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/>
  <mc:AlternateContent xmlns:mc="http://schemas.openxmlformats.org/markup-compatibility/2006">
    <mc:Choice Requires="x15">
      <x15ac:absPath xmlns:x15ac="http://schemas.microsoft.com/office/spreadsheetml/2010/11/ac" url="C:\Users\11470\Desktop\HARISAN\Various-Codes\金融\模拟投资组合-机器学习模型-选股\RF&amp;XGBoost-因子\"/>
    </mc:Choice>
  </mc:AlternateContent>
  <xr:revisionPtr revIDLastSave="0" documentId="13_ncr:1_{E9E743E9-BC53-471B-AFE8-187D16892044}" xr6:coauthVersionLast="47" xr6:coauthVersionMax="47" xr10:uidLastSave="{00000000-0000-0000-0000-000000000000}"/>
  <bookViews>
    <workbookView xWindow="1680" yWindow="1690" windowWidth="21490" windowHeight="13030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81029"/>
</workbook>
</file>

<file path=xl/calcChain.xml><?xml version="1.0" encoding="utf-8"?>
<calcChain xmlns="http://schemas.openxmlformats.org/spreadsheetml/2006/main">
  <c r="A1" i="1" l="1"/>
  <c r="N5351" i="1"/>
  <c r="H5104" i="1"/>
  <c r="F5335" i="1"/>
  <c r="H5176" i="1"/>
  <c r="I5303" i="1"/>
  <c r="C5160" i="1"/>
  <c r="G5338" i="1"/>
  <c r="D5287" i="1"/>
  <c r="M5290" i="1"/>
  <c r="E5175" i="1"/>
  <c r="E5248" i="1"/>
  <c r="H5300" i="1"/>
  <c r="J5114" i="1"/>
  <c r="N5355" i="1"/>
  <c r="J5121" i="1"/>
  <c r="G5307" i="1"/>
  <c r="L5106" i="1"/>
  <c r="O5272" i="1"/>
  <c r="E5323" i="1"/>
  <c r="O5346" i="1"/>
  <c r="F5217" i="1"/>
  <c r="D5232" i="1"/>
  <c r="N5030" i="1"/>
  <c r="I5294" i="1"/>
  <c r="H5064" i="1"/>
  <c r="E5239" i="1"/>
  <c r="F5306" i="1"/>
  <c r="G5228" i="1"/>
  <c r="J5148" i="1"/>
  <c r="I5341" i="1"/>
  <c r="J5159" i="1"/>
  <c r="L5323" i="1"/>
  <c r="E5227" i="1"/>
  <c r="K5187" i="1"/>
  <c r="L5122" i="1"/>
  <c r="N5275" i="1"/>
  <c r="H5309" i="1"/>
  <c r="D5289" i="1"/>
  <c r="M5136" i="1"/>
  <c r="J5342" i="1"/>
  <c r="O5269" i="1"/>
  <c r="I5325" i="1"/>
  <c r="I5282" i="1"/>
  <c r="L5037" i="1"/>
  <c r="O5334" i="1"/>
  <c r="E5325" i="1"/>
  <c r="O5308" i="1"/>
  <c r="H5254" i="1"/>
  <c r="H5159" i="1"/>
  <c r="C5364" i="1"/>
  <c r="K5283" i="1"/>
  <c r="E5142" i="1"/>
  <c r="O5329" i="1"/>
  <c r="M5300" i="1"/>
  <c r="C5329" i="1"/>
  <c r="F5208" i="1"/>
  <c r="O5113" i="1"/>
  <c r="E5229" i="1"/>
  <c r="L5356" i="1"/>
  <c r="D5134" i="1"/>
  <c r="N5295" i="1"/>
  <c r="E5300" i="1"/>
  <c r="E5358" i="1"/>
  <c r="M5158" i="1"/>
  <c r="H5197" i="1"/>
  <c r="J5318" i="1"/>
  <c r="G5191" i="1"/>
  <c r="M5197" i="1"/>
  <c r="G5138" i="1"/>
  <c r="O5277" i="1"/>
  <c r="F5345" i="1"/>
  <c r="N5238" i="1"/>
  <c r="K5238" i="1"/>
  <c r="I5212" i="1"/>
  <c r="I5274" i="1"/>
  <c r="F5218" i="1"/>
  <c r="F5206" i="1"/>
  <c r="G5273" i="1"/>
  <c r="G5126" i="1"/>
  <c r="O5217" i="1"/>
  <c r="N5235" i="1"/>
  <c r="K5343" i="1"/>
  <c r="D4899" i="1"/>
  <c r="L5176" i="1"/>
  <c r="D5144" i="1"/>
  <c r="N5109" i="1"/>
  <c r="I5292" i="1"/>
  <c r="N5352" i="1"/>
  <c r="L5355" i="1"/>
  <c r="J5350" i="1"/>
  <c r="G5095" i="1"/>
  <c r="L5273" i="1"/>
  <c r="F5318" i="1"/>
  <c r="O5180" i="1"/>
  <c r="N5232" i="1"/>
  <c r="L5269" i="1"/>
  <c r="G5343" i="1"/>
  <c r="F5157" i="1"/>
  <c r="F5328" i="1"/>
  <c r="I5147" i="1"/>
  <c r="E5006" i="1"/>
  <c r="D5012" i="1"/>
  <c r="N4968" i="1"/>
  <c r="I5271" i="1"/>
  <c r="E5106" i="1"/>
  <c r="N5239" i="1"/>
  <c r="L5274" i="1"/>
  <c r="M5121" i="1"/>
  <c r="I4971" i="1"/>
  <c r="C5205" i="1"/>
  <c r="E4936" i="1"/>
  <c r="K5072" i="1"/>
  <c r="I4896" i="1"/>
  <c r="K4496" i="1"/>
  <c r="G4483" i="1"/>
  <c r="F5080" i="1"/>
  <c r="M4913" i="1"/>
  <c r="N5150" i="1"/>
  <c r="E5191" i="1"/>
  <c r="D5327" i="1"/>
  <c r="M5211" i="1"/>
  <c r="F5254" i="1"/>
  <c r="G4965" i="1"/>
  <c r="G5054" i="1"/>
  <c r="J5140" i="1"/>
  <c r="N5163" i="1"/>
  <c r="H4930" i="1"/>
  <c r="E5353" i="1"/>
  <c r="K5155" i="1"/>
  <c r="K5021" i="1"/>
  <c r="I5276" i="1"/>
  <c r="H5236" i="1"/>
  <c r="C5034" i="1"/>
  <c r="E5361" i="1"/>
  <c r="N5172" i="1"/>
  <c r="M5286" i="1"/>
  <c r="F5295" i="1"/>
  <c r="C5236" i="1"/>
  <c r="N5313" i="1"/>
  <c r="G5154" i="1"/>
  <c r="D5126" i="1"/>
  <c r="M5294" i="1"/>
  <c r="N5160" i="1"/>
  <c r="I5351" i="1"/>
  <c r="C5178" i="1"/>
  <c r="L5252" i="1"/>
  <c r="C5246" i="1"/>
  <c r="K5351" i="1"/>
  <c r="J5362" i="1"/>
  <c r="G5128" i="1"/>
  <c r="J4972" i="1"/>
  <c r="G5218" i="1"/>
  <c r="N5354" i="1"/>
  <c r="M5359" i="1"/>
  <c r="M5171" i="1"/>
  <c r="G5160" i="1"/>
  <c r="H5274" i="1"/>
  <c r="G5264" i="1"/>
  <c r="L5348" i="1"/>
  <c r="O5304" i="1"/>
  <c r="N5336" i="1"/>
  <c r="L5309" i="1"/>
  <c r="E5240" i="1"/>
  <c r="H5336" i="1"/>
  <c r="H5358" i="1"/>
  <c r="E5196" i="1"/>
  <c r="L4909" i="1"/>
  <c r="D5303" i="1"/>
  <c r="J5327" i="1"/>
  <c r="G5223" i="1"/>
  <c r="N5219" i="1"/>
  <c r="K5184" i="1"/>
  <c r="J5279" i="1"/>
  <c r="M5090" i="1"/>
  <c r="M5319" i="1"/>
  <c r="G5064" i="1"/>
  <c r="J5075" i="1"/>
  <c r="J5265" i="1"/>
  <c r="D5186" i="1"/>
  <c r="N5322" i="1"/>
  <c r="L5265" i="1"/>
  <c r="O5029" i="1"/>
  <c r="I5008" i="1"/>
  <c r="F5324" i="1"/>
  <c r="E5149" i="1"/>
  <c r="C5288" i="1"/>
  <c r="O5354" i="1"/>
  <c r="N5272" i="1"/>
  <c r="D5245" i="1"/>
  <c r="F5340" i="1"/>
  <c r="L5314" i="1"/>
  <c r="I5331" i="1"/>
  <c r="I5158" i="1"/>
  <c r="E5217" i="1"/>
  <c r="O5162" i="1"/>
  <c r="E4805" i="1"/>
  <c r="C5261" i="1"/>
  <c r="D5236" i="1"/>
  <c r="C5307" i="1"/>
  <c r="J5170" i="1"/>
  <c r="J5246" i="1"/>
  <c r="K5348" i="1"/>
  <c r="K5026" i="1"/>
  <c r="O5175" i="1"/>
  <c r="O5197" i="1"/>
  <c r="O5361" i="1"/>
  <c r="E5137" i="1"/>
  <c r="H5295" i="1"/>
  <c r="J5300" i="1"/>
  <c r="O5183" i="1"/>
  <c r="E5066" i="1"/>
  <c r="K5240" i="1"/>
  <c r="C5230" i="1"/>
  <c r="M5310" i="1"/>
  <c r="G5079" i="1"/>
  <c r="N5158" i="1"/>
  <c r="E5312" i="1"/>
  <c r="O5307" i="1"/>
  <c r="E5055" i="1"/>
  <c r="J5333" i="1"/>
  <c r="G5213" i="1"/>
  <c r="C5055" i="1"/>
  <c r="N5252" i="1"/>
  <c r="F5331" i="1"/>
  <c r="I5083" i="1"/>
  <c r="O5127" i="1"/>
  <c r="F5195" i="1"/>
  <c r="D5248" i="1"/>
  <c r="J5111" i="1"/>
  <c r="E5343" i="1"/>
  <c r="M5108" i="1"/>
  <c r="J5182" i="1"/>
  <c r="C5224" i="1"/>
  <c r="L5259" i="1"/>
  <c r="I4972" i="1"/>
  <c r="M4896" i="1"/>
  <c r="N5013" i="1"/>
  <c r="K4978" i="1"/>
  <c r="G4994" i="1"/>
  <c r="M4930" i="1"/>
  <c r="O5327" i="1"/>
  <c r="H5044" i="1"/>
  <c r="G5109" i="1"/>
  <c r="G5341" i="1"/>
  <c r="H5174" i="1"/>
  <c r="G5202" i="1"/>
  <c r="G5047" i="1"/>
  <c r="C4929" i="1"/>
  <c r="L5166" i="1"/>
  <c r="K5058" i="1"/>
  <c r="K5257" i="1"/>
  <c r="J5097" i="1"/>
  <c r="J5133" i="1"/>
  <c r="E5211" i="1"/>
  <c r="F5301" i="1"/>
  <c r="F5332" i="1"/>
  <c r="H5328" i="1"/>
  <c r="D5136" i="1"/>
  <c r="M5363" i="1"/>
  <c r="K5131" i="1"/>
  <c r="C5109" i="1"/>
  <c r="C5126" i="1"/>
  <c r="G5153" i="1"/>
  <c r="I5169" i="1"/>
  <c r="C5313" i="1"/>
  <c r="O5140" i="1"/>
  <c r="F5136" i="1"/>
  <c r="H5203" i="1"/>
  <c r="L5059" i="1"/>
  <c r="D5329" i="1"/>
  <c r="J5313" i="1"/>
  <c r="O5256" i="1"/>
  <c r="K5146" i="1"/>
  <c r="K5213" i="1"/>
  <c r="K5271" i="1"/>
  <c r="K5355" i="1"/>
  <c r="J5290" i="1"/>
  <c r="F5035" i="1"/>
  <c r="N5357" i="1"/>
  <c r="I5293" i="1"/>
  <c r="K5282" i="1"/>
  <c r="K5250" i="1"/>
  <c r="C5231" i="1"/>
  <c r="I5251" i="1"/>
  <c r="I5237" i="1"/>
  <c r="N5247" i="1"/>
  <c r="M5227" i="1"/>
  <c r="C5267" i="1"/>
  <c r="C5030" i="1"/>
  <c r="K5228" i="1"/>
  <c r="F5152" i="1"/>
  <c r="M5298" i="1"/>
  <c r="H5241" i="1"/>
  <c r="N5345" i="1"/>
  <c r="M5106" i="1"/>
  <c r="H5318" i="1"/>
  <c r="M5034" i="1"/>
  <c r="N5305" i="1"/>
  <c r="L5169" i="1"/>
  <c r="F5287" i="1"/>
  <c r="I5243" i="1"/>
  <c r="H5188" i="1"/>
  <c r="F4822" i="1"/>
  <c r="M5103" i="1"/>
  <c r="F5184" i="1"/>
  <c r="G5024" i="1"/>
  <c r="D5118" i="1"/>
  <c r="G5306" i="1"/>
  <c r="F5349" i="1"/>
  <c r="M5118" i="1"/>
  <c r="E5046" i="1"/>
  <c r="N5029" i="1"/>
  <c r="O5318" i="1"/>
  <c r="C5141" i="1"/>
  <c r="F5241" i="1"/>
  <c r="K5164" i="1"/>
  <c r="E5242" i="1"/>
  <c r="N5359" i="1"/>
  <c r="J5223" i="1"/>
  <c r="M5238" i="1"/>
  <c r="I5363" i="1"/>
  <c r="O5333" i="1"/>
  <c r="M5266" i="1"/>
  <c r="H5310" i="1"/>
  <c r="F5233" i="1"/>
  <c r="G5292" i="1"/>
  <c r="L5042" i="1"/>
  <c r="K5274" i="1"/>
  <c r="G5303" i="1"/>
  <c r="K5149" i="1"/>
  <c r="C5312" i="1"/>
  <c r="I5179" i="1"/>
  <c r="E5202" i="1"/>
  <c r="H5066" i="1"/>
  <c r="E5288" i="1"/>
  <c r="H5186" i="1"/>
  <c r="N5027" i="1"/>
  <c r="J5079" i="1"/>
  <c r="L5305" i="1"/>
  <c r="I5330" i="1"/>
  <c r="O5130" i="1"/>
  <c r="O5172" i="1"/>
  <c r="N5137" i="1"/>
  <c r="F5356" i="1"/>
  <c r="L4942" i="1"/>
  <c r="N4933" i="1"/>
  <c r="M5317" i="1"/>
  <c r="O5071" i="1"/>
  <c r="D5346" i="1"/>
  <c r="O5234" i="1"/>
  <c r="G5137" i="1"/>
  <c r="E5338" i="1"/>
  <c r="D5180" i="1"/>
  <c r="G5199" i="1"/>
  <c r="H5255" i="1"/>
  <c r="I5034" i="1"/>
  <c r="C4822" i="1"/>
  <c r="O5235" i="1"/>
  <c r="H4928" i="1"/>
  <c r="F5193" i="1"/>
  <c r="D5115" i="1"/>
  <c r="H5107" i="1"/>
  <c r="K4805" i="1"/>
  <c r="D5021" i="1"/>
  <c r="C5188" i="1"/>
  <c r="D5015" i="1"/>
  <c r="G4718" i="1"/>
  <c r="F5132" i="1"/>
  <c r="K5059" i="1"/>
  <c r="F5073" i="1"/>
  <c r="N5127" i="1"/>
  <c r="N5022" i="1"/>
  <c r="C5318" i="1"/>
  <c r="C5023" i="1"/>
  <c r="H5145" i="1"/>
  <c r="E5031" i="1"/>
  <c r="J5357" i="1"/>
  <c r="K5287" i="1"/>
  <c r="J5207" i="1"/>
  <c r="G5076" i="1"/>
  <c r="K4868" i="1"/>
  <c r="N5307" i="1"/>
  <c r="K5212" i="1"/>
  <c r="G5173" i="1"/>
  <c r="D5167" i="1"/>
  <c r="M5342" i="1"/>
  <c r="H5305" i="1"/>
  <c r="F5204" i="1"/>
  <c r="K5305" i="1"/>
  <c r="N5228" i="1"/>
  <c r="C5342" i="1"/>
  <c r="O5238" i="1"/>
  <c r="G5081" i="1"/>
  <c r="D5362" i="1"/>
  <c r="L5256" i="1"/>
  <c r="E5022" i="1"/>
  <c r="D5339" i="1"/>
  <c r="L5358" i="1"/>
  <c r="G5234" i="1"/>
  <c r="E5177" i="1"/>
  <c r="E5040" i="1"/>
  <c r="K5353" i="1"/>
  <c r="D5214" i="1"/>
  <c r="J5057" i="1"/>
  <c r="G5298" i="1"/>
  <c r="F5293" i="1"/>
  <c r="M5303" i="1"/>
  <c r="O5204" i="1"/>
  <c r="N5278" i="1"/>
  <c r="E5215" i="1"/>
  <c r="H5202" i="1"/>
  <c r="D5278" i="1"/>
  <c r="I5268" i="1"/>
  <c r="C5177" i="1"/>
  <c r="G5197" i="1"/>
  <c r="H5179" i="1"/>
  <c r="H5057" i="1"/>
  <c r="M5022" i="1"/>
  <c r="J5013" i="1"/>
  <c r="J5051" i="1"/>
  <c r="G5305" i="1"/>
  <c r="D5064" i="1"/>
  <c r="M5160" i="1"/>
  <c r="K5363" i="1"/>
  <c r="J5227" i="1"/>
  <c r="H5290" i="1"/>
  <c r="C5014" i="1"/>
  <c r="O5188" i="1"/>
  <c r="D5347" i="1"/>
  <c r="F5014" i="1"/>
  <c r="J5040" i="1"/>
  <c r="H5348" i="1"/>
  <c r="G5052" i="1"/>
  <c r="I5327" i="1"/>
  <c r="L5061" i="1"/>
  <c r="I5343" i="1"/>
  <c r="L5336" i="1"/>
  <c r="N5199" i="1"/>
  <c r="E5100" i="1"/>
  <c r="J5303" i="1"/>
  <c r="I5168" i="1"/>
  <c r="I5254" i="1"/>
  <c r="E5304" i="1"/>
  <c r="H5250" i="1"/>
  <c r="L5310" i="1"/>
  <c r="L5247" i="1"/>
  <c r="D5128" i="1"/>
  <c r="M5338" i="1"/>
  <c r="K4940" i="1"/>
  <c r="D5294" i="1"/>
  <c r="G5253" i="1"/>
  <c r="I5129" i="1"/>
  <c r="F5236" i="1"/>
  <c r="I5261" i="1"/>
  <c r="D5307" i="1"/>
  <c r="I5182" i="1"/>
  <c r="E5139" i="1"/>
  <c r="G5327" i="1"/>
  <c r="J5212" i="1"/>
  <c r="M5241" i="1"/>
  <c r="D5240" i="1"/>
  <c r="K5361" i="1"/>
  <c r="K5289" i="1"/>
  <c r="D5283" i="1"/>
  <c r="O5010" i="1"/>
  <c r="O5219" i="1"/>
  <c r="E5291" i="1"/>
  <c r="K5265" i="1"/>
  <c r="N5036" i="1"/>
  <c r="K5260" i="1"/>
  <c r="I5139" i="1"/>
  <c r="J4903" i="1"/>
  <c r="J4859" i="1"/>
  <c r="L5276" i="1"/>
  <c r="G5236" i="1"/>
  <c r="K5117" i="1"/>
  <c r="C5331" i="1"/>
  <c r="O5301" i="1"/>
  <c r="E5226" i="1"/>
  <c r="N5101" i="1"/>
  <c r="O4926" i="1"/>
  <c r="F5355" i="1"/>
  <c r="K5055" i="1"/>
  <c r="E5078" i="1"/>
  <c r="O5083" i="1"/>
  <c r="J5109" i="1"/>
  <c r="E5308" i="1"/>
  <c r="G4916" i="1"/>
  <c r="K5178" i="1"/>
  <c r="J5237" i="1"/>
  <c r="K4905" i="1"/>
  <c r="K4973" i="1"/>
  <c r="L5073" i="1"/>
  <c r="E4878" i="1"/>
  <c r="J5149" i="1"/>
  <c r="F5055" i="1"/>
  <c r="M5067" i="1"/>
  <c r="G5312" i="1"/>
  <c r="G5065" i="1"/>
  <c r="K5352" i="1"/>
  <c r="G5119" i="1"/>
  <c r="M5295" i="1"/>
  <c r="N5364" i="1"/>
  <c r="K5162" i="1"/>
  <c r="C5322" i="1"/>
  <c r="G5010" i="1"/>
  <c r="E5148" i="1"/>
  <c r="H4908" i="1"/>
  <c r="G5032" i="1"/>
  <c r="F5291" i="1"/>
  <c r="I5074" i="1"/>
  <c r="D5072" i="1"/>
  <c r="O5261" i="1"/>
  <c r="M5137" i="1"/>
  <c r="F5278" i="1"/>
  <c r="I5223" i="1"/>
  <c r="F5113" i="1"/>
  <c r="C5070" i="1"/>
  <c r="J5264" i="1"/>
  <c r="M4933" i="1"/>
  <c r="L5346" i="1"/>
  <c r="C5048" i="1"/>
  <c r="H5277" i="1"/>
  <c r="M5252" i="1"/>
  <c r="C5289" i="1"/>
  <c r="M5127" i="1"/>
  <c r="O5182" i="1"/>
  <c r="C5303" i="1"/>
  <c r="D5183" i="1"/>
  <c r="G5182" i="1"/>
  <c r="D5275" i="1"/>
  <c r="K5166" i="1"/>
  <c r="K5122" i="1"/>
  <c r="K5239" i="1"/>
  <c r="L5121" i="1"/>
  <c r="O5237" i="1"/>
  <c r="I5152" i="1"/>
  <c r="D5280" i="1"/>
  <c r="M5235" i="1"/>
  <c r="D5268" i="1"/>
  <c r="O5160" i="1"/>
  <c r="D5104" i="1"/>
  <c r="I5298" i="1"/>
  <c r="L5352" i="1"/>
  <c r="L5363" i="1"/>
  <c r="K5296" i="1"/>
  <c r="E5151" i="1"/>
  <c r="J5175" i="1"/>
  <c r="K5264" i="1"/>
  <c r="L5060" i="1"/>
  <c r="G5106" i="1"/>
  <c r="O5126" i="1"/>
  <c r="I5236" i="1"/>
  <c r="E5295" i="1"/>
  <c r="N5318" i="1"/>
  <c r="E5180" i="1"/>
  <c r="G4869" i="1"/>
  <c r="F4948" i="1"/>
  <c r="E5219" i="1"/>
  <c r="E5326" i="1"/>
  <c r="D5212" i="1"/>
  <c r="J5324" i="1"/>
  <c r="L5342" i="1"/>
  <c r="G5263" i="1"/>
  <c r="E5172" i="1"/>
  <c r="C5026" i="1"/>
  <c r="M5135" i="1"/>
  <c r="I5269" i="1"/>
  <c r="F5311" i="1"/>
  <c r="L5188" i="1"/>
  <c r="J5269" i="1"/>
  <c r="E5339" i="1"/>
  <c r="I5140" i="1"/>
  <c r="L5318" i="1"/>
  <c r="I5348" i="1"/>
  <c r="M5196" i="1"/>
  <c r="F5339" i="1"/>
  <c r="O5282" i="1"/>
  <c r="E5257" i="1"/>
  <c r="I5167" i="1"/>
  <c r="F5229" i="1"/>
  <c r="J5347" i="1"/>
  <c r="F5040" i="1"/>
  <c r="F5048" i="1"/>
  <c r="O5145" i="1"/>
  <c r="I5105" i="1"/>
  <c r="L5116" i="1"/>
  <c r="F5187" i="1"/>
  <c r="O5117" i="1"/>
  <c r="L5098" i="1"/>
  <c r="E5327" i="1"/>
  <c r="O5224" i="1"/>
  <c r="H5130" i="1"/>
  <c r="M5157" i="1"/>
  <c r="H5090" i="1"/>
  <c r="N5284" i="1"/>
  <c r="C5206" i="1"/>
  <c r="G5316" i="1"/>
  <c r="M5102" i="1"/>
  <c r="F4916" i="1"/>
  <c r="J5220" i="1"/>
  <c r="M5352" i="1"/>
  <c r="G5177" i="1"/>
  <c r="K5121" i="1"/>
  <c r="I5170" i="1"/>
  <c r="L5263" i="1"/>
  <c r="D5016" i="1"/>
  <c r="L4999" i="1"/>
  <c r="I5171" i="1"/>
  <c r="O4980" i="1"/>
  <c r="O5293" i="1"/>
  <c r="K5182" i="1"/>
  <c r="J5322" i="1"/>
  <c r="I5011" i="1"/>
  <c r="C5031" i="1"/>
  <c r="F5266" i="1"/>
  <c r="G5005" i="1"/>
  <c r="N4943" i="1"/>
  <c r="F5214" i="1"/>
  <c r="L4971" i="1"/>
  <c r="O5125" i="1"/>
  <c r="G4774" i="1"/>
  <c r="F4650" i="1"/>
  <c r="N5135" i="1"/>
  <c r="G5345" i="1"/>
  <c r="H5260" i="1"/>
  <c r="N5298" i="1"/>
  <c r="C5240" i="1"/>
  <c r="N5210" i="1"/>
  <c r="M5278" i="1"/>
  <c r="O5072" i="1"/>
  <c r="I5215" i="1"/>
  <c r="D5091" i="1"/>
  <c r="D4984" i="1"/>
  <c r="G5107" i="1"/>
  <c r="J5349" i="1"/>
  <c r="O5309" i="1"/>
  <c r="G5056" i="1"/>
  <c r="D5108" i="1"/>
  <c r="N5271" i="1"/>
  <c r="K5084" i="1"/>
  <c r="F5139" i="1"/>
  <c r="O4959" i="1"/>
  <c r="K5255" i="1"/>
  <c r="J5285" i="1"/>
  <c r="N5110" i="1"/>
  <c r="F5171" i="1"/>
  <c r="H5139" i="1"/>
  <c r="K5272" i="1"/>
  <c r="F5026" i="1"/>
  <c r="H4981" i="1"/>
  <c r="M5181" i="1"/>
  <c r="I5194" i="1"/>
  <c r="E5107" i="1"/>
  <c r="G5229" i="1"/>
  <c r="E5203" i="1"/>
  <c r="G5362" i="1"/>
  <c r="M4890" i="1"/>
  <c r="F5137" i="1"/>
  <c r="F5265" i="1"/>
  <c r="G5159" i="1"/>
  <c r="N5226" i="1"/>
  <c r="L5328" i="1"/>
  <c r="K5115" i="1"/>
  <c r="G5357" i="1"/>
  <c r="N5186" i="1"/>
  <c r="D5256" i="1"/>
  <c r="F5024" i="1"/>
  <c r="L5257" i="1"/>
  <c r="O5035" i="1"/>
  <c r="D5202" i="1"/>
  <c r="J5341" i="1"/>
  <c r="O5249" i="1"/>
  <c r="C5272" i="1"/>
  <c r="C5094" i="1"/>
  <c r="K5126" i="1"/>
  <c r="G5252" i="1"/>
  <c r="J5082" i="1"/>
  <c r="H5154" i="1"/>
  <c r="D5317" i="1"/>
  <c r="K5306" i="1"/>
  <c r="G4818" i="1"/>
  <c r="J5311" i="1"/>
  <c r="E5270" i="1"/>
  <c r="N5276" i="1"/>
  <c r="H5185" i="1"/>
  <c r="C5260" i="1"/>
  <c r="O5020" i="1"/>
  <c r="L5195" i="1"/>
  <c r="K5140" i="1"/>
  <c r="J5089" i="1"/>
  <c r="M5362" i="1"/>
  <c r="C5297" i="1"/>
  <c r="H5142" i="1"/>
  <c r="M5351" i="1"/>
  <c r="O5297" i="1"/>
  <c r="J5331" i="1"/>
  <c r="L5198" i="1"/>
  <c r="C5107" i="1"/>
  <c r="O5321" i="1"/>
  <c r="K5175" i="1"/>
  <c r="K5284" i="1"/>
  <c r="J5091" i="1"/>
  <c r="H5341" i="1"/>
  <c r="F5007" i="1"/>
  <c r="G4938" i="1"/>
  <c r="M5234" i="1"/>
  <c r="I5205" i="1"/>
  <c r="E5163" i="1"/>
  <c r="J5058" i="1"/>
  <c r="D5088" i="1"/>
  <c r="C5222" i="1"/>
  <c r="G5225" i="1"/>
  <c r="I5321" i="1"/>
  <c r="G5115" i="1"/>
  <c r="H5195" i="1"/>
  <c r="N4993" i="1"/>
  <c r="C5168" i="1"/>
  <c r="D4941" i="1"/>
  <c r="E5127" i="1"/>
  <c r="L5267" i="1"/>
  <c r="H5183" i="1"/>
  <c r="C5155" i="1"/>
  <c r="I5196" i="1"/>
  <c r="H5147" i="1"/>
  <c r="J5103" i="1"/>
  <c r="G4959" i="1"/>
  <c r="N5208" i="1"/>
  <c r="L5339" i="1"/>
  <c r="N5147" i="1"/>
  <c r="K5123" i="1"/>
  <c r="E5328" i="1"/>
  <c r="I5057" i="1"/>
  <c r="O5208" i="1"/>
  <c r="M5098" i="1"/>
  <c r="I5299" i="1"/>
  <c r="O5116" i="1"/>
  <c r="D4910" i="1"/>
  <c r="I4784" i="1"/>
  <c r="D5332" i="1"/>
  <c r="H5350" i="1"/>
  <c r="G5190" i="1"/>
  <c r="N5292" i="1"/>
  <c r="J5239" i="1"/>
  <c r="F5253" i="1"/>
  <c r="M5334" i="1"/>
  <c r="F5146" i="1"/>
  <c r="C4708" i="1"/>
  <c r="K4784" i="1"/>
  <c r="I4557" i="1"/>
  <c r="J4864" i="1"/>
  <c r="H5235" i="1"/>
  <c r="N5131" i="1"/>
  <c r="E5051" i="1"/>
  <c r="J5240" i="1"/>
  <c r="K5075" i="1"/>
  <c r="O5340" i="1"/>
  <c r="L4881" i="1"/>
  <c r="G4984" i="1"/>
  <c r="J4985" i="1"/>
  <c r="J5328" i="1"/>
  <c r="M5087" i="1"/>
  <c r="I5210" i="1"/>
  <c r="J5187" i="1"/>
  <c r="N5335" i="1"/>
  <c r="M5312" i="1"/>
  <c r="I5203" i="1"/>
  <c r="J5084" i="1"/>
  <c r="O5244" i="1"/>
  <c r="M4888" i="1"/>
  <c r="K5124" i="1"/>
  <c r="F5350" i="1"/>
  <c r="K5263" i="1"/>
  <c r="K5248" i="1"/>
  <c r="E5236" i="1"/>
  <c r="M5233" i="1"/>
  <c r="D5113" i="1"/>
  <c r="J5309" i="1"/>
  <c r="E5360" i="1"/>
  <c r="I5291" i="1"/>
  <c r="O5300" i="1"/>
  <c r="I5241" i="1"/>
  <c r="E5138" i="1"/>
  <c r="O5281" i="1"/>
  <c r="C4855" i="1"/>
  <c r="K5190" i="1"/>
  <c r="C5124" i="1"/>
  <c r="N5319" i="1"/>
  <c r="F5220" i="1"/>
  <c r="J5288" i="1"/>
  <c r="I5340" i="1"/>
  <c r="E5319" i="1"/>
  <c r="G5354" i="1"/>
  <c r="D5228" i="1"/>
  <c r="N5333" i="1"/>
  <c r="M5229" i="1"/>
  <c r="D5305" i="1"/>
  <c r="M5117" i="1"/>
  <c r="M5355" i="1"/>
  <c r="K5314" i="1"/>
  <c r="G5090" i="1"/>
  <c r="O5037" i="1"/>
  <c r="J5291" i="1"/>
  <c r="I5072" i="1"/>
  <c r="L5239" i="1"/>
  <c r="E5169" i="1"/>
  <c r="D5266" i="1"/>
  <c r="C5047" i="1"/>
  <c r="J5191" i="1"/>
  <c r="L5260" i="1"/>
  <c r="G5132" i="1"/>
  <c r="N5321" i="1"/>
  <c r="H5335" i="1"/>
  <c r="D5079" i="1"/>
  <c r="N5324" i="1"/>
  <c r="D5042" i="1"/>
  <c r="C5280" i="1"/>
  <c r="K5035" i="1"/>
  <c r="J5343" i="1"/>
  <c r="H5167" i="1"/>
  <c r="J4968" i="1"/>
  <c r="M5092" i="1"/>
  <c r="O5287" i="1"/>
  <c r="G5282" i="1"/>
  <c r="J5144" i="1"/>
  <c r="F4997" i="1"/>
  <c r="D5311" i="1"/>
  <c r="E5352" i="1"/>
  <c r="G5043" i="1"/>
  <c r="K4975" i="1"/>
  <c r="I5219" i="1"/>
  <c r="G5335" i="1"/>
  <c r="O4815" i="1"/>
  <c r="N5326" i="1"/>
  <c r="D5145" i="1"/>
  <c r="H5231" i="1"/>
  <c r="J5130" i="1"/>
  <c r="E5287" i="1"/>
  <c r="D5220" i="1"/>
  <c r="N5361" i="1"/>
  <c r="G5237" i="1"/>
  <c r="G5322" i="1"/>
  <c r="N5317" i="1"/>
  <c r="C5357" i="1"/>
  <c r="E5320" i="1"/>
  <c r="I5096" i="1"/>
  <c r="I5091" i="1"/>
  <c r="L4982" i="1"/>
  <c r="C5262" i="1"/>
  <c r="I5352" i="1"/>
  <c r="O5153" i="1"/>
  <c r="E5159" i="1"/>
  <c r="M5231" i="1"/>
  <c r="K5222" i="1"/>
  <c r="C5346" i="1"/>
  <c r="G5140" i="1"/>
  <c r="L5335" i="1"/>
  <c r="H5127" i="1"/>
  <c r="F5260" i="1"/>
  <c r="C5208" i="1"/>
  <c r="D5080" i="1"/>
  <c r="G4939" i="1"/>
  <c r="O5330" i="1"/>
  <c r="J5014" i="1"/>
  <c r="I4816" i="1"/>
  <c r="L4888" i="1"/>
  <c r="H5040" i="1"/>
  <c r="E5333" i="1"/>
  <c r="N4954" i="1"/>
  <c r="E5088" i="1"/>
  <c r="G4988" i="1"/>
  <c r="N4816" i="1"/>
  <c r="L5304" i="1"/>
  <c r="I4823" i="1"/>
  <c r="O4838" i="1"/>
  <c r="M4938" i="1"/>
  <c r="G4684" i="1"/>
  <c r="M4878" i="1"/>
  <c r="K5326" i="1"/>
  <c r="E4938" i="1"/>
  <c r="H4963" i="1"/>
  <c r="L5303" i="1"/>
  <c r="G5144" i="1"/>
  <c r="F5049" i="1"/>
  <c r="K4997" i="1"/>
  <c r="K4932" i="1"/>
  <c r="O5056" i="1"/>
  <c r="H5048" i="1"/>
  <c r="I4974" i="1"/>
  <c r="F5232" i="1"/>
  <c r="D5219" i="1"/>
  <c r="E5362" i="1"/>
  <c r="O5142" i="1"/>
  <c r="N5236" i="1"/>
  <c r="G5220" i="1"/>
  <c r="I5041" i="1"/>
  <c r="G5355" i="1"/>
  <c r="O5270" i="1"/>
  <c r="C5276" i="1"/>
  <c r="M5195" i="1"/>
  <c r="L5235" i="1"/>
  <c r="H5160" i="1"/>
  <c r="N5360" i="1"/>
  <c r="D5231" i="1"/>
  <c r="N5350" i="1"/>
  <c r="O5265" i="1"/>
  <c r="N5290" i="1"/>
  <c r="L5132" i="1"/>
  <c r="N5343" i="1"/>
  <c r="E5087" i="1"/>
  <c r="C5214" i="1"/>
  <c r="K5203" i="1"/>
  <c r="D5040" i="1"/>
  <c r="E5264" i="1"/>
  <c r="I5337" i="1"/>
  <c r="G5296" i="1"/>
  <c r="C5258" i="1"/>
  <c r="C5279" i="1"/>
  <c r="J5172" i="1"/>
  <c r="E5260" i="1"/>
  <c r="F5268" i="1"/>
  <c r="H5088" i="1"/>
  <c r="O5332" i="1"/>
  <c r="H5327" i="1"/>
  <c r="N5337" i="1"/>
  <c r="N5214" i="1"/>
  <c r="M5318" i="1"/>
  <c r="O4972" i="1"/>
  <c r="M5064" i="1"/>
  <c r="D5046" i="1"/>
  <c r="E5225" i="1"/>
  <c r="O5222" i="1"/>
  <c r="I5180" i="1"/>
  <c r="F5281" i="1"/>
  <c r="D5345" i="1"/>
  <c r="M5221" i="1"/>
  <c r="F5089" i="1"/>
  <c r="E5245" i="1"/>
  <c r="M5324" i="1"/>
  <c r="F5325" i="1"/>
  <c r="D5299" i="1"/>
  <c r="D5030" i="1"/>
  <c r="G5308" i="1"/>
  <c r="E5176" i="1"/>
  <c r="N5045" i="1"/>
  <c r="F5050" i="1"/>
  <c r="J5120" i="1"/>
  <c r="I5154" i="1"/>
  <c r="O5228" i="1"/>
  <c r="C5274" i="1"/>
  <c r="F5261" i="1"/>
  <c r="J5293" i="1"/>
  <c r="I5229" i="1"/>
  <c r="J5358" i="1"/>
  <c r="E5286" i="1"/>
  <c r="M5222" i="1"/>
  <c r="D5010" i="1"/>
  <c r="I5364" i="1"/>
  <c r="O5254" i="1"/>
  <c r="K5254" i="1"/>
  <c r="J5226" i="1"/>
  <c r="N5339" i="1"/>
  <c r="C5166" i="1"/>
  <c r="L5026" i="1"/>
  <c r="H5333" i="1"/>
  <c r="I5138" i="1"/>
  <c r="H5319" i="1"/>
  <c r="K5275" i="1"/>
  <c r="O5115" i="1"/>
  <c r="K5202" i="1"/>
  <c r="I5088" i="1"/>
  <c r="G5281" i="1"/>
  <c r="J4900" i="1"/>
  <c r="K5330" i="1"/>
  <c r="C5266" i="1"/>
  <c r="K5290" i="1"/>
  <c r="J5280" i="1"/>
  <c r="H5022" i="1"/>
  <c r="G5352" i="1"/>
  <c r="C5207" i="1"/>
  <c r="H5211" i="1"/>
  <c r="M5289" i="1"/>
  <c r="L5114" i="1"/>
  <c r="J5018" i="1"/>
  <c r="L5280" i="1"/>
  <c r="G5146" i="1"/>
  <c r="F5225" i="1"/>
  <c r="N5286" i="1"/>
  <c r="F5016" i="1"/>
  <c r="I5309" i="1"/>
  <c r="J4933" i="1"/>
  <c r="L4980" i="1"/>
  <c r="C5165" i="1"/>
  <c r="M5133" i="1"/>
  <c r="O5149" i="1"/>
  <c r="L4885" i="1"/>
  <c r="C4839" i="1"/>
  <c r="C5115" i="1"/>
  <c r="K4602" i="1"/>
  <c r="J5340" i="1"/>
  <c r="L4850" i="1"/>
  <c r="O4939" i="1"/>
  <c r="J4578" i="1"/>
  <c r="C4499" i="1"/>
  <c r="L4969" i="1"/>
  <c r="O5148" i="1"/>
  <c r="M5014" i="1"/>
  <c r="N5179" i="1"/>
  <c r="D5201" i="1"/>
  <c r="O5245" i="1"/>
  <c r="L5066" i="1"/>
  <c r="D5025" i="1"/>
  <c r="O4951" i="1"/>
  <c r="G5045" i="1"/>
  <c r="G5323" i="1"/>
  <c r="G4808" i="1"/>
  <c r="G5302" i="1"/>
  <c r="M5176" i="1"/>
  <c r="O5363" i="1"/>
  <c r="E5289" i="1"/>
  <c r="D5340" i="1"/>
  <c r="O5046" i="1"/>
  <c r="F5126" i="1"/>
  <c r="J5181" i="1"/>
  <c r="M5021" i="1"/>
  <c r="E5342" i="1"/>
  <c r="E5154" i="1"/>
  <c r="E5284" i="1"/>
  <c r="N5255" i="1"/>
  <c r="I5295" i="1"/>
  <c r="N5107" i="1"/>
  <c r="I5161" i="1"/>
  <c r="M5207" i="1"/>
  <c r="N5240" i="1"/>
  <c r="D5279" i="1"/>
  <c r="J5260" i="1"/>
  <c r="N5202" i="1"/>
  <c r="I5172" i="1"/>
  <c r="L5163" i="1"/>
  <c r="N4914" i="1"/>
  <c r="D5131" i="1"/>
  <c r="F5194" i="1"/>
  <c r="I5300" i="1"/>
  <c r="F5348" i="1"/>
  <c r="O5141" i="1"/>
  <c r="L5340" i="1"/>
  <c r="L5081" i="1"/>
  <c r="C5106" i="1"/>
  <c r="O5216" i="1"/>
  <c r="C5337" i="1"/>
  <c r="H5262" i="1"/>
  <c r="F5056" i="1"/>
  <c r="K5251" i="1"/>
  <c r="N5362" i="1"/>
  <c r="C5128" i="1"/>
  <c r="F4979" i="1"/>
  <c r="G5180" i="1"/>
  <c r="K5170" i="1"/>
  <c r="L5246" i="1"/>
  <c r="L5028" i="1"/>
  <c r="E5114" i="1"/>
  <c r="N5266" i="1"/>
  <c r="N5309" i="1"/>
  <c r="C5354" i="1"/>
  <c r="J5092" i="1"/>
  <c r="O5364" i="1"/>
  <c r="N5267" i="1"/>
  <c r="F5106" i="1"/>
  <c r="N5261" i="1"/>
  <c r="H5210" i="1"/>
  <c r="J5273" i="1"/>
  <c r="H5334" i="1"/>
  <c r="N5175" i="1"/>
  <c r="D4950" i="1"/>
  <c r="C5319" i="1"/>
  <c r="F5042" i="1"/>
  <c r="O5252" i="1"/>
  <c r="H5314" i="1"/>
  <c r="D5264" i="1"/>
  <c r="G5155" i="1"/>
  <c r="I5285" i="1"/>
  <c r="G5204" i="1"/>
  <c r="O5088" i="1"/>
  <c r="M5314" i="1"/>
  <c r="G5192" i="1"/>
  <c r="G5184" i="1"/>
  <c r="E5070" i="1"/>
  <c r="J5231" i="1"/>
  <c r="M5166" i="1"/>
  <c r="J5245" i="1"/>
  <c r="D5193" i="1"/>
  <c r="E5324" i="1"/>
  <c r="I5312" i="1"/>
  <c r="J5113" i="1"/>
  <c r="N5312" i="1"/>
  <c r="E5344" i="1"/>
  <c r="D5155" i="1"/>
  <c r="F5321" i="1"/>
  <c r="K4999" i="1"/>
  <c r="O5112" i="1"/>
  <c r="H5299" i="1"/>
  <c r="D5335" i="1"/>
  <c r="J5043" i="1"/>
  <c r="G5289" i="1"/>
  <c r="L5164" i="1"/>
  <c r="M5206" i="1"/>
  <c r="N5184" i="1"/>
  <c r="F5302" i="1"/>
  <c r="E5336" i="1"/>
  <c r="L5270" i="1"/>
  <c r="C5305" i="1"/>
  <c r="G5360" i="1"/>
  <c r="O5285" i="1"/>
  <c r="G5166" i="1"/>
  <c r="D5111" i="1"/>
  <c r="C5324" i="1"/>
  <c r="D5033" i="1"/>
  <c r="I4839" i="1"/>
  <c r="G5027" i="1"/>
  <c r="K5024" i="1"/>
  <c r="G5193" i="1"/>
  <c r="N5152" i="1"/>
  <c r="I4867" i="1"/>
  <c r="C5268" i="1"/>
  <c r="D4961" i="1"/>
  <c r="G4943" i="1"/>
  <c r="F5148" i="1"/>
  <c r="H4682" i="1"/>
  <c r="L4775" i="1"/>
  <c r="O4743" i="1"/>
  <c r="E4596" i="1"/>
  <c r="C5223" i="1"/>
  <c r="O5205" i="1"/>
  <c r="N5133" i="1"/>
  <c r="F5298" i="1"/>
  <c r="C5304" i="1"/>
  <c r="N5353" i="1"/>
  <c r="M5104" i="1"/>
  <c r="I5093" i="1"/>
  <c r="L5002" i="1"/>
  <c r="D4806" i="1"/>
  <c r="L4851" i="1"/>
  <c r="I5097" i="1"/>
  <c r="N5327" i="1"/>
  <c r="G5035" i="1"/>
  <c r="F5296" i="1"/>
  <c r="C5040" i="1"/>
  <c r="L5190" i="1"/>
  <c r="C5265" i="1"/>
  <c r="I5095" i="1"/>
  <c r="J5083" i="1"/>
  <c r="K5278" i="1"/>
  <c r="F5140" i="1"/>
  <c r="G5315" i="1"/>
  <c r="H5230" i="1"/>
  <c r="L5180" i="1"/>
  <c r="D5272" i="1"/>
  <c r="J5224" i="1"/>
  <c r="G5175" i="1"/>
  <c r="N5306" i="1"/>
  <c r="M5190" i="1"/>
  <c r="M5320" i="1"/>
  <c r="K5345" i="1"/>
  <c r="I5319" i="1"/>
  <c r="K5333" i="1"/>
  <c r="N5161" i="1"/>
  <c r="I4858" i="1"/>
  <c r="C5325" i="1"/>
  <c r="H5362" i="1"/>
  <c r="M5265" i="1"/>
  <c r="J5098" i="1"/>
  <c r="E5311" i="1"/>
  <c r="E5167" i="1"/>
  <c r="L5146" i="1"/>
  <c r="N5058" i="1"/>
  <c r="M5139" i="1"/>
  <c r="N5141" i="1"/>
  <c r="D5334" i="1"/>
  <c r="G5176" i="1"/>
  <c r="G5290" i="1"/>
  <c r="O5299" i="1"/>
  <c r="G5274" i="1"/>
  <c r="J5132" i="1"/>
  <c r="E5170" i="1"/>
  <c r="G5304" i="1"/>
  <c r="G5266" i="1"/>
  <c r="D5162" i="1"/>
  <c r="O5076" i="1"/>
  <c r="N5243" i="1"/>
  <c r="C5264" i="1"/>
  <c r="O5109" i="1"/>
  <c r="F5015" i="1"/>
  <c r="L4929" i="1"/>
  <c r="G5261" i="1"/>
  <c r="D5259" i="1"/>
  <c r="M5272" i="1"/>
  <c r="F5353" i="1"/>
  <c r="K5358" i="1"/>
  <c r="G5073" i="1"/>
  <c r="G5116" i="1"/>
  <c r="N5159" i="1"/>
  <c r="E5048" i="1"/>
  <c r="C5202" i="1"/>
  <c r="K5318" i="1"/>
  <c r="I5224" i="1"/>
  <c r="F5153" i="1"/>
  <c r="D5297" i="1"/>
  <c r="K5215" i="1"/>
  <c r="I5193" i="1"/>
  <c r="J5179" i="1"/>
  <c r="H5304" i="1"/>
  <c r="J5272" i="1"/>
  <c r="I5311" i="1"/>
  <c r="J5299" i="1"/>
  <c r="D5239" i="1"/>
  <c r="J5184" i="1"/>
  <c r="M5331" i="1"/>
  <c r="J4902" i="1"/>
  <c r="O5022" i="1"/>
  <c r="N5052" i="1"/>
  <c r="N5341" i="1"/>
  <c r="E5331" i="1"/>
  <c r="H5112" i="1"/>
  <c r="J5233" i="1"/>
  <c r="J5319" i="1"/>
  <c r="E5160" i="1"/>
  <c r="K5134" i="1"/>
  <c r="J5262" i="1"/>
  <c r="I5033" i="1"/>
  <c r="M5271" i="1"/>
  <c r="M5304" i="1"/>
  <c r="L5168" i="1"/>
  <c r="J5292" i="1"/>
  <c r="O5138" i="1"/>
  <c r="J5147" i="1"/>
  <c r="D5223" i="1"/>
  <c r="E5166" i="1"/>
  <c r="K5171" i="1"/>
  <c r="G5088" i="1"/>
  <c r="H5294" i="1"/>
  <c r="K5057" i="1"/>
  <c r="I5003" i="1"/>
  <c r="F5276" i="1"/>
  <c r="F5169" i="1"/>
  <c r="D5252" i="1"/>
  <c r="G5211" i="1"/>
  <c r="C5360" i="1"/>
  <c r="F5223" i="1"/>
  <c r="F5162" i="1"/>
  <c r="C5130" i="1"/>
  <c r="I4988" i="1"/>
  <c r="O5081" i="1"/>
  <c r="E4829" i="1"/>
  <c r="D5063" i="1"/>
  <c r="G4764" i="1"/>
  <c r="M4961" i="1"/>
  <c r="N4988" i="1"/>
  <c r="O5103" i="1"/>
  <c r="N5299" i="1"/>
  <c r="M5182" i="1"/>
  <c r="G4871" i="1"/>
  <c r="E5294" i="1"/>
  <c r="E5186" i="1"/>
  <c r="M5274" i="1"/>
  <c r="K5078" i="1"/>
  <c r="H4815" i="1"/>
  <c r="G5245" i="1"/>
  <c r="I5157" i="1"/>
  <c r="G5069" i="1"/>
  <c r="O5209" i="1"/>
  <c r="D5291" i="1"/>
  <c r="L5148" i="1"/>
  <c r="O5124" i="1"/>
  <c r="C5228" i="1"/>
  <c r="O5341" i="1"/>
  <c r="L5157" i="1"/>
  <c r="G4956" i="1"/>
  <c r="O5176" i="1"/>
  <c r="J5129" i="1"/>
  <c r="M5293" i="1"/>
  <c r="K5197" i="1"/>
  <c r="I5156" i="1"/>
  <c r="H5278" i="1"/>
  <c r="K5243" i="1"/>
  <c r="J5126" i="1"/>
  <c r="N5241" i="1"/>
  <c r="I5090" i="1"/>
  <c r="O5351" i="1"/>
  <c r="F5147" i="1"/>
  <c r="D5271" i="1"/>
  <c r="O5133" i="1"/>
  <c r="F5333" i="1"/>
  <c r="C5340" i="1"/>
  <c r="G5029" i="1"/>
  <c r="O5053" i="1"/>
  <c r="I5185" i="1"/>
  <c r="L5209" i="1"/>
  <c r="H5317" i="1"/>
  <c r="I5289" i="1"/>
  <c r="O5150" i="1"/>
  <c r="M5006" i="1"/>
  <c r="J4950" i="1"/>
  <c r="I5208" i="1"/>
  <c r="L5325" i="1"/>
  <c r="M5084" i="1"/>
  <c r="K5262" i="1"/>
  <c r="G5034" i="1"/>
  <c r="J5270" i="1"/>
  <c r="O5343" i="1"/>
  <c r="J5131" i="1"/>
  <c r="M5357" i="1"/>
  <c r="D5352" i="1"/>
  <c r="N5220" i="1"/>
  <c r="M5101" i="1"/>
  <c r="F5231" i="1"/>
  <c r="G5125" i="1"/>
  <c r="N5274" i="1"/>
  <c r="J5230" i="1"/>
  <c r="O5032" i="1"/>
  <c r="N5310" i="1"/>
  <c r="M5261" i="1"/>
  <c r="E5065" i="1"/>
  <c r="N5331" i="1"/>
  <c r="K5300" i="1"/>
  <c r="E5249" i="1"/>
  <c r="N5251" i="1"/>
  <c r="E4986" i="1"/>
  <c r="H5329" i="1"/>
  <c r="M5256" i="1"/>
  <c r="K5028" i="1"/>
  <c r="O5313" i="1"/>
  <c r="N5092" i="1"/>
  <c r="J5298" i="1"/>
  <c r="M5164" i="1"/>
  <c r="E5125" i="1"/>
  <c r="M5282" i="1"/>
  <c r="H5097" i="1"/>
  <c r="M5193" i="1"/>
  <c r="F5096" i="1"/>
  <c r="C5350" i="1"/>
  <c r="N5297" i="1"/>
  <c r="G5015" i="1"/>
  <c r="N5190" i="1"/>
  <c r="O5335" i="1"/>
  <c r="F5294" i="1"/>
  <c r="O5057" i="1"/>
  <c r="C5347" i="1"/>
  <c r="F5341" i="1"/>
  <c r="D5192" i="1"/>
  <c r="N5164" i="1"/>
  <c r="F5234" i="1"/>
  <c r="G5241" i="1"/>
  <c r="I5306" i="1"/>
  <c r="J4958" i="1"/>
  <c r="F5235" i="1"/>
  <c r="C5330" i="1"/>
  <c r="O5087" i="1"/>
  <c r="M5332" i="1"/>
  <c r="K5291" i="1"/>
  <c r="O5230" i="1"/>
  <c r="G4806" i="1"/>
  <c r="H5180" i="1"/>
  <c r="M5327" i="1"/>
  <c r="I5084" i="1"/>
  <c r="J5250" i="1"/>
  <c r="F5307" i="1"/>
  <c r="O5243" i="1"/>
  <c r="L5268" i="1"/>
  <c r="M4935" i="1"/>
  <c r="O5221" i="1"/>
  <c r="D5246" i="1"/>
  <c r="F5212" i="1"/>
  <c r="N5293" i="1"/>
  <c r="O5093" i="1"/>
  <c r="C5077" i="1"/>
  <c r="I5207" i="1"/>
  <c r="I5133" i="1"/>
  <c r="H5208" i="1"/>
  <c r="N4858" i="1"/>
  <c r="M5167" i="1"/>
  <c r="G4857" i="1"/>
  <c r="I4919" i="1"/>
  <c r="F4709" i="1"/>
  <c r="M5341" i="1"/>
  <c r="N5201" i="1"/>
  <c r="O5278" i="1"/>
  <c r="C5286" i="1"/>
  <c r="D5205" i="1"/>
  <c r="I5104" i="1"/>
  <c r="F5027" i="1"/>
  <c r="D5050" i="1"/>
  <c r="H4995" i="1"/>
  <c r="O5110" i="1"/>
  <c r="E5321" i="1"/>
  <c r="M5309" i="1"/>
  <c r="G5049" i="1"/>
  <c r="E4970" i="1"/>
  <c r="L5156" i="1"/>
  <c r="D5320" i="1"/>
  <c r="D5286" i="1"/>
  <c r="M5060" i="1"/>
  <c r="F5327" i="1"/>
  <c r="C5117" i="1"/>
  <c r="M5018" i="1"/>
  <c r="D5351" i="1"/>
  <c r="L5013" i="1"/>
  <c r="H5148" i="1"/>
  <c r="G5216" i="1"/>
  <c r="D5292" i="1"/>
  <c r="H5199" i="1"/>
  <c r="H5330" i="1"/>
  <c r="I5213" i="1"/>
  <c r="K5076" i="1"/>
  <c r="D5166" i="1"/>
  <c r="C5316" i="1"/>
  <c r="C5212" i="1"/>
  <c r="K5259" i="1"/>
  <c r="N5242" i="1"/>
  <c r="L5228" i="1"/>
  <c r="H5008" i="1"/>
  <c r="O5246" i="1"/>
  <c r="C5256" i="1"/>
  <c r="O5312" i="1"/>
  <c r="I5009" i="1"/>
  <c r="F5221" i="1"/>
  <c r="E5119" i="1"/>
  <c r="N5344" i="1"/>
  <c r="O5154" i="1"/>
  <c r="I5177" i="1"/>
  <c r="L5185" i="1"/>
  <c r="K4941" i="1"/>
  <c r="G5203" i="1"/>
  <c r="E5309" i="1"/>
  <c r="E5118" i="1"/>
  <c r="H5216" i="1"/>
  <c r="L5233" i="1"/>
  <c r="O5331" i="1"/>
  <c r="K5061" i="1"/>
  <c r="O5137" i="1"/>
  <c r="O5344" i="1"/>
  <c r="G5258" i="1"/>
  <c r="M5194" i="1"/>
  <c r="L5326" i="1"/>
  <c r="O5324" i="1"/>
  <c r="L5068" i="1"/>
  <c r="L4941" i="1"/>
  <c r="K5097" i="1"/>
  <c r="E5207" i="1"/>
  <c r="G5283" i="1"/>
  <c r="E5316" i="1"/>
  <c r="N5281" i="1"/>
  <c r="I5255" i="1"/>
  <c r="H5026" i="1"/>
  <c r="C4915" i="1"/>
  <c r="J5325" i="1"/>
  <c r="J5164" i="1"/>
  <c r="L5289" i="1"/>
  <c r="M5125" i="1"/>
  <c r="L5103" i="1"/>
  <c r="O5337" i="1"/>
  <c r="F5326" i="1"/>
  <c r="L5112" i="1"/>
  <c r="G5331" i="1"/>
  <c r="K5009" i="1"/>
  <c r="D5217" i="1"/>
  <c r="I5245" i="1"/>
  <c r="E5354" i="1"/>
  <c r="N5349" i="1"/>
  <c r="H5042" i="1"/>
  <c r="L5316" i="1"/>
  <c r="L5140" i="1"/>
  <c r="M5088" i="1"/>
  <c r="F4971" i="1"/>
  <c r="H5247" i="1"/>
  <c r="O5350" i="1"/>
  <c r="O5177" i="1"/>
  <c r="J5027" i="1"/>
  <c r="J5247" i="1"/>
  <c r="G5288" i="1"/>
  <c r="J5338" i="1"/>
  <c r="E5231" i="1"/>
  <c r="F5255" i="1"/>
  <c r="N5125" i="1"/>
  <c r="H5252" i="1"/>
  <c r="F5279" i="1"/>
  <c r="N5288" i="1"/>
  <c r="M5244" i="1"/>
  <c r="L5021" i="1"/>
  <c r="I5099" i="1"/>
  <c r="F5297" i="1"/>
  <c r="D5316" i="1"/>
  <c r="L5135" i="1"/>
  <c r="J5211" i="1"/>
  <c r="C5136" i="1"/>
  <c r="G5172" i="1"/>
  <c r="N5003" i="1"/>
  <c r="I5333" i="1"/>
  <c r="K5276" i="1"/>
  <c r="C5184" i="1"/>
  <c r="O5079" i="1"/>
  <c r="E5277" i="1"/>
  <c r="M5052" i="1"/>
  <c r="K5010" i="1"/>
  <c r="E5042" i="1"/>
  <c r="M5305" i="1"/>
  <c r="D5224" i="1"/>
  <c r="N4953" i="1"/>
  <c r="L5143" i="1"/>
  <c r="F4942" i="1"/>
  <c r="H4953" i="1"/>
  <c r="N4987" i="1"/>
  <c r="L5078" i="1"/>
  <c r="I5238" i="1"/>
  <c r="O5283" i="1"/>
  <c r="E5212" i="1"/>
  <c r="E5153" i="1"/>
  <c r="K5233" i="1"/>
  <c r="O4804" i="1"/>
  <c r="F5219" i="1"/>
  <c r="J4930" i="1"/>
  <c r="L5036" i="1"/>
  <c r="H4950" i="1"/>
  <c r="O5012" i="1"/>
  <c r="E5117" i="1"/>
  <c r="I4979" i="1"/>
  <c r="K5336" i="1"/>
  <c r="I5040" i="1"/>
  <c r="H5004" i="1"/>
  <c r="E5298" i="1"/>
  <c r="D5153" i="1"/>
  <c r="J5296" i="1"/>
  <c r="H5162" i="1"/>
  <c r="L5213" i="1"/>
  <c r="L5201" i="1"/>
  <c r="F5360" i="1"/>
  <c r="C5253" i="1"/>
  <c r="O5193" i="1"/>
  <c r="C5038" i="1"/>
  <c r="F5262" i="1"/>
  <c r="G5297" i="1"/>
  <c r="K5322" i="1"/>
  <c r="E5200" i="1"/>
  <c r="J4916" i="1"/>
  <c r="G5280" i="1"/>
  <c r="J5041" i="1"/>
  <c r="G5340" i="1"/>
  <c r="E5187" i="1"/>
  <c r="D4927" i="1"/>
  <c r="L5218" i="1"/>
  <c r="L5200" i="1"/>
  <c r="H5171" i="1"/>
  <c r="O5102" i="1"/>
  <c r="I5181" i="1"/>
  <c r="G5020" i="1"/>
  <c r="O5167" i="1"/>
  <c r="G5200" i="1"/>
  <c r="G5215" i="1"/>
  <c r="M4850" i="1"/>
  <c r="D5274" i="1"/>
  <c r="O5201" i="1"/>
  <c r="F5299" i="1"/>
  <c r="J5198" i="1"/>
  <c r="J5261" i="1"/>
  <c r="C5237" i="1"/>
  <c r="K5307" i="1"/>
  <c r="I5362" i="1"/>
  <c r="J5339" i="1"/>
  <c r="J5060" i="1"/>
  <c r="J5125" i="1"/>
  <c r="H5364" i="1"/>
  <c r="D5247" i="1"/>
  <c r="G5235" i="1"/>
  <c r="C5018" i="1"/>
  <c r="O5325" i="1"/>
  <c r="D5257" i="1"/>
  <c r="L5204" i="1"/>
  <c r="C5334" i="1"/>
  <c r="O5166" i="1"/>
  <c r="J5307" i="1"/>
  <c r="L5212" i="1"/>
  <c r="J5202" i="1"/>
  <c r="F5145" i="1"/>
  <c r="L5226" i="1"/>
  <c r="O5284" i="1"/>
  <c r="I5252" i="1"/>
  <c r="L5266" i="1"/>
  <c r="H5201" i="1"/>
  <c r="H5049" i="1"/>
  <c r="H5273" i="1"/>
  <c r="G5268" i="1"/>
  <c r="H5270" i="1"/>
  <c r="G5087" i="1"/>
  <c r="H5187" i="1"/>
  <c r="L5294" i="1"/>
  <c r="I5214" i="1"/>
  <c r="C5306" i="1"/>
  <c r="O5323" i="1"/>
  <c r="G5346" i="1"/>
  <c r="L4997" i="1"/>
  <c r="D4932" i="1"/>
  <c r="K5143" i="1"/>
  <c r="K5070" i="1"/>
  <c r="G5058" i="1"/>
  <c r="C5254" i="1"/>
  <c r="N5283" i="1"/>
  <c r="N4963" i="1"/>
  <c r="I5350" i="1"/>
  <c r="O5101" i="1"/>
  <c r="N5291" i="1"/>
  <c r="M5156" i="1"/>
  <c r="D5024" i="1"/>
  <c r="N5342" i="1"/>
  <c r="I5220" i="1"/>
  <c r="F5058" i="1"/>
  <c r="M4838" i="1"/>
  <c r="J5295" i="1"/>
  <c r="I5286" i="1"/>
  <c r="G5301" i="1"/>
  <c r="G5099" i="1"/>
  <c r="D5178" i="1"/>
  <c r="G5270" i="1"/>
  <c r="K5041" i="1"/>
  <c r="H5100" i="1"/>
  <c r="J5195" i="1"/>
  <c r="J5238" i="1"/>
  <c r="E5145" i="1"/>
  <c r="C5148" i="1"/>
  <c r="K5189" i="1"/>
  <c r="K5196" i="1"/>
  <c r="H5331" i="1"/>
  <c r="H5045" i="1"/>
  <c r="F5108" i="1"/>
  <c r="N5203" i="1"/>
  <c r="C4998" i="1"/>
  <c r="M5145" i="1"/>
  <c r="D4898" i="1"/>
  <c r="D4958" i="1"/>
  <c r="E4818" i="1"/>
  <c r="C4545" i="1"/>
  <c r="F5354" i="1"/>
  <c r="D5112" i="1"/>
  <c r="D5009" i="1"/>
  <c r="F4915" i="1"/>
  <c r="F5314" i="1"/>
  <c r="J5029" i="1"/>
  <c r="G5358" i="1"/>
  <c r="I5106" i="1"/>
  <c r="K5101" i="1"/>
  <c r="F5046" i="1"/>
  <c r="H5205" i="1"/>
  <c r="K5167" i="1"/>
  <c r="D5260" i="1"/>
  <c r="G5066" i="1"/>
  <c r="M5302" i="1"/>
  <c r="F5352" i="1"/>
  <c r="M5336" i="1"/>
  <c r="L5152" i="1"/>
  <c r="I5026" i="1"/>
  <c r="M5010" i="1"/>
  <c r="K5230" i="1"/>
  <c r="K5200" i="1"/>
  <c r="K4956" i="1"/>
  <c r="M5178" i="1"/>
  <c r="N5083" i="1"/>
  <c r="G5250" i="1"/>
  <c r="G4840" i="1"/>
  <c r="M5328" i="1"/>
  <c r="N5209" i="1"/>
  <c r="F5112" i="1"/>
  <c r="D5151" i="1"/>
  <c r="F5267" i="1"/>
  <c r="F5159" i="1"/>
  <c r="F5357" i="1"/>
  <c r="G5171" i="1"/>
  <c r="O5250" i="1"/>
  <c r="N5194" i="1"/>
  <c r="O5239" i="1"/>
  <c r="G5267" i="1"/>
  <c r="J5156" i="1"/>
  <c r="G5321" i="1"/>
  <c r="C5161" i="1"/>
  <c r="J5049" i="1"/>
  <c r="H5233" i="1"/>
  <c r="M5358" i="1"/>
  <c r="C5201" i="1"/>
  <c r="D5057" i="1"/>
  <c r="C5131" i="1"/>
  <c r="F5185" i="1"/>
  <c r="E5335" i="1"/>
  <c r="J5065" i="1"/>
  <c r="O5328" i="1"/>
  <c r="C5323" i="1"/>
  <c r="H5209" i="1"/>
  <c r="C5221" i="1"/>
  <c r="M5129" i="1"/>
  <c r="E5129" i="1"/>
  <c r="F5263" i="1"/>
  <c r="F5190" i="1"/>
  <c r="E5307" i="1"/>
  <c r="J5289" i="1"/>
  <c r="L5090" i="1"/>
  <c r="N5205" i="1"/>
  <c r="H5221" i="1"/>
  <c r="O5157" i="1"/>
  <c r="I4926" i="1"/>
  <c r="J5249" i="1"/>
  <c r="O5314" i="1"/>
  <c r="I5354" i="1"/>
  <c r="C5273" i="1"/>
  <c r="E5359" i="1"/>
  <c r="G5096" i="1"/>
  <c r="H5244" i="1"/>
  <c r="G5157" i="1"/>
  <c r="C5151" i="1"/>
  <c r="F5192" i="1"/>
  <c r="F5039" i="1"/>
  <c r="H5220" i="1"/>
  <c r="K5324" i="1"/>
  <c r="I5334" i="1"/>
  <c r="L5099" i="1"/>
  <c r="O5144" i="1"/>
  <c r="N5042" i="1"/>
  <c r="N5059" i="1"/>
  <c r="G5097" i="1"/>
  <c r="O5275" i="1"/>
  <c r="L5306" i="1"/>
  <c r="O5173" i="1"/>
  <c r="J5025" i="1"/>
  <c r="O4858" i="1"/>
  <c r="J5356" i="1"/>
  <c r="F5154" i="1"/>
  <c r="M5115" i="1"/>
  <c r="E4917" i="1"/>
  <c r="L4905" i="1"/>
  <c r="G5284" i="1"/>
  <c r="J5361" i="1"/>
  <c r="I5198" i="1"/>
  <c r="I5338" i="1"/>
  <c r="J5199" i="1"/>
  <c r="K5139" i="1"/>
  <c r="L5364" i="1"/>
  <c r="I4950" i="1"/>
  <c r="J5034" i="1"/>
  <c r="I5314" i="1"/>
  <c r="L5139" i="1"/>
  <c r="F5304" i="1"/>
  <c r="M4947" i="1"/>
  <c r="C5301" i="1"/>
  <c r="G5257" i="1"/>
  <c r="M5275" i="1"/>
  <c r="N5314" i="1"/>
  <c r="D5312" i="1"/>
  <c r="C5241" i="1"/>
  <c r="I5173" i="1"/>
  <c r="G5344" i="1"/>
  <c r="N4935" i="1"/>
  <c r="G5217" i="1"/>
  <c r="K5054" i="1"/>
  <c r="K5207" i="1"/>
  <c r="N5332" i="1"/>
  <c r="E5201" i="1"/>
  <c r="C5359" i="1"/>
  <c r="I4722" i="1"/>
  <c r="M4684" i="1"/>
  <c r="G4885" i="1"/>
  <c r="J4783" i="1"/>
  <c r="H5326" i="1"/>
  <c r="D5255" i="1"/>
  <c r="N4842" i="1"/>
  <c r="J5115" i="1"/>
  <c r="H5151" i="1"/>
  <c r="O4956" i="1"/>
  <c r="L5070" i="1"/>
  <c r="N5323" i="1"/>
  <c r="E4832" i="1"/>
  <c r="L4778" i="1"/>
  <c r="I4820" i="1"/>
  <c r="C5328" i="1"/>
  <c r="H5163" i="1"/>
  <c r="J5315" i="1"/>
  <c r="L5236" i="1"/>
  <c r="N5302" i="1"/>
  <c r="D5041" i="1"/>
  <c r="C5351" i="1"/>
  <c r="M5068" i="1"/>
  <c r="F5151" i="1"/>
  <c r="J5253" i="1"/>
  <c r="O5251" i="1"/>
  <c r="E5268" i="1"/>
  <c r="L4989" i="1"/>
  <c r="O5027" i="1"/>
  <c r="K5067" i="1"/>
  <c r="I4824" i="1"/>
  <c r="D4870" i="1"/>
  <c r="J5178" i="1"/>
  <c r="H4859" i="1"/>
  <c r="I4760" i="1"/>
  <c r="C4812" i="1"/>
  <c r="G4944" i="1"/>
  <c r="K5273" i="1"/>
  <c r="J4973" i="1"/>
  <c r="J5070" i="1"/>
  <c r="I5018" i="1"/>
  <c r="N5193" i="1"/>
  <c r="C5072" i="1"/>
  <c r="D5003" i="1"/>
  <c r="E4958" i="1"/>
  <c r="G4887" i="1"/>
  <c r="D4917" i="1"/>
  <c r="O5007" i="1"/>
  <c r="E5086" i="1"/>
  <c r="G5232" i="1"/>
  <c r="J4714" i="1"/>
  <c r="K4536" i="1"/>
  <c r="F4677" i="1"/>
  <c r="F5316" i="1"/>
  <c r="C5010" i="1"/>
  <c r="G5117" i="1"/>
  <c r="M4957" i="1"/>
  <c r="K4925" i="1"/>
  <c r="E5140" i="1"/>
  <c r="G5002" i="1"/>
  <c r="L5025" i="1"/>
  <c r="M4826" i="1"/>
  <c r="F4890" i="1"/>
  <c r="N5248" i="1"/>
  <c r="C5022" i="1"/>
  <c r="N5148" i="1"/>
  <c r="I5063" i="1"/>
  <c r="E4506" i="1"/>
  <c r="F4859" i="1"/>
  <c r="C5176" i="1"/>
  <c r="L5009" i="1"/>
  <c r="D5209" i="1"/>
  <c r="I4956" i="1"/>
  <c r="D4985" i="1"/>
  <c r="L5032" i="1"/>
  <c r="G5227" i="1"/>
  <c r="M5313" i="1"/>
  <c r="O5279" i="1"/>
  <c r="C4938" i="1"/>
  <c r="O5187" i="1"/>
  <c r="E4987" i="1"/>
  <c r="I4785" i="1"/>
  <c r="M4704" i="1"/>
  <c r="C4626" i="1"/>
  <c r="C4607" i="1"/>
  <c r="G5219" i="1"/>
  <c r="M4986" i="1"/>
  <c r="N5234" i="1"/>
  <c r="I5275" i="1"/>
  <c r="J5310" i="1"/>
  <c r="L5271" i="1"/>
  <c r="N4950" i="1"/>
  <c r="D5187" i="1"/>
  <c r="K5214" i="1"/>
  <c r="O5232" i="1"/>
  <c r="F4889" i="1"/>
  <c r="N5097" i="1"/>
  <c r="E4579" i="1"/>
  <c r="L4737" i="1"/>
  <c r="O4496" i="1"/>
  <c r="M5224" i="1"/>
  <c r="E5306" i="1"/>
  <c r="C5193" i="1"/>
  <c r="N4894" i="1"/>
  <c r="H5293" i="1"/>
  <c r="D5038" i="1"/>
  <c r="D5333" i="1"/>
  <c r="N4998" i="1"/>
  <c r="D4995" i="1"/>
  <c r="C5108" i="1"/>
  <c r="K4861" i="1"/>
  <c r="I5047" i="1"/>
  <c r="O5048" i="1"/>
  <c r="L4445" i="1"/>
  <c r="N5118" i="1"/>
  <c r="G4937" i="1"/>
  <c r="N5198" i="1"/>
  <c r="C5295" i="1"/>
  <c r="H5288" i="1"/>
  <c r="J5286" i="1"/>
  <c r="D5215" i="1"/>
  <c r="D5196" i="1"/>
  <c r="M5267" i="1"/>
  <c r="I5349" i="1"/>
  <c r="K5328" i="1"/>
  <c r="F5242" i="1"/>
  <c r="J5236" i="1"/>
  <c r="O5075" i="1"/>
  <c r="D4991" i="1"/>
  <c r="H4752" i="1"/>
  <c r="E4791" i="1"/>
  <c r="K4630" i="1"/>
  <c r="C5259" i="1"/>
  <c r="K5334" i="1"/>
  <c r="H5322" i="1"/>
  <c r="N5224" i="1"/>
  <c r="H5165" i="1"/>
  <c r="H5092" i="1"/>
  <c r="F5166" i="1"/>
  <c r="G5074" i="1"/>
  <c r="D5364" i="1"/>
  <c r="C5355" i="1"/>
  <c r="D5099" i="1"/>
  <c r="M4991" i="1"/>
  <c r="H5291" i="1"/>
  <c r="L5321" i="1"/>
  <c r="E5057" i="1"/>
  <c r="K5020" i="1"/>
  <c r="D5022" i="1"/>
  <c r="I5240" i="1"/>
  <c r="I5200" i="1"/>
  <c r="N5093" i="1"/>
  <c r="N5165" i="1"/>
  <c r="E5273" i="1"/>
  <c r="E5296" i="1"/>
  <c r="G4946" i="1"/>
  <c r="F5207" i="1"/>
  <c r="H5143" i="1"/>
  <c r="F4869" i="1"/>
  <c r="K5327" i="1"/>
  <c r="O4797" i="1"/>
  <c r="G4846" i="1"/>
  <c r="F4767" i="1"/>
  <c r="G4557" i="1"/>
  <c r="N5249" i="1"/>
  <c r="L5240" i="1"/>
  <c r="I4847" i="1"/>
  <c r="I5004" i="1"/>
  <c r="L5183" i="1"/>
  <c r="K5062" i="1"/>
  <c r="F5205" i="1"/>
  <c r="O5111" i="1"/>
  <c r="H4833" i="1"/>
  <c r="E4853" i="1"/>
  <c r="D4840" i="1"/>
  <c r="M5059" i="1"/>
  <c r="F5085" i="1"/>
  <c r="O5018" i="1"/>
  <c r="G4719" i="1"/>
  <c r="I4666" i="1"/>
  <c r="N4562" i="1"/>
  <c r="H5070" i="1"/>
  <c r="H5258" i="1"/>
  <c r="H4993" i="1"/>
  <c r="D5020" i="1"/>
  <c r="I4910" i="1"/>
  <c r="F4939" i="1"/>
  <c r="O4834" i="1"/>
  <c r="I4652" i="1"/>
  <c r="J4670" i="1"/>
  <c r="I5136" i="1"/>
  <c r="K5089" i="1"/>
  <c r="J5301" i="1"/>
  <c r="F5011" i="1"/>
  <c r="L4566" i="1"/>
  <c r="N4871" i="1"/>
  <c r="I4673" i="1"/>
  <c r="M5323" i="1"/>
  <c r="O4937" i="1"/>
  <c r="L5361" i="1"/>
  <c r="H5281" i="1"/>
  <c r="K5177" i="1"/>
  <c r="D5296" i="1"/>
  <c r="D5319" i="1"/>
  <c r="N4939" i="1"/>
  <c r="G4751" i="1"/>
  <c r="C5227" i="1"/>
  <c r="G5089" i="1"/>
  <c r="K5208" i="1"/>
  <c r="H4845" i="1"/>
  <c r="C4516" i="1"/>
  <c r="M4502" i="1"/>
  <c r="J5359" i="1"/>
  <c r="H5289" i="1"/>
  <c r="G5023" i="1"/>
  <c r="K5099" i="1"/>
  <c r="H5351" i="1"/>
  <c r="I5304" i="1"/>
  <c r="K5244" i="1"/>
  <c r="H5051" i="1"/>
  <c r="D5330" i="1"/>
  <c r="C5251" i="1"/>
  <c r="F5285" i="1"/>
  <c r="F4924" i="1"/>
  <c r="M4914" i="1"/>
  <c r="N4444" i="1"/>
  <c r="I4741" i="1"/>
  <c r="N4798" i="1"/>
  <c r="K5130" i="1"/>
  <c r="H5301" i="1"/>
  <c r="I5144" i="1"/>
  <c r="H5297" i="1"/>
  <c r="L5312" i="1"/>
  <c r="E5252" i="1"/>
  <c r="L5293" i="1"/>
  <c r="K5165" i="1"/>
  <c r="F5272" i="1"/>
  <c r="H5223" i="1"/>
  <c r="M4953" i="1"/>
  <c r="J5117" i="1"/>
  <c r="E5097" i="1"/>
  <c r="N4586" i="1"/>
  <c r="G5006" i="1"/>
  <c r="C4991" i="1"/>
  <c r="H5240" i="1"/>
  <c r="H5229" i="1"/>
  <c r="C5344" i="1"/>
  <c r="O5286" i="1"/>
  <c r="N5259" i="1"/>
  <c r="C5033" i="1"/>
  <c r="D5326" i="1"/>
  <c r="E5003" i="1"/>
  <c r="H5074" i="1"/>
  <c r="N5057" i="1"/>
  <c r="E5233" i="1"/>
  <c r="F5097" i="1"/>
  <c r="J5151" i="1"/>
  <c r="J4957" i="1"/>
  <c r="O4938" i="1"/>
  <c r="H4884" i="1"/>
  <c r="E5351" i="1"/>
  <c r="O5202" i="1"/>
  <c r="N5265" i="1"/>
  <c r="G5206" i="1"/>
  <c r="C5356" i="1"/>
  <c r="D4993" i="1"/>
  <c r="O5352" i="1"/>
  <c r="C5000" i="1"/>
  <c r="M5007" i="1"/>
  <c r="L5004" i="1"/>
  <c r="M5066" i="1"/>
  <c r="O4923" i="1"/>
  <c r="H5072" i="1"/>
  <c r="M5350" i="1"/>
  <c r="F5284" i="1"/>
  <c r="J5163" i="1"/>
  <c r="I5353" i="1"/>
  <c r="L5020" i="1"/>
  <c r="D5125" i="1"/>
  <c r="F5264" i="1"/>
  <c r="L5297" i="1"/>
  <c r="O4993" i="1"/>
  <c r="G5286" i="1"/>
  <c r="E5292" i="1"/>
  <c r="L5329" i="1"/>
  <c r="F5071" i="1"/>
  <c r="M4580" i="1"/>
  <c r="E4977" i="1"/>
  <c r="D4908" i="1"/>
  <c r="O5316" i="1"/>
  <c r="E4733" i="1"/>
  <c r="D4614" i="1"/>
  <c r="M5048" i="1"/>
  <c r="E5173" i="1"/>
  <c r="O4828" i="1"/>
  <c r="G4933" i="1"/>
  <c r="K5044" i="1"/>
  <c r="D4977" i="1"/>
  <c r="O5077" i="1"/>
  <c r="N4955" i="1"/>
  <c r="M4759" i="1"/>
  <c r="O4583" i="1"/>
  <c r="L5101" i="1"/>
  <c r="M4809" i="1"/>
  <c r="J5284" i="1"/>
  <c r="G4686" i="1"/>
  <c r="N4965" i="1"/>
  <c r="K4681" i="1"/>
  <c r="F4614" i="1"/>
  <c r="L5292" i="1"/>
  <c r="D5300" i="1"/>
  <c r="H4808" i="1"/>
  <c r="D5318" i="1"/>
  <c r="D5110" i="1"/>
  <c r="D5277" i="1"/>
  <c r="I4772" i="1"/>
  <c r="M4820" i="1"/>
  <c r="E4765" i="1"/>
  <c r="C5162" i="1"/>
  <c r="E4533" i="1"/>
  <c r="H4964" i="1"/>
  <c r="D4911" i="1"/>
  <c r="M4536" i="1"/>
  <c r="C4663" i="1"/>
  <c r="O5326" i="1"/>
  <c r="C5263" i="1"/>
  <c r="L5205" i="1"/>
  <c r="J5174" i="1"/>
  <c r="F4935" i="1"/>
  <c r="I5244" i="1"/>
  <c r="I4931" i="1"/>
  <c r="O4746" i="1"/>
  <c r="F4802" i="1"/>
  <c r="C4631" i="1"/>
  <c r="K4987" i="1"/>
  <c r="L4690" i="1"/>
  <c r="L5086" i="1"/>
  <c r="D4768" i="1"/>
  <c r="J5330" i="1"/>
  <c r="G5105" i="1"/>
  <c r="G5165" i="1"/>
  <c r="E5054" i="1"/>
  <c r="F4938" i="1"/>
  <c r="J5275" i="1"/>
  <c r="H5073" i="1"/>
  <c r="E5281" i="1"/>
  <c r="J5204" i="1"/>
  <c r="O5095" i="1"/>
  <c r="D5156" i="1"/>
  <c r="N5231" i="1"/>
  <c r="H5215" i="1"/>
  <c r="F5189" i="1"/>
  <c r="D5325" i="1"/>
  <c r="F4222" i="1"/>
  <c r="F5213" i="1"/>
  <c r="E4910" i="1"/>
  <c r="C5282" i="1"/>
  <c r="E5349" i="1"/>
  <c r="I5094" i="1"/>
  <c r="N5328" i="1"/>
  <c r="E5156" i="1"/>
  <c r="N5245" i="1"/>
  <c r="L5242" i="1"/>
  <c r="M5146" i="1"/>
  <c r="D4921" i="1"/>
  <c r="N5009" i="1"/>
  <c r="L4797" i="1"/>
  <c r="C5051" i="1"/>
  <c r="N5162" i="1"/>
  <c r="D5095" i="1"/>
  <c r="D4994" i="1"/>
  <c r="C5083" i="1"/>
  <c r="E5105" i="1"/>
  <c r="N5197" i="1"/>
  <c r="M5138" i="1"/>
  <c r="M5179" i="1"/>
  <c r="K4936" i="1"/>
  <c r="F5118" i="1"/>
  <c r="K5098" i="1"/>
  <c r="O5291" i="1"/>
  <c r="L5159" i="1"/>
  <c r="L5211" i="1"/>
  <c r="D4846" i="1"/>
  <c r="E5047" i="1"/>
  <c r="D5172" i="1"/>
  <c r="F5069" i="1"/>
  <c r="N4631" i="1"/>
  <c r="G4637" i="1"/>
  <c r="D5308" i="1"/>
  <c r="L5177" i="1"/>
  <c r="C5105" i="1"/>
  <c r="I5067" i="1"/>
  <c r="G5222" i="1"/>
  <c r="O5315" i="1"/>
  <c r="N5347" i="1"/>
  <c r="N4866" i="1"/>
  <c r="F5091" i="1"/>
  <c r="O5118" i="1"/>
  <c r="C5163" i="1"/>
  <c r="C5321" i="1"/>
  <c r="D5356" i="1"/>
  <c r="N5308" i="1"/>
  <c r="F5211" i="1"/>
  <c r="C5156" i="1"/>
  <c r="H5259" i="1"/>
  <c r="D5263" i="1"/>
  <c r="K5316" i="1"/>
  <c r="K5311" i="1"/>
  <c r="F5315" i="1"/>
  <c r="D5242" i="1"/>
  <c r="C5255" i="1"/>
  <c r="E4999" i="1"/>
  <c r="L5018" i="1"/>
  <c r="F5346" i="1"/>
  <c r="L4634" i="1"/>
  <c r="O5060" i="1"/>
  <c r="K5153" i="1"/>
  <c r="O4878" i="1"/>
  <c r="G5011" i="1"/>
  <c r="G4478" i="1"/>
  <c r="K4700" i="1"/>
  <c r="F5209" i="1"/>
  <c r="O4879" i="1"/>
  <c r="M5091" i="1"/>
  <c r="D5114" i="1"/>
  <c r="F5227" i="1"/>
  <c r="J5074" i="1"/>
  <c r="N4717" i="1"/>
  <c r="J5022" i="1"/>
  <c r="M4860" i="1"/>
  <c r="N5189" i="1"/>
  <c r="O4553" i="1"/>
  <c r="N5325" i="1"/>
  <c r="C4824" i="1"/>
  <c r="O4536" i="1"/>
  <c r="J4609" i="1"/>
  <c r="G5142" i="1"/>
  <c r="N5230" i="1"/>
  <c r="D5071" i="1"/>
  <c r="I5121" i="1"/>
  <c r="N5060" i="1"/>
  <c r="F5198" i="1"/>
  <c r="J5316" i="1"/>
  <c r="E4808" i="1"/>
  <c r="L4871" i="1"/>
  <c r="C4715" i="1"/>
  <c r="K4810" i="1"/>
  <c r="D4709" i="1"/>
  <c r="G4996" i="1"/>
  <c r="F4812" i="1"/>
  <c r="F4785" i="1"/>
  <c r="I4551" i="1"/>
  <c r="F5191" i="1"/>
  <c r="J5188" i="1"/>
  <c r="C5167" i="1"/>
  <c r="H5214" i="1"/>
  <c r="C5298" i="1"/>
  <c r="M4883" i="1"/>
  <c r="H5136" i="1"/>
  <c r="N4679" i="1"/>
  <c r="K4888" i="1"/>
  <c r="E4721" i="1"/>
  <c r="H5058" i="1"/>
  <c r="H4581" i="1"/>
  <c r="J4996" i="1"/>
  <c r="D4766" i="1"/>
  <c r="C4768" i="1"/>
  <c r="I5060" i="1"/>
  <c r="F5363" i="1"/>
  <c r="M5216" i="1"/>
  <c r="I5013" i="1"/>
  <c r="G5278" i="1"/>
  <c r="M5335" i="1"/>
  <c r="G5242" i="1"/>
  <c r="E5334" i="1"/>
  <c r="C5198" i="1"/>
  <c r="O5263" i="1"/>
  <c r="M5251" i="1"/>
  <c r="D4868" i="1"/>
  <c r="J4758" i="1"/>
  <c r="O5303" i="1"/>
  <c r="I5149" i="1"/>
  <c r="M5143" i="1"/>
  <c r="D5229" i="1"/>
  <c r="C5250" i="1"/>
  <c r="H5243" i="1"/>
  <c r="F5364" i="1"/>
  <c r="G5351" i="1"/>
  <c r="F5081" i="1"/>
  <c r="G4824" i="1"/>
  <c r="J4800" i="1"/>
  <c r="M4979" i="1"/>
  <c r="C5192" i="1"/>
  <c r="K5174" i="1"/>
  <c r="D4877" i="1"/>
  <c r="M5130" i="1"/>
  <c r="L4917" i="1"/>
  <c r="L4913" i="1"/>
  <c r="G4779" i="1"/>
  <c r="C4666" i="1"/>
  <c r="H5200" i="1"/>
  <c r="H5266" i="1"/>
  <c r="L4911" i="1"/>
  <c r="O5009" i="1"/>
  <c r="I4900" i="1"/>
  <c r="H5137" i="1"/>
  <c r="J5157" i="1"/>
  <c r="F4949" i="1"/>
  <c r="O5085" i="1"/>
  <c r="O4964" i="1"/>
  <c r="I5108" i="1"/>
  <c r="G5276" i="1"/>
  <c r="I5027" i="1"/>
  <c r="F4985" i="1"/>
  <c r="O4856" i="1"/>
  <c r="E4461" i="1"/>
  <c r="C5219" i="1"/>
  <c r="J5050" i="1"/>
  <c r="N5105" i="1"/>
  <c r="O5073" i="1"/>
  <c r="K5280" i="1"/>
  <c r="L5054" i="1"/>
  <c r="O5276" i="1"/>
  <c r="H4894" i="1"/>
  <c r="N5080" i="1"/>
  <c r="F5043" i="1"/>
  <c r="F4900" i="1"/>
  <c r="K5013" i="1"/>
  <c r="O5094" i="1"/>
  <c r="N5167" i="1"/>
  <c r="L5144" i="1"/>
  <c r="K5298" i="1"/>
  <c r="L5202" i="1"/>
  <c r="L5175" i="1"/>
  <c r="K5192" i="1"/>
  <c r="L5258" i="1"/>
  <c r="O5098" i="1"/>
  <c r="L5189" i="1"/>
  <c r="O5226" i="1"/>
  <c r="D5176" i="1"/>
  <c r="G5187" i="1"/>
  <c r="E5228" i="1"/>
  <c r="O4480" i="1"/>
  <c r="K4916" i="1"/>
  <c r="O4519" i="1"/>
  <c r="N4826" i="1"/>
  <c r="M4542" i="1"/>
  <c r="M4678" i="1"/>
  <c r="K5180" i="1"/>
  <c r="H5170" i="1"/>
  <c r="E5210" i="1"/>
  <c r="D5355" i="1"/>
  <c r="E5330" i="1"/>
  <c r="D5165" i="1"/>
  <c r="M5315" i="1"/>
  <c r="E4967" i="1"/>
  <c r="C5087" i="1"/>
  <c r="H4893" i="1"/>
  <c r="H5283" i="1"/>
  <c r="O4886" i="1"/>
  <c r="K5128" i="1"/>
  <c r="E4686" i="1"/>
  <c r="C5056" i="1"/>
  <c r="N4921" i="1"/>
  <c r="G5294" i="1"/>
  <c r="I5332" i="1"/>
  <c r="H5352" i="1"/>
  <c r="L5057" i="1"/>
  <c r="E5302" i="1"/>
  <c r="C5187" i="1"/>
  <c r="G5271" i="1"/>
  <c r="D4621" i="1"/>
  <c r="J4952" i="1"/>
  <c r="C4759" i="1"/>
  <c r="I4856" i="1"/>
  <c r="J4605" i="1"/>
  <c r="K5092" i="1"/>
  <c r="H4783" i="1"/>
  <c r="L4706" i="1"/>
  <c r="H4501" i="1"/>
  <c r="H5361" i="1"/>
  <c r="F5082" i="1"/>
  <c r="K5349" i="1"/>
  <c r="O5064" i="1"/>
  <c r="D5170" i="1"/>
  <c r="E5069" i="1"/>
  <c r="N4942" i="1"/>
  <c r="J4971" i="1"/>
  <c r="F4909" i="1"/>
  <c r="I5036" i="1"/>
  <c r="G5085" i="1"/>
  <c r="N4879" i="1"/>
  <c r="F5257" i="1"/>
  <c r="J5229" i="1"/>
  <c r="K4676" i="1"/>
  <c r="L4658" i="1"/>
  <c r="H5225" i="1"/>
  <c r="C5247" i="1"/>
  <c r="G5162" i="1"/>
  <c r="N5334" i="1"/>
  <c r="C5085" i="1"/>
  <c r="L5133" i="1"/>
  <c r="H4901" i="1"/>
  <c r="F5303" i="1"/>
  <c r="H5173" i="1"/>
  <c r="K5302" i="1"/>
  <c r="H5020" i="1"/>
  <c r="L4557" i="1"/>
  <c r="D5254" i="1"/>
  <c r="E4969" i="1"/>
  <c r="H4796" i="1"/>
  <c r="E4965" i="1"/>
  <c r="G5256" i="1"/>
  <c r="M5249" i="1"/>
  <c r="N5280" i="1"/>
  <c r="F5101" i="1"/>
  <c r="O5019" i="1"/>
  <c r="G4875" i="1"/>
  <c r="G4942" i="1"/>
  <c r="K4828" i="1"/>
  <c r="I4998" i="1"/>
  <c r="H4989" i="1"/>
  <c r="C5283" i="1"/>
  <c r="I5082" i="1"/>
  <c r="L4998" i="1"/>
  <c r="F4910" i="1"/>
  <c r="H4723" i="1"/>
  <c r="O4481" i="1"/>
  <c r="D5081" i="1"/>
  <c r="D5007" i="1"/>
  <c r="I5178" i="1"/>
  <c r="F4881" i="1"/>
  <c r="M4832" i="1"/>
  <c r="E5092" i="1"/>
  <c r="E5317" i="1"/>
  <c r="O4924" i="1"/>
  <c r="J4873" i="1"/>
  <c r="H4935" i="1"/>
  <c r="C5142" i="1"/>
  <c r="L5091" i="1"/>
  <c r="G4712" i="1"/>
  <c r="J4680" i="1"/>
  <c r="N4728" i="1"/>
  <c r="N4658" i="1"/>
  <c r="I5246" i="1"/>
  <c r="C5140" i="1"/>
  <c r="L5145" i="1"/>
  <c r="J4989" i="1"/>
  <c r="D5105" i="1"/>
  <c r="I4963" i="1"/>
  <c r="L5262" i="1"/>
  <c r="N5180" i="1"/>
  <c r="K4949" i="1"/>
  <c r="C5020" i="1"/>
  <c r="L4874" i="1"/>
  <c r="D4821" i="1"/>
  <c r="K5138" i="1"/>
  <c r="G5244" i="1"/>
  <c r="H5345" i="1"/>
  <c r="G5339" i="1"/>
  <c r="O5345" i="1"/>
  <c r="F5170" i="1"/>
  <c r="C5327" i="1"/>
  <c r="L5301" i="1"/>
  <c r="E4816" i="1"/>
  <c r="D5039" i="1"/>
  <c r="N5233" i="1"/>
  <c r="D5226" i="1"/>
  <c r="H5028" i="1"/>
  <c r="D4855" i="1"/>
  <c r="K4606" i="1"/>
  <c r="O4935" i="1"/>
  <c r="H4982" i="1"/>
  <c r="C4700" i="1"/>
  <c r="M4937" i="1"/>
  <c r="L4965" i="1"/>
  <c r="J5258" i="1"/>
  <c r="D5094" i="1"/>
  <c r="O5357" i="1"/>
  <c r="O5067" i="1"/>
  <c r="G5060" i="1"/>
  <c r="O5320" i="1"/>
  <c r="M4836" i="1"/>
  <c r="D4914" i="1"/>
  <c r="L5102" i="1"/>
  <c r="F4917" i="1"/>
  <c r="N5002" i="1"/>
  <c r="K5056" i="1"/>
  <c r="G4722" i="1"/>
  <c r="K4853" i="1"/>
  <c r="L5113" i="1"/>
  <c r="F5167" i="1"/>
  <c r="O5236" i="1"/>
  <c r="E5356" i="1"/>
  <c r="E5222" i="1"/>
  <c r="F5342" i="1"/>
  <c r="J5363" i="1"/>
  <c r="E5083" i="1"/>
  <c r="N5282" i="1"/>
  <c r="L4867" i="1"/>
  <c r="L5162" i="1"/>
  <c r="F5107" i="1"/>
  <c r="F4862" i="1"/>
  <c r="L4932" i="1"/>
  <c r="L4789" i="1"/>
  <c r="D4587" i="1"/>
  <c r="F4772" i="1"/>
  <c r="O4586" i="1"/>
  <c r="O5317" i="1"/>
  <c r="H5059" i="1"/>
  <c r="L5245" i="1"/>
  <c r="C5314" i="1"/>
  <c r="G5148" i="1"/>
  <c r="K5111" i="1"/>
  <c r="O5028" i="1"/>
  <c r="N5262" i="1"/>
  <c r="C5061" i="1"/>
  <c r="K5142" i="1"/>
  <c r="K4948" i="1"/>
  <c r="O4620" i="1"/>
  <c r="D4970" i="1"/>
  <c r="H5000" i="1"/>
  <c r="G4820" i="1"/>
  <c r="F4758" i="1"/>
  <c r="I5209" i="1"/>
  <c r="K5159" i="1"/>
  <c r="K5137" i="1"/>
  <c r="O5078" i="1"/>
  <c r="I5242" i="1"/>
  <c r="N5121" i="1"/>
  <c r="I5112" i="1"/>
  <c r="D5123" i="1"/>
  <c r="K4994" i="1"/>
  <c r="G5150" i="1"/>
  <c r="E5120" i="1"/>
  <c r="L4900" i="1"/>
  <c r="I5100" i="1"/>
  <c r="L5331" i="1"/>
  <c r="G4785" i="1"/>
  <c r="C4482" i="1"/>
  <c r="J5067" i="1"/>
  <c r="E5146" i="1"/>
  <c r="N5250" i="1"/>
  <c r="G5102" i="1"/>
  <c r="F5116" i="1"/>
  <c r="F4932" i="1"/>
  <c r="C4851" i="1"/>
  <c r="D5130" i="1"/>
  <c r="J5071" i="1"/>
  <c r="J5209" i="1"/>
  <c r="J5232" i="1"/>
  <c r="I5007" i="1"/>
  <c r="K5338" i="1"/>
  <c r="N5090" i="1"/>
  <c r="G4622" i="1"/>
  <c r="C4771" i="1"/>
  <c r="C5353" i="1"/>
  <c r="J5203" i="1"/>
  <c r="N5166" i="1"/>
  <c r="H4997" i="1"/>
  <c r="J5000" i="1"/>
  <c r="G5012" i="1"/>
  <c r="H5311" i="1"/>
  <c r="E5005" i="1"/>
  <c r="J5124" i="1"/>
  <c r="J5085" i="1"/>
  <c r="L4962" i="1"/>
  <c r="E5009" i="1"/>
  <c r="D4299" i="1"/>
  <c r="H4275" i="1"/>
  <c r="F4786" i="1"/>
  <c r="I4478" i="1"/>
  <c r="C5211" i="1"/>
  <c r="I5199" i="1"/>
  <c r="I5320" i="1"/>
  <c r="E5282" i="1"/>
  <c r="I5155" i="1"/>
  <c r="D5322" i="1"/>
  <c r="N4915" i="1"/>
  <c r="J5032" i="1"/>
  <c r="I5216" i="1"/>
  <c r="L5330" i="1"/>
  <c r="H4943" i="1"/>
  <c r="C4912" i="1"/>
  <c r="E5269" i="1"/>
  <c r="K5323" i="1"/>
  <c r="H5056" i="1"/>
  <c r="D5014" i="1"/>
  <c r="N5269" i="1"/>
  <c r="E5121" i="1"/>
  <c r="M5346" i="1"/>
  <c r="M5058" i="1"/>
  <c r="I5345" i="1"/>
  <c r="O4919" i="1"/>
  <c r="F5120" i="1"/>
  <c r="M5364" i="1"/>
  <c r="D5119" i="1"/>
  <c r="O5121" i="1"/>
  <c r="H5354" i="1"/>
  <c r="J4982" i="1"/>
  <c r="C4789" i="1"/>
  <c r="C4805" i="1"/>
  <c r="D4906" i="1"/>
  <c r="L5069" i="1"/>
  <c r="J4964" i="1"/>
  <c r="L5272" i="1"/>
  <c r="N5358" i="1"/>
  <c r="K5043" i="1"/>
  <c r="L4973" i="1"/>
  <c r="J5314" i="1"/>
  <c r="F5119" i="1"/>
  <c r="C5358" i="1"/>
  <c r="G5238" i="1"/>
  <c r="F5129" i="1"/>
  <c r="H5306" i="1"/>
  <c r="O5271" i="1"/>
  <c r="D4686" i="1"/>
  <c r="F4611" i="1"/>
  <c r="L5031" i="1"/>
  <c r="D5002" i="1"/>
  <c r="K5195" i="1"/>
  <c r="M5248" i="1"/>
  <c r="K5293" i="1"/>
  <c r="O5262" i="1"/>
  <c r="I5142" i="1"/>
  <c r="E5279" i="1"/>
  <c r="C4884" i="1"/>
  <c r="F4981" i="1"/>
  <c r="K4907" i="1"/>
  <c r="H5010" i="1"/>
  <c r="F5334" i="1"/>
  <c r="E4807" i="1"/>
  <c r="L4729" i="1"/>
  <c r="C4976" i="1"/>
  <c r="N4692" i="1"/>
  <c r="G4518" i="1"/>
  <c r="M5026" i="1"/>
  <c r="O5248" i="1"/>
  <c r="K4875" i="1"/>
  <c r="D5154" i="1"/>
  <c r="E4847" i="1"/>
  <c r="C4993" i="1"/>
  <c r="F5248" i="1"/>
  <c r="F4882" i="1"/>
  <c r="D5225" i="1"/>
  <c r="N4948" i="1"/>
  <c r="J5026" i="1"/>
  <c r="D5258" i="1"/>
  <c r="H4591" i="1"/>
  <c r="M4869" i="1"/>
  <c r="J4870" i="1"/>
  <c r="O4487" i="1"/>
  <c r="K5219" i="1"/>
  <c r="N5221" i="1"/>
  <c r="M5192" i="1"/>
  <c r="E5076" i="1"/>
  <c r="C5101" i="1"/>
  <c r="N4895" i="1"/>
  <c r="D5140" i="1"/>
  <c r="L4979" i="1"/>
  <c r="C5059" i="1"/>
  <c r="G4932" i="1"/>
  <c r="M5015" i="1"/>
  <c r="F4958" i="1"/>
  <c r="E4955" i="1"/>
  <c r="D5074" i="1"/>
  <c r="O4673" i="1"/>
  <c r="M4607" i="1"/>
  <c r="N5091" i="1"/>
  <c r="K4935" i="1"/>
  <c r="C5125" i="1"/>
  <c r="J4976" i="1"/>
  <c r="H4891" i="1"/>
  <c r="I4968" i="1"/>
  <c r="N4913" i="1"/>
  <c r="L5111" i="1"/>
  <c r="J4825" i="1"/>
  <c r="H4900" i="1"/>
  <c r="M5053" i="1"/>
  <c r="H5050" i="1"/>
  <c r="O4623" i="1"/>
  <c r="K4627" i="1"/>
  <c r="E4793" i="1"/>
  <c r="K4478" i="1"/>
  <c r="E5194" i="1"/>
  <c r="L5327" i="1"/>
  <c r="K5245" i="1"/>
  <c r="N5277" i="1"/>
  <c r="E5364" i="1"/>
  <c r="O5310" i="1"/>
  <c r="C5175" i="1"/>
  <c r="H5013" i="1"/>
  <c r="G4834" i="1"/>
  <c r="I5260" i="1"/>
  <c r="D4930" i="1"/>
  <c r="N4851" i="1"/>
  <c r="J4253" i="1"/>
  <c r="O5024" i="1"/>
  <c r="G4685" i="1"/>
  <c r="E4597" i="1"/>
  <c r="J5165" i="1"/>
  <c r="N4986" i="1"/>
  <c r="J5017" i="1"/>
  <c r="H5126" i="1"/>
  <c r="K5340" i="1"/>
  <c r="K5357" i="1"/>
  <c r="K5037" i="1"/>
  <c r="L5290" i="1"/>
  <c r="C4979" i="1"/>
  <c r="C5137" i="1"/>
  <c r="C4924" i="1"/>
  <c r="G4931" i="1"/>
  <c r="K5252" i="1"/>
  <c r="J5346" i="1"/>
  <c r="K5156" i="1"/>
  <c r="I5344" i="1"/>
  <c r="H5024" i="1"/>
  <c r="I5131" i="1"/>
  <c r="O5258" i="1"/>
  <c r="K5268" i="1"/>
  <c r="D5152" i="1"/>
  <c r="F5308" i="1"/>
  <c r="K5191" i="1"/>
  <c r="F5283" i="1"/>
  <c r="N5315" i="1"/>
  <c r="I4929" i="1"/>
  <c r="L5124" i="1"/>
  <c r="I5006" i="1"/>
  <c r="H4703" i="1"/>
  <c r="L4861" i="1"/>
  <c r="D4878" i="1"/>
  <c r="O4893" i="1"/>
  <c r="N5340" i="1"/>
  <c r="I5116" i="1"/>
  <c r="C5229" i="1"/>
  <c r="L5353" i="1"/>
  <c r="J5142" i="1"/>
  <c r="H5280" i="1"/>
  <c r="F4906" i="1"/>
  <c r="F5161" i="1"/>
  <c r="G5111" i="1"/>
  <c r="N5025" i="1"/>
  <c r="N4979" i="1"/>
  <c r="L5217" i="1"/>
  <c r="I4860" i="1"/>
  <c r="G5083" i="1"/>
  <c r="J4745" i="1"/>
  <c r="C4539" i="1"/>
  <c r="J5219" i="1"/>
  <c r="K5188" i="1"/>
  <c r="J5073" i="1"/>
  <c r="C5186" i="1"/>
  <c r="I5239" i="1"/>
  <c r="M5344" i="1"/>
  <c r="I4865" i="1"/>
  <c r="I5324" i="1"/>
  <c r="H5122" i="1"/>
  <c r="D5290" i="1"/>
  <c r="C5041" i="1"/>
  <c r="M5209" i="1"/>
  <c r="G4838" i="1"/>
  <c r="I4946" i="1"/>
  <c r="C4701" i="1"/>
  <c r="E4648" i="1"/>
  <c r="N5300" i="1"/>
  <c r="O5353" i="1"/>
  <c r="G5118" i="1"/>
  <c r="O5006" i="1"/>
  <c r="K4906" i="1"/>
  <c r="O4921" i="1"/>
  <c r="O5255" i="1"/>
  <c r="F5250" i="1"/>
  <c r="H5213" i="1"/>
  <c r="E4940" i="1"/>
  <c r="E4908" i="1"/>
  <c r="J5081" i="1"/>
  <c r="D5077" i="1"/>
  <c r="M4917" i="1"/>
  <c r="D4748" i="1"/>
  <c r="L4669" i="1"/>
  <c r="J5036" i="1"/>
  <c r="D5237" i="1"/>
  <c r="F5072" i="1"/>
  <c r="N4991" i="1"/>
  <c r="E5290" i="1"/>
  <c r="F4998" i="1"/>
  <c r="D4913" i="1"/>
  <c r="C5007" i="1"/>
  <c r="C4978" i="1"/>
  <c r="J4850" i="1"/>
  <c r="N5289" i="1"/>
  <c r="J5336" i="1"/>
  <c r="K4565" i="1"/>
  <c r="E4666" i="1"/>
  <c r="M4497" i="1"/>
  <c r="I4484" i="1"/>
  <c r="N5296" i="1"/>
  <c r="F5183" i="1"/>
  <c r="H5219" i="1"/>
  <c r="C5278" i="1"/>
  <c r="I5075" i="1"/>
  <c r="C5287" i="1"/>
  <c r="E5350" i="1"/>
  <c r="O4821" i="1"/>
  <c r="K5086" i="1"/>
  <c r="K5281" i="1"/>
  <c r="E5197" i="1"/>
  <c r="J5042" i="1"/>
  <c r="F4796" i="1"/>
  <c r="N4636" i="1"/>
  <c r="H4632" i="1"/>
  <c r="M4648" i="1"/>
  <c r="C5204" i="1"/>
  <c r="H5109" i="1"/>
  <c r="C5149" i="1"/>
  <c r="M5019" i="1"/>
  <c r="O5223" i="1"/>
  <c r="H5357" i="1"/>
  <c r="C5171" i="1"/>
  <c r="E5132" i="1"/>
  <c r="E5171" i="1"/>
  <c r="M4974" i="1"/>
  <c r="C5082" i="1"/>
  <c r="J5102" i="1"/>
  <c r="J4214" i="1"/>
  <c r="J4847" i="1"/>
  <c r="D4685" i="1"/>
  <c r="E4994" i="1"/>
  <c r="N5303" i="1"/>
  <c r="F5305" i="1"/>
  <c r="N5153" i="1"/>
  <c r="L5160" i="1"/>
  <c r="O5036" i="1"/>
  <c r="C5343" i="1"/>
  <c r="C4816" i="1"/>
  <c r="K5313" i="1"/>
  <c r="E5347" i="1"/>
  <c r="D5181" i="1"/>
  <c r="L5131" i="1"/>
  <c r="N5049" i="1"/>
  <c r="G5265" i="1"/>
  <c r="D5336" i="1"/>
  <c r="L5296" i="1"/>
  <c r="N5304" i="1"/>
  <c r="G5174" i="1"/>
  <c r="N5294" i="1"/>
  <c r="O5268" i="1"/>
  <c r="M5333" i="1"/>
  <c r="H5268" i="1"/>
  <c r="E5190" i="1"/>
  <c r="O5068" i="1"/>
  <c r="J5257" i="1"/>
  <c r="N5181" i="1"/>
  <c r="J4857" i="1"/>
  <c r="F5237" i="1"/>
  <c r="K4871" i="1"/>
  <c r="D4769" i="1"/>
  <c r="H4714" i="1"/>
  <c r="N4762" i="1"/>
  <c r="E4539" i="1"/>
  <c r="I5227" i="1"/>
  <c r="E5143" i="1"/>
  <c r="J5332" i="1"/>
  <c r="M5055" i="1"/>
  <c r="G5053" i="1"/>
  <c r="H5323" i="1"/>
  <c r="H4951" i="1"/>
  <c r="H4936" i="1"/>
  <c r="E4898" i="1"/>
  <c r="J4792" i="1"/>
  <c r="L5225" i="1"/>
  <c r="E4982" i="1"/>
  <c r="L4826" i="1"/>
  <c r="D5182" i="1"/>
  <c r="O4714" i="1"/>
  <c r="H4592" i="1"/>
  <c r="G5091" i="1"/>
  <c r="E4879" i="1"/>
  <c r="J5094" i="1"/>
  <c r="I5263" i="1"/>
  <c r="K5046" i="1"/>
  <c r="E5208" i="1"/>
  <c r="I4952" i="1"/>
  <c r="N5016" i="1"/>
  <c r="H4855" i="1"/>
  <c r="O4955" i="1"/>
  <c r="N5171" i="1"/>
  <c r="E4937" i="1"/>
  <c r="F5066" i="1"/>
  <c r="O4904" i="1"/>
  <c r="G4786" i="1"/>
  <c r="N4739" i="1"/>
  <c r="D5048" i="1"/>
  <c r="C4872" i="1"/>
  <c r="L4953" i="1"/>
  <c r="O5359" i="1"/>
  <c r="C4961" i="1"/>
  <c r="G5075" i="1"/>
  <c r="C5320" i="1"/>
  <c r="M5155" i="1"/>
  <c r="M5180" i="1"/>
  <c r="F5156" i="1"/>
  <c r="N4804" i="1"/>
  <c r="G5113" i="1"/>
  <c r="K4806" i="1"/>
  <c r="N4830" i="1"/>
  <c r="I4518" i="1"/>
  <c r="M4644" i="1"/>
  <c r="N5212" i="1"/>
  <c r="L5249" i="1"/>
  <c r="O5322" i="1"/>
  <c r="O5051" i="1"/>
  <c r="M5246" i="1"/>
  <c r="G5207" i="1"/>
  <c r="J5145" i="1"/>
  <c r="G5103" i="1"/>
  <c r="C5146" i="1"/>
  <c r="I5134" i="1"/>
  <c r="G5317" i="1"/>
  <c r="D5018" i="1"/>
  <c r="J4570" i="1"/>
  <c r="F4521" i="1"/>
  <c r="F4725" i="1"/>
  <c r="N4677" i="1"/>
  <c r="G5226" i="1"/>
  <c r="E5195" i="1"/>
  <c r="G5260" i="1"/>
  <c r="N5067" i="1"/>
  <c r="N5206" i="1"/>
  <c r="C5144" i="1"/>
  <c r="L4960" i="1"/>
  <c r="G4992" i="1"/>
  <c r="I5070" i="1"/>
  <c r="H5076" i="1"/>
  <c r="O5011" i="1"/>
  <c r="E5025" i="1"/>
  <c r="G4765" i="1"/>
  <c r="F4990" i="1"/>
  <c r="E5050" i="1"/>
  <c r="N5063" i="1"/>
  <c r="J5235" i="1"/>
  <c r="C5309" i="1"/>
  <c r="J5351" i="1"/>
  <c r="E5089" i="1"/>
  <c r="F5347" i="1"/>
  <c r="C5296" i="1"/>
  <c r="J5138" i="1"/>
  <c r="K5310" i="1"/>
  <c r="H5132" i="1"/>
  <c r="C5311" i="1"/>
  <c r="D5032" i="1"/>
  <c r="O4967" i="1"/>
  <c r="I4924" i="1"/>
  <c r="H4947" i="1"/>
  <c r="J4823" i="1"/>
  <c r="E4863" i="1"/>
  <c r="M5078" i="1"/>
  <c r="D5098" i="1"/>
  <c r="M5075" i="1"/>
  <c r="I5081" i="1"/>
  <c r="N5056" i="1"/>
  <c r="G5249" i="1"/>
  <c r="I4599" i="1"/>
  <c r="K5329" i="1"/>
  <c r="N4907" i="1"/>
  <c r="D5159" i="1"/>
  <c r="F5034" i="1"/>
  <c r="M4960" i="1"/>
  <c r="H5164" i="1"/>
  <c r="N5264" i="1"/>
  <c r="I5360" i="1"/>
  <c r="D5244" i="1"/>
  <c r="M5308" i="1"/>
  <c r="H5344" i="1"/>
  <c r="I5355" i="1"/>
  <c r="L5250" i="1"/>
  <c r="L5034" i="1"/>
  <c r="C5185" i="1"/>
  <c r="F5182" i="1"/>
  <c r="M5230" i="1"/>
  <c r="N4811" i="1"/>
  <c r="O5247" i="1"/>
  <c r="C5145" i="1"/>
  <c r="K5107" i="1"/>
  <c r="I5061" i="1"/>
  <c r="J4998" i="1"/>
  <c r="L4852" i="1"/>
  <c r="F4662" i="1"/>
  <c r="L5076" i="1"/>
  <c r="E5112" i="1"/>
  <c r="M5082" i="1"/>
  <c r="H5161" i="1"/>
  <c r="N4944" i="1"/>
  <c r="E5161" i="1"/>
  <c r="I4819" i="1"/>
  <c r="E5079" i="1"/>
  <c r="I4989" i="1"/>
  <c r="D4727" i="1"/>
  <c r="J5099" i="1"/>
  <c r="F4966" i="1"/>
  <c r="D4971" i="1"/>
  <c r="G4864" i="1"/>
  <c r="H4853" i="1"/>
  <c r="C4460" i="1"/>
  <c r="G5201" i="1"/>
  <c r="K5082" i="1"/>
  <c r="O5066" i="1"/>
  <c r="L5220" i="1"/>
  <c r="L4957" i="1"/>
  <c r="F5351" i="1"/>
  <c r="N4902" i="1"/>
  <c r="I4822" i="1"/>
  <c r="C4744" i="1"/>
  <c r="J4462" i="1"/>
  <c r="J5169" i="1"/>
  <c r="M5243" i="1"/>
  <c r="N4925" i="1"/>
  <c r="G4929" i="1"/>
  <c r="K4518" i="1"/>
  <c r="N4787" i="1"/>
  <c r="L5170" i="1"/>
  <c r="I5122" i="1"/>
  <c r="K4930" i="1"/>
  <c r="H5271" i="1"/>
  <c r="L5332" i="1"/>
  <c r="C5275" i="1"/>
  <c r="J5308" i="1"/>
  <c r="F5002" i="1"/>
  <c r="I4908" i="1"/>
  <c r="I5264" i="1"/>
  <c r="K4887" i="1"/>
  <c r="N5200" i="1"/>
  <c r="L4772" i="1"/>
  <c r="L4779" i="1"/>
  <c r="K4615" i="1"/>
  <c r="K4718" i="1"/>
  <c r="G5188" i="1"/>
  <c r="N5031" i="1"/>
  <c r="C5245" i="1"/>
  <c r="I4915" i="1"/>
  <c r="I5186" i="1"/>
  <c r="D5056" i="1"/>
  <c r="L4933" i="1"/>
  <c r="C5153" i="1"/>
  <c r="F5282" i="1"/>
  <c r="M5340" i="1"/>
  <c r="O4866" i="1"/>
  <c r="J5143" i="1"/>
  <c r="L4711" i="1"/>
  <c r="D4839" i="1"/>
  <c r="K4763" i="1"/>
  <c r="I5315" i="1"/>
  <c r="I5226" i="1"/>
  <c r="G5161" i="1"/>
  <c r="D5302" i="1"/>
  <c r="M5353" i="1"/>
  <c r="L5100" i="1"/>
  <c r="D5285" i="1"/>
  <c r="M5285" i="1"/>
  <c r="D5243" i="1"/>
  <c r="N5100" i="1"/>
  <c r="N5156" i="1"/>
  <c r="I5318" i="1"/>
  <c r="F5150" i="1"/>
  <c r="M4755" i="1"/>
  <c r="N4922" i="1"/>
  <c r="M4963" i="1"/>
  <c r="D4433" i="1"/>
  <c r="K5201" i="1"/>
  <c r="K5029" i="1"/>
  <c r="E5223" i="1"/>
  <c r="O5259" i="1"/>
  <c r="E5313" i="1"/>
  <c r="L5341" i="1"/>
  <c r="C4651" i="1"/>
  <c r="L5109" i="1"/>
  <c r="E5131" i="1"/>
  <c r="M5151" i="1"/>
  <c r="M5152" i="1"/>
  <c r="H4954" i="1"/>
  <c r="N5112" i="1"/>
  <c r="I5150" i="1"/>
  <c r="I4862" i="1"/>
  <c r="D5197" i="1"/>
  <c r="I5234" i="1"/>
  <c r="O5289" i="1"/>
  <c r="K5224" i="1"/>
  <c r="M4984" i="1"/>
  <c r="E5096" i="1"/>
  <c r="D4967" i="1"/>
  <c r="M5062" i="1"/>
  <c r="L4958" i="1"/>
  <c r="I4977" i="1"/>
  <c r="G5170" i="1"/>
  <c r="E5251" i="1"/>
  <c r="H5041" i="1"/>
  <c r="E5199" i="1"/>
  <c r="E5113" i="1"/>
  <c r="J5189" i="1"/>
  <c r="H5166" i="1"/>
  <c r="L5237" i="1"/>
  <c r="K5049" i="1"/>
  <c r="D4987" i="1"/>
  <c r="J5360" i="1"/>
  <c r="D5146" i="1"/>
  <c r="G5262" i="1"/>
  <c r="D5361" i="1"/>
  <c r="L5313" i="1"/>
  <c r="I5279" i="1"/>
  <c r="N5207" i="1"/>
  <c r="H4809" i="1"/>
  <c r="D4854" i="1"/>
  <c r="K5303" i="1"/>
  <c r="F5300" i="1"/>
  <c r="O4554" i="1"/>
  <c r="M4480" i="1"/>
  <c r="O5342" i="1"/>
  <c r="N5006" i="1"/>
  <c r="L5221" i="1"/>
  <c r="H4848" i="1"/>
  <c r="G5342" i="1"/>
  <c r="M5232" i="1"/>
  <c r="G4978" i="1"/>
  <c r="D4912" i="1"/>
  <c r="O4781" i="1"/>
  <c r="D4474" i="1"/>
  <c r="J5128" i="1"/>
  <c r="D5078" i="1"/>
  <c r="G4711" i="1"/>
  <c r="E4903" i="1"/>
  <c r="I4524" i="1"/>
  <c r="L4657" i="1"/>
  <c r="N5216" i="1"/>
  <c r="N5254" i="1"/>
  <c r="O4953" i="1"/>
  <c r="K5225" i="1"/>
  <c r="C5270" i="1"/>
  <c r="K5179" i="1"/>
  <c r="F5258" i="1"/>
  <c r="F5045" i="1"/>
  <c r="I4975" i="1"/>
  <c r="O5161" i="1"/>
  <c r="F4477" i="1"/>
  <c r="G5136" i="1"/>
  <c r="D4827" i="1"/>
  <c r="L4947" i="1"/>
  <c r="G4644" i="1"/>
  <c r="J4871" i="1"/>
  <c r="C5097" i="1"/>
  <c r="J4885" i="1"/>
  <c r="N5019" i="1"/>
  <c r="C5079" i="1"/>
  <c r="L5035" i="1"/>
  <c r="G5240" i="1"/>
  <c r="N5356" i="1"/>
  <c r="C4784" i="1"/>
  <c r="G4612" i="1"/>
  <c r="C4920" i="1"/>
  <c r="C4845" i="1"/>
  <c r="K4977" i="1"/>
  <c r="D4783" i="1"/>
  <c r="K5040" i="1"/>
  <c r="L4937" i="1"/>
  <c r="F4879" i="1"/>
  <c r="L5158" i="1"/>
  <c r="O5092" i="1"/>
  <c r="N5084" i="1"/>
  <c r="L5126" i="1"/>
  <c r="F5164" i="1"/>
  <c r="F5163" i="1"/>
  <c r="E5019" i="1"/>
  <c r="N5138" i="1"/>
  <c r="J5283" i="1"/>
  <c r="F4918" i="1"/>
  <c r="J4631" i="1"/>
  <c r="H4949" i="1"/>
  <c r="E4428" i="1"/>
  <c r="H5172" i="1"/>
  <c r="J4932" i="1"/>
  <c r="I5045" i="1"/>
  <c r="J5302" i="1"/>
  <c r="G5243" i="1"/>
  <c r="G5349" i="1"/>
  <c r="F5228" i="1"/>
  <c r="M5301" i="1"/>
  <c r="K5154" i="1"/>
  <c r="I4851" i="1"/>
  <c r="D5304" i="1"/>
  <c r="H5003" i="1"/>
  <c r="F4788" i="1"/>
  <c r="I4753" i="1"/>
  <c r="E5310" i="1"/>
  <c r="N5346" i="1"/>
  <c r="G4822" i="1"/>
  <c r="G5100" i="1"/>
  <c r="M4771" i="1"/>
  <c r="C5352" i="1"/>
  <c r="J5297" i="1"/>
  <c r="I5322" i="1"/>
  <c r="I5064" i="1"/>
  <c r="E5303" i="1"/>
  <c r="O4810" i="1"/>
  <c r="L5288" i="1"/>
  <c r="L5129" i="1"/>
  <c r="N5086" i="1"/>
  <c r="J4810" i="1"/>
  <c r="N5320" i="1"/>
  <c r="G4892" i="1"/>
  <c r="M5004" i="1"/>
  <c r="F4897" i="1"/>
  <c r="K5001" i="1"/>
  <c r="L4617" i="1"/>
  <c r="M5029" i="1"/>
  <c r="C4797" i="1"/>
  <c r="K4824" i="1"/>
  <c r="M4962" i="1"/>
  <c r="J5200" i="1"/>
  <c r="H5279" i="1"/>
  <c r="E4988" i="1"/>
  <c r="F5178" i="1"/>
  <c r="O5047" i="1"/>
  <c r="I5313" i="1"/>
  <c r="K5132" i="1"/>
  <c r="M5162" i="1"/>
  <c r="J5294" i="1"/>
  <c r="O5156" i="1"/>
  <c r="D5234" i="1"/>
  <c r="O5220" i="1"/>
  <c r="G5169" i="1"/>
  <c r="L5287" i="1"/>
  <c r="D5168" i="1"/>
  <c r="F5249" i="1"/>
  <c r="M5147" i="1"/>
  <c r="D5148" i="1"/>
  <c r="K5211" i="1"/>
  <c r="F5025" i="1"/>
  <c r="D4937" i="1"/>
  <c r="H5157" i="1"/>
  <c r="E4888" i="1"/>
  <c r="F4807" i="1"/>
  <c r="E4725" i="1"/>
  <c r="D4755" i="1"/>
  <c r="M4688" i="1"/>
  <c r="F4765" i="1"/>
  <c r="G5121" i="1"/>
  <c r="E5189" i="1"/>
  <c r="I5190" i="1"/>
  <c r="H4991" i="1"/>
  <c r="C5226" i="1"/>
  <c r="M5337" i="1"/>
  <c r="I5107" i="1"/>
  <c r="O5013" i="1"/>
  <c r="F4864" i="1"/>
  <c r="F5032" i="1"/>
  <c r="M4951" i="1"/>
  <c r="M4632" i="1"/>
  <c r="M4690" i="1"/>
  <c r="M4681" i="1"/>
  <c r="O4784" i="1"/>
  <c r="G4477" i="1"/>
  <c r="E5164" i="1"/>
  <c r="J5248" i="1"/>
  <c r="K5106" i="1"/>
  <c r="G5328" i="1"/>
  <c r="E5183" i="1"/>
  <c r="H5284" i="1"/>
  <c r="J4941" i="1"/>
  <c r="O4901" i="1"/>
  <c r="D4688" i="1"/>
  <c r="I5283" i="1"/>
  <c r="I4871" i="1"/>
  <c r="N4885" i="1"/>
  <c r="G4974" i="1"/>
  <c r="N4989" i="1"/>
  <c r="N4644" i="1"/>
  <c r="N4977" i="1"/>
  <c r="L5307" i="1"/>
  <c r="N5246" i="1"/>
  <c r="C4952" i="1"/>
  <c r="J5139" i="1"/>
  <c r="J5241" i="1"/>
  <c r="G5194" i="1"/>
  <c r="N5188" i="1"/>
  <c r="K5087" i="1"/>
  <c r="K4872" i="1"/>
  <c r="H5276" i="1"/>
  <c r="E4697" i="1"/>
  <c r="D5337" i="1"/>
  <c r="N4726" i="1"/>
  <c r="M5017" i="1"/>
  <c r="J5196" i="1"/>
  <c r="D5363" i="1"/>
  <c r="I5277" i="1"/>
  <c r="I4993" i="1"/>
  <c r="F5036" i="1"/>
  <c r="H5138" i="1"/>
  <c r="I5024" i="1"/>
  <c r="D5147" i="1"/>
  <c r="O5136" i="1"/>
  <c r="I5204" i="1"/>
  <c r="O5298" i="1"/>
  <c r="J4877" i="1"/>
  <c r="K4769" i="1"/>
  <c r="F4996" i="1"/>
  <c r="L5254" i="1"/>
  <c r="M5218" i="1"/>
  <c r="G5026" i="1"/>
  <c r="H4956" i="1"/>
  <c r="K5234" i="1"/>
  <c r="E5209" i="1"/>
  <c r="H5324" i="1"/>
  <c r="K5105" i="1"/>
  <c r="D4943" i="1"/>
  <c r="I4902" i="1"/>
  <c r="M5240" i="1"/>
  <c r="G5334" i="1"/>
  <c r="J5312" i="1"/>
  <c r="O4913" i="1"/>
  <c r="C4489" i="1"/>
  <c r="C5123" i="1"/>
  <c r="I4802" i="1"/>
  <c r="M4821" i="1"/>
  <c r="J4763" i="1"/>
  <c r="J4671" i="1"/>
  <c r="L5172" i="1"/>
  <c r="K5068" i="1"/>
  <c r="N5146" i="1"/>
  <c r="N5075" i="1"/>
  <c r="K5344" i="1"/>
  <c r="G4792" i="1"/>
  <c r="E5246" i="1"/>
  <c r="C4955" i="1"/>
  <c r="F5077" i="1"/>
  <c r="M4987" i="1"/>
  <c r="E5102" i="1"/>
  <c r="F5144" i="1"/>
  <c r="F5021" i="1"/>
  <c r="H4816" i="1"/>
  <c r="C4604" i="1"/>
  <c r="C4564" i="1"/>
  <c r="G5248" i="1"/>
  <c r="D5301" i="1"/>
  <c r="C4806" i="1"/>
  <c r="C4825" i="1"/>
  <c r="N5028" i="1"/>
  <c r="H5312" i="1"/>
  <c r="I4912" i="1"/>
  <c r="M5076" i="1"/>
  <c r="K5030" i="1"/>
  <c r="G4801" i="1"/>
  <c r="H5234" i="1"/>
  <c r="D4861" i="1"/>
  <c r="E5162" i="1"/>
  <c r="E4893" i="1"/>
  <c r="M5287" i="1"/>
  <c r="C5302" i="1"/>
  <c r="F5310" i="1"/>
  <c r="D5161" i="1"/>
  <c r="L5167" i="1"/>
  <c r="G5133" i="1"/>
  <c r="H5256" i="1"/>
  <c r="N5085" i="1"/>
  <c r="F5309" i="1"/>
  <c r="L5229" i="1"/>
  <c r="C5122" i="1"/>
  <c r="N5023" i="1"/>
  <c r="I5118" i="1"/>
  <c r="H4799" i="1"/>
  <c r="K4704" i="1"/>
  <c r="G4866" i="1"/>
  <c r="J4791" i="1"/>
  <c r="I4477" i="1"/>
  <c r="M5254" i="1"/>
  <c r="F5105" i="1"/>
  <c r="K5148" i="1"/>
  <c r="O5100" i="1"/>
  <c r="J5282" i="1"/>
  <c r="F5088" i="1"/>
  <c r="H5313" i="1"/>
  <c r="K5331" i="1"/>
  <c r="N5136" i="1"/>
  <c r="C5284" i="1"/>
  <c r="J5256" i="1"/>
  <c r="G4829" i="1"/>
  <c r="C4684" i="1"/>
  <c r="O5158" i="1"/>
  <c r="J5053" i="1"/>
  <c r="M4834" i="1"/>
  <c r="G5139" i="1"/>
  <c r="C5242" i="1"/>
  <c r="I5191" i="1"/>
  <c r="M5184" i="1"/>
  <c r="I5025" i="1"/>
  <c r="H4873" i="1"/>
  <c r="L5282" i="1"/>
  <c r="H5053" i="1"/>
  <c r="D5053" i="1"/>
  <c r="O4929" i="1"/>
  <c r="G5143" i="1"/>
  <c r="F4450" i="1"/>
  <c r="K4789" i="1"/>
  <c r="L4840" i="1"/>
  <c r="N4873" i="1"/>
  <c r="G4963" i="1"/>
  <c r="C5336" i="1"/>
  <c r="N4967" i="1"/>
  <c r="N5074" i="1"/>
  <c r="I5128" i="1"/>
  <c r="J5206" i="1"/>
  <c r="D5250" i="1"/>
  <c r="N4882" i="1"/>
  <c r="F4933" i="1"/>
  <c r="M4920" i="1"/>
  <c r="L5052" i="1"/>
  <c r="H4787" i="1"/>
  <c r="H4780" i="1"/>
  <c r="O5189" i="1"/>
  <c r="G5019" i="1"/>
  <c r="E4745" i="1"/>
  <c r="O4897" i="1"/>
  <c r="L5277" i="1"/>
  <c r="H5189" i="1"/>
  <c r="J5352" i="1"/>
  <c r="O5168" i="1"/>
  <c r="H5356" i="1"/>
  <c r="E4909" i="1"/>
  <c r="H5292" i="1"/>
  <c r="E5135" i="1"/>
  <c r="E5165" i="1"/>
  <c r="I4967" i="1"/>
  <c r="G4649" i="1"/>
  <c r="E5147" i="1"/>
  <c r="E4953" i="1"/>
  <c r="J4808" i="1"/>
  <c r="G4804" i="1"/>
  <c r="E4873" i="1"/>
  <c r="G5130" i="1"/>
  <c r="J5105" i="1"/>
  <c r="H5128" i="1"/>
  <c r="I5053" i="1"/>
  <c r="N4861" i="1"/>
  <c r="C5037" i="1"/>
  <c r="H5054" i="1"/>
  <c r="L5154" i="1"/>
  <c r="O4977" i="1"/>
  <c r="M4670" i="1"/>
  <c r="I4914" i="1"/>
  <c r="F4922" i="1"/>
  <c r="C4982" i="1"/>
  <c r="J4653" i="1"/>
  <c r="K4655" i="1"/>
  <c r="E4819" i="1"/>
  <c r="L5360" i="1"/>
  <c r="K5025" i="1"/>
  <c r="H5124" i="1"/>
  <c r="N5096" i="1"/>
  <c r="L5149" i="1"/>
  <c r="G4843" i="1"/>
  <c r="M5079" i="1"/>
  <c r="F4894" i="1"/>
  <c r="L4803" i="1"/>
  <c r="D4974" i="1"/>
  <c r="N5026" i="1"/>
  <c r="F4934" i="1"/>
  <c r="K4689" i="1"/>
  <c r="N4711" i="1"/>
  <c r="K4697" i="1"/>
  <c r="H4615" i="1"/>
  <c r="K5216" i="1"/>
  <c r="K4840" i="1"/>
  <c r="C4857" i="1"/>
  <c r="F5038" i="1"/>
  <c r="N5177" i="1"/>
  <c r="E5283" i="1"/>
  <c r="M5110" i="1"/>
  <c r="J5030" i="1"/>
  <c r="E5041" i="1"/>
  <c r="H4804" i="1"/>
  <c r="M4992" i="1"/>
  <c r="M5031" i="1"/>
  <c r="L5243" i="1"/>
  <c r="M5259" i="1"/>
  <c r="N5229" i="1"/>
  <c r="M5069" i="1"/>
  <c r="E5110" i="1"/>
  <c r="N5213" i="1"/>
  <c r="E5221" i="1"/>
  <c r="G5363" i="1"/>
  <c r="K5033" i="1"/>
  <c r="J5166" i="1"/>
  <c r="F5273" i="1"/>
  <c r="K5325" i="1"/>
  <c r="K4900" i="1"/>
  <c r="I4990" i="1"/>
  <c r="O4927" i="1"/>
  <c r="I4661" i="1"/>
  <c r="K4876" i="1"/>
  <c r="I5055" i="1"/>
  <c r="I5184" i="1"/>
  <c r="D5160" i="1"/>
  <c r="L5350" i="1"/>
  <c r="I4909" i="1"/>
  <c r="K5083" i="1"/>
  <c r="J5107" i="1"/>
  <c r="I5307" i="1"/>
  <c r="J5158" i="1"/>
  <c r="I5032" i="1"/>
  <c r="M5126" i="1"/>
  <c r="M5120" i="1"/>
  <c r="J4969" i="1"/>
  <c r="L4944" i="1"/>
  <c r="D4663" i="1"/>
  <c r="D4881" i="1"/>
  <c r="M5296" i="1"/>
  <c r="D5359" i="1"/>
  <c r="J5090" i="1"/>
  <c r="I5148" i="1"/>
  <c r="K5032" i="1"/>
  <c r="E5064" i="1"/>
  <c r="O5080" i="1"/>
  <c r="K5249" i="1"/>
  <c r="K5012" i="1"/>
  <c r="O4823" i="1"/>
  <c r="F4941" i="1"/>
  <c r="I5085" i="1"/>
  <c r="M4881" i="1"/>
  <c r="I5012" i="1"/>
  <c r="J4789" i="1"/>
  <c r="E4787" i="1"/>
  <c r="D4865" i="1"/>
  <c r="C4783" i="1"/>
  <c r="E5068" i="1"/>
  <c r="G5364" i="1"/>
  <c r="M5277" i="1"/>
  <c r="M5269" i="1"/>
  <c r="M5297" i="1"/>
  <c r="D5141" i="1"/>
  <c r="C4928" i="1"/>
  <c r="L5147" i="1"/>
  <c r="M5163" i="1"/>
  <c r="L5357" i="1"/>
  <c r="J5061" i="1"/>
  <c r="F5022" i="1"/>
  <c r="H4961" i="1"/>
  <c r="J4977" i="1"/>
  <c r="G4794" i="1"/>
  <c r="M4682" i="1"/>
  <c r="N5069" i="1"/>
  <c r="J5234" i="1"/>
  <c r="J4907" i="1"/>
  <c r="J5281" i="1"/>
  <c r="F4980" i="1"/>
  <c r="F5092" i="1"/>
  <c r="C4930" i="1"/>
  <c r="G5164" i="1"/>
  <c r="O4819" i="1"/>
  <c r="I4995" i="1"/>
  <c r="N5066" i="1"/>
  <c r="K5286" i="1"/>
  <c r="O5061" i="1"/>
  <c r="M4912" i="1"/>
  <c r="H4749" i="1"/>
  <c r="O4687" i="1"/>
  <c r="G4444" i="1"/>
  <c r="F5246" i="1"/>
  <c r="H5178" i="1"/>
  <c r="D5177" i="1"/>
  <c r="N5106" i="1"/>
  <c r="N5104" i="1"/>
  <c r="J5118" i="1"/>
  <c r="L5067" i="1"/>
  <c r="M5107" i="1"/>
  <c r="C5004" i="1"/>
  <c r="K4953" i="1"/>
  <c r="J4918" i="1"/>
  <c r="J4949" i="1"/>
  <c r="H4992" i="1"/>
  <c r="D5017" i="1"/>
  <c r="I4479" i="1"/>
  <c r="F4669" i="1"/>
  <c r="K5258" i="1"/>
  <c r="D5265" i="1"/>
  <c r="F4899" i="1"/>
  <c r="E5085" i="1"/>
  <c r="I5310" i="1"/>
  <c r="O4952" i="1"/>
  <c r="N4827" i="1"/>
  <c r="G5080" i="1"/>
  <c r="E5067" i="1"/>
  <c r="F4860" i="1"/>
  <c r="C4974" i="1"/>
  <c r="H4872" i="1"/>
  <c r="I4298" i="1"/>
  <c r="D4647" i="1"/>
  <c r="L4610" i="1"/>
  <c r="F4690" i="1"/>
  <c r="M5051" i="1"/>
  <c r="O5273" i="1"/>
  <c r="F5337" i="1"/>
  <c r="K5301" i="1"/>
  <c r="O5253" i="1"/>
  <c r="M5236" i="1"/>
  <c r="C5252" i="1"/>
  <c r="E4875" i="1"/>
  <c r="M5012" i="1"/>
  <c r="H5298" i="1"/>
  <c r="K4873" i="1"/>
  <c r="N4786" i="1"/>
  <c r="O5134" i="1"/>
  <c r="D5269" i="1"/>
  <c r="I5164" i="1"/>
  <c r="D5350" i="1"/>
  <c r="K5321" i="1"/>
  <c r="K5183" i="1"/>
  <c r="I5253" i="1"/>
  <c r="C5170" i="1"/>
  <c r="C5073" i="1"/>
  <c r="J5134" i="1"/>
  <c r="C5025" i="1"/>
  <c r="J4967" i="1"/>
  <c r="D5310" i="1"/>
  <c r="O4732" i="1"/>
  <c r="G5181" i="1"/>
  <c r="F4999" i="1"/>
  <c r="I4704" i="1"/>
  <c r="M4880" i="1"/>
  <c r="L4946" i="1"/>
  <c r="E5018" i="1"/>
  <c r="E5332" i="1"/>
  <c r="K5163" i="1"/>
  <c r="D5188" i="1"/>
  <c r="O5233" i="1"/>
  <c r="C5339" i="1"/>
  <c r="E5099" i="1"/>
  <c r="K5169" i="1"/>
  <c r="E5254" i="1"/>
  <c r="H4898" i="1"/>
  <c r="C4994" i="1"/>
  <c r="N4903" i="1"/>
  <c r="K4944" i="1"/>
  <c r="H4818" i="1"/>
  <c r="O5179" i="1"/>
  <c r="C4968" i="1"/>
  <c r="L5128" i="1"/>
  <c r="J5216" i="1"/>
  <c r="J5171" i="1"/>
  <c r="F5165" i="1"/>
  <c r="N5038" i="1"/>
  <c r="I5335" i="1"/>
  <c r="J5020" i="1"/>
  <c r="H5316" i="1"/>
  <c r="G4950" i="1"/>
  <c r="C4999" i="1"/>
  <c r="F5098" i="1"/>
  <c r="N4966" i="1"/>
  <c r="L4512" i="1"/>
  <c r="M4856" i="1"/>
  <c r="C4695" i="1"/>
  <c r="K4696" i="1"/>
  <c r="I4922" i="1"/>
  <c r="H5302" i="1"/>
  <c r="F5128" i="1"/>
  <c r="E5322" i="1"/>
  <c r="J5122" i="1"/>
  <c r="L5241" i="1"/>
  <c r="N5000" i="1"/>
  <c r="O5139" i="1"/>
  <c r="L5215" i="1"/>
  <c r="H4941" i="1"/>
  <c r="G4945" i="1"/>
  <c r="L5281" i="1"/>
  <c r="H4932" i="1"/>
  <c r="O4950" i="1"/>
  <c r="J4854" i="1"/>
  <c r="O4736" i="1"/>
  <c r="E4450" i="1"/>
  <c r="O5338" i="1"/>
  <c r="M4806" i="1"/>
  <c r="D5211" i="1"/>
  <c r="L5118" i="1"/>
  <c r="K5048" i="1"/>
  <c r="O4802" i="1"/>
  <c r="D5124" i="1"/>
  <c r="F5031" i="1"/>
  <c r="H5091" i="1"/>
  <c r="I4901" i="1"/>
  <c r="F5292" i="1"/>
  <c r="I4961" i="1"/>
  <c r="O5063" i="1"/>
  <c r="D4745" i="1"/>
  <c r="E4500" i="1"/>
  <c r="C4570" i="1"/>
  <c r="L5278" i="1"/>
  <c r="L5216" i="1"/>
  <c r="H5263" i="1"/>
  <c r="D5344" i="1"/>
  <c r="L5015" i="1"/>
  <c r="L4893" i="1"/>
  <c r="D4847" i="1"/>
  <c r="J5141" i="1"/>
  <c r="C5050" i="1"/>
  <c r="H5060" i="1"/>
  <c r="F4991" i="1"/>
  <c r="E5094" i="1"/>
  <c r="L4722" i="1"/>
  <c r="G4591" i="1"/>
  <c r="C4680" i="1"/>
  <c r="O4440" i="1"/>
  <c r="K5050" i="1"/>
  <c r="D5306" i="1"/>
  <c r="H5272" i="1"/>
  <c r="L5300" i="1"/>
  <c r="N5244" i="1"/>
  <c r="E5072" i="1"/>
  <c r="J5052" i="1"/>
  <c r="H5027" i="1"/>
  <c r="K5136" i="1"/>
  <c r="D5139" i="1"/>
  <c r="G4973" i="1"/>
  <c r="N5169" i="1"/>
  <c r="L4230" i="1"/>
  <c r="M4663" i="1"/>
  <c r="C4476" i="1"/>
  <c r="G5293" i="1"/>
  <c r="C5147" i="1"/>
  <c r="G5018" i="1"/>
  <c r="G5186" i="1"/>
  <c r="M5258" i="1"/>
  <c r="K5144" i="1"/>
  <c r="J5150" i="1"/>
  <c r="J4999" i="1"/>
  <c r="G5310" i="1"/>
  <c r="N4904" i="1"/>
  <c r="E5010" i="1"/>
  <c r="M5043" i="1"/>
  <c r="N5196" i="1"/>
  <c r="E4911" i="1"/>
  <c r="N4834" i="1"/>
  <c r="E5108" i="1"/>
  <c r="F4898" i="1"/>
  <c r="I4787" i="1"/>
  <c r="M4513" i="1"/>
  <c r="G4999" i="1"/>
  <c r="F4970" i="1"/>
  <c r="C4451" i="1"/>
  <c r="O4702" i="1"/>
  <c r="D5284" i="1"/>
  <c r="E5081" i="1"/>
  <c r="L5324" i="1"/>
  <c r="D5190" i="1"/>
  <c r="O5044" i="1"/>
  <c r="I5029" i="1"/>
  <c r="K5231" i="1"/>
  <c r="J5116" i="1"/>
  <c r="L4983" i="1"/>
  <c r="C5281" i="1"/>
  <c r="I5166" i="1"/>
  <c r="J5186" i="1"/>
  <c r="K5237" i="1"/>
  <c r="D5227" i="1"/>
  <c r="H4948" i="1"/>
  <c r="K5094" i="1"/>
  <c r="F5083" i="1"/>
  <c r="D5353" i="1"/>
  <c r="K5319" i="1"/>
  <c r="M5037" i="1"/>
  <c r="M5032" i="1"/>
  <c r="O5181" i="1"/>
  <c r="L5115" i="1"/>
  <c r="H5017" i="1"/>
  <c r="M5226" i="1"/>
  <c r="G4815" i="1"/>
  <c r="K5315" i="1"/>
  <c r="J4984" i="1"/>
  <c r="M4998" i="1"/>
  <c r="M5070" i="1"/>
  <c r="K4680" i="1"/>
  <c r="L4454" i="1"/>
  <c r="L5173" i="1"/>
  <c r="N5311" i="1"/>
  <c r="I5329" i="1"/>
  <c r="D5083" i="1"/>
  <c r="L5334" i="1"/>
  <c r="J4911" i="1"/>
  <c r="G5030" i="1"/>
  <c r="K4842" i="1"/>
  <c r="E5278" i="1"/>
  <c r="F5114" i="1"/>
  <c r="K5081" i="1"/>
  <c r="C5066" i="1"/>
  <c r="N5273" i="1"/>
  <c r="D5281" i="1"/>
  <c r="I5066" i="1"/>
  <c r="G5279" i="1"/>
  <c r="M5165" i="1"/>
  <c r="J5252" i="1"/>
  <c r="F5343" i="1"/>
  <c r="H4979" i="1"/>
  <c r="L5244" i="1"/>
  <c r="E5230" i="1"/>
  <c r="O5084" i="1"/>
  <c r="D5191" i="1"/>
  <c r="H5237" i="1"/>
  <c r="K4731" i="1"/>
  <c r="E4946" i="1"/>
  <c r="C5338" i="1"/>
  <c r="O5302" i="1"/>
  <c r="O5155" i="1"/>
  <c r="O5360" i="1"/>
  <c r="N5257" i="1"/>
  <c r="D5267" i="1"/>
  <c r="C5349" i="1"/>
  <c r="G5185" i="1"/>
  <c r="D5203" i="1"/>
  <c r="H5014" i="1"/>
  <c r="H5360" i="1"/>
  <c r="C5348" i="1"/>
  <c r="K5210" i="1"/>
  <c r="E5011" i="1"/>
  <c r="J5215" i="1"/>
  <c r="E4431" i="1"/>
  <c r="O4380" i="1"/>
  <c r="O4316" i="1"/>
  <c r="I5146" i="1"/>
  <c r="O5274" i="1"/>
  <c r="E5192" i="1"/>
  <c r="C4958" i="1"/>
  <c r="N4833" i="1"/>
  <c r="H5089" i="1"/>
  <c r="H4655" i="1"/>
  <c r="N4332" i="1"/>
  <c r="C5127" i="1"/>
  <c r="I5262" i="1"/>
  <c r="M4919" i="1"/>
  <c r="L5000" i="1"/>
  <c r="O4894" i="1"/>
  <c r="E4930" i="1"/>
  <c r="G3887" i="1"/>
  <c r="I4982" i="1"/>
  <c r="O5170" i="1"/>
  <c r="F5087" i="1"/>
  <c r="F4794" i="1"/>
  <c r="G4941" i="1"/>
  <c r="K5209" i="1"/>
  <c r="M4725" i="1"/>
  <c r="C4939" i="1"/>
  <c r="F4826" i="1"/>
  <c r="K5339" i="1"/>
  <c r="I5110" i="1"/>
  <c r="D4986" i="1"/>
  <c r="M4900" i="1"/>
  <c r="L4935" i="1"/>
  <c r="M5086" i="1"/>
  <c r="N5119" i="1"/>
  <c r="D4922" i="1"/>
  <c r="G5131" i="1"/>
  <c r="I5233" i="1"/>
  <c r="G5055" i="1"/>
  <c r="J4656" i="1"/>
  <c r="M4740" i="1"/>
  <c r="C4687" i="1"/>
  <c r="F4453" i="1"/>
  <c r="H5224" i="1"/>
  <c r="N5122" i="1"/>
  <c r="G5067" i="1"/>
  <c r="E4993" i="1"/>
  <c r="G4781" i="1"/>
  <c r="N5035" i="1"/>
  <c r="E4586" i="1"/>
  <c r="C4863" i="1"/>
  <c r="D4873" i="1"/>
  <c r="K5017" i="1"/>
  <c r="E5155" i="1"/>
  <c r="O4735" i="1"/>
  <c r="K4803" i="1"/>
  <c r="K5337" i="1"/>
  <c r="L4671" i="1"/>
  <c r="N4822" i="1"/>
  <c r="C4705" i="1"/>
  <c r="H5325" i="1"/>
  <c r="J5064" i="1"/>
  <c r="D5206" i="1"/>
  <c r="G4986" i="1"/>
  <c r="D5207" i="1"/>
  <c r="D4612" i="1"/>
  <c r="L4606" i="1"/>
  <c r="D4643" i="1"/>
  <c r="J4884" i="1"/>
  <c r="F4745" i="1"/>
  <c r="C4917" i="1"/>
  <c r="F4921" i="1"/>
  <c r="O4708" i="1"/>
  <c r="K4860" i="1"/>
  <c r="I4664" i="1"/>
  <c r="K4901" i="1"/>
  <c r="I4690" i="1"/>
  <c r="I4892" i="1"/>
  <c r="D4708" i="1"/>
  <c r="L4764" i="1"/>
  <c r="F4539" i="1"/>
  <c r="H4451" i="1"/>
  <c r="M5141" i="1"/>
  <c r="C4788" i="1"/>
  <c r="L4908" i="1"/>
  <c r="L4707" i="1"/>
  <c r="G5178" i="1"/>
  <c r="I4563" i="1"/>
  <c r="K4625" i="1"/>
  <c r="G4600" i="1"/>
  <c r="L5338" i="1"/>
  <c r="F5160" i="1"/>
  <c r="M4778" i="1"/>
  <c r="N4753" i="1"/>
  <c r="C4936" i="1"/>
  <c r="C4392" i="1"/>
  <c r="F4474" i="1"/>
  <c r="H4532" i="1"/>
  <c r="J5271" i="1"/>
  <c r="D4722" i="1"/>
  <c r="H4801" i="1"/>
  <c r="O4552" i="1"/>
  <c r="L4659" i="1"/>
  <c r="C4903" i="1"/>
  <c r="F5010" i="1"/>
  <c r="D4781" i="1"/>
  <c r="K4254" i="1"/>
  <c r="J4331" i="1"/>
  <c r="K4367" i="1"/>
  <c r="O4688" i="1"/>
  <c r="K4485" i="1"/>
  <c r="H3800" i="1"/>
  <c r="O3415" i="1"/>
  <c r="G4248" i="1"/>
  <c r="D5092" i="1"/>
  <c r="K4867" i="1"/>
  <c r="F5018" i="1"/>
  <c r="M4552" i="1"/>
  <c r="N4446" i="1"/>
  <c r="N4994" i="1"/>
  <c r="F4902" i="1"/>
  <c r="F4574" i="1"/>
  <c r="L4652" i="1"/>
  <c r="C4302" i="1"/>
  <c r="D4349" i="1"/>
  <c r="L4691" i="1"/>
  <c r="L4189" i="1"/>
  <c r="L3778" i="1"/>
  <c r="K3397" i="1"/>
  <c r="I4727" i="1"/>
  <c r="F5029" i="1"/>
  <c r="F4730" i="1"/>
  <c r="H5253" i="1"/>
  <c r="I4527" i="1"/>
  <c r="J4445" i="1"/>
  <c r="M4852" i="1"/>
  <c r="G4634" i="1"/>
  <c r="C4256" i="1"/>
  <c r="C4557" i="1"/>
  <c r="F4532" i="1"/>
  <c r="M4426" i="1"/>
  <c r="J4212" i="1"/>
  <c r="D4367" i="1"/>
  <c r="D3758" i="1"/>
  <c r="C4849" i="1"/>
  <c r="E4665" i="1"/>
  <c r="L5230" i="1"/>
  <c r="D4671" i="1"/>
  <c r="E5238" i="1"/>
  <c r="H4584" i="1"/>
  <c r="C4348" i="1"/>
  <c r="L4748" i="1"/>
  <c r="K4346" i="1"/>
  <c r="M4921" i="1"/>
  <c r="L4646" i="1"/>
  <c r="M4327" i="1"/>
  <c r="J5173" i="1"/>
  <c r="N4855" i="1"/>
  <c r="F4560" i="1"/>
  <c r="I5357" i="1"/>
  <c r="E4546" i="1"/>
  <c r="F4702" i="1"/>
  <c r="O5260" i="1"/>
  <c r="F4770" i="1"/>
  <c r="J4849" i="1"/>
  <c r="I4460" i="1"/>
  <c r="D4386" i="1"/>
  <c r="D4328" i="1"/>
  <c r="J4168" i="1"/>
  <c r="D4890" i="1"/>
  <c r="J4299" i="1"/>
  <c r="F5239" i="1"/>
  <c r="N4937" i="1"/>
  <c r="G4744" i="1"/>
  <c r="G4884" i="1"/>
  <c r="H4826" i="1"/>
  <c r="K4640" i="1"/>
  <c r="G4913" i="1"/>
  <c r="H4712" i="1"/>
  <c r="K4919" i="1"/>
  <c r="C4813" i="1"/>
  <c r="M5057" i="1"/>
  <c r="F4951" i="1"/>
  <c r="K5364" i="1"/>
  <c r="L4928" i="1"/>
  <c r="J5167" i="1"/>
  <c r="O5146" i="1"/>
  <c r="M5030" i="1"/>
  <c r="L5224" i="1"/>
  <c r="L5311" i="1"/>
  <c r="I5153" i="1"/>
  <c r="J4926" i="1"/>
  <c r="I4809" i="1"/>
  <c r="H5141" i="1"/>
  <c r="N5117" i="1"/>
  <c r="J4990" i="1"/>
  <c r="L4901" i="1"/>
  <c r="F4992" i="1"/>
  <c r="F5180" i="1"/>
  <c r="O5038" i="1"/>
  <c r="I5132" i="1"/>
  <c r="F4872" i="1"/>
  <c r="E5032" i="1"/>
  <c r="F4855" i="1"/>
  <c r="F4963" i="1"/>
  <c r="L5023" i="1"/>
  <c r="G5295" i="1"/>
  <c r="M5284" i="1"/>
  <c r="I4881" i="1"/>
  <c r="H4957" i="1"/>
  <c r="E4620" i="1"/>
  <c r="K5100" i="1"/>
  <c r="H4958" i="1"/>
  <c r="D4702" i="1"/>
  <c r="F5051" i="1"/>
  <c r="K5205" i="1"/>
  <c r="I5130" i="1"/>
  <c r="I5163" i="1"/>
  <c r="F5067" i="1"/>
  <c r="N5054" i="1"/>
  <c r="H5032" i="1"/>
  <c r="I5225" i="1"/>
  <c r="D5026" i="1"/>
  <c r="L5119" i="1"/>
  <c r="I4987" i="1"/>
  <c r="D5221" i="1"/>
  <c r="M5131" i="1"/>
  <c r="K5119" i="1"/>
  <c r="C5217" i="1"/>
  <c r="M5213" i="1"/>
  <c r="H5321" i="1"/>
  <c r="G5329" i="1"/>
  <c r="K5359" i="1"/>
  <c r="L5248" i="1"/>
  <c r="I4840" i="1"/>
  <c r="D4778" i="1"/>
  <c r="E4972" i="1"/>
  <c r="N5185" i="1"/>
  <c r="O4846" i="1"/>
  <c r="J4723" i="1"/>
  <c r="F4964" i="1"/>
  <c r="K4934" i="1"/>
  <c r="F5215" i="1"/>
  <c r="F5320" i="1"/>
  <c r="L5251" i="1"/>
  <c r="G5259" i="1"/>
  <c r="F5134" i="1"/>
  <c r="K5113" i="1"/>
  <c r="J5228" i="1"/>
  <c r="O5091" i="1"/>
  <c r="F4865" i="1"/>
  <c r="E5235" i="1"/>
  <c r="D5090" i="1"/>
  <c r="G5319" i="1"/>
  <c r="G4656" i="1"/>
  <c r="I5124" i="1"/>
  <c r="M3906" i="1"/>
  <c r="H4560" i="1"/>
  <c r="M4521" i="1"/>
  <c r="I5328" i="1"/>
  <c r="D5000" i="1"/>
  <c r="O4969" i="1"/>
  <c r="D4723" i="1"/>
  <c r="M4949" i="1"/>
  <c r="C5098" i="1"/>
  <c r="N4821" i="1"/>
  <c r="F4198" i="1"/>
  <c r="E5271" i="1"/>
  <c r="D5164" i="1"/>
  <c r="D5132" i="1"/>
  <c r="J4718" i="1"/>
  <c r="M4893" i="1"/>
  <c r="I4925" i="1"/>
  <c r="J4807" i="1"/>
  <c r="O4794" i="1"/>
  <c r="O5336" i="1"/>
  <c r="G5112" i="1"/>
  <c r="E5305" i="1"/>
  <c r="M4330" i="1"/>
  <c r="M4876" i="1"/>
  <c r="N4609" i="1"/>
  <c r="F5135" i="1"/>
  <c r="L4623" i="1"/>
  <c r="E4913" i="1"/>
  <c r="I5143" i="1"/>
  <c r="F5312" i="1"/>
  <c r="E4181" i="1"/>
  <c r="D4823" i="1"/>
  <c r="K4733" i="1"/>
  <c r="N5191" i="1"/>
  <c r="J4742" i="1"/>
  <c r="F4973" i="1"/>
  <c r="N5068" i="1"/>
  <c r="D4710" i="1"/>
  <c r="I4674" i="1"/>
  <c r="M5039" i="1"/>
  <c r="G4624" i="1"/>
  <c r="H4556" i="1"/>
  <c r="D4815" i="1"/>
  <c r="G5300" i="1"/>
  <c r="H5069" i="1"/>
  <c r="M4989" i="1"/>
  <c r="F4748" i="1"/>
  <c r="O5000" i="1"/>
  <c r="F4562" i="1"/>
  <c r="N4544" i="1"/>
  <c r="O4822" i="1"/>
  <c r="K5295" i="1"/>
  <c r="H5144" i="1"/>
  <c r="H4834" i="1"/>
  <c r="K4980" i="1"/>
  <c r="M5189" i="1"/>
  <c r="N4559" i="1"/>
  <c r="J4535" i="1"/>
  <c r="M4569" i="1"/>
  <c r="O5212" i="1"/>
  <c r="D4753" i="1"/>
  <c r="D4797" i="1"/>
  <c r="E4720" i="1"/>
  <c r="C4932" i="1"/>
  <c r="G4886" i="1"/>
  <c r="H5094" i="1"/>
  <c r="O4978" i="1"/>
  <c r="D4989" i="1"/>
  <c r="D4860" i="1"/>
  <c r="K4955" i="1"/>
  <c r="I5044" i="1"/>
  <c r="F4792" i="1"/>
  <c r="N4784" i="1"/>
  <c r="G5221" i="1"/>
  <c r="M4617" i="1"/>
  <c r="F4720" i="1"/>
  <c r="F4542" i="1"/>
  <c r="K4714" i="1"/>
  <c r="I4625" i="1"/>
  <c r="F4676" i="1"/>
  <c r="H4677" i="1"/>
  <c r="E5184" i="1"/>
  <c r="C5189" i="1"/>
  <c r="D5066" i="1"/>
  <c r="E4655" i="1"/>
  <c r="H5131" i="1"/>
  <c r="H4605" i="1"/>
  <c r="N4664" i="1"/>
  <c r="K4300" i="1"/>
  <c r="J5267" i="1"/>
  <c r="O4990" i="1"/>
  <c r="G4935" i="1"/>
  <c r="N4693" i="1"/>
  <c r="K5217" i="1"/>
  <c r="D4380" i="1"/>
  <c r="G4715" i="1"/>
  <c r="H4475" i="1"/>
  <c r="E5039" i="1"/>
  <c r="N4686" i="1"/>
  <c r="I5127" i="1"/>
  <c r="D4679" i="1"/>
  <c r="L4984" i="1"/>
  <c r="H4841" i="1"/>
  <c r="K4688" i="1"/>
  <c r="D4408" i="1"/>
  <c r="C4243" i="1"/>
  <c r="L4357" i="1"/>
  <c r="K4352" i="1"/>
  <c r="K4248" i="1"/>
  <c r="C4501" i="1"/>
  <c r="I3700" i="1"/>
  <c r="F4457" i="1"/>
  <c r="F4160" i="1"/>
  <c r="I5051" i="1"/>
  <c r="N4471" i="1"/>
  <c r="N4773" i="1"/>
  <c r="O4649" i="1"/>
  <c r="H5015" i="1"/>
  <c r="H4911" i="1"/>
  <c r="M4674" i="1"/>
  <c r="K4634" i="1"/>
  <c r="E4485" i="1"/>
  <c r="G4329" i="1"/>
  <c r="I4183" i="1"/>
  <c r="C4659" i="1"/>
  <c r="F4573" i="1"/>
  <c r="E3682" i="1"/>
  <c r="L4320" i="1"/>
  <c r="D4240" i="1"/>
  <c r="J5263" i="1"/>
  <c r="H4576" i="1"/>
  <c r="I4943" i="1"/>
  <c r="N4324" i="1"/>
  <c r="G5062" i="1"/>
  <c r="I4878" i="1"/>
  <c r="H4864" i="1"/>
  <c r="I4886" i="1"/>
  <c r="K4514" i="1"/>
  <c r="N4458" i="1"/>
  <c r="C4306" i="1"/>
  <c r="M4471" i="1"/>
  <c r="N4511" i="1"/>
  <c r="O3663" i="1"/>
  <c r="G4463" i="1"/>
  <c r="H4218" i="1"/>
  <c r="H5099" i="1"/>
  <c r="F4605" i="1"/>
  <c r="I4626" i="1"/>
  <c r="M4348" i="1"/>
  <c r="L4507" i="1"/>
  <c r="J4565" i="1"/>
  <c r="J4841" i="1"/>
  <c r="C4645" i="1"/>
  <c r="D4635" i="1"/>
  <c r="O4564" i="1"/>
  <c r="L4662" i="1"/>
  <c r="L4762" i="1"/>
  <c r="H3909" i="1"/>
  <c r="K3645" i="1"/>
  <c r="I4504" i="1"/>
  <c r="L4196" i="1"/>
  <c r="N5021" i="1"/>
  <c r="M4619" i="1"/>
  <c r="J4732" i="1"/>
  <c r="M4609" i="1"/>
  <c r="E4567" i="1"/>
  <c r="N4257" i="1"/>
  <c r="I4342" i="1"/>
  <c r="M4904" i="1"/>
  <c r="L4325" i="1"/>
  <c r="D5163" i="1"/>
  <c r="C4862" i="1"/>
  <c r="E4949" i="1"/>
  <c r="I4695" i="1"/>
  <c r="G4500" i="1"/>
  <c r="G4597" i="1"/>
  <c r="M4496" i="1"/>
  <c r="H4641" i="1"/>
  <c r="F4911" i="1"/>
  <c r="O4696" i="1"/>
  <c r="I4898" i="1"/>
  <c r="M4585" i="1"/>
  <c r="O5227" i="1"/>
  <c r="G5361" i="1"/>
  <c r="L5231" i="1"/>
  <c r="D5169" i="1"/>
  <c r="M5148" i="1"/>
  <c r="K5308" i="1"/>
  <c r="M5219" i="1"/>
  <c r="G5356" i="1"/>
  <c r="C5293" i="1"/>
  <c r="E4931" i="1"/>
  <c r="K5007" i="1"/>
  <c r="J4946" i="1"/>
  <c r="H5033" i="1"/>
  <c r="F4432" i="1"/>
  <c r="I4199" i="1"/>
  <c r="G5196" i="1"/>
  <c r="F5111" i="1"/>
  <c r="D4988" i="1"/>
  <c r="H5002" i="1"/>
  <c r="D5135" i="1"/>
  <c r="I4935" i="1"/>
  <c r="O5241" i="1"/>
  <c r="L5047" i="1"/>
  <c r="O4833" i="1"/>
  <c r="M4727" i="1"/>
  <c r="K5253" i="1"/>
  <c r="L4951" i="1"/>
  <c r="G5037" i="1"/>
  <c r="E4947" i="1"/>
  <c r="M4746" i="1"/>
  <c r="I4495" i="1"/>
  <c r="H4670" i="1"/>
  <c r="M5348" i="1"/>
  <c r="M5113" i="1"/>
  <c r="M5347" i="1"/>
  <c r="M4973" i="1"/>
  <c r="E5198" i="1"/>
  <c r="L5087" i="1"/>
  <c r="E5038" i="1"/>
  <c r="J5009" i="1"/>
  <c r="N5155" i="1"/>
  <c r="E5008" i="1"/>
  <c r="J5155" i="1"/>
  <c r="J5180" i="1"/>
  <c r="G5152" i="1"/>
  <c r="K5185" i="1"/>
  <c r="C5225" i="1"/>
  <c r="F5041" i="1"/>
  <c r="M5262" i="1"/>
  <c r="I5235" i="1"/>
  <c r="H5206" i="1"/>
  <c r="G5104" i="1"/>
  <c r="E5063" i="1"/>
  <c r="H5087" i="1"/>
  <c r="I5290" i="1"/>
  <c r="F4962" i="1"/>
  <c r="M4739" i="1"/>
  <c r="N5225" i="1"/>
  <c r="D5204" i="1"/>
  <c r="N5287" i="1"/>
  <c r="L5232" i="1"/>
  <c r="E5280" i="1"/>
  <c r="E5318" i="1"/>
  <c r="E5062" i="1"/>
  <c r="H5140" i="1"/>
  <c r="J5137" i="1"/>
  <c r="L5199" i="1"/>
  <c r="F4982" i="1"/>
  <c r="I5250" i="1"/>
  <c r="D5049" i="1"/>
  <c r="F4701" i="1"/>
  <c r="N4889" i="1"/>
  <c r="I5222" i="1"/>
  <c r="D5210" i="1"/>
  <c r="L4360" i="1"/>
  <c r="J4344" i="1"/>
  <c r="C5111" i="1"/>
  <c r="D4963" i="1"/>
  <c r="F4513" i="1"/>
  <c r="C4761" i="1"/>
  <c r="N5017" i="1"/>
  <c r="G5135" i="1"/>
  <c r="L4649" i="1"/>
  <c r="K4504" i="1"/>
  <c r="I5125" i="1"/>
  <c r="J5044" i="1"/>
  <c r="K5066" i="1"/>
  <c r="K4622" i="1"/>
  <c r="M4837" i="1"/>
  <c r="H4966" i="1"/>
  <c r="H4934" i="1"/>
  <c r="N4808" i="1"/>
  <c r="I5052" i="1"/>
  <c r="O5347" i="1"/>
  <c r="M4854" i="1"/>
  <c r="K4314" i="1"/>
  <c r="L4865" i="1"/>
  <c r="F4629" i="1"/>
  <c r="K4795" i="1"/>
  <c r="H4611" i="1"/>
  <c r="K5114" i="1"/>
  <c r="J5345" i="1"/>
  <c r="D4659" i="1"/>
  <c r="E4580" i="1"/>
  <c r="H5303" i="1"/>
  <c r="H4575" i="1"/>
  <c r="J4981" i="1"/>
  <c r="O4602" i="1"/>
  <c r="M5225" i="1"/>
  <c r="E5357" i="1"/>
  <c r="J4144" i="1"/>
  <c r="H4708" i="1"/>
  <c r="I4800" i="1"/>
  <c r="G4640" i="1"/>
  <c r="K4770" i="1"/>
  <c r="F4853" i="1"/>
  <c r="M5257" i="1"/>
  <c r="K4990" i="1"/>
  <c r="D5008" i="1"/>
  <c r="G4669" i="1"/>
  <c r="E4642" i="1"/>
  <c r="K4585" i="1"/>
  <c r="F4760" i="1"/>
  <c r="O4682" i="1"/>
  <c r="N5316" i="1"/>
  <c r="L4952" i="1"/>
  <c r="N4980" i="1"/>
  <c r="I5039" i="1"/>
  <c r="H4431" i="1"/>
  <c r="D4583" i="1"/>
  <c r="N4537" i="1"/>
  <c r="N4848" i="1"/>
  <c r="F5202" i="1"/>
  <c r="M5094" i="1"/>
  <c r="E4563" i="1"/>
  <c r="K4820" i="1"/>
  <c r="H4357" i="1"/>
  <c r="K4568" i="1"/>
  <c r="G4384" i="1"/>
  <c r="J4681" i="1"/>
  <c r="F4914" i="1"/>
  <c r="O4755" i="1"/>
  <c r="H4923" i="1"/>
  <c r="I5316" i="1"/>
  <c r="N4806" i="1"/>
  <c r="J4540" i="1"/>
  <c r="M5237" i="1"/>
  <c r="K4550" i="1"/>
  <c r="L4976" i="1"/>
  <c r="J4592" i="1"/>
  <c r="K4856" i="1"/>
  <c r="J4629" i="1"/>
  <c r="C4577" i="1"/>
  <c r="E4416" i="1"/>
  <c r="N5072" i="1"/>
  <c r="L4860" i="1"/>
  <c r="J4679" i="1"/>
  <c r="D5230" i="1"/>
  <c r="J5054" i="1"/>
  <c r="E4760" i="1"/>
  <c r="J4851" i="1"/>
  <c r="K4612" i="1"/>
  <c r="D5315" i="1"/>
  <c r="O4825" i="1"/>
  <c r="L4015" i="1"/>
  <c r="C4907" i="1"/>
  <c r="I4936" i="1"/>
  <c r="N4382" i="1"/>
  <c r="O4494" i="1"/>
  <c r="N5113" i="1"/>
  <c r="L4705" i="1"/>
  <c r="H4571" i="1"/>
  <c r="I4729" i="1"/>
  <c r="F4467" i="1"/>
  <c r="I4890" i="1"/>
  <c r="G4752" i="1"/>
  <c r="G4537" i="1"/>
  <c r="N4361" i="1"/>
  <c r="L3887" i="1"/>
  <c r="F4639" i="1"/>
  <c r="K4519" i="1"/>
  <c r="H4409" i="1"/>
  <c r="N4319" i="1"/>
  <c r="L3398" i="1"/>
  <c r="M5073" i="1"/>
  <c r="L5050" i="1"/>
  <c r="E4870" i="1"/>
  <c r="K4517" i="1"/>
  <c r="L4667" i="1"/>
  <c r="L4455" i="1"/>
  <c r="N4898" i="1"/>
  <c r="C4703" i="1"/>
  <c r="C4474" i="1"/>
  <c r="C4627" i="1"/>
  <c r="J4357" i="1"/>
  <c r="C4333" i="1"/>
  <c r="N4515" i="1"/>
  <c r="K4458" i="1"/>
  <c r="D4600" i="1"/>
  <c r="G5094" i="1"/>
  <c r="H4693" i="1"/>
  <c r="G5149" i="1"/>
  <c r="C5143" i="1"/>
  <c r="D4644" i="1"/>
  <c r="D4680" i="1"/>
  <c r="M4645" i="1"/>
  <c r="D5069" i="1"/>
  <c r="H4811" i="1"/>
  <c r="J4837" i="1"/>
  <c r="C4883" i="1"/>
  <c r="G4354" i="1"/>
  <c r="N4595" i="1"/>
  <c r="F5068" i="1"/>
  <c r="H4766" i="1"/>
  <c r="L4959" i="1"/>
  <c r="L4798" i="1"/>
  <c r="C5019" i="1"/>
  <c r="I4794" i="1"/>
  <c r="L4916" i="1"/>
  <c r="I4322" i="1"/>
  <c r="D4582" i="1"/>
  <c r="H4381" i="1"/>
  <c r="F4354" i="1"/>
  <c r="K4647" i="1"/>
  <c r="F4355" i="1"/>
  <c r="G4750" i="1"/>
  <c r="M4555" i="1"/>
  <c r="N4849" i="1"/>
  <c r="D4676" i="1"/>
  <c r="H4689" i="1"/>
  <c r="K4613" i="1"/>
  <c r="M5050" i="1"/>
  <c r="H5096" i="1"/>
  <c r="I4462" i="1"/>
  <c r="F4931" i="1"/>
  <c r="M4389" i="1"/>
  <c r="N4831" i="1"/>
  <c r="K4362" i="1"/>
  <c r="K4773" i="1"/>
  <c r="N4888" i="1"/>
  <c r="M4333" i="1"/>
  <c r="M4982" i="1"/>
  <c r="O4916" i="1"/>
  <c r="K5220" i="1"/>
  <c r="E4954" i="1"/>
  <c r="N4934" i="1"/>
  <c r="I4610" i="1"/>
  <c r="C4688" i="1"/>
  <c r="M4446" i="1"/>
  <c r="N5076" i="1"/>
  <c r="K5299" i="1"/>
  <c r="J4750" i="1"/>
  <c r="O4745" i="1"/>
  <c r="C4794" i="1"/>
  <c r="D4742" i="1"/>
  <c r="O5054" i="1"/>
  <c r="J5045" i="1"/>
  <c r="J5194" i="1"/>
  <c r="L5302" i="1"/>
  <c r="H5359" i="1"/>
  <c r="E5340" i="1"/>
  <c r="E4959" i="1"/>
  <c r="G4906" i="1"/>
  <c r="N4847" i="1"/>
  <c r="J5068" i="1"/>
  <c r="O5319" i="1"/>
  <c r="I4941" i="1"/>
  <c r="F5186" i="1"/>
  <c r="I4375" i="1"/>
  <c r="N4676" i="1"/>
  <c r="C4690" i="1"/>
  <c r="C5179" i="1"/>
  <c r="E5256" i="1"/>
  <c r="F4957" i="1"/>
  <c r="I4940" i="1"/>
  <c r="C5090" i="1"/>
  <c r="I5086" i="1"/>
  <c r="M5071" i="1"/>
  <c r="J4931" i="1"/>
  <c r="I4550" i="1"/>
  <c r="C5058" i="1"/>
  <c r="I5162" i="1"/>
  <c r="E5080" i="1"/>
  <c r="D5137" i="1"/>
  <c r="J4696" i="1"/>
  <c r="C4672" i="1"/>
  <c r="C4442" i="1"/>
  <c r="L5117" i="1"/>
  <c r="K4958" i="1"/>
  <c r="D5276" i="1"/>
  <c r="C4906" i="1"/>
  <c r="N4927" i="1"/>
  <c r="H5198" i="1"/>
  <c r="I5339" i="1"/>
  <c r="L4792" i="1"/>
  <c r="J4878" i="1"/>
  <c r="J5028" i="1"/>
  <c r="F5226" i="1"/>
  <c r="D5249" i="1"/>
  <c r="F5177" i="1"/>
  <c r="H4983" i="1"/>
  <c r="D5208" i="1"/>
  <c r="L5082" i="1"/>
  <c r="N5227" i="1"/>
  <c r="K5157" i="1"/>
  <c r="C5063" i="1"/>
  <c r="H5343" i="1"/>
  <c r="C5150" i="1"/>
  <c r="K4910" i="1"/>
  <c r="J4994" i="1"/>
  <c r="L4985" i="1"/>
  <c r="D5084" i="1"/>
  <c r="M5142" i="1"/>
  <c r="J4887" i="1"/>
  <c r="F5289" i="1"/>
  <c r="I5358" i="1"/>
  <c r="E5206" i="1"/>
  <c r="M4785" i="1"/>
  <c r="G4958" i="1"/>
  <c r="L5150" i="1"/>
  <c r="H5158" i="1"/>
  <c r="D5100" i="1"/>
  <c r="C4846" i="1"/>
  <c r="K5279" i="1"/>
  <c r="G4954" i="1"/>
  <c r="J4965" i="1"/>
  <c r="C5203" i="1"/>
  <c r="L4992" i="1"/>
  <c r="L4723" i="1"/>
  <c r="M4665" i="1"/>
  <c r="C4180" i="1"/>
  <c r="M5204" i="1"/>
  <c r="H4905" i="1"/>
  <c r="E5275" i="1"/>
  <c r="G5156" i="1"/>
  <c r="G5254" i="1"/>
  <c r="J5055" i="1"/>
  <c r="C4778" i="1"/>
  <c r="H4937" i="1"/>
  <c r="F5330" i="1"/>
  <c r="O4849" i="1"/>
  <c r="J5015" i="1"/>
  <c r="C4838" i="1"/>
  <c r="C4966" i="1"/>
  <c r="D4514" i="1"/>
  <c r="C4668" i="1"/>
  <c r="O4719" i="1"/>
  <c r="N5126" i="1"/>
  <c r="L5056" i="1"/>
  <c r="N5285" i="1"/>
  <c r="H4356" i="1"/>
  <c r="H4889" i="1"/>
  <c r="K5038" i="1"/>
  <c r="M4870" i="1"/>
  <c r="J4430" i="1"/>
  <c r="O5135" i="1"/>
  <c r="H5286" i="1"/>
  <c r="L5319" i="1"/>
  <c r="J4405" i="1"/>
  <c r="E4964" i="1"/>
  <c r="K4790" i="1"/>
  <c r="N5088" i="1"/>
  <c r="F4689" i="1"/>
  <c r="O5295" i="1"/>
  <c r="E5098" i="1"/>
  <c r="D4701" i="1"/>
  <c r="C5172" i="1"/>
  <c r="L4747" i="1"/>
  <c r="M5093" i="1"/>
  <c r="F4713" i="1"/>
  <c r="E4867" i="1"/>
  <c r="G5057" i="1"/>
  <c r="H4974" i="1"/>
  <c r="M5005" i="1"/>
  <c r="D5295" i="1"/>
  <c r="K4911" i="1"/>
  <c r="L4545" i="1"/>
  <c r="J4747" i="1"/>
  <c r="G4687" i="1"/>
  <c r="J5354" i="1"/>
  <c r="I5297" i="1"/>
  <c r="O4607" i="1"/>
  <c r="G5255" i="1"/>
  <c r="D5065" i="1"/>
  <c r="H4609" i="1"/>
  <c r="K4590" i="1"/>
  <c r="N4680" i="1"/>
  <c r="H4944" i="1"/>
  <c r="D5143" i="1"/>
  <c r="M4925" i="1"/>
  <c r="D4889" i="1"/>
  <c r="L4904" i="1"/>
  <c r="J4528" i="1"/>
  <c r="K4411" i="1"/>
  <c r="I5266" i="1"/>
  <c r="J4893" i="1"/>
  <c r="K4791" i="1"/>
  <c r="D4585" i="1"/>
  <c r="D4613" i="1"/>
  <c r="G4739" i="1"/>
  <c r="J4582" i="1"/>
  <c r="K5116" i="1"/>
  <c r="O5040" i="1"/>
  <c r="J5225" i="1"/>
  <c r="N5279" i="1"/>
  <c r="D5348" i="1"/>
  <c r="L4521" i="1"/>
  <c r="M4395" i="1"/>
  <c r="F4447" i="1"/>
  <c r="K5158" i="1"/>
  <c r="E4948" i="1"/>
  <c r="N5007" i="1"/>
  <c r="I4964" i="1"/>
  <c r="C5092" i="1"/>
  <c r="J4371" i="1"/>
  <c r="D4721" i="1"/>
  <c r="K4556" i="1"/>
  <c r="N5329" i="1"/>
  <c r="E5111" i="1"/>
  <c r="G4865" i="1"/>
  <c r="K5267" i="1"/>
  <c r="L4849" i="1"/>
  <c r="J4363" i="1"/>
  <c r="H4335" i="1"/>
  <c r="O4694" i="1"/>
  <c r="I4818" i="1"/>
  <c r="G4724" i="1"/>
  <c r="J4476" i="1"/>
  <c r="I5030" i="1"/>
  <c r="H4831" i="1"/>
  <c r="K4408" i="1"/>
  <c r="H4377" i="1"/>
  <c r="L4615" i="1"/>
  <c r="F4502" i="1"/>
  <c r="I4764" i="1"/>
  <c r="H4728" i="1"/>
  <c r="E4575" i="1"/>
  <c r="C4785" i="1"/>
  <c r="D5107" i="1"/>
  <c r="K4631" i="1"/>
  <c r="J4734" i="1"/>
  <c r="F4908" i="1"/>
  <c r="K4878" i="1"/>
  <c r="F4475" i="1"/>
  <c r="I4766" i="1"/>
  <c r="O4998" i="1"/>
  <c r="G4548" i="1"/>
  <c r="E4492" i="1"/>
  <c r="I4868" i="1"/>
  <c r="F4436" i="1"/>
  <c r="F4834" i="1"/>
  <c r="I4656" i="1"/>
  <c r="H4495" i="1"/>
  <c r="D4948" i="1"/>
  <c r="D4521" i="1"/>
  <c r="F4342" i="1"/>
  <c r="L4833" i="1"/>
  <c r="L4877" i="1"/>
  <c r="L4755" i="1"/>
  <c r="L4791" i="1"/>
  <c r="G4312" i="1"/>
  <c r="L4472" i="1"/>
  <c r="G4706" i="1"/>
  <c r="D4732" i="1"/>
  <c r="M4796" i="1"/>
  <c r="D4069" i="1"/>
  <c r="K4703" i="1"/>
  <c r="D4980" i="1"/>
  <c r="F4471" i="1"/>
  <c r="G4758" i="1"/>
  <c r="H4338" i="1"/>
  <c r="H4918" i="1"/>
  <c r="K4992" i="1"/>
  <c r="D4837" i="1"/>
  <c r="H4722" i="1"/>
  <c r="L4380" i="1"/>
  <c r="K4553" i="1"/>
  <c r="D4271" i="1"/>
  <c r="L5038" i="1"/>
  <c r="J4350" i="1"/>
  <c r="I4589" i="1"/>
  <c r="D4741" i="1"/>
  <c r="E5002" i="1"/>
  <c r="E4990" i="1"/>
  <c r="J4569" i="1"/>
  <c r="H4497" i="1"/>
  <c r="L4738" i="1"/>
  <c r="I4827" i="1"/>
  <c r="N4730" i="1"/>
  <c r="J4623" i="1"/>
  <c r="H4629" i="1"/>
  <c r="J4543" i="1"/>
  <c r="L4538" i="1"/>
  <c r="C4484" i="1"/>
  <c r="J4505" i="1"/>
  <c r="I4356" i="1"/>
  <c r="N4186" i="1"/>
  <c r="C4962" i="1"/>
  <c r="O5355" i="1"/>
  <c r="E5136" i="1"/>
  <c r="M5159" i="1"/>
  <c r="M5187" i="1"/>
  <c r="G5285" i="1"/>
  <c r="M5247" i="1"/>
  <c r="M5140" i="1"/>
  <c r="F5338" i="1"/>
  <c r="J4855" i="1"/>
  <c r="D4874" i="1"/>
  <c r="H4625" i="1"/>
  <c r="I4853" i="1"/>
  <c r="C5248" i="1"/>
  <c r="I4955" i="1"/>
  <c r="F5133" i="1"/>
  <c r="J5276" i="1"/>
  <c r="I5160" i="1"/>
  <c r="D5338" i="1"/>
  <c r="F5176" i="1"/>
  <c r="G4859" i="1"/>
  <c r="N4946" i="1"/>
  <c r="G5251" i="1"/>
  <c r="E4995" i="1"/>
  <c r="E5082" i="1"/>
  <c r="J4771" i="1"/>
  <c r="N4438" i="1"/>
  <c r="F4427" i="1"/>
  <c r="E4608" i="1"/>
  <c r="O5184" i="1"/>
  <c r="G5208" i="1"/>
  <c r="L4817" i="1"/>
  <c r="G5145" i="1"/>
  <c r="E4943" i="1"/>
  <c r="K5360" i="1"/>
  <c r="G4532" i="1"/>
  <c r="M4970" i="1"/>
  <c r="C4827" i="1"/>
  <c r="E5141" i="1"/>
  <c r="L5141" i="1"/>
  <c r="J4960" i="1"/>
  <c r="H4970" i="1"/>
  <c r="F4514" i="1"/>
  <c r="O4775" i="1"/>
  <c r="E4612" i="1"/>
  <c r="N5263" i="1"/>
  <c r="D5313" i="1"/>
  <c r="F5270" i="1"/>
  <c r="I5176" i="1"/>
  <c r="L5283" i="1"/>
  <c r="D5324" i="1"/>
  <c r="G4897" i="1"/>
  <c r="C4661" i="1"/>
  <c r="J4662" i="1"/>
  <c r="O5215" i="1"/>
  <c r="J5335" i="1"/>
  <c r="E5314" i="1"/>
  <c r="M5361" i="1"/>
  <c r="G5359" i="1"/>
  <c r="M5175" i="1"/>
  <c r="D5261" i="1"/>
  <c r="C5042" i="1"/>
  <c r="J5072" i="1"/>
  <c r="K5168" i="1"/>
  <c r="C4896" i="1"/>
  <c r="D5001" i="1"/>
  <c r="D5149" i="1"/>
  <c r="K5069" i="1"/>
  <c r="E4923" i="1"/>
  <c r="K5008" i="1"/>
  <c r="I4939" i="1"/>
  <c r="G5004" i="1"/>
  <c r="K5341" i="1"/>
  <c r="N4936" i="1"/>
  <c r="E4991" i="1"/>
  <c r="C4933" i="1"/>
  <c r="I4835" i="1"/>
  <c r="D5158" i="1"/>
  <c r="J5059" i="1"/>
  <c r="K4924" i="1"/>
  <c r="N5115" i="1"/>
  <c r="E5073" i="1"/>
  <c r="H4687" i="1"/>
  <c r="K4695" i="1"/>
  <c r="H5218" i="1"/>
  <c r="O4934" i="1"/>
  <c r="N4489" i="1"/>
  <c r="M4634" i="1"/>
  <c r="J4805" i="1"/>
  <c r="I4879" i="1"/>
  <c r="H5123" i="1"/>
  <c r="K4280" i="1"/>
  <c r="H5320" i="1"/>
  <c r="I5038" i="1"/>
  <c r="K4966" i="1"/>
  <c r="E4820" i="1"/>
  <c r="I4701" i="1"/>
  <c r="N5182" i="1"/>
  <c r="D4770" i="1"/>
  <c r="K5104" i="1"/>
  <c r="D5127" i="1"/>
  <c r="H4902" i="1"/>
  <c r="F4524" i="1"/>
  <c r="C4637" i="1"/>
  <c r="I4461" i="1"/>
  <c r="H5169" i="1"/>
  <c r="N4583" i="1"/>
  <c r="N4670" i="1"/>
  <c r="M5128" i="1"/>
  <c r="M4859" i="1"/>
  <c r="L5033" i="1"/>
  <c r="L4930" i="1"/>
  <c r="N4441" i="1"/>
  <c r="M5345" i="1"/>
  <c r="N4961" i="1"/>
  <c r="M4550" i="1"/>
  <c r="K4885" i="1"/>
  <c r="D4492" i="1"/>
  <c r="H4686" i="1"/>
  <c r="J4840" i="1"/>
  <c r="M4676" i="1"/>
  <c r="E4921" i="1"/>
  <c r="D4703" i="1"/>
  <c r="N4231" i="1"/>
  <c r="E4985" i="1"/>
  <c r="H5077" i="1"/>
  <c r="D5059" i="1"/>
  <c r="H4843" i="1"/>
  <c r="D4872" i="1"/>
  <c r="K5309" i="1"/>
  <c r="M4847" i="1"/>
  <c r="J5266" i="1"/>
  <c r="F4484" i="1"/>
  <c r="D5288" i="1"/>
  <c r="L4482" i="1"/>
  <c r="H4707" i="1"/>
  <c r="H4838" i="1"/>
  <c r="G5353" i="1"/>
  <c r="O5008" i="1"/>
  <c r="G4585" i="1"/>
  <c r="M4865" i="1"/>
  <c r="E5084" i="1"/>
  <c r="M4576" i="1"/>
  <c r="O4737" i="1"/>
  <c r="N4660" i="1"/>
  <c r="H5177" i="1"/>
  <c r="K4817" i="1"/>
  <c r="O4678" i="1"/>
  <c r="D5073" i="1"/>
  <c r="O4601" i="1"/>
  <c r="L4474" i="1"/>
  <c r="K4439" i="1"/>
  <c r="H5355" i="1"/>
  <c r="I5022" i="1"/>
  <c r="I4501" i="1"/>
  <c r="H4646" i="1"/>
  <c r="M4794" i="1"/>
  <c r="E4785" i="1"/>
  <c r="H4820" i="1"/>
  <c r="G4839" i="1"/>
  <c r="M5316" i="1"/>
  <c r="H4882" i="1"/>
  <c r="K5266" i="1"/>
  <c r="J4749" i="1"/>
  <c r="H4769" i="1"/>
  <c r="C4423" i="1"/>
  <c r="L4683" i="1"/>
  <c r="J5201" i="1"/>
  <c r="D5120" i="1"/>
  <c r="H4734" i="1"/>
  <c r="K5270" i="1"/>
  <c r="H5037" i="1"/>
  <c r="L4397" i="1"/>
  <c r="N4647" i="1"/>
  <c r="K4471" i="1"/>
  <c r="F5288" i="1"/>
  <c r="K5077" i="1"/>
  <c r="D4933" i="1"/>
  <c r="M5016" i="1"/>
  <c r="J4914" i="1"/>
  <c r="L4389" i="1"/>
  <c r="I4240" i="1"/>
  <c r="F4683" i="1"/>
  <c r="K4812" i="1"/>
  <c r="K4804" i="1"/>
  <c r="K4671" i="1"/>
  <c r="C4829" i="1"/>
  <c r="G4531" i="1"/>
  <c r="L4627" i="1"/>
  <c r="N4405" i="1"/>
  <c r="E4836" i="1"/>
  <c r="C4669" i="1"/>
  <c r="N4472" i="1"/>
  <c r="M4698" i="1"/>
  <c r="J4117" i="1"/>
  <c r="C4698" i="1"/>
  <c r="K4527" i="1"/>
  <c r="O4282" i="1"/>
  <c r="K4772" i="1"/>
  <c r="C5035" i="1"/>
  <c r="N4767" i="1"/>
  <c r="C4620" i="1"/>
  <c r="G4729" i="1"/>
  <c r="I4797" i="1"/>
  <c r="L4529" i="1"/>
  <c r="M4489" i="1"/>
  <c r="N4534" i="1"/>
  <c r="K4673" i="1"/>
  <c r="J4974" i="1"/>
  <c r="O4600" i="1"/>
  <c r="N4095" i="1"/>
  <c r="H4698" i="1"/>
  <c r="D4312" i="1"/>
  <c r="L4760" i="1"/>
  <c r="J4636" i="1"/>
  <c r="M5201" i="1"/>
  <c r="H4582" i="1"/>
  <c r="L4719" i="1"/>
  <c r="N4292" i="1"/>
  <c r="C4389" i="1"/>
  <c r="M4699" i="1"/>
  <c r="M4797" i="1"/>
  <c r="H4519" i="1"/>
  <c r="J4765" i="1"/>
  <c r="C4598" i="1"/>
  <c r="N4890" i="1"/>
  <c r="K3863" i="1"/>
  <c r="D4471" i="1"/>
  <c r="F4867" i="1"/>
  <c r="E5035" i="1"/>
  <c r="E4918" i="1"/>
  <c r="E5263" i="1"/>
  <c r="L4533" i="1"/>
  <c r="G4214" i="1"/>
  <c r="C4347" i="1"/>
  <c r="J4641" i="1"/>
  <c r="K4965" i="1"/>
  <c r="J4327" i="1"/>
  <c r="L4750" i="1"/>
  <c r="I4534" i="1"/>
  <c r="C4953" i="1"/>
  <c r="F4952" i="1"/>
  <c r="D4390" i="1"/>
  <c r="E4804" i="1"/>
  <c r="C4800" i="1"/>
  <c r="F4904" i="1"/>
  <c r="J4586" i="1"/>
  <c r="O5163" i="1"/>
  <c r="N4520" i="1"/>
  <c r="G4700" i="1"/>
  <c r="D4340" i="1"/>
  <c r="M4161" i="1"/>
  <c r="J4466" i="1"/>
  <c r="I4341" i="1"/>
  <c r="K4843" i="1"/>
  <c r="H4679" i="1"/>
  <c r="J5019" i="1"/>
  <c r="M5188" i="1"/>
  <c r="N5064" i="1"/>
  <c r="F5076" i="1"/>
  <c r="D4939" i="1"/>
  <c r="J5320" i="1"/>
  <c r="N5237" i="1"/>
  <c r="O5213" i="1"/>
  <c r="L4335" i="1"/>
  <c r="L4467" i="1"/>
  <c r="I4645" i="1"/>
  <c r="M4457" i="1"/>
  <c r="M5215" i="1"/>
  <c r="H5111" i="1"/>
  <c r="F4907" i="1"/>
  <c r="I5201" i="1"/>
  <c r="H5016" i="1"/>
  <c r="M5255" i="1"/>
  <c r="M4941" i="1"/>
  <c r="E5274" i="1"/>
  <c r="I4997" i="1"/>
  <c r="C5290" i="1"/>
  <c r="C4828" i="1"/>
  <c r="C4985" i="1"/>
  <c r="K5236" i="1"/>
  <c r="K4515" i="1"/>
  <c r="K4176" i="1"/>
  <c r="H4773" i="1"/>
  <c r="K5297" i="1"/>
  <c r="G5337" i="1"/>
  <c r="I5278" i="1"/>
  <c r="K5269" i="1"/>
  <c r="O5086" i="1"/>
  <c r="I5265" i="1"/>
  <c r="N4844" i="1"/>
  <c r="L4831" i="1"/>
  <c r="M4574" i="1"/>
  <c r="E5329" i="1"/>
  <c r="H4747" i="1"/>
  <c r="L5120" i="1"/>
  <c r="C4810" i="1"/>
  <c r="O5362" i="1"/>
  <c r="O5001" i="1"/>
  <c r="H5275" i="1"/>
  <c r="J5277" i="1"/>
  <c r="G5272" i="1"/>
  <c r="H5349" i="1"/>
  <c r="I5232" i="1"/>
  <c r="K4898" i="1"/>
  <c r="N5217" i="1"/>
  <c r="I4702" i="1"/>
  <c r="E4748" i="1"/>
  <c r="K4786" i="1"/>
  <c r="M5208" i="1"/>
  <c r="D4942" i="1"/>
  <c r="H5207" i="1"/>
  <c r="H5269" i="1"/>
  <c r="N5330" i="1"/>
  <c r="M5124" i="1"/>
  <c r="N5116" i="1"/>
  <c r="D4953" i="1"/>
  <c r="I5068" i="1"/>
  <c r="G5042" i="1"/>
  <c r="E5178" i="1"/>
  <c r="F4954" i="1"/>
  <c r="I5270" i="1"/>
  <c r="K5141" i="1"/>
  <c r="L5074" i="1"/>
  <c r="J5153" i="1"/>
  <c r="K4797" i="1"/>
  <c r="C5285" i="1"/>
  <c r="H5339" i="1"/>
  <c r="L5197" i="1"/>
  <c r="M5242" i="1"/>
  <c r="D5096" i="1"/>
  <c r="F5053" i="1"/>
  <c r="O4918" i="1"/>
  <c r="C5120" i="1"/>
  <c r="H5065" i="1"/>
  <c r="F5028" i="1"/>
  <c r="K5016" i="1"/>
  <c r="E5101" i="1"/>
  <c r="M5046" i="1"/>
  <c r="F4780" i="1"/>
  <c r="G4962" i="1"/>
  <c r="O4593" i="1"/>
  <c r="C4850" i="1"/>
  <c r="M4364" i="1"/>
  <c r="C5361" i="1"/>
  <c r="E5000" i="1"/>
  <c r="O5132" i="1"/>
  <c r="J5076" i="1"/>
  <c r="E5285" i="1"/>
  <c r="F4895" i="1"/>
  <c r="M4781" i="1"/>
  <c r="J4412" i="1"/>
  <c r="D5323" i="1"/>
  <c r="L5322" i="1"/>
  <c r="M5000" i="1"/>
  <c r="C4971" i="1"/>
  <c r="I4947" i="1"/>
  <c r="J4520" i="1"/>
  <c r="F4929" i="1"/>
  <c r="K4575" i="1"/>
  <c r="H5265" i="1"/>
  <c r="M4874" i="1"/>
  <c r="E5181" i="1"/>
  <c r="G5016" i="1"/>
  <c r="L4892" i="1"/>
  <c r="I5023" i="1"/>
  <c r="H4608" i="1"/>
  <c r="G4618" i="1"/>
  <c r="M5122" i="1"/>
  <c r="G5287" i="1"/>
  <c r="I5287" i="1"/>
  <c r="G5017" i="1"/>
  <c r="I4864" i="1"/>
  <c r="K4841" i="1"/>
  <c r="M4789" i="1"/>
  <c r="H4731" i="1"/>
  <c r="I5346" i="1"/>
  <c r="G5314" i="1"/>
  <c r="J4495" i="1"/>
  <c r="K5019" i="1"/>
  <c r="M4835" i="1"/>
  <c r="D5106" i="1"/>
  <c r="H4885" i="1"/>
  <c r="L4587" i="1"/>
  <c r="G5114" i="1"/>
  <c r="H4967" i="1"/>
  <c r="I4917" i="1"/>
  <c r="H4971" i="1"/>
  <c r="D5037" i="1"/>
  <c r="I4595" i="1"/>
  <c r="C4619" i="1"/>
  <c r="I4671" i="1"/>
  <c r="D5121" i="1"/>
  <c r="H4857" i="1"/>
  <c r="H4704" i="1"/>
  <c r="L5174" i="1"/>
  <c r="I5135" i="1"/>
  <c r="M4498" i="1"/>
  <c r="L4461" i="1"/>
  <c r="F4706" i="1"/>
  <c r="E5077" i="1"/>
  <c r="G4911" i="1"/>
  <c r="F4967" i="1"/>
  <c r="G4583" i="1"/>
  <c r="G4936" i="1"/>
  <c r="L4579" i="1"/>
  <c r="I4681" i="1"/>
  <c r="F5017" i="1"/>
  <c r="N5001" i="1"/>
  <c r="L4215" i="1"/>
  <c r="I4494" i="1"/>
  <c r="E5253" i="1"/>
  <c r="H4558" i="1"/>
  <c r="L4466" i="1"/>
  <c r="F5188" i="1"/>
  <c r="J4975" i="1"/>
  <c r="J5254" i="1"/>
  <c r="N5024" i="1"/>
  <c r="J4944" i="1"/>
  <c r="E4626" i="1"/>
  <c r="C4461" i="1"/>
  <c r="C4615" i="1"/>
  <c r="M5020" i="1"/>
  <c r="E5095" i="1"/>
  <c r="E4842" i="1"/>
  <c r="F4927" i="1"/>
  <c r="G4990" i="1"/>
  <c r="J4397" i="1"/>
  <c r="O4589" i="1"/>
  <c r="E4400" i="1"/>
  <c r="G5318" i="1"/>
  <c r="J4939" i="1"/>
  <c r="F4444" i="1"/>
  <c r="G5022" i="1"/>
  <c r="D4733" i="1"/>
  <c r="J4389" i="1"/>
  <c r="K4258" i="1"/>
  <c r="F4694" i="1"/>
  <c r="G5013" i="1"/>
  <c r="C4562" i="1"/>
  <c r="F4575" i="1"/>
  <c r="D4759" i="1"/>
  <c r="M4543" i="1"/>
  <c r="D4593" i="1"/>
  <c r="M4954" i="1"/>
  <c r="O4778" i="1"/>
  <c r="K4319" i="1"/>
  <c r="D4009" i="1"/>
  <c r="G4019" i="1"/>
  <c r="K4513" i="1"/>
  <c r="N4722" i="1"/>
  <c r="L4355" i="1"/>
  <c r="E4601" i="1"/>
  <c r="K4701" i="1"/>
  <c r="G4713" i="1"/>
  <c r="C4221" i="1"/>
  <c r="E4573" i="1"/>
  <c r="D4434" i="1"/>
  <c r="I4583" i="1"/>
  <c r="N4475" i="1"/>
  <c r="N4896" i="1"/>
  <c r="O4763" i="1"/>
  <c r="J4291" i="1"/>
  <c r="H3987" i="1"/>
  <c r="C4001" i="1"/>
  <c r="C4477" i="1"/>
  <c r="D4501" i="1"/>
  <c r="E4508" i="1"/>
  <c r="G4769" i="1"/>
  <c r="K5073" i="1"/>
  <c r="E4851" i="1"/>
  <c r="D4443" i="1"/>
  <c r="G4550" i="1"/>
  <c r="N4359" i="1"/>
  <c r="M4202" i="1"/>
  <c r="H4661" i="1"/>
  <c r="M4519" i="1"/>
  <c r="M4747" i="1"/>
  <c r="N4269" i="1"/>
  <c r="L3965" i="1"/>
  <c r="M3982" i="1"/>
  <c r="D4571" i="1"/>
  <c r="J4334" i="1"/>
  <c r="H5133" i="1"/>
  <c r="F4649" i="1"/>
  <c r="O4574" i="1"/>
  <c r="E4900" i="1"/>
  <c r="N4366" i="1"/>
  <c r="H4552" i="1"/>
  <c r="M4352" i="1"/>
  <c r="K4559" i="1"/>
  <c r="G5092" i="1"/>
  <c r="G4980" i="1"/>
  <c r="I4698" i="1"/>
  <c r="F4249" i="1"/>
  <c r="D3945" i="1"/>
  <c r="I3964" i="1"/>
  <c r="H4674" i="1"/>
  <c r="J5016" i="1"/>
  <c r="N4780" i="1"/>
  <c r="C4326" i="1"/>
  <c r="G4412" i="1"/>
  <c r="N4852" i="1"/>
  <c r="M5149" i="1"/>
  <c r="C4534" i="1"/>
  <c r="I4616" i="1"/>
  <c r="O4793" i="1"/>
  <c r="E4456" i="1"/>
  <c r="L4910" i="1"/>
  <c r="E4801" i="1"/>
  <c r="J4227" i="1"/>
  <c r="N5178" i="1"/>
  <c r="G5350" i="1"/>
  <c r="F4841" i="1"/>
  <c r="K5332" i="1"/>
  <c r="C5062" i="1"/>
  <c r="C5200" i="1"/>
  <c r="F5361" i="1"/>
  <c r="M5109" i="1"/>
  <c r="F4150" i="1"/>
  <c r="D5189" i="1"/>
  <c r="L5295" i="1"/>
  <c r="H5227" i="1"/>
  <c r="D5238" i="1"/>
  <c r="M5172" i="1"/>
  <c r="J5317" i="1"/>
  <c r="G5269" i="1"/>
  <c r="G5195" i="1"/>
  <c r="C5016" i="1"/>
  <c r="D4897" i="1"/>
  <c r="N5218" i="1"/>
  <c r="N5014" i="1"/>
  <c r="C5039" i="1"/>
  <c r="M5279" i="1"/>
  <c r="O4758" i="1"/>
  <c r="M5183" i="1"/>
  <c r="O5186" i="1"/>
  <c r="E5015" i="1"/>
  <c r="I5259" i="1"/>
  <c r="L5123" i="1"/>
  <c r="G5031" i="1"/>
  <c r="J5214" i="1"/>
  <c r="L5161" i="1"/>
  <c r="L4961" i="1"/>
  <c r="M5200" i="1"/>
  <c r="J4869" i="1"/>
  <c r="D4816" i="1"/>
  <c r="O4915" i="1"/>
  <c r="K4864" i="1"/>
  <c r="F4832" i="1"/>
  <c r="H5113" i="1"/>
  <c r="D4834" i="1"/>
  <c r="N4845" i="1"/>
  <c r="I4978" i="1"/>
  <c r="O5174" i="1"/>
  <c r="F5244" i="1"/>
  <c r="I5249" i="1"/>
  <c r="L5045" i="1"/>
  <c r="F5201" i="1"/>
  <c r="K4859" i="1"/>
  <c r="N5132" i="1"/>
  <c r="G4947" i="1"/>
  <c r="M4946" i="1"/>
  <c r="C5174" i="1"/>
  <c r="E5213" i="1"/>
  <c r="O4869" i="1"/>
  <c r="K5304" i="1"/>
  <c r="D4923" i="1"/>
  <c r="F5251" i="1"/>
  <c r="O4902" i="1"/>
  <c r="O5231" i="1"/>
  <c r="K5064" i="1"/>
  <c r="N5081" i="1"/>
  <c r="K4962" i="1"/>
  <c r="L5049" i="1"/>
  <c r="E4962" i="1"/>
  <c r="M5307" i="1"/>
  <c r="K4968" i="1"/>
  <c r="K4750" i="1"/>
  <c r="N4771" i="1"/>
  <c r="E4814" i="1"/>
  <c r="H4832" i="1"/>
  <c r="J5205" i="1"/>
  <c r="K5133" i="1"/>
  <c r="H5338" i="1"/>
  <c r="N5012" i="1"/>
  <c r="O5203" i="1"/>
  <c r="H5134" i="1"/>
  <c r="H5121" i="1"/>
  <c r="O5025" i="1"/>
  <c r="I5001" i="1"/>
  <c r="K5342" i="1"/>
  <c r="G5151" i="1"/>
  <c r="E4703" i="1"/>
  <c r="C4743" i="1"/>
  <c r="G4793" i="1"/>
  <c r="H4579" i="1"/>
  <c r="J4695" i="1"/>
  <c r="E4348" i="1"/>
  <c r="I5359" i="1"/>
  <c r="E5188" i="1"/>
  <c r="J4276" i="1"/>
  <c r="E4610" i="1"/>
  <c r="E4850" i="1"/>
  <c r="E4848" i="1"/>
  <c r="O4898" i="1"/>
  <c r="F4326" i="1"/>
  <c r="I5065" i="1"/>
  <c r="E5034" i="1"/>
  <c r="M5263" i="1"/>
  <c r="L5058" i="1"/>
  <c r="C5096" i="1"/>
  <c r="I4885" i="1"/>
  <c r="I4736" i="1"/>
  <c r="I4782" i="1"/>
  <c r="J5251" i="1"/>
  <c r="J5023" i="1"/>
  <c r="H4563" i="1"/>
  <c r="H5078" i="1"/>
  <c r="L4895" i="1"/>
  <c r="L4879" i="1"/>
  <c r="G4628" i="1"/>
  <c r="G4610" i="1"/>
  <c r="E5017" i="1"/>
  <c r="K5027" i="1"/>
  <c r="N4864" i="1"/>
  <c r="C4904" i="1"/>
  <c r="K4970" i="1"/>
  <c r="N4883" i="1"/>
  <c r="E4742" i="1"/>
  <c r="E4833" i="1"/>
  <c r="H5315" i="1"/>
  <c r="N5120" i="1"/>
  <c r="D4210" i="1"/>
  <c r="M4868" i="1"/>
  <c r="L4873" i="1"/>
  <c r="H4645" i="1"/>
  <c r="J4669" i="1"/>
  <c r="C4625" i="1"/>
  <c r="I4911" i="1"/>
  <c r="L5064" i="1"/>
  <c r="O4920" i="1"/>
  <c r="D4947" i="1"/>
  <c r="O5192" i="1"/>
  <c r="M4713" i="1"/>
  <c r="L4469" i="1"/>
  <c r="L4878" i="1"/>
  <c r="J5217" i="1"/>
  <c r="L5083" i="1"/>
  <c r="K4599" i="1"/>
  <c r="H4916" i="1"/>
  <c r="C4885" i="1"/>
  <c r="K4441" i="1"/>
  <c r="L4366" i="1"/>
  <c r="M4571" i="1"/>
  <c r="K4895" i="1"/>
  <c r="F5109" i="1"/>
  <c r="I4421" i="1"/>
  <c r="C4531" i="1"/>
  <c r="C4897" i="1"/>
  <c r="N4302" i="1"/>
  <c r="I5076" i="1"/>
  <c r="N5061" i="1"/>
  <c r="I4791" i="1"/>
  <c r="N4649" i="1"/>
  <c r="G4924" i="1"/>
  <c r="J5047" i="1"/>
  <c r="E4640" i="1"/>
  <c r="H4569" i="1"/>
  <c r="C4954" i="1"/>
  <c r="D4825" i="1"/>
  <c r="D5171" i="1"/>
  <c r="F5362" i="1"/>
  <c r="E4916" i="1"/>
  <c r="G4767" i="1"/>
  <c r="J4450" i="1"/>
  <c r="I4531" i="1"/>
  <c r="J5006" i="1"/>
  <c r="M5111" i="1"/>
  <c r="E4499" i="1"/>
  <c r="E4751" i="1"/>
  <c r="H4489" i="1"/>
  <c r="C4278" i="1"/>
  <c r="E4732" i="1"/>
  <c r="F4552" i="1"/>
  <c r="D5213" i="1"/>
  <c r="E5049" i="1"/>
  <c r="C4811" i="1"/>
  <c r="L4624" i="1"/>
  <c r="I4676" i="1"/>
  <c r="I4336" i="1"/>
  <c r="I5050" i="1"/>
  <c r="C4456" i="1"/>
  <c r="D5075" i="1"/>
  <c r="E4671" i="1"/>
  <c r="O4721" i="1"/>
  <c r="C4617" i="1"/>
  <c r="O4561" i="1"/>
  <c r="O4381" i="1"/>
  <c r="O4700" i="1"/>
  <c r="G4833" i="1"/>
  <c r="F3879" i="1"/>
  <c r="N3745" i="1"/>
  <c r="N3648" i="1"/>
  <c r="O3774" i="1"/>
  <c r="D4729" i="1"/>
  <c r="I4635" i="1"/>
  <c r="N5039" i="1"/>
  <c r="K4388" i="1"/>
  <c r="D4730" i="1"/>
  <c r="L4793" i="1"/>
  <c r="E4668" i="1"/>
  <c r="E4222" i="1"/>
  <c r="F4451" i="1"/>
  <c r="J4433" i="1"/>
  <c r="N4801" i="1"/>
  <c r="E4757" i="1"/>
  <c r="J3857" i="1"/>
  <c r="F3725" i="1"/>
  <c r="G4052" i="1"/>
  <c r="K3756" i="1"/>
  <c r="D4804" i="1"/>
  <c r="D4381" i="1"/>
  <c r="D4584" i="1"/>
  <c r="H4765" i="1"/>
  <c r="J4200" i="1"/>
  <c r="C4337" i="1"/>
  <c r="K4616" i="1"/>
  <c r="F4356" i="1"/>
  <c r="G4240" i="1"/>
  <c r="I4752" i="1"/>
  <c r="F4236" i="1"/>
  <c r="G4743" i="1"/>
  <c r="N3835" i="1"/>
  <c r="J3703" i="1"/>
  <c r="D4945" i="1"/>
  <c r="N4298" i="1"/>
  <c r="D4437" i="1"/>
  <c r="K4216" i="1"/>
  <c r="O4788" i="1"/>
  <c r="L4338" i="1"/>
  <c r="J4937" i="1"/>
  <c r="K4577" i="1"/>
  <c r="H4354" i="1"/>
  <c r="M4337" i="1"/>
  <c r="E4550" i="1"/>
  <c r="F4714" i="1"/>
  <c r="H4694" i="1"/>
  <c r="E4727" i="1"/>
  <c r="F3815" i="1"/>
  <c r="H4654" i="1"/>
  <c r="E4495" i="1"/>
  <c r="M3960" i="1"/>
  <c r="K4407" i="1"/>
  <c r="N4594" i="1"/>
  <c r="O4310" i="1"/>
  <c r="I5048" i="1"/>
  <c r="O4624" i="1"/>
  <c r="K5199" i="1"/>
  <c r="M4373" i="1"/>
  <c r="J4703" i="1"/>
  <c r="I4444" i="1"/>
  <c r="J4507" i="1"/>
  <c r="M4535" i="1"/>
  <c r="L4915" i="1"/>
  <c r="J5005" i="1"/>
  <c r="K5346" i="1"/>
  <c r="M5360" i="1"/>
  <c r="N5047" i="1"/>
  <c r="I5192" i="1"/>
  <c r="M5049" i="1"/>
  <c r="K5242" i="1"/>
  <c r="G5209" i="1"/>
  <c r="F5224" i="1"/>
  <c r="G4305" i="1"/>
  <c r="E4894" i="1"/>
  <c r="G4926" i="1"/>
  <c r="L5298" i="1"/>
  <c r="G4803" i="1"/>
  <c r="M5268" i="1"/>
  <c r="K5362" i="1"/>
  <c r="M5260" i="1"/>
  <c r="J5135" i="1"/>
  <c r="L5085" i="1"/>
  <c r="C5249" i="1"/>
  <c r="C4899" i="1"/>
  <c r="D4978" i="1"/>
  <c r="I5117" i="1"/>
  <c r="H5168" i="1"/>
  <c r="D4959" i="1"/>
  <c r="N5348" i="1"/>
  <c r="D4964" i="1"/>
  <c r="I5015" i="1"/>
  <c r="O5288" i="1"/>
  <c r="N5173" i="1"/>
  <c r="D5273" i="1"/>
  <c r="H5005" i="1"/>
  <c r="I5257" i="1"/>
  <c r="N5094" i="1"/>
  <c r="H5081" i="1"/>
  <c r="H5308" i="1"/>
  <c r="D5349" i="1"/>
  <c r="E5220" i="1"/>
  <c r="N5195" i="1"/>
  <c r="D4982" i="1"/>
  <c r="J5348" i="1"/>
  <c r="M4769" i="1"/>
  <c r="E4830" i="1"/>
  <c r="N4776" i="1"/>
  <c r="J5326" i="1"/>
  <c r="G5332" i="1"/>
  <c r="K5147" i="1"/>
  <c r="D5174" i="1"/>
  <c r="M5202" i="1"/>
  <c r="G5239" i="1"/>
  <c r="G5224" i="1"/>
  <c r="O4940" i="1"/>
  <c r="E5168" i="1"/>
  <c r="L5203" i="1"/>
  <c r="J5038" i="1"/>
  <c r="K4819" i="1"/>
  <c r="C5134" i="1"/>
  <c r="G5311" i="1"/>
  <c r="D5200" i="1"/>
  <c r="F4972" i="1"/>
  <c r="N5154" i="1"/>
  <c r="H5035" i="1"/>
  <c r="H5129" i="1"/>
  <c r="L5194" i="1"/>
  <c r="K4849" i="1"/>
  <c r="J5001" i="1"/>
  <c r="J5106" i="1"/>
  <c r="H4887" i="1"/>
  <c r="F4753" i="1"/>
  <c r="K4762" i="1"/>
  <c r="I5049" i="1"/>
  <c r="C5138" i="1"/>
  <c r="O5242" i="1"/>
  <c r="E5059" i="1"/>
  <c r="L5044" i="1"/>
  <c r="M5356" i="1"/>
  <c r="M5169" i="1"/>
  <c r="O5159" i="1"/>
  <c r="H5052" i="1"/>
  <c r="H5102" i="1"/>
  <c r="G4976" i="1"/>
  <c r="I5189" i="1"/>
  <c r="G5122" i="1"/>
  <c r="F5196" i="1"/>
  <c r="I4579" i="1"/>
  <c r="C4981" i="1"/>
  <c r="F4530" i="1"/>
  <c r="H4412" i="1"/>
  <c r="O4351" i="1"/>
  <c r="M5144" i="1"/>
  <c r="D5109" i="1"/>
  <c r="E5124" i="1"/>
  <c r="G4577" i="1"/>
  <c r="G4837" i="1"/>
  <c r="I4642" i="1"/>
  <c r="E4749" i="1"/>
  <c r="E4379" i="1"/>
  <c r="C5029" i="1"/>
  <c r="C5291" i="1"/>
  <c r="C4892" i="1"/>
  <c r="J4564" i="1"/>
  <c r="C4911" i="1"/>
  <c r="F4777" i="1"/>
  <c r="O4439" i="1"/>
  <c r="D4364" i="1"/>
  <c r="F5023" i="1"/>
  <c r="E5297" i="1"/>
  <c r="E5218" i="1"/>
  <c r="N4553" i="1"/>
  <c r="D4841" i="1"/>
  <c r="H4771" i="1"/>
  <c r="H4470" i="1"/>
  <c r="L4886" i="1"/>
  <c r="E5247" i="1"/>
  <c r="N4983" i="1"/>
  <c r="E5103" i="1"/>
  <c r="F4719" i="1"/>
  <c r="O4757" i="1"/>
  <c r="G4663" i="1"/>
  <c r="C4943" i="1"/>
  <c r="J4727" i="1"/>
  <c r="I5256" i="1"/>
  <c r="I5221" i="1"/>
  <c r="D4603" i="1"/>
  <c r="F4666" i="1"/>
  <c r="C4720" i="1"/>
  <c r="D4482" i="1"/>
  <c r="O4706" i="1"/>
  <c r="N4909" i="1"/>
  <c r="G5040" i="1"/>
  <c r="L5207" i="1"/>
  <c r="M5291" i="1"/>
  <c r="D4511" i="1"/>
  <c r="H4913" i="1"/>
  <c r="F4394" i="1"/>
  <c r="D4543" i="1"/>
  <c r="E4623" i="1"/>
  <c r="M4910" i="1"/>
  <c r="N4891" i="1"/>
  <c r="C4967" i="1"/>
  <c r="J4454" i="1"/>
  <c r="J4620" i="1"/>
  <c r="E4439" i="1"/>
  <c r="L5062" i="1"/>
  <c r="G4335" i="1"/>
  <c r="K5226" i="1"/>
  <c r="D4900" i="1"/>
  <c r="D5058" i="1"/>
  <c r="E4594" i="1"/>
  <c r="M4928" i="1"/>
  <c r="G4430" i="1"/>
  <c r="M4616" i="1"/>
  <c r="H5353" i="1"/>
  <c r="G4681" i="1"/>
  <c r="N4192" i="1"/>
  <c r="J5007" i="1"/>
  <c r="E4897" i="1"/>
  <c r="E4498" i="1"/>
  <c r="L4411" i="1"/>
  <c r="L4857" i="1"/>
  <c r="K5031" i="1"/>
  <c r="M4818" i="1"/>
  <c r="L4978" i="1"/>
  <c r="E4297" i="1"/>
  <c r="O4698" i="1"/>
  <c r="E4518" i="1"/>
  <c r="H4980" i="1"/>
  <c r="J5306" i="1"/>
  <c r="F5012" i="1"/>
  <c r="F4814" i="1"/>
  <c r="G4879" i="1"/>
  <c r="N4334" i="1"/>
  <c r="F4309" i="1"/>
  <c r="N4795" i="1"/>
  <c r="C4889" i="1"/>
  <c r="O5294" i="1"/>
  <c r="D4833" i="1"/>
  <c r="K4584" i="1"/>
  <c r="E4476" i="1"/>
  <c r="O4384" i="1"/>
  <c r="M4537" i="1"/>
  <c r="G4516" i="1"/>
  <c r="F4624" i="1"/>
  <c r="J4192" i="1"/>
  <c r="F4837" i="1"/>
  <c r="N4487" i="1"/>
  <c r="E4758" i="1"/>
  <c r="N4581" i="1"/>
  <c r="F4420" i="1"/>
  <c r="F4749" i="1"/>
  <c r="K4777" i="1"/>
  <c r="O3983" i="1"/>
  <c r="L3990" i="1"/>
  <c r="F3947" i="1"/>
  <c r="H4086" i="1"/>
  <c r="O4604" i="1"/>
  <c r="I4367" i="1"/>
  <c r="O4302" i="1"/>
  <c r="M5081" i="1"/>
  <c r="K4943" i="1"/>
  <c r="C4758" i="1"/>
  <c r="H4477" i="1"/>
  <c r="M4259" i="1"/>
  <c r="H4622" i="1"/>
  <c r="K4392" i="1"/>
  <c r="H5222" i="1"/>
  <c r="I4761" i="1"/>
  <c r="K3965" i="1"/>
  <c r="D3970" i="1"/>
  <c r="J3925" i="1"/>
  <c r="D4044" i="1"/>
  <c r="M4309" i="1"/>
  <c r="F4480" i="1"/>
  <c r="D4143" i="1"/>
  <c r="D4221" i="1"/>
  <c r="I5014" i="1"/>
  <c r="M4708" i="1"/>
  <c r="D4468" i="1"/>
  <c r="F4333" i="1"/>
  <c r="O4943" i="1"/>
  <c r="O4612" i="1"/>
  <c r="N4591" i="1"/>
  <c r="E4712" i="1"/>
  <c r="G3947" i="1"/>
  <c r="H3948" i="1"/>
  <c r="E4059" i="1"/>
  <c r="M4065" i="1"/>
  <c r="D4819" i="1"/>
  <c r="N4164" i="1"/>
  <c r="K4570" i="1"/>
  <c r="E4333" i="1"/>
  <c r="J4920" i="1"/>
  <c r="F4820" i="1"/>
  <c r="F4190" i="1"/>
  <c r="E4318" i="1"/>
  <c r="E4304" i="1"/>
  <c r="N4880" i="1"/>
  <c r="F4357" i="1"/>
  <c r="L4847" i="1"/>
  <c r="C3929" i="1"/>
  <c r="L3926" i="1"/>
  <c r="C3888" i="1"/>
  <c r="E4029" i="1"/>
  <c r="F4397" i="1"/>
  <c r="M4844" i="1"/>
  <c r="I4412" i="1"/>
  <c r="D4523" i="1"/>
  <c r="K4893" i="1"/>
  <c r="L4607" i="1"/>
  <c r="H4358" i="1"/>
  <c r="F4506" i="1"/>
  <c r="I4371" i="1"/>
  <c r="C4281" i="1"/>
  <c r="M4338" i="1"/>
  <c r="E4779" i="1"/>
  <c r="M3910" i="1"/>
  <c r="F5174" i="1"/>
  <c r="I5114" i="1"/>
  <c r="D4831" i="1"/>
  <c r="I5069" i="1"/>
  <c r="K4951" i="1"/>
  <c r="F5240" i="1"/>
  <c r="M5205" i="1"/>
  <c r="K5074" i="1"/>
  <c r="C4487" i="1"/>
  <c r="G4854" i="1"/>
  <c r="L5351" i="1"/>
  <c r="C5271" i="1"/>
  <c r="H5347" i="1"/>
  <c r="K5221" i="1"/>
  <c r="L5184" i="1"/>
  <c r="N5077" i="1"/>
  <c r="G5033" i="1"/>
  <c r="M5321" i="1"/>
  <c r="D5085" i="1"/>
  <c r="N5055" i="1"/>
  <c r="M5288" i="1"/>
  <c r="E4912" i="1"/>
  <c r="F4813" i="1"/>
  <c r="F4653" i="1"/>
  <c r="E5058" i="1"/>
  <c r="C5157" i="1"/>
  <c r="O5045" i="1"/>
  <c r="I5305" i="1"/>
  <c r="C5164" i="1"/>
  <c r="J5329" i="1"/>
  <c r="L5285" i="1"/>
  <c r="L5299" i="1"/>
  <c r="M5264" i="1"/>
  <c r="H5061" i="1"/>
  <c r="K5150" i="1"/>
  <c r="O5165" i="1"/>
  <c r="C5234" i="1"/>
  <c r="F5059" i="1"/>
  <c r="F5020" i="1"/>
  <c r="L5022" i="1"/>
  <c r="M5273" i="1"/>
  <c r="L4954" i="1"/>
  <c r="E4636" i="1"/>
  <c r="C5216" i="1"/>
  <c r="I5159" i="1"/>
  <c r="K4882" i="1"/>
  <c r="H5025" i="1"/>
  <c r="K4857" i="1"/>
  <c r="J5012" i="1"/>
  <c r="H5287" i="1"/>
  <c r="C5088" i="1"/>
  <c r="I5228" i="1"/>
  <c r="O5311" i="1"/>
  <c r="D5198" i="1"/>
  <c r="J4863" i="1"/>
  <c r="G5309" i="1"/>
  <c r="E4798" i="1"/>
  <c r="C5183" i="1"/>
  <c r="K5198" i="1"/>
  <c r="M5292" i="1"/>
  <c r="C5326" i="1"/>
  <c r="M5311" i="1"/>
  <c r="I5308" i="1"/>
  <c r="M5116" i="1"/>
  <c r="D5314" i="1"/>
  <c r="I5021" i="1"/>
  <c r="H5011" i="1"/>
  <c r="F4729" i="1"/>
  <c r="E5093" i="1"/>
  <c r="C5099" i="1"/>
  <c r="L4896" i="1"/>
  <c r="M5203" i="1"/>
  <c r="K5109" i="1"/>
  <c r="F5141" i="1"/>
  <c r="N5174" i="1"/>
  <c r="H5232" i="1"/>
  <c r="E5234" i="1"/>
  <c r="J5268" i="1"/>
  <c r="E4838" i="1"/>
  <c r="N5204" i="1"/>
  <c r="D5358" i="1"/>
  <c r="L5072" i="1"/>
  <c r="K4629" i="1"/>
  <c r="H5080" i="1"/>
  <c r="D4682" i="1"/>
  <c r="H4835" i="1"/>
  <c r="F4496" i="1"/>
  <c r="E5091" i="1"/>
  <c r="F5245" i="1"/>
  <c r="C5116" i="1"/>
  <c r="L4253" i="1"/>
  <c r="F5216" i="1"/>
  <c r="J4897" i="1"/>
  <c r="O4660" i="1"/>
  <c r="H4647" i="1"/>
  <c r="O4887" i="1"/>
  <c r="H5153" i="1"/>
  <c r="G5003" i="1"/>
  <c r="G4971" i="1"/>
  <c r="D5354" i="1"/>
  <c r="O4845" i="1"/>
  <c r="N4623" i="1"/>
  <c r="F4978" i="1"/>
  <c r="J5101" i="1"/>
  <c r="C5218" i="1"/>
  <c r="K5006" i="1"/>
  <c r="C4610" i="1"/>
  <c r="C5197" i="1"/>
  <c r="M4761" i="1"/>
  <c r="K4793" i="1"/>
  <c r="C4869" i="1"/>
  <c r="M5325" i="1"/>
  <c r="J4917" i="1"/>
  <c r="K5095" i="1"/>
  <c r="I4439" i="1"/>
  <c r="K5241" i="1"/>
  <c r="O4747" i="1"/>
  <c r="J4806" i="1"/>
  <c r="E4884" i="1"/>
  <c r="L5155" i="1"/>
  <c r="M5154" i="1"/>
  <c r="L4810" i="1"/>
  <c r="L4843" i="1"/>
  <c r="D4998" i="1"/>
  <c r="M4731" i="1"/>
  <c r="C4303" i="1"/>
  <c r="O4809" i="1"/>
  <c r="C5021" i="1"/>
  <c r="I5101" i="1"/>
  <c r="D5101" i="1"/>
  <c r="H4912" i="1"/>
  <c r="J4356" i="1"/>
  <c r="C4956" i="1"/>
  <c r="C4706" i="1"/>
  <c r="C4469" i="1"/>
  <c r="H4978" i="1"/>
  <c r="L5001" i="1"/>
  <c r="O5043" i="1"/>
  <c r="M4486" i="1"/>
  <c r="L4405" i="1"/>
  <c r="F4778" i="1"/>
  <c r="H4304" i="1"/>
  <c r="D4440" i="1"/>
  <c r="M4701" i="1"/>
  <c r="O5026" i="1"/>
  <c r="F5336" i="1"/>
  <c r="K4337" i="1"/>
  <c r="E4418" i="1"/>
  <c r="I4749" i="1"/>
  <c r="M4444" i="1"/>
  <c r="E4321" i="1"/>
  <c r="F5181" i="1"/>
  <c r="F5013" i="1"/>
  <c r="C4581" i="1"/>
  <c r="E4846" i="1"/>
  <c r="H4988" i="1"/>
  <c r="K4510" i="1"/>
  <c r="N4469" i="1"/>
  <c r="C5071" i="1"/>
  <c r="O5107" i="1"/>
  <c r="C5011" i="1"/>
  <c r="D5036" i="1"/>
  <c r="J4970" i="1"/>
  <c r="M4805" i="1"/>
  <c r="K4446" i="1"/>
  <c r="L4585" i="1"/>
  <c r="F5061" i="1"/>
  <c r="I5206" i="1"/>
  <c r="J4668" i="1"/>
  <c r="G4665" i="1"/>
  <c r="C4646" i="1"/>
  <c r="L4700" i="1"/>
  <c r="I5151" i="1"/>
  <c r="M4898" i="1"/>
  <c r="O4992" i="1"/>
  <c r="H5238" i="1"/>
  <c r="I4638" i="1"/>
  <c r="E5037" i="1"/>
  <c r="F4158" i="1"/>
  <c r="H4636" i="1"/>
  <c r="J4842" i="1"/>
  <c r="E4357" i="1"/>
  <c r="O4647" i="1"/>
  <c r="D4697" i="1"/>
  <c r="E4891" i="1"/>
  <c r="M5002" i="1"/>
  <c r="C4432" i="1"/>
  <c r="J4391" i="1"/>
  <c r="C4639" i="1"/>
  <c r="H4858" i="1"/>
  <c r="K3728" i="1"/>
  <c r="N3849" i="1"/>
  <c r="M3854" i="1"/>
  <c r="H3723" i="1"/>
  <c r="G4205" i="1"/>
  <c r="M4492" i="1"/>
  <c r="E5115" i="1"/>
  <c r="O4933" i="1"/>
  <c r="J4647" i="1"/>
  <c r="E4637" i="1"/>
  <c r="L4801" i="1"/>
  <c r="C4287" i="1"/>
  <c r="J4839" i="1"/>
  <c r="G4396" i="1"/>
  <c r="C4740" i="1"/>
  <c r="C4716" i="1"/>
  <c r="G3710" i="1"/>
  <c r="F3829" i="1"/>
  <c r="I3708" i="1"/>
  <c r="L3701" i="1"/>
  <c r="D4337" i="1"/>
  <c r="G4334" i="1"/>
  <c r="E5043" i="1"/>
  <c r="D4642" i="1"/>
  <c r="L4593" i="1"/>
  <c r="K4767" i="1"/>
  <c r="D4968" i="1"/>
  <c r="M4507" i="1"/>
  <c r="G5124" i="1"/>
  <c r="J4383" i="1"/>
  <c r="C4486" i="1"/>
  <c r="E4702" i="1"/>
  <c r="C3692" i="1"/>
  <c r="J3807" i="1"/>
  <c r="M5330" i="1"/>
  <c r="F4181" i="1"/>
  <c r="C4311" i="1"/>
  <c r="D4905" i="1"/>
  <c r="C4986" i="1"/>
  <c r="K4847" i="1"/>
  <c r="G4682" i="1"/>
  <c r="G4642" i="1"/>
  <c r="M4360" i="1"/>
  <c r="E4493" i="1"/>
  <c r="K4152" i="1"/>
  <c r="G4645" i="1"/>
  <c r="N4519" i="1"/>
  <c r="C4874" i="1"/>
  <c r="M3673" i="1"/>
  <c r="C4814" i="1"/>
  <c r="M4514" i="1"/>
  <c r="F4112" i="1"/>
  <c r="I5080" i="1"/>
  <c r="L4663" i="1"/>
  <c r="J4728" i="1"/>
  <c r="O4587" i="1"/>
  <c r="H4610" i="1"/>
  <c r="O4569" i="1"/>
  <c r="F4362" i="1"/>
  <c r="E4660" i="1"/>
  <c r="J4563" i="1"/>
  <c r="F4944" i="1"/>
  <c r="O4539" i="1"/>
  <c r="L4786" i="1"/>
  <c r="L4682" i="1"/>
  <c r="D5216" i="1"/>
  <c r="G5120" i="1"/>
  <c r="J4942" i="1"/>
  <c r="M5153" i="1"/>
  <c r="N5260" i="1"/>
  <c r="H5340" i="1"/>
  <c r="H5251" i="1"/>
  <c r="C5013" i="1"/>
  <c r="K5292" i="1"/>
  <c r="H5062" i="1"/>
  <c r="L5193" i="1"/>
  <c r="G5326" i="1"/>
  <c r="J5364" i="1"/>
  <c r="N5043" i="1"/>
  <c r="C5102" i="1"/>
  <c r="M5112" i="1"/>
  <c r="C5215" i="1"/>
  <c r="H5146" i="1"/>
  <c r="E4975" i="1"/>
  <c r="G4997" i="1"/>
  <c r="G4940" i="1"/>
  <c r="O4963" i="1"/>
  <c r="I5247" i="1"/>
  <c r="H4915" i="1"/>
  <c r="M4981" i="1"/>
  <c r="G4909" i="1"/>
  <c r="M4988" i="1"/>
  <c r="G5320" i="1"/>
  <c r="C5238" i="1"/>
  <c r="N5256" i="1"/>
  <c r="K5246" i="1"/>
  <c r="H4919" i="1"/>
  <c r="F5280" i="1"/>
  <c r="O4875" i="1"/>
  <c r="L4914" i="1"/>
  <c r="C5294" i="1"/>
  <c r="L5333" i="1"/>
  <c r="H4849" i="1"/>
  <c r="J5162" i="1"/>
  <c r="C5315" i="1"/>
  <c r="J5087" i="1"/>
  <c r="K4605" i="1"/>
  <c r="G4609" i="1"/>
  <c r="C5199" i="1"/>
  <c r="I5137" i="1"/>
  <c r="E4817" i="1"/>
  <c r="M5040" i="1"/>
  <c r="C4823" i="1"/>
  <c r="K4942" i="1"/>
  <c r="G5008" i="1"/>
  <c r="H5012" i="1"/>
  <c r="J4934" i="1"/>
  <c r="D5011" i="1"/>
  <c r="C4853" i="1"/>
  <c r="N5089" i="1"/>
  <c r="I5195" i="1"/>
  <c r="M5212" i="1"/>
  <c r="I4832" i="1"/>
  <c r="G5071" i="1"/>
  <c r="L5051" i="1"/>
  <c r="M5326" i="1"/>
  <c r="K5120" i="1"/>
  <c r="I4712" i="1"/>
  <c r="H4660" i="1"/>
  <c r="E4956" i="1"/>
  <c r="I4793" i="1"/>
  <c r="G5205" i="1"/>
  <c r="C4712" i="1"/>
  <c r="J5160" i="1"/>
  <c r="C5341" i="1"/>
  <c r="O5266" i="1"/>
  <c r="C5363" i="1"/>
  <c r="G4896" i="1"/>
  <c r="K5312" i="1"/>
  <c r="G5059" i="1"/>
  <c r="K5232" i="1"/>
  <c r="O5339" i="1"/>
  <c r="O4813" i="1"/>
  <c r="O4877" i="1"/>
  <c r="D4934" i="1"/>
  <c r="F5063" i="1"/>
  <c r="O4882" i="1"/>
  <c r="M4803" i="1"/>
  <c r="H4977" i="1"/>
  <c r="L4733" i="1"/>
  <c r="H5001" i="1"/>
  <c r="G4901" i="1"/>
  <c r="F4903" i="1"/>
  <c r="L5137" i="1"/>
  <c r="I5197" i="1"/>
  <c r="J5197" i="1"/>
  <c r="K4836" i="1"/>
  <c r="F5070" i="1"/>
  <c r="I4723" i="1"/>
  <c r="L5011" i="1"/>
  <c r="G4675" i="1"/>
  <c r="K5277" i="1"/>
  <c r="D5060" i="1"/>
  <c r="E5012" i="1"/>
  <c r="G4855" i="1"/>
  <c r="F5078" i="1"/>
  <c r="I4848" i="1"/>
  <c r="I5002" i="1"/>
  <c r="N4860" i="1"/>
  <c r="N5070" i="1"/>
  <c r="G4960" i="1"/>
  <c r="I5273" i="1"/>
  <c r="M5123" i="1"/>
  <c r="E4741" i="1"/>
  <c r="C4795" i="1"/>
  <c r="J5110" i="1"/>
  <c r="N4659" i="1"/>
  <c r="E5355" i="1"/>
  <c r="H5184" i="1"/>
  <c r="N4918" i="1"/>
  <c r="G4799" i="1"/>
  <c r="G4727" i="1"/>
  <c r="F4443" i="1"/>
  <c r="H5103" i="1"/>
  <c r="G4373" i="1"/>
  <c r="H5152" i="1"/>
  <c r="C4802" i="1"/>
  <c r="C5257" i="1"/>
  <c r="F4739" i="1"/>
  <c r="E4711" i="1"/>
  <c r="M4554" i="1"/>
  <c r="L5010" i="1"/>
  <c r="E4824" i="1"/>
  <c r="N4945" i="1"/>
  <c r="I5056" i="1"/>
  <c r="O4896" i="1"/>
  <c r="N4619" i="1"/>
  <c r="H4851" i="1"/>
  <c r="N4500" i="1"/>
  <c r="K4865" i="1"/>
  <c r="K4945" i="1"/>
  <c r="D4896" i="1"/>
  <c r="D5157" i="1"/>
  <c r="I5296" i="1"/>
  <c r="H4562" i="1"/>
  <c r="F4754" i="1"/>
  <c r="N4685" i="1"/>
  <c r="G4442" i="1"/>
  <c r="L4742" i="1"/>
  <c r="H5043" i="1"/>
  <c r="L4866" i="1"/>
  <c r="J5146" i="1"/>
  <c r="C4321" i="1"/>
  <c r="O4728" i="1"/>
  <c r="K4826" i="1"/>
  <c r="M4932" i="1"/>
  <c r="H4931" i="1"/>
  <c r="C5119" i="1"/>
  <c r="F4886" i="1"/>
  <c r="O5348" i="1"/>
  <c r="O4645" i="1"/>
  <c r="F4636" i="1"/>
  <c r="H4502" i="1"/>
  <c r="H4926" i="1"/>
  <c r="H5083" i="1"/>
  <c r="E4915" i="1"/>
  <c r="D4981" i="1"/>
  <c r="K5129" i="1"/>
  <c r="E4631" i="1"/>
  <c r="L4732" i="1"/>
  <c r="H5150" i="1"/>
  <c r="D5004" i="1"/>
  <c r="F4771" i="1"/>
  <c r="L4887" i="1"/>
  <c r="H4892" i="1"/>
  <c r="F4060" i="1"/>
  <c r="F4808" i="1"/>
  <c r="G5001" i="1"/>
  <c r="G4733" i="1"/>
  <c r="K5247" i="1"/>
  <c r="H4899" i="1"/>
  <c r="K4589" i="1"/>
  <c r="C4980" i="1"/>
  <c r="F5271" i="1"/>
  <c r="L4968" i="1"/>
  <c r="C4292" i="1"/>
  <c r="H4791" i="1"/>
  <c r="L5079" i="1"/>
  <c r="F5125" i="1"/>
  <c r="O4479" i="1"/>
  <c r="F4590" i="1"/>
  <c r="G4401" i="1"/>
  <c r="F4965" i="1"/>
  <c r="N4681" i="1"/>
  <c r="I4620" i="1"/>
  <c r="C3704" i="1"/>
  <c r="G3666" i="1"/>
  <c r="E4403" i="1"/>
  <c r="G4919" i="1"/>
  <c r="D4160" i="1"/>
  <c r="E4647" i="1"/>
  <c r="L5096" i="1"/>
  <c r="C4940" i="1"/>
  <c r="O4942" i="1"/>
  <c r="I4893" i="1"/>
  <c r="N4970" i="1"/>
  <c r="F4950" i="1"/>
  <c r="F4489" i="1"/>
  <c r="D4965" i="1"/>
  <c r="F4526" i="1"/>
  <c r="G4699" i="1"/>
  <c r="M3685" i="1"/>
  <c r="C3648" i="1"/>
  <c r="J5024" i="1"/>
  <c r="D4059" i="1"/>
  <c r="N4335" i="1"/>
  <c r="L4311" i="1"/>
  <c r="I4874" i="1"/>
  <c r="O5030" i="1"/>
  <c r="N4687" i="1"/>
  <c r="O4445" i="1"/>
  <c r="D4377" i="1"/>
  <c r="E4329" i="1"/>
  <c r="M4604" i="1"/>
  <c r="F5064" i="1"/>
  <c r="G3974" i="1"/>
  <c r="L4632" i="1"/>
  <c r="I3667" i="1"/>
  <c r="M3629" i="1"/>
  <c r="E4548" i="1"/>
  <c r="E4859" i="1"/>
  <c r="C4336" i="1"/>
  <c r="H5228" i="1"/>
  <c r="H4840" i="1"/>
  <c r="J4678" i="1"/>
  <c r="F4828" i="1"/>
  <c r="I4514" i="1"/>
  <c r="C4327" i="1"/>
  <c r="E4394" i="1"/>
  <c r="E5053" i="1"/>
  <c r="N4805" i="1"/>
  <c r="I4425" i="1"/>
  <c r="N4578" i="1"/>
  <c r="E3649" i="1"/>
  <c r="I3906" i="1"/>
  <c r="J4993" i="1"/>
  <c r="F4671" i="1"/>
  <c r="E4840" i="1"/>
  <c r="D4902" i="1"/>
  <c r="N4698" i="1"/>
  <c r="L4488" i="1"/>
  <c r="O4636" i="1"/>
  <c r="E4343" i="1"/>
  <c r="D4369" i="1"/>
  <c r="D4387" i="1"/>
  <c r="K4318" i="1"/>
  <c r="J4896" i="1"/>
  <c r="D5309" i="1"/>
  <c r="M4643" i="1"/>
  <c r="O3630" i="1"/>
  <c r="E5258" i="1"/>
  <c r="N5145" i="1"/>
  <c r="N5183" i="1"/>
  <c r="O5264" i="1"/>
  <c r="O5185" i="1"/>
  <c r="G5141" i="1"/>
  <c r="E4844" i="1"/>
  <c r="I5280" i="1"/>
  <c r="G4878" i="1"/>
  <c r="L4837" i="1"/>
  <c r="I4711" i="1"/>
  <c r="D5282" i="1"/>
  <c r="N5338" i="1"/>
  <c r="L5359" i="1"/>
  <c r="I5077" i="1"/>
  <c r="J5255" i="1"/>
  <c r="E4989" i="1"/>
  <c r="M5354" i="1"/>
  <c r="F5084" i="1"/>
  <c r="G5189" i="1"/>
  <c r="H5332" i="1"/>
  <c r="H4972" i="1"/>
  <c r="G4917" i="1"/>
  <c r="E5363" i="1"/>
  <c r="D5103" i="1"/>
  <c r="I4390" i="1"/>
  <c r="L4511" i="1"/>
  <c r="L5165" i="1"/>
  <c r="I5016" i="1"/>
  <c r="F5200" i="1"/>
  <c r="E5261" i="1"/>
  <c r="J5154" i="1"/>
  <c r="E5262" i="1"/>
  <c r="G4841" i="1"/>
  <c r="H4705" i="1"/>
  <c r="L4795" i="1"/>
  <c r="K5194" i="1"/>
  <c r="O4960" i="1"/>
  <c r="O5207" i="1"/>
  <c r="G4893" i="1"/>
  <c r="O5267" i="1"/>
  <c r="N4768" i="1"/>
  <c r="F4616" i="1"/>
  <c r="K5091" i="1"/>
  <c r="N4996" i="1"/>
  <c r="E4961" i="1"/>
  <c r="H5307" i="1"/>
  <c r="L4784" i="1"/>
  <c r="D5013" i="1"/>
  <c r="I5272" i="1"/>
  <c r="J5278" i="1"/>
  <c r="H5363" i="1"/>
  <c r="I5202" i="1"/>
  <c r="D4830" i="1"/>
  <c r="K5294" i="1"/>
  <c r="G5147" i="1"/>
  <c r="J4890" i="1"/>
  <c r="N5087" i="1"/>
  <c r="N5062" i="1"/>
  <c r="O5218" i="1"/>
  <c r="D5341" i="1"/>
  <c r="J5037" i="1"/>
  <c r="H5182" i="1"/>
  <c r="M5083" i="1"/>
  <c r="K4801" i="1"/>
  <c r="L4681" i="1"/>
  <c r="K5060" i="1"/>
  <c r="O4872" i="1"/>
  <c r="M5281" i="1"/>
  <c r="I5174" i="1"/>
  <c r="G4957" i="1"/>
  <c r="L5349" i="1"/>
  <c r="N4877" i="1"/>
  <c r="H5296" i="1"/>
  <c r="C5118" i="1"/>
  <c r="N5157" i="1"/>
  <c r="K5335" i="1"/>
  <c r="I5356" i="1"/>
  <c r="N4947" i="1"/>
  <c r="M5168" i="1"/>
  <c r="H5337" i="1"/>
  <c r="H4933" i="1"/>
  <c r="G5233" i="1"/>
  <c r="C4894" i="1"/>
  <c r="L4709" i="1"/>
  <c r="M5063" i="1"/>
  <c r="C4709" i="1"/>
  <c r="D4735" i="1"/>
  <c r="L5347" i="1"/>
  <c r="O4910" i="1"/>
  <c r="G4507" i="1"/>
  <c r="G4849" i="1"/>
  <c r="J4979" i="1"/>
  <c r="M4799" i="1"/>
  <c r="J4737" i="1"/>
  <c r="L4625" i="1"/>
  <c r="G5210" i="1"/>
  <c r="F5047" i="1"/>
  <c r="C4969" i="1"/>
  <c r="K4923" i="1"/>
  <c r="J4922" i="1"/>
  <c r="I4957" i="1"/>
  <c r="O4527" i="1"/>
  <c r="O4668" i="1"/>
  <c r="O5151" i="1"/>
  <c r="F5323" i="1"/>
  <c r="L5354" i="1"/>
  <c r="I5037" i="1"/>
  <c r="F4873" i="1"/>
  <c r="D5054" i="1"/>
  <c r="G4689" i="1"/>
  <c r="O4864" i="1"/>
  <c r="K5285" i="1"/>
  <c r="D4864" i="1"/>
  <c r="C5028" i="1"/>
  <c r="N4985" i="1"/>
  <c r="K4720" i="1"/>
  <c r="O4457" i="1"/>
  <c r="F4789" i="1"/>
  <c r="E4510" i="1"/>
  <c r="C5078" i="1"/>
  <c r="J5011" i="1"/>
  <c r="O4961" i="1"/>
  <c r="F4811" i="1"/>
  <c r="M4706" i="1"/>
  <c r="J5244" i="1"/>
  <c r="C4465" i="1"/>
  <c r="O5131" i="1"/>
  <c r="E5337" i="1"/>
  <c r="F4947" i="1"/>
  <c r="I4680" i="1"/>
  <c r="N4080" i="1"/>
  <c r="L4889" i="1"/>
  <c r="H4330" i="1"/>
  <c r="K4785" i="1"/>
  <c r="G4987" i="1"/>
  <c r="E4800" i="1"/>
  <c r="E5074" i="1"/>
  <c r="E4796" i="1"/>
  <c r="M4560" i="1"/>
  <c r="F4797" i="1"/>
  <c r="O4399" i="1"/>
  <c r="I4806" i="1"/>
  <c r="E4774" i="1"/>
  <c r="C5191" i="1"/>
  <c r="M5253" i="1"/>
  <c r="N4862" i="1"/>
  <c r="O4498" i="1"/>
  <c r="I5342" i="1"/>
  <c r="I4468" i="1"/>
  <c r="H4810" i="1"/>
  <c r="E4892" i="1"/>
  <c r="O4968" i="1"/>
  <c r="F4817" i="1"/>
  <c r="E4477" i="1"/>
  <c r="J4658" i="1"/>
  <c r="C4587" i="1"/>
  <c r="O4275" i="1"/>
  <c r="K5161" i="1"/>
  <c r="G4998" i="1"/>
  <c r="J4822" i="1"/>
  <c r="K5034" i="1"/>
  <c r="K4922" i="1"/>
  <c r="K4964" i="1"/>
  <c r="K5088" i="1"/>
  <c r="K4348" i="1"/>
  <c r="M4995" i="1"/>
  <c r="G5247" i="1"/>
  <c r="D4650" i="1"/>
  <c r="I4687" i="1"/>
  <c r="E5301" i="1"/>
  <c r="H4252" i="1"/>
  <c r="E4768" i="1"/>
  <c r="E4889" i="1"/>
  <c r="N5144" i="1"/>
  <c r="F4871" i="1"/>
  <c r="K4674" i="1"/>
  <c r="G4798" i="1"/>
  <c r="I5111" i="1"/>
  <c r="K4939" i="1"/>
  <c r="O4684" i="1"/>
  <c r="F4635" i="1"/>
  <c r="M4858" i="1"/>
  <c r="D5097" i="1"/>
  <c r="G4492" i="1"/>
  <c r="H4572" i="1"/>
  <c r="H4865" i="1"/>
  <c r="E5014" i="1"/>
  <c r="G4464" i="1"/>
  <c r="M4654" i="1"/>
  <c r="M3817" i="1"/>
  <c r="C3811" i="1"/>
  <c r="D4777" i="1"/>
  <c r="C4736" i="1"/>
  <c r="K4823" i="1"/>
  <c r="D4591" i="1"/>
  <c r="L4863" i="1"/>
  <c r="N4640" i="1"/>
  <c r="F4936" i="1"/>
  <c r="O4482" i="1"/>
  <c r="E4902" i="1"/>
  <c r="I4773" i="1"/>
  <c r="O4905" i="1"/>
  <c r="M4911" i="1"/>
  <c r="F4688" i="1"/>
  <c r="D4772" i="1"/>
  <c r="I3799" i="1"/>
  <c r="G5275" i="1"/>
  <c r="D4666" i="1"/>
  <c r="G4709" i="1"/>
  <c r="M4504" i="1"/>
  <c r="K5015" i="1"/>
  <c r="E4839" i="1"/>
  <c r="K4921" i="1"/>
  <c r="L4934" i="1"/>
  <c r="G4578" i="1"/>
  <c r="N4375" i="1"/>
  <c r="O4216" i="1"/>
  <c r="E5265" i="1"/>
  <c r="D4637" i="1"/>
  <c r="H3919" i="1"/>
  <c r="D4652" i="1"/>
  <c r="M5220" i="1"/>
  <c r="H4823" i="1"/>
  <c r="M4967" i="1"/>
  <c r="M4600" i="1"/>
  <c r="F4652" i="1"/>
  <c r="L4654" i="1"/>
  <c r="E4599" i="1"/>
  <c r="L4813" i="1"/>
  <c r="N4969" i="1"/>
  <c r="E4520" i="1"/>
  <c r="C4352" i="1"/>
  <c r="N4309" i="1"/>
  <c r="K5172" i="1"/>
  <c r="C4909" i="1"/>
  <c r="C4536" i="1"/>
  <c r="J5112" i="1"/>
  <c r="C5012" i="1"/>
  <c r="I4739" i="1"/>
  <c r="M4777" i="1"/>
  <c r="H4364" i="1"/>
  <c r="K4494" i="1"/>
  <c r="F4604" i="1"/>
  <c r="G5036" i="1"/>
  <c r="C4402" i="1"/>
  <c r="M4823" i="1"/>
  <c r="M4776" i="1"/>
  <c r="N4367" i="1"/>
  <c r="L4484" i="1"/>
  <c r="M4730" i="1"/>
  <c r="F4580" i="1"/>
  <c r="I5120" i="1"/>
  <c r="H5248" i="1"/>
  <c r="G4873" i="1"/>
  <c r="L5337" i="1"/>
  <c r="N5098" i="1"/>
  <c r="C5103" i="1"/>
  <c r="E5026" i="1"/>
  <c r="C5180" i="1"/>
  <c r="O4795" i="1"/>
  <c r="O4870" i="1"/>
  <c r="E5272" i="1"/>
  <c r="M4764" i="1"/>
  <c r="L4988" i="1"/>
  <c r="O4679" i="1"/>
  <c r="H5285" i="1"/>
  <c r="E5241" i="1"/>
  <c r="G5021" i="1"/>
  <c r="H5246" i="1"/>
  <c r="H5264" i="1"/>
  <c r="C4947" i="1"/>
  <c r="O5356" i="1"/>
  <c r="H4775" i="1"/>
  <c r="J4803" i="1"/>
  <c r="L4829" i="1"/>
  <c r="I5187" i="1"/>
  <c r="G5198" i="1"/>
  <c r="O5164" i="1"/>
  <c r="J5355" i="1"/>
  <c r="E4777" i="1"/>
  <c r="H4427" i="1"/>
  <c r="O5191" i="1"/>
  <c r="I5035" i="1"/>
  <c r="J5039" i="1"/>
  <c r="K5108" i="1"/>
  <c r="G5127" i="1"/>
  <c r="O5305" i="1"/>
  <c r="L4821" i="1"/>
  <c r="H4452" i="1"/>
  <c r="L4710" i="1"/>
  <c r="G4995" i="1"/>
  <c r="N5051" i="1"/>
  <c r="F5359" i="1"/>
  <c r="C4707" i="1"/>
  <c r="H4736" i="1"/>
  <c r="G4693" i="1"/>
  <c r="H4598" i="1"/>
  <c r="O5059" i="1"/>
  <c r="J5323" i="1"/>
  <c r="I4959" i="1"/>
  <c r="J5334" i="1"/>
  <c r="H4976" i="1"/>
  <c r="F5065" i="1"/>
  <c r="F5358" i="1"/>
  <c r="G4571" i="1"/>
  <c r="N4792" i="1"/>
  <c r="E5152" i="1"/>
  <c r="L5088" i="1"/>
  <c r="E5243" i="1"/>
  <c r="C5333" i="1"/>
  <c r="K5227" i="1"/>
  <c r="C4992" i="1"/>
  <c r="H5282" i="1"/>
  <c r="O5349" i="1"/>
  <c r="K5229" i="1"/>
  <c r="M5228" i="1"/>
  <c r="L5264" i="1"/>
  <c r="F5230" i="1"/>
  <c r="O4820" i="1"/>
  <c r="K4684" i="1"/>
  <c r="M5343" i="1"/>
  <c r="E5020" i="1"/>
  <c r="I5126" i="1"/>
  <c r="M5132" i="1"/>
  <c r="J5080" i="1"/>
  <c r="D5086" i="1"/>
  <c r="C5133" i="1"/>
  <c r="G5214" i="1"/>
  <c r="H4968" i="1"/>
  <c r="C5232" i="1"/>
  <c r="M4802" i="1"/>
  <c r="I4897" i="1"/>
  <c r="D5028" i="1"/>
  <c r="N4828" i="1"/>
  <c r="F4989" i="1"/>
  <c r="H5226" i="1"/>
  <c r="I4532" i="1"/>
  <c r="G4883" i="1"/>
  <c r="N5078" i="1"/>
  <c r="L5063" i="1"/>
  <c r="E4413" i="1"/>
  <c r="G4647" i="1"/>
  <c r="N5301" i="1"/>
  <c r="H4909" i="1"/>
  <c r="K4960" i="1"/>
  <c r="F4805" i="1"/>
  <c r="D5293" i="1"/>
  <c r="D4620" i="1"/>
  <c r="N4654" i="1"/>
  <c r="L4539" i="1"/>
  <c r="E5182" i="1"/>
  <c r="L5006" i="1"/>
  <c r="M4770" i="1"/>
  <c r="N4779" i="1"/>
  <c r="C4697" i="1"/>
  <c r="H4945" i="1"/>
  <c r="N4978" i="1"/>
  <c r="M4671" i="1"/>
  <c r="F5319" i="1"/>
  <c r="N5065" i="1"/>
  <c r="O4640" i="1"/>
  <c r="F4728" i="1"/>
  <c r="K4469" i="1"/>
  <c r="K4535" i="1"/>
  <c r="G4596" i="1"/>
  <c r="L4477" i="1"/>
  <c r="O5257" i="1"/>
  <c r="M4897" i="1"/>
  <c r="O4341" i="1"/>
  <c r="M4969" i="1"/>
  <c r="F4401" i="1"/>
  <c r="K4737" i="1"/>
  <c r="O5214" i="1"/>
  <c r="D3980" i="1"/>
  <c r="E5259" i="1"/>
  <c r="O5033" i="1"/>
  <c r="N4657" i="1"/>
  <c r="F5104" i="1"/>
  <c r="E4514" i="1"/>
  <c r="O4854" i="1"/>
  <c r="E5133" i="1"/>
  <c r="L4990" i="1"/>
  <c r="I5098" i="1"/>
  <c r="H5085" i="1"/>
  <c r="J4492" i="1"/>
  <c r="O5122" i="1"/>
  <c r="O4768" i="1"/>
  <c r="K4996" i="1"/>
  <c r="N4765" i="1"/>
  <c r="G4925" i="1"/>
  <c r="D4990" i="1"/>
  <c r="H4939" i="1"/>
  <c r="H5075" i="1"/>
  <c r="I5188" i="1"/>
  <c r="E4609" i="1"/>
  <c r="H4770" i="1"/>
  <c r="D4705" i="1"/>
  <c r="J4786" i="1"/>
  <c r="C5332" i="1"/>
  <c r="H4599" i="1"/>
  <c r="C4685" i="1"/>
  <c r="N5020" i="1"/>
  <c r="C4837" i="1"/>
  <c r="G4497" i="1"/>
  <c r="H4929" i="1"/>
  <c r="M5038" i="1"/>
  <c r="I4872" i="1"/>
  <c r="L4730" i="1"/>
  <c r="H4577" i="1"/>
  <c r="L4640" i="1"/>
  <c r="O4410" i="1"/>
  <c r="C4748" i="1"/>
  <c r="N5253" i="1"/>
  <c r="N4928" i="1"/>
  <c r="D4379" i="1"/>
  <c r="D5218" i="1"/>
  <c r="O5099" i="1"/>
  <c r="M4812" i="1"/>
  <c r="G4358" i="1"/>
  <c r="O4832" i="1"/>
  <c r="J5063" i="1"/>
  <c r="K5063" i="1"/>
  <c r="I5317" i="1"/>
  <c r="J4913" i="1"/>
  <c r="E4775" i="1"/>
  <c r="G4789" i="1"/>
  <c r="I4811" i="1"/>
  <c r="E4646" i="1"/>
  <c r="C5308" i="1"/>
  <c r="F4943" i="1"/>
  <c r="C5233" i="1"/>
  <c r="L5134" i="1"/>
  <c r="N4859" i="1"/>
  <c r="L4787" i="1"/>
  <c r="K4830" i="1"/>
  <c r="F4498" i="1"/>
  <c r="M4827" i="1"/>
  <c r="D5082" i="1"/>
  <c r="I4510" i="1"/>
  <c r="E4899" i="1"/>
  <c r="F4166" i="1"/>
  <c r="E4984" i="1"/>
  <c r="O4622" i="1"/>
  <c r="E5214" i="1"/>
  <c r="G4908" i="1"/>
  <c r="H5116" i="1"/>
  <c r="M4737" i="1"/>
  <c r="J4820" i="1"/>
  <c r="C4745" i="1"/>
  <c r="F4452" i="1"/>
  <c r="D4601" i="1"/>
  <c r="C4836" i="1"/>
  <c r="D5222" i="1"/>
  <c r="F4527" i="1"/>
  <c r="D4739" i="1"/>
  <c r="G4904" i="1"/>
  <c r="H5117" i="1"/>
  <c r="M4680" i="1"/>
  <c r="N4667" i="1"/>
  <c r="L4796" i="1"/>
  <c r="E4789" i="1"/>
  <c r="D4801" i="1"/>
  <c r="N4840" i="1"/>
  <c r="F4912" i="1"/>
  <c r="G4655" i="1"/>
  <c r="D4344" i="1"/>
  <c r="N4601" i="1"/>
  <c r="N4709" i="1"/>
  <c r="K5127" i="1"/>
  <c r="H4537" i="1"/>
  <c r="F4372" i="1"/>
  <c r="G5046" i="1"/>
  <c r="M4801" i="1"/>
  <c r="G4679" i="1"/>
  <c r="F4804" i="1"/>
  <c r="N4905" i="1"/>
  <c r="J4832" i="1"/>
  <c r="F4594" i="1"/>
  <c r="C4842" i="1"/>
  <c r="I4361" i="1"/>
  <c r="N4752" i="1"/>
  <c r="M4741" i="1"/>
  <c r="J4875" i="1"/>
  <c r="C4633" i="1"/>
  <c r="H4639" i="1"/>
  <c r="N4356" i="1"/>
  <c r="M4374" i="1"/>
  <c r="C4858" i="1"/>
  <c r="C4941" i="1"/>
  <c r="O4572" i="1"/>
  <c r="H4465" i="1"/>
  <c r="M4926" i="1"/>
  <c r="G4356" i="1"/>
  <c r="O4458" i="1"/>
  <c r="H4671" i="1"/>
  <c r="L4918" i="1"/>
  <c r="G4825" i="1"/>
  <c r="F4554" i="1"/>
  <c r="M4829" i="1"/>
  <c r="L4636" i="1"/>
  <c r="J5077" i="1"/>
  <c r="N4674" i="1"/>
  <c r="F4364" i="1"/>
  <c r="H5196" i="1"/>
  <c r="F4642" i="1"/>
  <c r="D4558" i="1"/>
  <c r="I5301" i="1"/>
  <c r="O4508" i="1"/>
  <c r="L5012" i="1"/>
  <c r="J5168" i="1"/>
  <c r="D5122" i="1"/>
  <c r="F5222" i="1"/>
  <c r="H5149" i="1"/>
  <c r="J5213" i="1"/>
  <c r="L5192" i="1"/>
  <c r="F5143" i="1"/>
  <c r="G5324" i="1"/>
  <c r="N4823" i="1"/>
  <c r="N4567" i="1"/>
  <c r="L4735" i="1"/>
  <c r="L5279" i="1"/>
  <c r="J5183" i="1"/>
  <c r="J4833" i="1"/>
  <c r="D5034" i="1"/>
  <c r="G5347" i="1"/>
  <c r="H4879" i="1"/>
  <c r="H5217" i="1"/>
  <c r="G4874" i="1"/>
  <c r="M4848" i="1"/>
  <c r="C5045" i="1"/>
  <c r="H4863" i="1"/>
  <c r="D4975" i="1"/>
  <c r="H4755" i="1"/>
  <c r="D5184" i="1"/>
  <c r="C4550" i="1"/>
  <c r="D4341" i="1"/>
  <c r="H5086" i="1"/>
  <c r="H5155" i="1"/>
  <c r="K4974" i="1"/>
  <c r="I5165" i="1"/>
  <c r="J4901" i="1"/>
  <c r="N5270" i="1"/>
  <c r="D5070" i="1"/>
  <c r="E4883" i="1"/>
  <c r="H4688" i="1"/>
  <c r="M5105" i="1"/>
  <c r="J4826" i="1"/>
  <c r="L5291" i="1"/>
  <c r="E5158" i="1"/>
  <c r="M4807" i="1"/>
  <c r="D4795" i="1"/>
  <c r="D4818" i="1"/>
  <c r="G5051" i="1"/>
  <c r="C5113" i="1"/>
  <c r="I5302" i="1"/>
  <c r="F5322" i="1"/>
  <c r="I5175" i="1"/>
  <c r="J5305" i="1"/>
  <c r="L5007" i="1"/>
  <c r="O5034" i="1"/>
  <c r="L4479" i="1"/>
  <c r="D5343" i="1"/>
  <c r="C4746" i="1"/>
  <c r="D5044" i="1"/>
  <c r="O5210" i="1"/>
  <c r="H5342" i="1"/>
  <c r="H5106" i="1"/>
  <c r="N4999" i="1"/>
  <c r="N5187" i="1"/>
  <c r="N5011" i="1"/>
  <c r="H5242" i="1"/>
  <c r="J5078" i="1"/>
  <c r="H5034" i="1"/>
  <c r="E5224" i="1"/>
  <c r="I4829" i="1"/>
  <c r="D5331" i="1"/>
  <c r="M5329" i="1"/>
  <c r="L5136" i="1"/>
  <c r="F4857" i="1"/>
  <c r="F4798" i="1"/>
  <c r="O5196" i="1"/>
  <c r="C5220" i="1"/>
  <c r="G5044" i="1"/>
  <c r="O5211" i="1"/>
  <c r="C5158" i="1"/>
  <c r="K4929" i="1"/>
  <c r="D5047" i="1"/>
  <c r="N5168" i="1"/>
  <c r="F5243" i="1"/>
  <c r="O4860" i="1"/>
  <c r="E4996" i="1"/>
  <c r="M5134" i="1"/>
  <c r="C5182" i="1"/>
  <c r="I4877" i="1"/>
  <c r="L4561" i="1"/>
  <c r="J4518" i="1"/>
  <c r="E4952" i="1"/>
  <c r="I5230" i="1"/>
  <c r="L4897" i="1"/>
  <c r="O5280" i="1"/>
  <c r="O5089" i="1"/>
  <c r="N4809" i="1"/>
  <c r="I4006" i="1"/>
  <c r="M4620" i="1"/>
  <c r="N4406" i="1"/>
  <c r="I4938" i="1"/>
  <c r="I5119" i="1"/>
  <c r="G4800" i="1"/>
  <c r="H4842" i="1"/>
  <c r="C4893" i="1"/>
  <c r="C4353" i="1"/>
  <c r="M4721" i="1"/>
  <c r="I4488" i="1"/>
  <c r="D5253" i="1"/>
  <c r="K4788" i="1"/>
  <c r="L4351" i="1"/>
  <c r="I5284" i="1"/>
  <c r="C4459" i="1"/>
  <c r="D5062" i="1"/>
  <c r="M4467" i="1"/>
  <c r="E4581" i="1"/>
  <c r="G5277" i="1"/>
  <c r="G4927" i="1"/>
  <c r="N4400" i="1"/>
  <c r="C5269" i="1"/>
  <c r="J4776" i="1"/>
  <c r="N4941" i="1"/>
  <c r="D5076" i="1"/>
  <c r="K3936" i="1"/>
  <c r="F5131" i="1"/>
  <c r="D5357" i="1"/>
  <c r="K4391" i="1"/>
  <c r="L4875" i="1"/>
  <c r="I4660" i="1"/>
  <c r="K4748" i="1"/>
  <c r="O4936" i="1"/>
  <c r="H4973" i="1"/>
  <c r="I5005" i="1"/>
  <c r="M5299" i="1"/>
  <c r="E4674" i="1"/>
  <c r="O4974" i="1"/>
  <c r="G4735" i="1"/>
  <c r="O5004" i="1"/>
  <c r="G4776" i="1"/>
  <c r="L5138" i="1"/>
  <c r="J5136" i="1"/>
  <c r="C4749" i="1"/>
  <c r="L5017" i="1"/>
  <c r="C4804" i="1"/>
  <c r="G4632" i="1"/>
  <c r="K4827" i="1"/>
  <c r="C4727" i="1"/>
  <c r="O4680" i="1"/>
  <c r="I5109" i="1"/>
  <c r="D4903" i="1"/>
  <c r="E4443" i="1"/>
  <c r="E4963" i="1"/>
  <c r="K4749" i="1"/>
  <c r="O4754" i="1"/>
  <c r="J4915" i="1"/>
  <c r="E4802" i="1"/>
  <c r="J4954" i="1"/>
  <c r="H5190" i="1"/>
  <c r="K4698" i="1"/>
  <c r="C4948" i="1"/>
  <c r="C4359" i="1"/>
  <c r="F5074" i="1"/>
  <c r="M5099" i="1"/>
  <c r="L4981" i="1"/>
  <c r="E5293" i="1"/>
  <c r="L5223" i="1"/>
  <c r="K4526" i="1"/>
  <c r="I4986" i="1"/>
  <c r="F4806" i="1"/>
  <c r="M4720" i="1"/>
  <c r="O5041" i="1"/>
  <c r="G4982" i="1"/>
  <c r="I4945" i="1"/>
  <c r="D4997" i="1"/>
  <c r="C4830" i="1"/>
  <c r="N4901" i="1"/>
  <c r="N4671" i="1"/>
  <c r="N4940" i="1"/>
  <c r="O5070" i="1"/>
  <c r="C4787" i="1"/>
  <c r="K4808" i="1"/>
  <c r="K5118" i="1"/>
  <c r="K4702" i="1"/>
  <c r="K4742" i="1"/>
  <c r="L4568" i="1"/>
  <c r="F4699" i="1"/>
  <c r="E5144" i="1"/>
  <c r="O4983" i="1"/>
  <c r="F5252" i="1"/>
  <c r="I5019" i="1"/>
  <c r="H4962" i="1"/>
  <c r="I4615" i="1"/>
  <c r="J4354" i="1"/>
  <c r="O4779" i="1"/>
  <c r="N4755" i="1"/>
  <c r="C4781" i="1"/>
  <c r="I4966" i="1"/>
  <c r="E5016" i="1"/>
  <c r="J4498" i="1"/>
  <c r="G4648" i="1"/>
  <c r="D4374" i="1"/>
  <c r="F4913" i="1"/>
  <c r="O4701" i="1"/>
  <c r="F4488" i="1"/>
  <c r="C4922" i="1"/>
  <c r="D4625" i="1"/>
  <c r="N4962" i="1"/>
  <c r="L4703" i="1"/>
  <c r="O4506" i="1"/>
  <c r="L4717" i="1"/>
  <c r="J4830" i="1"/>
  <c r="K3905" i="1"/>
  <c r="C4949" i="1"/>
  <c r="K4264" i="1"/>
  <c r="J4463" i="1"/>
  <c r="K4459" i="1"/>
  <c r="N4449" i="1"/>
  <c r="J4615" i="1"/>
  <c r="O4582" i="1"/>
  <c r="I4337" i="1"/>
  <c r="H5084" i="1"/>
  <c r="D4880" i="1"/>
  <c r="G4861" i="1"/>
  <c r="H4617" i="1"/>
  <c r="G4877" i="1"/>
  <c r="J4819" i="1"/>
  <c r="C3925" i="1"/>
  <c r="M4605" i="1"/>
  <c r="K4628" i="1"/>
  <c r="I4644" i="1"/>
  <c r="F4370" i="1"/>
  <c r="I4991" i="1"/>
  <c r="H4468" i="1"/>
  <c r="H3894" i="1"/>
  <c r="O5039" i="1"/>
  <c r="H4386" i="1"/>
  <c r="D4979" i="1"/>
  <c r="O4807" i="1"/>
  <c r="E4522" i="1"/>
  <c r="K4374" i="1"/>
  <c r="N4310" i="1"/>
  <c r="H4306" i="1"/>
  <c r="E5116" i="1"/>
  <c r="E4682" i="1"/>
  <c r="D5150" i="1"/>
  <c r="E4541" i="1"/>
  <c r="K4669" i="1"/>
  <c r="O4862" i="1"/>
  <c r="J4421" i="1"/>
  <c r="O4349" i="1"/>
  <c r="I4913" i="1"/>
  <c r="G4616" i="1"/>
  <c r="C5015" i="1"/>
  <c r="E4460" i="1"/>
  <c r="D4692" i="1"/>
  <c r="D4360" i="1"/>
  <c r="D5175" i="1"/>
  <c r="I4948" i="1"/>
  <c r="C4881" i="1"/>
  <c r="O4891" i="1"/>
  <c r="L5016" i="1"/>
  <c r="N5103" i="1"/>
  <c r="L5093" i="1"/>
  <c r="K4880" i="1"/>
  <c r="G5063" i="1"/>
  <c r="C4963" i="1"/>
  <c r="I5326" i="1"/>
  <c r="E4285" i="1"/>
  <c r="F4434" i="1"/>
  <c r="E4664" i="1"/>
  <c r="O5169" i="1"/>
  <c r="E5348" i="1"/>
  <c r="M4891" i="1"/>
  <c r="E4945" i="1"/>
  <c r="O5147" i="1"/>
  <c r="D5138" i="1"/>
  <c r="G5231" i="1"/>
  <c r="C5362" i="1"/>
  <c r="K4926" i="1"/>
  <c r="C5008" i="1"/>
  <c r="H4910" i="1"/>
  <c r="H5120" i="1"/>
  <c r="K4320" i="1"/>
  <c r="I5218" i="1"/>
  <c r="J4422" i="1"/>
  <c r="H4445" i="1"/>
  <c r="G5330" i="1"/>
  <c r="F5173" i="1"/>
  <c r="L5317" i="1"/>
  <c r="F5329" i="1"/>
  <c r="L5048" i="1"/>
  <c r="O5229" i="1"/>
  <c r="C4821" i="1"/>
  <c r="I4969" i="1"/>
  <c r="F4491" i="1"/>
  <c r="M5339" i="1"/>
  <c r="L4773" i="1"/>
  <c r="K5320" i="1"/>
  <c r="O4808" i="1"/>
  <c r="M5100" i="1"/>
  <c r="G5093" i="1"/>
  <c r="M4990" i="1"/>
  <c r="J5259" i="1"/>
  <c r="L5092" i="1"/>
  <c r="L5222" i="1"/>
  <c r="F5269" i="1"/>
  <c r="I5347" i="1"/>
  <c r="K5317" i="1"/>
  <c r="D5262" i="1"/>
  <c r="G4726" i="1"/>
  <c r="F4756" i="1"/>
  <c r="L5320" i="1"/>
  <c r="F4570" i="1"/>
  <c r="I5042" i="1"/>
  <c r="J5190" i="1"/>
  <c r="J4867" i="1"/>
  <c r="M5214" i="1"/>
  <c r="I5089" i="1"/>
  <c r="F5037" i="1"/>
  <c r="O5106" i="1"/>
  <c r="L5261" i="1"/>
  <c r="G4890" i="1"/>
  <c r="D4907" i="1"/>
  <c r="D5102" i="1"/>
  <c r="L4987" i="1"/>
  <c r="G5009" i="1"/>
  <c r="N5124" i="1"/>
  <c r="D5133" i="1"/>
  <c r="L4906" i="1"/>
  <c r="E4372" i="1"/>
  <c r="H5082" i="1"/>
  <c r="E5023" i="1"/>
  <c r="H4955" i="1"/>
  <c r="N5041" i="1"/>
  <c r="L5234" i="1"/>
  <c r="M5074" i="1"/>
  <c r="L4921" i="1"/>
  <c r="I5017" i="1"/>
  <c r="C5084" i="1"/>
  <c r="N5142" i="1"/>
  <c r="L5040" i="1"/>
  <c r="F5138" i="1"/>
  <c r="E4811" i="1"/>
  <c r="C4533" i="1"/>
  <c r="G4620" i="1"/>
  <c r="M4339" i="1"/>
  <c r="L4643" i="1"/>
  <c r="L4995" i="1"/>
  <c r="J4762" i="1"/>
  <c r="E4950" i="1"/>
  <c r="J5096" i="1"/>
  <c r="G5299" i="1"/>
  <c r="O4884" i="1"/>
  <c r="G4661" i="1"/>
  <c r="I4648" i="1"/>
  <c r="E5346" i="1"/>
  <c r="F4829" i="1"/>
  <c r="L5046" i="1"/>
  <c r="F4905" i="1"/>
  <c r="G5086" i="1"/>
  <c r="F4499" i="1"/>
  <c r="N5095" i="1"/>
  <c r="E4530" i="1"/>
  <c r="M4955" i="1"/>
  <c r="D4808" i="1"/>
  <c r="H5194" i="1"/>
  <c r="H5036" i="1"/>
  <c r="L4859" i="1"/>
  <c r="D5360" i="1"/>
  <c r="C3956" i="1"/>
  <c r="O4703" i="1"/>
  <c r="M5056" i="1"/>
  <c r="D5006" i="1"/>
  <c r="I5046" i="1"/>
  <c r="L4986" i="1"/>
  <c r="I4709" i="1"/>
  <c r="K4982" i="1"/>
  <c r="J4951" i="1"/>
  <c r="G4777" i="1"/>
  <c r="J5353" i="1"/>
  <c r="O4749" i="1"/>
  <c r="J4905" i="1"/>
  <c r="F5259" i="1"/>
  <c r="N5004" i="1"/>
  <c r="L4725" i="1"/>
  <c r="H5105" i="1"/>
  <c r="M5035" i="1"/>
  <c r="L5238" i="1"/>
  <c r="I4889" i="1"/>
  <c r="F5103" i="1"/>
  <c r="O4996" i="1"/>
  <c r="E5021" i="1"/>
  <c r="O4704" i="1"/>
  <c r="L4670" i="1"/>
  <c r="D4949" i="1"/>
  <c r="J4883" i="1"/>
  <c r="N4869" i="1"/>
  <c r="N5129" i="1"/>
  <c r="H5135" i="1"/>
  <c r="O4738" i="1"/>
  <c r="K4597" i="1"/>
  <c r="F4628" i="1"/>
  <c r="F4563" i="1"/>
  <c r="C5292" i="1"/>
  <c r="C5024" i="1"/>
  <c r="D4972" i="1"/>
  <c r="F4995" i="1"/>
  <c r="C4725" i="1"/>
  <c r="K4892" i="1"/>
  <c r="L4964" i="1"/>
  <c r="H5067" i="1"/>
  <c r="O4855" i="1"/>
  <c r="E4571" i="1"/>
  <c r="L4702" i="1"/>
  <c r="G5061" i="1"/>
  <c r="C4856" i="1"/>
  <c r="G4158" i="1"/>
  <c r="M4816" i="1"/>
  <c r="G4643" i="1"/>
  <c r="C4905" i="1"/>
  <c r="L5308" i="1"/>
  <c r="L5179" i="1"/>
  <c r="O4724" i="1"/>
  <c r="C4760" i="1"/>
  <c r="O4903" i="1"/>
  <c r="I5028" i="1"/>
  <c r="G4868" i="1"/>
  <c r="F4815" i="1"/>
  <c r="N4974" i="1"/>
  <c r="N4750" i="1"/>
  <c r="I4903" i="1"/>
  <c r="N4518" i="1"/>
  <c r="J4642" i="1"/>
  <c r="G5163" i="1"/>
  <c r="C4914" i="1"/>
  <c r="M4788" i="1"/>
  <c r="J4936" i="1"/>
  <c r="I4446" i="1"/>
  <c r="D4744" i="1"/>
  <c r="E4857" i="1"/>
  <c r="M4661" i="1"/>
  <c r="F4723" i="1"/>
  <c r="D4849" i="1"/>
  <c r="J4788" i="1"/>
  <c r="O4658" i="1"/>
  <c r="C4515" i="1"/>
  <c r="L5043" i="1"/>
  <c r="N4218" i="1"/>
  <c r="I4490" i="1"/>
  <c r="C4400" i="1"/>
  <c r="I4492" i="1"/>
  <c r="M4341" i="1"/>
  <c r="D4572" i="1"/>
  <c r="G3979" i="1"/>
  <c r="G3754" i="1"/>
  <c r="K3716" i="1"/>
  <c r="N4665" i="1"/>
  <c r="E4928" i="1"/>
  <c r="F4349" i="1"/>
  <c r="E4776" i="1"/>
  <c r="C4891" i="1"/>
  <c r="G4494" i="1"/>
  <c r="E5237" i="1"/>
  <c r="F5054" i="1"/>
  <c r="M4307" i="1"/>
  <c r="F4377" i="1"/>
  <c r="J4683" i="1"/>
  <c r="D4520" i="1"/>
  <c r="K4815" i="1"/>
  <c r="C3961" i="1"/>
  <c r="C3736" i="1"/>
  <c r="G3698" i="1"/>
  <c r="C4537" i="1"/>
  <c r="G4460" i="1"/>
  <c r="M4359" i="1"/>
  <c r="C4831" i="1"/>
  <c r="C4635" i="1"/>
  <c r="O4771" i="1"/>
  <c r="C5173" i="1"/>
  <c r="G4650" i="1"/>
  <c r="F4536" i="1"/>
  <c r="C4970" i="1"/>
  <c r="K5350" i="1"/>
  <c r="N4790" i="1"/>
  <c r="K4292" i="1"/>
  <c r="M3942" i="1"/>
  <c r="M3717" i="1"/>
  <c r="C3680" i="1"/>
  <c r="M4518" i="1"/>
  <c r="F4718" i="1"/>
  <c r="F4341" i="1"/>
  <c r="L4761" i="1"/>
  <c r="J4399" i="1"/>
  <c r="J4774" i="1"/>
  <c r="I4519" i="1"/>
  <c r="L4227" i="1"/>
  <c r="I4184" i="1"/>
  <c r="O4911" i="1"/>
  <c r="I4984" i="1"/>
  <c r="N4338" i="1"/>
  <c r="F4535" i="1"/>
  <c r="I3924" i="1"/>
  <c r="I3699" i="1"/>
  <c r="M3661" i="1"/>
  <c r="K4601" i="1"/>
  <c r="O4639" i="1"/>
  <c r="M4608" i="1"/>
  <c r="L4334" i="1"/>
  <c r="O4394" i="1"/>
  <c r="E4527" i="1"/>
  <c r="C4196" i="1"/>
  <c r="H5009" i="1"/>
  <c r="E4611" i="1"/>
  <c r="I4875" i="1"/>
  <c r="C5081" i="1"/>
  <c r="K4908" i="1"/>
  <c r="E4973" i="1"/>
  <c r="L5005" i="1"/>
  <c r="H5267" i="1"/>
  <c r="D5251" i="1"/>
  <c r="K4991" i="1"/>
  <c r="F5052" i="1"/>
  <c r="J4458" i="1"/>
  <c r="K5206" i="1"/>
  <c r="D5342" i="1"/>
  <c r="I5113" i="1"/>
  <c r="C5095" i="1"/>
  <c r="K5173" i="1"/>
  <c r="F5277" i="1"/>
  <c r="E5193" i="1"/>
  <c r="C5159" i="1"/>
  <c r="N4875" i="1"/>
  <c r="L5253" i="1"/>
  <c r="I4942" i="1"/>
  <c r="L5178" i="1"/>
  <c r="H4907" i="1"/>
  <c r="L4856" i="1"/>
  <c r="L5181" i="1"/>
  <c r="K5065" i="1"/>
  <c r="E5276" i="1"/>
  <c r="G5129" i="1"/>
  <c r="M5054" i="1"/>
  <c r="J5321" i="1"/>
  <c r="N5363" i="1"/>
  <c r="I5217" i="1"/>
  <c r="H5204" i="1"/>
  <c r="N4900" i="1"/>
  <c r="N4920" i="1"/>
  <c r="N4893" i="1"/>
  <c r="N4872" i="1"/>
  <c r="K4950" i="1"/>
  <c r="D4944" i="1"/>
  <c r="N4820" i="1"/>
  <c r="N4814" i="1"/>
  <c r="N5032" i="1"/>
  <c r="D5019" i="1"/>
  <c r="J5287" i="1"/>
  <c r="J5123" i="1"/>
  <c r="O5240" i="1"/>
  <c r="M4934" i="1"/>
  <c r="C5154" i="1"/>
  <c r="O5199" i="1"/>
  <c r="F5247" i="1"/>
  <c r="L4945" i="1"/>
  <c r="M4939" i="1"/>
  <c r="K5288" i="1"/>
  <c r="N4938" i="1"/>
  <c r="I4854" i="1"/>
  <c r="N5176" i="1"/>
  <c r="K5347" i="1"/>
  <c r="D5129" i="1"/>
  <c r="E5341" i="1"/>
  <c r="D5067" i="1"/>
  <c r="G4972" i="1"/>
  <c r="E5185" i="1"/>
  <c r="L4926" i="1"/>
  <c r="J4835" i="1"/>
  <c r="F4925" i="1"/>
  <c r="C5129" i="1"/>
  <c r="O5200" i="1"/>
  <c r="F4885" i="1"/>
  <c r="N4764" i="1"/>
  <c r="J5208" i="1"/>
  <c r="L4938" i="1"/>
  <c r="I4813" i="1"/>
  <c r="D5031" i="1"/>
  <c r="M5250" i="1"/>
  <c r="O5082" i="1"/>
  <c r="O4976" i="1"/>
  <c r="N5044" i="1"/>
  <c r="F5313" i="1"/>
  <c r="D4929" i="1"/>
  <c r="C5110" i="1"/>
  <c r="D4871" i="1"/>
  <c r="D5194" i="1"/>
  <c r="G4991" i="1"/>
  <c r="O4966" i="1"/>
  <c r="G4696" i="1"/>
  <c r="C4338" i="1"/>
  <c r="M4478" i="1"/>
  <c r="L4406" i="1"/>
  <c r="G4899" i="1"/>
  <c r="H4940" i="1"/>
  <c r="L5344" i="1"/>
  <c r="D4852" i="1"/>
  <c r="E4624" i="1"/>
  <c r="H5018" i="1"/>
  <c r="F4858" i="1"/>
  <c r="M4613" i="1"/>
  <c r="H4513" i="1"/>
  <c r="J5344" i="1"/>
  <c r="M4903" i="1"/>
  <c r="N4952" i="1"/>
  <c r="O5014" i="1"/>
  <c r="C5074" i="1"/>
  <c r="K4402" i="1"/>
  <c r="O4741" i="1"/>
  <c r="K4499" i="1"/>
  <c r="M5174" i="1"/>
  <c r="O4850" i="1"/>
  <c r="G4762" i="1"/>
  <c r="L4841" i="1"/>
  <c r="H4984" i="1"/>
  <c r="I4804" i="1"/>
  <c r="L3897" i="1"/>
  <c r="C4491" i="1"/>
  <c r="E4821" i="1"/>
  <c r="G5123" i="1"/>
  <c r="O5002" i="1"/>
  <c r="D4926" i="1"/>
  <c r="E4880" i="1"/>
  <c r="F5121" i="1"/>
  <c r="M4959" i="1"/>
  <c r="E4852" i="1"/>
  <c r="M5025" i="1"/>
  <c r="J5304" i="1"/>
  <c r="E5255" i="1"/>
  <c r="N5192" i="1"/>
  <c r="E4773" i="1"/>
  <c r="G4745" i="1"/>
  <c r="K5090" i="1"/>
  <c r="L5053" i="1"/>
  <c r="C5243" i="1"/>
  <c r="F5175" i="1"/>
  <c r="O4840" i="1"/>
  <c r="M5199" i="1"/>
  <c r="G4759" i="1"/>
  <c r="I4707" i="1"/>
  <c r="N4440" i="1"/>
  <c r="G4872" i="1"/>
  <c r="M5077" i="1"/>
  <c r="H4847" i="1"/>
  <c r="N4929" i="1"/>
  <c r="G5041" i="1"/>
  <c r="E4743" i="1"/>
  <c r="H4952" i="1"/>
  <c r="I4659" i="1"/>
  <c r="C4723" i="1"/>
  <c r="D4758" i="1"/>
  <c r="M5028" i="1"/>
  <c r="N5071" i="1"/>
  <c r="N5151" i="1"/>
  <c r="O4693" i="1"/>
  <c r="D4720" i="1"/>
  <c r="C4848" i="1"/>
  <c r="K5045" i="1"/>
  <c r="N5211" i="1"/>
  <c r="E5266" i="1"/>
  <c r="C5196" i="1"/>
  <c r="F4275" i="1"/>
  <c r="N4478" i="1"/>
  <c r="G4579" i="1"/>
  <c r="C5068" i="1"/>
  <c r="K4846" i="1"/>
  <c r="H4866" i="1"/>
  <c r="C5277" i="1"/>
  <c r="G4844" i="1"/>
  <c r="I4679" i="1"/>
  <c r="M4587" i="1"/>
  <c r="J4853" i="1"/>
  <c r="J4956" i="1"/>
  <c r="G4836" i="1"/>
  <c r="C5310" i="1"/>
  <c r="N5037" i="1"/>
  <c r="K4653" i="1"/>
  <c r="H4590" i="1"/>
  <c r="N4777" i="1"/>
  <c r="I4870" i="1"/>
  <c r="F5093" i="1"/>
  <c r="F4795" i="1"/>
  <c r="D4832" i="1"/>
  <c r="O5104" i="1"/>
  <c r="J4739" i="1"/>
  <c r="E4607" i="1"/>
  <c r="G4607" i="1"/>
  <c r="I4904" i="1"/>
  <c r="D4562" i="1"/>
  <c r="G4915" i="1"/>
  <c r="N4923" i="1"/>
  <c r="I4732" i="1"/>
  <c r="M4633" i="1"/>
  <c r="C4878" i="1"/>
  <c r="G4525" i="1"/>
  <c r="G4780" i="1"/>
  <c r="C4500" i="1"/>
  <c r="I4432" i="1"/>
  <c r="C4342" i="1"/>
  <c r="M4753" i="1"/>
  <c r="D3654" i="1"/>
  <c r="E3814" i="1"/>
  <c r="F3410" i="1"/>
  <c r="L4836" i="1"/>
  <c r="C4597" i="1"/>
  <c r="N4322" i="1"/>
  <c r="J4453" i="1"/>
  <c r="I4540" i="1"/>
  <c r="N4788" i="1"/>
  <c r="K5080" i="1"/>
  <c r="F4577" i="1"/>
  <c r="K4705" i="1"/>
  <c r="C4517" i="1"/>
  <c r="O4598" i="1"/>
  <c r="N4783" i="1"/>
  <c r="C4293" i="1"/>
  <c r="C3954" i="1"/>
  <c r="O3795" i="1"/>
  <c r="H4880" i="1"/>
  <c r="D4494" i="1"/>
  <c r="O4543" i="1"/>
  <c r="E4157" i="1"/>
  <c r="F4352" i="1"/>
  <c r="K4534" i="1"/>
  <c r="D4639" i="1"/>
  <c r="G4827" i="1"/>
  <c r="M4203" i="1"/>
  <c r="K4563" i="1"/>
  <c r="H4683" i="1"/>
  <c r="G4239" i="1"/>
  <c r="I4515" i="1"/>
  <c r="K4414" i="1"/>
  <c r="E3879" i="1"/>
  <c r="I4833" i="1"/>
  <c r="M4743" i="1"/>
  <c r="F5001" i="1"/>
  <c r="E4716" i="1"/>
  <c r="J4685" i="1"/>
  <c r="E4672" i="1"/>
  <c r="K4509" i="1"/>
  <c r="F4682" i="1"/>
  <c r="L4727" i="1"/>
  <c r="D4822" i="1"/>
  <c r="O4528" i="1"/>
  <c r="M4258" i="1"/>
  <c r="E4761" i="1"/>
  <c r="K4419" i="1"/>
  <c r="L4241" i="1"/>
  <c r="C4807" i="1"/>
  <c r="D4891" i="1"/>
  <c r="O3882" i="1"/>
  <c r="M4299" i="1"/>
  <c r="L4777" i="1"/>
  <c r="H4850" i="1"/>
  <c r="D4541" i="1"/>
  <c r="D4467" i="1"/>
  <c r="C4363" i="1"/>
  <c r="L4530" i="1"/>
  <c r="M4966" i="1"/>
  <c r="F4419" i="1"/>
  <c r="G4374" i="1"/>
  <c r="G5336" i="1"/>
  <c r="C5112" i="1"/>
  <c r="J4843" i="1"/>
  <c r="O5143" i="1"/>
  <c r="O5108" i="1"/>
  <c r="H5212" i="1"/>
  <c r="C5152" i="1"/>
  <c r="K5039" i="1"/>
  <c r="H5239" i="1"/>
  <c r="O4971" i="1"/>
  <c r="L5125" i="1"/>
  <c r="O4761" i="1"/>
  <c r="M4840" i="1"/>
  <c r="H4754" i="1"/>
  <c r="F4398" i="1"/>
  <c r="C4403" i="1"/>
  <c r="N4911" i="1"/>
  <c r="C4875" i="1"/>
  <c r="F3932" i="1"/>
  <c r="F4379" i="1"/>
  <c r="M4150" i="1"/>
  <c r="E4486" i="1"/>
  <c r="J4228" i="1"/>
  <c r="C5190" i="1"/>
  <c r="G4365" i="1"/>
  <c r="K4323" i="1"/>
  <c r="K4525" i="1"/>
  <c r="G4502" i="1"/>
  <c r="N4358" i="1"/>
  <c r="J4340" i="1"/>
  <c r="I4810" i="1"/>
  <c r="N4655" i="1"/>
  <c r="F4750" i="1"/>
  <c r="G4451" i="1"/>
  <c r="F4551" i="1"/>
  <c r="K4372" i="1"/>
  <c r="N3899" i="1"/>
  <c r="O4467" i="1"/>
  <c r="N4206" i="1"/>
  <c r="J5003" i="1"/>
  <c r="K4981" i="1"/>
  <c r="H5125" i="1"/>
  <c r="O5358" i="1"/>
  <c r="H4710" i="1"/>
  <c r="E4378" i="1"/>
  <c r="E4347" i="1"/>
  <c r="N4995" i="1"/>
  <c r="H4986" i="1"/>
  <c r="E4784" i="1"/>
  <c r="H4640" i="1"/>
  <c r="I4498" i="1"/>
  <c r="F4578" i="1"/>
  <c r="N3871" i="1"/>
  <c r="D4512" i="1"/>
  <c r="F4186" i="1"/>
  <c r="H5181" i="1"/>
  <c r="J4606" i="1"/>
  <c r="J4940" i="1"/>
  <c r="G4889" i="1"/>
  <c r="E4694" i="1"/>
  <c r="F5168" i="1"/>
  <c r="M4948" i="1"/>
  <c r="I4826" i="1"/>
  <c r="N4119" i="1"/>
  <c r="G3850" i="1"/>
  <c r="K3812" i="1"/>
  <c r="G4154" i="1"/>
  <c r="N4634" i="1"/>
  <c r="M4658" i="1"/>
  <c r="F4705" i="1"/>
  <c r="J4639" i="1"/>
  <c r="L4827" i="1"/>
  <c r="M4768" i="1"/>
  <c r="K4646" i="1"/>
  <c r="E4570" i="1"/>
  <c r="C4726" i="1"/>
  <c r="M4841" i="1"/>
  <c r="L4824" i="1"/>
  <c r="H4459" i="1"/>
  <c r="F4099" i="1"/>
  <c r="C3832" i="1"/>
  <c r="G3794" i="1"/>
  <c r="H3900" i="1"/>
  <c r="H4790" i="1"/>
  <c r="E4160" i="1"/>
  <c r="O4562" i="1"/>
  <c r="J4488" i="1"/>
  <c r="N4912" i="1"/>
  <c r="O4634" i="1"/>
  <c r="K4724" i="1"/>
  <c r="I4607" i="1"/>
  <c r="C4693" i="1"/>
  <c r="G4821" i="1"/>
  <c r="C4766" i="1"/>
  <c r="G4509" i="1"/>
  <c r="H4567" i="1"/>
  <c r="E4651" i="1"/>
  <c r="J4943" i="1"/>
  <c r="D4814" i="1"/>
  <c r="J4818" i="1"/>
  <c r="E5130" i="1"/>
  <c r="E4496" i="1"/>
  <c r="C5053" i="1"/>
  <c r="O4835" i="1"/>
  <c r="I4614" i="1"/>
  <c r="O4944" i="1"/>
  <c r="K4502" i="1"/>
  <c r="I4861" i="1"/>
  <c r="G4876" i="1"/>
  <c r="C4433" i="1"/>
  <c r="N4719" i="1"/>
  <c r="F4311" i="1"/>
  <c r="C4215" i="1"/>
  <c r="E4179" i="1"/>
  <c r="J4254" i="1"/>
  <c r="H4189" i="1"/>
  <c r="O4609" i="1"/>
  <c r="O4789" i="1"/>
  <c r="K4503" i="1"/>
  <c r="H4906" i="1"/>
  <c r="O4513" i="1"/>
  <c r="C4902" i="1"/>
  <c r="L4642" i="1"/>
  <c r="N4733" i="1"/>
  <c r="D4339" i="1"/>
  <c r="O4383" i="1"/>
  <c r="L4180" i="1"/>
  <c r="N4346" i="1"/>
  <c r="H4344" i="1"/>
  <c r="D3909" i="1"/>
  <c r="J3516" i="1"/>
  <c r="K4491" i="1"/>
  <c r="G4345" i="1"/>
  <c r="F4763" i="1"/>
  <c r="G4534" i="1"/>
  <c r="G4539" i="1"/>
  <c r="E4979" i="1"/>
  <c r="N4976" i="1"/>
  <c r="D4497" i="1"/>
  <c r="G4296" i="1"/>
  <c r="L4437" i="1"/>
  <c r="N4653" i="1"/>
  <c r="C4798" i="1"/>
  <c r="J4542" i="1"/>
  <c r="N4120" i="1"/>
  <c r="D4035" i="1"/>
  <c r="N4721" i="1"/>
  <c r="H5257" i="1"/>
  <c r="I5211" i="1"/>
  <c r="H4606" i="1"/>
  <c r="L4674" i="1"/>
  <c r="C4753" i="1"/>
  <c r="I4876" i="1"/>
  <c r="H4739" i="1"/>
  <c r="D4333" i="1"/>
  <c r="G4457" i="1"/>
  <c r="D4594" i="1"/>
  <c r="C4623" i="1"/>
  <c r="D4499" i="1"/>
  <c r="H4876" i="1"/>
  <c r="H3864" i="1"/>
  <c r="M3470" i="1"/>
  <c r="N4837" i="1"/>
  <c r="K4800" i="1"/>
  <c r="L4231" i="1"/>
  <c r="N4892" i="1"/>
  <c r="G3949" i="1"/>
  <c r="I4229" i="1"/>
  <c r="J4206" i="1"/>
  <c r="L4329" i="1"/>
  <c r="C4421" i="1"/>
  <c r="N3679" i="1"/>
  <c r="L4424" i="1"/>
  <c r="N3968" i="1"/>
  <c r="L4731" i="1"/>
  <c r="H3820" i="1"/>
  <c r="J3965" i="1"/>
  <c r="J4045" i="1"/>
  <c r="K3804" i="1"/>
  <c r="I3860" i="1"/>
  <c r="H3780" i="1"/>
  <c r="F3724" i="1"/>
  <c r="H4075" i="1"/>
  <c r="C3767" i="1"/>
  <c r="N4172" i="1"/>
  <c r="G4558" i="1"/>
  <c r="E4392" i="1"/>
  <c r="J4347" i="1"/>
  <c r="K4855" i="1"/>
  <c r="N4060" i="1"/>
  <c r="C4206" i="1"/>
  <c r="L3723" i="1"/>
  <c r="G4012" i="1"/>
  <c r="E4177" i="1"/>
  <c r="J4978" i="1"/>
  <c r="F3730" i="1"/>
  <c r="I4548" i="1"/>
  <c r="D4213" i="1"/>
  <c r="D4093" i="1"/>
  <c r="H4413" i="1"/>
  <c r="J4326" i="1"/>
  <c r="F3764" i="1"/>
  <c r="E3977" i="1"/>
  <c r="H3866" i="1"/>
  <c r="C4173" i="1"/>
  <c r="L5039" i="1"/>
  <c r="N4239" i="1"/>
  <c r="E3956" i="1"/>
  <c r="F4270" i="1"/>
  <c r="D3827" i="1"/>
  <c r="F4543" i="1"/>
  <c r="E4752" i="1"/>
  <c r="L5214" i="1"/>
  <c r="F4340" i="1"/>
  <c r="O4421" i="1"/>
  <c r="H4448" i="1"/>
  <c r="K5000" i="1"/>
  <c r="N4835" i="1"/>
  <c r="H4684" i="1"/>
  <c r="M4902" i="1"/>
  <c r="M4985" i="1"/>
  <c r="M3927" i="1"/>
  <c r="H3876" i="1"/>
  <c r="J3853" i="1"/>
  <c r="J3551" i="1"/>
  <c r="D4272" i="1"/>
  <c r="K3773" i="1"/>
  <c r="O5120" i="1"/>
  <c r="K4740" i="1"/>
  <c r="O4359" i="1"/>
  <c r="C3755" i="1"/>
  <c r="L4252" i="1"/>
  <c r="N4229" i="1"/>
  <c r="L4188" i="1"/>
  <c r="D4422" i="1"/>
  <c r="J4056" i="1"/>
  <c r="J4021" i="1"/>
  <c r="E3694" i="1"/>
  <c r="L4597" i="1"/>
  <c r="L4198" i="1"/>
  <c r="N3768" i="1"/>
  <c r="G3958" i="1"/>
  <c r="C4143" i="1"/>
  <c r="N3985" i="1"/>
  <c r="F4672" i="1"/>
  <c r="O3938" i="1"/>
  <c r="L4082" i="1"/>
  <c r="L4042" i="1"/>
  <c r="N3971" i="1"/>
  <c r="H4886" i="1"/>
  <c r="J3764" i="1"/>
  <c r="J4815" i="1"/>
  <c r="E4561" i="1"/>
  <c r="I3687" i="1"/>
  <c r="I3831" i="1"/>
  <c r="N3841" i="1"/>
  <c r="C4299" i="1"/>
  <c r="D4226" i="1"/>
  <c r="C4101" i="1"/>
  <c r="C3917" i="1"/>
  <c r="E4482" i="1"/>
  <c r="I4630" i="1"/>
  <c r="E4676" i="1"/>
  <c r="E4308" i="1"/>
  <c r="G3859" i="1"/>
  <c r="H4492" i="1"/>
  <c r="I4789" i="1"/>
  <c r="J4097" i="1"/>
  <c r="F4430" i="1"/>
  <c r="F4344" i="1"/>
  <c r="O4373" i="1"/>
  <c r="K4378" i="1"/>
  <c r="G3793" i="1"/>
  <c r="K3653" i="1"/>
  <c r="J4257" i="1"/>
  <c r="D4343" i="1"/>
  <c r="M4839" i="1"/>
  <c r="K4760" i="1"/>
  <c r="H4695" i="1"/>
  <c r="K4593" i="1"/>
  <c r="H4454" i="1"/>
  <c r="J4756" i="1"/>
  <c r="E4770" i="1"/>
  <c r="F5100" i="1"/>
  <c r="I4538" i="1"/>
  <c r="C3794" i="1"/>
  <c r="K3774" i="1"/>
  <c r="I3878" i="1"/>
  <c r="G4400" i="1"/>
  <c r="M4909" i="1"/>
  <c r="M4597" i="1"/>
  <c r="G4603" i="1"/>
  <c r="D4563" i="1"/>
  <c r="K4326" i="1"/>
  <c r="K3967" i="1"/>
  <c r="I4449" i="1"/>
  <c r="F4509" i="1"/>
  <c r="E5123" i="1"/>
  <c r="E4600" i="1"/>
  <c r="O4442" i="1"/>
  <c r="G4046" i="1"/>
  <c r="H4350" i="1"/>
  <c r="O4311" i="1"/>
  <c r="E4134" i="1"/>
  <c r="E3643" i="1"/>
  <c r="M3623" i="1"/>
  <c r="I4290" i="1"/>
  <c r="L4158" i="1"/>
  <c r="K3740" i="1"/>
  <c r="L3637" i="1"/>
  <c r="H4509" i="1"/>
  <c r="M4026" i="1"/>
  <c r="O4168" i="1"/>
  <c r="K4675" i="1"/>
  <c r="G4406" i="1"/>
  <c r="J4848" i="1"/>
  <c r="K4682" i="1"/>
  <c r="H4587" i="1"/>
  <c r="H4837" i="1"/>
  <c r="F5199" i="1"/>
  <c r="N3929" i="1"/>
  <c r="N4067" i="1"/>
  <c r="F4571" i="1"/>
  <c r="I4379" i="1"/>
  <c r="H4172" i="1"/>
  <c r="K4351" i="1"/>
  <c r="F3991" i="1"/>
  <c r="M4319" i="1"/>
  <c r="H4188" i="1"/>
  <c r="F4470" i="1"/>
  <c r="G4560" i="1"/>
  <c r="G4380" i="1"/>
  <c r="O4412" i="1"/>
  <c r="O4396" i="1"/>
  <c r="D4405" i="1"/>
  <c r="M4371" i="1"/>
  <c r="I4189" i="1"/>
  <c r="D4102" i="1"/>
  <c r="M3907" i="1"/>
  <c r="N4560" i="1"/>
  <c r="C4045" i="1"/>
  <c r="L4228" i="1"/>
  <c r="F3706" i="1"/>
  <c r="K3629" i="1"/>
  <c r="I4413" i="1"/>
  <c r="C4879" i="1"/>
  <c r="E3434" i="1"/>
  <c r="C4729" i="1"/>
  <c r="E4656" i="1"/>
  <c r="H4288" i="1"/>
  <c r="G4280" i="1"/>
  <c r="M5009" i="1"/>
  <c r="M4975" i="1"/>
  <c r="K4706" i="1"/>
  <c r="O5114" i="1"/>
  <c r="J4596" i="1"/>
  <c r="M4095" i="1"/>
  <c r="G4842" i="1"/>
  <c r="G3707" i="1"/>
  <c r="D4178" i="1"/>
  <c r="E3910" i="1"/>
  <c r="N4107" i="1"/>
  <c r="G3912" i="1"/>
  <c r="I4394" i="1"/>
  <c r="C4310" i="1"/>
  <c r="D4418" i="1"/>
  <c r="G4235" i="1"/>
  <c r="I3683" i="1"/>
  <c r="O3769" i="1"/>
  <c r="E4278" i="1"/>
  <c r="L4019" i="1"/>
  <c r="H4002" i="1"/>
  <c r="E3897" i="1"/>
  <c r="H4914" i="1"/>
  <c r="K4250" i="1"/>
  <c r="G4489" i="1"/>
  <c r="L3980" i="1"/>
  <c r="K4781" i="1"/>
  <c r="O4603" i="1"/>
  <c r="K4442" i="1"/>
  <c r="L4441" i="1"/>
  <c r="H4557" i="1"/>
  <c r="J4464" i="1"/>
  <c r="D4920" i="1"/>
  <c r="L4766" i="1"/>
  <c r="J4398" i="1"/>
  <c r="D4842" i="1"/>
  <c r="C4547" i="1"/>
  <c r="C4754" i="1"/>
  <c r="L4055" i="1"/>
  <c r="C4752" i="1"/>
  <c r="E4919" i="1"/>
  <c r="M4455" i="1"/>
  <c r="N4503" i="1"/>
  <c r="H4327" i="1"/>
  <c r="L4138" i="1"/>
  <c r="G4271" i="1"/>
  <c r="G4593" i="1"/>
  <c r="M4532" i="1"/>
  <c r="N4482" i="1"/>
  <c r="L4898" i="1"/>
  <c r="G4701" i="1"/>
  <c r="J4410" i="1"/>
  <c r="F4188" i="1"/>
  <c r="K4009" i="1"/>
  <c r="D4110" i="1"/>
  <c r="F4581" i="1"/>
  <c r="H4819" i="1"/>
  <c r="O4170" i="1"/>
  <c r="E4327" i="1"/>
  <c r="I4481" i="1"/>
  <c r="C3989" i="1"/>
  <c r="J4491" i="1"/>
  <c r="H3845" i="1"/>
  <c r="H3757" i="1"/>
  <c r="J3903" i="1"/>
  <c r="J4617" i="1"/>
  <c r="O4510" i="1"/>
  <c r="G3840" i="1"/>
  <c r="D3506" i="1"/>
  <c r="F5102" i="1"/>
  <c r="L4805" i="1"/>
  <c r="G3919" i="1"/>
  <c r="E4124" i="1"/>
  <c r="E4005" i="1"/>
  <c r="E4385" i="1"/>
  <c r="O4041" i="1"/>
  <c r="C4913" i="1"/>
  <c r="H4701" i="1"/>
  <c r="F4476" i="1"/>
  <c r="O4083" i="1"/>
  <c r="I4568" i="1"/>
  <c r="F3999" i="1"/>
  <c r="I3993" i="1"/>
  <c r="J3962" i="1"/>
  <c r="I4328" i="1"/>
  <c r="K4579" i="1"/>
  <c r="E4051" i="1"/>
  <c r="G4228" i="1"/>
  <c r="H4035" i="1"/>
  <c r="L4689" i="1"/>
  <c r="C5139" i="1"/>
  <c r="O3704" i="1"/>
  <c r="M3914" i="1"/>
  <c r="H4120" i="1"/>
  <c r="N4049" i="1"/>
  <c r="G3683" i="1"/>
  <c r="H5030" i="1"/>
  <c r="M4945" i="1"/>
  <c r="D4924" i="1"/>
  <c r="O4818" i="1"/>
  <c r="D4354" i="1"/>
  <c r="O4424" i="1"/>
  <c r="I4555" i="1"/>
  <c r="C4523" i="1"/>
  <c r="K4261" i="1"/>
  <c r="O4354" i="1"/>
  <c r="L4584" i="1"/>
  <c r="K4664" i="1"/>
  <c r="F4174" i="1"/>
  <c r="J4386" i="1"/>
  <c r="F4371" i="1"/>
  <c r="O4352" i="1"/>
  <c r="G4413" i="1"/>
  <c r="O4179" i="1"/>
  <c r="L4923" i="1"/>
  <c r="K4412" i="1"/>
  <c r="I4574" i="1"/>
  <c r="E4277" i="1"/>
  <c r="K3801" i="1"/>
  <c r="E3995" i="1"/>
  <c r="C3720" i="1"/>
  <c r="C4025" i="1"/>
  <c r="C3758" i="1"/>
  <c r="K3761" i="1"/>
  <c r="M4110" i="1"/>
  <c r="H4061" i="1"/>
  <c r="I3914" i="1"/>
  <c r="M3739" i="1"/>
  <c r="F4787" i="1"/>
  <c r="D4359" i="1"/>
  <c r="O4241" i="1"/>
  <c r="O4474" i="1"/>
  <c r="C4092" i="1"/>
  <c r="K4165" i="1"/>
  <c r="O4532" i="1"/>
  <c r="O4370" i="1"/>
  <c r="J4929" i="1"/>
  <c r="L4233" i="1"/>
  <c r="H4996" i="1"/>
  <c r="N4013" i="1"/>
  <c r="C3907" i="1"/>
  <c r="I3991" i="1"/>
  <c r="K3914" i="1"/>
  <c r="E3895" i="1"/>
  <c r="G4564" i="1"/>
  <c r="J4141" i="1"/>
  <c r="C3809" i="1"/>
  <c r="G3771" i="1"/>
  <c r="H3804" i="1"/>
  <c r="F3876" i="1"/>
  <c r="K3424" i="1"/>
  <c r="M4245" i="1"/>
  <c r="N4025" i="1"/>
  <c r="C4464" i="1"/>
  <c r="C3801" i="1"/>
  <c r="G4091" i="1"/>
  <c r="E4055" i="1"/>
  <c r="I4443" i="1"/>
  <c r="E4766" i="1"/>
  <c r="C4583" i="1"/>
  <c r="K4835" i="1"/>
  <c r="K5151" i="1"/>
  <c r="L4949" i="1"/>
  <c r="N5079" i="1"/>
  <c r="O4842" i="1"/>
  <c r="E4992" i="1"/>
  <c r="J4955" i="1"/>
  <c r="C5046" i="1"/>
  <c r="O4816" i="1"/>
  <c r="K5004" i="1"/>
  <c r="O4786" i="1"/>
  <c r="D4800" i="1"/>
  <c r="O4796" i="1"/>
  <c r="D4224" i="1"/>
  <c r="C4212" i="1"/>
  <c r="M4625" i="1"/>
  <c r="H4628" i="1"/>
  <c r="C5060" i="1"/>
  <c r="M3896" i="1"/>
  <c r="O4909" i="1"/>
  <c r="E5090" i="1"/>
  <c r="O4948" i="1"/>
  <c r="F4545" i="1"/>
  <c r="L4919" i="1"/>
  <c r="J4725" i="1"/>
  <c r="M4656" i="1"/>
  <c r="E4531" i="1"/>
  <c r="F4312" i="1"/>
  <c r="E4423" i="1"/>
  <c r="F4347" i="1"/>
  <c r="M4857" i="1"/>
  <c r="F4993" i="1"/>
  <c r="F4531" i="1"/>
  <c r="G4867" i="1"/>
  <c r="J4374" i="1"/>
  <c r="O4629" i="1"/>
  <c r="L4975" i="1"/>
  <c r="O4555" i="1"/>
  <c r="D4771" i="1"/>
  <c r="O4766" i="1"/>
  <c r="O4279" i="1"/>
  <c r="K4007" i="1"/>
  <c r="G4985" i="1"/>
  <c r="F4761" i="1"/>
  <c r="H4774" i="1"/>
  <c r="M5061" i="1"/>
  <c r="I4981" i="1"/>
  <c r="O4643" i="1"/>
  <c r="H4985" i="1"/>
  <c r="H4745" i="1"/>
  <c r="G4395" i="1"/>
  <c r="F5099" i="1"/>
  <c r="H4813" i="1"/>
  <c r="O4722" i="1"/>
  <c r="J4892" i="1"/>
  <c r="N5015" i="1"/>
  <c r="F4876" i="1"/>
  <c r="F4926" i="1"/>
  <c r="H4715" i="1"/>
  <c r="K4794" i="1"/>
  <c r="D5241" i="1"/>
  <c r="O4824" i="1"/>
  <c r="C5089" i="1"/>
  <c r="N4407" i="1"/>
  <c r="D4693" i="1"/>
  <c r="K4401" i="1"/>
  <c r="I4076" i="1"/>
  <c r="D4765" i="1"/>
  <c r="G4512" i="1"/>
  <c r="O4343" i="1"/>
  <c r="M4667" i="1"/>
  <c r="L4970" i="1"/>
  <c r="G4691" i="1"/>
  <c r="F4622" i="1"/>
  <c r="I4880" i="1"/>
  <c r="L5089" i="1"/>
  <c r="D5173" i="1"/>
  <c r="E4782" i="1"/>
  <c r="O4517" i="1"/>
  <c r="G4703" i="1"/>
  <c r="H4618" i="1"/>
  <c r="C4415" i="1"/>
  <c r="F4968" i="1"/>
  <c r="M4289" i="1"/>
  <c r="K4306" i="1"/>
  <c r="E4843" i="1"/>
  <c r="J4889" i="1"/>
  <c r="E5029" i="1"/>
  <c r="N4807" i="1"/>
  <c r="H4717" i="1"/>
  <c r="D4767" i="1"/>
  <c r="K4747" i="1"/>
  <c r="K4463" i="1"/>
  <c r="K4761" i="1"/>
  <c r="J4674" i="1"/>
  <c r="J3812" i="1"/>
  <c r="D3769" i="1"/>
  <c r="N4691" i="1"/>
  <c r="I4587" i="1"/>
  <c r="O4333" i="1"/>
  <c r="F4984" i="1"/>
  <c r="M4433" i="1"/>
  <c r="J4556" i="1"/>
  <c r="J4736" i="1"/>
  <c r="C4514" i="1"/>
  <c r="H5021" i="1"/>
  <c r="M4541" i="1"/>
  <c r="L4603" i="1"/>
  <c r="E4701" i="1"/>
  <c r="G4469" i="1"/>
  <c r="M4443" i="1"/>
  <c r="H4319" i="1"/>
  <c r="F4051" i="1"/>
  <c r="M4207" i="1"/>
  <c r="K4058" i="1"/>
  <c r="D4330" i="1"/>
  <c r="H4751" i="1"/>
  <c r="N4565" i="1"/>
  <c r="C4555" i="1"/>
  <c r="O4727" i="1"/>
  <c r="M4943" i="1"/>
  <c r="G5072" i="1"/>
  <c r="I4780" i="1"/>
  <c r="N4656" i="1"/>
  <c r="O4276" i="1"/>
  <c r="C4383" i="1"/>
  <c r="N4736" i="1"/>
  <c r="E4695" i="1"/>
  <c r="C4185" i="1"/>
  <c r="H4077" i="1"/>
  <c r="F4012" i="1"/>
  <c r="N5123" i="1"/>
  <c r="E5033" i="1"/>
  <c r="F4849" i="1"/>
  <c r="K4600" i="1"/>
  <c r="H4580" i="1"/>
  <c r="G4862" i="1"/>
  <c r="J4814" i="1"/>
  <c r="N4522" i="1"/>
  <c r="G4835" i="1"/>
  <c r="G4391" i="1"/>
  <c r="C4304" i="1"/>
  <c r="N4618" i="1"/>
  <c r="J5062" i="1"/>
  <c r="K4114" i="1"/>
  <c r="C3489" i="1"/>
  <c r="G4407" i="1"/>
  <c r="L5196" i="1"/>
  <c r="K4854" i="1"/>
  <c r="I4743" i="1"/>
  <c r="O4530" i="1"/>
  <c r="K4902" i="1"/>
  <c r="M5008" i="1"/>
  <c r="M4606" i="1"/>
  <c r="J5033" i="1"/>
  <c r="H4263" i="1"/>
  <c r="J4590" i="1"/>
  <c r="N4932" i="1"/>
  <c r="O5119" i="1"/>
  <c r="K4668" i="1"/>
  <c r="E4004" i="1"/>
  <c r="G4416" i="1"/>
  <c r="D4973" i="1"/>
  <c r="G3948" i="1"/>
  <c r="N4745" i="1"/>
  <c r="L4249" i="1"/>
  <c r="D4323" i="1"/>
  <c r="O4247" i="1"/>
  <c r="I3755" i="1"/>
  <c r="F3820" i="1"/>
  <c r="I4123" i="1"/>
  <c r="G3396" i="1"/>
  <c r="G4191" i="1"/>
  <c r="C3793" i="1"/>
  <c r="J4261" i="1"/>
  <c r="I3974" i="1"/>
  <c r="K4168" i="1"/>
  <c r="D4137" i="1"/>
  <c r="L4027" i="1"/>
  <c r="L4330" i="1"/>
  <c r="M4125" i="1"/>
  <c r="M4325" i="1"/>
  <c r="H4613" i="1"/>
  <c r="E4242" i="1"/>
  <c r="O4726" i="1"/>
  <c r="I3927" i="1"/>
  <c r="D4013" i="1"/>
  <c r="G3941" i="1"/>
  <c r="O4742" i="1"/>
  <c r="I4588" i="1"/>
  <c r="M4915" i="1"/>
  <c r="K4373" i="1"/>
  <c r="C4354" i="1"/>
  <c r="N4552" i="1"/>
  <c r="M4558" i="1"/>
  <c r="H4341" i="1"/>
  <c r="K5042" i="1"/>
  <c r="O4608" i="1"/>
  <c r="D3717" i="1"/>
  <c r="G3780" i="1"/>
  <c r="M3803" i="1"/>
  <c r="C3682" i="1"/>
  <c r="K3662" i="1"/>
  <c r="L4450" i="1"/>
  <c r="D4140" i="1"/>
  <c r="E4156" i="1"/>
  <c r="N4720" i="1"/>
  <c r="E4771" i="1"/>
  <c r="C4931" i="1"/>
  <c r="M5322" i="1"/>
  <c r="O4269" i="1"/>
  <c r="G4948" i="1"/>
  <c r="G4748" i="1"/>
  <c r="K4678" i="1"/>
  <c r="C4494" i="1"/>
  <c r="K4976" i="1"/>
  <c r="L4436" i="1"/>
  <c r="J4947" i="1"/>
  <c r="H4602" i="1"/>
  <c r="G4816" i="1"/>
  <c r="H4802" i="1"/>
  <c r="M3705" i="1"/>
  <c r="M3849" i="1"/>
  <c r="J3863" i="1"/>
  <c r="C4349" i="1"/>
  <c r="L4246" i="1"/>
  <c r="G4119" i="1"/>
  <c r="G3935" i="1"/>
  <c r="J4634" i="1"/>
  <c r="J4828" i="1"/>
  <c r="L4449" i="1"/>
  <c r="F3703" i="1"/>
  <c r="L3689" i="1"/>
  <c r="G3820" i="1"/>
  <c r="O3800" i="1"/>
  <c r="K4734" i="1"/>
  <c r="L4818" i="1"/>
  <c r="H4398" i="1"/>
  <c r="I4032" i="1"/>
  <c r="G4468" i="1"/>
  <c r="K3811" i="1"/>
  <c r="E4058" i="1"/>
  <c r="D4261" i="1"/>
  <c r="E3429" i="1"/>
  <c r="F3417" i="1"/>
  <c r="I3475" i="1"/>
  <c r="G3474" i="1"/>
  <c r="L3421" i="1"/>
  <c r="N3398" i="1"/>
  <c r="F5003" i="1"/>
  <c r="M4659" i="1"/>
  <c r="L4701" i="1"/>
  <c r="N4401" i="1"/>
  <c r="G3812" i="1"/>
  <c r="O3792" i="1"/>
  <c r="O3960" i="1"/>
  <c r="F4359" i="1"/>
  <c r="C4031" i="1"/>
  <c r="M5072" i="1"/>
  <c r="D4505" i="1"/>
  <c r="C4053" i="1"/>
  <c r="I4275" i="1"/>
  <c r="K4220" i="1"/>
  <c r="F5094" i="1"/>
  <c r="J4628" i="1"/>
  <c r="N4614" i="1"/>
  <c r="C4641" i="1"/>
  <c r="G4338" i="1"/>
  <c r="J4063" i="1"/>
  <c r="D4347" i="1"/>
  <c r="L3961" i="1"/>
  <c r="L3929" i="1"/>
  <c r="H4076" i="1"/>
  <c r="K4119" i="1"/>
  <c r="D4136" i="1"/>
  <c r="M3955" i="1"/>
  <c r="H4267" i="1"/>
  <c r="C4438" i="1"/>
  <c r="E3919" i="1"/>
  <c r="C4071" i="1"/>
  <c r="K3957" i="1"/>
  <c r="E4544" i="1"/>
  <c r="G4728" i="1"/>
  <c r="D4459" i="1"/>
  <c r="C4840" i="1"/>
  <c r="D3773" i="1"/>
  <c r="G3774" i="1"/>
  <c r="D3860" i="1"/>
  <c r="J3951" i="1"/>
  <c r="J4089" i="1"/>
  <c r="K4138" i="1"/>
  <c r="F4305" i="1"/>
  <c r="M4649" i="1"/>
  <c r="I4799" i="1"/>
  <c r="M4611" i="1"/>
  <c r="E4951" i="1"/>
  <c r="J4471" i="1"/>
  <c r="H4759" i="1"/>
  <c r="C4614" i="1"/>
  <c r="L4806" i="1"/>
  <c r="M4349" i="1"/>
  <c r="N4758" i="1"/>
  <c r="F4608" i="1"/>
  <c r="G4408" i="1"/>
  <c r="K4018" i="1"/>
  <c r="F4034" i="1"/>
  <c r="D3700" i="1"/>
  <c r="F3977" i="1"/>
  <c r="M3861" i="1"/>
  <c r="F4303" i="1"/>
  <c r="M4182" i="1"/>
  <c r="I4074" i="1"/>
  <c r="J3955" i="1"/>
  <c r="E4826" i="1"/>
  <c r="I3452" i="1"/>
  <c r="I4452" i="1"/>
  <c r="G4847" i="1"/>
  <c r="O4259" i="1"/>
  <c r="N4267" i="1"/>
  <c r="N4357" i="1"/>
  <c r="J4919" i="1"/>
  <c r="M4936" i="1"/>
  <c r="E4747" i="1"/>
  <c r="M4736" i="1"/>
  <c r="J4595" i="1"/>
  <c r="M4399" i="1"/>
  <c r="G3910" i="1"/>
  <c r="H4400" i="1"/>
  <c r="C3949" i="1"/>
  <c r="O4161" i="1"/>
  <c r="K3930" i="1"/>
  <c r="L4620" i="1"/>
  <c r="J4515" i="1"/>
  <c r="K4349" i="1"/>
  <c r="F4331" i="1"/>
  <c r="D4010" i="1"/>
  <c r="I4018" i="1"/>
  <c r="J3980" i="1"/>
  <c r="L4225" i="1"/>
  <c r="H4425" i="1"/>
  <c r="H4066" i="1"/>
  <c r="C3952" i="1"/>
  <c r="C4724" i="1"/>
  <c r="H4309" i="1"/>
  <c r="M4428" i="1"/>
  <c r="K4739" i="1"/>
  <c r="M4622" i="1"/>
  <c r="N4179" i="1"/>
  <c r="G4368" i="1"/>
  <c r="F4743" i="1"/>
  <c r="I4672" i="1"/>
  <c r="H4419" i="1"/>
  <c r="L4385" i="1"/>
  <c r="O4922" i="1"/>
  <c r="H4493" i="1"/>
  <c r="K4642" i="1"/>
  <c r="D4546" i="1"/>
  <c r="D4648" i="1"/>
  <c r="D4169" i="1"/>
  <c r="L4395" i="1"/>
  <c r="E4565" i="1"/>
  <c r="F4468" i="1"/>
  <c r="M4368" i="1"/>
  <c r="J4555" i="1"/>
  <c r="C4427" i="1"/>
  <c r="J4524" i="1"/>
  <c r="I4385" i="1"/>
  <c r="O3462" i="1"/>
  <c r="F4241" i="1"/>
  <c r="L4259" i="1"/>
  <c r="K4386" i="1"/>
  <c r="D4025" i="1"/>
  <c r="K4079" i="1"/>
  <c r="M4305" i="1"/>
  <c r="G4566" i="1"/>
  <c r="M4101" i="1"/>
  <c r="H4003" i="1"/>
  <c r="J4637" i="1"/>
  <c r="D4764" i="1"/>
  <c r="H4464" i="1"/>
  <c r="G4421" i="1"/>
  <c r="O3953" i="1"/>
  <c r="L4034" i="1"/>
  <c r="E4629" i="1"/>
  <c r="I4491" i="1"/>
  <c r="N4916" i="1"/>
  <c r="K4395" i="1"/>
  <c r="I4373" i="1"/>
  <c r="L4056" i="1"/>
  <c r="G4053" i="1"/>
  <c r="H4726" i="1"/>
  <c r="M3987" i="1"/>
  <c r="G3968" i="1"/>
  <c r="E4104" i="1"/>
  <c r="D4383" i="1"/>
  <c r="G4717" i="1"/>
  <c r="M4647" i="1"/>
  <c r="F4525" i="1"/>
  <c r="I4516" i="1"/>
  <c r="O3720" i="1"/>
  <c r="I3701" i="1"/>
  <c r="G3805" i="1"/>
  <c r="M4324" i="1"/>
  <c r="O4326" i="1"/>
  <c r="G4814" i="1"/>
  <c r="E4762" i="1"/>
  <c r="C4075" i="1"/>
  <c r="N4743" i="1"/>
  <c r="O4141" i="1"/>
  <c r="H4144" i="1"/>
  <c r="N4409" i="1"/>
  <c r="F3804" i="1"/>
  <c r="C3827" i="1"/>
  <c r="C3771" i="1"/>
  <c r="N3976" i="1"/>
  <c r="E4421" i="1"/>
  <c r="I4286" i="1"/>
  <c r="H3731" i="1"/>
  <c r="H3937" i="1"/>
  <c r="O3973" i="1"/>
  <c r="I4855" i="1"/>
  <c r="F4139" i="1"/>
  <c r="K4607" i="1"/>
  <c r="M4096" i="1"/>
  <c r="E4621" i="1"/>
  <c r="E4707" i="1"/>
  <c r="N4541" i="1"/>
  <c r="D3819" i="1"/>
  <c r="F3796" i="1"/>
  <c r="E4537" i="1"/>
  <c r="G4398" i="1"/>
  <c r="K4177" i="1"/>
  <c r="F3967" i="1"/>
  <c r="J4948" i="1"/>
  <c r="G4459" i="1"/>
  <c r="G4261" i="1"/>
  <c r="J4773" i="1"/>
  <c r="N4815" i="1"/>
  <c r="G4595" i="1"/>
  <c r="H5249" i="1"/>
  <c r="N4399" i="1"/>
  <c r="N4735" i="1"/>
  <c r="G4098" i="1"/>
  <c r="J3770" i="1"/>
  <c r="N3650" i="1"/>
  <c r="G3798" i="1"/>
  <c r="K4426" i="1"/>
  <c r="I4949" i="1"/>
  <c r="C4362" i="1"/>
  <c r="C4636" i="1"/>
  <c r="D4752" i="1"/>
  <c r="F3917" i="1"/>
  <c r="L3930" i="1"/>
  <c r="E4815" i="1"/>
  <c r="D4960" i="1"/>
  <c r="J4529" i="1"/>
  <c r="J4963" i="1"/>
  <c r="C4704" i="1"/>
  <c r="J4035" i="1"/>
  <c r="K3943" i="1"/>
  <c r="K4064" i="1"/>
  <c r="O3932" i="1"/>
  <c r="I3913" i="1"/>
  <c r="D4794" i="1"/>
  <c r="J4190" i="1"/>
  <c r="L4207" i="1"/>
  <c r="K3789" i="1"/>
  <c r="D3826" i="1"/>
  <c r="H3905" i="1"/>
  <c r="O3442" i="1"/>
  <c r="I4161" i="1"/>
  <c r="D4201" i="1"/>
  <c r="O3776" i="1"/>
  <c r="H4073" i="1"/>
  <c r="C4024" i="1"/>
  <c r="O3914" i="1"/>
  <c r="N4058" i="1"/>
  <c r="F3980" i="1"/>
  <c r="M5041" i="1"/>
  <c r="M5097" i="1"/>
  <c r="I4192" i="1"/>
  <c r="K4558" i="1"/>
  <c r="N4543" i="1"/>
  <c r="J5119" i="1"/>
  <c r="I4973" i="1"/>
  <c r="L3903" i="1"/>
  <c r="L4495" i="1"/>
  <c r="N4379" i="1"/>
  <c r="I4294" i="1"/>
  <c r="C4664" i="1"/>
  <c r="J4594" i="1"/>
  <c r="L4040" i="1"/>
  <c r="E4458" i="1"/>
  <c r="I4247" i="1"/>
  <c r="E4205" i="1"/>
  <c r="O4180" i="1"/>
  <c r="I4705" i="1"/>
  <c r="F4286" i="1"/>
  <c r="L4540" i="1"/>
  <c r="C4157" i="1"/>
  <c r="L4072" i="1"/>
  <c r="G5158" i="1"/>
  <c r="F3744" i="1"/>
  <c r="L3457" i="1"/>
  <c r="E4926" i="1"/>
  <c r="I4323" i="1"/>
  <c r="N4199" i="1"/>
  <c r="C4329" i="1"/>
  <c r="C4944" i="1"/>
  <c r="K4884" i="1"/>
  <c r="C4632" i="1"/>
  <c r="M5114" i="1"/>
  <c r="H5119" i="1"/>
  <c r="L5275" i="1"/>
  <c r="L4890" i="1"/>
  <c r="F4838" i="1"/>
  <c r="J4945" i="1"/>
  <c r="E5216" i="1"/>
  <c r="L5343" i="1"/>
  <c r="H4903" i="1"/>
  <c r="G5246" i="1"/>
  <c r="O4760" i="1"/>
  <c r="G4552" i="1"/>
  <c r="N3742" i="1"/>
  <c r="F3722" i="1"/>
  <c r="J3700" i="1"/>
  <c r="N3678" i="1"/>
  <c r="I4617" i="1"/>
  <c r="F4830" i="1"/>
  <c r="E4552" i="1"/>
  <c r="K4986" i="1"/>
  <c r="K4877" i="1"/>
  <c r="F4737" i="1"/>
  <c r="C4497" i="1"/>
  <c r="F5127" i="1"/>
  <c r="K4665" i="1"/>
  <c r="C4595" i="1"/>
  <c r="C4553" i="1"/>
  <c r="J4176" i="1"/>
  <c r="L4515" i="1"/>
  <c r="J4342" i="1"/>
  <c r="L4576" i="1"/>
  <c r="N4624" i="1"/>
  <c r="F5130" i="1"/>
  <c r="E5027" i="1"/>
  <c r="N4398" i="1"/>
  <c r="K4755" i="1"/>
  <c r="I4953" i="1"/>
  <c r="E4628" i="1"/>
  <c r="K4454" i="1"/>
  <c r="H4994" i="1"/>
  <c r="O4588" i="1"/>
  <c r="F3957" i="1"/>
  <c r="L5084" i="1"/>
  <c r="G4778" i="1"/>
  <c r="F4336" i="1"/>
  <c r="O5096" i="1"/>
  <c r="J4821" i="1"/>
  <c r="H4541" i="1"/>
  <c r="H4852" i="1"/>
  <c r="E4617" i="1"/>
  <c r="I4036" i="1"/>
  <c r="F4831" i="1"/>
  <c r="D4449" i="1"/>
  <c r="D4706" i="1"/>
  <c r="M4793" i="1"/>
  <c r="I5281" i="1"/>
  <c r="E4713" i="1"/>
  <c r="E4866" i="1"/>
  <c r="L4599" i="1"/>
  <c r="N4897" i="1"/>
  <c r="D4633" i="1"/>
  <c r="I4882" i="1"/>
  <c r="G4573" i="1"/>
  <c r="N3854" i="1"/>
  <c r="H3811" i="1"/>
  <c r="I4999" i="1"/>
  <c r="E4871" i="1"/>
  <c r="L4464" i="1"/>
  <c r="N4318" i="1"/>
  <c r="O4427" i="1"/>
  <c r="N4639" i="1"/>
  <c r="J5192" i="1"/>
  <c r="K4453" i="1"/>
  <c r="K4719" i="1"/>
  <c r="N4797" i="1"/>
  <c r="N4706" i="1"/>
  <c r="J4710" i="1"/>
  <c r="K4776" i="1"/>
  <c r="M4414" i="1"/>
  <c r="F3834" i="1"/>
  <c r="L3789" i="1"/>
  <c r="H4812" i="1"/>
  <c r="E4976" i="1"/>
  <c r="L4458" i="1"/>
  <c r="O4328" i="1"/>
  <c r="K4619" i="1"/>
  <c r="H4735" i="1"/>
  <c r="M4819" i="1"/>
  <c r="L4678" i="1"/>
  <c r="N4625" i="1"/>
  <c r="I4733" i="1"/>
  <c r="L4830" i="1"/>
  <c r="G4790" i="1"/>
  <c r="I4730" i="1"/>
  <c r="D4713" i="1"/>
  <c r="G4631" i="1"/>
  <c r="E4459" i="1"/>
  <c r="L4359" i="1"/>
  <c r="E4887" i="1"/>
  <c r="K4420" i="1"/>
  <c r="I4798" i="1"/>
  <c r="D4629" i="1"/>
  <c r="E4555" i="1"/>
  <c r="N4651" i="1"/>
  <c r="M4958" i="1"/>
  <c r="C4864" i="1"/>
  <c r="O4318" i="1"/>
  <c r="E4505" i="1"/>
  <c r="H4846" i="1"/>
  <c r="J4793" i="1"/>
  <c r="J4961" i="1"/>
  <c r="D4754" i="1"/>
  <c r="E4204" i="1"/>
  <c r="L4119" i="1"/>
  <c r="J4054" i="1"/>
  <c r="M5270" i="1"/>
  <c r="F4920" i="1"/>
  <c r="I4271" i="1"/>
  <c r="E4652" i="1"/>
  <c r="F4755" i="1"/>
  <c r="D4886" i="1"/>
  <c r="C4957" i="1"/>
  <c r="D4569" i="1"/>
  <c r="G4318" i="1"/>
  <c r="O4931" i="1"/>
  <c r="K4651" i="1"/>
  <c r="E4700" i="1"/>
  <c r="O4580" i="1"/>
  <c r="L3993" i="1"/>
  <c r="F4024" i="1"/>
  <c r="G4404" i="1"/>
  <c r="C5244" i="1"/>
  <c r="C4367" i="1"/>
  <c r="E5071" i="1"/>
  <c r="K4551" i="1"/>
  <c r="F5009" i="1"/>
  <c r="O4912" i="1"/>
  <c r="C4714" i="1"/>
  <c r="E4602" i="1"/>
  <c r="N4402" i="1"/>
  <c r="D4524" i="1"/>
  <c r="M4326" i="1"/>
  <c r="F4844" i="1"/>
  <c r="D4483" i="1"/>
  <c r="M4040" i="1"/>
  <c r="M3984" i="1"/>
  <c r="H4320" i="1"/>
  <c r="D4734" i="1"/>
  <c r="N4376" i="1"/>
  <c r="J5222" i="1"/>
  <c r="C4621" i="1"/>
  <c r="I4830" i="1"/>
  <c r="E4914" i="1"/>
  <c r="F4801" i="1"/>
  <c r="M4964" i="1"/>
  <c r="M4482" i="1"/>
  <c r="N4606" i="1"/>
  <c r="G4599" i="1"/>
  <c r="H4494" i="1"/>
  <c r="O4315" i="1"/>
  <c r="L3462" i="1"/>
  <c r="N3896" i="1"/>
  <c r="F4600" i="1"/>
  <c r="J4499" i="1"/>
  <c r="K3700" i="1"/>
  <c r="C4733" i="1"/>
  <c r="H4125" i="1"/>
  <c r="K4063" i="1"/>
  <c r="O4132" i="1"/>
  <c r="K4217" i="1"/>
  <c r="L4179" i="1"/>
  <c r="I4547" i="1"/>
  <c r="H4182" i="1"/>
  <c r="N4395" i="1"/>
  <c r="L4758" i="1"/>
  <c r="H3701" i="1"/>
  <c r="D4487" i="1"/>
  <c r="C4782" i="1"/>
  <c r="C4945" i="1"/>
  <c r="L4589" i="1"/>
  <c r="M4751" i="1"/>
  <c r="M4293" i="1"/>
  <c r="C4767" i="1"/>
  <c r="F4159" i="1"/>
  <c r="N4467" i="1"/>
  <c r="L3706" i="1"/>
  <c r="M3873" i="1"/>
  <c r="K3751" i="1"/>
  <c r="D4632" i="1"/>
  <c r="M4169" i="1"/>
  <c r="G4736" i="1"/>
  <c r="C4603" i="1"/>
  <c r="I4309" i="1"/>
  <c r="K4008" i="1"/>
  <c r="I4559" i="1"/>
  <c r="D3745" i="1"/>
  <c r="F3924" i="1"/>
  <c r="L4186" i="1"/>
  <c r="N3662" i="1"/>
  <c r="D3641" i="1"/>
  <c r="M4111" i="1"/>
  <c r="H3869" i="1"/>
  <c r="M3608" i="1"/>
  <c r="N4168" i="1"/>
  <c r="L4131" i="1"/>
  <c r="K4959" i="1"/>
  <c r="N4200" i="1"/>
  <c r="K3742" i="1"/>
  <c r="M4247" i="1"/>
  <c r="F4228" i="1"/>
  <c r="E4020" i="1"/>
  <c r="E3918" i="1"/>
  <c r="I3753" i="1"/>
  <c r="K4564" i="1"/>
  <c r="H4696" i="1"/>
  <c r="H4195" i="1"/>
  <c r="M4009" i="1"/>
  <c r="D5142" i="1"/>
  <c r="F4704" i="1"/>
  <c r="N4512" i="1"/>
  <c r="I4658" i="1"/>
  <c r="K3830" i="1"/>
  <c r="E3811" i="1"/>
  <c r="D3627" i="1"/>
  <c r="J3904" i="1"/>
  <c r="G4049" i="1"/>
  <c r="F4067" i="1"/>
  <c r="H4760" i="1"/>
  <c r="N4456" i="1"/>
  <c r="I4314" i="1"/>
  <c r="N4492" i="1"/>
  <c r="N3808" i="1"/>
  <c r="K4059" i="1"/>
  <c r="N4684" i="1"/>
  <c r="O4776" i="1"/>
  <c r="D4622" i="1"/>
  <c r="N4433" i="1"/>
  <c r="L4350" i="1"/>
  <c r="C4028" i="1"/>
  <c r="H4015" i="1"/>
  <c r="E4219" i="1"/>
  <c r="C4129" i="1"/>
  <c r="N4265" i="1"/>
  <c r="K4428" i="1"/>
  <c r="I3950" i="1"/>
  <c r="M4138" i="1"/>
  <c r="O4230" i="1"/>
  <c r="I4447" i="1"/>
  <c r="O4028" i="1"/>
  <c r="M4884" i="1"/>
  <c r="F4656" i="1"/>
  <c r="J4525" i="1"/>
  <c r="L4448" i="1"/>
  <c r="L3793" i="1"/>
  <c r="K3792" i="1"/>
  <c r="D3881" i="1"/>
  <c r="F3973" i="1"/>
  <c r="F4111" i="1"/>
  <c r="O4167" i="1"/>
  <c r="O4429" i="1"/>
  <c r="K4256" i="1"/>
  <c r="E4920" i="1"/>
  <c r="F4585" i="1"/>
  <c r="E3791" i="1"/>
  <c r="N3675" i="1"/>
  <c r="G4651" i="1"/>
  <c r="C4852" i="1"/>
  <c r="C4325" i="1"/>
  <c r="I4677" i="1"/>
  <c r="I4472" i="1"/>
  <c r="C4742" i="1"/>
  <c r="L4555" i="1"/>
  <c r="K4109" i="1"/>
  <c r="I4073" i="1"/>
  <c r="F4098" i="1"/>
  <c r="K4151" i="1"/>
  <c r="F4041" i="1"/>
  <c r="L3918" i="1"/>
  <c r="L4222" i="1"/>
  <c r="E3925" i="1"/>
  <c r="G4129" i="1"/>
  <c r="L4907" i="1"/>
  <c r="E3810" i="1"/>
  <c r="N4812" i="1"/>
  <c r="J4652" i="1"/>
  <c r="G4174" i="1"/>
  <c r="M4242" i="1"/>
  <c r="C4983" i="1"/>
  <c r="O5055" i="1"/>
  <c r="C4890" i="1"/>
  <c r="N4749" i="1"/>
  <c r="K4389" i="1"/>
  <c r="M4041" i="1"/>
  <c r="D4345" i="1"/>
  <c r="N4293" i="1"/>
  <c r="F4194" i="1"/>
  <c r="K3993" i="1"/>
  <c r="C3909" i="1"/>
  <c r="O3948" i="1"/>
  <c r="M4474" i="1"/>
  <c r="H4505" i="1"/>
  <c r="M4422" i="1"/>
  <c r="N4415" i="1"/>
  <c r="I4081" i="1"/>
  <c r="L4556" i="1"/>
  <c r="G4073" i="1"/>
  <c r="J4044" i="1"/>
  <c r="N4211" i="1"/>
  <c r="K4466" i="1"/>
  <c r="H4130" i="1"/>
  <c r="O4006" i="1"/>
  <c r="M4742" i="1"/>
  <c r="F4191" i="1"/>
  <c r="C4378" i="1"/>
  <c r="O4415" i="1"/>
  <c r="I4621" i="1"/>
  <c r="N4802" i="1"/>
  <c r="M4808" i="1"/>
  <c r="D4853" i="1"/>
  <c r="F4557" i="1"/>
  <c r="N4884" i="1"/>
  <c r="E4419" i="1"/>
  <c r="D4835" i="1"/>
  <c r="N4392" i="1"/>
  <c r="F5117" i="1"/>
  <c r="D4649" i="1"/>
  <c r="D3855" i="1"/>
  <c r="L4378" i="1"/>
  <c r="C4660" i="1"/>
  <c r="O4525" i="1"/>
  <c r="C4808" i="1"/>
  <c r="I4372" i="1"/>
  <c r="F4643" i="1"/>
  <c r="N4579" i="1"/>
  <c r="H4529" i="1"/>
  <c r="E3899" i="1"/>
  <c r="E4106" i="1"/>
  <c r="L4203" i="1"/>
  <c r="E4189" i="1"/>
  <c r="O4619" i="1"/>
  <c r="I4311" i="1"/>
  <c r="I4154" i="1"/>
  <c r="J4256" i="1"/>
  <c r="N4197" i="1"/>
  <c r="I4456" i="1"/>
  <c r="J4748" i="1"/>
  <c r="D4311" i="1"/>
  <c r="D4207" i="1"/>
  <c r="N4418" i="1"/>
  <c r="I4046" i="1"/>
  <c r="F4071" i="1"/>
  <c r="E4699" i="1"/>
  <c r="G4320" i="1"/>
  <c r="K4874" i="1"/>
  <c r="F4731" i="1"/>
  <c r="L4244" i="1"/>
  <c r="H4078" i="1"/>
  <c r="O4089" i="1"/>
  <c r="D4731" i="1"/>
  <c r="C4006" i="1"/>
  <c r="K3986" i="1"/>
  <c r="I4122" i="1"/>
  <c r="O4364" i="1"/>
  <c r="N4344" i="1"/>
  <c r="D4365" i="1"/>
  <c r="E4414" i="1"/>
  <c r="E4331" i="1"/>
  <c r="L4155" i="1"/>
  <c r="M4524" i="1"/>
  <c r="N4347" i="1"/>
  <c r="F4172" i="1"/>
  <c r="J4290" i="1"/>
  <c r="H4268" i="1"/>
  <c r="J4346" i="1"/>
  <c r="M4287" i="1"/>
  <c r="E4351" i="1"/>
  <c r="L5345" i="1"/>
  <c r="O4365" i="1"/>
  <c r="I4543" i="1"/>
  <c r="C4676" i="1"/>
  <c r="O4837" i="1"/>
  <c r="I4763" i="1"/>
  <c r="K4745" i="1"/>
  <c r="E4593" i="1"/>
  <c r="M4491" i="1"/>
  <c r="M4997" i="1"/>
  <c r="H4548" i="1"/>
  <c r="K4715" i="1"/>
  <c r="G4339" i="1"/>
  <c r="H4166" i="1"/>
  <c r="K4693" i="1"/>
  <c r="J4494" i="1"/>
  <c r="L4586" i="1"/>
  <c r="E4165" i="1"/>
  <c r="F4454" i="1"/>
  <c r="N4413" i="1"/>
  <c r="G4617" i="1"/>
  <c r="O4234" i="1"/>
  <c r="L4428" i="1"/>
  <c r="L4770" i="1"/>
  <c r="I4633" i="1"/>
  <c r="E4661" i="1"/>
  <c r="C3932" i="1"/>
  <c r="M4594" i="1"/>
  <c r="M4544" i="1"/>
  <c r="I4420" i="1"/>
  <c r="M4292" i="1"/>
  <c r="L4925" i="1"/>
  <c r="F4280" i="1"/>
  <c r="C4361" i="1"/>
  <c r="G4514" i="1"/>
  <c r="K4425" i="1"/>
  <c r="O4379" i="1"/>
  <c r="M4418" i="1"/>
  <c r="I4738" i="1"/>
  <c r="J4567" i="1"/>
  <c r="E4213" i="1"/>
  <c r="N4363" i="1"/>
  <c r="O4177" i="1"/>
  <c r="J3993" i="1"/>
  <c r="J4588" i="1"/>
  <c r="J4908" i="1"/>
  <c r="K4334" i="1"/>
  <c r="F4093" i="1"/>
  <c r="K3797" i="1"/>
  <c r="E3778" i="1"/>
  <c r="M3758" i="1"/>
  <c r="D4646" i="1"/>
  <c r="J4314" i="1"/>
  <c r="M5210" i="1"/>
  <c r="M4627" i="1"/>
  <c r="K4232" i="1"/>
  <c r="G4263" i="1"/>
  <c r="C3983" i="1"/>
  <c r="N4688" i="1"/>
  <c r="D4338" i="1"/>
  <c r="C4084" i="1"/>
  <c r="K4095" i="1"/>
  <c r="J4273" i="1"/>
  <c r="C3963" i="1"/>
  <c r="H4089" i="1"/>
  <c r="G3993" i="1"/>
  <c r="L4134" i="1"/>
  <c r="K4524" i="1"/>
  <c r="M4356" i="1"/>
  <c r="D4780" i="1"/>
  <c r="D5055" i="1"/>
  <c r="D4211" i="1"/>
  <c r="M4210" i="1"/>
  <c r="O4356" i="1"/>
  <c r="M4717" i="1"/>
  <c r="I4807" i="1"/>
  <c r="F4874" i="1"/>
  <c r="L4554" i="1"/>
  <c r="O4501" i="1"/>
  <c r="F4518" i="1"/>
  <c r="F4276" i="1"/>
  <c r="F4203" i="1"/>
  <c r="J4448" i="1"/>
  <c r="D4084" i="1"/>
  <c r="J4351" i="1"/>
  <c r="E4342" i="1"/>
  <c r="K4288" i="1"/>
  <c r="I4217" i="1"/>
  <c r="H4807" i="1"/>
  <c r="I4392" i="1"/>
  <c r="F4438" i="1"/>
  <c r="J4434" i="1"/>
  <c r="H4094" i="1"/>
  <c r="G4161" i="1"/>
  <c r="N3780" i="1"/>
  <c r="D3581" i="1"/>
  <c r="C4747" i="1"/>
  <c r="C3896" i="1"/>
  <c r="M4780" i="1"/>
  <c r="N4263" i="1"/>
  <c r="D4417" i="1"/>
  <c r="J4255" i="1"/>
  <c r="I4894" i="1"/>
  <c r="N4342" i="1"/>
  <c r="E4739" i="1"/>
  <c r="G4238" i="1"/>
  <c r="O4800" i="1"/>
  <c r="J4406" i="1"/>
  <c r="E4772" i="1"/>
  <c r="H3949" i="1"/>
  <c r="G4802" i="1"/>
  <c r="D4115" i="1"/>
  <c r="E4256" i="1"/>
  <c r="K4199" i="1"/>
  <c r="J3996" i="1"/>
  <c r="L3669" i="1"/>
  <c r="C4226" i="1"/>
  <c r="G4105" i="1"/>
  <c r="O4599" i="1"/>
  <c r="J4153" i="1"/>
  <c r="J4030" i="1"/>
  <c r="F3763" i="1"/>
  <c r="E3787" i="1"/>
  <c r="H4273" i="1"/>
  <c r="G4506" i="1"/>
  <c r="K4477" i="1"/>
  <c r="C4425" i="1"/>
  <c r="J4318" i="1"/>
  <c r="G4244" i="1"/>
  <c r="K4417" i="1"/>
  <c r="F4288" i="1"/>
  <c r="N4564" i="1"/>
  <c r="H5007" i="1"/>
  <c r="K3772" i="1"/>
  <c r="N4836" i="1"/>
  <c r="D4976" i="1"/>
  <c r="O5069" i="1"/>
  <c r="F5197" i="1"/>
  <c r="H4839" i="1"/>
  <c r="N4740" i="1"/>
  <c r="E4983" i="1"/>
  <c r="O5105" i="1"/>
  <c r="I5183" i="1"/>
  <c r="O5290" i="1"/>
  <c r="J5108" i="1"/>
  <c r="D4651" i="1"/>
  <c r="N4607" i="1"/>
  <c r="H3699" i="1"/>
  <c r="L3677" i="1"/>
  <c r="D3657" i="1"/>
  <c r="H3635" i="1"/>
  <c r="H4578" i="1"/>
  <c r="L3951" i="1"/>
  <c r="L3960" i="1"/>
  <c r="O4710" i="1"/>
  <c r="F4686" i="1"/>
  <c r="J4953" i="1"/>
  <c r="D4479" i="1"/>
  <c r="M4906" i="1"/>
  <c r="J4511" i="1"/>
  <c r="K4591" i="1"/>
  <c r="M4750" i="1"/>
  <c r="E4734" i="1"/>
  <c r="E4319" i="1"/>
  <c r="J4319" i="1"/>
  <c r="M4791" i="1"/>
  <c r="E4957" i="1"/>
  <c r="J4400" i="1"/>
  <c r="N4381" i="1"/>
  <c r="G4095" i="1"/>
  <c r="E4944" i="1"/>
  <c r="J4700" i="1"/>
  <c r="O4453" i="1"/>
  <c r="D4838" i="1"/>
  <c r="M4833" i="1"/>
  <c r="M3937" i="1"/>
  <c r="I4916" i="1"/>
  <c r="N4705" i="1"/>
  <c r="F4495" i="1"/>
  <c r="L4364" i="1"/>
  <c r="N4990" i="1"/>
  <c r="C5181" i="1"/>
  <c r="O4957" i="1"/>
  <c r="D4478" i="1"/>
  <c r="D4695" i="1"/>
  <c r="D4054" i="1"/>
  <c r="E4525" i="1"/>
  <c r="N4146" i="1"/>
  <c r="O4871" i="1"/>
  <c r="O4723" i="1"/>
  <c r="L5108" i="1"/>
  <c r="D4714" i="1"/>
  <c r="J4838" i="1"/>
  <c r="E4834" i="1"/>
  <c r="I4906" i="1"/>
  <c r="J4928" i="1"/>
  <c r="K4807" i="1"/>
  <c r="D4901" i="1"/>
  <c r="G4783" i="1"/>
  <c r="G4588" i="1"/>
  <c r="H5055" i="1"/>
  <c r="J4711" i="1"/>
  <c r="K4336" i="1"/>
  <c r="H5079" i="1"/>
  <c r="F4234" i="1"/>
  <c r="L4387" i="1"/>
  <c r="K5102" i="1"/>
  <c r="C4466" i="1"/>
  <c r="I4650" i="1"/>
  <c r="E4753" i="1"/>
  <c r="E4806" i="1"/>
  <c r="I4721" i="1"/>
  <c r="M4779" i="1"/>
  <c r="F4638" i="1"/>
  <c r="F4736" i="1"/>
  <c r="D4259" i="1"/>
  <c r="L4788" i="1"/>
  <c r="O4521" i="1"/>
  <c r="G4905" i="1"/>
  <c r="C4244" i="1"/>
  <c r="D4909" i="1"/>
  <c r="H4586" i="1"/>
  <c r="F4988" i="1"/>
  <c r="G4581" i="1"/>
  <c r="H4969" i="1"/>
  <c r="O4836" i="1"/>
  <c r="H4861" i="1"/>
  <c r="K4501" i="1"/>
  <c r="I4720" i="1"/>
  <c r="M4344" i="1"/>
  <c r="E4980" i="1"/>
  <c r="C4692" i="1"/>
  <c r="K4721" i="1"/>
  <c r="C5065" i="1"/>
  <c r="D5185" i="1"/>
  <c r="N4718" i="1"/>
  <c r="D4611" i="1"/>
  <c r="G4683" i="1"/>
  <c r="K4891" i="1"/>
  <c r="J5210" i="1"/>
  <c r="M4714" i="1"/>
  <c r="K4341" i="1"/>
  <c r="F4500" i="1"/>
  <c r="E4494" i="1"/>
  <c r="K4834" i="1"/>
  <c r="I4792" i="1"/>
  <c r="D4700" i="1"/>
  <c r="K3829" i="1"/>
  <c r="O4076" i="1"/>
  <c r="N4327" i="1"/>
  <c r="N4919" i="1"/>
  <c r="L4541" i="1"/>
  <c r="N5010" i="1"/>
  <c r="M4551" i="1"/>
  <c r="L4902" i="1"/>
  <c r="M5177" i="1"/>
  <c r="D4737" i="1"/>
  <c r="O4466" i="1"/>
  <c r="F4208" i="1"/>
  <c r="F4602" i="1"/>
  <c r="E4453" i="1"/>
  <c r="G4791" i="1"/>
  <c r="O4782" i="1"/>
  <c r="G4077" i="1"/>
  <c r="G4021" i="1"/>
  <c r="O3986" i="1"/>
  <c r="M4942" i="1"/>
  <c r="N4800" i="1"/>
  <c r="D4331" i="1"/>
  <c r="G4670" i="1"/>
  <c r="N4818" i="1"/>
  <c r="F4974" i="1"/>
  <c r="D4653" i="1"/>
  <c r="G4526" i="1"/>
  <c r="I4546" i="1"/>
  <c r="H4299" i="1"/>
  <c r="O4218" i="1"/>
  <c r="G4740" i="1"/>
  <c r="K5018" i="1"/>
  <c r="E3976" i="1"/>
  <c r="G4213" i="1"/>
  <c r="L3970" i="1"/>
  <c r="J4886" i="1"/>
  <c r="F4691" i="1"/>
  <c r="N4678" i="1"/>
  <c r="J5035" i="1"/>
  <c r="F5115" i="1"/>
  <c r="M4871" i="1"/>
  <c r="O4843" i="1"/>
  <c r="J4866" i="1"/>
  <c r="E4260" i="1"/>
  <c r="O4361" i="1"/>
  <c r="I4632" i="1"/>
  <c r="K4588" i="1"/>
  <c r="D4940" i="1"/>
  <c r="H4536" i="1"/>
  <c r="C5317" i="1"/>
  <c r="J4408" i="1"/>
  <c r="L3765" i="1"/>
  <c r="N3944" i="1"/>
  <c r="H4208" i="1"/>
  <c r="I4473" i="1"/>
  <c r="J4441" i="1"/>
  <c r="D4429" i="1"/>
  <c r="K3638" i="1"/>
  <c r="H3630" i="1"/>
  <c r="N4141" i="1"/>
  <c r="I4157" i="1"/>
  <c r="M4311" i="1"/>
  <c r="J4222" i="1"/>
  <c r="O3760" i="1"/>
  <c r="N4232" i="1"/>
  <c r="E4616" i="1"/>
  <c r="E4381" i="1"/>
  <c r="E4191" i="1"/>
  <c r="K4206" i="1"/>
  <c r="G3951" i="1"/>
  <c r="E4746" i="1"/>
  <c r="O4186" i="1"/>
  <c r="F4021" i="1"/>
  <c r="O3707" i="1"/>
  <c r="L3705" i="1"/>
  <c r="E3789" i="1"/>
  <c r="M4459" i="1"/>
  <c r="L4433" i="1"/>
  <c r="L4220" i="1"/>
  <c r="M4464" i="1"/>
  <c r="I3902" i="1"/>
  <c r="I3959" i="1"/>
  <c r="M4602" i="1"/>
  <c r="D4893" i="1"/>
  <c r="G5230" i="1"/>
  <c r="M4887" i="1"/>
  <c r="L3777" i="1"/>
  <c r="N3761" i="1"/>
  <c r="K3639" i="1"/>
  <c r="K4241" i="1"/>
  <c r="J4370" i="1"/>
  <c r="H4216" i="1"/>
  <c r="J4279" i="1"/>
  <c r="L4794" i="1"/>
  <c r="N4906" i="1"/>
  <c r="G4575" i="1"/>
  <c r="L4315" i="1"/>
  <c r="G4455" i="1"/>
  <c r="H4063" i="1"/>
  <c r="F4435" i="1"/>
  <c r="G4420" i="1"/>
  <c r="J4198" i="1"/>
  <c r="M4230" i="1"/>
  <c r="J4194" i="1"/>
  <c r="I4933" i="1"/>
  <c r="I5000" i="1"/>
  <c r="N4575" i="1"/>
  <c r="F4553" i="1"/>
  <c r="J4513" i="1"/>
  <c r="H3815" i="1"/>
  <c r="O3810" i="1"/>
  <c r="C3978" i="1"/>
  <c r="N3993" i="1"/>
  <c r="N4131" i="1"/>
  <c r="D3918" i="1"/>
  <c r="I4354" i="1"/>
  <c r="C4877" i="1"/>
  <c r="J4538" i="1"/>
  <c r="G4775" i="1"/>
  <c r="J3733" i="1"/>
  <c r="E3821" i="1"/>
  <c r="G3687" i="1"/>
  <c r="F3766" i="1"/>
  <c r="N4708" i="1"/>
  <c r="F4322" i="1"/>
  <c r="E4680" i="1"/>
  <c r="C4950" i="1"/>
  <c r="O4401" i="1"/>
  <c r="G4042" i="1"/>
  <c r="M3953" i="1"/>
  <c r="E4290" i="1"/>
  <c r="G3998" i="1"/>
  <c r="J3946" i="1"/>
  <c r="F4105" i="1"/>
  <c r="L3982" i="1"/>
  <c r="L4286" i="1"/>
  <c r="C3980" i="1"/>
  <c r="I4842" i="1"/>
  <c r="D3721" i="1"/>
  <c r="C4843" i="1"/>
  <c r="I4675" i="1"/>
  <c r="J4392" i="1"/>
  <c r="F4375" i="1"/>
  <c r="G4045" i="1"/>
  <c r="G3770" i="1"/>
  <c r="G4672" i="1"/>
  <c r="K4729" i="1"/>
  <c r="G4625" i="1"/>
  <c r="O4114" i="1"/>
  <c r="D4674" i="1"/>
  <c r="K3853" i="1"/>
  <c r="K4204" i="1"/>
  <c r="C4037" i="1"/>
  <c r="O3947" i="1"/>
  <c r="E3967" i="1"/>
  <c r="C4493" i="1"/>
  <c r="I4521" i="1"/>
  <c r="N4350" i="1"/>
  <c r="I4348" i="1"/>
  <c r="M4099" i="1"/>
  <c r="J4221" i="1"/>
  <c r="E4402" i="1"/>
  <c r="E4128" i="1"/>
  <c r="O4853" i="1"/>
  <c r="N4275" i="1"/>
  <c r="J4536" i="1"/>
  <c r="E3928" i="1"/>
  <c r="M4061" i="1"/>
  <c r="G4817" i="1"/>
  <c r="N4369" i="1"/>
  <c r="H4369" i="1"/>
  <c r="C4728" i="1"/>
  <c r="E4363" i="1"/>
  <c r="H3727" i="1"/>
  <c r="I3807" i="1"/>
  <c r="D4879" i="1"/>
  <c r="D4566" i="1"/>
  <c r="F4961" i="1"/>
  <c r="K4481" i="1"/>
  <c r="M4639" i="1"/>
  <c r="L4299" i="1"/>
  <c r="J4599" i="1"/>
  <c r="G4403" i="1"/>
  <c r="L4552" i="1"/>
  <c r="O4803" i="1"/>
  <c r="C4572" i="1"/>
  <c r="N4704" i="1"/>
  <c r="N4571" i="1"/>
  <c r="O4452" i="1"/>
  <c r="L4629" i="1"/>
  <c r="E4401" i="1"/>
  <c r="L3621" i="1"/>
  <c r="O4419" i="1"/>
  <c r="M4157" i="1"/>
  <c r="O4350" i="1"/>
  <c r="E4248" i="1"/>
  <c r="M4712" i="1"/>
  <c r="O4258" i="1"/>
  <c r="E4264" i="1"/>
  <c r="O4386" i="1"/>
  <c r="K4211" i="1"/>
  <c r="H4729" i="1"/>
  <c r="E4467" i="1"/>
  <c r="J4460" i="1"/>
  <c r="D4776" i="1"/>
  <c r="C4145" i="1"/>
  <c r="L4106" i="1"/>
  <c r="O4997" i="1"/>
  <c r="K4730" i="1"/>
  <c r="D4173" i="1"/>
  <c r="C5300" i="1"/>
  <c r="M5280" i="1"/>
  <c r="D4100" i="1"/>
  <c r="I4403" i="1"/>
  <c r="L3629" i="1"/>
  <c r="G4024" i="1"/>
  <c r="O4004" i="1"/>
  <c r="F4141" i="1"/>
  <c r="N4340" i="1"/>
  <c r="L4430" i="1"/>
  <c r="H4415" i="1"/>
  <c r="H4498" i="1"/>
  <c r="I4248" i="1"/>
  <c r="C4040" i="1"/>
  <c r="N4683" i="1"/>
  <c r="D4392" i="1"/>
  <c r="N4331" i="1"/>
  <c r="D4477" i="1"/>
  <c r="O4220" i="1"/>
  <c r="C4257" i="1"/>
  <c r="I4619" i="1"/>
  <c r="I4204" i="1"/>
  <c r="M5349" i="1"/>
  <c r="D4401" i="1"/>
  <c r="M4561" i="1"/>
  <c r="E4679" i="1"/>
  <c r="I4888" i="1"/>
  <c r="M4983" i="1"/>
  <c r="L4604" i="1"/>
  <c r="M4516" i="1"/>
  <c r="O4390" i="1"/>
  <c r="I4306" i="1"/>
  <c r="G4970" i="1"/>
  <c r="D4725" i="1"/>
  <c r="F4406" i="1"/>
  <c r="J4719" i="1"/>
  <c r="I3818" i="1"/>
  <c r="I4530" i="1"/>
  <c r="N4566" i="1"/>
  <c r="H4829" i="1"/>
  <c r="I4357" i="1"/>
  <c r="D4802" i="1"/>
  <c r="M4405" i="1"/>
  <c r="D4313" i="1"/>
  <c r="I4295" i="1"/>
  <c r="N3955" i="1"/>
  <c r="M3816" i="1"/>
  <c r="O4281" i="1"/>
  <c r="N4557" i="1"/>
  <c r="K4521" i="1"/>
  <c r="N3913" i="1"/>
  <c r="J4300" i="1"/>
  <c r="L4816" i="1"/>
  <c r="I4427" i="1"/>
  <c r="J4925" i="1"/>
  <c r="H5093" i="1"/>
  <c r="K4638" i="1"/>
  <c r="E4869" i="1"/>
  <c r="L4783" i="1"/>
  <c r="O4954" i="1"/>
  <c r="O4675" i="1"/>
  <c r="K4598" i="1"/>
  <c r="G4503" i="1"/>
  <c r="M4843" i="1"/>
  <c r="I4222" i="1"/>
  <c r="D4147" i="1"/>
  <c r="H4146" i="1"/>
  <c r="G4323" i="1"/>
  <c r="M4221" i="1"/>
  <c r="D3919" i="1"/>
  <c r="D4080" i="1"/>
  <c r="K4727" i="1"/>
  <c r="M4241" i="1"/>
  <c r="M4614" i="1"/>
  <c r="C4398" i="1"/>
  <c r="C4488" i="1"/>
  <c r="F4836" i="1"/>
  <c r="E4151" i="1"/>
  <c r="J4146" i="1"/>
  <c r="F5006" i="1"/>
  <c r="K5014" i="1"/>
  <c r="E4442" i="1"/>
  <c r="F4854" i="1"/>
  <c r="O4773" i="1"/>
  <c r="E3833" i="1"/>
  <c r="L4473" i="1"/>
  <c r="F4043" i="1"/>
  <c r="N4280" i="1"/>
  <c r="J4113" i="1"/>
  <c r="N4035" i="1"/>
  <c r="G4155" i="1"/>
  <c r="O4357" i="1"/>
  <c r="F4290" i="1"/>
  <c r="M4191" i="1"/>
  <c r="K3861" i="1"/>
  <c r="K3837" i="1"/>
  <c r="O4014" i="1"/>
  <c r="J3901" i="1"/>
  <c r="L4460" i="1"/>
  <c r="M4763" i="1"/>
  <c r="G5134" i="1"/>
  <c r="K4609" i="1"/>
  <c r="H4699" i="1"/>
  <c r="F4321" i="1"/>
  <c r="D4495" i="1"/>
  <c r="H4171" i="1"/>
  <c r="K4497" i="1"/>
  <c r="K4303" i="1"/>
  <c r="F3998" i="1"/>
  <c r="F4851" i="1"/>
  <c r="K4969" i="1"/>
  <c r="H4348" i="1"/>
  <c r="E4082" i="1"/>
  <c r="D3978" i="1"/>
  <c r="G4027" i="1"/>
  <c r="D3914" i="1"/>
  <c r="E4344" i="1"/>
  <c r="C4681" i="1"/>
  <c r="N4580" i="1"/>
  <c r="I3992" i="1"/>
  <c r="E4150" i="1"/>
  <c r="L4218" i="1"/>
  <c r="I4657" i="1"/>
  <c r="N4404" i="1"/>
  <c r="F5008" i="1"/>
  <c r="L4825" i="1"/>
  <c r="E4399" i="1"/>
  <c r="I4407" i="1"/>
  <c r="H4559" i="1"/>
  <c r="O4344" i="1"/>
  <c r="K4474" i="1"/>
  <c r="E4471" i="1"/>
  <c r="K4143" i="1"/>
  <c r="J4709" i="1"/>
  <c r="F4092" i="1"/>
  <c r="D4217" i="1"/>
  <c r="F4018" i="1"/>
  <c r="E4053" i="1"/>
  <c r="L4190" i="1"/>
  <c r="K4123" i="1"/>
  <c r="D4016" i="1"/>
  <c r="J4191" i="1"/>
  <c r="H4229" i="1"/>
  <c r="K4127" i="1"/>
  <c r="I3805" i="1"/>
  <c r="K4242" i="1"/>
  <c r="N4696" i="1"/>
  <c r="C4710" i="1"/>
  <c r="M4653" i="1"/>
  <c r="M4335" i="1"/>
  <c r="N3937" i="1"/>
  <c r="M3928" i="1"/>
  <c r="F4861" i="1"/>
  <c r="G4265" i="1"/>
  <c r="M4217" i="1"/>
  <c r="C4317" i="1"/>
  <c r="I3888" i="1"/>
  <c r="L4029" i="1"/>
  <c r="K4799" i="1"/>
  <c r="M4565" i="1"/>
  <c r="J3910" i="1"/>
  <c r="H4391" i="1"/>
  <c r="C4529" i="1"/>
  <c r="I4054" i="1"/>
  <c r="C4035" i="1"/>
  <c r="J4209" i="1"/>
  <c r="O4206" i="1"/>
  <c r="I4221" i="1"/>
  <c r="G4545" i="1"/>
  <c r="O3970" i="1"/>
  <c r="C4346" i="1"/>
  <c r="J4119" i="1"/>
  <c r="M4220" i="1"/>
  <c r="K3873" i="1"/>
  <c r="I3499" i="1"/>
  <c r="I4084" i="1"/>
  <c r="H4108" i="1"/>
  <c r="C3886" i="1"/>
  <c r="H4116" i="1"/>
  <c r="K3940" i="1"/>
  <c r="K3850" i="1"/>
  <c r="M3730" i="1"/>
  <c r="D3969" i="1"/>
  <c r="C4792" i="1"/>
  <c r="O4663" i="1"/>
  <c r="H4895" i="1"/>
  <c r="F4381" i="1"/>
  <c r="E4462" i="1"/>
  <c r="L4463" i="1"/>
  <c r="M5161" i="1"/>
  <c r="O5171" i="1"/>
  <c r="D5298" i="1"/>
  <c r="O5021" i="1"/>
  <c r="L5077" i="1"/>
  <c r="D4640" i="1"/>
  <c r="D4925" i="1"/>
  <c r="O4615" i="1"/>
  <c r="F4953" i="1"/>
  <c r="O4683" i="1"/>
  <c r="D4586" i="1"/>
  <c r="E4641" i="1"/>
  <c r="L4611" i="1"/>
  <c r="F4442" i="1"/>
  <c r="K4644" i="1"/>
  <c r="K4633" i="1"/>
  <c r="H3923" i="1"/>
  <c r="E3946" i="1"/>
  <c r="H4553" i="1"/>
  <c r="H4781" i="1"/>
  <c r="H4664" i="1"/>
  <c r="N4397" i="1"/>
  <c r="L4686" i="1"/>
  <c r="G4881" i="1"/>
  <c r="J4497" i="1"/>
  <c r="O4472" i="1"/>
  <c r="K4610" i="1"/>
  <c r="H4828" i="1"/>
  <c r="I4346" i="1"/>
  <c r="I5020" i="1"/>
  <c r="I4765" i="1"/>
  <c r="N4205" i="1"/>
  <c r="L3901" i="1"/>
  <c r="O3927" i="1"/>
  <c r="G4015" i="1"/>
  <c r="I4454" i="1"/>
  <c r="G4870" i="1"/>
  <c r="O4400" i="1"/>
  <c r="L4492" i="1"/>
  <c r="G5028" i="1"/>
  <c r="C4835" i="1"/>
  <c r="E4901" i="1"/>
  <c r="C4594" i="1"/>
  <c r="G4674" i="1"/>
  <c r="N4390" i="1"/>
  <c r="K4954" i="1"/>
  <c r="E4658" i="1"/>
  <c r="F4185" i="1"/>
  <c r="O4152" i="1"/>
  <c r="K3909" i="1"/>
  <c r="L3966" i="1"/>
  <c r="N5040" i="1"/>
  <c r="F4385" i="1"/>
  <c r="N4428" i="1"/>
  <c r="J4664" i="1"/>
  <c r="H5261" i="1"/>
  <c r="G4830" i="1"/>
  <c r="D4638" i="1"/>
  <c r="G4930" i="1"/>
  <c r="N4910" i="1"/>
  <c r="F4848" i="1"/>
  <c r="E4942" i="1"/>
  <c r="K4821" i="1"/>
  <c r="F4825" i="1"/>
  <c r="O4420" i="1"/>
  <c r="D4118" i="1"/>
  <c r="I4525" i="1"/>
  <c r="G4554" i="1"/>
  <c r="I5062" i="1"/>
  <c r="E4316" i="1"/>
  <c r="C4410" i="1"/>
  <c r="G5291" i="1"/>
  <c r="E4484" i="1"/>
  <c r="I4803" i="1"/>
  <c r="M4866" i="1"/>
  <c r="H4711" i="1"/>
  <c r="M4705" i="1"/>
  <c r="G4734" i="1"/>
  <c r="F4823" i="1"/>
  <c r="K4480" i="1"/>
  <c r="O4874" i="1"/>
  <c r="H4596" i="1"/>
  <c r="D4619" i="1"/>
  <c r="J4785" i="1"/>
  <c r="J4189" i="1"/>
  <c r="F4417" i="1"/>
  <c r="L4444" i="1"/>
  <c r="F5122" i="1"/>
  <c r="G4787" i="1"/>
  <c r="J4379" i="1"/>
  <c r="L4765" i="1"/>
  <c r="C4799" i="1"/>
  <c r="E4978" i="1"/>
  <c r="I4508" i="1"/>
  <c r="I4850" i="1"/>
  <c r="F4775" i="1"/>
  <c r="E4788" i="1"/>
  <c r="L4419" i="1"/>
  <c r="J4575" i="1"/>
  <c r="L5027" i="1"/>
  <c r="E4687" i="1"/>
  <c r="M4413" i="1"/>
  <c r="K4557" i="1"/>
  <c r="K5022" i="1"/>
  <c r="G4882" i="1"/>
  <c r="D4809" i="1"/>
  <c r="I4685" i="1"/>
  <c r="M4709" i="1"/>
  <c r="H4185" i="1"/>
  <c r="G4377" i="1"/>
  <c r="D4895" i="1"/>
  <c r="N4770" i="1"/>
  <c r="O4113" i="1"/>
  <c r="O4057" i="1"/>
  <c r="I4023" i="1"/>
  <c r="D4999" i="1"/>
  <c r="C4371" i="1"/>
  <c r="J4797" i="1"/>
  <c r="N4576" i="1"/>
  <c r="M4899" i="1"/>
  <c r="G4731" i="1"/>
  <c r="O4847" i="1"/>
  <c r="M4453" i="1"/>
  <c r="N4221" i="1"/>
  <c r="G4402" i="1"/>
  <c r="C4388" i="1"/>
  <c r="F4744" i="1"/>
  <c r="J4516" i="1"/>
  <c r="N4044" i="1"/>
  <c r="K4231" i="1"/>
  <c r="I3903" i="1"/>
  <c r="C4569" i="1"/>
  <c r="K5176" i="1"/>
  <c r="N4584" i="1"/>
  <c r="N4984" i="1"/>
  <c r="K4813" i="1"/>
  <c r="M4861" i="1"/>
  <c r="N4603" i="1"/>
  <c r="K4927" i="1"/>
  <c r="G4654" i="1"/>
  <c r="D4856" i="1"/>
  <c r="E4517" i="1"/>
  <c r="D4498" i="1"/>
  <c r="E4924" i="1"/>
  <c r="K4710" i="1"/>
  <c r="N4308" i="1"/>
  <c r="O4949" i="1"/>
  <c r="J5004" i="1"/>
  <c r="J4452" i="1"/>
  <c r="D4790" i="1"/>
  <c r="O4811" i="1"/>
  <c r="N4241" i="1"/>
  <c r="J4649" i="1"/>
  <c r="L4848" i="1"/>
  <c r="K4909" i="1"/>
  <c r="C4934" i="1"/>
  <c r="J4545" i="1"/>
  <c r="F4512" i="1"/>
  <c r="I3908" i="1"/>
  <c r="D4684" i="1"/>
  <c r="H4830" i="1"/>
  <c r="I4836" i="1"/>
  <c r="C4652" i="1"/>
  <c r="N4154" i="1"/>
  <c r="G4770" i="1"/>
  <c r="D5051" i="1"/>
  <c r="H3799" i="1"/>
  <c r="J3783" i="1"/>
  <c r="O3657" i="1"/>
  <c r="F4217" i="1"/>
  <c r="F4392" i="1"/>
  <c r="O4291" i="1"/>
  <c r="G3894" i="1"/>
  <c r="F4994" i="1"/>
  <c r="F5172" i="1"/>
  <c r="G3729" i="1"/>
  <c r="G4405" i="1"/>
  <c r="C4409" i="1"/>
  <c r="G4383" i="1"/>
  <c r="I4430" i="1"/>
  <c r="O4417" i="1"/>
  <c r="N4097" i="1"/>
  <c r="L3877" i="1"/>
  <c r="C4283" i="1"/>
  <c r="I4553" i="1"/>
  <c r="L3655" i="1"/>
  <c r="G4050" i="1"/>
  <c r="L3699" i="1"/>
  <c r="D4597" i="1"/>
  <c r="L4638" i="1"/>
  <c r="K4933" i="1"/>
  <c r="N4585" i="1"/>
  <c r="M5186" i="1"/>
  <c r="I4859" i="1"/>
  <c r="O4406" i="1"/>
  <c r="K4641" i="1"/>
  <c r="I4693" i="1"/>
  <c r="D4869" i="1"/>
  <c r="O3631" i="1"/>
  <c r="M3911" i="1"/>
  <c r="F3875" i="1"/>
  <c r="F3573" i="1"/>
  <c r="N4212" i="1"/>
  <c r="O3791" i="1"/>
  <c r="M4102" i="1"/>
  <c r="M4316" i="1"/>
  <c r="C4653" i="1"/>
  <c r="G3773" i="1"/>
  <c r="D3979" i="1"/>
  <c r="M3798" i="1"/>
  <c r="D3915" i="1"/>
  <c r="O3743" i="1"/>
  <c r="C4139" i="1"/>
  <c r="O4560" i="1"/>
  <c r="C3656" i="1"/>
  <c r="J3957" i="1"/>
  <c r="G4227" i="1"/>
  <c r="C5052" i="1"/>
  <c r="L3741" i="1"/>
  <c r="I4175" i="1"/>
  <c r="F4824" i="1"/>
  <c r="K4359" i="1"/>
  <c r="H4343" i="1"/>
  <c r="O4137" i="1"/>
  <c r="K3788" i="1"/>
  <c r="E3769" i="1"/>
  <c r="O4965" i="1"/>
  <c r="G4928" i="1"/>
  <c r="N4597" i="1"/>
  <c r="N4572" i="1"/>
  <c r="O4504" i="1"/>
  <c r="L4204" i="1"/>
  <c r="C4077" i="1"/>
  <c r="O3987" i="1"/>
  <c r="I3985" i="1"/>
  <c r="E5013" i="1"/>
  <c r="I4511" i="1"/>
  <c r="E4513" i="1"/>
  <c r="K4421" i="1"/>
  <c r="C4118" i="1"/>
  <c r="E3886" i="1"/>
  <c r="J4285" i="1"/>
  <c r="C4360" i="1"/>
  <c r="N4374" i="1"/>
  <c r="N4247" i="1"/>
  <c r="K4475" i="1"/>
  <c r="L4267" i="1"/>
  <c r="L4687" i="1"/>
  <c r="O4541" i="1"/>
  <c r="M4355" i="1"/>
  <c r="F4721" i="1"/>
  <c r="F4711" i="1"/>
  <c r="O4772" i="1"/>
  <c r="D3749" i="1"/>
  <c r="M3825" i="1"/>
  <c r="O4300" i="1"/>
  <c r="L4894" i="1"/>
  <c r="F4393" i="1"/>
  <c r="E4490" i="1"/>
  <c r="J4868" i="1"/>
  <c r="L4526" i="1"/>
  <c r="J4559" i="1"/>
  <c r="O4099" i="1"/>
  <c r="K3642" i="1"/>
  <c r="M3935" i="1"/>
  <c r="J4895" i="1"/>
  <c r="C4815" i="1"/>
  <c r="J4341" i="1"/>
  <c r="J4648" i="1"/>
  <c r="I4788" i="1"/>
  <c r="J4726" i="1"/>
  <c r="C4133" i="1"/>
  <c r="I4145" i="1"/>
  <c r="D4631" i="1"/>
  <c r="L5003" i="1"/>
  <c r="M4851" i="1"/>
  <c r="L4751" i="1"/>
  <c r="J4705" i="1"/>
  <c r="I4143" i="1"/>
  <c r="J4449" i="1"/>
  <c r="M4872" i="1"/>
  <c r="E4483" i="1"/>
  <c r="G4102" i="1"/>
  <c r="G4445" i="1"/>
  <c r="G4355" i="1"/>
  <c r="L3975" i="1"/>
  <c r="N4151" i="1"/>
  <c r="N4355" i="1"/>
  <c r="O4428" i="1"/>
  <c r="C4773" i="1"/>
  <c r="N4622" i="1"/>
  <c r="E4685" i="1"/>
  <c r="L4120" i="1"/>
  <c r="E4360" i="1"/>
  <c r="D3673" i="1"/>
  <c r="K4042" i="1"/>
  <c r="E4023" i="1"/>
  <c r="H4174" i="1"/>
  <c r="J4362" i="1"/>
  <c r="I4349" i="1"/>
  <c r="K4508" i="1"/>
  <c r="H4359" i="1"/>
  <c r="M4266" i="1"/>
  <c r="J4004" i="1"/>
  <c r="F4657" i="1"/>
  <c r="G4549" i="1"/>
  <c r="K4065" i="1"/>
  <c r="I4535" i="1"/>
  <c r="N4599" i="1"/>
  <c r="M5096" i="1"/>
  <c r="C4429" i="1"/>
  <c r="O4689" i="1"/>
  <c r="D5195" i="1"/>
  <c r="D4617" i="1"/>
  <c r="O4545" i="1"/>
  <c r="E4724" i="1"/>
  <c r="N4621" i="1"/>
  <c r="C4960" i="1"/>
  <c r="O4353" i="1"/>
  <c r="L4421" i="1"/>
  <c r="E4557" i="1"/>
  <c r="H4429" i="1"/>
  <c r="H4440" i="1"/>
  <c r="J4646" i="1"/>
  <c r="N4716" i="1"/>
  <c r="K4331" i="1"/>
  <c r="E3803" i="1"/>
  <c r="H4540" i="1"/>
  <c r="H4634" i="1"/>
  <c r="O4890" i="1"/>
  <c r="I4604" i="1"/>
  <c r="M4394" i="1"/>
  <c r="H4719" i="1"/>
  <c r="C4379" i="1"/>
  <c r="I4384" i="1"/>
  <c r="F4610" i="1"/>
  <c r="M4185" i="1"/>
  <c r="I4160" i="1"/>
  <c r="H4315" i="1"/>
  <c r="N3442" i="1"/>
  <c r="L3441" i="1"/>
  <c r="E3398" i="1"/>
  <c r="J3859" i="1"/>
  <c r="J3433" i="1"/>
  <c r="G5101" i="1"/>
  <c r="G4551" i="1"/>
  <c r="N4748" i="1"/>
  <c r="K4381" i="1"/>
  <c r="J4909" i="1"/>
  <c r="C4908" i="1"/>
  <c r="K4560" i="1"/>
  <c r="K4998" i="1"/>
  <c r="H4922" i="1"/>
  <c r="I4634" i="1"/>
  <c r="L4924" i="1"/>
  <c r="M4184" i="1"/>
  <c r="F4261" i="1"/>
  <c r="D4151" i="1"/>
  <c r="F4225" i="1"/>
  <c r="L3939" i="1"/>
  <c r="L4100" i="1"/>
  <c r="E4408" i="1"/>
  <c r="M4281" i="1"/>
  <c r="C4269" i="1"/>
  <c r="G4231" i="1"/>
  <c r="C4286" i="1"/>
  <c r="G4270" i="1"/>
  <c r="E4466" i="1"/>
  <c r="G4702" i="1"/>
  <c r="L4820" i="1"/>
  <c r="H4870" i="1"/>
  <c r="E3710" i="1"/>
  <c r="E3854" i="1"/>
  <c r="D3877" i="1"/>
  <c r="D3668" i="1"/>
  <c r="E3589" i="1"/>
  <c r="N4774" i="1"/>
  <c r="C4220" i="1"/>
  <c r="K4450" i="1"/>
  <c r="M4509" i="1"/>
  <c r="G4760" i="1"/>
  <c r="H4461" i="1"/>
  <c r="L4575" i="1"/>
  <c r="H4653" i="1"/>
  <c r="M4396" i="1"/>
  <c r="I4047" i="1"/>
  <c r="C3931" i="1"/>
  <c r="H4236" i="1"/>
  <c r="D4509" i="1"/>
  <c r="D4109" i="1"/>
  <c r="K4851" i="1"/>
  <c r="N4034" i="1"/>
  <c r="D4292" i="1"/>
  <c r="F4027" i="1"/>
  <c r="L4234" i="1"/>
  <c r="I4884" i="1"/>
  <c r="M4462" i="1"/>
  <c r="K4409" i="1"/>
  <c r="G4322" i="1"/>
  <c r="L4644" i="1"/>
  <c r="N4598" i="1"/>
  <c r="N4423" i="1"/>
  <c r="K4569" i="1"/>
  <c r="K4967" i="1"/>
  <c r="I4598" i="1"/>
  <c r="K4198" i="1"/>
  <c r="E4778" i="1"/>
  <c r="N3943" i="1"/>
  <c r="N4613" i="1"/>
  <c r="I4315" i="1"/>
  <c r="L4582" i="1"/>
  <c r="G4199" i="1"/>
  <c r="D4159" i="1"/>
  <c r="M4790" i="1"/>
  <c r="O4405" i="1"/>
  <c r="H4518" i="1"/>
  <c r="H4432" i="1"/>
  <c r="E3838" i="1"/>
  <c r="F4284" i="1"/>
  <c r="I3668" i="1"/>
  <c r="J4802" i="1"/>
  <c r="N4484" i="1"/>
  <c r="O4987" i="1"/>
  <c r="F4304" i="1"/>
  <c r="J3749" i="1"/>
  <c r="L3726" i="1"/>
  <c r="N3703" i="1"/>
  <c r="D4370" i="1"/>
  <c r="I4520" i="1"/>
  <c r="L4300" i="1"/>
  <c r="K4620" i="1"/>
  <c r="G4708" i="1"/>
  <c r="L4782" i="1"/>
  <c r="J4173" i="1"/>
  <c r="D4400" i="1"/>
  <c r="G4180" i="1"/>
  <c r="K4639" i="1"/>
  <c r="M4237" i="1"/>
  <c r="F4230" i="1"/>
  <c r="E3851" i="1"/>
  <c r="J4284" i="1"/>
  <c r="J3709" i="1"/>
  <c r="C3690" i="1"/>
  <c r="C4150" i="1"/>
  <c r="E4220" i="1"/>
  <c r="K4383" i="1"/>
  <c r="J4601" i="1"/>
  <c r="G4425" i="1"/>
  <c r="F4162" i="1"/>
  <c r="I4774" i="1"/>
  <c r="C4345" i="1"/>
  <c r="D4636" i="1"/>
  <c r="O4999" i="1"/>
  <c r="C4091" i="1"/>
  <c r="K4071" i="1"/>
  <c r="N4251" i="1"/>
  <c r="I4243" i="1"/>
  <c r="C4258" i="1"/>
  <c r="L4595" i="1"/>
  <c r="I4007" i="1"/>
  <c r="N4075" i="1"/>
  <c r="C3986" i="1"/>
  <c r="G4288" i="1"/>
  <c r="C3880" i="1"/>
  <c r="L3863" i="1"/>
  <c r="K3678" i="1"/>
  <c r="D4130" i="1"/>
  <c r="M4039" i="1"/>
  <c r="H4390" i="1"/>
  <c r="H3772" i="1"/>
  <c r="L4224" i="1"/>
  <c r="H4210" i="1"/>
  <c r="C3664" i="1"/>
  <c r="M4380" i="1"/>
  <c r="M4035" i="1"/>
  <c r="E3653" i="1"/>
  <c r="O3570" i="1"/>
  <c r="N3733" i="1"/>
  <c r="C4508" i="1"/>
  <c r="C4140" i="1"/>
  <c r="G4434" i="1"/>
  <c r="M3972" i="1"/>
  <c r="C4259" i="1"/>
  <c r="G4221" i="1"/>
  <c r="H4397" i="1"/>
  <c r="O3979" i="1"/>
  <c r="K3895" i="1"/>
  <c r="J4103" i="1"/>
  <c r="H4038" i="1"/>
  <c r="H3999" i="1"/>
  <c r="G3730" i="1"/>
  <c r="K3637" i="1"/>
  <c r="N3922" i="1"/>
  <c r="O3931" i="1"/>
  <c r="N4045" i="1"/>
  <c r="M4021" i="1"/>
  <c r="D4199" i="1"/>
  <c r="H4198" i="1"/>
  <c r="F4267" i="1"/>
  <c r="F4137" i="1"/>
  <c r="C4551" i="1"/>
  <c r="H4067" i="1"/>
  <c r="I4218" i="1"/>
  <c r="D3625" i="1"/>
  <c r="H3848" i="1"/>
  <c r="D4820" i="1"/>
  <c r="C4405" i="1"/>
  <c r="I4692" i="1"/>
  <c r="O5042" i="1"/>
  <c r="L4708" i="1"/>
  <c r="E4582" i="1"/>
  <c r="I4994" i="1"/>
  <c r="C4886" i="1"/>
  <c r="M4976" i="1"/>
  <c r="N4931" i="1"/>
  <c r="K5125" i="1"/>
  <c r="C4628" i="1"/>
  <c r="J3920" i="1"/>
  <c r="O4975" i="1"/>
  <c r="F4589" i="1"/>
  <c r="C4606" i="1"/>
  <c r="H4568" i="1"/>
  <c r="H5245" i="1"/>
  <c r="O5198" i="1"/>
  <c r="E5345" i="1"/>
  <c r="E5244" i="1"/>
  <c r="C5195" i="1"/>
  <c r="M4592" i="1"/>
  <c r="I4778" i="1"/>
  <c r="H4090" i="1"/>
  <c r="O4873" i="1"/>
  <c r="G4424" i="1"/>
  <c r="N4982" i="1"/>
  <c r="M4908" i="1"/>
  <c r="F5000" i="1"/>
  <c r="N4473" i="1"/>
  <c r="G4757" i="1"/>
  <c r="I4486" i="1"/>
  <c r="K4670" i="1"/>
  <c r="O4329" i="1"/>
  <c r="D4694" i="1"/>
  <c r="J4772" i="1"/>
  <c r="K4530" i="1"/>
  <c r="G3933" i="1"/>
  <c r="D4327" i="1"/>
  <c r="D3920" i="1"/>
  <c r="E4430" i="1"/>
  <c r="O5049" i="1"/>
  <c r="M4695" i="1"/>
  <c r="O4369" i="1"/>
  <c r="M5011" i="1"/>
  <c r="H4635" i="1"/>
  <c r="O4664" i="1"/>
  <c r="M4831" i="1"/>
  <c r="E4440" i="1"/>
  <c r="J4467" i="1"/>
  <c r="I4831" i="1"/>
  <c r="O4744" i="1"/>
  <c r="I4398" i="1"/>
  <c r="D4409" i="1"/>
  <c r="I4584" i="1"/>
  <c r="O4030" i="1"/>
  <c r="E5232" i="1"/>
  <c r="O4876" i="1"/>
  <c r="C4600" i="1"/>
  <c r="J4324" i="1"/>
  <c r="C4505" i="1"/>
  <c r="O4520" i="1"/>
  <c r="D5233" i="1"/>
  <c r="O4984" i="1"/>
  <c r="I4703" i="1"/>
  <c r="F4976" i="1"/>
  <c r="H4616" i="1"/>
  <c r="M4772" i="1"/>
  <c r="H4361" i="1"/>
  <c r="M4512" i="1"/>
  <c r="O4928" i="1"/>
  <c r="L4427" i="1"/>
  <c r="O4677" i="1"/>
  <c r="J3950" i="1"/>
  <c r="K4214" i="1"/>
  <c r="F4343" i="1"/>
  <c r="E4448" i="1"/>
  <c r="J4759" i="1"/>
  <c r="O5052" i="1"/>
  <c r="E4781" i="1"/>
  <c r="J4856" i="1"/>
  <c r="G4773" i="1"/>
  <c r="M4668" i="1"/>
  <c r="M4149" i="1"/>
  <c r="L4966" i="1"/>
  <c r="N4746" i="1"/>
  <c r="J4316" i="1"/>
  <c r="I4451" i="1"/>
  <c r="L4128" i="1"/>
  <c r="G4252" i="1"/>
  <c r="C4178" i="1"/>
  <c r="D4275" i="1"/>
  <c r="N3977" i="1"/>
  <c r="H4486" i="1"/>
  <c r="E4659" i="1"/>
  <c r="O4514" i="1"/>
  <c r="E4710" i="1"/>
  <c r="H4946" i="1"/>
  <c r="E4407" i="1"/>
  <c r="C4222" i="1"/>
  <c r="C4775" i="1"/>
  <c r="N4689" i="1"/>
  <c r="I4735" i="1"/>
  <c r="O4469" i="1"/>
  <c r="M4931" i="1"/>
  <c r="J4381" i="1"/>
  <c r="L4790" i="1"/>
  <c r="D4602" i="1"/>
  <c r="F5019" i="1"/>
  <c r="L4839" i="1"/>
  <c r="O4391" i="1"/>
  <c r="E4391" i="1"/>
  <c r="L4648" i="1"/>
  <c r="D4807" i="1"/>
  <c r="M4225" i="1"/>
  <c r="O5128" i="1"/>
  <c r="K4722" i="1"/>
  <c r="F3787" i="1"/>
  <c r="I4244" i="1"/>
  <c r="K4000" i="1"/>
  <c r="C4859" i="1"/>
  <c r="C4765" i="1"/>
  <c r="D4610" i="1"/>
  <c r="E4939" i="1"/>
  <c r="C4900" i="1"/>
  <c r="E4388" i="1"/>
  <c r="F4619" i="1"/>
  <c r="C5076" i="1"/>
  <c r="N4632" i="1"/>
  <c r="M4786" i="1"/>
  <c r="L4699" i="1"/>
  <c r="K4537" i="1"/>
  <c r="M4994" i="1"/>
  <c r="E4933" i="1"/>
  <c r="F4708" i="1"/>
  <c r="M4758" i="1"/>
  <c r="L5105" i="1"/>
  <c r="H4665" i="1"/>
  <c r="K4552" i="1"/>
  <c r="N5018" i="1"/>
  <c r="D4740" i="1"/>
  <c r="M4894" i="1"/>
  <c r="H4678" i="1"/>
  <c r="E4971" i="1"/>
  <c r="J4811" i="1"/>
  <c r="M4566" i="1"/>
  <c r="E3916" i="1"/>
  <c r="M3926" i="1"/>
  <c r="L4799" i="1"/>
  <c r="D4510" i="1"/>
  <c r="D4848" i="1"/>
  <c r="J4660" i="1"/>
  <c r="K4903" i="1"/>
  <c r="E4630" i="1"/>
  <c r="D4715" i="1"/>
  <c r="M4548" i="1"/>
  <c r="L4174" i="1"/>
  <c r="D4435" i="1"/>
  <c r="D5179" i="1"/>
  <c r="C5080" i="1"/>
  <c r="H4253" i="1"/>
  <c r="M4056" i="1"/>
  <c r="L4420" i="1"/>
  <c r="N4349" i="1"/>
  <c r="H5110" i="1"/>
  <c r="N4841" i="1"/>
  <c r="L4523" i="1"/>
  <c r="G4441" i="1"/>
  <c r="H4897" i="1"/>
  <c r="J3999" i="1"/>
  <c r="L5127" i="1"/>
  <c r="K4415" i="1"/>
  <c r="M4274" i="1"/>
  <c r="C4237" i="1"/>
  <c r="N3593" i="1"/>
  <c r="J4234" i="1"/>
  <c r="L3805" i="1"/>
  <c r="C4121" i="1"/>
  <c r="N4521" i="1"/>
  <c r="C4755" i="1"/>
  <c r="K3791" i="1"/>
  <c r="C3633" i="1"/>
  <c r="M4001" i="1"/>
  <c r="D3858" i="1"/>
  <c r="O3946" i="1"/>
  <c r="D3794" i="1"/>
  <c r="C3689" i="1"/>
  <c r="E3975" i="1"/>
  <c r="I4037" i="1"/>
  <c r="H4235" i="1"/>
  <c r="F3812" i="1"/>
  <c r="K4175" i="1"/>
  <c r="M4049" i="1"/>
  <c r="J4264" i="1"/>
  <c r="E4427" i="1"/>
  <c r="G4255" i="1"/>
  <c r="O4235" i="1"/>
  <c r="H4662" i="1"/>
  <c r="G4447" i="1"/>
  <c r="O5306" i="1"/>
  <c r="M4240" i="1"/>
  <c r="M4842" i="1"/>
  <c r="J4813" i="1"/>
  <c r="C3724" i="1"/>
  <c r="C3868" i="1"/>
  <c r="K3885" i="1"/>
  <c r="N4509" i="1"/>
  <c r="H4227" i="1"/>
  <c r="K4137" i="1"/>
  <c r="K3953" i="1"/>
  <c r="I4388" i="1"/>
  <c r="I4517" i="1"/>
  <c r="N4377" i="1"/>
  <c r="L4281" i="1"/>
  <c r="M3964" i="1"/>
  <c r="C3937" i="1"/>
  <c r="I3965" i="1"/>
  <c r="D3791" i="1"/>
  <c r="C4658" i="1"/>
  <c r="D4506" i="1"/>
  <c r="D4696" i="1"/>
  <c r="O4865" i="1"/>
  <c r="N4508" i="1"/>
  <c r="G4615" i="1"/>
  <c r="I5079" i="1"/>
  <c r="J4576" i="1"/>
  <c r="L3769" i="1"/>
  <c r="C3844" i="1"/>
  <c r="F4888" i="1"/>
  <c r="N4627" i="1"/>
  <c r="L4534" i="1"/>
  <c r="C4385" i="1"/>
  <c r="O4851" i="1"/>
  <c r="D4607" i="1"/>
  <c r="M4075" i="1"/>
  <c r="I3741" i="1"/>
  <c r="O3660" i="1"/>
  <c r="N3651" i="1"/>
  <c r="I3720" i="1"/>
  <c r="I4185" i="1"/>
  <c r="G4823" i="1"/>
  <c r="M4549" i="1"/>
  <c r="E4359" i="1"/>
  <c r="E4615" i="1"/>
  <c r="H4192" i="1"/>
  <c r="E4516" i="1"/>
  <c r="F4483" i="1"/>
  <c r="M4458" i="1"/>
  <c r="K5235" i="1"/>
  <c r="N4600" i="1"/>
  <c r="H4362" i="1"/>
  <c r="G4587" i="1"/>
  <c r="E4698" i="1"/>
  <c r="H4392" i="1"/>
  <c r="K4779" i="1"/>
  <c r="F4508" i="1"/>
  <c r="C4989" i="1"/>
  <c r="N4589" i="1"/>
  <c r="F4084" i="1"/>
  <c r="O3907" i="1"/>
  <c r="D4554" i="1"/>
  <c r="F4533" i="1"/>
  <c r="F4298" i="1"/>
  <c r="J4684" i="1"/>
  <c r="L4598" i="1"/>
  <c r="G4143" i="1"/>
  <c r="M4629" i="1"/>
  <c r="H3715" i="1"/>
  <c r="O4060" i="1"/>
  <c r="I4041" i="1"/>
  <c r="N3916" i="1"/>
  <c r="F4384" i="1"/>
  <c r="K4422" i="1"/>
  <c r="E4349" i="1"/>
  <c r="F4414" i="1"/>
  <c r="C4285" i="1"/>
  <c r="J4131" i="1"/>
  <c r="I3864" i="1"/>
  <c r="L3428" i="1"/>
  <c r="I4777" i="1"/>
  <c r="K5051" i="1"/>
  <c r="O4548" i="1"/>
  <c r="I4669" i="1"/>
  <c r="J3935" i="1"/>
  <c r="G4485" i="1"/>
  <c r="M4825" i="1"/>
  <c r="E4740" i="1"/>
  <c r="N4096" i="1"/>
  <c r="L4868" i="1"/>
  <c r="D4736" i="1"/>
  <c r="N4470" i="1"/>
  <c r="J4469" i="1"/>
  <c r="E4675" i="1"/>
  <c r="G4519" i="1"/>
  <c r="N3952" i="1"/>
  <c r="L5107" i="1"/>
  <c r="C4472" i="1"/>
  <c r="H5029" i="1"/>
  <c r="D4172" i="1"/>
  <c r="M3839" i="1"/>
  <c r="O4908" i="1"/>
  <c r="M4745" i="1"/>
  <c r="M4273" i="1"/>
  <c r="N4336" i="1"/>
  <c r="H4600" i="1"/>
  <c r="J4924" i="1"/>
  <c r="N4675" i="1"/>
  <c r="E4238" i="1"/>
  <c r="G4200" i="1"/>
  <c r="I4646" i="1"/>
  <c r="N4283" i="1"/>
  <c r="M4473" i="1"/>
  <c r="J3464" i="1"/>
  <c r="H3463" i="1"/>
  <c r="I3416" i="1"/>
  <c r="C3397" i="1"/>
  <c r="F3455" i="1"/>
  <c r="N4981" i="1"/>
  <c r="C3836" i="1"/>
  <c r="E4886" i="1"/>
  <c r="F4337" i="1"/>
  <c r="O4290" i="1"/>
  <c r="E4328" i="1"/>
  <c r="N4715" i="1"/>
  <c r="M3771" i="1"/>
  <c r="G3999" i="1"/>
  <c r="I4817" i="1"/>
  <c r="N4498" i="1"/>
  <c r="O4592" i="1"/>
  <c r="E3893" i="1"/>
  <c r="L4171" i="1"/>
  <c r="E4216" i="1"/>
  <c r="H3961" i="1"/>
  <c r="H4122" i="1"/>
  <c r="N4380" i="1"/>
  <c r="E4334" i="1"/>
  <c r="G4287" i="1"/>
  <c r="K4249" i="1"/>
  <c r="N4307" i="1"/>
  <c r="I4148" i="1"/>
  <c r="N3718" i="1"/>
  <c r="D3428" i="1"/>
  <c r="M3887" i="1"/>
  <c r="O4577" i="1"/>
  <c r="D3797" i="1"/>
  <c r="E3685" i="1"/>
  <c r="J3671" i="1"/>
  <c r="G3765" i="1"/>
  <c r="O3425" i="1"/>
  <c r="M4927" i="1"/>
  <c r="E4389" i="1"/>
  <c r="N5140" i="1"/>
  <c r="D4564" i="1"/>
  <c r="M4573" i="1"/>
  <c r="K4677" i="1"/>
  <c r="H4406" i="1"/>
  <c r="K4296" i="1"/>
  <c r="L5041" i="1"/>
  <c r="L4064" i="1"/>
  <c r="C4059" i="1"/>
  <c r="I4869" i="1"/>
  <c r="D4552" i="1"/>
  <c r="H4821" i="1"/>
  <c r="L3763" i="1"/>
  <c r="M4572" i="1"/>
  <c r="C4166" i="1"/>
  <c r="I4099" i="1"/>
  <c r="F4091" i="1"/>
  <c r="F3950" i="1"/>
  <c r="I3971" i="1"/>
  <c r="C4270" i="1"/>
  <c r="C4490" i="1"/>
  <c r="L3685" i="1"/>
  <c r="K4193" i="1"/>
  <c r="E4047" i="1"/>
  <c r="N4003" i="1"/>
  <c r="I3371" i="1"/>
  <c r="L4199" i="1"/>
  <c r="O4502" i="1"/>
  <c r="G4011" i="1"/>
  <c r="H4044" i="1"/>
  <c r="C4866" i="1"/>
  <c r="K4938" i="1"/>
  <c r="C4377" i="1"/>
  <c r="O4233" i="1"/>
  <c r="D4750" i="1"/>
  <c r="F4615" i="1"/>
  <c r="M4567" i="1"/>
  <c r="N4529" i="1"/>
  <c r="D4782" i="1"/>
  <c r="E4507" i="1"/>
  <c r="D4592" i="1"/>
  <c r="H4112" i="1"/>
  <c r="I4080" i="1"/>
  <c r="D4243" i="1"/>
  <c r="C4012" i="1"/>
  <c r="C4655" i="1"/>
  <c r="N4533" i="1"/>
  <c r="E4432" i="1"/>
  <c r="O4285" i="1"/>
  <c r="D4526" i="1"/>
  <c r="E4375" i="1"/>
  <c r="J4603" i="1"/>
  <c r="N4410" i="1"/>
  <c r="N4137" i="1"/>
  <c r="D3998" i="1"/>
  <c r="I4951" i="1"/>
  <c r="L4936" i="1"/>
  <c r="J4424" i="1"/>
  <c r="H5063" i="1"/>
  <c r="H4443" i="1"/>
  <c r="K4329" i="1"/>
  <c r="M4016" i="1"/>
  <c r="C4507" i="1"/>
  <c r="I3969" i="1"/>
  <c r="C3950" i="1"/>
  <c r="O4085" i="1"/>
  <c r="G4409" i="1"/>
  <c r="O4337" i="1"/>
  <c r="C4210" i="1"/>
  <c r="G4162" i="1"/>
  <c r="M3639" i="1"/>
  <c r="I3651" i="1"/>
  <c r="H4027" i="1"/>
  <c r="C3959" i="1"/>
  <c r="E4719" i="1"/>
  <c r="M3718" i="1"/>
  <c r="C4417" i="1"/>
  <c r="E4324" i="1"/>
  <c r="H4347" i="1"/>
  <c r="J4489" i="1"/>
  <c r="J4699" i="1"/>
  <c r="N4388" i="1"/>
  <c r="K4321" i="1"/>
  <c r="G3991" i="1"/>
  <c r="H4088" i="1"/>
  <c r="J4510" i="1"/>
  <c r="G4797" i="1"/>
  <c r="L4323" i="1"/>
  <c r="O4566" i="1"/>
  <c r="F4184" i="1"/>
  <c r="J3894" i="1"/>
  <c r="N3961" i="1"/>
  <c r="F3780" i="1"/>
  <c r="D3715" i="1"/>
  <c r="M3993" i="1"/>
  <c r="I4542" i="1"/>
  <c r="I4070" i="1"/>
  <c r="K3651" i="1"/>
  <c r="E3399" i="1"/>
  <c r="D4155" i="1"/>
  <c r="J4427" i="1"/>
  <c r="I4159" i="1"/>
  <c r="I5073" i="1"/>
  <c r="C3991" i="1"/>
  <c r="O4051" i="1"/>
  <c r="E4755" i="1"/>
  <c r="H4313" i="1"/>
  <c r="N4323" i="1"/>
  <c r="K3880" i="1"/>
  <c r="D4152" i="1"/>
  <c r="L4080" i="1"/>
  <c r="L4041" i="1"/>
  <c r="K3748" i="1"/>
  <c r="N4385" i="1"/>
  <c r="J4008" i="1"/>
  <c r="G4160" i="1"/>
  <c r="M3986" i="1"/>
  <c r="N3982" i="1"/>
  <c r="K4076" i="1"/>
  <c r="N4149" i="1"/>
  <c r="I4108" i="1"/>
  <c r="J3686" i="1"/>
  <c r="G4555" i="1"/>
  <c r="D4028" i="1"/>
  <c r="H4095" i="1"/>
  <c r="L4704" i="1"/>
  <c r="J4105" i="1"/>
  <c r="J3652" i="1"/>
  <c r="F3739" i="1"/>
  <c r="C4386" i="1"/>
  <c r="K4416" i="1"/>
  <c r="J3662" i="1"/>
  <c r="J4585" i="1"/>
  <c r="K4037" i="1"/>
  <c r="N4057" i="1"/>
  <c r="M4080" i="1"/>
  <c r="G4546" i="1"/>
  <c r="I4369" i="1"/>
  <c r="N3992" i="1"/>
  <c r="M3702" i="1"/>
  <c r="M3791" i="1"/>
  <c r="C3754" i="1"/>
  <c r="M4206" i="1"/>
  <c r="C3864" i="1"/>
  <c r="G4061" i="1"/>
  <c r="N3914" i="1"/>
  <c r="L4994" i="1"/>
  <c r="C4219" i="1"/>
  <c r="K4400" i="1"/>
  <c r="N4737" i="1"/>
  <c r="N4230" i="1"/>
  <c r="C3934" i="1"/>
  <c r="N4277" i="1"/>
  <c r="M3901" i="1"/>
  <c r="E3762" i="1"/>
  <c r="F4348" i="1"/>
  <c r="E4198" i="1"/>
  <c r="C5036" i="1"/>
  <c r="N3891" i="1"/>
  <c r="J3970" i="1"/>
  <c r="F3669" i="1"/>
  <c r="G3790" i="1"/>
  <c r="M4268" i="1"/>
  <c r="I3771" i="1"/>
  <c r="K4347" i="1"/>
  <c r="L5130" i="1"/>
  <c r="G4903" i="1"/>
  <c r="C4718" i="1"/>
  <c r="F4959" i="1"/>
  <c r="M4531" i="1"/>
  <c r="L4447" i="1"/>
  <c r="F4647" i="1"/>
  <c r="H5108" i="1"/>
  <c r="G4771" i="1"/>
  <c r="E4606" i="1"/>
  <c r="H5095" i="1"/>
  <c r="H4718" i="1"/>
  <c r="F5124" i="1"/>
  <c r="N4353" i="1"/>
  <c r="N4526" i="1"/>
  <c r="J4834" i="1"/>
  <c r="I4077" i="1"/>
  <c r="I3867" i="1"/>
  <c r="F4070" i="1"/>
  <c r="D4938" i="1"/>
  <c r="N4555" i="1"/>
  <c r="N4744" i="1"/>
  <c r="O4859" i="1"/>
  <c r="M4822" i="1"/>
  <c r="G4725" i="1"/>
  <c r="E4688" i="1"/>
  <c r="M4522" i="1"/>
  <c r="L4390" i="1"/>
  <c r="M4631" i="1"/>
  <c r="E4856" i="1"/>
  <c r="O4671" i="1"/>
  <c r="E4186" i="1"/>
  <c r="C3890" i="1"/>
  <c r="E3849" i="1"/>
  <c r="H4439" i="1"/>
  <c r="M4666" i="1"/>
  <c r="K4915" i="1"/>
  <c r="M4612" i="1"/>
  <c r="C4582" i="1"/>
  <c r="E4854" i="1"/>
  <c r="L4630" i="1"/>
  <c r="L4537" i="1"/>
  <c r="N4447" i="1"/>
  <c r="F4323" i="1"/>
  <c r="I4526" i="1"/>
  <c r="H4603" i="1"/>
  <c r="M5003" i="1"/>
  <c r="E4142" i="1"/>
  <c r="K3868" i="1"/>
  <c r="O3830" i="1"/>
  <c r="M3645" i="1"/>
  <c r="I4796" i="1"/>
  <c r="H4785" i="1"/>
  <c r="L4608" i="1"/>
  <c r="F4369" i="1"/>
  <c r="K4726" i="1"/>
  <c r="H4803" i="1"/>
  <c r="O4801" i="1"/>
  <c r="L5151" i="1"/>
  <c r="J4921" i="1"/>
  <c r="K4792" i="1"/>
  <c r="J4622" i="1"/>
  <c r="O4759" i="1"/>
  <c r="H4403" i="1"/>
  <c r="D4773" i="1"/>
  <c r="I4837" i="1"/>
  <c r="E4564" i="1"/>
  <c r="F4115" i="1"/>
  <c r="E4131" i="1"/>
  <c r="L3869" i="1"/>
  <c r="F4522" i="1"/>
  <c r="G4613" i="1"/>
  <c r="C5002" i="1"/>
  <c r="K4984" i="1"/>
  <c r="L4912" i="1"/>
  <c r="M4993" i="1"/>
  <c r="D4779" i="1"/>
  <c r="D4336" i="1"/>
  <c r="G4336" i="1"/>
  <c r="N5128" i="1"/>
  <c r="C5345" i="1"/>
  <c r="L4500" i="1"/>
  <c r="N4617" i="1"/>
  <c r="J4093" i="1"/>
  <c r="D3898" i="1"/>
  <c r="D3849" i="1"/>
  <c r="L4563" i="1"/>
  <c r="C4318" i="1"/>
  <c r="J4644" i="1"/>
  <c r="C4561" i="1"/>
  <c r="C4887" i="1"/>
  <c r="I4962" i="1"/>
  <c r="F4800" i="1"/>
  <c r="M4436" i="1"/>
  <c r="I4891" i="1"/>
  <c r="H4316" i="1"/>
  <c r="F4519" i="1"/>
  <c r="L4542" i="1"/>
  <c r="K4716" i="1"/>
  <c r="E5030" i="1"/>
  <c r="N4971" i="1"/>
  <c r="D4858" i="1"/>
  <c r="F4987" i="1"/>
  <c r="E4799" i="1"/>
  <c r="E4904" i="1"/>
  <c r="O4376" i="1"/>
  <c r="D4951" i="1"/>
  <c r="C4475" i="1"/>
  <c r="G4363" i="1"/>
  <c r="O4666" i="1"/>
  <c r="F4919" i="1"/>
  <c r="K4756" i="1"/>
  <c r="N4178" i="1"/>
  <c r="H4764" i="1"/>
  <c r="L4596" i="1"/>
  <c r="I4883" i="1"/>
  <c r="K4656" i="1"/>
  <c r="D4577" i="1"/>
  <c r="J4992" i="1"/>
  <c r="E4365" i="1"/>
  <c r="E4373" i="1"/>
  <c r="I4596" i="1"/>
  <c r="D4792" i="1"/>
  <c r="G4348" i="1"/>
  <c r="O4635" i="1"/>
  <c r="E4605" i="1"/>
  <c r="C3945" i="1"/>
  <c r="N4874" i="1"/>
  <c r="O4594" i="1"/>
  <c r="K4484" i="1"/>
  <c r="J4782" i="1"/>
  <c r="C5027" i="1"/>
  <c r="L4432" i="1"/>
  <c r="O4618" i="1"/>
  <c r="G4393" i="1"/>
  <c r="M4693" i="1"/>
  <c r="E4974" i="1"/>
  <c r="C5132" i="1"/>
  <c r="O4529" i="1"/>
  <c r="L4295" i="1"/>
  <c r="G4093" i="1"/>
  <c r="I4636" i="1"/>
  <c r="J4558" i="1"/>
  <c r="F4272" i="1"/>
  <c r="C5093" i="1"/>
  <c r="K4447" i="1"/>
  <c r="F4459" i="1"/>
  <c r="K5223" i="1"/>
  <c r="M4686" i="1"/>
  <c r="E4549" i="1"/>
  <c r="D4391" i="1"/>
  <c r="J4612" i="1"/>
  <c r="M4534" i="1"/>
  <c r="J5104" i="1"/>
  <c r="K5005" i="1"/>
  <c r="H3967" i="1"/>
  <c r="N3809" i="1"/>
  <c r="N3784" i="1"/>
  <c r="M3829" i="1"/>
  <c r="M4556" i="1"/>
  <c r="I4489" i="1"/>
  <c r="G4692" i="1"/>
  <c r="K4995" i="1"/>
  <c r="L3674" i="1"/>
  <c r="K5261" i="1"/>
  <c r="M4733" i="1"/>
  <c r="G3742" i="1"/>
  <c r="C3889" i="1"/>
  <c r="O4032" i="1"/>
  <c r="E4395" i="1"/>
  <c r="D4249" i="1"/>
  <c r="F4171" i="1"/>
  <c r="O3971" i="1"/>
  <c r="G4983" i="1"/>
  <c r="I4253" i="1"/>
  <c r="N5170" i="1"/>
  <c r="I4316" i="1"/>
  <c r="M4286" i="1"/>
  <c r="G3945" i="1"/>
  <c r="O3925" i="1"/>
  <c r="O3856" i="1"/>
  <c r="I4045" i="1"/>
  <c r="I4581" i="1"/>
  <c r="C4387" i="1"/>
  <c r="D4747" i="1"/>
  <c r="E4206" i="1"/>
  <c r="J3930" i="1"/>
  <c r="H3768" i="1"/>
  <c r="E3701" i="1"/>
  <c r="L4123" i="1"/>
  <c r="N4100" i="1"/>
  <c r="J3798" i="1"/>
  <c r="N3812" i="1"/>
  <c r="F3694" i="1"/>
  <c r="M4798" i="1"/>
  <c r="F4852" i="1"/>
  <c r="N4642" i="1"/>
  <c r="G4321" i="1"/>
  <c r="O3848" i="1"/>
  <c r="I3829" i="1"/>
  <c r="L3647" i="1"/>
  <c r="C3924" i="1"/>
  <c r="J4066" i="1"/>
  <c r="N4087" i="1"/>
  <c r="O3822" i="1"/>
  <c r="E4566" i="1"/>
  <c r="K4687" i="1"/>
  <c r="K4033" i="1"/>
  <c r="F3852" i="1"/>
  <c r="H4121" i="1"/>
  <c r="D3876" i="1"/>
  <c r="M3900" i="1"/>
  <c r="K4645" i="1"/>
  <c r="C4648" i="1"/>
  <c r="H4365" i="1"/>
  <c r="N4041" i="1"/>
  <c r="L4113" i="1"/>
  <c r="N4727" i="1"/>
  <c r="F4892" i="1"/>
  <c r="E4794" i="1"/>
  <c r="J4509" i="1"/>
  <c r="E4196" i="1"/>
  <c r="M3946" i="1"/>
  <c r="I4662" i="1"/>
  <c r="C4518" i="1"/>
  <c r="M5080" i="1"/>
  <c r="F4510" i="1"/>
  <c r="H4345" i="1"/>
  <c r="L4208" i="1"/>
  <c r="D4423" i="1"/>
  <c r="I4283" i="1"/>
  <c r="E4079" i="1"/>
  <c r="M4059" i="1"/>
  <c r="J3938" i="1"/>
  <c r="H4463" i="1"/>
  <c r="J4349" i="1"/>
  <c r="C4396" i="1"/>
  <c r="I4499" i="1"/>
  <c r="D4141" i="1"/>
  <c r="M4212" i="1"/>
  <c r="D3701" i="1"/>
  <c r="H3450" i="1"/>
  <c r="C4056" i="1"/>
  <c r="D3713" i="1"/>
  <c r="F3690" i="1"/>
  <c r="C3823" i="1"/>
  <c r="M3714" i="1"/>
  <c r="H3863" i="1"/>
  <c r="K5036" i="1"/>
  <c r="F4712" i="1"/>
  <c r="N3430" i="1"/>
  <c r="J4983" i="1"/>
  <c r="H4521" i="1"/>
  <c r="N3786" i="1"/>
  <c r="I4417" i="1"/>
  <c r="C4549" i="1"/>
  <c r="D4222" i="1"/>
  <c r="C4972" i="1"/>
  <c r="D3931" i="1"/>
  <c r="J4702" i="1"/>
  <c r="F4478" i="1"/>
  <c r="M4694" i="1"/>
  <c r="G3876" i="1"/>
  <c r="F3888" i="1"/>
  <c r="D3670" i="1"/>
  <c r="H4763" i="1"/>
  <c r="I4812" i="1"/>
  <c r="G4530" i="1"/>
  <c r="I4386" i="1"/>
  <c r="O4573" i="1"/>
  <c r="E4638" i="1"/>
  <c r="M4450" i="1"/>
  <c r="L4153" i="1"/>
  <c r="I4139" i="1"/>
  <c r="M4800" i="1"/>
  <c r="H4230" i="1"/>
  <c r="N3711" i="1"/>
  <c r="E3631" i="1"/>
  <c r="F3767" i="1"/>
  <c r="L3753" i="1"/>
  <c r="N4899" i="1"/>
  <c r="G3854" i="1"/>
  <c r="G4768" i="1"/>
  <c r="F4866" i="1"/>
  <c r="H4546" i="1"/>
  <c r="J4744" i="1"/>
  <c r="D4616" i="1"/>
  <c r="G4043" i="1"/>
  <c r="O4023" i="1"/>
  <c r="C4094" i="1"/>
  <c r="J4607" i="1"/>
  <c r="O4621" i="1"/>
  <c r="I3911" i="1"/>
  <c r="H4193" i="1"/>
  <c r="L4187" i="1"/>
  <c r="D3983" i="1"/>
  <c r="C4144" i="1"/>
  <c r="F4006" i="1"/>
  <c r="K4377" i="1"/>
  <c r="H4143" i="1"/>
  <c r="O4267" i="1"/>
  <c r="L4146" i="1"/>
  <c r="D4244" i="1"/>
  <c r="M4216" i="1"/>
  <c r="L3448" i="1"/>
  <c r="C3650" i="1"/>
  <c r="M4004" i="1"/>
  <c r="H3839" i="1"/>
  <c r="M3721" i="1"/>
  <c r="N3713" i="1"/>
  <c r="M3824" i="1"/>
  <c r="I3462" i="1"/>
  <c r="K4541" i="1"/>
  <c r="F4790" i="1"/>
  <c r="N4243" i="1"/>
  <c r="F4541" i="1"/>
  <c r="L4614" i="1"/>
  <c r="N4425" i="1"/>
  <c r="G4498" i="1"/>
  <c r="O4460" i="1"/>
  <c r="L4257" i="1"/>
  <c r="L4739" i="1"/>
  <c r="E4132" i="1"/>
  <c r="K4039" i="1"/>
  <c r="F4548" i="1"/>
  <c r="E4472" i="1"/>
  <c r="H3785" i="1"/>
  <c r="K4239" i="1"/>
  <c r="M4301" i="1"/>
  <c r="E4202" i="1"/>
  <c r="G4529" i="1"/>
  <c r="O4298" i="1"/>
  <c r="O4093" i="1"/>
  <c r="J3941" i="1"/>
  <c r="H4444" i="1"/>
  <c r="L3813" i="1"/>
  <c r="N3969" i="1"/>
  <c r="D3948" i="1"/>
  <c r="E4094" i="1"/>
  <c r="M3389" i="1"/>
  <c r="E4093" i="1"/>
  <c r="G3667" i="1"/>
  <c r="E3902" i="1"/>
  <c r="K4074" i="1"/>
  <c r="D4466" i="1"/>
  <c r="H4772" i="1"/>
  <c r="F4835" i="1"/>
  <c r="E4252" i="1"/>
  <c r="L4712" i="1"/>
  <c r="D4533" i="1"/>
  <c r="I4603" i="1"/>
  <c r="F4211" i="1"/>
  <c r="L4763" i="1"/>
  <c r="N4378" i="1"/>
  <c r="F4361" i="1"/>
  <c r="K4467" i="1"/>
  <c r="M4098" i="1"/>
  <c r="L4263" i="1"/>
  <c r="K4104" i="1"/>
  <c r="O4605" i="1"/>
  <c r="I4577" i="1"/>
  <c r="E4535" i="1"/>
  <c r="F4055" i="1"/>
  <c r="K4230" i="1"/>
  <c r="F4175" i="1"/>
  <c r="I3968" i="1"/>
  <c r="C4307" i="1"/>
  <c r="H3854" i="1"/>
  <c r="H3873" i="1"/>
  <c r="J3849" i="1"/>
  <c r="G3541" i="1"/>
  <c r="M4028" i="1"/>
  <c r="O4054" i="1"/>
  <c r="N3950" i="1"/>
  <c r="G3874" i="1"/>
  <c r="O3854" i="1"/>
  <c r="H4690" i="1"/>
  <c r="L4462" i="1"/>
  <c r="O4211" i="1"/>
  <c r="H4416" i="1"/>
  <c r="C4522" i="1"/>
  <c r="N4506" i="1"/>
  <c r="G4902" i="1"/>
  <c r="O3775" i="1"/>
  <c r="O3864" i="1"/>
  <c r="E3827" i="1"/>
  <c r="I4482" i="1"/>
  <c r="D3932" i="1"/>
  <c r="G4299" i="1"/>
  <c r="M4553" i="1"/>
  <c r="M5027" i="1"/>
  <c r="G3417" i="1"/>
  <c r="N3589" i="1"/>
  <c r="H3546" i="1"/>
  <c r="I5258" i="1"/>
  <c r="K4757" i="1"/>
  <c r="I4344" i="1"/>
  <c r="C4290" i="1"/>
  <c r="O5194" i="1"/>
  <c r="M4944" i="1"/>
  <c r="K4816" i="1"/>
  <c r="J5100" i="1"/>
  <c r="D5068" i="1"/>
  <c r="C4616" i="1"/>
  <c r="J5069" i="1"/>
  <c r="C4234" i="1"/>
  <c r="E4455" i="1"/>
  <c r="C4301" i="1"/>
  <c r="J4335" i="1"/>
  <c r="I4601" i="1"/>
  <c r="K4845" i="1"/>
  <c r="J4195" i="1"/>
  <c r="K4780" i="1"/>
  <c r="H4430" i="1"/>
  <c r="C4390" i="1"/>
  <c r="K4405" i="1"/>
  <c r="K4313" i="1"/>
  <c r="H4113" i="1"/>
  <c r="D3767" i="1"/>
  <c r="M3665" i="1"/>
  <c r="C4667" i="1"/>
  <c r="L5284" i="1"/>
  <c r="L4517" i="1"/>
  <c r="N4386" i="1"/>
  <c r="K3702" i="1"/>
  <c r="E3683" i="1"/>
  <c r="C3787" i="1"/>
  <c r="C4478" i="1"/>
  <c r="G4975" i="1"/>
  <c r="L4376" i="1"/>
  <c r="H4420" i="1"/>
  <c r="I4173" i="1"/>
  <c r="C4679" i="1"/>
  <c r="M4272" i="1"/>
  <c r="M3920" i="1"/>
  <c r="M3977" i="1"/>
  <c r="N3760" i="1"/>
  <c r="I3790" i="1"/>
  <c r="I3734" i="1"/>
  <c r="E4052" i="1"/>
  <c r="K4384" i="1"/>
  <c r="O4249" i="1"/>
  <c r="O3855" i="1"/>
  <c r="E4170" i="1"/>
  <c r="G3937" i="1"/>
  <c r="I3963" i="1"/>
  <c r="N4620" i="1"/>
  <c r="O4055" i="1"/>
  <c r="F4101" i="1"/>
  <c r="F4124" i="1"/>
  <c r="E4188" i="1"/>
  <c r="G4515" i="1"/>
  <c r="L4581" i="1"/>
  <c r="C3721" i="1"/>
  <c r="C3810" i="1"/>
  <c r="G3772" i="1"/>
  <c r="C4184" i="1"/>
  <c r="J4184" i="1"/>
  <c r="H4101" i="1"/>
  <c r="F3958" i="1"/>
  <c r="H4737" i="1"/>
  <c r="O4516" i="1"/>
  <c r="J4033" i="1"/>
  <c r="M4163" i="1"/>
  <c r="E4718" i="1"/>
  <c r="K4626" i="1"/>
  <c r="J4084" i="1"/>
  <c r="O4576" i="1"/>
  <c r="E3965" i="1"/>
  <c r="K4837" i="1"/>
  <c r="K4470" i="1"/>
  <c r="E4669" i="1"/>
  <c r="O4080" i="1"/>
  <c r="L3358" i="1"/>
  <c r="G3709" i="1"/>
  <c r="F3837" i="1"/>
  <c r="D3655" i="1"/>
  <c r="I3642" i="1"/>
  <c r="J4991" i="1"/>
  <c r="N4824" i="1"/>
  <c r="M4070" i="1"/>
  <c r="N4078" i="1"/>
  <c r="K3891" i="1"/>
  <c r="F4285" i="1"/>
  <c r="K3701" i="1"/>
  <c r="K4136" i="1"/>
  <c r="O4098" i="1"/>
  <c r="O4042" i="1"/>
  <c r="M4010" i="1"/>
  <c r="H4753" i="1"/>
  <c r="M4055" i="1"/>
  <c r="I3693" i="1"/>
  <c r="F3920" i="1"/>
  <c r="N3842" i="1"/>
  <c r="D3844" i="1"/>
  <c r="L4277" i="1"/>
  <c r="F4314" i="1"/>
  <c r="J4809" i="1"/>
  <c r="D4887" i="1"/>
  <c r="D5328" i="1"/>
  <c r="E3875" i="1"/>
  <c r="J3943" i="1"/>
  <c r="M4448" i="1"/>
  <c r="F4030" i="1"/>
  <c r="E4166" i="1"/>
  <c r="O4852" i="1"/>
  <c r="M4735" i="1"/>
  <c r="O5058" i="1"/>
  <c r="I3973" i="1"/>
  <c r="M4291" i="1"/>
  <c r="E4101" i="1"/>
  <c r="G4863" i="1"/>
  <c r="M5198" i="1"/>
  <c r="J4778" i="1"/>
  <c r="K5145" i="1"/>
  <c r="C5209" i="1"/>
  <c r="C4803" i="1"/>
  <c r="I4396" i="1"/>
  <c r="J4666" i="1"/>
  <c r="M4824" i="1"/>
  <c r="M4853" i="1"/>
  <c r="D4788" i="1"/>
  <c r="C4674" i="1"/>
  <c r="E4736" i="1"/>
  <c r="E4595" i="1"/>
  <c r="G4286" i="1"/>
  <c r="I4691" i="1"/>
  <c r="D4430" i="1"/>
  <c r="D4573" i="1"/>
  <c r="K4012" i="1"/>
  <c r="O4464" i="1"/>
  <c r="E4922" i="1"/>
  <c r="O4765" i="1"/>
  <c r="M4650" i="1"/>
  <c r="L4580" i="1"/>
  <c r="K4652" i="1"/>
  <c r="I4380" i="1"/>
  <c r="O4550" i="1"/>
  <c r="M4145" i="1"/>
  <c r="M4568" i="1"/>
  <c r="F4986" i="1"/>
  <c r="J4724" i="1"/>
  <c r="H4648" i="1"/>
  <c r="H4663" i="1"/>
  <c r="C4552" i="1"/>
  <c r="F4138" i="1"/>
  <c r="K4618" i="1"/>
  <c r="I4771" i="1"/>
  <c r="D4565" i="1"/>
  <c r="C4322" i="1"/>
  <c r="J5176" i="1"/>
  <c r="E4633" i="1"/>
  <c r="K4899" i="1"/>
  <c r="K5096" i="1"/>
  <c r="D4962" i="1"/>
  <c r="F5057" i="1"/>
  <c r="C5009" i="1"/>
  <c r="M4703" i="1"/>
  <c r="F3893" i="1"/>
  <c r="J4355" i="1"/>
  <c r="O4433" i="1"/>
  <c r="N3966" i="1"/>
  <c r="E4906" i="1"/>
  <c r="H4453" i="1"/>
  <c r="N4549" i="1"/>
  <c r="J4456" i="1"/>
  <c r="M4398" i="1"/>
  <c r="N4630" i="1"/>
  <c r="G4900" i="1"/>
  <c r="F4847" i="1"/>
  <c r="D4784" i="1"/>
  <c r="D4957" i="1"/>
  <c r="J4583" i="1"/>
  <c r="E4454" i="1"/>
  <c r="C4756" i="1"/>
  <c r="I4775" i="1"/>
  <c r="L4486" i="1"/>
  <c r="O4676" i="1"/>
  <c r="N4710" i="1"/>
  <c r="I3894" i="1"/>
  <c r="K4183" i="1"/>
  <c r="J4148" i="1"/>
  <c r="O4906" i="1"/>
  <c r="D4588" i="1"/>
  <c r="J4602" i="1"/>
  <c r="E4877" i="1"/>
  <c r="K4852" i="1"/>
  <c r="C4854" i="1"/>
  <c r="D4362" i="1"/>
  <c r="J4844" i="1"/>
  <c r="I4682" i="1"/>
  <c r="L4768" i="1"/>
  <c r="H4151" i="1"/>
  <c r="G4496" i="1"/>
  <c r="E3932" i="1"/>
  <c r="C4203" i="1"/>
  <c r="I4140" i="1"/>
  <c r="M4804" i="1"/>
  <c r="E4585" i="1"/>
  <c r="C4332" i="1"/>
  <c r="I4725" i="1"/>
  <c r="E4532" i="1"/>
  <c r="M4646" i="1"/>
  <c r="K4728" i="1"/>
  <c r="J4531" i="1"/>
  <c r="H4621" i="1"/>
  <c r="I5078" i="1"/>
  <c r="H5039" i="1"/>
  <c r="K4464" i="1"/>
  <c r="E5056" i="1"/>
  <c r="E5299" i="1"/>
  <c r="N4775" i="1"/>
  <c r="O4578" i="1"/>
  <c r="L5014" i="1"/>
  <c r="C4671" i="1"/>
  <c r="I4960" i="1"/>
  <c r="G4350" i="1"/>
  <c r="I4801" i="1"/>
  <c r="L4341" i="1"/>
  <c r="I4255" i="1"/>
  <c r="E4812" i="1"/>
  <c r="G3963" i="1"/>
  <c r="C4735" i="1"/>
  <c r="E4941" i="1"/>
  <c r="I4509" i="1"/>
  <c r="J4692" i="1"/>
  <c r="J4707" i="1"/>
  <c r="K4549" i="1"/>
  <c r="I4670" i="1"/>
  <c r="C4790" i="1"/>
  <c r="J4160" i="1"/>
  <c r="K4353" i="1"/>
  <c r="I4339" i="1"/>
  <c r="O4632" i="1"/>
  <c r="O4176" i="1"/>
  <c r="O4129" i="1"/>
  <c r="K4723" i="1"/>
  <c r="C4467" i="1"/>
  <c r="M4862" i="1"/>
  <c r="H4249" i="1"/>
  <c r="C4818" i="1"/>
  <c r="G4853" i="1"/>
  <c r="O4409" i="1"/>
  <c r="F4334" i="1"/>
  <c r="L4571" i="1"/>
  <c r="G4418" i="1"/>
  <c r="K4783" i="1"/>
  <c r="F4717" i="1"/>
  <c r="D4356" i="1"/>
  <c r="I5361" i="1"/>
  <c r="G4014" i="1"/>
  <c r="J4311" i="1"/>
  <c r="N3840" i="1"/>
  <c r="C3848" i="1"/>
  <c r="L4746" i="1"/>
  <c r="H4411" i="1"/>
  <c r="K4483" i="1"/>
  <c r="H4437" i="1"/>
  <c r="F4645" i="1"/>
  <c r="G4828" i="1"/>
  <c r="G4639" i="1"/>
  <c r="J4419" i="1"/>
  <c r="L5255" i="1"/>
  <c r="I4564" i="1"/>
  <c r="K4736" i="1"/>
  <c r="C4942" i="1"/>
  <c r="J4079" i="1"/>
  <c r="F4564" i="1"/>
  <c r="H4724" i="1"/>
  <c r="L4828" i="1"/>
  <c r="O4477" i="1"/>
  <c r="C5057" i="1"/>
  <c r="F4956" i="1"/>
  <c r="K4544" i="1"/>
  <c r="L5219" i="1"/>
  <c r="G4668" i="1"/>
  <c r="J4962" i="1"/>
  <c r="F4335" i="1"/>
  <c r="K4274" i="1"/>
  <c r="E4255" i="1"/>
  <c r="G3942" i="1"/>
  <c r="F4088" i="1"/>
  <c r="J4109" i="1"/>
  <c r="E3841" i="1"/>
  <c r="E4689" i="1"/>
  <c r="D4718" i="1"/>
  <c r="J4500" i="1"/>
  <c r="K3899" i="1"/>
  <c r="E4148" i="1"/>
  <c r="G3629" i="1"/>
  <c r="E3647" i="1"/>
  <c r="F3871" i="1"/>
  <c r="F4460" i="1"/>
  <c r="M4106" i="1"/>
  <c r="L4838" i="1"/>
  <c r="M3921" i="1"/>
  <c r="M4376" i="1"/>
  <c r="G4010" i="1"/>
  <c r="L4232" i="1"/>
  <c r="O4088" i="1"/>
  <c r="I4507" i="1"/>
  <c r="I4107" i="1"/>
  <c r="K3847" i="1"/>
  <c r="D3723" i="1"/>
  <c r="M4407" i="1"/>
  <c r="C4609" i="1"/>
  <c r="E4968" i="1"/>
  <c r="E4998" i="1"/>
  <c r="G4274" i="1"/>
  <c r="D3837" i="1"/>
  <c r="E3829" i="1"/>
  <c r="O3633" i="1"/>
  <c r="G3965" i="1"/>
  <c r="K4157" i="1"/>
  <c r="L3938" i="1"/>
  <c r="F4586" i="1"/>
  <c r="I3988" i="1"/>
  <c r="L4434" i="1"/>
  <c r="M3653" i="1"/>
  <c r="I3764" i="1"/>
  <c r="M3857" i="1"/>
  <c r="G3922" i="1"/>
  <c r="I3809" i="1"/>
  <c r="N4242" i="1"/>
  <c r="J4757" i="1"/>
  <c r="E4438" i="1"/>
  <c r="J4562" i="1"/>
  <c r="I5248" i="1"/>
  <c r="C4441" i="1"/>
  <c r="J3452" i="1"/>
  <c r="J4532" i="1"/>
  <c r="O4697" i="1"/>
  <c r="J3808" i="1"/>
  <c r="I4597" i="1"/>
  <c r="H4668" i="1"/>
  <c r="K4809" i="1"/>
  <c r="G4979" i="1"/>
  <c r="J4721" i="1"/>
  <c r="I4697" i="1"/>
  <c r="K4473" i="1"/>
  <c r="H4601" i="1"/>
  <c r="N4019" i="1"/>
  <c r="G4044" i="1"/>
  <c r="L3690" i="1"/>
  <c r="H4308" i="1"/>
  <c r="E3705" i="1"/>
  <c r="E4709" i="1"/>
  <c r="L3936" i="1"/>
  <c r="D4507" i="1"/>
  <c r="D4531" i="1"/>
  <c r="M4439" i="1"/>
  <c r="C4399" i="1"/>
  <c r="N4089" i="1"/>
  <c r="E3461" i="1"/>
  <c r="M3710" i="1"/>
  <c r="L4099" i="1"/>
  <c r="J3705" i="1"/>
  <c r="I3840" i="1"/>
  <c r="M3833" i="1"/>
  <c r="C4973" i="1"/>
  <c r="F4969" i="1"/>
  <c r="C4977" i="1"/>
  <c r="F4928" i="1"/>
  <c r="E4223" i="1"/>
  <c r="E5044" i="1"/>
  <c r="I4319" i="1"/>
  <c r="F4440" i="1"/>
  <c r="M4176" i="1"/>
  <c r="G3808" i="1"/>
  <c r="L4151" i="1"/>
  <c r="E5128" i="1"/>
  <c r="M3929" i="1"/>
  <c r="D4215" i="1"/>
  <c r="I4169" i="1"/>
  <c r="L4003" i="1"/>
  <c r="N4217" i="1"/>
  <c r="N4026" i="1"/>
  <c r="I4416" i="1"/>
  <c r="H4183" i="1"/>
  <c r="E4286" i="1"/>
  <c r="H4168" i="1"/>
  <c r="H3902" i="1"/>
  <c r="C3906" i="1"/>
  <c r="D3492" i="1"/>
  <c r="D3666" i="1"/>
  <c r="N4252" i="1"/>
  <c r="L3722" i="1"/>
  <c r="K3745" i="1"/>
  <c r="K3894" i="1"/>
  <c r="M3809" i="1"/>
  <c r="J3379" i="1"/>
  <c r="C4356" i="1"/>
  <c r="J4740" i="1"/>
  <c r="J4548" i="1"/>
  <c r="I4639" i="1"/>
  <c r="I4317" i="1"/>
  <c r="D4158" i="1"/>
  <c r="C4873" i="1"/>
  <c r="C4871" i="1"/>
  <c r="O4770" i="1"/>
  <c r="I4734" i="1"/>
  <c r="H4750" i="1"/>
  <c r="M4112" i="1"/>
  <c r="L4565" i="1"/>
  <c r="M5085" i="1"/>
  <c r="D3807" i="1"/>
  <c r="J4879" i="1"/>
  <c r="K4404" i="1"/>
  <c r="N4140" i="1"/>
  <c r="E4267" i="1"/>
  <c r="L4270" i="1"/>
  <c r="F4014" i="1"/>
  <c r="G4026" i="1"/>
  <c r="L5187" i="1"/>
  <c r="G4381" i="1"/>
  <c r="M4540" i="1"/>
  <c r="F3997" i="1"/>
  <c r="L4697" i="1"/>
  <c r="C3408" i="1"/>
  <c r="I4111" i="1"/>
  <c r="K3685" i="1"/>
  <c r="K3945" i="1"/>
  <c r="O4092" i="1"/>
  <c r="O4787" i="1"/>
  <c r="G3837" i="1"/>
  <c r="H4211" i="1"/>
  <c r="I4270" i="1"/>
  <c r="J4533" i="1"/>
  <c r="D4237" i="1"/>
  <c r="L4456" i="1"/>
  <c r="C4662" i="1"/>
  <c r="E4828" i="1"/>
  <c r="K4637" i="1"/>
  <c r="F4119" i="1"/>
  <c r="N4451" i="1"/>
  <c r="C4117" i="1"/>
  <c r="H4285" i="1"/>
  <c r="F3925" i="1"/>
  <c r="O3555" i="1"/>
  <c r="K4094" i="1"/>
  <c r="N4480" i="1"/>
  <c r="E4750" i="1"/>
  <c r="G4559" i="1"/>
  <c r="E4313" i="1"/>
  <c r="L4409" i="1"/>
  <c r="J3852" i="1"/>
  <c r="M4117" i="1"/>
  <c r="L4046" i="1"/>
  <c r="N3872" i="1"/>
  <c r="G3693" i="1"/>
  <c r="C4047" i="1"/>
  <c r="E4073" i="1"/>
  <c r="J3972" i="1"/>
  <c r="I3900" i="1"/>
  <c r="E3873" i="1"/>
  <c r="O4627" i="1"/>
  <c r="C4540" i="1"/>
  <c r="E4230" i="1"/>
  <c r="D4108" i="1"/>
  <c r="M3950" i="1"/>
  <c r="J4302" i="1"/>
  <c r="C5032" i="1"/>
  <c r="E3794" i="1"/>
  <c r="N3885" i="1"/>
  <c r="I3845" i="1"/>
  <c r="L4301" i="1"/>
  <c r="K3911" i="1"/>
  <c r="F4085" i="1"/>
  <c r="F4617" i="1"/>
  <c r="K4048" i="1"/>
  <c r="K3935" i="1"/>
  <c r="C4110" i="1"/>
  <c r="D3568" i="1"/>
  <c r="M3421" i="1"/>
  <c r="L3445" i="1"/>
  <c r="G4428" i="1"/>
  <c r="M4669" i="1"/>
  <c r="J4508" i="1"/>
  <c r="J3653" i="1"/>
  <c r="O4187" i="1"/>
  <c r="L4202" i="1"/>
  <c r="K4305" i="1"/>
  <c r="D3759" i="1"/>
  <c r="E3506" i="1"/>
  <c r="G3395" i="1"/>
  <c r="O3375" i="1"/>
  <c r="I3501" i="1"/>
  <c r="D4399" i="1"/>
  <c r="E4831" i="1"/>
  <c r="D4421" i="1"/>
  <c r="C4229" i="1"/>
  <c r="J4150" i="1"/>
  <c r="H4150" i="1"/>
  <c r="F3908" i="1"/>
  <c r="N4542" i="1"/>
  <c r="M4209" i="1"/>
  <c r="H4387" i="1"/>
  <c r="G4608" i="1"/>
  <c r="L4692" i="1"/>
  <c r="I4261" i="1"/>
  <c r="F4133" i="1"/>
  <c r="N4004" i="1"/>
  <c r="K4107" i="1"/>
  <c r="E3994" i="1"/>
  <c r="I4404" i="1"/>
  <c r="L4950" i="1"/>
  <c r="M4965" i="1"/>
  <c r="G4646" i="1"/>
  <c r="L4876" i="1"/>
  <c r="D4850" i="1"/>
  <c r="C4777" i="1"/>
  <c r="M4528" i="1"/>
  <c r="N4608" i="1"/>
  <c r="M4438" i="1"/>
  <c r="G4495" i="1"/>
  <c r="F4076" i="1"/>
  <c r="I4164" i="1"/>
  <c r="E4158" i="1"/>
  <c r="O4293" i="1"/>
  <c r="L4213" i="1"/>
  <c r="D4180" i="1"/>
  <c r="H4058" i="1"/>
  <c r="H4264" i="1"/>
  <c r="O4202" i="1"/>
  <c r="I4232" i="1"/>
  <c r="C4179" i="1"/>
  <c r="O4155" i="1"/>
  <c r="O4441" i="1"/>
  <c r="E4288" i="1"/>
  <c r="D4966" i="1"/>
  <c r="D4157" i="1"/>
  <c r="K4354" i="1"/>
  <c r="K4636" i="1"/>
  <c r="J4616" i="1"/>
  <c r="O4981" i="1"/>
  <c r="M4637" i="1"/>
  <c r="O4753" i="1"/>
  <c r="L4800" i="1"/>
  <c r="M3913" i="1"/>
  <c r="E4474" i="1"/>
  <c r="K4472" i="1"/>
  <c r="G4347" i="1"/>
  <c r="E3865" i="1"/>
  <c r="K4711" i="1"/>
  <c r="F3949" i="1"/>
  <c r="I4419" i="1"/>
  <c r="L4377" i="1"/>
  <c r="O4556" i="1"/>
  <c r="D4527" i="1"/>
  <c r="O4339" i="1"/>
  <c r="K5110" i="1"/>
  <c r="D4540" i="1"/>
  <c r="O4925" i="1"/>
  <c r="D4204" i="1"/>
  <c r="H4147" i="1"/>
  <c r="K3917" i="1"/>
  <c r="G3802" i="1"/>
  <c r="N4170" i="1"/>
  <c r="N4924" i="1"/>
  <c r="M4397" i="1"/>
  <c r="J4100" i="1"/>
  <c r="N3927" i="1"/>
  <c r="E3665" i="1"/>
  <c r="E3738" i="1"/>
  <c r="O4123" i="1"/>
  <c r="E4086" i="1"/>
  <c r="I4079" i="1"/>
  <c r="G4047" i="1"/>
  <c r="J4552" i="1"/>
  <c r="O3639" i="1"/>
  <c r="D3927" i="1"/>
  <c r="N3940" i="1"/>
  <c r="D4121" i="1"/>
  <c r="C4122" i="1"/>
  <c r="H3901" i="1"/>
  <c r="C3884" i="1"/>
  <c r="F5033" i="1"/>
  <c r="J4715" i="1"/>
  <c r="J4432" i="1"/>
  <c r="E4224" i="1"/>
  <c r="I4031" i="1"/>
  <c r="N4123" i="1"/>
  <c r="J4081" i="1"/>
  <c r="I3785" i="1"/>
  <c r="O4007" i="1"/>
  <c r="L4012" i="1"/>
  <c r="H4059" i="1"/>
  <c r="E4003" i="1"/>
  <c r="J3881" i="1"/>
  <c r="J4861" i="1"/>
  <c r="F4315" i="1"/>
  <c r="J4665" i="1"/>
  <c r="M3968" i="1"/>
  <c r="D4811" i="1"/>
  <c r="H4473" i="1"/>
  <c r="J4429" i="1"/>
  <c r="L3775" i="1"/>
  <c r="L4544" i="1"/>
  <c r="C4225" i="1"/>
  <c r="J4193" i="1"/>
  <c r="C3984" i="1"/>
  <c r="H4533" i="1"/>
  <c r="I4825" i="1"/>
  <c r="I4422" i="1"/>
  <c r="H4215" i="1"/>
  <c r="E4792" i="1"/>
  <c r="N4766" i="1"/>
  <c r="E4384" i="1"/>
  <c r="J5093" i="1"/>
  <c r="M4199" i="1"/>
  <c r="J4181" i="1"/>
  <c r="M3762" i="1"/>
  <c r="I4570" i="1"/>
  <c r="E4441" i="1"/>
  <c r="D4529" i="1"/>
  <c r="D4218" i="1"/>
  <c r="O4121" i="1"/>
  <c r="N3897" i="1"/>
  <c r="I4937" i="1"/>
  <c r="I5323" i="1"/>
  <c r="G4427" i="1"/>
  <c r="C4918" i="1"/>
  <c r="F4673" i="1"/>
  <c r="H5047" i="1"/>
  <c r="E4935" i="1"/>
  <c r="G5000" i="1"/>
  <c r="O5292" i="1"/>
  <c r="N5149" i="1"/>
  <c r="E5250" i="1"/>
  <c r="G4831" i="1"/>
  <c r="F5095" i="1"/>
  <c r="H4779" i="1"/>
  <c r="N5108" i="1"/>
  <c r="G4653" i="1"/>
  <c r="M4601" i="1"/>
  <c r="J4384" i="1"/>
  <c r="G4375" i="1"/>
  <c r="C4602" i="1"/>
  <c r="H3875" i="1"/>
  <c r="L5008" i="1"/>
  <c r="K4376" i="1"/>
  <c r="F4620" i="1"/>
  <c r="N4731" i="1"/>
  <c r="I4445" i="1"/>
  <c r="D4355" i="1"/>
  <c r="G4476" i="1"/>
  <c r="G4707" i="1"/>
  <c r="K4754" i="1"/>
  <c r="M5217" i="1"/>
  <c r="G4349" i="1"/>
  <c r="H5192" i="1"/>
  <c r="C5299" i="1"/>
  <c r="H4594" i="1"/>
  <c r="O3912" i="1"/>
  <c r="L3853" i="1"/>
  <c r="N4605" i="1"/>
  <c r="N4794" i="1"/>
  <c r="L4883" i="1"/>
  <c r="G4746" i="1"/>
  <c r="D4605" i="1"/>
  <c r="F4550" i="1"/>
  <c r="G5325" i="1"/>
  <c r="G4788" i="1"/>
  <c r="I4537" i="1"/>
  <c r="I4594" i="1"/>
  <c r="J4686" i="1"/>
  <c r="G4523" i="1"/>
  <c r="C5100" i="1"/>
  <c r="E4590" i="1"/>
  <c r="J3876" i="1"/>
  <c r="D3833" i="1"/>
  <c r="G4461" i="1"/>
  <c r="O5050" i="1"/>
  <c r="J4781" i="1"/>
  <c r="M4388" i="1"/>
  <c r="O4518" i="1"/>
  <c r="L5075" i="1"/>
  <c r="C4605" i="1"/>
  <c r="H4669" i="1"/>
  <c r="N4972" i="1"/>
  <c r="H4917" i="1"/>
  <c r="J4625" i="1"/>
  <c r="F5123" i="1"/>
  <c r="C4638" i="1"/>
  <c r="L4407" i="1"/>
  <c r="O4672" i="1"/>
  <c r="O4868" i="1"/>
  <c r="E4592" i="1"/>
  <c r="N4507" i="1"/>
  <c r="I3889" i="1"/>
  <c r="M3846" i="1"/>
  <c r="M4615" i="1"/>
  <c r="F5203" i="1"/>
  <c r="O4299" i="1"/>
  <c r="L4510" i="1"/>
  <c r="E4677" i="1"/>
  <c r="I4944" i="1"/>
  <c r="L4939" i="1"/>
  <c r="G4918" i="1"/>
  <c r="O4325" i="1"/>
  <c r="L4559" i="1"/>
  <c r="J5193" i="1"/>
  <c r="N4772" i="1"/>
  <c r="J4682" i="1"/>
  <c r="G4431" i="1"/>
  <c r="E3866" i="1"/>
  <c r="I3828" i="1"/>
  <c r="O4524" i="1"/>
  <c r="G5179" i="1"/>
  <c r="J4743" i="1"/>
  <c r="M4463" i="1"/>
  <c r="D4599" i="1"/>
  <c r="K4957" i="1"/>
  <c r="O4829" i="1"/>
  <c r="C4935" i="1"/>
  <c r="J4313" i="1"/>
  <c r="M4350" i="1"/>
  <c r="E4862" i="1"/>
  <c r="O4844" i="1"/>
  <c r="J4523" i="1"/>
  <c r="D4665" i="1"/>
  <c r="L5095" i="1"/>
  <c r="N3898" i="1"/>
  <c r="C4731" i="1"/>
  <c r="F4698" i="1"/>
  <c r="H4542" i="1"/>
  <c r="L4814" i="1"/>
  <c r="L4368" i="1"/>
  <c r="I4528" i="1"/>
  <c r="O4201" i="1"/>
  <c r="K4302" i="1"/>
  <c r="K4983" i="1"/>
  <c r="G5168" i="1"/>
  <c r="D4875" i="1"/>
  <c r="D4673" i="1"/>
  <c r="M4968" i="1"/>
  <c r="M4575" i="1"/>
  <c r="L4882" i="1"/>
  <c r="N4734" i="1"/>
  <c r="L4573" i="1"/>
  <c r="J4708" i="1"/>
  <c r="L4178" i="1"/>
  <c r="H4380" i="1"/>
  <c r="I4713" i="1"/>
  <c r="K4490" i="1"/>
  <c r="G4242" i="1"/>
  <c r="J3846" i="1"/>
  <c r="D4315" i="1"/>
  <c r="G3866" i="1"/>
  <c r="F4863" i="1"/>
  <c r="N4781" i="1"/>
  <c r="G4389" i="1"/>
  <c r="C4437" i="1"/>
  <c r="C5069" i="1"/>
  <c r="I4688" i="1"/>
  <c r="N4694" i="1"/>
  <c r="C4683" i="1"/>
  <c r="D4517" i="1"/>
  <c r="E4362" i="1"/>
  <c r="J4831" i="1"/>
  <c r="M5042" i="1"/>
  <c r="N4121" i="1"/>
  <c r="C4546" i="1"/>
  <c r="I4325" i="1"/>
  <c r="O4653" i="1"/>
  <c r="C4498" i="1"/>
  <c r="K4333" i="1"/>
  <c r="D4956" i="1"/>
  <c r="H4742" i="1"/>
  <c r="E4858" i="1"/>
  <c r="H4564" i="1"/>
  <c r="E5075" i="1"/>
  <c r="C4419" i="1"/>
  <c r="H4827" i="1"/>
  <c r="C4560" i="1"/>
  <c r="K4717" i="1"/>
  <c r="K5152" i="1"/>
  <c r="H4005" i="1"/>
  <c r="L4143" i="1"/>
  <c r="E3761" i="1"/>
  <c r="H3787" i="1"/>
  <c r="N4465" i="1"/>
  <c r="K4476" i="1"/>
  <c r="C4612" i="1"/>
  <c r="G4716" i="1"/>
  <c r="J4906" i="1"/>
  <c r="F4441" i="1"/>
  <c r="M4729" i="1"/>
  <c r="L3857" i="1"/>
  <c r="I3847" i="1"/>
  <c r="E3652" i="1"/>
  <c r="K3983" i="1"/>
  <c r="K3881" i="1"/>
  <c r="H3960" i="1"/>
  <c r="M4533" i="1"/>
  <c r="C3910" i="1"/>
  <c r="L4740" i="1"/>
  <c r="J3724" i="1"/>
  <c r="H3795" i="1"/>
  <c r="O3904" i="1"/>
  <c r="J3963" i="1"/>
  <c r="C3846" i="1"/>
  <c r="J3697" i="1"/>
  <c r="K4166" i="1"/>
  <c r="F4846" i="1"/>
  <c r="F3996" i="1"/>
  <c r="E4173" i="1"/>
  <c r="O4171" i="1"/>
  <c r="G3936" i="1"/>
  <c r="E4163" i="1"/>
  <c r="C4216" i="1"/>
  <c r="M4409" i="1"/>
  <c r="O4305" i="1"/>
  <c r="I4651" i="1"/>
  <c r="C4543" i="1"/>
  <c r="I4179" i="1"/>
  <c r="G4907" i="1"/>
  <c r="O4175" i="1"/>
  <c r="N4610" i="1"/>
  <c r="I4347" i="1"/>
  <c r="E4386" i="1"/>
  <c r="L4459" i="1"/>
  <c r="D3963" i="1"/>
  <c r="O3806" i="1"/>
  <c r="I3787" i="1"/>
  <c r="N3822" i="1"/>
  <c r="C5006" i="1"/>
  <c r="O4416" i="1"/>
  <c r="F4299" i="1"/>
  <c r="M4081" i="1"/>
  <c r="C4199" i="1"/>
  <c r="I4128" i="1"/>
  <c r="O4035" i="1"/>
  <c r="M4003" i="1"/>
  <c r="H4414" i="1"/>
  <c r="O4713" i="1"/>
  <c r="K4396" i="1"/>
  <c r="L4349" i="1"/>
  <c r="N5099" i="1"/>
  <c r="H4633" i="1"/>
  <c r="G3896" i="1"/>
  <c r="G4795" i="1"/>
  <c r="E4377" i="1"/>
  <c r="E4479" i="1"/>
  <c r="D4322" i="1"/>
  <c r="C3916" i="1"/>
  <c r="H4293" i="1"/>
  <c r="H4156" i="1"/>
  <c r="L3983" i="1"/>
  <c r="M4053" i="1"/>
  <c r="C3948" i="1"/>
  <c r="L4235" i="1"/>
  <c r="N4368" i="1"/>
  <c r="H4025" i="1"/>
  <c r="G3921" i="1"/>
  <c r="J4048" i="1"/>
  <c r="D4544" i="1"/>
  <c r="H4223" i="1"/>
  <c r="F4142" i="1"/>
  <c r="D4190" i="1"/>
  <c r="D3924" i="1"/>
  <c r="N4116" i="1"/>
  <c r="L3512" i="1"/>
  <c r="H3938" i="1"/>
  <c r="E3820" i="1"/>
  <c r="H3744" i="1"/>
  <c r="O3763" i="1"/>
  <c r="K4102" i="1"/>
  <c r="C3828" i="1"/>
  <c r="F3401" i="1"/>
  <c r="D4403" i="1"/>
  <c r="K4223" i="1"/>
  <c r="O4785" i="1"/>
  <c r="E4409" i="1"/>
  <c r="H4555" i="1"/>
  <c r="D4863" i="1"/>
  <c r="K5011" i="1"/>
  <c r="N4162" i="1"/>
  <c r="H4065" i="1"/>
  <c r="K4658" i="1"/>
  <c r="E4406" i="1"/>
  <c r="M4752" i="1"/>
  <c r="O4387" i="1"/>
  <c r="H4472" i="1"/>
  <c r="L3827" i="1"/>
  <c r="F3992" i="1"/>
  <c r="M4297" i="1"/>
  <c r="G4673" i="1"/>
  <c r="K4507" i="1"/>
  <c r="C4608" i="1"/>
  <c r="I4554" i="1"/>
  <c r="E4153" i="1"/>
  <c r="M4830" i="1"/>
  <c r="D4525" i="1"/>
  <c r="J4846" i="1"/>
  <c r="F4472" i="1"/>
  <c r="L4567" i="1"/>
  <c r="G3426" i="1"/>
  <c r="G4140" i="1"/>
  <c r="F3682" i="1"/>
  <c r="I3984" i="1"/>
  <c r="E4111" i="1"/>
  <c r="N4791" i="1"/>
  <c r="E3868" i="1"/>
  <c r="H4651" i="1"/>
  <c r="M4288" i="1"/>
  <c r="O4495" i="1"/>
  <c r="J4654" i="1"/>
  <c r="G4474" i="1"/>
  <c r="H3725" i="1"/>
  <c r="H4036" i="1"/>
  <c r="E5315" i="1"/>
  <c r="C4548" i="1"/>
  <c r="H4476" i="1"/>
  <c r="G4135" i="1"/>
  <c r="G4308" i="1"/>
  <c r="F4045" i="1"/>
  <c r="K3619" i="1"/>
  <c r="K3660" i="1"/>
  <c r="C3951" i="1"/>
  <c r="E3804" i="1"/>
  <c r="M4715" i="1"/>
  <c r="K4185" i="1"/>
  <c r="O4303" i="1"/>
  <c r="G4109" i="1"/>
  <c r="K4278" i="1"/>
  <c r="M4048" i="1"/>
  <c r="M4105" i="1"/>
  <c r="H3687" i="1"/>
  <c r="K3962" i="1"/>
  <c r="C3676" i="1"/>
  <c r="G3792" i="1"/>
  <c r="C4010" i="1"/>
  <c r="H3645" i="1"/>
  <c r="O4774" i="1"/>
  <c r="F4503" i="1"/>
  <c r="L4414" i="1"/>
  <c r="F4469" i="1"/>
  <c r="C4072" i="1"/>
  <c r="M4006" i="1"/>
  <c r="G3987" i="1"/>
  <c r="I3812" i="1"/>
  <c r="C4018" i="1"/>
  <c r="M3863" i="1"/>
  <c r="O4483" i="1"/>
  <c r="O3929" i="1"/>
  <c r="C4762" i="1"/>
  <c r="C4422" i="1"/>
  <c r="D4027" i="1"/>
  <c r="D4246" i="1"/>
  <c r="L4057" i="1"/>
  <c r="J4018" i="1"/>
  <c r="J3923" i="1"/>
  <c r="H3467" i="1"/>
  <c r="J3444" i="1"/>
  <c r="J4587" i="1"/>
  <c r="F4486" i="1"/>
  <c r="L3895" i="1"/>
  <c r="K3960" i="1"/>
  <c r="G4315" i="1"/>
  <c r="N4540" i="1"/>
  <c r="I3713" i="1"/>
  <c r="I3524" i="1"/>
  <c r="K3413" i="1"/>
  <c r="E3394" i="1"/>
  <c r="M3519" i="1"/>
  <c r="O4581" i="1"/>
  <c r="G4535" i="1"/>
  <c r="O4654" i="1"/>
  <c r="G4247" i="1"/>
  <c r="E4730" i="1"/>
  <c r="F4511" i="1"/>
  <c r="D4590" i="1"/>
  <c r="K4621" i="1"/>
  <c r="I4565" i="1"/>
  <c r="C3915" i="1"/>
  <c r="H4305" i="1"/>
  <c r="G4981" i="1"/>
  <c r="M4279" i="1"/>
  <c r="G4164" i="1"/>
  <c r="J4026" i="1"/>
  <c r="K4010" i="1"/>
  <c r="L4200" i="1"/>
  <c r="D4289" i="1"/>
  <c r="G4362" i="1"/>
  <c r="I4034" i="1"/>
  <c r="L4081" i="1"/>
  <c r="J3892" i="1"/>
  <c r="I3813" i="1"/>
  <c r="H4748" i="1"/>
  <c r="I4334" i="1"/>
  <c r="C4673" i="1"/>
  <c r="E3970" i="1"/>
  <c r="C4649" i="1"/>
  <c r="C4678" i="1"/>
  <c r="K4961" i="1"/>
  <c r="E4511" i="1"/>
  <c r="O4491" i="1"/>
  <c r="J5152" i="1"/>
  <c r="H4422" i="1"/>
  <c r="L4807" i="1"/>
  <c r="J3886" i="1"/>
  <c r="M3881" i="1"/>
  <c r="G4556" i="1"/>
  <c r="G4667" i="1"/>
  <c r="H3861" i="1"/>
  <c r="J3838" i="1"/>
  <c r="E4445" i="1"/>
  <c r="H4371" i="1"/>
  <c r="K4040" i="1"/>
  <c r="N4051" i="1"/>
  <c r="J5021" i="1"/>
  <c r="N4628" i="1"/>
  <c r="G4467" i="1"/>
  <c r="K4850" i="1"/>
  <c r="K4657" i="1"/>
  <c r="F4664" i="1"/>
  <c r="J4446" i="1"/>
  <c r="H4202" i="1"/>
  <c r="E4810" i="1"/>
  <c r="F4833" i="1"/>
  <c r="L4956" i="1"/>
  <c r="K4611" i="1"/>
  <c r="J4437" i="1"/>
  <c r="D4445" i="1"/>
  <c r="J3984" i="1"/>
  <c r="N4403" i="1"/>
  <c r="D4194" i="1"/>
  <c r="L4465" i="1"/>
  <c r="K4080" i="1"/>
  <c r="M4581" i="1"/>
  <c r="E4112" i="1"/>
  <c r="K4044" i="1"/>
  <c r="L4170" i="1"/>
  <c r="F3886" i="1"/>
  <c r="K3916" i="1"/>
  <c r="I3733" i="1"/>
  <c r="K4122" i="1"/>
  <c r="I4338" i="1"/>
  <c r="M4257" i="1"/>
  <c r="G4118" i="1"/>
  <c r="E4061" i="1"/>
  <c r="K4890" i="1"/>
  <c r="D4560" i="1"/>
  <c r="L4163" i="1"/>
  <c r="I4694" i="1"/>
  <c r="D4167" i="1"/>
  <c r="M4180" i="1"/>
  <c r="C4919" i="1"/>
  <c r="I4436" i="1"/>
  <c r="J4988" i="1"/>
  <c r="J4904" i="1"/>
  <c r="G4344" i="1"/>
  <c r="K3796" i="1"/>
  <c r="H4277" i="1"/>
  <c r="G3832" i="1"/>
  <c r="N4311" i="1"/>
  <c r="D4078" i="1"/>
  <c r="H4000" i="1"/>
  <c r="J4130" i="1"/>
  <c r="K4273" i="1"/>
  <c r="N4223" i="1"/>
  <c r="D3825" i="1"/>
  <c r="G3843" i="1"/>
  <c r="G3691" i="1"/>
  <c r="K3996" i="1"/>
  <c r="D3869" i="1"/>
  <c r="L3710" i="1"/>
  <c r="M4404" i="1"/>
  <c r="K4498" i="1"/>
  <c r="L4776" i="1"/>
  <c r="E4060" i="1"/>
  <c r="E4764" i="1"/>
  <c r="N4426" i="1"/>
  <c r="L4551" i="1"/>
  <c r="H3797" i="1"/>
  <c r="J3774" i="1"/>
  <c r="F4446" i="1"/>
  <c r="J4224" i="1"/>
  <c r="O4196" i="1"/>
  <c r="N3923" i="1"/>
  <c r="L4834" i="1"/>
  <c r="N4853" i="1"/>
  <c r="C4895" i="1"/>
  <c r="F4651" i="1"/>
  <c r="D4677" i="1"/>
  <c r="F4515" i="1"/>
  <c r="L4601" i="1"/>
  <c r="J5095" i="1"/>
  <c r="K4440" i="1"/>
  <c r="G3799" i="1"/>
  <c r="H3443" i="1"/>
  <c r="J3420" i="1"/>
  <c r="G3515" i="1"/>
  <c r="L4372" i="1"/>
  <c r="J4420" i="1"/>
  <c r="L4165" i="1"/>
  <c r="H4680" i="1"/>
  <c r="D3843" i="1"/>
  <c r="M3970" i="1"/>
  <c r="I4759" i="1"/>
  <c r="H4565" i="1"/>
  <c r="M4084" i="1"/>
  <c r="I3691" i="1"/>
  <c r="C3761" i="1"/>
  <c r="K3741" i="1"/>
  <c r="E3722" i="1"/>
  <c r="H4087" i="1"/>
  <c r="J4064" i="1"/>
  <c r="L4026" i="1"/>
  <c r="C4525" i="1"/>
  <c r="N4602" i="1"/>
  <c r="O3833" i="1"/>
  <c r="M3820" i="1"/>
  <c r="D4258" i="1"/>
  <c r="O3646" i="1"/>
  <c r="G4276" i="1"/>
  <c r="F3810" i="1"/>
  <c r="O4188" i="1"/>
  <c r="O3984" i="1"/>
  <c r="J4306" i="1"/>
  <c r="K4666" i="1"/>
  <c r="O3723" i="1"/>
  <c r="C3974" i="1"/>
  <c r="O4125" i="1"/>
  <c r="I4012" i="1"/>
  <c r="E4560" i="1"/>
  <c r="N4214" i="1"/>
  <c r="M4385" i="1"/>
  <c r="G4392" i="1"/>
  <c r="J3767" i="1"/>
  <c r="I4592" i="1"/>
  <c r="D4291" i="1"/>
  <c r="N5268" i="1"/>
  <c r="M5223" i="1"/>
  <c r="K4744" i="1"/>
  <c r="F5179" i="1"/>
  <c r="J5337" i="1"/>
  <c r="O4780" i="1"/>
  <c r="I4815" i="1"/>
  <c r="N4756" i="1"/>
  <c r="J4798" i="1"/>
  <c r="E5060" i="1"/>
  <c r="N4886" i="1"/>
  <c r="D4717" i="1"/>
  <c r="L4891" i="1"/>
  <c r="G4660" i="1"/>
  <c r="J4572" i="1"/>
  <c r="I4321" i="1"/>
  <c r="K5356" i="1"/>
  <c r="I4330" i="1"/>
  <c r="G4747" i="1"/>
  <c r="F4742" i="1"/>
  <c r="L4519" i="1"/>
  <c r="G4589" i="1"/>
  <c r="E4715" i="1"/>
  <c r="M4999" i="1"/>
  <c r="H4574" i="1"/>
  <c r="L4653" i="1"/>
  <c r="J4980" i="1"/>
  <c r="C5064" i="1"/>
  <c r="O4544" i="1"/>
  <c r="C4832" i="1"/>
  <c r="D4955" i="1"/>
  <c r="C4458" i="1"/>
  <c r="L4880" i="1"/>
  <c r="N4604" i="1"/>
  <c r="I4715" i="1"/>
  <c r="I4750" i="1"/>
  <c r="E4627" i="1"/>
  <c r="M4517" i="1"/>
  <c r="O4503" i="1"/>
  <c r="D5087" i="1"/>
  <c r="I4718" i="1"/>
  <c r="C4503" i="1"/>
  <c r="D4658" i="1"/>
  <c r="N4951" i="1"/>
  <c r="L5206" i="1"/>
  <c r="M4886" i="1"/>
  <c r="M4591" i="1"/>
  <c r="I5043" i="1"/>
  <c r="D4843" i="1"/>
  <c r="H4740" i="1"/>
  <c r="I4781" i="1"/>
  <c r="L5110" i="1"/>
  <c r="G4340" i="1"/>
  <c r="H4713" i="1"/>
  <c r="F5344" i="1"/>
  <c r="H4777" i="1"/>
  <c r="K4988" i="1"/>
  <c r="O4867" i="1"/>
  <c r="N4803" i="1"/>
  <c r="E4797" i="1"/>
  <c r="L4974" i="1"/>
  <c r="G4856" i="1"/>
  <c r="O4970" i="1"/>
  <c r="G4369" i="1"/>
  <c r="O4767" i="1"/>
  <c r="K3879" i="1"/>
  <c r="F4332" i="1"/>
  <c r="F4741" i="1"/>
  <c r="C4116" i="1"/>
  <c r="E4133" i="1"/>
  <c r="I5059" i="1"/>
  <c r="H4869" i="1"/>
  <c r="J4640" i="1"/>
  <c r="J4673" i="1"/>
  <c r="F4681" i="1"/>
  <c r="C4964" i="1"/>
  <c r="O4617" i="1"/>
  <c r="C4369" i="1"/>
  <c r="M4760" i="1"/>
  <c r="M5033" i="1"/>
  <c r="I4740" i="1"/>
  <c r="N4468" i="1"/>
  <c r="M4358" i="1"/>
  <c r="I4135" i="1"/>
  <c r="C4131" i="1"/>
  <c r="K4096" i="1"/>
  <c r="D5035" i="1"/>
  <c r="D4726" i="1"/>
  <c r="C4750" i="1"/>
  <c r="E4966" i="1"/>
  <c r="H4921" i="1"/>
  <c r="N4870" i="1"/>
  <c r="M4447" i="1"/>
  <c r="N4477" i="1"/>
  <c r="H4999" i="1"/>
  <c r="O4674" i="1"/>
  <c r="M4977" i="1"/>
  <c r="D4785" i="1"/>
  <c r="G5048" i="1"/>
  <c r="N5102" i="1"/>
  <c r="I4483" i="1"/>
  <c r="F4583" i="1"/>
  <c r="M4456" i="1"/>
  <c r="G4487" i="1"/>
  <c r="J4790" i="1"/>
  <c r="O4988" i="1"/>
  <c r="L4000" i="1"/>
  <c r="K4260" i="1"/>
  <c r="G4075" i="1"/>
  <c r="D3884" i="1"/>
  <c r="D3886" i="1"/>
  <c r="E4754" i="1"/>
  <c r="J4610" i="1"/>
  <c r="D4425" i="1"/>
  <c r="D4559" i="1"/>
  <c r="M4996" i="1"/>
  <c r="K4863" i="1"/>
  <c r="J4598" i="1"/>
  <c r="F4766" i="1"/>
  <c r="F4517" i="1"/>
  <c r="L4273" i="1"/>
  <c r="M4813" i="1"/>
  <c r="I4326" i="1"/>
  <c r="F4245" i="1"/>
  <c r="K4533" i="1"/>
  <c r="I4457" i="1"/>
  <c r="N4637" i="1"/>
  <c r="C4717" i="1"/>
  <c r="O4652" i="1"/>
  <c r="F4588" i="1"/>
  <c r="G5039" i="1"/>
  <c r="E5204" i="1"/>
  <c r="C4573" i="1"/>
  <c r="J5046" i="1"/>
  <c r="J4539" i="1"/>
  <c r="E4547" i="1"/>
  <c r="I4409" i="1"/>
  <c r="N4825" i="1"/>
  <c r="D5270" i="1"/>
  <c r="C4260" i="1"/>
  <c r="D3891" i="1"/>
  <c r="C4114" i="1"/>
  <c r="D3809" i="1"/>
  <c r="F4382" i="1"/>
  <c r="G4426" i="1"/>
  <c r="J4368" i="1"/>
  <c r="D4862" i="1"/>
  <c r="H5115" i="1"/>
  <c r="L5315" i="1"/>
  <c r="D4462" i="1"/>
  <c r="N4629" i="1"/>
  <c r="K4566" i="1"/>
  <c r="C4506" i="1"/>
  <c r="L4676" i="1"/>
  <c r="I5231" i="1"/>
  <c r="J4694" i="1"/>
  <c r="G4454" i="1"/>
  <c r="C4647" i="1"/>
  <c r="G4680" i="1"/>
  <c r="N4702" i="1"/>
  <c r="O4459" i="1"/>
  <c r="N4769" i="1"/>
  <c r="H4927" i="1"/>
  <c r="I3832" i="1"/>
  <c r="N4371" i="1"/>
  <c r="C4373" i="1"/>
  <c r="L4139" i="1"/>
  <c r="L4303" i="1"/>
  <c r="L4205" i="1"/>
  <c r="D4090" i="1"/>
  <c r="M3805" i="1"/>
  <c r="J3844" i="1"/>
  <c r="C4074" i="1"/>
  <c r="C4764" i="1"/>
  <c r="D4528" i="1"/>
  <c r="F5060" i="1"/>
  <c r="F4168" i="1"/>
  <c r="L3921" i="1"/>
  <c r="M4074" i="1"/>
  <c r="C4022" i="1"/>
  <c r="F4437" i="1"/>
  <c r="G4475" i="1"/>
  <c r="L4324" i="1"/>
  <c r="C4504" i="1"/>
  <c r="D4276" i="1"/>
  <c r="K4683" i="1"/>
  <c r="K4267" i="1"/>
  <c r="G4212" i="1"/>
  <c r="M5306" i="1"/>
  <c r="E4368" i="1"/>
  <c r="F4482" i="1"/>
  <c r="K4322" i="1"/>
  <c r="F4727" i="1"/>
  <c r="I4350" i="1"/>
  <c r="G4198" i="1"/>
  <c r="K4831" i="1"/>
  <c r="C4801" i="1"/>
  <c r="K5079" i="1"/>
  <c r="H3791" i="1"/>
  <c r="G3862" i="1"/>
  <c r="C4611" i="1"/>
  <c r="M4328" i="1"/>
  <c r="H4650" i="1"/>
  <c r="C5114" i="1"/>
  <c r="N4434" i="1"/>
  <c r="D4626" i="1"/>
  <c r="C3790" i="1"/>
  <c r="F4154" i="1"/>
  <c r="E3679" i="1"/>
  <c r="J3673" i="1"/>
  <c r="M3738" i="1"/>
  <c r="O4204" i="1"/>
  <c r="C3965" i="1"/>
  <c r="G4832" i="1"/>
  <c r="C3971" i="1"/>
  <c r="G4576" i="1"/>
  <c r="L4583" i="1"/>
  <c r="O4659" i="1"/>
  <c r="F4700" i="1"/>
  <c r="C3900" i="1"/>
  <c r="C4888" i="1"/>
  <c r="G4677" i="1"/>
  <c r="F4579" i="1"/>
  <c r="L3974" i="1"/>
  <c r="K3834" i="1"/>
  <c r="K4083" i="1"/>
  <c r="E4927" i="1"/>
  <c r="C4644" i="1"/>
  <c r="I4838" i="1"/>
  <c r="H4528" i="1"/>
  <c r="H3849" i="1"/>
  <c r="I4168" i="1"/>
  <c r="D4348" i="1"/>
  <c r="C4102" i="1"/>
  <c r="O5129" i="1"/>
  <c r="M4744" i="1"/>
  <c r="G4259" i="1"/>
  <c r="O4319" i="1"/>
  <c r="G4569" i="1"/>
  <c r="I4044" i="1"/>
  <c r="G3690" i="1"/>
  <c r="L3835" i="1"/>
  <c r="D4655" i="1"/>
  <c r="G3839" i="1"/>
  <c r="M3883" i="1"/>
  <c r="N3702" i="1"/>
  <c r="I4024" i="1"/>
  <c r="I4129" i="1"/>
  <c r="H5175" i="1"/>
  <c r="K3684" i="1"/>
  <c r="O4082" i="1"/>
  <c r="N4313" i="1"/>
  <c r="H4800" i="1"/>
  <c r="L4503" i="1"/>
  <c r="E5205" i="1"/>
  <c r="L3767" i="1"/>
  <c r="E3930" i="1"/>
  <c r="F4183" i="1"/>
  <c r="L4815" i="1"/>
  <c r="G4438" i="1"/>
  <c r="M4165" i="1"/>
  <c r="M4167" i="1"/>
  <c r="E4162" i="1"/>
  <c r="F3816" i="1"/>
  <c r="G4291" i="1"/>
  <c r="K3987" i="1"/>
  <c r="L3646" i="1"/>
  <c r="K3683" i="1"/>
  <c r="H5068" i="1"/>
  <c r="G4536" i="1"/>
  <c r="E3998" i="1"/>
  <c r="F3941" i="1"/>
  <c r="L3823" i="1"/>
  <c r="N3800" i="1"/>
  <c r="L3729" i="1"/>
  <c r="D3731" i="1"/>
  <c r="I4017" i="1"/>
  <c r="O3730" i="1"/>
  <c r="E3847" i="1"/>
  <c r="L3657" i="1"/>
  <c r="M5044" i="1"/>
  <c r="K4832" i="1"/>
  <c r="K4775" i="1"/>
  <c r="M4784" i="1"/>
  <c r="I4163" i="1"/>
  <c r="G3928" i="1"/>
  <c r="K4108" i="1"/>
  <c r="M3830" i="1"/>
  <c r="L3638" i="1"/>
  <c r="G3884" i="1"/>
  <c r="E4502" i="1"/>
  <c r="E3948" i="1"/>
  <c r="O4488" i="1"/>
  <c r="K4461" i="1"/>
  <c r="F4258" i="1"/>
  <c r="D4277" i="1"/>
  <c r="I3975" i="1"/>
  <c r="K4090" i="1"/>
  <c r="G4025" i="1"/>
  <c r="J4271" i="1"/>
  <c r="F3466" i="1"/>
  <c r="O3407" i="1"/>
  <c r="I5071" i="1"/>
  <c r="F4388" i="1"/>
  <c r="N4191" i="1"/>
  <c r="K4492" i="1"/>
  <c r="I4149" i="1"/>
  <c r="C3750" i="1"/>
  <c r="M3542" i="1"/>
  <c r="O3431" i="1"/>
  <c r="I3412" i="1"/>
  <c r="C3538" i="1"/>
  <c r="K4555" i="1"/>
  <c r="E4558" i="1"/>
  <c r="M4366" i="1"/>
  <c r="K4265" i="1"/>
  <c r="O4597" i="1"/>
  <c r="N4964" i="1"/>
  <c r="D4857" i="1"/>
  <c r="N4682" i="1"/>
  <c r="E4929" i="1"/>
  <c r="L4562" i="1"/>
  <c r="O4880" i="1"/>
  <c r="F4329" i="1"/>
  <c r="D4298" i="1"/>
  <c r="C3883" i="1"/>
  <c r="F4048" i="1"/>
  <c r="J4293" i="1"/>
  <c r="G4690" i="1"/>
  <c r="C4049" i="1"/>
  <c r="G4194" i="1"/>
  <c r="I3937" i="1"/>
  <c r="C3921" i="1"/>
  <c r="O4231" i="1"/>
  <c r="K4247" i="1"/>
  <c r="M4321" i="1"/>
  <c r="H4455" i="1"/>
  <c r="K4370" i="1"/>
  <c r="I3980" i="1"/>
  <c r="D3971" i="1"/>
  <c r="J4270" i="1"/>
  <c r="L4328" i="1"/>
  <c r="F4169" i="1"/>
  <c r="F3933" i="1"/>
  <c r="F4940" i="1"/>
  <c r="J4659" i="1"/>
  <c r="E4872" i="1"/>
  <c r="O3913" i="1"/>
  <c r="G4567" i="1"/>
  <c r="H4514" i="1"/>
  <c r="G4472" i="1"/>
  <c r="K3882" i="1"/>
  <c r="F3860" i="1"/>
  <c r="I4523" i="1"/>
  <c r="G4306" i="1"/>
  <c r="O4058" i="1"/>
  <c r="G4602" i="1"/>
  <c r="F4738" i="1"/>
  <c r="G4662" i="1"/>
  <c r="I4134" i="1"/>
  <c r="C4769" i="1"/>
  <c r="N4793" i="1"/>
  <c r="N4510" i="1"/>
  <c r="C4524" i="1"/>
  <c r="L4318" i="1"/>
  <c r="K4120" i="1"/>
  <c r="H3693" i="1"/>
  <c r="D3911" i="1"/>
  <c r="G3976" i="1"/>
  <c r="C3837" i="1"/>
  <c r="H3911" i="1"/>
  <c r="D4241" i="1"/>
  <c r="M3759" i="1"/>
  <c r="G3740" i="1"/>
  <c r="D4168" i="1"/>
  <c r="J4220" i="1"/>
  <c r="J4898" i="1"/>
  <c r="N4917" i="1"/>
  <c r="E4092" i="1"/>
  <c r="E4247" i="1"/>
  <c r="E3834" i="1"/>
  <c r="M3814" i="1"/>
  <c r="G3795" i="1"/>
  <c r="D4691" i="1"/>
  <c r="M4168" i="1"/>
  <c r="N4333" i="1"/>
  <c r="F4695" i="1"/>
  <c r="G4658" i="1"/>
  <c r="I4230" i="1"/>
  <c r="O3632" i="1"/>
  <c r="E4266" i="1"/>
  <c r="M3773" i="1"/>
  <c r="D3954" i="1"/>
  <c r="G3816" i="1"/>
  <c r="I4576" i="1"/>
  <c r="L4972" i="1"/>
  <c r="G4521" i="1"/>
  <c r="J4521" i="1"/>
  <c r="N4813" i="1"/>
  <c r="G4652" i="1"/>
  <c r="K5023" i="1"/>
  <c r="G4993" i="1"/>
  <c r="D4936" i="1"/>
  <c r="I4590" i="1"/>
  <c r="N4106" i="1"/>
  <c r="H4127" i="1"/>
  <c r="O4277" i="1"/>
  <c r="H4221" i="1"/>
  <c r="E3909" i="1"/>
  <c r="L4396" i="1"/>
  <c r="M4162" i="1"/>
  <c r="E4176" i="1"/>
  <c r="N4272" i="1"/>
  <c r="I4131" i="1"/>
  <c r="K3913" i="1"/>
  <c r="F4269" i="1"/>
  <c r="L5153" i="1"/>
  <c r="L4415" i="1"/>
  <c r="C4339" i="1"/>
  <c r="C4556" i="1"/>
  <c r="G4782" i="1"/>
  <c r="G4411" i="1"/>
  <c r="G4601" i="1"/>
  <c r="G4641" i="1"/>
  <c r="M4774" i="1"/>
  <c r="N4573" i="1"/>
  <c r="O4375" i="1"/>
  <c r="I5267" i="1"/>
  <c r="F4569" i="1"/>
  <c r="O4717" i="1"/>
  <c r="K4358" i="1"/>
  <c r="K4725" i="1"/>
  <c r="H4093" i="1"/>
  <c r="I4647" i="1"/>
  <c r="I4256" i="1"/>
  <c r="M4218" i="1"/>
  <c r="F4433" i="1"/>
  <c r="I4216" i="1"/>
  <c r="M4877" i="1"/>
  <c r="K4465" i="1"/>
  <c r="K4576" i="1"/>
  <c r="D4504" i="1"/>
  <c r="O3819" i="1"/>
  <c r="J3648" i="1"/>
  <c r="D3692" i="1"/>
  <c r="C4246" i="1"/>
  <c r="L4714" i="1"/>
  <c r="C4407" i="1"/>
  <c r="I4279" i="1"/>
  <c r="M3709" i="1"/>
  <c r="G3779" i="1"/>
  <c r="O3759" i="1"/>
  <c r="I3740" i="1"/>
  <c r="H4072" i="1"/>
  <c r="K4365" i="1"/>
  <c r="D4070" i="1"/>
  <c r="O4489" i="1"/>
  <c r="F4613" i="1"/>
  <c r="E3852" i="1"/>
  <c r="D4188" i="1"/>
  <c r="I4158" i="1"/>
  <c r="H4614" i="1"/>
  <c r="O3719" i="1"/>
  <c r="M4072" i="1"/>
  <c r="L3902" i="1"/>
  <c r="M4190" i="1"/>
  <c r="D3751" i="1"/>
  <c r="L4431" i="1"/>
  <c r="I3760" i="1"/>
  <c r="G4385" i="1"/>
  <c r="K4205" i="1"/>
  <c r="K4574" i="1"/>
  <c r="L4392" i="1"/>
  <c r="F4068" i="1"/>
  <c r="H4045" i="1"/>
  <c r="K4088" i="1"/>
  <c r="O4153" i="1"/>
  <c r="H4226" i="1"/>
  <c r="N4452" i="1"/>
  <c r="G4436" i="1"/>
  <c r="E4044" i="1"/>
  <c r="L5171" i="1"/>
  <c r="K4357" i="1"/>
  <c r="C4365" i="1"/>
  <c r="J4367" i="1"/>
  <c r="K4299" i="1"/>
  <c r="H4666" i="1"/>
  <c r="F4215" i="1"/>
  <c r="K4243" i="1"/>
  <c r="J4332" i="1"/>
  <c r="F4827" i="1"/>
  <c r="D4664" i="1"/>
  <c r="O4740" i="1"/>
  <c r="L4869" i="1"/>
  <c r="K4603" i="1"/>
  <c r="E4475" i="1"/>
  <c r="F4086" i="1"/>
  <c r="E4045" i="1"/>
  <c r="O4221" i="1"/>
  <c r="I3983" i="1"/>
  <c r="M4187" i="1"/>
  <c r="N4061" i="1"/>
  <c r="H3940" i="1"/>
  <c r="H4244" i="1"/>
  <c r="H3686" i="1"/>
  <c r="I3752" i="1"/>
  <c r="G3645" i="1"/>
  <c r="M4696" i="1"/>
  <c r="K4858" i="1"/>
  <c r="C4541" i="1"/>
  <c r="E3936" i="1"/>
  <c r="C4937" i="1"/>
  <c r="O4962" i="1"/>
  <c r="H4959" i="1"/>
  <c r="C5001" i="1"/>
  <c r="M5185" i="1"/>
  <c r="E5174" i="1"/>
  <c r="L5104" i="1"/>
  <c r="K4765" i="1"/>
  <c r="F5290" i="1"/>
  <c r="O5090" i="1"/>
  <c r="E5028" i="1"/>
  <c r="K5204" i="1"/>
  <c r="F5142" i="1"/>
  <c r="H4942" i="1"/>
  <c r="K4985" i="1"/>
  <c r="L4546" i="1"/>
  <c r="I4921" i="1"/>
  <c r="N4992" i="1"/>
  <c r="N4956" i="1"/>
  <c r="J4860" i="1"/>
  <c r="O4889" i="1"/>
  <c r="D4384" i="1"/>
  <c r="E4603" i="1"/>
  <c r="I5123" i="1"/>
  <c r="L4694" i="1"/>
  <c r="E4619" i="1"/>
  <c r="H5114" i="1"/>
  <c r="N4738" i="1"/>
  <c r="H4757" i="1"/>
  <c r="M5013" i="1"/>
  <c r="H5038" i="1"/>
  <c r="I4863" i="1"/>
  <c r="J4770" i="1"/>
  <c r="F4659" i="1"/>
  <c r="K4500" i="1"/>
  <c r="D4532" i="1"/>
  <c r="N4643" i="1"/>
  <c r="O4762" i="1"/>
  <c r="E4714" i="1"/>
  <c r="L4991" i="1"/>
  <c r="J4455" i="1"/>
  <c r="H4337" i="1"/>
  <c r="K4979" i="1"/>
  <c r="H5193" i="1"/>
  <c r="D4457" i="1"/>
  <c r="D4983" i="1"/>
  <c r="C4834" i="1"/>
  <c r="C4987" i="1"/>
  <c r="L4855" i="1"/>
  <c r="L4553" i="1"/>
  <c r="F4977" i="1"/>
  <c r="D4623" i="1"/>
  <c r="K4436" i="1"/>
  <c r="K4768" i="1"/>
  <c r="E4538" i="1"/>
  <c r="L4381" i="1"/>
  <c r="G4698" i="1"/>
  <c r="I4905" i="1"/>
  <c r="L5030" i="1"/>
  <c r="D4441" i="1"/>
  <c r="L4621" i="1"/>
  <c r="L4948" i="1"/>
  <c r="O4790" i="1"/>
  <c r="L4371" i="1"/>
  <c r="J4470" i="1"/>
  <c r="L4616" i="1"/>
  <c r="G4741" i="1"/>
  <c r="F3851" i="1"/>
  <c r="E4436" i="1"/>
  <c r="N4183" i="1"/>
  <c r="K4894" i="1"/>
  <c r="K4382" i="1"/>
  <c r="O5015" i="1"/>
  <c r="G4809" i="1"/>
  <c r="O4568" i="1"/>
  <c r="C5091" i="1"/>
  <c r="M4879" i="1"/>
  <c r="F4955" i="1"/>
  <c r="G4394" i="1"/>
  <c r="H4797" i="1"/>
  <c r="D4746" i="1"/>
  <c r="J4593" i="1"/>
  <c r="M4675" i="1"/>
  <c r="J3829" i="1"/>
  <c r="F4529" i="1"/>
  <c r="N4325" i="1"/>
  <c r="E5134" i="1"/>
  <c r="G4852" i="1"/>
  <c r="C4927" i="1"/>
  <c r="D4946" i="1"/>
  <c r="O4827" i="1"/>
  <c r="K4838" i="1"/>
  <c r="O4465" i="1"/>
  <c r="F4930" i="1"/>
  <c r="D4486" i="1"/>
  <c r="J4315" i="1"/>
  <c r="M4432" i="1"/>
  <c r="J4484" i="1"/>
  <c r="I4513" i="1"/>
  <c r="K4643" i="1"/>
  <c r="O4958" i="1"/>
  <c r="L4622" i="1"/>
  <c r="I4512" i="1"/>
  <c r="H4623" i="1"/>
  <c r="E4622" i="1"/>
  <c r="J4038" i="1"/>
  <c r="O3954" i="1"/>
  <c r="N4157" i="1"/>
  <c r="L4675" i="1"/>
  <c r="I4340" i="1"/>
  <c r="G4678" i="1"/>
  <c r="K4257" i="1"/>
  <c r="C4374" i="1"/>
  <c r="M4655" i="1"/>
  <c r="C4218" i="1"/>
  <c r="G5348" i="1"/>
  <c r="K4660" i="1"/>
  <c r="M5095" i="1"/>
  <c r="H4539" i="1"/>
  <c r="F4661" i="1"/>
  <c r="L4480" i="1"/>
  <c r="I4699" i="1"/>
  <c r="H4504" i="1"/>
  <c r="F4035" i="1"/>
  <c r="G4279" i="1"/>
  <c r="M4064" i="1"/>
  <c r="L3829" i="1"/>
  <c r="K4410" i="1"/>
  <c r="K4562" i="1"/>
  <c r="M4384" i="1"/>
  <c r="J4624" i="1"/>
  <c r="C5005" i="1"/>
  <c r="K4604" i="1"/>
  <c r="M4864" i="1"/>
  <c r="I5115" i="1"/>
  <c r="N4539" i="1"/>
  <c r="H4302" i="1"/>
  <c r="M4783" i="1"/>
  <c r="F5090" i="1"/>
  <c r="K4592" i="1"/>
  <c r="G4524" i="1"/>
  <c r="I4852" i="1"/>
  <c r="M4628" i="1"/>
  <c r="E4528" i="1"/>
  <c r="O4470" i="1"/>
  <c r="K4200" i="1"/>
  <c r="I4779" i="1"/>
  <c r="M4972" i="1"/>
  <c r="G4446" i="1"/>
  <c r="I4562" i="1"/>
  <c r="E4295" i="1"/>
  <c r="E4429" i="1"/>
  <c r="C5194" i="1"/>
  <c r="E4763" i="1"/>
  <c r="L4903" i="1"/>
  <c r="M3962" i="1"/>
  <c r="K3942" i="1"/>
  <c r="G4969" i="1"/>
  <c r="G4714" i="1"/>
  <c r="C4436" i="1"/>
  <c r="H4738" i="1"/>
  <c r="C4997" i="1"/>
  <c r="F4582" i="1"/>
  <c r="F4735" i="1"/>
  <c r="C4575" i="1"/>
  <c r="O4661" i="1"/>
  <c r="D3813" i="1"/>
  <c r="C3881" i="1"/>
  <c r="J4720" i="1"/>
  <c r="D4805" i="1"/>
  <c r="O4404" i="1"/>
  <c r="F4803" i="1"/>
  <c r="C4975" i="1"/>
  <c r="G5333" i="1"/>
  <c r="K4061" i="1"/>
  <c r="K4310" i="1"/>
  <c r="I3697" i="1"/>
  <c r="F3695" i="1"/>
  <c r="C3757" i="1"/>
  <c r="J4265" i="1"/>
  <c r="C4083" i="1"/>
  <c r="O4991" i="1"/>
  <c r="L4823" i="1"/>
  <c r="F4883" i="1"/>
  <c r="O4148" i="1"/>
  <c r="M3418" i="1"/>
  <c r="K3417" i="1"/>
  <c r="E3599" i="1"/>
  <c r="M3856" i="1"/>
  <c r="F3611" i="1"/>
  <c r="D3482" i="1"/>
  <c r="F3459" i="1"/>
  <c r="F3580" i="1"/>
  <c r="C3603" i="1"/>
  <c r="K4886" i="1"/>
  <c r="J4481" i="1"/>
  <c r="J4997" i="1"/>
  <c r="L4672" i="1"/>
  <c r="D4301" i="1"/>
  <c r="K3985" i="1"/>
  <c r="G4182" i="1"/>
  <c r="N4516" i="1"/>
  <c r="G5014" i="1"/>
  <c r="N4759" i="1"/>
  <c r="N4435" i="1"/>
  <c r="C3891" i="1"/>
  <c r="F4456" i="1"/>
  <c r="L4564" i="1"/>
  <c r="I4097" i="1"/>
  <c r="C4078" i="1"/>
  <c r="F3960" i="1"/>
  <c r="D4485" i="1"/>
  <c r="M4434" i="1"/>
  <c r="J4440" i="1"/>
  <c r="O4346" i="1"/>
  <c r="D4181" i="1"/>
  <c r="E5024" i="1"/>
  <c r="O4468" i="1"/>
  <c r="L4650" i="1"/>
  <c r="L4183" i="1"/>
  <c r="G4810" i="1"/>
  <c r="J4845" i="1"/>
  <c r="K4752" i="1"/>
  <c r="D4056" i="1"/>
  <c r="L4101" i="1"/>
  <c r="K3730" i="1"/>
  <c r="D3648" i="1"/>
  <c r="O4731" i="1"/>
  <c r="J3888" i="1"/>
  <c r="C4186" i="1"/>
  <c r="H4312" i="1"/>
  <c r="F3890" i="1"/>
  <c r="J3976" i="1"/>
  <c r="I3899" i="1"/>
  <c r="E3748" i="1"/>
  <c r="O3701" i="1"/>
  <c r="M3580" i="1"/>
  <c r="K4649" i="1"/>
  <c r="C4865" i="1"/>
  <c r="J4322" i="1"/>
  <c r="O3995" i="1"/>
  <c r="I4435" i="1"/>
  <c r="C3642" i="1"/>
  <c r="F4081" i="1"/>
  <c r="E4143" i="1"/>
  <c r="H4179" i="1"/>
  <c r="C4190" i="1"/>
  <c r="O4127" i="1"/>
  <c r="H4334" i="1"/>
  <c r="G4325" i="1"/>
  <c r="K4479" i="1"/>
  <c r="G4361" i="1"/>
  <c r="E3844" i="1"/>
  <c r="C3901" i="1"/>
  <c r="F4504" i="1"/>
  <c r="C3849" i="1"/>
  <c r="H3660" i="1"/>
  <c r="M3999" i="1"/>
  <c r="D4476" i="1"/>
  <c r="I3966" i="1"/>
  <c r="F4358" i="1"/>
  <c r="N4490" i="1"/>
  <c r="D4165" i="1"/>
  <c r="J3981" i="1"/>
  <c r="M3749" i="1"/>
  <c r="E4127" i="1"/>
  <c r="O4061" i="1"/>
  <c r="O4005" i="1"/>
  <c r="I3767" i="1"/>
  <c r="E3426" i="1"/>
  <c r="L3934" i="1"/>
  <c r="M4435" i="1"/>
  <c r="N4024" i="1"/>
  <c r="D4003" i="1"/>
  <c r="F3978" i="1"/>
  <c r="K3786" i="1"/>
  <c r="C3561" i="1"/>
  <c r="E3450" i="1"/>
  <c r="M3430" i="1"/>
  <c r="G3556" i="1"/>
  <c r="I4480" i="1"/>
  <c r="D4828" i="1"/>
  <c r="D4447" i="1"/>
  <c r="O4283" i="1"/>
  <c r="I3761" i="1"/>
  <c r="F4020" i="1"/>
  <c r="K5135" i="1"/>
  <c r="F3636" i="1"/>
  <c r="C4041" i="1"/>
  <c r="F4776" i="1"/>
  <c r="O4476" i="1"/>
  <c r="N4536" i="1"/>
  <c r="M4485" i="1"/>
  <c r="G3901" i="1"/>
  <c r="N4068" i="1"/>
  <c r="G4376" i="1"/>
  <c r="M4278" i="1"/>
  <c r="G4755" i="1"/>
  <c r="L4260" i="1"/>
  <c r="G4337" i="1"/>
  <c r="G4089" i="1"/>
  <c r="H4203" i="1"/>
  <c r="O4436" i="1"/>
  <c r="D3644" i="1"/>
  <c r="O3715" i="1"/>
  <c r="H3899" i="1"/>
  <c r="M4451" i="1"/>
  <c r="L4089" i="1"/>
  <c r="I4756" i="1"/>
  <c r="D4351" i="1"/>
  <c r="J4787" i="1"/>
  <c r="O4711" i="1"/>
  <c r="J4468" i="1"/>
  <c r="D4233" i="1"/>
  <c r="N4443" i="1"/>
  <c r="M4618" i="1"/>
  <c r="C4622" i="1"/>
  <c r="O4881" i="1"/>
  <c r="F5004" i="1"/>
  <c r="G3980" i="1"/>
  <c r="F3881" i="1"/>
  <c r="F4494" i="1"/>
  <c r="O4398" i="1"/>
  <c r="E4077" i="1"/>
  <c r="H4550" i="1"/>
  <c r="M5047" i="1"/>
  <c r="G4236" i="1"/>
  <c r="G4895" i="1"/>
  <c r="D4829" i="1"/>
  <c r="I4686" i="1"/>
  <c r="C4713" i="1"/>
  <c r="F4238" i="1"/>
  <c r="K4343" i="1"/>
  <c r="C4452" i="1"/>
  <c r="L3735" i="1"/>
  <c r="O3862" i="1"/>
  <c r="K4148" i="1"/>
  <c r="G4192" i="1"/>
  <c r="F3859" i="1"/>
  <c r="O3892" i="1"/>
  <c r="G3868" i="1"/>
  <c r="E4209" i="1"/>
  <c r="M4189" i="1"/>
  <c r="J3837" i="1"/>
  <c r="E5267" i="1"/>
  <c r="F4784" i="1"/>
  <c r="I4110" i="1"/>
  <c r="I4265" i="1"/>
  <c r="I3852" i="1"/>
  <c r="C3833" i="1"/>
  <c r="K3813" i="1"/>
  <c r="I4684" i="1"/>
  <c r="K4366" i="1"/>
  <c r="L4641" i="1"/>
  <c r="H4355" i="1"/>
  <c r="N4997" i="1"/>
  <c r="M4248" i="1"/>
  <c r="E3651" i="1"/>
  <c r="J4070" i="1"/>
  <c r="J4248" i="1"/>
  <c r="L3943" i="1"/>
  <c r="N3920" i="1"/>
  <c r="D4087" i="1"/>
  <c r="H4782" i="1"/>
  <c r="I4078" i="1"/>
  <c r="C3903" i="1"/>
  <c r="C3955" i="1"/>
  <c r="K3970" i="1"/>
  <c r="N4126" i="1"/>
  <c r="C4207" i="1"/>
  <c r="H4535" i="1"/>
  <c r="O4610" i="1"/>
  <c r="L4688" i="1"/>
  <c r="M4452" i="1"/>
  <c r="L4572" i="1"/>
  <c r="H4482" i="1"/>
  <c r="J5088" i="1"/>
  <c r="O4691" i="1"/>
  <c r="D4641" i="1"/>
  <c r="J4589" i="1"/>
  <c r="M4855" i="1"/>
  <c r="G4580" i="1"/>
  <c r="C4485" i="1"/>
  <c r="N4181" i="1"/>
  <c r="K4289" i="1"/>
  <c r="D4223" i="1"/>
  <c r="J4040" i="1"/>
  <c r="L4718" i="1"/>
  <c r="C5049" i="1"/>
  <c r="C4471" i="1"/>
  <c r="D3729" i="1"/>
  <c r="E4299" i="1"/>
  <c r="M4042" i="1"/>
  <c r="J4409" i="1"/>
  <c r="M4775" i="1"/>
  <c r="L4331" i="1"/>
  <c r="M4267" i="1"/>
  <c r="L4279" i="1"/>
  <c r="H4516" i="1"/>
  <c r="N4341" i="1"/>
  <c r="K4743" i="1"/>
  <c r="K3757" i="1"/>
  <c r="K3846" i="1"/>
  <c r="O3808" i="1"/>
  <c r="I4433" i="1"/>
  <c r="H3910" i="1"/>
  <c r="N4256" i="1"/>
  <c r="N4042" i="1"/>
  <c r="D3995" i="1"/>
  <c r="C3399" i="1"/>
  <c r="F3569" i="1"/>
  <c r="D4451" i="1"/>
  <c r="O4435" i="1"/>
  <c r="L4769" i="1"/>
  <c r="I4182" i="1"/>
  <c r="I3895" i="1"/>
  <c r="O3955" i="1"/>
  <c r="K4276" i="1"/>
  <c r="I3686" i="1"/>
  <c r="J3760" i="1"/>
  <c r="H5101" i="1"/>
  <c r="N4329" i="1"/>
  <c r="F4612" i="1"/>
  <c r="K4648" i="1"/>
  <c r="L4024" i="1"/>
  <c r="N3963" i="1"/>
  <c r="F4505" i="1"/>
  <c r="G4482" i="1"/>
  <c r="H4881" i="1"/>
  <c r="F4596" i="1"/>
  <c r="J4817" i="1"/>
  <c r="G4159" i="1"/>
  <c r="E3980" i="1"/>
  <c r="M3978" i="1"/>
  <c r="E3951" i="1"/>
  <c r="M3931" i="1"/>
  <c r="K4067" i="1"/>
  <c r="F4287" i="1"/>
  <c r="J4245" i="1"/>
  <c r="E4180" i="1"/>
  <c r="L3846" i="1"/>
  <c r="I3621" i="1"/>
  <c r="H3784" i="1"/>
  <c r="D4236" i="1"/>
  <c r="G4216" i="1"/>
  <c r="E4523" i="1"/>
  <c r="J4457" i="1"/>
  <c r="F4884" i="1"/>
  <c r="E4934" i="1"/>
  <c r="J4330" i="1"/>
  <c r="H4471" i="1"/>
  <c r="M4508" i="1"/>
  <c r="D4274" i="1"/>
  <c r="E4298" i="1"/>
  <c r="G4479" i="1"/>
  <c r="F4281" i="1"/>
  <c r="E4215" i="1"/>
  <c r="D4762" i="1"/>
  <c r="K5218" i="1"/>
  <c r="H4538" i="1"/>
  <c r="O3936" i="1"/>
  <c r="O3982" i="1"/>
  <c r="H4875" i="1"/>
  <c r="M4885" i="1"/>
  <c r="K4413" i="1"/>
  <c r="L4090" i="1"/>
  <c r="C3988" i="1"/>
  <c r="I4202" i="1"/>
  <c r="H4160" i="1"/>
  <c r="F3968" i="1"/>
  <c r="N4125" i="1"/>
  <c r="H4004" i="1"/>
  <c r="E3700" i="1"/>
  <c r="O4068" i="1"/>
  <c r="C4107" i="1"/>
  <c r="M4008" i="1"/>
  <c r="L3728" i="1"/>
  <c r="C3789" i="1"/>
  <c r="E4515" i="1"/>
  <c r="K4251" i="1"/>
  <c r="F5317" i="1"/>
  <c r="G4754" i="1"/>
  <c r="F3707" i="1"/>
  <c r="H3684" i="1"/>
  <c r="J3661" i="1"/>
  <c r="K4596" i="1"/>
  <c r="M5119" i="1"/>
  <c r="O4523" i="1"/>
  <c r="O4549" i="1"/>
  <c r="F4461" i="1"/>
  <c r="G4298" i="1"/>
  <c r="M4160" i="1"/>
  <c r="F4205" i="1"/>
  <c r="M4122" i="1"/>
  <c r="I4171" i="1"/>
  <c r="G4229" i="1"/>
  <c r="E3795" i="1"/>
  <c r="H4219" i="1"/>
  <c r="E3723" i="1"/>
  <c r="F4078" i="1"/>
  <c r="L3847" i="1"/>
  <c r="K4297" i="1"/>
  <c r="O4449" i="1"/>
  <c r="I3946" i="1"/>
  <c r="N4427" i="1"/>
  <c r="E4081" i="1"/>
  <c r="J4069" i="1"/>
  <c r="G4772" i="1"/>
  <c r="F3692" i="1"/>
  <c r="C3885" i="1"/>
  <c r="C4188" i="1"/>
  <c r="C5239" i="1"/>
  <c r="H5346" i="1"/>
  <c r="F5274" i="1"/>
  <c r="E5179" i="1"/>
  <c r="I5145" i="1"/>
  <c r="O5062" i="1"/>
  <c r="L5191" i="1"/>
  <c r="O5023" i="1"/>
  <c r="F4975" i="1"/>
  <c r="J5002" i="1"/>
  <c r="E4864" i="1"/>
  <c r="L4819" i="1"/>
  <c r="E4881" i="1"/>
  <c r="G4594" i="1"/>
  <c r="G3943" i="1"/>
  <c r="L4332" i="1"/>
  <c r="F4856" i="1"/>
  <c r="L4752" i="1"/>
  <c r="N4703" i="1"/>
  <c r="J4551" i="1"/>
  <c r="K4423" i="1"/>
  <c r="O4686" i="1"/>
  <c r="K4608" i="1"/>
  <c r="D4385" i="1"/>
  <c r="C4630" i="1"/>
  <c r="O5195" i="1"/>
  <c r="H4237" i="1"/>
  <c r="O4667" i="1"/>
  <c r="D4484" i="1"/>
  <c r="G5108" i="1"/>
  <c r="M4748" i="1"/>
  <c r="O4857" i="1"/>
  <c r="F4791" i="1"/>
  <c r="I4846" i="1"/>
  <c r="J4880" i="1"/>
  <c r="I4469" i="1"/>
  <c r="C4586" i="1"/>
  <c r="I4757" i="1"/>
  <c r="K4432" i="1"/>
  <c r="L4844" i="1"/>
  <c r="O4848" i="1"/>
  <c r="N4712" i="1"/>
  <c r="N4887" i="1"/>
  <c r="K4650" i="1"/>
  <c r="I4556" i="1"/>
  <c r="J4687" i="1"/>
  <c r="N4724" i="1"/>
  <c r="E4783" i="1"/>
  <c r="F4667" i="1"/>
  <c r="G5068" i="1"/>
  <c r="O4946" i="1"/>
  <c r="F5158" i="1"/>
  <c r="F4793" i="1"/>
  <c r="D3907" i="1"/>
  <c r="O5296" i="1"/>
  <c r="D4303" i="1"/>
  <c r="M4901" i="1"/>
  <c r="J4626" i="1"/>
  <c r="G4977" i="1"/>
  <c r="E4352" i="1"/>
  <c r="I4954" i="1"/>
  <c r="K4581" i="1"/>
  <c r="C5335" i="1"/>
  <c r="F4223" i="1"/>
  <c r="C4444" i="1"/>
  <c r="K4539" i="1"/>
  <c r="O4338" i="1"/>
  <c r="G4738" i="1"/>
  <c r="I4665" i="1"/>
  <c r="N4662" i="1"/>
  <c r="E5126" i="1"/>
  <c r="M5276" i="1"/>
  <c r="C4946" i="1"/>
  <c r="I5103" i="1"/>
  <c r="M4875" i="1"/>
  <c r="G4914" i="1"/>
  <c r="D4928" i="1"/>
  <c r="E4861" i="1"/>
  <c r="J4613" i="1"/>
  <c r="O4413" i="1"/>
  <c r="L4442" i="1"/>
  <c r="M4660" i="1"/>
  <c r="D4885" i="1"/>
  <c r="N4383" i="1"/>
  <c r="I4844" i="1"/>
  <c r="F4380" i="1"/>
  <c r="F5030" i="1"/>
  <c r="F4587" i="1"/>
  <c r="N4590" i="1"/>
  <c r="E4874" i="1"/>
  <c r="G4721" i="1"/>
  <c r="J4804" i="1"/>
  <c r="I4463" i="1"/>
  <c r="C4817" i="1"/>
  <c r="J4443" i="1"/>
  <c r="K4424" i="1"/>
  <c r="G4540" i="1"/>
  <c r="K3981" i="1"/>
  <c r="E4643" i="1"/>
  <c r="L5227" i="1"/>
  <c r="O5005" i="1"/>
  <c r="J5048" i="1"/>
  <c r="F4265" i="1"/>
  <c r="L4375" i="1"/>
  <c r="L4804" i="1"/>
  <c r="G4737" i="1"/>
  <c r="F4816" i="1"/>
  <c r="N4055" i="1"/>
  <c r="I3795" i="1"/>
  <c r="C4313" i="1"/>
  <c r="H3851" i="1"/>
  <c r="G4920" i="1"/>
  <c r="F4465" i="1"/>
  <c r="J4376" i="1"/>
  <c r="M4193" i="1"/>
  <c r="G4989" i="1"/>
  <c r="N4661" i="1"/>
  <c r="H4329" i="1"/>
  <c r="D4687" i="1"/>
  <c r="L4578" i="1"/>
  <c r="J4503" i="1"/>
  <c r="H4862" i="1"/>
  <c r="C4496" i="1"/>
  <c r="O4625" i="1"/>
  <c r="F4523" i="1"/>
  <c r="J5221" i="1"/>
  <c r="N4789" i="1"/>
  <c r="F4201" i="1"/>
  <c r="C4384" i="1"/>
  <c r="M4369" i="1"/>
  <c r="D4515" i="1"/>
  <c r="H4960" i="1"/>
  <c r="F4422" i="1"/>
  <c r="J4862" i="1"/>
  <c r="N4587" i="1"/>
  <c r="C4520" i="1"/>
  <c r="F4878" i="1"/>
  <c r="K4796" i="1"/>
  <c r="N5008" i="1"/>
  <c r="J3998" i="1"/>
  <c r="I3912" i="1"/>
  <c r="I4843" i="1"/>
  <c r="K4912" i="1"/>
  <c r="M4406" i="1"/>
  <c r="E4350" i="1"/>
  <c r="G4688" i="1"/>
  <c r="I4485" i="1"/>
  <c r="D5093" i="1"/>
  <c r="O4426" i="1"/>
  <c r="D4407" i="1"/>
  <c r="G4756" i="1"/>
  <c r="C5003" i="1"/>
  <c r="K5193" i="1"/>
  <c r="F4983" i="1"/>
  <c r="G4730" i="1"/>
  <c r="N4454" i="1"/>
  <c r="G4371" i="1"/>
  <c r="I4776" i="1"/>
  <c r="I4466" i="1"/>
  <c r="N4810" i="1"/>
  <c r="N4523" i="1"/>
  <c r="J4490" i="1"/>
  <c r="E4634" i="1"/>
  <c r="F4937" i="1"/>
  <c r="D4557" i="1"/>
  <c r="L4774" i="1"/>
  <c r="L4312" i="1"/>
  <c r="N4306" i="1"/>
  <c r="O4895" i="1"/>
  <c r="O4995" i="1"/>
  <c r="D4310" i="1"/>
  <c r="E4885" i="1"/>
  <c r="H4585" i="1"/>
  <c r="G3909" i="1"/>
  <c r="G4065" i="1"/>
  <c r="D4570" i="1"/>
  <c r="M4115" i="1"/>
  <c r="G4096" i="1"/>
  <c r="N3980" i="1"/>
  <c r="L4505" i="1"/>
  <c r="I4364" i="1"/>
  <c r="N4345" i="1"/>
  <c r="G4390" i="1"/>
  <c r="J4216" i="1"/>
  <c r="F4528" i="1"/>
  <c r="M3746" i="1"/>
  <c r="O3896" i="1"/>
  <c r="L3977" i="1"/>
  <c r="I3819" i="1"/>
  <c r="C3800" i="1"/>
  <c r="C3670" i="1"/>
  <c r="D3845" i="1"/>
  <c r="F3701" i="1"/>
  <c r="F5062" i="1"/>
  <c r="G4848" i="1"/>
  <c r="F3474" i="1"/>
  <c r="N4782" i="1"/>
  <c r="N4700" i="1"/>
  <c r="F3830" i="1"/>
  <c r="H4657" i="1"/>
  <c r="J4426" i="1"/>
  <c r="N4090" i="1"/>
  <c r="N4799" i="1"/>
  <c r="M4323" i="1"/>
  <c r="K4672" i="1"/>
  <c r="N4763" i="1"/>
  <c r="E4735" i="1"/>
  <c r="E4268" i="1"/>
  <c r="G3640" i="1"/>
  <c r="H3712" i="1"/>
  <c r="I4272" i="1"/>
  <c r="N3991" i="1"/>
  <c r="K4972" i="1"/>
  <c r="K4759" i="1"/>
  <c r="H4767" i="1"/>
  <c r="O4614" i="1"/>
  <c r="F4693" i="1"/>
  <c r="C4833" i="1"/>
  <c r="O4497" i="1"/>
  <c r="C4774" i="1"/>
  <c r="C4480" i="1"/>
  <c r="N4276" i="1"/>
  <c r="L4094" i="1"/>
  <c r="G3867" i="1"/>
  <c r="D3682" i="1"/>
  <c r="J3637" i="1"/>
  <c r="J4431" i="1"/>
  <c r="J3926" i="1"/>
  <c r="C4601" i="1"/>
  <c r="F4722" i="1"/>
  <c r="L3675" i="1"/>
  <c r="F4003" i="1"/>
  <c r="C3768" i="1"/>
  <c r="O3823" i="1"/>
  <c r="D3738" i="1"/>
  <c r="I4042" i="1"/>
  <c r="J3855" i="1"/>
  <c r="G4003" i="1"/>
  <c r="I3786" i="1"/>
  <c r="D4067" i="1"/>
  <c r="O4106" i="1"/>
  <c r="L4296" i="1"/>
  <c r="C4048" i="1"/>
  <c r="F3759" i="1"/>
  <c r="G3579" i="1"/>
  <c r="I3468" i="1"/>
  <c r="C3449" i="1"/>
  <c r="K3574" i="1"/>
  <c r="G4666" i="1"/>
  <c r="C4926" i="1"/>
  <c r="J4372" i="1"/>
  <c r="G4456" i="1"/>
  <c r="F3955" i="1"/>
  <c r="H3932" i="1"/>
  <c r="C3798" i="1"/>
  <c r="J3678" i="1"/>
  <c r="L3925" i="1"/>
  <c r="J3606" i="1"/>
  <c r="C4734" i="1"/>
  <c r="D4567" i="1"/>
  <c r="J4197" i="1"/>
  <c r="K3919" i="1"/>
  <c r="J4090" i="1"/>
  <c r="D4335" i="1"/>
  <c r="O4368" i="1"/>
  <c r="N4668" i="1"/>
  <c r="K4751" i="1"/>
  <c r="N4501" i="1"/>
  <c r="G3992" i="1"/>
  <c r="O3975" i="1"/>
  <c r="G4177" i="1"/>
  <c r="K3663" i="1"/>
  <c r="L4035" i="1"/>
  <c r="G3917" i="1"/>
  <c r="F5044" i="1"/>
  <c r="O4655" i="1"/>
  <c r="C4650" i="1"/>
  <c r="N5050" i="1"/>
  <c r="E4731" i="1"/>
  <c r="O5190" i="1"/>
  <c r="D4681" i="1"/>
  <c r="C4592" i="1"/>
  <c r="H4507" i="1"/>
  <c r="G4304" i="1"/>
  <c r="H3879" i="1"/>
  <c r="O3762" i="1"/>
  <c r="G3749" i="1"/>
  <c r="E3627" i="1"/>
  <c r="C3962" i="1"/>
  <c r="N4514" i="1"/>
  <c r="F4345" i="1"/>
  <c r="I4095" i="1"/>
  <c r="L4365" i="1"/>
  <c r="L4527" i="1"/>
  <c r="I4313" i="1"/>
  <c r="F4144" i="1"/>
  <c r="I4747" i="1"/>
  <c r="H4877" i="1"/>
  <c r="N4612" i="1"/>
  <c r="K4829" i="1"/>
  <c r="E4737" i="1"/>
  <c r="M4201" i="1"/>
  <c r="D3779" i="1"/>
  <c r="K4075" i="1"/>
  <c r="C4008" i="1"/>
  <c r="N3983" i="1"/>
  <c r="E4683" i="1"/>
  <c r="H4867" i="1"/>
  <c r="N4527" i="1"/>
  <c r="J4995" i="1"/>
  <c r="F4110" i="1"/>
  <c r="L4065" i="1"/>
  <c r="F4546" i="1"/>
  <c r="J4795" i="1"/>
  <c r="M4128" i="1"/>
  <c r="M4283" i="1"/>
  <c r="M3870" i="1"/>
  <c r="G3851" i="1"/>
  <c r="O3831" i="1"/>
  <c r="E5001" i="1"/>
  <c r="G4435" i="1"/>
  <c r="M4411" i="1"/>
  <c r="F4549" i="1"/>
  <c r="H4786" i="1"/>
  <c r="C4267" i="1"/>
  <c r="I3669" i="1"/>
  <c r="J4118" i="1"/>
  <c r="H4428" i="1"/>
  <c r="I4274" i="1"/>
  <c r="E4236" i="1"/>
  <c r="O4227" i="1"/>
  <c r="O4101" i="1"/>
  <c r="F4609" i="1"/>
  <c r="I4453" i="1"/>
  <c r="H4164" i="1"/>
  <c r="G4440" i="1"/>
  <c r="H3925" i="1"/>
  <c r="C4439" i="1"/>
  <c r="E4478" i="1"/>
  <c r="K4993" i="1"/>
  <c r="K4580" i="1"/>
  <c r="L4637" i="1"/>
  <c r="M4137" i="1"/>
  <c r="J4657" i="1"/>
  <c r="E4932" i="1"/>
  <c r="C4739" i="1"/>
  <c r="N4754" i="1"/>
  <c r="I4751" i="1"/>
  <c r="L4316" i="1"/>
  <c r="C4430" i="1"/>
  <c r="D4195" i="1"/>
  <c r="K4179" i="1"/>
  <c r="J4320" i="1"/>
  <c r="L4243" i="1"/>
  <c r="F4062" i="1"/>
  <c r="I4841" i="1"/>
  <c r="J4910" i="1"/>
  <c r="M4563" i="1"/>
  <c r="H3926" i="1"/>
  <c r="F4216" i="1"/>
  <c r="C4152" i="1"/>
  <c r="F4152" i="1"/>
  <c r="O4212" i="1"/>
  <c r="I4019" i="1"/>
  <c r="N3875" i="1"/>
  <c r="K4614" i="1"/>
  <c r="H4776" i="1"/>
  <c r="N4707" i="1"/>
  <c r="C4791" i="1"/>
  <c r="K4732" i="1"/>
  <c r="M4032" i="1"/>
  <c r="G4013" i="1"/>
  <c r="N4074" i="1"/>
  <c r="I4228" i="1"/>
  <c r="N4065" i="1"/>
  <c r="G4110" i="1"/>
  <c r="F4734" i="1"/>
  <c r="G4351" i="1"/>
  <c r="M4980" i="1"/>
  <c r="N4638" i="1"/>
  <c r="N3791" i="1"/>
  <c r="D3770" i="1"/>
  <c r="F3747" i="1"/>
  <c r="C4162" i="1"/>
  <c r="C4538" i="1"/>
  <c r="O4301" i="1"/>
  <c r="L4724" i="1"/>
  <c r="C4951" i="1"/>
  <c r="D4363" i="1"/>
  <c r="H4307" i="1"/>
  <c r="L4781" i="1"/>
  <c r="D4473" i="1"/>
  <c r="D4645" i="1"/>
  <c r="K4398" i="1"/>
  <c r="H5071" i="1"/>
  <c r="N4592" i="1"/>
  <c r="F4374" i="1"/>
  <c r="C4195" i="1"/>
  <c r="G4078" i="1"/>
  <c r="H4522" i="1"/>
  <c r="C4115" i="1"/>
  <c r="L4741" i="1"/>
  <c r="O4557" i="1"/>
  <c r="I4560" i="1"/>
  <c r="G4565" i="1"/>
  <c r="F4556" i="1"/>
  <c r="K4041" i="1"/>
  <c r="J4111" i="1"/>
  <c r="F3984" i="1"/>
  <c r="G3939" i="1"/>
  <c r="D4225" i="1"/>
  <c r="F4096" i="1"/>
  <c r="K3979" i="1"/>
  <c r="J3895" i="1"/>
  <c r="F3822" i="1"/>
  <c r="J4881" i="1"/>
  <c r="F4108" i="1"/>
  <c r="D4229" i="1"/>
  <c r="D4189" i="1"/>
  <c r="F5286" i="1"/>
  <c r="K4369" i="1"/>
  <c r="O4363" i="1"/>
  <c r="J4395" i="1"/>
  <c r="G4491" i="1"/>
  <c r="G4504" i="1"/>
  <c r="H4022" i="1"/>
  <c r="F4555" i="1"/>
  <c r="I4748" i="1"/>
  <c r="D4458" i="1"/>
  <c r="G4233" i="1"/>
  <c r="F4781" i="1"/>
  <c r="G4324" i="1"/>
  <c r="H4126" i="1"/>
  <c r="F4607" i="1"/>
  <c r="G4256" i="1"/>
  <c r="O4236" i="1"/>
  <c r="C4254" i="1"/>
  <c r="H4888" i="1"/>
  <c r="M4393" i="1"/>
  <c r="I4353" i="1"/>
  <c r="H4457" i="1"/>
  <c r="I4300" i="1"/>
  <c r="F3914" i="1"/>
  <c r="M4031" i="1"/>
  <c r="C3552" i="1"/>
  <c r="I4393" i="1"/>
  <c r="C4521" i="1"/>
  <c r="I4552" i="1"/>
  <c r="N5114" i="1"/>
  <c r="D5027" i="1"/>
  <c r="N3727" i="1"/>
  <c r="D3706" i="1"/>
  <c r="F3683" i="1"/>
  <c r="D4373" i="1"/>
  <c r="M4924" i="1"/>
  <c r="L4668" i="1"/>
  <c r="M4547" i="1"/>
  <c r="F4850" i="1"/>
  <c r="E4574" i="1"/>
  <c r="D4113" i="1"/>
  <c r="D4006" i="1"/>
  <c r="G4543" i="1"/>
  <c r="H4426" i="1"/>
  <c r="E4420" i="1"/>
  <c r="N3815" i="1"/>
  <c r="D3933" i="1"/>
  <c r="N4128" i="1"/>
  <c r="M3703" i="1"/>
  <c r="G4108" i="1"/>
  <c r="F4291" i="1"/>
  <c r="E4410" i="1"/>
  <c r="F4317" i="1"/>
  <c r="M4442" i="1"/>
  <c r="E4239" i="1"/>
  <c r="G4275" i="1"/>
  <c r="I4545" i="1"/>
  <c r="M4222" i="1"/>
  <c r="J4473" i="1"/>
  <c r="N4502" i="1"/>
  <c r="D3442" i="1"/>
  <c r="C4675" i="1"/>
  <c r="D4472" i="1"/>
  <c r="N4432" i="1"/>
  <c r="E4232" i="1"/>
  <c r="N4130" i="1"/>
  <c r="C4447" i="1"/>
  <c r="L4031" i="1"/>
  <c r="O4261" i="1"/>
  <c r="M4229" i="1"/>
  <c r="J4852" i="1"/>
  <c r="J4777" i="1"/>
  <c r="C4988" i="1"/>
  <c r="L4238" i="1"/>
  <c r="H4140" i="1"/>
  <c r="L4192" i="1"/>
  <c r="L3759" i="1"/>
  <c r="J3694" i="1"/>
  <c r="H3629" i="1"/>
  <c r="O4103" i="1"/>
  <c r="L3693" i="1"/>
  <c r="M3880" i="1"/>
  <c r="D4789" i="1"/>
  <c r="E4393" i="1"/>
  <c r="N5258" i="1"/>
  <c r="I3825" i="1"/>
  <c r="M3406" i="1"/>
  <c r="J3493" i="1"/>
  <c r="M4722" i="1"/>
  <c r="I4980" i="1"/>
  <c r="J4029" i="1"/>
  <c r="J4036" i="1"/>
  <c r="C5135" i="1"/>
  <c r="G5167" i="1"/>
  <c r="N5134" i="1"/>
  <c r="J5177" i="1"/>
  <c r="F5238" i="1"/>
  <c r="K5186" i="1"/>
  <c r="E4723" i="1"/>
  <c r="E4813" i="1"/>
  <c r="M4697" i="1"/>
  <c r="C4741" i="1"/>
  <c r="D4450" i="1"/>
  <c r="O4522" i="1"/>
  <c r="J4764" i="1"/>
  <c r="I4250" i="1"/>
  <c r="H4761" i="1"/>
  <c r="K5093" i="1"/>
  <c r="C4590" i="1"/>
  <c r="F4547" i="1"/>
  <c r="C4320" i="1"/>
  <c r="E3906" i="1"/>
  <c r="E3681" i="1"/>
  <c r="I3643" i="1"/>
  <c r="D4724" i="1"/>
  <c r="D4675" i="1"/>
  <c r="J4751" i="1"/>
  <c r="D4996" i="1"/>
  <c r="D4796" i="1"/>
  <c r="D4519" i="1"/>
  <c r="C4593" i="1"/>
  <c r="C4751" i="1"/>
  <c r="J4746" i="1"/>
  <c r="L4342" i="1"/>
  <c r="N4669" i="1"/>
  <c r="J4549" i="1"/>
  <c r="H5019" i="1"/>
  <c r="N4166" i="1"/>
  <c r="O3662" i="1"/>
  <c r="O4112" i="1"/>
  <c r="M4679" i="1"/>
  <c r="O4025" i="1"/>
  <c r="L4577" i="1"/>
  <c r="D4915" i="1"/>
  <c r="I4866" i="1"/>
  <c r="I4653" i="1"/>
  <c r="L4673" i="1"/>
  <c r="O4613" i="1"/>
  <c r="E4312" i="1"/>
  <c r="M4596" i="1"/>
  <c r="K4520" i="1"/>
  <c r="G4732" i="1"/>
  <c r="K4778" i="1"/>
  <c r="N4135" i="1"/>
  <c r="K3644" i="1"/>
  <c r="N3895" i="1"/>
  <c r="L5182" i="1"/>
  <c r="J4517" i="1"/>
  <c r="G5077" i="1"/>
  <c r="O4512" i="1"/>
  <c r="G4584" i="1"/>
  <c r="M4445" i="1"/>
  <c r="E4841" i="1"/>
  <c r="G4910" i="1"/>
  <c r="L4809" i="1"/>
  <c r="F4893" i="1"/>
  <c r="N4254" i="1"/>
  <c r="E4018" i="1"/>
  <c r="N4546" i="1"/>
  <c r="M4177" i="1"/>
  <c r="H4824" i="1"/>
  <c r="L4842" i="1"/>
  <c r="L4927" i="1"/>
  <c r="M4787" i="1"/>
  <c r="M5239" i="1"/>
  <c r="C4860" i="1"/>
  <c r="I5102" i="1"/>
  <c r="O5016" i="1"/>
  <c r="G4966" i="1"/>
  <c r="I4873" i="1"/>
  <c r="M4312" i="1"/>
  <c r="G4262" i="1"/>
  <c r="I4288" i="1"/>
  <c r="O3999" i="1"/>
  <c r="J4364" i="1"/>
  <c r="N4957" i="1"/>
  <c r="E4678" i="1"/>
  <c r="J4858" i="1"/>
  <c r="E5150" i="1"/>
  <c r="E4364" i="1"/>
  <c r="K4774" i="1"/>
  <c r="G4614" i="1"/>
  <c r="J4796" i="1"/>
  <c r="F4768" i="1"/>
  <c r="E4653" i="1"/>
  <c r="E4997" i="1"/>
  <c r="L4591" i="1"/>
  <c r="I3910" i="1"/>
  <c r="L4528" i="1"/>
  <c r="F4056" i="1"/>
  <c r="M4766" i="1"/>
  <c r="L5362" i="1"/>
  <c r="D4672" i="1"/>
  <c r="M4773" i="1"/>
  <c r="G4572" i="1"/>
  <c r="O4662" i="1"/>
  <c r="D4561" i="1"/>
  <c r="M4716" i="1"/>
  <c r="H4706" i="1"/>
  <c r="G4636" i="1"/>
  <c r="M4640" i="1"/>
  <c r="E5036" i="1"/>
  <c r="L5080" i="1"/>
  <c r="D4628" i="1"/>
  <c r="K5003" i="1"/>
  <c r="I4207" i="1"/>
  <c r="K4952" i="1"/>
  <c r="C4820" i="1"/>
  <c r="G3918" i="1"/>
  <c r="O4492" i="1"/>
  <c r="N4448" i="1"/>
  <c r="L4161" i="1"/>
  <c r="H4938" i="1"/>
  <c r="E4696" i="1"/>
  <c r="K4712" i="1"/>
  <c r="F3770" i="1"/>
  <c r="N4209" i="1"/>
  <c r="I5141" i="1"/>
  <c r="F4740" i="1"/>
  <c r="O4830" i="1"/>
  <c r="J4717" i="1"/>
  <c r="J4611" i="1"/>
  <c r="K4338" i="1"/>
  <c r="F4724" i="1"/>
  <c r="G4246" i="1"/>
  <c r="C4959" i="1"/>
  <c r="K4325" i="1"/>
  <c r="M5065" i="1"/>
  <c r="N4778" i="1"/>
  <c r="N4697" i="1"/>
  <c r="D5052" i="1"/>
  <c r="G4858" i="1"/>
  <c r="I5288" i="1"/>
  <c r="O4900" i="1"/>
  <c r="L4635" i="1"/>
  <c r="E4705" i="1"/>
  <c r="C4925" i="1"/>
  <c r="O3897" i="1"/>
  <c r="N4352" i="1"/>
  <c r="F5155" i="1"/>
  <c r="E4591" i="1"/>
  <c r="L5286" i="1"/>
  <c r="L4955" i="1"/>
  <c r="F4843" i="1"/>
  <c r="K4766" i="1"/>
  <c r="C4722" i="1"/>
  <c r="I4572" i="1"/>
  <c r="N4461" i="1"/>
  <c r="M4956" i="1"/>
  <c r="I5058" i="1"/>
  <c r="K4543" i="1"/>
  <c r="O4764" i="1"/>
  <c r="O4138" i="1"/>
  <c r="J5242" i="1"/>
  <c r="H4626" i="1"/>
  <c r="K4073" i="1"/>
  <c r="D5321" i="1"/>
  <c r="M4817" i="1"/>
  <c r="N3850" i="1"/>
  <c r="I4678" i="1"/>
  <c r="O4841" i="1"/>
  <c r="K4746" i="1"/>
  <c r="O4537" i="1"/>
  <c r="M4738" i="1"/>
  <c r="I4667" i="1"/>
  <c r="K5112" i="1"/>
  <c r="C3953" i="1"/>
  <c r="F4310" i="1"/>
  <c r="K3658" i="1"/>
  <c r="D3734" i="1"/>
  <c r="I4296" i="1"/>
  <c r="J4013" i="1"/>
  <c r="K3717" i="1"/>
  <c r="I5054" i="1"/>
  <c r="N4545" i="1"/>
  <c r="E4654" i="1"/>
  <c r="I3766" i="1"/>
  <c r="H3642" i="1"/>
  <c r="M4276" i="1"/>
  <c r="L3695" i="1"/>
  <c r="D4008" i="1"/>
  <c r="O3858" i="1"/>
  <c r="D3984" i="1"/>
  <c r="G3888" i="1"/>
  <c r="E3766" i="1"/>
  <c r="N5130" i="1"/>
  <c r="O3746" i="1"/>
  <c r="D3934" i="1"/>
  <c r="F4707" i="1"/>
  <c r="H4382" i="1"/>
  <c r="C4711" i="1"/>
  <c r="M4692" i="1"/>
  <c r="J4425" i="1"/>
  <c r="D4138" i="1"/>
  <c r="G4253" i="1"/>
  <c r="D3900" i="1"/>
  <c r="K4130" i="1"/>
  <c r="G3966" i="1"/>
  <c r="H4257" i="1"/>
  <c r="O4194" i="1"/>
  <c r="D4047" i="1"/>
  <c r="K3939" i="1"/>
  <c r="C4099" i="1"/>
  <c r="N4370" i="1"/>
  <c r="N4258" i="1"/>
  <c r="F4182" i="1"/>
  <c r="L4210" i="1"/>
  <c r="L3944" i="1"/>
  <c r="L4520" i="1"/>
  <c r="C4532" i="1"/>
  <c r="H4485" i="1"/>
  <c r="H4175" i="1"/>
  <c r="I4138" i="1"/>
  <c r="F3905" i="1"/>
  <c r="J3997" i="1"/>
  <c r="N3720" i="1"/>
  <c r="D4097" i="1"/>
  <c r="M3628" i="1"/>
  <c r="O4228" i="1"/>
  <c r="F5079" i="1"/>
  <c r="F4219" i="1"/>
  <c r="O3937" i="1"/>
  <c r="O4257" i="1"/>
  <c r="J4704" i="1"/>
  <c r="N4881" i="1"/>
  <c r="M4484" i="1"/>
  <c r="O4986" i="1"/>
  <c r="I4210" i="1"/>
  <c r="F4187" i="1"/>
  <c r="C4146" i="1"/>
  <c r="F4764" i="1"/>
  <c r="H3933" i="1"/>
  <c r="G4101" i="1"/>
  <c r="H3750" i="1"/>
  <c r="E4481" i="1"/>
  <c r="O4454" i="1"/>
  <c r="D4285" i="1"/>
  <c r="K4659" i="1"/>
  <c r="M4466" i="1"/>
  <c r="K4881" i="1"/>
  <c r="M4719" i="1"/>
  <c r="H4266" i="1"/>
  <c r="J4512" i="1"/>
  <c r="L4496" i="1"/>
  <c r="C3938" i="1"/>
  <c r="E3781" i="1"/>
  <c r="E3780" i="1"/>
  <c r="I3645" i="1"/>
  <c r="C3626" i="1"/>
  <c r="F4558" i="1"/>
  <c r="K4692" i="1"/>
  <c r="M4113" i="1"/>
  <c r="L4481" i="1"/>
  <c r="L4440" i="1"/>
  <c r="F4732" i="1"/>
  <c r="H4768" i="1"/>
  <c r="K4814" i="1"/>
  <c r="N5111" i="1"/>
  <c r="M4873" i="1"/>
  <c r="M4765" i="1"/>
  <c r="M4415" i="1"/>
  <c r="I4805" i="1"/>
  <c r="D3867" i="1"/>
  <c r="K4451" i="1"/>
  <c r="N4204" i="1"/>
  <c r="L4525" i="1"/>
  <c r="M3637" i="1"/>
  <c r="L4053" i="1"/>
  <c r="J3884" i="1"/>
  <c r="F3843" i="1"/>
  <c r="I4004" i="1"/>
  <c r="M3795" i="1"/>
  <c r="N4466" i="1"/>
  <c r="E4303" i="1"/>
  <c r="K4150" i="1"/>
  <c r="N4303" i="1"/>
  <c r="C3898" i="1"/>
  <c r="K3869" i="1"/>
  <c r="E3850" i="1"/>
  <c r="J3710" i="1"/>
  <c r="O3553" i="1"/>
  <c r="F4821" i="1"/>
  <c r="I4496" i="1"/>
  <c r="G4574" i="1"/>
  <c r="G4285" i="1"/>
  <c r="M3687" i="1"/>
  <c r="I4363" i="1"/>
  <c r="D4866" i="1"/>
  <c r="E4576" i="1"/>
  <c r="F4100" i="1"/>
  <c r="D4051" i="1"/>
  <c r="E3737" i="1"/>
  <c r="C4128" i="1"/>
  <c r="J5066" i="1"/>
  <c r="D4091" i="1"/>
  <c r="L3472" i="1"/>
  <c r="O5097" i="1"/>
  <c r="N4958" i="1"/>
  <c r="L4753" i="1"/>
  <c r="F4668" i="1"/>
  <c r="N4713" i="1"/>
  <c r="K4989" i="1"/>
  <c r="O4783" i="1"/>
  <c r="F4678" i="1"/>
  <c r="F4901" i="1"/>
  <c r="C4453" i="1"/>
  <c r="D5023" i="1"/>
  <c r="H4467" i="1"/>
  <c r="F4726" i="1"/>
  <c r="O5065" i="1"/>
  <c r="F4538" i="1"/>
  <c r="H4145" i="1"/>
  <c r="L4399" i="1"/>
  <c r="H4265" i="1"/>
  <c r="N4082" i="1"/>
  <c r="J5185" i="1"/>
  <c r="K3992" i="1"/>
  <c r="C4554" i="1"/>
  <c r="C4249" i="1"/>
  <c r="L4304" i="1"/>
  <c r="I4438" i="1"/>
  <c r="I4246" i="1"/>
  <c r="F4259" i="1"/>
  <c r="K4072" i="1"/>
  <c r="O4063" i="1"/>
  <c r="K3964" i="1"/>
  <c r="H5191" i="1"/>
  <c r="N3616" i="1"/>
  <c r="D3403" i="1"/>
  <c r="F3380" i="1"/>
  <c r="N4138" i="1"/>
  <c r="D4248" i="1"/>
  <c r="O4081" i="1"/>
  <c r="L4175" i="1"/>
  <c r="G4069" i="1"/>
  <c r="O4049" i="1"/>
  <c r="O4883" i="1"/>
  <c r="C4613" i="1"/>
  <c r="I4497" i="1"/>
  <c r="N4760" i="1"/>
  <c r="J3813" i="1"/>
  <c r="L3790" i="1"/>
  <c r="N3767" i="1"/>
  <c r="C4355" i="1"/>
  <c r="L4443" i="1"/>
  <c r="M4846" i="1"/>
  <c r="E4882" i="1"/>
  <c r="O4559" i="1"/>
  <c r="J4474" i="1"/>
  <c r="E4383" i="1"/>
  <c r="I3712" i="1"/>
  <c r="F3979" i="1"/>
  <c r="J4698" i="1"/>
  <c r="E4369" i="1"/>
  <c r="C4368" i="1"/>
  <c r="F4599" i="1"/>
  <c r="L3962" i="1"/>
  <c r="O4265" i="1"/>
  <c r="E4074" i="1"/>
  <c r="O4143" i="1"/>
  <c r="J4061" i="1"/>
  <c r="L4038" i="1"/>
  <c r="I3756" i="1"/>
  <c r="G3975" i="1"/>
  <c r="K3929" i="1"/>
  <c r="O3883" i="1"/>
  <c r="L3770" i="1"/>
  <c r="D3660" i="1"/>
  <c r="C4228" i="1"/>
  <c r="G4156" i="1"/>
  <c r="E4925" i="1"/>
  <c r="H4709" i="1"/>
  <c r="F4716" i="1"/>
  <c r="F4591" i="1"/>
  <c r="D4460" i="1"/>
  <c r="L4489" i="1"/>
  <c r="N4208" i="1"/>
  <c r="O4027" i="1"/>
  <c r="L4130" i="1"/>
  <c r="L4655" i="1"/>
  <c r="I4983" i="1"/>
  <c r="O4630" i="1"/>
  <c r="C4069" i="1"/>
  <c r="G4031" i="1"/>
  <c r="K4531" i="1"/>
  <c r="D4416" i="1"/>
  <c r="E4960" i="1"/>
  <c r="F4173" i="1"/>
  <c r="C4618" i="1"/>
  <c r="G4133" i="1"/>
  <c r="F4404" i="1"/>
  <c r="M4315" i="1"/>
  <c r="E4320" i="1"/>
  <c r="L3839" i="1"/>
  <c r="N3816" i="1"/>
  <c r="N4421" i="1"/>
  <c r="K4468" i="1"/>
  <c r="G4022" i="1"/>
  <c r="J4009" i="1"/>
  <c r="K5103" i="1"/>
  <c r="I4573" i="1"/>
  <c r="M4782" i="1"/>
  <c r="G4851" i="1"/>
  <c r="C4738" i="1"/>
  <c r="N4481" i="1"/>
  <c r="E4556" i="1"/>
  <c r="E5007" i="1"/>
  <c r="E4860" i="1"/>
  <c r="I3997" i="1"/>
  <c r="M3848" i="1"/>
  <c r="L3683" i="1"/>
  <c r="O4973" i="1"/>
  <c r="I4696" i="1"/>
  <c r="J4794" i="1"/>
  <c r="E4380" i="1"/>
  <c r="G4243" i="1"/>
  <c r="K4699" i="1"/>
  <c r="M4728" i="1"/>
  <c r="F4757" i="1"/>
  <c r="I4299" i="1"/>
  <c r="D4099" i="1"/>
  <c r="D4187" i="1"/>
  <c r="J4288" i="1"/>
  <c r="I4177" i="1"/>
  <c r="N4113" i="1"/>
  <c r="C4209" i="1"/>
  <c r="L4142" i="1"/>
  <c r="L4036" i="1"/>
  <c r="L4242" i="1"/>
  <c r="C4156" i="1"/>
  <c r="I4198" i="1"/>
  <c r="E4108" i="1"/>
  <c r="H4224" i="1"/>
  <c r="O3923" i="1"/>
  <c r="C4350" i="1"/>
  <c r="F4413" i="1"/>
  <c r="J4186" i="1"/>
  <c r="E4068" i="1"/>
  <c r="M5150" i="1"/>
  <c r="N3807" i="1"/>
  <c r="J4667" i="1"/>
  <c r="F4493" i="1"/>
  <c r="F4378" i="1"/>
  <c r="N4105" i="1"/>
  <c r="N4115" i="1"/>
  <c r="F4368" i="1"/>
  <c r="H4053" i="1"/>
  <c r="C3973" i="1"/>
  <c r="I4242" i="1"/>
  <c r="L4679" i="1"/>
  <c r="L4862" i="1"/>
  <c r="K4315" i="1"/>
  <c r="I3952" i="1"/>
  <c r="D4282" i="1"/>
  <c r="J3919" i="1"/>
  <c r="D3803" i="1"/>
  <c r="N3736" i="1"/>
  <c r="L3671" i="1"/>
  <c r="D4077" i="1"/>
  <c r="I4252" i="1"/>
  <c r="G3973" i="1"/>
  <c r="J4927" i="1"/>
  <c r="E4728" i="1"/>
  <c r="H4836" i="1"/>
  <c r="M3784" i="1"/>
  <c r="K3918" i="1"/>
  <c r="N3754" i="1"/>
  <c r="M3777" i="1"/>
  <c r="D3652" i="1"/>
  <c r="E3891" i="1"/>
  <c r="F5110" i="1"/>
  <c r="D4490" i="1"/>
  <c r="D4824" i="1"/>
  <c r="C4528" i="1"/>
  <c r="C3666" i="1"/>
  <c r="K3646" i="1"/>
  <c r="I3750" i="1"/>
  <c r="I4923" i="1"/>
  <c r="J4348" i="1"/>
  <c r="J4404" i="1"/>
  <c r="F4439" i="1"/>
  <c r="O3943" i="1"/>
  <c r="L5094" i="1"/>
  <c r="C3678" i="1"/>
  <c r="H4134" i="1"/>
  <c r="K3904" i="1"/>
  <c r="F3676" i="1"/>
  <c r="G3717" i="1"/>
  <c r="C4401" i="1"/>
  <c r="H3918" i="1"/>
  <c r="H4176" i="1"/>
  <c r="C3858" i="1"/>
  <c r="N3839" i="1"/>
  <c r="C4657" i="1"/>
  <c r="N4959" i="1"/>
  <c r="K5047" i="1"/>
  <c r="O3754" i="1"/>
  <c r="E3609" i="1"/>
  <c r="G4470" i="1"/>
  <c r="D4618" i="1"/>
  <c r="E3793" i="1"/>
  <c r="N4008" i="1"/>
  <c r="H4272" i="1"/>
  <c r="K5052" i="1"/>
  <c r="C5086" i="1"/>
  <c r="I5010" i="1"/>
  <c r="L4943" i="1"/>
  <c r="F4896" i="1"/>
  <c r="D4699" i="1"/>
  <c r="H4965" i="1"/>
  <c r="N4648" i="1"/>
  <c r="K4685" i="1"/>
  <c r="F4870" i="1"/>
  <c r="K4578" i="1"/>
  <c r="E4434" i="1"/>
  <c r="F4684" i="1"/>
  <c r="H4340" i="1"/>
  <c r="E4604" i="1"/>
  <c r="L4812" i="1"/>
  <c r="M4479" i="1"/>
  <c r="F4405" i="1"/>
  <c r="F4625" i="1"/>
  <c r="L4963" i="1"/>
  <c r="N4416" i="1"/>
  <c r="O4374" i="1"/>
  <c r="I4571" i="1"/>
  <c r="I4549" i="1"/>
  <c r="E4415" i="1"/>
  <c r="E3988" i="1"/>
  <c r="I4602" i="1"/>
  <c r="F4386" i="1"/>
  <c r="M4515" i="1"/>
  <c r="I4731" i="1"/>
  <c r="F4411" i="1"/>
  <c r="D4817" i="1"/>
  <c r="J4738" i="1"/>
  <c r="K4663" i="1"/>
  <c r="J4690" i="1"/>
  <c r="M4425" i="1"/>
  <c r="M4636" i="1"/>
  <c r="C4691" i="1"/>
  <c r="O4297" i="1"/>
  <c r="I4612" i="1"/>
  <c r="K4862" i="1"/>
  <c r="N5046" i="1"/>
  <c r="O4798" i="1"/>
  <c r="E4470" i="1"/>
  <c r="M4472" i="1"/>
  <c r="O4471" i="1"/>
  <c r="H4890" i="1"/>
  <c r="O4690" i="1"/>
  <c r="O4590" i="1"/>
  <c r="C4793" i="1"/>
  <c r="M4224" i="1"/>
  <c r="M4718" i="1"/>
  <c r="G4813" i="1"/>
  <c r="J4263" i="1"/>
  <c r="H5156" i="1"/>
  <c r="I4700" i="1"/>
  <c r="G5183" i="1"/>
  <c r="J4502" i="1"/>
  <c r="D4537" i="1"/>
  <c r="D4698" i="1"/>
  <c r="H4756" i="1"/>
  <c r="H4896" i="1"/>
  <c r="O5003" i="1"/>
  <c r="C4568" i="1"/>
  <c r="O4705" i="1"/>
  <c r="C4086" i="1"/>
  <c r="F4338" i="1"/>
  <c r="I4746" i="1"/>
  <c r="J4729" i="1"/>
  <c r="F4779" i="1"/>
  <c r="L4811" i="1"/>
  <c r="H4372" i="1"/>
  <c r="E5045" i="1"/>
  <c r="L5019" i="1"/>
  <c r="I5092" i="1"/>
  <c r="J5161" i="1"/>
  <c r="M4520" i="1"/>
  <c r="K4690" i="1"/>
  <c r="J4393" i="1"/>
  <c r="K4561" i="1"/>
  <c r="H4517" i="1"/>
  <c r="M3939" i="1"/>
  <c r="D4786" i="1"/>
  <c r="J4722" i="1"/>
  <c r="M4907" i="1"/>
  <c r="H4642" i="1"/>
  <c r="C5104" i="1"/>
  <c r="I4683" i="1"/>
  <c r="L4619" i="1"/>
  <c r="J4444" i="1"/>
  <c r="F4819" i="1"/>
  <c r="I4719" i="1"/>
  <c r="D4969" i="1"/>
  <c r="H4499" i="1"/>
  <c r="O4278" i="1"/>
  <c r="K4093" i="1"/>
  <c r="L4118" i="1"/>
  <c r="O4040" i="1"/>
  <c r="G4949" i="1"/>
  <c r="I4895" i="1"/>
  <c r="M4357" i="1"/>
  <c r="H4788" i="1"/>
  <c r="G4333" i="1"/>
  <c r="H4659" i="1"/>
  <c r="D4670" i="1"/>
  <c r="I4745" i="1"/>
  <c r="C4686" i="1"/>
  <c r="N3790" i="1"/>
  <c r="H3747" i="1"/>
  <c r="C4357" i="1"/>
  <c r="K4917" i="1"/>
  <c r="D4606" i="1"/>
  <c r="O4748" i="1"/>
  <c r="E4291" i="1"/>
  <c r="N4373" i="1"/>
  <c r="K5181" i="1"/>
  <c r="J4223" i="1"/>
  <c r="M4427" i="1"/>
  <c r="J4451" i="1"/>
  <c r="L4308" i="1"/>
  <c r="D4669" i="1"/>
  <c r="L4808" i="1"/>
  <c r="N5073" i="1"/>
  <c r="M4589" i="1"/>
  <c r="L5029" i="1"/>
  <c r="H4716" i="1"/>
  <c r="J4935" i="1"/>
  <c r="C4330" i="1"/>
  <c r="K4617" i="1"/>
  <c r="C4629" i="1"/>
  <c r="D4414" i="1"/>
  <c r="C4682" i="1"/>
  <c r="C4809" i="1"/>
  <c r="D4884" i="1"/>
  <c r="K4462" i="1"/>
  <c r="J4608" i="1"/>
  <c r="G4766" i="1"/>
  <c r="F4746" i="1"/>
  <c r="M4971" i="1"/>
  <c r="H4794" i="1"/>
  <c r="F3942" i="1"/>
  <c r="H4488" i="1"/>
  <c r="D4791" i="1"/>
  <c r="I4710" i="1"/>
  <c r="J4550" i="1"/>
  <c r="I4119" i="1"/>
  <c r="O4547" i="1"/>
  <c r="E4722" i="1"/>
  <c r="O4372" i="1"/>
  <c r="L5142" i="1"/>
  <c r="C5043" i="1"/>
  <c r="M4683" i="1"/>
  <c r="G5110" i="1"/>
  <c r="O4699" i="1"/>
  <c r="D4452" i="1"/>
  <c r="I4459" i="1"/>
  <c r="C4861" i="1"/>
  <c r="K4528" i="1"/>
  <c r="J5031" i="1"/>
  <c r="G4202" i="1"/>
  <c r="D4094" i="1"/>
  <c r="D4624" i="1"/>
  <c r="E3765" i="1"/>
  <c r="E4397" i="1"/>
  <c r="E5052" i="1"/>
  <c r="K4708" i="1"/>
  <c r="O4791" i="1"/>
  <c r="M4916" i="1"/>
  <c r="I4383" i="1"/>
  <c r="G4342" i="1"/>
  <c r="J3911" i="1"/>
  <c r="N4485" i="1"/>
  <c r="G4152" i="1"/>
  <c r="K3984" i="1"/>
  <c r="D4279" i="1"/>
  <c r="I4231" i="1"/>
  <c r="L4067" i="1"/>
  <c r="O3957" i="1"/>
  <c r="G4117" i="1"/>
  <c r="J4416" i="1"/>
  <c r="H4295" i="1"/>
  <c r="L4217" i="1"/>
  <c r="H4232" i="1"/>
  <c r="H3966" i="1"/>
  <c r="G4319" i="1"/>
  <c r="O3853" i="1"/>
  <c r="J3537" i="1"/>
  <c r="N3960" i="1"/>
  <c r="L3786" i="1"/>
  <c r="I3800" i="1"/>
  <c r="F3686" i="1"/>
  <c r="K3864" i="1"/>
  <c r="J3443" i="1"/>
  <c r="N4701" i="1"/>
  <c r="E4235" i="1"/>
  <c r="I4970" i="1"/>
  <c r="C4770" i="1"/>
  <c r="L4590" i="1"/>
  <c r="I4663" i="1"/>
  <c r="I4429" i="1"/>
  <c r="L4394" i="1"/>
  <c r="M4104" i="1"/>
  <c r="M3659" i="1"/>
  <c r="M4109" i="1"/>
  <c r="J5056" i="1"/>
  <c r="L4767" i="1"/>
  <c r="L4744" i="1"/>
  <c r="D3871" i="1"/>
  <c r="I3673" i="1"/>
  <c r="L4408" i="1"/>
  <c r="O4091" i="1"/>
  <c r="L3678" i="1"/>
  <c r="H4805" i="1"/>
  <c r="M4523" i="1"/>
  <c r="L4497" i="1"/>
  <c r="D4630" i="1"/>
  <c r="E5109" i="1"/>
  <c r="I4575" i="1"/>
  <c r="H4806" i="1"/>
  <c r="E4588" i="1"/>
  <c r="L3673" i="1"/>
  <c r="N3892" i="1"/>
  <c r="E3767" i="1"/>
  <c r="M3663" i="1"/>
  <c r="G3644" i="1"/>
  <c r="L4423" i="1"/>
  <c r="G4796" i="1"/>
  <c r="C4132" i="1"/>
  <c r="D4542" i="1"/>
  <c r="L4506" i="1"/>
  <c r="L4639" i="1"/>
  <c r="I4241" i="1"/>
  <c r="O4725" i="1"/>
  <c r="F4400" i="1"/>
  <c r="I4500" i="1"/>
  <c r="J4689" i="1"/>
  <c r="I4762" i="1"/>
  <c r="O4331" i="1"/>
  <c r="L4114" i="1"/>
  <c r="C4589" i="1"/>
  <c r="N4863" i="1"/>
  <c r="O4712" i="1"/>
  <c r="O4443" i="1"/>
  <c r="C4300" i="1"/>
  <c r="M4120" i="1"/>
  <c r="M3670" i="1"/>
  <c r="H3708" i="1"/>
  <c r="O4090" i="1"/>
  <c r="N4420" i="1"/>
  <c r="M4454" i="1"/>
  <c r="L4264" i="1"/>
  <c r="E4553" i="1"/>
  <c r="M4152" i="1"/>
  <c r="M3895" i="1"/>
  <c r="I3868" i="1"/>
  <c r="N3752" i="1"/>
  <c r="E3572" i="1"/>
  <c r="C4108" i="1"/>
  <c r="O5123" i="1"/>
  <c r="O4570" i="1"/>
  <c r="F4308" i="1"/>
  <c r="C3706" i="1"/>
  <c r="J4166" i="1"/>
  <c r="G4112" i="1"/>
  <c r="N4690" i="1"/>
  <c r="I4505" i="1"/>
  <c r="N4032" i="1"/>
  <c r="F4028" i="1"/>
  <c r="G4520" i="1"/>
  <c r="M3779" i="1"/>
  <c r="L4302" i="1"/>
  <c r="J3856" i="1"/>
  <c r="D3756" i="1"/>
  <c r="N3613" i="1"/>
  <c r="N4133" i="1"/>
  <c r="G3864" i="1"/>
  <c r="J3761" i="1"/>
  <c r="C4224" i="1"/>
  <c r="O4000" i="1"/>
  <c r="I3839" i="1"/>
  <c r="K4833" i="1"/>
  <c r="I4834" i="1"/>
  <c r="F4626" i="1"/>
  <c r="D4882" i="1"/>
  <c r="L3713" i="1"/>
  <c r="N3697" i="1"/>
  <c r="N3865" i="1"/>
  <c r="H4352" i="1"/>
  <c r="H4421" i="1"/>
  <c r="H4152" i="1"/>
  <c r="J4104" i="1"/>
  <c r="I4958" i="1"/>
  <c r="I4808" i="1"/>
  <c r="F4783" i="1"/>
  <c r="C3930" i="1"/>
  <c r="J4055" i="1"/>
  <c r="H3835" i="1"/>
  <c r="J3991" i="1"/>
  <c r="H3771" i="1"/>
  <c r="K4191" i="1"/>
  <c r="C4335" i="1"/>
  <c r="H3956" i="1"/>
  <c r="M4756" i="1"/>
  <c r="O3688" i="1"/>
  <c r="J4267" i="1"/>
  <c r="E3863" i="1"/>
  <c r="D4719" i="1"/>
  <c r="O4515" i="1"/>
  <c r="C4324" i="1"/>
  <c r="H4375" i="1"/>
  <c r="J4328" i="1"/>
  <c r="F4466" i="1"/>
  <c r="O4907" i="1"/>
  <c r="H4620" i="1"/>
  <c r="L4977" i="1"/>
  <c r="G5038" i="1"/>
  <c r="F3835" i="1"/>
  <c r="H3812" i="1"/>
  <c r="J3789" i="1"/>
  <c r="H4525" i="1"/>
  <c r="I4770" i="1"/>
  <c r="F4685" i="1"/>
  <c r="H4478" i="1"/>
  <c r="O4814" i="1"/>
  <c r="F4597" i="1"/>
  <c r="C4696" i="1"/>
  <c r="G3674" i="1"/>
  <c r="M3638" i="1"/>
  <c r="I4021" i="1"/>
  <c r="N3863" i="1"/>
  <c r="I4668" i="1"/>
  <c r="I4476" i="1"/>
  <c r="I4287" i="1"/>
  <c r="O4500" i="1"/>
  <c r="H4173" i="1"/>
  <c r="H3946" i="1"/>
  <c r="M4134" i="1"/>
  <c r="G4115" i="1"/>
  <c r="C4062" i="1"/>
  <c r="M4124" i="1"/>
  <c r="F4192" i="1"/>
  <c r="I4187" i="1"/>
  <c r="I4020" i="1"/>
  <c r="L4054" i="1"/>
  <c r="G4146" i="1"/>
  <c r="D3822" i="1"/>
  <c r="I4795" i="1"/>
  <c r="F4703" i="1"/>
  <c r="G4490" i="1"/>
  <c r="N4016" i="1"/>
  <c r="M4762" i="1"/>
  <c r="H4511" i="1"/>
  <c r="J4230" i="1"/>
  <c r="E4046" i="1"/>
  <c r="I4155" i="1"/>
  <c r="C4481" i="1"/>
  <c r="K4896" i="1"/>
  <c r="H4298" i="1"/>
  <c r="G4313" i="1"/>
  <c r="H4627" i="1"/>
  <c r="O4563" i="1"/>
  <c r="E4542" i="1"/>
  <c r="H4394" i="1"/>
  <c r="F4005" i="1"/>
  <c r="L3799" i="1"/>
  <c r="K3897" i="1"/>
  <c r="C4431" i="1"/>
  <c r="I3704" i="1"/>
  <c r="M3598" i="1"/>
  <c r="F4319" i="1"/>
  <c r="N3917" i="1"/>
  <c r="M4141" i="1"/>
  <c r="C4239" i="1"/>
  <c r="G3964" i="1"/>
  <c r="M3885" i="1"/>
  <c r="J4418" i="1"/>
  <c r="H4588" i="1"/>
  <c r="K4946" i="1"/>
  <c r="L4594" i="1"/>
  <c r="G4346" i="1"/>
  <c r="E3739" i="1"/>
  <c r="M3719" i="1"/>
  <c r="K3823" i="1"/>
  <c r="I4654" i="1"/>
  <c r="K4897" i="1"/>
  <c r="H4778" i="1"/>
  <c r="F4655" i="1"/>
  <c r="G4196" i="1"/>
  <c r="J4414" i="1"/>
  <c r="D4432" i="1"/>
  <c r="D3966" i="1"/>
  <c r="O4431" i="1"/>
  <c r="O4917" i="1"/>
  <c r="E4529" i="1"/>
  <c r="K4869" i="1"/>
  <c r="D4580" i="1"/>
  <c r="O4073" i="1"/>
  <c r="C4123" i="1"/>
  <c r="O3815" i="1"/>
  <c r="I3796" i="1"/>
  <c r="C3777" i="1"/>
  <c r="H4401" i="1"/>
  <c r="F4387" i="1"/>
  <c r="C4483" i="1"/>
  <c r="E4540" i="1"/>
  <c r="E4269" i="1"/>
  <c r="H4450" i="1"/>
  <c r="M4071" i="1"/>
  <c r="H4129" i="1"/>
  <c r="N3975" i="1"/>
  <c r="F4839" i="1"/>
  <c r="G4386" i="1"/>
  <c r="E4076" i="1"/>
  <c r="J4298" i="1"/>
  <c r="J4145" i="1"/>
  <c r="D4120" i="1"/>
  <c r="I4103" i="1"/>
  <c r="N3824" i="1"/>
  <c r="I4093" i="1"/>
  <c r="J4438" i="1"/>
  <c r="F4559" i="1"/>
  <c r="D4803" i="1"/>
  <c r="L4832" i="1"/>
  <c r="N4228" i="1"/>
  <c r="I5087" i="1"/>
  <c r="I4849" i="1"/>
  <c r="H4512" i="1"/>
  <c r="E4426" i="1"/>
  <c r="F4295" i="1"/>
  <c r="C4280" i="1"/>
  <c r="K4294" i="1"/>
  <c r="L4569" i="1"/>
  <c r="C4044" i="1"/>
  <c r="E4469" i="1"/>
  <c r="M3989" i="1"/>
  <c r="F3963" i="1"/>
  <c r="M4114" i="1"/>
  <c r="E3984" i="1"/>
  <c r="E4030" i="1"/>
  <c r="L3931" i="1"/>
  <c r="O3638" i="1"/>
  <c r="H4762" i="1"/>
  <c r="K4203" i="1"/>
  <c r="D4043" i="1"/>
  <c r="C4167" i="1"/>
  <c r="O4100" i="1"/>
  <c r="H4990" i="1"/>
  <c r="L4716" i="1"/>
  <c r="N5143" i="1"/>
  <c r="J4378" i="1"/>
  <c r="G3684" i="1"/>
  <c r="O3664" i="1"/>
  <c r="M3768" i="1"/>
  <c r="J4716" i="1"/>
  <c r="O4411" i="1"/>
  <c r="D4453" i="1"/>
  <c r="D4378" i="1"/>
  <c r="F4389" i="1"/>
  <c r="I4366" i="1"/>
  <c r="M4164" i="1"/>
  <c r="E3884" i="1"/>
  <c r="E3941" i="1"/>
  <c r="J3718" i="1"/>
  <c r="O3753" i="1"/>
  <c r="M4487" i="1"/>
  <c r="C4160" i="1"/>
  <c r="D4581" i="1"/>
  <c r="K4418" i="1"/>
  <c r="K3709" i="1"/>
  <c r="N4077" i="1"/>
  <c r="K4092" i="1"/>
  <c r="C4137" i="1"/>
  <c r="I3791" i="1"/>
  <c r="E4115" i="1"/>
  <c r="K4284" i="1"/>
  <c r="H3914" i="1"/>
  <c r="N4009" i="1"/>
  <c r="I3944" i="1"/>
  <c r="K5071" i="1"/>
  <c r="M4215" i="1"/>
  <c r="O4626" i="1"/>
  <c r="L4757" i="1"/>
  <c r="D4398" i="1"/>
  <c r="G4087" i="1"/>
  <c r="K4049" i="1"/>
  <c r="L3913" i="1"/>
  <c r="E4509" i="1"/>
  <c r="C4248" i="1"/>
  <c r="D4463" i="1"/>
  <c r="E4246" i="1"/>
  <c r="D4751" i="1"/>
  <c r="L4136" i="1"/>
  <c r="M4564" i="1"/>
  <c r="F4462" i="1"/>
  <c r="F4360" i="1"/>
  <c r="O4389" i="1"/>
  <c r="K4160" i="1"/>
  <c r="D5029" i="1"/>
  <c r="H4506" i="1"/>
  <c r="J4627" i="1"/>
  <c r="H4080" i="1"/>
  <c r="E4010" i="1"/>
  <c r="E3785" i="1"/>
  <c r="J3692" i="1"/>
  <c r="M3642" i="1"/>
  <c r="L3808" i="1"/>
  <c r="D3835" i="1"/>
  <c r="D4654" i="1"/>
  <c r="J4472" i="1"/>
  <c r="E4048" i="1"/>
  <c r="O3654" i="1"/>
  <c r="J5243" i="1"/>
  <c r="D5089" i="1"/>
  <c r="L5208" i="1"/>
  <c r="N5053" i="1"/>
  <c r="D4894" i="1"/>
  <c r="G4542" i="1"/>
  <c r="J4645" i="1"/>
  <c r="K4947" i="1"/>
  <c r="I4655" i="1"/>
  <c r="L4453" i="1"/>
  <c r="N4868" i="1"/>
  <c r="H4491" i="1"/>
  <c r="K4335" i="1"/>
  <c r="O4475" i="1"/>
  <c r="O4769" i="1"/>
  <c r="M4340" i="1"/>
  <c r="C4721" i="1"/>
  <c r="F4390" i="1"/>
  <c r="C4796" i="1"/>
  <c r="F3658" i="1"/>
  <c r="O4056" i="1"/>
  <c r="I4593" i="1"/>
  <c r="K5053" i="1"/>
  <c r="C4526" i="1"/>
  <c r="J5086" i="1"/>
  <c r="N5034" i="1"/>
  <c r="C4643" i="1"/>
  <c r="F4663" i="1"/>
  <c r="I4355" i="1"/>
  <c r="L4734" i="1"/>
  <c r="G4544" i="1"/>
  <c r="N4568" i="1"/>
  <c r="H4508" i="1"/>
  <c r="G4630" i="1"/>
  <c r="O5017" i="1"/>
  <c r="J3636" i="1"/>
  <c r="O3887" i="1"/>
  <c r="H4822" i="1"/>
  <c r="J5274" i="1"/>
  <c r="F4680" i="1"/>
  <c r="H4732" i="1"/>
  <c r="M5283" i="1"/>
  <c r="N4673" i="1"/>
  <c r="C4457" i="1"/>
  <c r="F4632" i="1"/>
  <c r="G4484" i="1"/>
  <c r="M4795" i="1"/>
  <c r="C4164" i="1"/>
  <c r="G4452" i="1"/>
  <c r="H4730" i="1"/>
  <c r="N3888" i="1"/>
  <c r="E4075" i="1"/>
  <c r="C3865" i="1"/>
  <c r="I4742" i="1"/>
  <c r="M4950" i="1"/>
  <c r="E4572" i="1"/>
  <c r="D4931" i="1"/>
  <c r="N4513" i="1"/>
  <c r="F4567" i="1"/>
  <c r="H4323" i="1"/>
  <c r="H4744" i="1"/>
  <c r="D5061" i="1"/>
  <c r="J4385" i="1"/>
  <c r="E4130" i="1"/>
  <c r="C4177" i="1"/>
  <c r="D3946" i="1"/>
  <c r="J4675" i="1"/>
  <c r="O4531" i="1"/>
  <c r="M4749" i="1"/>
  <c r="O4945" i="1"/>
  <c r="H4656" i="1"/>
  <c r="H4314" i="1"/>
  <c r="M4882" i="1"/>
  <c r="K4931" i="1"/>
  <c r="C4867" i="1"/>
  <c r="M4689" i="1"/>
  <c r="N4878" i="1"/>
  <c r="F4697" i="1"/>
  <c r="F4297" i="1"/>
  <c r="O4111" i="1"/>
  <c r="K4140" i="1"/>
  <c r="H3924" i="1"/>
  <c r="D4536" i="1"/>
  <c r="N5222" i="1"/>
  <c r="J4761" i="1"/>
  <c r="H4496" i="1"/>
  <c r="C4880" i="1"/>
  <c r="D4859" i="1"/>
  <c r="N4742" i="1"/>
  <c r="N4463" i="1"/>
  <c r="M4792" i="1"/>
  <c r="L4785" i="1"/>
  <c r="D4774" i="1"/>
  <c r="O4695" i="1"/>
  <c r="E4519" i="1"/>
  <c r="L4602" i="1"/>
  <c r="K4457" i="1"/>
  <c r="M4094" i="1"/>
  <c r="L4438" i="1"/>
  <c r="M4895" i="1"/>
  <c r="I4365" i="1"/>
  <c r="N4725" i="1"/>
  <c r="I4332" i="1"/>
  <c r="D4836" i="1"/>
  <c r="I4976" i="1"/>
  <c r="O4941" i="1"/>
  <c r="O4355" i="1"/>
  <c r="G5070" i="1"/>
  <c r="O4366" i="1"/>
  <c r="D4668" i="1"/>
  <c r="M4732" i="1"/>
  <c r="D4321" i="1"/>
  <c r="E4237" i="1"/>
  <c r="I4706" i="1"/>
  <c r="J4767" i="1"/>
  <c r="F5275" i="1"/>
  <c r="D4171" i="1"/>
  <c r="C4470" i="1"/>
  <c r="J4874" i="1"/>
  <c r="F4759" i="1"/>
  <c r="K4495" i="1"/>
  <c r="J4829" i="1"/>
  <c r="G4784" i="1"/>
  <c r="N4757" i="1"/>
  <c r="I4821" i="1"/>
  <c r="F4644" i="1"/>
  <c r="F4448" i="1"/>
  <c r="H4871" i="1"/>
  <c r="M4630" i="1"/>
  <c r="D4707" i="1"/>
  <c r="K4963" i="1"/>
  <c r="L5071" i="1"/>
  <c r="C4435" i="1"/>
  <c r="E4795" i="1"/>
  <c r="H4037" i="1"/>
  <c r="F4631" i="1"/>
  <c r="C4995" i="1"/>
  <c r="M4481" i="1"/>
  <c r="N4751" i="1"/>
  <c r="G4629" i="1"/>
  <c r="O5152" i="1"/>
  <c r="I4637" i="1"/>
  <c r="G4480" i="1"/>
  <c r="O4238" i="1"/>
  <c r="L4255" i="1"/>
  <c r="C4443" i="1"/>
  <c r="K4787" i="1"/>
  <c r="K4920" i="1"/>
  <c r="E4449" i="1"/>
  <c r="K4904" i="1"/>
  <c r="O4633" i="1"/>
  <c r="H4854" i="1"/>
  <c r="O4839" i="1"/>
  <c r="J4487" i="1"/>
  <c r="L4550" i="1"/>
  <c r="F4403" i="1"/>
  <c r="O4914" i="1"/>
  <c r="I4206" i="1"/>
  <c r="J4816" i="1"/>
  <c r="D3718" i="1"/>
  <c r="C3869" i="1"/>
  <c r="F4637" i="1"/>
  <c r="M4892" i="1"/>
  <c r="M4400" i="1"/>
  <c r="J4824" i="1"/>
  <c r="J4632" i="1"/>
  <c r="L4570" i="1"/>
  <c r="J4179" i="1"/>
  <c r="F4116" i="1"/>
  <c r="D3923" i="1"/>
  <c r="I3887" i="1"/>
  <c r="L4107" i="1"/>
  <c r="J3933" i="1"/>
  <c r="H4435" i="1"/>
  <c r="E3858" i="1"/>
  <c r="G4035" i="1"/>
  <c r="M3691" i="1"/>
  <c r="H4458" i="1"/>
  <c r="O4149" i="1"/>
  <c r="H3700" i="1"/>
  <c r="N3655" i="1"/>
  <c r="L4493" i="1"/>
  <c r="F4606" i="1"/>
  <c r="H4593" i="1"/>
  <c r="N3925" i="1"/>
  <c r="O3852" i="1"/>
  <c r="D4257" i="1"/>
  <c r="J4091" i="1"/>
  <c r="I4193" i="1"/>
  <c r="H4085" i="1"/>
  <c r="G3891" i="1"/>
  <c r="O4327" i="1"/>
  <c r="E4090" i="1"/>
  <c r="D4883" i="1"/>
  <c r="J3871" i="1"/>
  <c r="M4271" i="1"/>
  <c r="H4205" i="1"/>
  <c r="E4534" i="1"/>
  <c r="O4461" i="1"/>
  <c r="K4529" i="1"/>
  <c r="H4098" i="1"/>
  <c r="N4145" i="1"/>
  <c r="K3989" i="1"/>
  <c r="D3378" i="1"/>
  <c r="I4127" i="1"/>
  <c r="F3910" i="1"/>
  <c r="G4204" i="1"/>
  <c r="M4412" i="1"/>
  <c r="H3774" i="1"/>
  <c r="C4004" i="1"/>
  <c r="G3668" i="1"/>
  <c r="L3815" i="1"/>
  <c r="D4295" i="1"/>
  <c r="C3599" i="1"/>
  <c r="G3561" i="1"/>
  <c r="F4019" i="1"/>
  <c r="E4780" i="1"/>
  <c r="K4914" i="1"/>
  <c r="J3902" i="1"/>
  <c r="D4166" i="1"/>
  <c r="F3642" i="1"/>
  <c r="C4130" i="1"/>
  <c r="I3893" i="1"/>
  <c r="L3807" i="1"/>
  <c r="I3590" i="1"/>
  <c r="J4135" i="1"/>
  <c r="G5212" i="1"/>
  <c r="N4732" i="1"/>
  <c r="F4180" i="1"/>
  <c r="G3724" i="1"/>
  <c r="L4353" i="1"/>
  <c r="D4074" i="1"/>
  <c r="F4293" i="1"/>
  <c r="C3969" i="1"/>
  <c r="L4535" i="1"/>
  <c r="J4102" i="1"/>
  <c r="O4237" i="1"/>
  <c r="L4483" i="1"/>
  <c r="F4177" i="1"/>
  <c r="H3694" i="1"/>
  <c r="H3677" i="1"/>
  <c r="M3684" i="1"/>
  <c r="I4374" i="1"/>
  <c r="O4751" i="1"/>
  <c r="L3984" i="1"/>
  <c r="D4053" i="1"/>
  <c r="L4413" i="1"/>
  <c r="I4440" i="1"/>
  <c r="M5045" i="1"/>
  <c r="C4565" i="1"/>
  <c r="I4395" i="1"/>
  <c r="E4855" i="1"/>
  <c r="H3735" i="1"/>
  <c r="J3719" i="1"/>
  <c r="D3889" i="1"/>
  <c r="E4279" i="1"/>
  <c r="O4446" i="1"/>
  <c r="D4174" i="1"/>
  <c r="F4126" i="1"/>
  <c r="L4736" i="1"/>
  <c r="K5160" i="1"/>
  <c r="O4930" i="1"/>
  <c r="G4366" i="1"/>
  <c r="L4367" i="1"/>
  <c r="L4032" i="1"/>
  <c r="C4544" i="1"/>
  <c r="L3968" i="1"/>
  <c r="J3927" i="1"/>
  <c r="H3707" i="1"/>
  <c r="D4126" i="1"/>
  <c r="C4847" i="1"/>
  <c r="O4021" i="1"/>
  <c r="L3658" i="1"/>
  <c r="M3690" i="1"/>
  <c r="E4464" i="1"/>
  <c r="I4414" i="1"/>
  <c r="E4340" i="1"/>
  <c r="K4161" i="1"/>
  <c r="G4697" i="1"/>
  <c r="K4571" i="1"/>
  <c r="I4649" i="1"/>
  <c r="D4428" i="1"/>
  <c r="D4851" i="1"/>
  <c r="I4487" i="1"/>
  <c r="N3855" i="1"/>
  <c r="D3834" i="1"/>
  <c r="F3811" i="1"/>
  <c r="F3509" i="1"/>
  <c r="J4260" i="1"/>
  <c r="H5118" i="1"/>
  <c r="C4366" i="1"/>
  <c r="G4671" i="1"/>
  <c r="D4579" i="1"/>
  <c r="I3718" i="1"/>
  <c r="J4295" i="1"/>
  <c r="I4065" i="1"/>
  <c r="O4086" i="1"/>
  <c r="O3868" i="1"/>
  <c r="M4158" i="1"/>
  <c r="E4663" i="1"/>
  <c r="G4379" i="1"/>
  <c r="O4213" i="1"/>
  <c r="M4302" i="1"/>
  <c r="L3988" i="1"/>
  <c r="H3907" i="1"/>
  <c r="O4160" i="1"/>
  <c r="C4093" i="1"/>
  <c r="D4326" i="1"/>
  <c r="O4139" i="1"/>
  <c r="K4098" i="1"/>
  <c r="I4146" i="1"/>
  <c r="I4465" i="1"/>
  <c r="I4768" i="1"/>
  <c r="L3842" i="1"/>
  <c r="G5007" i="1"/>
  <c r="J5008" i="1"/>
  <c r="O4985" i="1"/>
  <c r="J4557" i="1"/>
  <c r="F4687" i="1"/>
  <c r="H4551" i="1"/>
  <c r="L4182" i="1"/>
  <c r="I4064" i="1"/>
  <c r="I3880" i="1"/>
  <c r="K4340" i="1"/>
  <c r="O5206" i="1"/>
  <c r="O4739" i="1"/>
  <c r="G4826" i="1"/>
  <c r="I4643" i="1"/>
  <c r="D4539" i="1"/>
  <c r="K4654" i="1"/>
  <c r="J4566" i="1"/>
  <c r="G3959" i="1"/>
  <c r="F3889" i="1"/>
  <c r="E3934" i="1"/>
  <c r="K4387" i="1"/>
  <c r="K4169" i="1"/>
  <c r="E3740" i="1"/>
  <c r="K4516" i="1"/>
  <c r="L4283" i="1"/>
  <c r="F3962" i="1"/>
  <c r="G4058" i="1"/>
  <c r="H4241" i="1"/>
  <c r="G3895" i="1"/>
  <c r="J4003" i="1"/>
  <c r="E5061" i="1"/>
  <c r="F4769" i="1"/>
  <c r="D4530" i="1"/>
  <c r="G4611" i="1"/>
  <c r="I3757" i="1"/>
  <c r="C3738" i="1"/>
  <c r="O3841" i="1"/>
  <c r="H4619" i="1"/>
  <c r="O4388" i="1"/>
  <c r="I4786" i="1"/>
  <c r="K4913" i="1"/>
  <c r="J4618" i="1"/>
  <c r="N4867" i="1"/>
  <c r="K4005" i="1"/>
  <c r="M4539" i="1"/>
  <c r="C4591" i="1"/>
  <c r="I4907" i="1"/>
  <c r="M4557" i="1"/>
  <c r="H4373" i="1"/>
  <c r="F4268" i="1"/>
  <c r="M4387" i="1"/>
  <c r="L4223" i="1"/>
  <c r="F4011" i="1"/>
  <c r="M3943" i="1"/>
  <c r="J3878" i="1"/>
  <c r="C4296" i="1"/>
  <c r="C3878" i="1"/>
  <c r="E3702" i="1"/>
  <c r="L4402" i="1"/>
  <c r="E3926" i="1"/>
  <c r="F3698" i="1"/>
  <c r="H3675" i="1"/>
  <c r="N4556" i="1"/>
  <c r="J4537" i="1"/>
  <c r="L4435" i="1"/>
  <c r="J4530" i="1"/>
  <c r="I4377" i="1"/>
  <c r="E4589" i="1"/>
  <c r="H4549" i="1"/>
  <c r="G3950" i="1"/>
  <c r="G4659" i="1"/>
  <c r="C4566" i="1"/>
  <c r="H4331" i="1"/>
  <c r="J4134" i="1"/>
  <c r="E4404" i="1"/>
  <c r="F4220" i="1"/>
  <c r="K4089" i="1"/>
  <c r="N4747" i="1"/>
  <c r="N4561" i="1"/>
  <c r="E4598" i="1"/>
  <c r="O4422" i="1"/>
  <c r="K4811" i="1"/>
  <c r="M4767" i="1"/>
  <c r="I4996" i="1"/>
  <c r="C4343" i="1"/>
  <c r="E4345" i="1"/>
  <c r="D4812" i="1"/>
  <c r="E4185" i="1"/>
  <c r="G4921" i="1"/>
  <c r="H4201" i="1"/>
  <c r="N4018" i="1"/>
  <c r="M4465" i="1"/>
  <c r="N4850" i="1"/>
  <c r="N4326" i="1"/>
  <c r="J4155" i="1"/>
  <c r="I3990" i="1"/>
  <c r="F3626" i="1"/>
  <c r="E3768" i="1"/>
  <c r="C3857" i="1"/>
  <c r="D4667" i="1"/>
  <c r="I4618" i="1"/>
  <c r="M4346" i="1"/>
  <c r="G4439" i="1"/>
  <c r="I4406" i="1"/>
  <c r="O4163" i="1"/>
  <c r="K4573" i="1"/>
  <c r="G4967" i="1"/>
  <c r="K4272" i="1"/>
  <c r="G4332" i="1"/>
  <c r="G4568" i="1"/>
  <c r="I4622" i="1"/>
  <c r="M4503" i="1"/>
  <c r="D4534" i="1"/>
  <c r="O4733" i="1"/>
  <c r="L4129" i="1"/>
  <c r="D4124" i="1"/>
  <c r="D4085" i="1"/>
  <c r="E4265" i="1"/>
  <c r="K4427" i="1"/>
  <c r="F4094" i="1"/>
  <c r="J4217" i="1"/>
  <c r="D4427" i="1"/>
  <c r="N4109" i="1"/>
  <c r="N4046" i="1"/>
  <c r="D4263" i="1"/>
  <c r="F3961" i="1"/>
  <c r="M4570" i="1"/>
  <c r="L4592" i="1"/>
  <c r="F3740" i="1"/>
  <c r="E3772" i="1"/>
  <c r="M3752" i="1"/>
  <c r="O4094" i="1"/>
  <c r="E5004" i="1"/>
  <c r="J4339" i="1"/>
  <c r="C4448" i="1"/>
  <c r="O4360" i="1"/>
  <c r="C3997" i="1"/>
  <c r="D4461" i="1"/>
  <c r="F4565" i="1"/>
  <c r="H3935" i="1"/>
  <c r="E4692" i="1"/>
  <c r="K4545" i="1"/>
  <c r="M4270" i="1"/>
  <c r="L4007" i="1"/>
  <c r="L4307" i="1"/>
  <c r="O4209" i="1"/>
  <c r="C4599" i="1"/>
  <c r="I3960" i="1"/>
  <c r="I4522" i="1"/>
  <c r="G4328" i="1"/>
  <c r="O4242" i="1"/>
  <c r="L4754" i="1"/>
  <c r="C4462" i="1"/>
  <c r="O4542" i="1"/>
  <c r="J4121" i="1"/>
  <c r="N4102" i="1"/>
  <c r="N4152" i="1"/>
  <c r="M3765" i="1"/>
  <c r="C3661" i="1"/>
  <c r="H3830" i="1"/>
  <c r="D3902" i="1"/>
  <c r="F4197" i="1"/>
  <c r="K4050" i="1"/>
  <c r="D3823" i="1"/>
  <c r="I4629" i="1"/>
  <c r="N4193" i="1"/>
  <c r="F4170" i="1"/>
  <c r="E4370" i="1"/>
  <c r="J4203" i="1"/>
  <c r="G4186" i="1"/>
  <c r="D4888" i="1"/>
  <c r="E4895" i="1"/>
  <c r="I4790" i="1"/>
  <c r="E4822" i="1"/>
  <c r="G4812" i="1"/>
  <c r="I3723" i="1"/>
  <c r="G4284" i="1"/>
  <c r="F4373" i="1"/>
  <c r="L4103" i="1"/>
  <c r="J4001" i="1"/>
  <c r="J4133" i="1"/>
  <c r="K4667" i="1"/>
  <c r="H4031" i="1"/>
  <c r="F3826" i="1"/>
  <c r="L3781" i="1"/>
  <c r="M3806" i="1"/>
  <c r="N3647" i="1"/>
  <c r="C3960" i="1"/>
  <c r="L3825" i="1"/>
  <c r="E3691" i="1"/>
  <c r="I3981" i="1"/>
  <c r="G3881" i="1"/>
  <c r="E3659" i="1"/>
  <c r="J4423" i="1"/>
  <c r="J4959" i="1"/>
  <c r="G4964" i="1"/>
  <c r="G4860" i="1"/>
  <c r="F5256" i="1"/>
  <c r="O4947" i="1"/>
  <c r="D4867" i="1"/>
  <c r="D4568" i="1"/>
  <c r="D4470" i="1"/>
  <c r="M4317" i="1"/>
  <c r="C3776" i="1"/>
  <c r="J4496" i="1"/>
  <c r="C4298" i="1"/>
  <c r="I3890" i="1"/>
  <c r="L4417" i="1"/>
  <c r="D3796" i="1"/>
  <c r="K4312" i="1"/>
  <c r="N4023" i="1"/>
  <c r="N4348" i="1"/>
  <c r="D3702" i="1"/>
  <c r="H4250" i="1"/>
  <c r="N4165" i="1"/>
  <c r="H4204" i="1"/>
  <c r="N3712" i="1"/>
  <c r="F5075" i="1"/>
  <c r="I3925" i="1"/>
  <c r="F4047" i="1"/>
  <c r="D4062" i="1"/>
  <c r="E4790" i="1"/>
  <c r="J3725" i="1"/>
  <c r="C3818" i="1"/>
  <c r="J4000" i="1"/>
  <c r="N4817" i="1"/>
  <c r="D4342" i="1"/>
  <c r="O4272" i="1"/>
  <c r="O4812" i="1"/>
  <c r="K5256" i="1"/>
  <c r="L3963" i="1"/>
  <c r="H4018" i="1"/>
  <c r="J3995" i="1"/>
  <c r="F4946" i="1"/>
  <c r="L4326" i="1"/>
  <c r="H4404" i="1"/>
  <c r="F4752" i="1"/>
  <c r="L4401" i="1"/>
  <c r="C4580" i="1"/>
  <c r="I4378" i="1"/>
  <c r="L4048" i="1"/>
  <c r="D4117" i="1"/>
  <c r="C4559" i="1"/>
  <c r="E4433" i="1"/>
  <c r="K4116" i="1"/>
  <c r="M3778" i="1"/>
  <c r="M4205" i="1"/>
  <c r="O3750" i="1"/>
  <c r="J4600" i="1"/>
  <c r="I4257" i="1"/>
  <c r="K4293" i="1"/>
  <c r="N4563" i="1"/>
  <c r="O3842" i="1"/>
  <c r="J3467" i="1"/>
  <c r="J3891" i="1"/>
  <c r="J3791" i="1"/>
  <c r="O3671" i="1"/>
  <c r="J3779" i="1"/>
  <c r="I4928" i="1"/>
  <c r="E3933" i="1"/>
  <c r="L4309" i="1"/>
  <c r="D3981" i="1"/>
  <c r="G4449" i="1"/>
  <c r="F4032" i="1"/>
  <c r="N3934" i="1"/>
  <c r="L4159" i="1"/>
  <c r="H3729" i="1"/>
  <c r="H4281" i="1"/>
  <c r="D2945" i="1"/>
  <c r="K3941" i="1"/>
  <c r="E3038" i="1"/>
  <c r="C3731" i="1"/>
  <c r="D3564" i="1"/>
  <c r="E3633" i="1"/>
  <c r="F2847" i="1"/>
  <c r="K4456" i="1"/>
  <c r="L3991" i="1"/>
  <c r="L3743" i="1"/>
  <c r="F4242" i="1"/>
  <c r="D3787" i="1"/>
  <c r="D4250" i="1"/>
  <c r="D4175" i="1"/>
  <c r="D3631" i="1"/>
  <c r="G4237" i="1"/>
  <c r="N4175" i="1"/>
  <c r="F2901" i="1"/>
  <c r="H4798" i="1"/>
  <c r="C3919" i="1"/>
  <c r="L4403" i="1"/>
  <c r="D3021" i="1"/>
  <c r="D4545" i="1"/>
  <c r="D3672" i="1"/>
  <c r="I3811" i="1"/>
  <c r="I3931" i="1"/>
  <c r="O4002" i="1"/>
  <c r="C4571" i="1"/>
  <c r="H4154" i="1"/>
  <c r="D3630" i="1"/>
  <c r="G4166" i="1"/>
  <c r="C4032" i="1"/>
  <c r="L3843" i="1"/>
  <c r="M3957" i="1"/>
  <c r="M3346" i="1"/>
  <c r="C2987" i="1"/>
  <c r="L3205" i="1"/>
  <c r="G3216" i="1"/>
  <c r="K3900" i="1"/>
  <c r="K3886" i="1"/>
  <c r="E3005" i="1"/>
  <c r="E4491" i="1"/>
  <c r="D4415" i="1"/>
  <c r="H4438" i="1"/>
  <c r="N4453" i="1"/>
  <c r="I3901" i="1"/>
  <c r="G4505" i="1"/>
  <c r="L4028" i="1"/>
  <c r="C3707" i="1"/>
  <c r="O3613" i="1"/>
  <c r="D3949" i="1"/>
  <c r="C3103" i="1"/>
  <c r="H3017" i="1"/>
  <c r="F3456" i="1"/>
  <c r="D4182" i="1"/>
  <c r="L3395" i="1"/>
  <c r="K3098" i="1"/>
  <c r="I4235" i="1"/>
  <c r="G4193" i="1"/>
  <c r="O4651" i="1"/>
  <c r="C4217" i="1"/>
  <c r="G3728" i="1"/>
  <c r="G4360" i="1"/>
  <c r="I4717" i="1"/>
  <c r="E4043" i="1"/>
  <c r="J4011" i="1"/>
  <c r="N3778" i="1"/>
  <c r="F4634" i="1"/>
  <c r="K3471" i="1"/>
  <c r="G3414" i="1"/>
  <c r="L3496" i="1"/>
  <c r="G3880" i="1"/>
  <c r="F3491" i="1"/>
  <c r="E3856" i="1"/>
  <c r="C3595" i="1"/>
  <c r="O3421" i="1"/>
  <c r="E3673" i="1"/>
  <c r="G3842" i="1"/>
  <c r="N4110" i="1"/>
  <c r="E4066" i="1"/>
  <c r="D4329" i="1"/>
  <c r="G3807" i="1"/>
  <c r="N3696" i="1"/>
  <c r="I4200" i="1"/>
  <c r="F3655" i="1"/>
  <c r="N3770" i="1"/>
  <c r="I3164" i="1"/>
  <c r="H3859" i="1"/>
  <c r="I4282" i="1"/>
  <c r="H4016" i="1"/>
  <c r="K4224" i="1"/>
  <c r="O3578" i="1"/>
  <c r="F3912" i="1"/>
  <c r="K4011" i="1"/>
  <c r="N4876" i="1"/>
  <c r="E4259" i="1"/>
  <c r="K3925" i="1"/>
  <c r="M4382" i="1"/>
  <c r="N3706" i="1"/>
  <c r="F4164" i="1"/>
  <c r="H4243" i="1"/>
  <c r="I4176" i="1"/>
  <c r="N4028" i="1"/>
  <c r="D3467" i="1"/>
  <c r="O4932" i="1"/>
  <c r="E3396" i="1"/>
  <c r="O4455" i="1"/>
  <c r="J3289" i="1"/>
  <c r="J4352" i="1"/>
  <c r="L3423" i="1"/>
  <c r="C4446" i="1"/>
  <c r="C4984" i="1"/>
  <c r="J3952" i="1"/>
  <c r="O4159" i="1"/>
  <c r="H4181" i="1"/>
  <c r="J4289" i="1"/>
  <c r="M3822" i="1"/>
  <c r="N3972" i="1"/>
  <c r="F3814" i="1"/>
  <c r="M4296" i="1"/>
  <c r="C3893" i="1"/>
  <c r="H3485" i="1"/>
  <c r="N3771" i="1"/>
  <c r="O3690" i="1"/>
  <c r="N4050" i="1"/>
  <c r="I3311" i="1"/>
  <c r="M4477" i="1"/>
  <c r="J4447" i="1"/>
  <c r="K3958" i="1"/>
  <c r="D3957" i="1"/>
  <c r="C4819" i="1"/>
  <c r="L3782" i="1"/>
  <c r="K4345" i="1"/>
  <c r="L3941" i="1"/>
  <c r="D4393" i="1"/>
  <c r="O4437" i="1"/>
  <c r="L4245" i="1"/>
  <c r="N3085" i="1"/>
  <c r="N3358" i="1"/>
  <c r="E2682" i="1"/>
  <c r="E3273" i="1"/>
  <c r="H2872" i="1"/>
  <c r="K3227" i="1"/>
  <c r="C3994" i="1"/>
  <c r="K3762" i="1"/>
  <c r="J3945" i="1"/>
  <c r="F4376" i="1"/>
  <c r="O4190" i="1"/>
  <c r="O3958" i="1"/>
  <c r="J3657" i="1"/>
  <c r="G3679" i="1"/>
  <c r="J3664" i="1"/>
  <c r="H4117" i="1"/>
  <c r="F4118" i="1"/>
  <c r="F4016" i="1"/>
  <c r="J3967" i="1"/>
  <c r="L3390" i="1"/>
  <c r="N3676" i="1"/>
  <c r="G3542" i="1"/>
  <c r="H3722" i="1"/>
  <c r="K3504" i="1"/>
  <c r="N3504" i="1"/>
  <c r="C4468" i="1"/>
  <c r="I3994" i="1"/>
  <c r="F3731" i="1"/>
  <c r="C4344" i="1"/>
  <c r="J3949" i="1"/>
  <c r="N4174" i="1"/>
  <c r="D3831" i="1"/>
  <c r="L4216" i="1"/>
  <c r="L4400" i="1"/>
  <c r="J3693" i="1"/>
  <c r="I2637" i="1"/>
  <c r="H3484" i="1"/>
  <c r="K3290" i="1"/>
  <c r="D5116" i="1"/>
  <c r="M3407" i="1"/>
  <c r="O4534" i="1"/>
  <c r="N2954" i="1"/>
  <c r="C4624" i="1"/>
  <c r="G4062" i="1"/>
  <c r="N4474" i="1"/>
  <c r="C4445" i="1"/>
  <c r="D3974" i="1"/>
  <c r="O4493" i="1"/>
  <c r="L3880" i="1"/>
  <c r="H3836" i="1"/>
  <c r="I3732" i="1"/>
  <c r="H4096" i="1"/>
  <c r="M3666" i="1"/>
  <c r="H4256" i="1"/>
  <c r="J3713" i="1"/>
  <c r="I3804" i="1"/>
  <c r="O3614" i="1"/>
  <c r="K3492" i="1"/>
  <c r="J4016" i="1"/>
  <c r="H4543" i="1"/>
  <c r="G4621" i="1"/>
  <c r="E3687" i="1"/>
  <c r="K2728" i="1"/>
  <c r="J3964" i="1"/>
  <c r="I2827" i="1"/>
  <c r="G4163" i="1"/>
  <c r="C2612" i="1"/>
  <c r="J3820" i="1"/>
  <c r="J2609" i="1"/>
  <c r="I4067" i="1"/>
  <c r="F2446" i="1"/>
  <c r="F3436" i="1"/>
  <c r="G2924" i="1"/>
  <c r="C3498" i="1"/>
  <c r="O3098" i="1"/>
  <c r="J3434" i="1"/>
  <c r="D2688" i="1"/>
  <c r="K3192" i="1"/>
  <c r="N3607" i="1"/>
  <c r="H4389" i="1"/>
  <c r="D3084" i="1"/>
  <c r="G2711" i="1"/>
  <c r="C3476" i="1"/>
  <c r="L2083" i="1"/>
  <c r="H2627" i="1"/>
  <c r="M3177" i="1"/>
  <c r="H4083" i="1"/>
  <c r="N3880" i="1"/>
  <c r="F2601" i="1"/>
  <c r="I2358" i="1"/>
  <c r="I3675" i="1"/>
  <c r="M3988" i="1"/>
  <c r="I4223" i="1"/>
  <c r="K3571" i="1"/>
  <c r="L2634" i="1"/>
  <c r="M3649" i="1"/>
  <c r="C2618" i="1"/>
  <c r="D4372" i="1"/>
  <c r="M2747" i="1"/>
  <c r="K3947" i="1"/>
  <c r="H2897" i="1"/>
  <c r="H3860" i="1"/>
  <c r="M2943" i="1"/>
  <c r="G3498" i="1"/>
  <c r="N2463" i="1"/>
  <c r="M3479" i="1"/>
  <c r="E2340" i="1"/>
  <c r="H4446" i="1"/>
  <c r="K3357" i="1"/>
  <c r="E3134" i="1"/>
  <c r="F3605" i="1"/>
  <c r="D3937" i="1"/>
  <c r="J3723" i="1"/>
  <c r="F2343" i="1"/>
  <c r="I3551" i="1"/>
  <c r="D2896" i="1"/>
  <c r="N2575" i="1"/>
  <c r="L4211" i="1"/>
  <c r="H3477" i="1"/>
  <c r="K3480" i="1"/>
  <c r="M2685" i="1"/>
  <c r="E3155" i="1"/>
  <c r="M3836" i="1"/>
  <c r="G4054" i="1"/>
  <c r="K3865" i="1"/>
  <c r="L3364" i="1"/>
  <c r="E4691" i="1"/>
  <c r="E3327" i="1"/>
  <c r="L4321" i="1"/>
  <c r="E3559" i="1"/>
  <c r="I4022" i="1"/>
  <c r="L3300" i="1"/>
  <c r="N4134" i="1"/>
  <c r="N3339" i="1"/>
  <c r="M4351" i="1"/>
  <c r="I3199" i="1"/>
  <c r="G4070" i="1"/>
  <c r="K4623" i="1"/>
  <c r="E4056" i="1"/>
  <c r="D3640" i="1"/>
  <c r="M3308" i="1"/>
  <c r="E3168" i="1"/>
  <c r="D2970" i="1"/>
  <c r="K3744" i="1"/>
  <c r="K2847" i="1"/>
  <c r="K387" i="1"/>
  <c r="H2950" i="1"/>
  <c r="M3933" i="1"/>
  <c r="H3430" i="1"/>
  <c r="J3221" i="1"/>
  <c r="J2613" i="1"/>
  <c r="E4008" i="1"/>
  <c r="E4283" i="1"/>
  <c r="K2030" i="1"/>
  <c r="M4734" i="1"/>
  <c r="I4057" i="1"/>
  <c r="C3773" i="1"/>
  <c r="L3652" i="1"/>
  <c r="M4298" i="1"/>
  <c r="F3116" i="1"/>
  <c r="O4010" i="1"/>
  <c r="O3195" i="1"/>
  <c r="E4302" i="1"/>
  <c r="M3425" i="1"/>
  <c r="F4313" i="1"/>
  <c r="G3705" i="1"/>
  <c r="H3903" i="1"/>
  <c r="M4300" i="1"/>
  <c r="H4051" i="1"/>
  <c r="I3978" i="1"/>
  <c r="E4062" i="1"/>
  <c r="O3494" i="1"/>
  <c r="E3245" i="1"/>
  <c r="F2867" i="1"/>
  <c r="D4334" i="1"/>
  <c r="C3602" i="1"/>
  <c r="H2662" i="1"/>
  <c r="K1688" i="1"/>
  <c r="K3076" i="1"/>
  <c r="D3771" i="1"/>
  <c r="E3613" i="1"/>
  <c r="O3307" i="1"/>
  <c r="O3250" i="1"/>
  <c r="K4016" i="1"/>
  <c r="D4162" i="1"/>
  <c r="C3935" i="1"/>
  <c r="H3953" i="1"/>
  <c r="H3460" i="1"/>
  <c r="I3632" i="1"/>
  <c r="E3496" i="1"/>
  <c r="H3982" i="1"/>
  <c r="O3737" i="1"/>
  <c r="N4266" i="1"/>
  <c r="D4402" i="1"/>
  <c r="N4043" i="1"/>
  <c r="F4040" i="1"/>
  <c r="O4579" i="1"/>
  <c r="H3855" i="1"/>
  <c r="D4061" i="1"/>
  <c r="H3387" i="1"/>
  <c r="K4246" i="1"/>
  <c r="L3584" i="1"/>
  <c r="H3672" i="1"/>
  <c r="D2988" i="1"/>
  <c r="M2872" i="1"/>
  <c r="E2755" i="1"/>
  <c r="G3477" i="1"/>
  <c r="K3310" i="1"/>
  <c r="F2585" i="1"/>
  <c r="O2978" i="1"/>
  <c r="N3817" i="1"/>
  <c r="C3491" i="1"/>
  <c r="N2777" i="1"/>
  <c r="D1181" i="1"/>
  <c r="M3711" i="1"/>
  <c r="E4263" i="1"/>
  <c r="O3742" i="1"/>
  <c r="N3340" i="1"/>
  <c r="N4287" i="1"/>
  <c r="I3853" i="1"/>
  <c r="E2709" i="1"/>
  <c r="C3577" i="1"/>
  <c r="E4245" i="1"/>
  <c r="F3531" i="1"/>
  <c r="L4121" i="1"/>
  <c r="N4207" i="1"/>
  <c r="D4208" i="1"/>
  <c r="N3996" i="1"/>
  <c r="F4416" i="1"/>
  <c r="E3870" i="1"/>
  <c r="H4410" i="1"/>
  <c r="O3359" i="1"/>
  <c r="C4265" i="1"/>
  <c r="M3187" i="1"/>
  <c r="E3802" i="1"/>
  <c r="I4437" i="1"/>
  <c r="I3347" i="1"/>
  <c r="G2845" i="1"/>
  <c r="E3470" i="1"/>
  <c r="J3077" i="1"/>
  <c r="D2867" i="1"/>
  <c r="G3182" i="1"/>
  <c r="F3423" i="1"/>
  <c r="F4083" i="1"/>
  <c r="N2544" i="1"/>
  <c r="C1499" i="1"/>
  <c r="L3489" i="1"/>
  <c r="L3714" i="1"/>
  <c r="G4419" i="1"/>
  <c r="J3616" i="1"/>
  <c r="F4044" i="1"/>
  <c r="N4203" i="1"/>
  <c r="D3352" i="1"/>
  <c r="O2980" i="1"/>
  <c r="D4202" i="1"/>
  <c r="H3176" i="1"/>
  <c r="C3805" i="1"/>
  <c r="J3601" i="1"/>
  <c r="G3878" i="1"/>
  <c r="C2959" i="1"/>
  <c r="F4010" i="1"/>
  <c r="F3922" i="1"/>
  <c r="N3497" i="1"/>
  <c r="F3465" i="1"/>
  <c r="E4307" i="1"/>
  <c r="E3660" i="1"/>
  <c r="N3055" i="1"/>
  <c r="K3768" i="1"/>
  <c r="G4225" i="1"/>
  <c r="D1280" i="1"/>
  <c r="J2622" i="1"/>
  <c r="F3897" i="1"/>
  <c r="O2955" i="1"/>
  <c r="C2766" i="1"/>
  <c r="C2917" i="1"/>
  <c r="G2598" i="1"/>
  <c r="O2318" i="1"/>
  <c r="C2931" i="1"/>
  <c r="O2633" i="1"/>
  <c r="E2939" i="1"/>
  <c r="M3292" i="1"/>
  <c r="M2699" i="1"/>
  <c r="C4057" i="1"/>
  <c r="M4063" i="1"/>
  <c r="N3105" i="1"/>
  <c r="K3131" i="1"/>
  <c r="O4287" i="1"/>
  <c r="K3454" i="1"/>
  <c r="L4858" i="1"/>
  <c r="M4260" i="1"/>
  <c r="C4245" i="1"/>
  <c r="O3710" i="1"/>
  <c r="F4301" i="1"/>
  <c r="O3574" i="1"/>
  <c r="G3670" i="1"/>
  <c r="I3331" i="1"/>
  <c r="O4033" i="1"/>
  <c r="E3310" i="1"/>
  <c r="M4223" i="1"/>
  <c r="F3323" i="1"/>
  <c r="E3790" i="1"/>
  <c r="O3205" i="1"/>
  <c r="K2471" i="1"/>
  <c r="N3598" i="1"/>
  <c r="F4840" i="1"/>
  <c r="F2070" i="1"/>
  <c r="F3865" i="1"/>
  <c r="L3884" i="1"/>
  <c r="I3857" i="1"/>
  <c r="E3004" i="1"/>
  <c r="I4174" i="1"/>
  <c r="E4208" i="1"/>
  <c r="L3848" i="1"/>
  <c r="N3517" i="1"/>
  <c r="K4029" i="1"/>
  <c r="M4410" i="1"/>
  <c r="E4049" i="1"/>
  <c r="F4507" i="1"/>
  <c r="L4154" i="1"/>
  <c r="D2933" i="1"/>
  <c r="F4065" i="1"/>
  <c r="M3207" i="1"/>
  <c r="O3849" i="1"/>
  <c r="F3343" i="1"/>
  <c r="I3922" i="1"/>
  <c r="C3748" i="1"/>
  <c r="O4065" i="1"/>
  <c r="J3638" i="1"/>
  <c r="I3655" i="1"/>
  <c r="K3457" i="1"/>
  <c r="I3449" i="1"/>
  <c r="O3789" i="1"/>
  <c r="O3637" i="1"/>
  <c r="I3340" i="1"/>
  <c r="F1896" i="1"/>
  <c r="F2994" i="1"/>
  <c r="L4656" i="1"/>
  <c r="C3549" i="1"/>
  <c r="H2749" i="1"/>
  <c r="E3305" i="1"/>
  <c r="E2190" i="1"/>
  <c r="K2525" i="1"/>
  <c r="C3459" i="1"/>
  <c r="N3510" i="1"/>
  <c r="L3454" i="1"/>
  <c r="O2484" i="1"/>
  <c r="E4105" i="1"/>
  <c r="J4514" i="1"/>
  <c r="F3663" i="1"/>
  <c r="O3522" i="1"/>
  <c r="D3830" i="1"/>
  <c r="F3641" i="1"/>
  <c r="J3917" i="1"/>
  <c r="H4436" i="1"/>
  <c r="G3620" i="1"/>
  <c r="M4018" i="1"/>
  <c r="K3262" i="1"/>
  <c r="L3616" i="1"/>
  <c r="I3120" i="1"/>
  <c r="F2862" i="1"/>
  <c r="E2934" i="1"/>
  <c r="K3202" i="1"/>
  <c r="N4574" i="1"/>
  <c r="L3195" i="1"/>
  <c r="G2972" i="1"/>
  <c r="K2353" i="1"/>
  <c r="N3143" i="1"/>
  <c r="E3671" i="1"/>
  <c r="J3469" i="1"/>
  <c r="O2857" i="1"/>
  <c r="I1518" i="1"/>
  <c r="I3428" i="1"/>
  <c r="C3913" i="1"/>
  <c r="D2205" i="1"/>
  <c r="K2622" i="1"/>
  <c r="E2936" i="1"/>
  <c r="M4595" i="1"/>
  <c r="K4363" i="1"/>
  <c r="G3682" i="1"/>
  <c r="L3747" i="1"/>
  <c r="N3677" i="1"/>
  <c r="M3951" i="1"/>
  <c r="F3383" i="1"/>
  <c r="D2846" i="1"/>
  <c r="K3381" i="1"/>
  <c r="E3140" i="1"/>
  <c r="C3240" i="1"/>
  <c r="H3249" i="1"/>
  <c r="C3531" i="1"/>
  <c r="I3582" i="1"/>
  <c r="F3899" i="1"/>
  <c r="I3497" i="1"/>
  <c r="E3548" i="1"/>
  <c r="G3465" i="1"/>
  <c r="F3797" i="1"/>
  <c r="O3717" i="1"/>
  <c r="F3624" i="1"/>
  <c r="L3499" i="1"/>
  <c r="C2622" i="1"/>
  <c r="K3326" i="1"/>
  <c r="G2638" i="1"/>
  <c r="D2759" i="1"/>
  <c r="N3011" i="1"/>
  <c r="M2866" i="1"/>
  <c r="C4169" i="1"/>
  <c r="C2570" i="1"/>
  <c r="H2641" i="1"/>
  <c r="M3514" i="1"/>
  <c r="F3591" i="1"/>
  <c r="H4136" i="1"/>
  <c r="G3890" i="1"/>
  <c r="D4419" i="1"/>
  <c r="F3347" i="1"/>
  <c r="F3100" i="1"/>
  <c r="J3746" i="1"/>
  <c r="D3556" i="1"/>
  <c r="G3513" i="1"/>
  <c r="K3910" i="1"/>
  <c r="I3862" i="1"/>
  <c r="J3831" i="1"/>
  <c r="C3195" i="1"/>
  <c r="K3378" i="1"/>
  <c r="H3313" i="1"/>
  <c r="K3082" i="1"/>
  <c r="O3148" i="1"/>
  <c r="I2968" i="1"/>
  <c r="G3308" i="1"/>
  <c r="L2464" i="1"/>
  <c r="I3127" i="1"/>
  <c r="O4284" i="1"/>
  <c r="L2524" i="1"/>
  <c r="D3777" i="1"/>
  <c r="I3399" i="1"/>
  <c r="F2644" i="1"/>
  <c r="E2828" i="1"/>
  <c r="G4082" i="1"/>
  <c r="D3820" i="1"/>
  <c r="M2651" i="1"/>
  <c r="D2060" i="1"/>
  <c r="E3151" i="1"/>
  <c r="J3012" i="1"/>
  <c r="O3988" i="1"/>
  <c r="I4845" i="1"/>
  <c r="L4661" i="1"/>
  <c r="H3459" i="1"/>
  <c r="E3337" i="1"/>
  <c r="F3266" i="1"/>
  <c r="J3386" i="1"/>
  <c r="C3210" i="1"/>
  <c r="D3369" i="1"/>
  <c r="I2855" i="1"/>
  <c r="F4633" i="1"/>
  <c r="G4128" i="1"/>
  <c r="F3878" i="1"/>
  <c r="F3727" i="1"/>
  <c r="M3589" i="1"/>
  <c r="O3418" i="1"/>
  <c r="E3571" i="1"/>
  <c r="C2561" i="1"/>
  <c r="C2606" i="1"/>
  <c r="F2604" i="1"/>
  <c r="F2987" i="1"/>
  <c r="G2761" i="1"/>
  <c r="O3223" i="1"/>
  <c r="L3471" i="1"/>
  <c r="C3691" i="1"/>
  <c r="J2805" i="1"/>
  <c r="D2216" i="1"/>
  <c r="J3634" i="1"/>
  <c r="O2420" i="1"/>
  <c r="J2420" i="1"/>
  <c r="H2081" i="1"/>
  <c r="J2821" i="1"/>
  <c r="C4308" i="1"/>
  <c r="I4303" i="1"/>
  <c r="L3935" i="1"/>
  <c r="N4838" i="1"/>
  <c r="H3472" i="1"/>
  <c r="H3455" i="1"/>
  <c r="D4502" i="1"/>
  <c r="J3577" i="1"/>
  <c r="H4017" i="1"/>
  <c r="N3426" i="1"/>
  <c r="O3488" i="1"/>
  <c r="C3204" i="1"/>
  <c r="O3346" i="1"/>
  <c r="F2944" i="1"/>
  <c r="K3007" i="1"/>
  <c r="J3252" i="1"/>
  <c r="F3183" i="1"/>
  <c r="K4505" i="1"/>
  <c r="K1707" i="1"/>
  <c r="M3390" i="1"/>
  <c r="E3532" i="1"/>
  <c r="C3142" i="1"/>
  <c r="L2807" i="1"/>
  <c r="C4036" i="1"/>
  <c r="O3877" i="1"/>
  <c r="F3312" i="1"/>
  <c r="E1669" i="1"/>
  <c r="M3037" i="1"/>
  <c r="O3874" i="1"/>
  <c r="L3396" i="1"/>
  <c r="D2203" i="1"/>
  <c r="K2477" i="1"/>
  <c r="C2966" i="1"/>
  <c r="J4124" i="1"/>
  <c r="N3397" i="1"/>
  <c r="C5210" i="1"/>
  <c r="L3283" i="1"/>
  <c r="G2584" i="1"/>
  <c r="N3324" i="1"/>
  <c r="O2564" i="1"/>
  <c r="H3345" i="1"/>
  <c r="H2629" i="1"/>
  <c r="J2595" i="1"/>
  <c r="C2875" i="1"/>
  <c r="M2589" i="1"/>
  <c r="C2633" i="1"/>
  <c r="M2503" i="1"/>
  <c r="K2209" i="1"/>
  <c r="F2422" i="1"/>
  <c r="G2965" i="1"/>
  <c r="J2602" i="1"/>
  <c r="G2591" i="1"/>
  <c r="E2400" i="1"/>
  <c r="L4346" i="1"/>
  <c r="H3376" i="1"/>
  <c r="O2316" i="1"/>
  <c r="F3000" i="1"/>
  <c r="E1771" i="1"/>
  <c r="H2987" i="1"/>
  <c r="O3477" i="1"/>
  <c r="E2277" i="1"/>
  <c r="L2399" i="1"/>
  <c r="H1390" i="1"/>
  <c r="F2103" i="1"/>
  <c r="F2892" i="1"/>
  <c r="F4082" i="1"/>
  <c r="M3518" i="1"/>
  <c r="H3963" i="1"/>
  <c r="O3236" i="1"/>
  <c r="I2631" i="1"/>
  <c r="N3564" i="1"/>
  <c r="K2993" i="1"/>
  <c r="D3255" i="1"/>
  <c r="D3009" i="1"/>
  <c r="O2934" i="1"/>
  <c r="C2715" i="1"/>
  <c r="N2677" i="1"/>
  <c r="M3040" i="1"/>
  <c r="K2571" i="1"/>
  <c r="K2792" i="1"/>
  <c r="C2735" i="1"/>
  <c r="I2592" i="1"/>
  <c r="N2372" i="1"/>
  <c r="G2688" i="1"/>
  <c r="C2751" i="1"/>
  <c r="I3576" i="1"/>
  <c r="M2978" i="1"/>
  <c r="I2025" i="1"/>
  <c r="M3508" i="1"/>
  <c r="M1126" i="1"/>
  <c r="H3102" i="1"/>
  <c r="E2640" i="1"/>
  <c r="M2307" i="1"/>
  <c r="J1854" i="1"/>
  <c r="E1747" i="1"/>
  <c r="F2931" i="1"/>
  <c r="C3383" i="1"/>
  <c r="J3302" i="1"/>
  <c r="F2651" i="1"/>
  <c r="I3613" i="1"/>
  <c r="E3208" i="1"/>
  <c r="O3151" i="1"/>
  <c r="M3188" i="1"/>
  <c r="E2846" i="1"/>
  <c r="J2775" i="1"/>
  <c r="D2605" i="1"/>
  <c r="N2517" i="1"/>
  <c r="F2582" i="1"/>
  <c r="K2562" i="1"/>
  <c r="K2592" i="1"/>
  <c r="I2561" i="1"/>
  <c r="F2191" i="1"/>
  <c r="D2375" i="1"/>
  <c r="O3188" i="1"/>
  <c r="K2587" i="1"/>
  <c r="I2787" i="1"/>
  <c r="J2339" i="1"/>
  <c r="F3358" i="1"/>
  <c r="F2886" i="1"/>
  <c r="I2026" i="1"/>
  <c r="D3174" i="1"/>
  <c r="I3705" i="1"/>
  <c r="C3183" i="1"/>
  <c r="E3173" i="1"/>
  <c r="H2376" i="1"/>
  <c r="G1859" i="1"/>
  <c r="F2453" i="1"/>
  <c r="I3111" i="1"/>
  <c r="I2581" i="1"/>
  <c r="G2854" i="1"/>
  <c r="L2928" i="1"/>
  <c r="M3991" i="1"/>
  <c r="M2745" i="1"/>
  <c r="K3101" i="1"/>
  <c r="G2726" i="1"/>
  <c r="L2924" i="1"/>
  <c r="E2725" i="1"/>
  <c r="D3019" i="1"/>
  <c r="F2874" i="1"/>
  <c r="L2704" i="1"/>
  <c r="D2307" i="1"/>
  <c r="C2812" i="1"/>
  <c r="N2496" i="1"/>
  <c r="I3337" i="1"/>
  <c r="F2697" i="1"/>
  <c r="K2796" i="1"/>
  <c r="I2346" i="1"/>
  <c r="D2671" i="1"/>
  <c r="J2715" i="1"/>
  <c r="L3531" i="1"/>
  <c r="N2571" i="1"/>
  <c r="J1915" i="1"/>
  <c r="D2921" i="1"/>
  <c r="F3696" i="1"/>
  <c r="F2896" i="1"/>
  <c r="M2733" i="1"/>
  <c r="L1919" i="1"/>
  <c r="O1183" i="1"/>
  <c r="F3882" i="1"/>
  <c r="K2895" i="1"/>
  <c r="F3351" i="1"/>
  <c r="G4092" i="1"/>
  <c r="F4123" i="1"/>
  <c r="H3204" i="1"/>
  <c r="L2267" i="1"/>
  <c r="C2846" i="1"/>
  <c r="J2266" i="1"/>
  <c r="J2811" i="1"/>
  <c r="I2282" i="1"/>
  <c r="K2577" i="1"/>
  <c r="K2428" i="1"/>
  <c r="E2558" i="1"/>
  <c r="I2431" i="1"/>
  <c r="G2703" i="1"/>
  <c r="G2430" i="1"/>
  <c r="C2142" i="1"/>
  <c r="K2347" i="1"/>
  <c r="L3101" i="1"/>
  <c r="F2516" i="1"/>
  <c r="C2494" i="1"/>
  <c r="I2635" i="1"/>
  <c r="C3043" i="1"/>
  <c r="O3259" i="1"/>
  <c r="O2025" i="1"/>
  <c r="C2044" i="1"/>
  <c r="D2836" i="1"/>
  <c r="J2733" i="1"/>
  <c r="F3244" i="1"/>
  <c r="K2390" i="1"/>
  <c r="F2286" i="1"/>
  <c r="N4069" i="1"/>
  <c r="J3358" i="1"/>
  <c r="G4223" i="1"/>
  <c r="H3868" i="1"/>
  <c r="C3432" i="1"/>
  <c r="O3363" i="1"/>
  <c r="H2274" i="1"/>
  <c r="I3067" i="1"/>
  <c r="C2935" i="1"/>
  <c r="I2883" i="1"/>
  <c r="M3356" i="1"/>
  <c r="C2746" i="1"/>
  <c r="M2846" i="1"/>
  <c r="E2685" i="1"/>
  <c r="C2291" i="1"/>
  <c r="K3291" i="1"/>
  <c r="I2454" i="1"/>
  <c r="G2975" i="1"/>
  <c r="H2325" i="1"/>
  <c r="O2500" i="1"/>
  <c r="M2532" i="1"/>
  <c r="O2645" i="1"/>
  <c r="L2343" i="1"/>
  <c r="N3533" i="1"/>
  <c r="C2550" i="1"/>
  <c r="L2143" i="1"/>
  <c r="O2524" i="1"/>
  <c r="M2590" i="1"/>
  <c r="K2822" i="1"/>
  <c r="C2523" i="1"/>
  <c r="K1284" i="1"/>
  <c r="N1881" i="1"/>
  <c r="E2976" i="1"/>
  <c r="N2578" i="1"/>
  <c r="D3279" i="1"/>
  <c r="C3267" i="1"/>
  <c r="O3576" i="1"/>
  <c r="N4156" i="1"/>
  <c r="F2958" i="1"/>
  <c r="J2462" i="1"/>
  <c r="G2853" i="1"/>
  <c r="L2439" i="1"/>
  <c r="L2730" i="1"/>
  <c r="G2925" i="1"/>
  <c r="J2380" i="1"/>
  <c r="G2821" i="1"/>
  <c r="M2531" i="1"/>
  <c r="F2695" i="1"/>
  <c r="J2530" i="1"/>
  <c r="H2105" i="1"/>
  <c r="D2534" i="1"/>
  <c r="N2893" i="1"/>
  <c r="I2470" i="1"/>
  <c r="C2479" i="1"/>
  <c r="I2500" i="1"/>
  <c r="G3312" i="1"/>
  <c r="J3578" i="1"/>
  <c r="G1660" i="1"/>
  <c r="M3120" i="1"/>
  <c r="H3331" i="1"/>
  <c r="L2884" i="1"/>
  <c r="F3588" i="1"/>
  <c r="H1996" i="1"/>
  <c r="N1603" i="1"/>
  <c r="G2564" i="1"/>
  <c r="J2302" i="1"/>
  <c r="K3934" i="1"/>
  <c r="H2823" i="1"/>
  <c r="I3382" i="1"/>
  <c r="M3677" i="1"/>
  <c r="C2686" i="1"/>
  <c r="J3028" i="1"/>
  <c r="K3071" i="1"/>
  <c r="M3174" i="1"/>
  <c r="D2750" i="1"/>
  <c r="M2624" i="1"/>
  <c r="K3070" i="1"/>
  <c r="J3162" i="1"/>
  <c r="N2539" i="1"/>
  <c r="M3083" i="1"/>
  <c r="N2425" i="1"/>
  <c r="H2922" i="1"/>
  <c r="C2307" i="1"/>
  <c r="E2480" i="1"/>
  <c r="L2501" i="1"/>
  <c r="I2779" i="1"/>
  <c r="C2323" i="1"/>
  <c r="N3172" i="1"/>
  <c r="I2818" i="1"/>
  <c r="L905" i="1"/>
  <c r="N2766" i="1"/>
  <c r="F2853" i="1"/>
  <c r="O2387" i="1"/>
  <c r="N2505" i="1"/>
  <c r="H2063" i="1"/>
  <c r="H1827" i="1"/>
  <c r="H3282" i="1"/>
  <c r="O2098" i="1"/>
  <c r="E3314" i="1"/>
  <c r="M4091" i="1"/>
  <c r="F2669" i="1"/>
  <c r="E3421" i="1"/>
  <c r="C2702" i="1"/>
  <c r="M2424" i="1"/>
  <c r="J2577" i="1"/>
  <c r="G2405" i="1"/>
  <c r="M2618" i="1"/>
  <c r="C2979" i="1"/>
  <c r="M2342" i="1"/>
  <c r="K2825" i="1"/>
  <c r="M2404" i="1"/>
  <c r="E2655" i="1"/>
  <c r="K2403" i="1"/>
  <c r="I2090" i="1"/>
  <c r="N2502" i="1"/>
  <c r="M2861" i="1"/>
  <c r="F2445" i="1"/>
  <c r="C2647" i="1"/>
  <c r="N2455" i="1"/>
  <c r="J3155" i="1"/>
  <c r="F2839" i="1"/>
  <c r="C4578" i="1"/>
  <c r="K2695" i="1"/>
  <c r="D3072" i="1"/>
  <c r="J2696" i="1"/>
  <c r="L3272" i="1"/>
  <c r="D4106" i="1"/>
  <c r="L2091" i="1"/>
  <c r="G2848" i="1"/>
  <c r="C1096" i="1"/>
  <c r="J3593" i="1"/>
  <c r="L4149" i="1"/>
  <c r="N2835" i="1"/>
  <c r="E3369" i="1"/>
  <c r="E3160" i="1"/>
  <c r="G2979" i="1"/>
  <c r="G2927" i="1"/>
  <c r="L3086" i="1"/>
  <c r="L3016" i="1"/>
  <c r="L2745" i="1"/>
  <c r="N3032" i="1"/>
  <c r="D2902" i="1"/>
  <c r="H2527" i="1"/>
  <c r="L3467" i="1"/>
  <c r="G2390" i="1"/>
  <c r="E2881" i="1"/>
  <c r="J2604" i="1"/>
  <c r="F2433" i="1"/>
  <c r="M2446" i="1"/>
  <c r="M2528" i="1"/>
  <c r="N2750" i="1"/>
  <c r="G2095" i="1"/>
  <c r="M5170" i="1"/>
  <c r="E4577" i="1"/>
  <c r="D4760" i="1"/>
  <c r="M4610" i="1"/>
  <c r="G4187" i="1"/>
  <c r="J3988" i="1"/>
  <c r="D3873" i="1"/>
  <c r="J4477" i="1"/>
  <c r="F4212" i="1"/>
  <c r="N3494" i="1"/>
  <c r="G4638" i="1"/>
  <c r="F3445" i="1"/>
  <c r="J4912" i="1"/>
  <c r="G3786" i="1"/>
  <c r="L4194" i="1"/>
  <c r="G3727" i="1"/>
  <c r="G5098" i="1"/>
  <c r="L4049" i="1"/>
  <c r="M4082" i="1"/>
  <c r="N4235" i="1"/>
  <c r="F4415" i="1"/>
  <c r="D4317" i="1"/>
  <c r="L4618" i="1"/>
  <c r="H4238" i="1"/>
  <c r="M4624" i="1"/>
  <c r="J4382" i="1"/>
  <c r="D3916" i="1"/>
  <c r="F4425" i="1"/>
  <c r="C4876" i="1"/>
  <c r="N3846" i="1"/>
  <c r="E4355" i="1"/>
  <c r="N4442" i="1"/>
  <c r="F4492" i="1"/>
  <c r="E4194" i="1"/>
  <c r="E4014" i="1"/>
  <c r="I3976" i="1"/>
  <c r="J4268" i="1"/>
  <c r="I4236" i="1"/>
  <c r="C4058" i="1"/>
  <c r="K3677" i="1"/>
  <c r="F4153" i="1"/>
  <c r="C4910" i="1"/>
  <c r="K3731" i="1"/>
  <c r="F4445" i="1"/>
  <c r="K4523" i="1"/>
  <c r="C4416" i="1"/>
  <c r="I4307" i="1"/>
  <c r="D4352" i="1"/>
  <c r="M4159" i="1"/>
  <c r="N4316" i="1"/>
  <c r="D4431" i="1"/>
  <c r="F4007" i="1"/>
  <c r="G3461" i="1"/>
  <c r="F3613" i="1"/>
  <c r="H3590" i="1"/>
  <c r="O3901" i="1"/>
  <c r="D3690" i="1"/>
  <c r="M4135" i="1"/>
  <c r="K3990" i="1"/>
  <c r="L3802" i="1"/>
  <c r="J3704" i="1"/>
  <c r="G3778" i="1"/>
  <c r="F4131" i="1"/>
  <c r="I4167" i="1"/>
  <c r="D4319" i="1"/>
  <c r="I3915" i="1"/>
  <c r="I4828" i="1"/>
  <c r="C4397" i="1"/>
  <c r="H3939" i="1"/>
  <c r="O4304" i="1"/>
  <c r="J4504" i="1"/>
  <c r="O3517" i="1"/>
  <c r="N3959" i="1"/>
  <c r="E3480" i="1"/>
  <c r="K3625" i="1"/>
  <c r="K3549" i="1"/>
  <c r="G3996" i="1"/>
  <c r="M3455" i="1"/>
  <c r="L4508" i="1"/>
  <c r="K3952" i="1"/>
  <c r="L4356" i="1"/>
  <c r="L4009" i="1"/>
  <c r="I4137" i="1"/>
  <c r="K4686" i="1"/>
  <c r="O3487" i="1"/>
  <c r="M3886" i="1"/>
  <c r="H3511" i="1"/>
  <c r="H3751" i="1"/>
  <c r="L3730" i="1"/>
  <c r="N3437" i="1"/>
  <c r="O3780" i="1"/>
  <c r="E4113" i="1"/>
  <c r="G3578" i="1"/>
  <c r="L3972" i="1"/>
  <c r="N3691" i="1"/>
  <c r="M4814" i="1"/>
  <c r="C4266" i="1"/>
  <c r="G4310" i="1"/>
  <c r="C4136" i="1"/>
  <c r="D4992" i="1"/>
  <c r="L4439" i="1"/>
  <c r="O3683" i="1"/>
  <c r="E4254" i="1"/>
  <c r="F4399" i="1"/>
  <c r="C3659" i="1"/>
  <c r="H3520" i="1"/>
  <c r="I3682" i="1"/>
  <c r="G3560" i="1"/>
  <c r="J3377" i="1"/>
  <c r="K3576" i="1"/>
  <c r="J3253" i="1"/>
  <c r="K3465" i="1"/>
  <c r="E4489" i="1"/>
  <c r="M3865" i="1"/>
  <c r="J3942" i="1"/>
  <c r="O4551" i="1"/>
  <c r="N5139" i="1"/>
  <c r="H3663" i="1"/>
  <c r="N3401" i="1"/>
  <c r="H3781" i="1"/>
  <c r="J4023" i="1"/>
  <c r="J4266" i="1"/>
  <c r="N3610" i="1"/>
  <c r="C3416" i="1"/>
  <c r="J3851" i="1"/>
  <c r="F3712" i="1"/>
  <c r="K3605" i="1"/>
  <c r="J3555" i="1"/>
  <c r="I3614" i="1"/>
  <c r="E3393" i="1"/>
  <c r="J4278" i="1"/>
  <c r="K4209" i="1"/>
  <c r="O4685" i="1"/>
  <c r="L3881" i="1"/>
  <c r="D4037" i="1"/>
  <c r="E3823" i="1"/>
  <c r="N3747" i="1"/>
  <c r="O4322" i="1"/>
  <c r="F3846" i="1"/>
  <c r="F2581" i="1"/>
  <c r="K2838" i="1"/>
  <c r="H3266" i="1"/>
  <c r="N2844" i="1"/>
  <c r="L4348" i="1"/>
  <c r="O4611" i="1"/>
  <c r="E4274" i="1"/>
  <c r="K4268" i="1"/>
  <c r="I4418" i="1"/>
  <c r="F3900" i="1"/>
  <c r="N4187" i="1"/>
  <c r="H4402" i="1"/>
  <c r="J3824" i="1"/>
  <c r="O3997" i="1"/>
  <c r="J4057" i="1"/>
  <c r="N4062" i="1"/>
  <c r="L4993" i="1"/>
  <c r="O3903" i="1"/>
  <c r="L3432" i="1"/>
  <c r="C5121" i="1"/>
  <c r="H3640" i="1"/>
  <c r="J4294" i="1"/>
  <c r="J3817" i="1"/>
  <c r="D4394" i="1"/>
  <c r="K3403" i="1"/>
  <c r="D4690" i="1"/>
  <c r="G3925" i="1"/>
  <c r="K3747" i="1"/>
  <c r="M4166" i="1"/>
  <c r="O4018" i="1"/>
  <c r="J4541" i="1"/>
  <c r="L4524" i="1"/>
  <c r="L4358" i="1"/>
  <c r="I4118" i="1"/>
  <c r="E4087" i="1"/>
  <c r="E4300" i="1"/>
  <c r="N4360" i="1"/>
  <c r="N3549" i="1"/>
  <c r="K4235" i="1"/>
  <c r="K4003" i="1"/>
  <c r="D4029" i="1"/>
  <c r="E3955" i="1"/>
  <c r="E4845" i="1"/>
  <c r="E3908" i="1"/>
  <c r="E4681" i="1"/>
  <c r="O4408" i="1"/>
  <c r="C4276" i="1"/>
  <c r="J4032" i="1"/>
  <c r="O4292" i="1"/>
  <c r="O3972" i="1"/>
  <c r="N3776" i="1"/>
  <c r="K3719" i="1"/>
  <c r="H3445" i="1"/>
  <c r="L3556" i="1"/>
  <c r="E3342" i="1"/>
  <c r="G3232" i="1"/>
  <c r="H3842" i="1"/>
  <c r="J3133" i="1"/>
  <c r="M2908" i="1"/>
  <c r="F4366" i="1"/>
  <c r="C4868" i="1"/>
  <c r="K4679" i="1"/>
  <c r="G3775" i="1"/>
  <c r="L3832" i="1"/>
  <c r="D4757" i="1"/>
  <c r="E4306" i="1"/>
  <c r="N3948" i="1"/>
  <c r="I3855" i="1"/>
  <c r="J4019" i="1"/>
  <c r="L4125" i="1"/>
  <c r="E3914" i="1"/>
  <c r="E4078" i="1"/>
  <c r="J4387" i="1"/>
  <c r="C3867" i="1"/>
  <c r="E4084" i="1"/>
  <c r="N3644" i="1"/>
  <c r="H3600" i="1"/>
  <c r="E3962" i="1"/>
  <c r="G4513" i="1"/>
  <c r="M4401" i="1"/>
  <c r="D4076" i="1"/>
  <c r="F4232" i="1"/>
  <c r="D4220" i="1"/>
  <c r="J3908" i="1"/>
  <c r="O4345" i="1"/>
  <c r="N4031" i="1"/>
  <c r="C3005" i="1"/>
  <c r="I3145" i="1"/>
  <c r="O2999" i="1"/>
  <c r="J2599" i="1"/>
  <c r="L2850" i="1"/>
  <c r="G3209" i="1"/>
  <c r="O3503" i="1"/>
  <c r="C3555" i="1"/>
  <c r="C4148" i="1"/>
  <c r="L4451" i="1"/>
  <c r="I4269" i="1"/>
  <c r="O4805" i="1"/>
  <c r="M3786" i="1"/>
  <c r="M4347" i="1"/>
  <c r="G3664" i="1"/>
  <c r="F3919" i="1"/>
  <c r="L4197" i="1"/>
  <c r="L3838" i="1"/>
  <c r="L3476" i="1"/>
  <c r="K3893" i="1"/>
  <c r="G3553" i="1"/>
  <c r="J3865" i="1"/>
  <c r="F3623" i="1"/>
  <c r="O4245" i="1"/>
  <c r="O3528" i="1"/>
  <c r="F4058" i="1"/>
  <c r="I4113" i="1"/>
  <c r="D4203" i="1"/>
  <c r="M4153" i="1"/>
  <c r="L4066" i="1"/>
  <c r="G4217" i="1"/>
  <c r="J3986" i="1"/>
  <c r="G4694" i="1"/>
  <c r="G3688" i="1"/>
  <c r="C3922" i="1"/>
  <c r="N2921" i="1"/>
  <c r="L3654" i="1"/>
  <c r="F4000" i="1"/>
  <c r="F3936" i="1"/>
  <c r="L3041" i="1"/>
  <c r="L4931" i="1"/>
  <c r="O3765" i="1"/>
  <c r="N4505" i="1"/>
  <c r="C4297" i="1"/>
  <c r="G4131" i="1"/>
  <c r="E2803" i="1"/>
  <c r="J3819" i="1"/>
  <c r="C4677" i="1"/>
  <c r="M3586" i="1"/>
  <c r="J4753" i="1"/>
  <c r="E3215" i="1"/>
  <c r="D4397" i="1"/>
  <c r="N3226" i="1"/>
  <c r="H4975" i="1"/>
  <c r="N3241" i="1"/>
  <c r="K4339" i="1"/>
  <c r="M2997" i="1"/>
  <c r="N4278" i="1"/>
  <c r="C3587" i="1"/>
  <c r="D3503" i="1"/>
  <c r="K3033" i="1"/>
  <c r="G2645" i="1"/>
  <c r="D2652" i="1"/>
  <c r="E2636" i="1"/>
  <c r="D2017" i="1"/>
  <c r="E2909" i="1"/>
  <c r="M4194" i="1"/>
  <c r="E4217" i="1"/>
  <c r="C3023" i="1"/>
  <c r="J3835" i="1"/>
  <c r="G3814" i="1"/>
  <c r="E4016" i="1"/>
  <c r="O1118" i="1"/>
  <c r="O3809" i="1"/>
  <c r="K4036" i="1"/>
  <c r="I3652" i="1"/>
  <c r="K3524" i="1"/>
  <c r="J4691" i="1"/>
  <c r="J3511" i="1"/>
  <c r="D4596" i="1"/>
  <c r="M3307" i="1"/>
  <c r="K3946" i="1"/>
  <c r="H3594" i="1"/>
  <c r="E4412" i="1"/>
  <c r="L3193" i="1"/>
  <c r="F4090" i="1"/>
  <c r="H3026" i="1"/>
  <c r="C4391" i="1"/>
  <c r="H2919" i="1"/>
  <c r="D3720" i="1"/>
  <c r="L3391" i="1"/>
  <c r="N3123" i="1"/>
  <c r="H2497" i="1"/>
  <c r="K2897" i="1"/>
  <c r="K4430" i="1"/>
  <c r="I2678" i="1"/>
  <c r="I1608" i="1"/>
  <c r="N2671" i="1"/>
  <c r="I3389" i="1"/>
  <c r="N3774" i="1"/>
  <c r="O2535" i="1"/>
  <c r="L3430" i="1"/>
  <c r="O3900" i="1"/>
  <c r="J3413" i="1"/>
  <c r="C2481" i="1"/>
  <c r="I3827" i="1"/>
  <c r="M3966" i="1"/>
  <c r="M3572" i="1"/>
  <c r="I3604" i="1"/>
  <c r="C3979" i="1"/>
  <c r="K4275" i="1"/>
  <c r="M3904" i="1"/>
  <c r="L3840" i="1"/>
  <c r="G4414" i="1"/>
  <c r="M3540" i="1"/>
  <c r="F4127" i="1"/>
  <c r="J3885" i="1"/>
  <c r="G3821" i="1"/>
  <c r="H3451" i="1"/>
  <c r="J3977" i="1"/>
  <c r="L3383" i="1"/>
  <c r="N3904" i="1"/>
  <c r="M2646" i="1"/>
  <c r="I2654" i="1"/>
  <c r="C3081" i="1"/>
  <c r="J3411" i="1"/>
  <c r="K3699" i="1"/>
  <c r="J2668" i="1"/>
  <c r="I2999" i="1"/>
  <c r="C3741" i="1"/>
  <c r="O5031" i="1"/>
  <c r="O2777" i="1"/>
  <c r="I1924" i="1"/>
  <c r="N3279" i="1"/>
  <c r="I3793" i="1"/>
  <c r="M4424" i="1"/>
  <c r="F3584" i="1"/>
  <c r="E3695" i="1"/>
  <c r="K4691" i="1"/>
  <c r="I3554" i="1"/>
  <c r="E3586" i="1"/>
  <c r="O4131" i="1"/>
  <c r="F3743" i="1"/>
  <c r="I4150" i="1"/>
  <c r="E4011" i="1"/>
  <c r="K4162" i="1"/>
  <c r="J4082" i="1"/>
  <c r="E4000" i="1"/>
  <c r="K3664" i="1"/>
  <c r="E4786" i="1"/>
  <c r="D3409" i="1"/>
  <c r="J3974" i="1"/>
  <c r="J3755" i="1"/>
  <c r="J3701" i="1"/>
  <c r="E3157" i="1"/>
  <c r="K3304" i="1"/>
  <c r="J2294" i="1"/>
  <c r="C3431" i="1"/>
  <c r="I3770" i="1"/>
  <c r="M2927" i="1"/>
  <c r="H3222" i="1"/>
  <c r="G3496" i="1"/>
  <c r="D3695" i="1"/>
  <c r="L3179" i="1"/>
  <c r="L1490" i="1"/>
  <c r="I4280" i="1"/>
  <c r="L4726" i="1"/>
  <c r="D3972" i="1"/>
  <c r="L3588" i="1"/>
  <c r="O4831" i="1"/>
  <c r="M4423" i="1"/>
  <c r="N3539" i="1"/>
  <c r="E3449" i="1"/>
  <c r="C4376" i="1"/>
  <c r="I3240" i="1"/>
  <c r="O4371" i="1"/>
  <c r="I3117" i="1"/>
  <c r="C4111" i="1"/>
  <c r="L3197" i="1"/>
  <c r="G4100" i="1"/>
  <c r="L4660" i="1"/>
  <c r="N4052" i="1"/>
  <c r="F4199" i="1"/>
  <c r="D3818" i="1"/>
  <c r="K3711" i="1"/>
  <c r="D3587" i="1"/>
  <c r="H3568" i="1"/>
  <c r="M3517" i="1"/>
  <c r="M2469" i="1"/>
  <c r="E3033" i="1"/>
  <c r="L3109" i="1"/>
  <c r="I2976" i="1"/>
  <c r="F2824" i="1"/>
  <c r="D2822" i="1"/>
  <c r="O3132" i="1"/>
  <c r="N2389" i="1"/>
  <c r="F3629" i="1"/>
  <c r="F3587" i="1"/>
  <c r="H3883" i="1"/>
  <c r="G3530" i="1"/>
  <c r="L2746" i="1"/>
  <c r="G4185" i="1"/>
  <c r="K4170" i="1"/>
  <c r="E3289" i="1"/>
  <c r="H3436" i="1"/>
  <c r="J4292" i="1"/>
  <c r="K3336" i="1"/>
  <c r="O3906" i="1"/>
  <c r="I3121" i="1"/>
  <c r="C3812" i="1"/>
  <c r="L3667" i="1"/>
  <c r="D3689" i="1"/>
  <c r="N4155" i="1"/>
  <c r="I3921" i="1"/>
  <c r="J4211" i="1"/>
  <c r="E3901" i="1"/>
  <c r="M4089" i="1"/>
  <c r="K2953" i="1"/>
  <c r="D3405" i="1"/>
  <c r="O3825" i="1"/>
  <c r="N1916" i="1"/>
  <c r="M3186" i="1"/>
  <c r="D4086" i="1"/>
  <c r="E3764" i="1"/>
  <c r="G2630" i="1"/>
  <c r="E2684" i="1"/>
  <c r="M2560" i="1"/>
  <c r="O3047" i="1"/>
  <c r="F3601" i="1"/>
  <c r="J3583" i="1"/>
  <c r="C3743" i="1"/>
  <c r="I3366" i="1"/>
  <c r="I3190" i="1"/>
  <c r="H4115" i="1"/>
  <c r="D3662" i="1"/>
  <c r="H2391" i="1"/>
  <c r="L2475" i="1"/>
  <c r="L4168" i="1"/>
  <c r="O3472" i="1"/>
  <c r="K3998" i="1"/>
  <c r="D4046" i="1"/>
  <c r="M4429" i="1"/>
  <c r="I3747" i="1"/>
  <c r="I3904" i="1"/>
  <c r="I3917" i="1"/>
  <c r="M4361" i="1"/>
  <c r="K3352" i="1"/>
  <c r="O4117" i="1"/>
  <c r="J2735" i="1"/>
  <c r="O4145" i="1"/>
  <c r="L2663" i="1"/>
  <c r="L4229" i="1"/>
  <c r="I3214" i="1"/>
  <c r="K3238" i="1"/>
  <c r="M3502" i="1"/>
  <c r="F4665" i="1"/>
  <c r="G2479" i="1"/>
  <c r="F3705" i="1"/>
  <c r="M3568" i="1"/>
  <c r="N3845" i="1"/>
  <c r="D2402" i="1"/>
  <c r="M3200" i="1"/>
  <c r="K3120" i="1"/>
  <c r="O4072" i="1"/>
  <c r="J3631" i="1"/>
  <c r="E4197" i="1"/>
  <c r="E3859" i="1"/>
  <c r="K4286" i="1"/>
  <c r="F3969" i="1"/>
  <c r="C4418" i="1"/>
  <c r="K3215" i="1"/>
  <c r="K4194" i="1"/>
  <c r="G2887" i="1"/>
  <c r="H4251" i="1"/>
  <c r="O3516" i="1"/>
  <c r="J4401" i="1"/>
  <c r="J3663" i="1"/>
  <c r="K4234" i="1"/>
  <c r="K4086" i="1"/>
  <c r="E3999" i="1"/>
  <c r="K4057" i="1"/>
  <c r="J3468" i="1"/>
  <c r="H3719" i="1"/>
  <c r="F3516" i="1"/>
  <c r="D2678" i="1"/>
  <c r="I2451" i="1"/>
  <c r="M2937" i="1"/>
  <c r="C3764" i="1"/>
  <c r="H3418" i="1"/>
  <c r="N3154" i="1"/>
  <c r="L2935" i="1"/>
  <c r="C3003" i="1"/>
  <c r="J2997" i="1"/>
  <c r="M3412" i="1"/>
  <c r="K3601" i="1"/>
  <c r="G3626" i="1"/>
  <c r="G3278" i="1"/>
  <c r="G4283" i="1"/>
  <c r="I4085" i="1"/>
  <c r="K4132" i="1"/>
  <c r="G3726" i="1"/>
  <c r="H4282" i="1"/>
  <c r="L3375" i="1"/>
  <c r="G4292" i="1"/>
  <c r="I4205" i="1"/>
  <c r="G3676" i="1"/>
  <c r="C4109" i="1"/>
  <c r="D2951" i="1"/>
  <c r="H3374" i="1"/>
  <c r="N3821" i="1"/>
  <c r="E3109" i="1"/>
  <c r="L3077" i="1"/>
  <c r="H2661" i="1"/>
  <c r="I2919" i="1"/>
  <c r="J3351" i="1"/>
  <c r="C3311" i="1"/>
  <c r="J2687" i="1"/>
  <c r="L3325" i="1"/>
  <c r="F3487" i="1"/>
  <c r="G3983" i="1"/>
  <c r="I2670" i="1"/>
  <c r="F1182" i="1"/>
  <c r="G4257" i="1"/>
  <c r="K4077" i="1"/>
  <c r="G456" i="1"/>
  <c r="G3364" i="1"/>
  <c r="M3325" i="1"/>
  <c r="I2903" i="1"/>
  <c r="K4937" i="1"/>
  <c r="H3790" i="1"/>
  <c r="N4761" i="1"/>
  <c r="G3757" i="1"/>
  <c r="D3136" i="1"/>
  <c r="M3754" i="1"/>
  <c r="K3152" i="1"/>
  <c r="G3353" i="1"/>
  <c r="H3369" i="1"/>
  <c r="E3261" i="1"/>
  <c r="F3592" i="1"/>
  <c r="K4171" i="1"/>
  <c r="M4490" i="1"/>
  <c r="F3565" i="1"/>
  <c r="H3547" i="1"/>
  <c r="I3566" i="1"/>
  <c r="K3483" i="1"/>
  <c r="I3496" i="1"/>
  <c r="D4119" i="1"/>
  <c r="J3793" i="1"/>
  <c r="G2982" i="1"/>
  <c r="H2907" i="1"/>
  <c r="M2704" i="1"/>
  <c r="F3112" i="1"/>
  <c r="N3046" i="1"/>
  <c r="K2629" i="1"/>
  <c r="D3387" i="1"/>
  <c r="L3874" i="1"/>
  <c r="F3512" i="1"/>
  <c r="H2698" i="1"/>
  <c r="G3439" i="1"/>
  <c r="M3743" i="1"/>
  <c r="J4163" i="1"/>
  <c r="J4187" i="1"/>
  <c r="O4707" i="1"/>
  <c r="C3370" i="1"/>
  <c r="E3222" i="1"/>
  <c r="F3784" i="1"/>
  <c r="L3576" i="1"/>
  <c r="K3531" i="1"/>
  <c r="F3868" i="1"/>
  <c r="O4016" i="1"/>
  <c r="N3873" i="1"/>
  <c r="O3139" i="1"/>
  <c r="N2842" i="1"/>
  <c r="K3150" i="1"/>
  <c r="L3424" i="1"/>
  <c r="D3010" i="1"/>
  <c r="H2646" i="1"/>
  <c r="I2686" i="1"/>
  <c r="H2446" i="1"/>
  <c r="D3498" i="1"/>
  <c r="K4548" i="1"/>
  <c r="G2335" i="1"/>
  <c r="J3388" i="1"/>
  <c r="D3435" i="1"/>
  <c r="D3081" i="1"/>
  <c r="I2385" i="1"/>
  <c r="F2899" i="1"/>
  <c r="C3499" i="1"/>
  <c r="J2585" i="1"/>
  <c r="C1343" i="1"/>
  <c r="E2749" i="1"/>
  <c r="J2582" i="1"/>
  <c r="C4763" i="1"/>
  <c r="J3645" i="1"/>
  <c r="D3515" i="1"/>
  <c r="G3833" i="1"/>
  <c r="M3566" i="1"/>
  <c r="O3669" i="1"/>
  <c r="D3616" i="1"/>
  <c r="M3277" i="1"/>
  <c r="F3272" i="1"/>
  <c r="L3785" i="1"/>
  <c r="H3310" i="1"/>
  <c r="D3880" i="1"/>
  <c r="E3896" i="1"/>
  <c r="K4156" i="1"/>
  <c r="G3806" i="1"/>
  <c r="L3480" i="1"/>
  <c r="L3412" i="1"/>
  <c r="C3842" i="1"/>
  <c r="I3661" i="1"/>
  <c r="N3038" i="1"/>
  <c r="G3661" i="1"/>
  <c r="D3637" i="1"/>
  <c r="I3344" i="1"/>
  <c r="N2960" i="1"/>
  <c r="O2824" i="1"/>
  <c r="C2977" i="1"/>
  <c r="E3727" i="1"/>
  <c r="K3548" i="1"/>
  <c r="C2365" i="1"/>
  <c r="D3380" i="1"/>
  <c r="F4251" i="1"/>
  <c r="I3801" i="1"/>
  <c r="L4110" i="1"/>
  <c r="M4295" i="1"/>
  <c r="O4044" i="1"/>
  <c r="E4827" i="1"/>
  <c r="L3578" i="1"/>
  <c r="N3597" i="1"/>
  <c r="O4043" i="1"/>
  <c r="G3391" i="1"/>
  <c r="G3731" i="1"/>
  <c r="H3837" i="1"/>
  <c r="K3816" i="1"/>
  <c r="E3296" i="1"/>
  <c r="E3118" i="1"/>
  <c r="J3342" i="1"/>
  <c r="L3231" i="1"/>
  <c r="G2654" i="1"/>
  <c r="J2605" i="1"/>
  <c r="H4324" i="1"/>
  <c r="G2319" i="1"/>
  <c r="L4996" i="1"/>
  <c r="G3685" i="1"/>
  <c r="E3419" i="1"/>
  <c r="K2596" i="1"/>
  <c r="H3348" i="1"/>
  <c r="H2606" i="1"/>
  <c r="C2173" i="1"/>
  <c r="K1994" i="1"/>
  <c r="M2882" i="1"/>
  <c r="L3718" i="1"/>
  <c r="J4049" i="1"/>
  <c r="G2179" i="1"/>
  <c r="E1760" i="1"/>
  <c r="K3414" i="1"/>
  <c r="J4604" i="1"/>
  <c r="E4354" i="1"/>
  <c r="N4085" i="1"/>
  <c r="M3316" i="1"/>
  <c r="D4318" i="1"/>
  <c r="E3869" i="1"/>
  <c r="L4212" i="1"/>
  <c r="N4216" i="1"/>
  <c r="H3637" i="1"/>
  <c r="M3740" i="1"/>
  <c r="H3766" i="1"/>
  <c r="G3164" i="1"/>
  <c r="G3554" i="1"/>
  <c r="O2575" i="1"/>
  <c r="E3582" i="1"/>
  <c r="F3118" i="1"/>
  <c r="N4196" i="1"/>
  <c r="C3261" i="1"/>
  <c r="H3312" i="1"/>
  <c r="J3006" i="1"/>
  <c r="G3236" i="1"/>
  <c r="M2957" i="1"/>
  <c r="N3725" i="1"/>
  <c r="N3709" i="1"/>
  <c r="E2618" i="1"/>
  <c r="E3428" i="1"/>
  <c r="J3529" i="1"/>
  <c r="N3382" i="1"/>
  <c r="D3199" i="1"/>
  <c r="H3271" i="1"/>
  <c r="C2802" i="1"/>
  <c r="H2869" i="1"/>
  <c r="G3776" i="1"/>
  <c r="F3697" i="1"/>
  <c r="O3685" i="1"/>
  <c r="H2818" i="1"/>
  <c r="K2297" i="1"/>
  <c r="D2460" i="1"/>
  <c r="I2739" i="1"/>
  <c r="G2317" i="1"/>
  <c r="O2369" i="1"/>
  <c r="L2286" i="1"/>
  <c r="I2350" i="1"/>
  <c r="J2461" i="1"/>
  <c r="M2315" i="1"/>
  <c r="H2460" i="1"/>
  <c r="E2311" i="1"/>
  <c r="O2147" i="1"/>
  <c r="F2948" i="1"/>
  <c r="M2836" i="1"/>
  <c r="M2517" i="1"/>
  <c r="O2132" i="1"/>
  <c r="L3809" i="1"/>
  <c r="N2910" i="1"/>
  <c r="F2904" i="1"/>
  <c r="D1702" i="1"/>
  <c r="D3242" i="1"/>
  <c r="J2552" i="1"/>
  <c r="L3906" i="1"/>
  <c r="C2589" i="1"/>
  <c r="E2488" i="1"/>
  <c r="I3447" i="1"/>
  <c r="M1872" i="1"/>
  <c r="J3179" i="1"/>
  <c r="F4318" i="1"/>
  <c r="D3301" i="1"/>
  <c r="N2875" i="1"/>
  <c r="H3088" i="1"/>
  <c r="C3353" i="1"/>
  <c r="H3240" i="1"/>
  <c r="F2643" i="1"/>
  <c r="I3208" i="1"/>
  <c r="I2924" i="1"/>
  <c r="G2827" i="1"/>
  <c r="L3022" i="1"/>
  <c r="N2993" i="1"/>
  <c r="O2944" i="1"/>
  <c r="F2528" i="1"/>
  <c r="D2971" i="1"/>
  <c r="E2415" i="1"/>
  <c r="G2190" i="1"/>
  <c r="D2118" i="1"/>
  <c r="K2401" i="1"/>
  <c r="E2431" i="1"/>
  <c r="C2824" i="1"/>
  <c r="G2326" i="1"/>
  <c r="O3204" i="1"/>
  <c r="K2219" i="1"/>
  <c r="D3038" i="1"/>
  <c r="E1425" i="1"/>
  <c r="G2320" i="1"/>
  <c r="J2680" i="1"/>
  <c r="J1840" i="1"/>
  <c r="K3195" i="1"/>
  <c r="G1574" i="1"/>
  <c r="C3405" i="1"/>
  <c r="J3287" i="1"/>
  <c r="M3132" i="1"/>
  <c r="N3351" i="1"/>
  <c r="J2446" i="1"/>
  <c r="D2533" i="1"/>
  <c r="O2418" i="1"/>
  <c r="I2513" i="1"/>
  <c r="D2705" i="1"/>
  <c r="J2327" i="1"/>
  <c r="H2273" i="1"/>
  <c r="L2304" i="1"/>
  <c r="O2114" i="1"/>
  <c r="K2427" i="1"/>
  <c r="M2113" i="1"/>
  <c r="I2426" i="1"/>
  <c r="F2119" i="1"/>
  <c r="G2635" i="1"/>
  <c r="F2561" i="1"/>
  <c r="J2484" i="1"/>
  <c r="D2095" i="1"/>
  <c r="C3629" i="1"/>
  <c r="H2548" i="1"/>
  <c r="M2721" i="1"/>
  <c r="C2386" i="1"/>
  <c r="J2846" i="1"/>
  <c r="G3913" i="1"/>
  <c r="K3112" i="1"/>
  <c r="K2788" i="1"/>
  <c r="M1133" i="1"/>
  <c r="D3066" i="1"/>
  <c r="E1351" i="1"/>
  <c r="N3089" i="1"/>
  <c r="K2939" i="1"/>
  <c r="I3114" i="1"/>
  <c r="F3415" i="1"/>
  <c r="O3147" i="1"/>
  <c r="C2818" i="1"/>
  <c r="H3115" i="1"/>
  <c r="C2634" i="1"/>
  <c r="E3338" i="1"/>
  <c r="F2875" i="1"/>
  <c r="M2616" i="1"/>
  <c r="G2964" i="1"/>
  <c r="H2764" i="1"/>
  <c r="J2886" i="1"/>
  <c r="G2955" i="1"/>
  <c r="M2654" i="1"/>
  <c r="C3255" i="1"/>
  <c r="I2280" i="1"/>
  <c r="E2079" i="1"/>
  <c r="H2360" i="1"/>
  <c r="I3232" i="1"/>
  <c r="D2800" i="1"/>
  <c r="H2795" i="1"/>
  <c r="O2756" i="1"/>
  <c r="N1506" i="1"/>
  <c r="G2359" i="1"/>
  <c r="O4164" i="1"/>
  <c r="G2970" i="1"/>
  <c r="D2784" i="1"/>
  <c r="H1520" i="1"/>
  <c r="H2533" i="1"/>
  <c r="E2519" i="1"/>
  <c r="D3550" i="1"/>
  <c r="M3858" i="1"/>
  <c r="F2744" i="1"/>
  <c r="F2738" i="1"/>
  <c r="C2411" i="1"/>
  <c r="D2952" i="1"/>
  <c r="D2389" i="1"/>
  <c r="D2471" i="1"/>
  <c r="K2612" i="1"/>
  <c r="M2305" i="1"/>
  <c r="I2234" i="1"/>
  <c r="G2286" i="1"/>
  <c r="C2205" i="1"/>
  <c r="J2371" i="1"/>
  <c r="O2203" i="1"/>
  <c r="H2370" i="1"/>
  <c r="G2080" i="1"/>
  <c r="D2618" i="1"/>
  <c r="G3083" i="1"/>
  <c r="O2431" i="1"/>
  <c r="G2081" i="1"/>
  <c r="D3453" i="1"/>
  <c r="N2754" i="1"/>
  <c r="O2772" i="1"/>
  <c r="H2362" i="1"/>
  <c r="H2868" i="1"/>
  <c r="O3651" i="1"/>
  <c r="I3205" i="1"/>
  <c r="C2923" i="1"/>
  <c r="H2442" i="1"/>
  <c r="J2579" i="1"/>
  <c r="C1837" i="1"/>
  <c r="H3063" i="1"/>
  <c r="E3822" i="1"/>
  <c r="M3033" i="1"/>
  <c r="J2332" i="1"/>
  <c r="I3155" i="1"/>
  <c r="C2832" i="1"/>
  <c r="H2969" i="1"/>
  <c r="F2612" i="1"/>
  <c r="K2534" i="1"/>
  <c r="I2837" i="1"/>
  <c r="H2833" i="1"/>
  <c r="H2909" i="1"/>
  <c r="I2824" i="1"/>
  <c r="M2582" i="1"/>
  <c r="E2692" i="1"/>
  <c r="N2639" i="1"/>
  <c r="E2578" i="1"/>
  <c r="J2273" i="1"/>
  <c r="F2032" i="1"/>
  <c r="C2326" i="1"/>
  <c r="E2706" i="1"/>
  <c r="F2428" i="1"/>
  <c r="K2620" i="1"/>
  <c r="L2772" i="1"/>
  <c r="L1927" i="1"/>
  <c r="O2545" i="1"/>
  <c r="H4084" i="1"/>
  <c r="D2779" i="1"/>
  <c r="I2459" i="1"/>
  <c r="C1893" i="1"/>
  <c r="N2541" i="1"/>
  <c r="L1539" i="1"/>
  <c r="F3527" i="1"/>
  <c r="K3256" i="1"/>
  <c r="L1739" i="1"/>
  <c r="O2408" i="1"/>
  <c r="J2375" i="1"/>
  <c r="M2647" i="1"/>
  <c r="O2355" i="1"/>
  <c r="K2958" i="1"/>
  <c r="C2501" i="1"/>
  <c r="I2603" i="1"/>
  <c r="H2218" i="1"/>
  <c r="D2536" i="1"/>
  <c r="J2185" i="1"/>
  <c r="O2302" i="1"/>
  <c r="H2184" i="1"/>
  <c r="O2993" i="1"/>
  <c r="H2033" i="1"/>
  <c r="G2612" i="1"/>
  <c r="I2782" i="1"/>
  <c r="N2375" i="1"/>
  <c r="D2040" i="1"/>
  <c r="J3103" i="1"/>
  <c r="K2877" i="1"/>
  <c r="C2496" i="1"/>
  <c r="N1829" i="1"/>
  <c r="O2615" i="1"/>
  <c r="O3851" i="1"/>
  <c r="N3463" i="1"/>
  <c r="E2317" i="1"/>
  <c r="E1449" i="1"/>
  <c r="L2074" i="1"/>
  <c r="D455" i="1"/>
  <c r="D2998" i="1"/>
  <c r="N3282" i="1"/>
  <c r="C1703" i="1"/>
  <c r="C4165" i="1"/>
  <c r="M3075" i="1"/>
  <c r="E2788" i="1"/>
  <c r="L3123" i="1"/>
  <c r="E2604" i="1"/>
  <c r="L3097" i="1"/>
  <c r="E2786" i="1"/>
  <c r="I2881" i="1"/>
  <c r="E2602" i="1"/>
  <c r="I2680" i="1"/>
  <c r="H2556" i="1"/>
  <c r="I2982" i="1"/>
  <c r="M2631" i="1"/>
  <c r="E2573" i="1"/>
  <c r="O2212" i="1"/>
  <c r="K2027" i="1"/>
  <c r="C3024" i="1"/>
  <c r="K2624" i="1"/>
  <c r="C2395" i="1"/>
  <c r="K2498" i="1"/>
  <c r="K3143" i="1"/>
  <c r="I1488" i="1"/>
  <c r="K3333" i="1"/>
  <c r="G3605" i="1"/>
  <c r="D2637" i="1"/>
  <c r="N2377" i="1"/>
  <c r="O1492" i="1"/>
  <c r="J3101" i="1"/>
  <c r="M2484" i="1"/>
  <c r="O3480" i="1"/>
  <c r="N4079" i="1"/>
  <c r="D3829" i="1"/>
  <c r="L3403" i="1"/>
  <c r="O2346" i="1"/>
  <c r="J2704" i="1"/>
  <c r="L2306" i="1"/>
  <c r="L2632" i="1"/>
  <c r="N2475" i="1"/>
  <c r="J2537" i="1"/>
  <c r="M2614" i="1"/>
  <c r="L2514" i="1"/>
  <c r="I2137" i="1"/>
  <c r="O2527" i="1"/>
  <c r="G2136" i="1"/>
  <c r="M2526" i="1"/>
  <c r="M2028" i="1"/>
  <c r="H3053" i="1"/>
  <c r="N2570" i="1"/>
  <c r="M2041" i="1"/>
  <c r="L3672" i="1"/>
  <c r="L3126" i="1"/>
  <c r="M2551" i="1"/>
  <c r="I3231" i="1"/>
  <c r="G3029" i="1"/>
  <c r="H2437" i="1"/>
  <c r="F3422" i="1"/>
  <c r="J3159" i="1"/>
  <c r="G2304" i="1"/>
  <c r="I2363" i="1"/>
  <c r="K3162" i="1"/>
  <c r="J1897" i="1"/>
  <c r="K3217" i="1"/>
  <c r="G3762" i="1"/>
  <c r="N2986" i="1"/>
  <c r="I2789" i="1"/>
  <c r="M3291" i="1"/>
  <c r="H2790" i="1"/>
  <c r="N3058" i="1"/>
  <c r="J2575" i="1"/>
  <c r="K3046" i="1"/>
  <c r="D2794" i="1"/>
  <c r="M2779" i="1"/>
  <c r="F2579" i="1"/>
  <c r="N2667" i="1"/>
  <c r="M2559" i="1"/>
  <c r="C2533" i="1"/>
  <c r="N2608" i="1"/>
  <c r="I2696" i="1"/>
  <c r="L2187" i="1"/>
  <c r="G2672" i="1"/>
  <c r="H2820" i="1"/>
  <c r="I2712" i="1"/>
  <c r="F2357" i="1"/>
  <c r="M5036" i="1"/>
  <c r="I4716" i="1"/>
  <c r="H4667" i="1"/>
  <c r="F4156" i="1"/>
  <c r="F4603" i="1"/>
  <c r="I4755" i="1"/>
  <c r="K4493" i="1"/>
  <c r="J4638" i="1"/>
  <c r="D4952" i="1"/>
  <c r="C4413" i="1"/>
  <c r="D3897" i="1"/>
  <c r="L3686" i="1"/>
  <c r="O4336" i="1"/>
  <c r="E3842" i="1"/>
  <c r="H4148" i="1"/>
  <c r="G4763" i="1"/>
  <c r="N4865" i="1"/>
  <c r="F3975" i="1"/>
  <c r="M3898" i="1"/>
  <c r="F4402" i="1"/>
  <c r="G4626" i="1"/>
  <c r="D4057" i="1"/>
  <c r="C4495" i="1"/>
  <c r="N4027" i="1"/>
  <c r="J4713" i="1"/>
  <c r="D4361" i="1"/>
  <c r="O4274" i="1"/>
  <c r="J4987" i="1"/>
  <c r="O4197" i="1"/>
  <c r="H3803" i="1"/>
  <c r="J4073" i="1"/>
  <c r="C4395" i="1"/>
  <c r="L4384" i="1"/>
  <c r="E3969" i="1"/>
  <c r="M3949" i="1"/>
  <c r="J4779" i="1"/>
  <c r="E4905" i="1"/>
  <c r="K4771" i="1"/>
  <c r="K4741" i="1"/>
  <c r="O4806" i="1"/>
  <c r="H3695" i="1"/>
  <c r="K4154" i="1"/>
  <c r="H4023" i="1"/>
  <c r="O4015" i="1"/>
  <c r="E3809" i="1"/>
  <c r="O3811" i="1"/>
  <c r="E4543" i="1"/>
  <c r="G4151" i="1"/>
  <c r="N3782" i="1"/>
  <c r="H3739" i="1"/>
  <c r="E3770" i="1"/>
  <c r="M4501" i="1"/>
  <c r="L3670" i="1"/>
  <c r="E3746" i="1"/>
  <c r="M3667" i="1"/>
  <c r="G3984" i="1"/>
  <c r="N4020" i="1"/>
  <c r="N4053" i="1"/>
  <c r="C3944" i="1"/>
  <c r="F4149" i="1"/>
  <c r="H4124" i="1"/>
  <c r="I4561" i="1"/>
  <c r="F4292" i="1"/>
  <c r="E4635" i="1"/>
  <c r="C4213" i="1"/>
  <c r="I4331" i="1"/>
  <c r="J4235" i="1"/>
  <c r="O4078" i="1"/>
  <c r="D3947" i="1"/>
  <c r="J4343" i="1"/>
  <c r="N2616" i="1"/>
  <c r="K2925" i="1"/>
  <c r="O3368" i="1"/>
  <c r="F2999" i="1"/>
  <c r="E3076" i="1"/>
  <c r="C3519" i="1"/>
  <c r="I3154" i="1"/>
  <c r="N3076" i="1"/>
  <c r="F3994" i="1"/>
  <c r="F4306" i="1"/>
  <c r="H4383" i="1"/>
  <c r="J3741" i="1"/>
  <c r="E3993" i="1"/>
  <c r="F4473" i="1"/>
  <c r="E4521" i="1"/>
  <c r="C3923" i="1"/>
  <c r="O3674" i="1"/>
  <c r="H4131" i="1"/>
  <c r="M2897" i="1"/>
  <c r="H4456" i="1"/>
  <c r="K4043" i="1"/>
  <c r="C4080" i="1"/>
  <c r="I3000" i="1"/>
  <c r="D4024" i="1"/>
  <c r="K3608" i="1"/>
  <c r="N4180" i="1"/>
  <c r="D3755" i="1"/>
  <c r="G4912" i="1"/>
  <c r="O4526" i="1"/>
  <c r="C4408" i="1"/>
  <c r="F4566" i="1"/>
  <c r="F3635" i="1"/>
  <c r="M4198" i="1"/>
  <c r="M3654" i="1"/>
  <c r="C3982" i="1"/>
  <c r="F3049" i="1"/>
  <c r="F3094" i="1"/>
  <c r="O3042" i="1"/>
  <c r="F2718" i="1"/>
  <c r="M3400" i="1"/>
  <c r="C3157" i="1"/>
  <c r="N2890" i="1"/>
  <c r="J4865" i="1"/>
  <c r="H5023" i="1"/>
  <c r="E3929" i="1"/>
  <c r="C4023" i="1"/>
  <c r="L4470" i="1"/>
  <c r="E3562" i="1"/>
  <c r="J3466" i="1"/>
  <c r="M4132" i="1"/>
  <c r="F3981" i="1"/>
  <c r="F3514" i="1"/>
  <c r="G3338" i="1"/>
  <c r="E2984" i="1"/>
  <c r="H2863" i="1"/>
  <c r="N3375" i="1"/>
  <c r="L3048" i="1"/>
  <c r="E3341" i="1"/>
  <c r="M4269" i="1"/>
  <c r="G4723" i="1"/>
  <c r="G4623" i="1"/>
  <c r="C4171" i="1"/>
  <c r="C4558" i="1"/>
  <c r="F4464" i="1"/>
  <c r="M3884" i="1"/>
  <c r="M3947" i="1"/>
  <c r="L4140" i="1"/>
  <c r="K4327" i="1"/>
  <c r="D4448" i="1"/>
  <c r="M3581" i="1"/>
  <c r="J3659" i="1"/>
  <c r="I3379" i="1"/>
  <c r="N3698" i="1"/>
  <c r="F3610" i="1"/>
  <c r="M3532" i="1"/>
  <c r="M3383" i="1"/>
  <c r="D3384" i="1"/>
  <c r="M4863" i="1"/>
  <c r="H3984" i="1"/>
  <c r="G4511" i="1"/>
  <c r="M3924" i="1"/>
  <c r="M3902" i="1"/>
  <c r="L4112" i="1"/>
  <c r="E3641" i="1"/>
  <c r="K3714" i="1"/>
  <c r="N4483" i="1"/>
  <c r="O4256" i="1"/>
  <c r="K3074" i="1"/>
  <c r="L3748" i="1"/>
  <c r="C4288" i="1"/>
  <c r="I4450" i="1"/>
  <c r="O4243" i="1"/>
  <c r="D4575" i="1"/>
  <c r="H4138" i="1"/>
  <c r="H4269" i="1"/>
  <c r="F3894" i="1"/>
  <c r="H4322" i="1"/>
  <c r="H4441" i="1"/>
  <c r="I3856" i="1"/>
  <c r="G4761" i="1"/>
  <c r="E4618" i="1"/>
  <c r="E3716" i="1"/>
  <c r="G4300" i="1"/>
  <c r="C4247" i="1"/>
  <c r="O3433" i="1"/>
  <c r="C4235" i="1"/>
  <c r="C3596" i="1"/>
  <c r="M3767" i="1"/>
  <c r="G3256" i="1"/>
  <c r="M4313" i="1"/>
  <c r="H3713" i="1"/>
  <c r="N4663" i="1"/>
  <c r="C4202" i="1"/>
  <c r="G3934" i="1"/>
  <c r="I3717" i="1"/>
  <c r="L4076" i="1"/>
  <c r="H4396" i="1"/>
  <c r="L4468" i="1"/>
  <c r="K3565" i="1"/>
  <c r="J3759" i="1"/>
  <c r="M3712" i="1"/>
  <c r="J3954" i="1"/>
  <c r="E3062" i="1"/>
  <c r="D3687" i="1"/>
  <c r="M2587" i="1"/>
  <c r="G4153" i="1"/>
  <c r="O3116" i="1"/>
  <c r="C4007" i="1"/>
  <c r="F5086" i="1"/>
  <c r="O4147" i="1"/>
  <c r="K4159" i="1"/>
  <c r="D4406" i="1"/>
  <c r="O4646" i="1"/>
  <c r="L3698" i="1"/>
  <c r="E3997" i="1"/>
  <c r="M4011" i="1"/>
  <c r="D3633" i="1"/>
  <c r="F4255" i="1"/>
  <c r="J3166" i="1"/>
  <c r="O2987" i="1"/>
  <c r="J2693" i="1"/>
  <c r="E4280" i="1"/>
  <c r="M3110" i="1"/>
  <c r="K3096" i="1"/>
  <c r="I3424" i="1"/>
  <c r="F4428" i="1"/>
  <c r="L3662" i="1"/>
  <c r="F4747" i="1"/>
  <c r="D4170" i="1"/>
  <c r="L5055" i="1"/>
  <c r="O4116" i="1"/>
  <c r="D3766" i="1"/>
  <c r="F4592" i="1"/>
  <c r="K3961" i="1"/>
  <c r="J3940" i="1"/>
  <c r="M4140" i="1"/>
  <c r="G4132" i="1"/>
  <c r="H3738" i="1"/>
  <c r="C3591" i="1"/>
  <c r="F3502" i="1"/>
  <c r="O3584" i="1"/>
  <c r="I3822" i="1"/>
  <c r="C3467" i="1"/>
  <c r="N3964" i="1"/>
  <c r="L4543" i="1"/>
  <c r="M4362" i="1"/>
  <c r="D4535" i="1"/>
  <c r="J4165" i="1"/>
  <c r="H3994" i="1"/>
  <c r="H3853" i="1"/>
  <c r="O3744" i="1"/>
  <c r="C4426" i="1"/>
  <c r="L3053" i="1"/>
  <c r="H2637" i="1"/>
  <c r="O3003" i="1"/>
  <c r="H3257" i="1"/>
  <c r="L2918" i="1"/>
  <c r="G3865" i="1"/>
  <c r="O3252" i="1"/>
  <c r="I2944" i="1"/>
  <c r="F4576" i="1"/>
  <c r="N4528" i="1"/>
  <c r="F4189" i="1"/>
  <c r="O3873" i="1"/>
  <c r="M4390" i="1"/>
  <c r="F4327" i="1"/>
  <c r="O4181" i="1"/>
  <c r="D4231" i="1"/>
  <c r="H3493" i="1"/>
  <c r="F3674" i="1"/>
  <c r="C3863" i="1"/>
  <c r="H4292" i="1"/>
  <c r="E3808" i="1"/>
  <c r="I4115" i="1"/>
  <c r="D3609" i="1"/>
  <c r="O4036" i="1"/>
  <c r="F4210" i="1"/>
  <c r="O4616" i="1"/>
  <c r="I4266" i="1"/>
  <c r="C3747" i="1"/>
  <c r="C3763" i="1"/>
  <c r="O3990" i="1"/>
  <c r="N4832" i="1"/>
  <c r="L4116" i="1"/>
  <c r="C4051" i="1"/>
  <c r="C3730" i="1"/>
  <c r="O3767" i="1"/>
  <c r="F3831" i="1"/>
  <c r="D4439" i="1"/>
  <c r="L3513" i="1"/>
  <c r="M4012" i="1"/>
  <c r="L3447" i="1"/>
  <c r="J3832" i="1"/>
  <c r="I3722" i="1"/>
  <c r="G2899" i="1"/>
  <c r="M3028" i="1"/>
  <c r="O3772" i="1"/>
  <c r="L3645" i="1"/>
  <c r="O2313" i="1"/>
  <c r="H3062" i="1"/>
  <c r="G2947" i="1"/>
  <c r="I4281" i="1"/>
  <c r="J2814" i="1"/>
  <c r="J2545" i="1"/>
  <c r="J3356" i="1"/>
  <c r="C4158" i="1"/>
  <c r="I3779" i="1"/>
  <c r="G3144" i="1"/>
  <c r="J4366" i="1"/>
  <c r="M3799" i="1"/>
  <c r="N3663" i="1"/>
  <c r="I3421" i="1"/>
  <c r="G4272" i="1"/>
  <c r="L3679" i="1"/>
  <c r="H4046" i="1"/>
  <c r="F4064" i="1"/>
  <c r="G3885" i="1"/>
  <c r="D3895" i="1"/>
  <c r="G4508" i="1"/>
  <c r="N3787" i="1"/>
  <c r="C3834" i="1"/>
  <c r="D3473" i="1"/>
  <c r="K3794" i="1"/>
  <c r="D3427" i="1"/>
  <c r="H3681" i="1"/>
  <c r="H2849" i="1"/>
  <c r="D3037" i="1"/>
  <c r="H2666" i="1"/>
  <c r="H3461" i="1"/>
  <c r="G3421" i="1"/>
  <c r="H2980" i="1"/>
  <c r="F3649" i="1"/>
  <c r="C4105" i="1"/>
  <c r="N3785" i="1"/>
  <c r="K3242" i="1"/>
  <c r="I2246" i="1"/>
  <c r="C3015" i="1"/>
  <c r="I3918" i="1"/>
  <c r="H3662" i="1"/>
  <c r="J3399" i="1"/>
  <c r="E4135" i="1"/>
  <c r="E3678" i="1"/>
  <c r="M3525" i="1"/>
  <c r="G3548" i="1"/>
  <c r="K4262" i="1"/>
  <c r="L3299" i="1"/>
  <c r="M4078" i="1"/>
  <c r="F3147" i="1"/>
  <c r="N4445" i="1"/>
  <c r="E3257" i="1"/>
  <c r="J4233" i="1"/>
  <c r="M3299" i="1"/>
  <c r="O3687" i="1"/>
  <c r="L3169" i="1"/>
  <c r="K3800" i="1"/>
  <c r="N4650" i="1"/>
  <c r="N3408" i="1"/>
  <c r="K3766" i="1"/>
  <c r="O4324" i="1"/>
  <c r="N1643" i="1"/>
  <c r="D3575" i="1"/>
  <c r="M3411" i="1"/>
  <c r="N3034" i="1"/>
  <c r="E2814" i="1"/>
  <c r="H3698" i="1"/>
  <c r="M3332" i="1"/>
  <c r="K2443" i="1"/>
  <c r="F3458" i="1"/>
  <c r="C3662" i="1"/>
  <c r="E3773" i="1"/>
  <c r="E3595" i="1"/>
  <c r="O2747" i="1"/>
  <c r="C3920" i="1"/>
  <c r="I4628" i="1"/>
  <c r="I3507" i="1"/>
  <c r="C3530" i="1"/>
  <c r="E4098" i="1"/>
  <c r="C3107" i="1"/>
  <c r="M4381" i="1"/>
  <c r="J3153" i="1"/>
  <c r="F4250" i="1"/>
  <c r="C3390" i="1"/>
  <c r="F4218" i="1"/>
  <c r="C3483" i="1"/>
  <c r="O3818" i="1"/>
  <c r="L4631" i="1"/>
  <c r="G3961" i="1"/>
  <c r="D4050" i="1"/>
  <c r="N3804" i="1"/>
  <c r="K3991" i="1"/>
  <c r="F3943" i="1"/>
  <c r="M587" i="1"/>
  <c r="O2940" i="1"/>
  <c r="O3286" i="1"/>
  <c r="N3247" i="1"/>
  <c r="L2640" i="1"/>
  <c r="N3545" i="1"/>
  <c r="I3020" i="1"/>
  <c r="O3175" i="1"/>
  <c r="G3584" i="1"/>
  <c r="K3687" i="1"/>
  <c r="J3430" i="1"/>
  <c r="N3667" i="1"/>
  <c r="F3553" i="1"/>
  <c r="G4040" i="1"/>
  <c r="J3834" i="1"/>
  <c r="H3492" i="1"/>
  <c r="F3156" i="1"/>
  <c r="N4387" i="1"/>
  <c r="C3638" i="1"/>
  <c r="N4073" i="1"/>
  <c r="H4103" i="1"/>
  <c r="H3947" i="1"/>
  <c r="H4020" i="1"/>
  <c r="L3764" i="1"/>
  <c r="N4015" i="1"/>
  <c r="K4488" i="1"/>
  <c r="E3378" i="1"/>
  <c r="J4308" i="1"/>
  <c r="G3526" i="1"/>
  <c r="K3268" i="1"/>
  <c r="N3119" i="1"/>
  <c r="N3735" i="1"/>
  <c r="F3284" i="1"/>
  <c r="K2794" i="1"/>
  <c r="G3606" i="1"/>
  <c r="K2802" i="1"/>
  <c r="C2532" i="1"/>
  <c r="F2852" i="1"/>
  <c r="F3858" i="1"/>
  <c r="K3382" i="1"/>
  <c r="K2453" i="1"/>
  <c r="N3002" i="1"/>
  <c r="G3064" i="1"/>
  <c r="H3150" i="1"/>
  <c r="M3512" i="1"/>
  <c r="H4280" i="1"/>
  <c r="D3956" i="1"/>
  <c r="K3342" i="1"/>
  <c r="J3195" i="1"/>
  <c r="L4092" i="1"/>
  <c r="E3491" i="1"/>
  <c r="O3801" i="1"/>
  <c r="G4063" i="1"/>
  <c r="K4117" i="1"/>
  <c r="C3784" i="1"/>
  <c r="M4657" i="1"/>
  <c r="I3707" i="1"/>
  <c r="I4310" i="1"/>
  <c r="G3596" i="1"/>
  <c r="K4025" i="1"/>
  <c r="H3137" i="1"/>
  <c r="J4554" i="1"/>
  <c r="K3337" i="1"/>
  <c r="L4745" i="1"/>
  <c r="H3273" i="1"/>
  <c r="D2786" i="1"/>
  <c r="N3587" i="1"/>
  <c r="O3293" i="1"/>
  <c r="H2845" i="1"/>
  <c r="G4169" i="1"/>
  <c r="G3988" i="1"/>
  <c r="D3434" i="1"/>
  <c r="O2913" i="1"/>
  <c r="C2985" i="1"/>
  <c r="E2637" i="1"/>
  <c r="L4721" i="1"/>
  <c r="H3533" i="1"/>
  <c r="O4642" i="1"/>
  <c r="G4224" i="1"/>
  <c r="M3847" i="1"/>
  <c r="F4102" i="1"/>
  <c r="O3530" i="1"/>
  <c r="E3159" i="1"/>
  <c r="O4288" i="1"/>
  <c r="H3252" i="1"/>
  <c r="M3908" i="1"/>
  <c r="F3230" i="1"/>
  <c r="N4491" i="1"/>
  <c r="G3954" i="1"/>
  <c r="C4527" i="1"/>
  <c r="E4214" i="1"/>
  <c r="J4123" i="1"/>
  <c r="K3892" i="1"/>
  <c r="G3583" i="1"/>
  <c r="D3883" i="1"/>
  <c r="L3812" i="1"/>
  <c r="C2883" i="1"/>
  <c r="E480" i="1"/>
  <c r="L3633" i="1"/>
  <c r="J4169" i="1"/>
  <c r="D3504" i="1"/>
  <c r="O2784" i="1"/>
  <c r="D2892" i="1"/>
  <c r="C2100" i="1"/>
  <c r="G2869" i="1"/>
  <c r="N3389" i="1"/>
  <c r="E3388" i="1"/>
  <c r="L3440" i="1"/>
  <c r="D3264" i="1"/>
  <c r="D4293" i="1"/>
  <c r="I3784" i="1"/>
  <c r="D3118" i="1"/>
  <c r="F3192" i="1"/>
  <c r="G3642" i="1"/>
  <c r="H3397" i="1"/>
  <c r="C4492" i="1"/>
  <c r="E4250" i="1"/>
  <c r="N3584" i="1"/>
  <c r="F3966" i="1"/>
  <c r="C3442" i="1"/>
  <c r="H3559" i="1"/>
  <c r="J2842" i="1"/>
  <c r="F3306" i="1"/>
  <c r="D2965" i="1"/>
  <c r="H3248" i="1"/>
  <c r="I3483" i="1"/>
  <c r="F3550" i="1"/>
  <c r="H3802" i="1"/>
  <c r="L2385" i="1"/>
  <c r="M3595" i="1"/>
  <c r="N4312" i="1"/>
  <c r="C3862" i="1"/>
  <c r="J3232" i="1"/>
  <c r="N1149" i="1"/>
  <c r="F4015" i="1"/>
  <c r="O4606" i="1"/>
  <c r="N1357" i="1"/>
  <c r="J3600" i="1"/>
  <c r="I3166" i="1"/>
  <c r="C3105" i="1"/>
  <c r="J4688" i="1"/>
  <c r="E4110" i="1"/>
  <c r="O4423" i="1"/>
  <c r="E4050" i="1"/>
  <c r="C3410" i="1"/>
  <c r="G3160" i="1"/>
  <c r="C2925" i="1"/>
  <c r="K3249" i="1"/>
  <c r="L3175" i="1"/>
  <c r="N3301" i="1"/>
  <c r="C3302" i="1"/>
  <c r="J3921" i="1"/>
  <c r="K3803" i="1"/>
  <c r="M3862" i="1"/>
  <c r="C4251" i="1"/>
  <c r="L3886" i="1"/>
  <c r="H3897" i="1"/>
  <c r="C3421" i="1"/>
  <c r="H3367" i="1"/>
  <c r="O4734" i="1"/>
  <c r="M3151" i="1"/>
  <c r="H2656" i="1"/>
  <c r="L3256" i="1"/>
  <c r="M3161" i="1"/>
  <c r="N2588" i="1"/>
  <c r="M3309" i="1"/>
  <c r="I3398" i="1"/>
  <c r="H4069" i="1"/>
  <c r="N2567" i="1"/>
  <c r="M2440" i="1"/>
  <c r="K3652" i="1"/>
  <c r="G3551" i="1"/>
  <c r="J4560" i="1"/>
  <c r="F4013" i="1"/>
  <c r="K3648" i="1"/>
  <c r="E3654" i="1"/>
  <c r="E3577" i="1"/>
  <c r="N3820" i="1"/>
  <c r="H3598" i="1"/>
  <c r="O3549" i="1"/>
  <c r="K3870" i="1"/>
  <c r="H3236" i="1"/>
  <c r="C4163" i="1"/>
  <c r="L3239" i="1"/>
  <c r="G3480" i="1"/>
  <c r="O3356" i="1"/>
  <c r="I2864" i="1"/>
  <c r="D2878" i="1"/>
  <c r="J3154" i="1"/>
  <c r="F3207" i="1"/>
  <c r="D2428" i="1"/>
  <c r="I3387" i="1"/>
  <c r="L2635" i="1"/>
  <c r="K2816" i="1"/>
  <c r="E3913" i="1"/>
  <c r="O4059" i="1"/>
  <c r="G3329" i="1"/>
  <c r="O2816" i="1"/>
  <c r="K3005" i="1"/>
  <c r="I4458" i="1"/>
  <c r="L2690" i="1"/>
  <c r="D1225" i="1"/>
  <c r="N3432" i="1"/>
  <c r="N3187" i="1"/>
  <c r="G4850" i="1"/>
  <c r="K4304" i="1"/>
  <c r="L3535" i="1"/>
  <c r="O3861" i="1"/>
  <c r="O3621" i="1"/>
  <c r="I3374" i="1"/>
  <c r="L3075" i="1"/>
  <c r="J3617" i="1"/>
  <c r="D3100" i="1"/>
  <c r="N3198" i="1"/>
  <c r="O3221" i="1"/>
  <c r="N3481" i="1"/>
  <c r="M3489" i="1"/>
  <c r="I3939" i="1"/>
  <c r="J3687" i="1"/>
  <c r="H3502" i="1"/>
  <c r="H3434" i="1"/>
  <c r="J3780" i="1"/>
  <c r="H1728" i="1"/>
  <c r="M2921" i="1"/>
  <c r="K3988" i="1"/>
  <c r="D3452" i="1"/>
  <c r="I2805" i="1"/>
  <c r="G3255" i="1"/>
  <c r="D3321" i="1"/>
  <c r="L2587" i="1"/>
  <c r="K3467" i="1"/>
  <c r="G3849" i="1"/>
  <c r="E2481" i="1"/>
  <c r="I2533" i="1"/>
  <c r="O2989" i="1"/>
  <c r="G3900" i="1"/>
  <c r="N4111" i="1"/>
  <c r="G3379" i="1"/>
  <c r="N3946" i="1"/>
  <c r="N3493" i="1"/>
  <c r="E2926" i="1"/>
  <c r="C3625" i="1"/>
  <c r="E3501" i="1"/>
  <c r="H3490" i="1"/>
  <c r="O4045" i="1"/>
  <c r="I4434" i="1"/>
  <c r="H3641" i="1"/>
  <c r="D3164" i="1"/>
  <c r="O3364" i="1"/>
  <c r="M3276" i="1"/>
  <c r="N3004" i="1"/>
  <c r="N3508" i="1"/>
  <c r="D2918" i="1"/>
  <c r="L3849" i="1"/>
  <c r="I3135" i="1"/>
  <c r="N3907" i="1"/>
  <c r="N3823" i="1"/>
  <c r="F3163" i="1"/>
  <c r="I1292" i="1"/>
  <c r="C4223" i="1"/>
  <c r="F4339" i="1"/>
  <c r="H1355" i="1"/>
  <c r="O3103" i="1"/>
  <c r="J2648" i="1"/>
  <c r="H3265" i="1"/>
  <c r="I2633" i="1"/>
  <c r="H3604" i="1"/>
  <c r="H3528" i="1"/>
  <c r="F4167" i="1"/>
  <c r="L3867" i="1"/>
  <c r="O4716" i="1"/>
  <c r="J4108" i="1"/>
  <c r="L3265" i="1"/>
  <c r="D2940" i="1"/>
  <c r="G3297" i="1"/>
  <c r="D3179" i="1"/>
  <c r="J3238" i="1"/>
  <c r="M4642" i="1"/>
  <c r="J4403" i="1"/>
  <c r="C3843" i="1"/>
  <c r="F3031" i="1"/>
  <c r="F3593" i="1"/>
  <c r="H3174" i="1"/>
  <c r="H3714" i="1"/>
  <c r="M2806" i="1"/>
  <c r="K4316" i="1"/>
  <c r="L3524" i="1"/>
  <c r="H2914" i="1"/>
  <c r="D3376" i="1"/>
  <c r="J2841" i="1"/>
  <c r="C2743" i="1"/>
  <c r="N3758" i="1"/>
  <c r="N3829" i="1"/>
  <c r="F2488" i="1"/>
  <c r="N2783" i="1"/>
  <c r="D3251" i="1"/>
  <c r="D4265" i="1"/>
  <c r="J2790" i="1"/>
  <c r="J2607" i="1"/>
  <c r="F3017" i="1"/>
  <c r="H3916" i="1"/>
  <c r="F4036" i="1"/>
  <c r="D2986" i="1"/>
  <c r="F2557" i="1"/>
  <c r="K3348" i="1"/>
  <c r="I3537" i="1"/>
  <c r="D3661" i="1"/>
  <c r="I3949" i="1"/>
  <c r="K2960" i="1"/>
  <c r="J3486" i="1"/>
  <c r="D3284" i="1"/>
  <c r="N3265" i="1"/>
  <c r="G2749" i="1"/>
  <c r="D3342" i="1"/>
  <c r="E2045" i="1"/>
  <c r="J2967" i="1"/>
  <c r="E3082" i="1"/>
  <c r="I4116" i="1"/>
  <c r="E3070" i="1"/>
  <c r="C1008" i="1"/>
  <c r="J4465" i="1"/>
  <c r="G4471" i="1"/>
  <c r="I1612" i="1"/>
  <c r="N3052" i="1"/>
  <c r="G2937" i="1"/>
  <c r="F3318" i="1"/>
  <c r="N3140" i="1"/>
  <c r="C3564" i="1"/>
  <c r="J3476" i="1"/>
  <c r="L2740" i="1"/>
  <c r="M3000" i="1"/>
  <c r="D2232" i="1"/>
  <c r="D3863" i="1"/>
  <c r="C3852" i="1"/>
  <c r="M2922" i="1"/>
  <c r="D3294" i="1"/>
  <c r="N1946" i="1"/>
  <c r="C1545" i="1"/>
  <c r="O2080" i="1"/>
  <c r="K1772" i="1"/>
  <c r="E1910" i="1"/>
  <c r="K909" i="1"/>
  <c r="D1363" i="1"/>
  <c r="J1081" i="1"/>
  <c r="K474" i="1"/>
  <c r="I908" i="1"/>
  <c r="F1340" i="1"/>
  <c r="H1080" i="1"/>
  <c r="E455" i="1"/>
  <c r="F1925" i="1"/>
  <c r="G1889" i="1"/>
  <c r="H2222" i="1"/>
  <c r="C2080" i="1"/>
  <c r="C2614" i="1"/>
  <c r="H2614" i="1"/>
  <c r="C2081" i="1"/>
  <c r="E2457" i="1"/>
  <c r="E2942" i="1"/>
  <c r="J3784" i="1"/>
  <c r="I2272" i="1"/>
  <c r="M4154" i="1"/>
  <c r="O2300" i="1"/>
  <c r="D3522" i="1"/>
  <c r="N1788" i="1"/>
  <c r="F3824" i="1"/>
  <c r="I3815" i="1"/>
  <c r="G2741" i="1"/>
  <c r="L2791" i="1"/>
  <c r="E1225" i="1"/>
  <c r="E1615" i="1"/>
  <c r="L1444" i="1"/>
  <c r="N1474" i="1"/>
  <c r="H1625" i="1"/>
  <c r="N1969" i="1"/>
  <c r="I1824" i="1"/>
  <c r="C2168" i="1"/>
  <c r="K1980" i="1"/>
  <c r="D1948" i="1"/>
  <c r="J1794" i="1"/>
  <c r="K2148" i="1"/>
  <c r="O1942" i="1"/>
  <c r="L1722" i="1"/>
  <c r="H1549" i="1"/>
  <c r="I1307" i="1"/>
  <c r="K1917" i="1"/>
  <c r="D1411" i="1"/>
  <c r="D2217" i="1"/>
  <c r="N918" i="1"/>
  <c r="H2007" i="1"/>
  <c r="M3024" i="1"/>
  <c r="O1633" i="1"/>
  <c r="I1745" i="1"/>
  <c r="F3653" i="1"/>
  <c r="H1493" i="1"/>
  <c r="K3092" i="1"/>
  <c r="D1152" i="1"/>
  <c r="L2960" i="1"/>
  <c r="O3416" i="1"/>
  <c r="F3916" i="1"/>
  <c r="L2627" i="1"/>
  <c r="L1626" i="1"/>
  <c r="L1131" i="1"/>
  <c r="J1396" i="1"/>
  <c r="O1202" i="1"/>
  <c r="L539" i="1"/>
  <c r="D1982" i="1"/>
  <c r="C1618" i="1"/>
  <c r="K2255" i="1"/>
  <c r="C1977" i="1"/>
  <c r="F1959" i="1"/>
  <c r="K1598" i="1"/>
  <c r="F2245" i="1"/>
  <c r="J2019" i="1"/>
  <c r="I979" i="1"/>
  <c r="O1505" i="1"/>
  <c r="K951" i="1"/>
  <c r="L2467" i="1"/>
  <c r="N2084" i="1"/>
  <c r="K1490" i="1"/>
  <c r="M1726" i="1"/>
  <c r="J1894" i="1"/>
  <c r="L2896" i="1"/>
  <c r="F1751" i="1"/>
  <c r="J2000" i="1"/>
  <c r="J3139" i="1"/>
  <c r="C1612" i="1"/>
  <c r="H3508" i="1"/>
  <c r="L612" i="1"/>
  <c r="L3296" i="1"/>
  <c r="D3311" i="1"/>
  <c r="F3719" i="1"/>
  <c r="O2364" i="1"/>
  <c r="H2388" i="1"/>
  <c r="G1499" i="1"/>
  <c r="G2528" i="1"/>
  <c r="O1726" i="1"/>
  <c r="I2420" i="1"/>
  <c r="H1647" i="1"/>
  <c r="F1847" i="1"/>
  <c r="J1526" i="1"/>
  <c r="O1944" i="1"/>
  <c r="I1828" i="1"/>
  <c r="C2139" i="1"/>
  <c r="J1076" i="1"/>
  <c r="F1242" i="1"/>
  <c r="K659" i="1"/>
  <c r="K2771" i="1"/>
  <c r="M1669" i="1"/>
  <c r="E1883" i="1"/>
  <c r="I1416" i="1"/>
  <c r="K1206" i="1"/>
  <c r="I1267" i="1"/>
  <c r="C1320" i="1"/>
  <c r="I3088" i="1"/>
  <c r="F3292" i="1"/>
  <c r="H2101" i="1"/>
  <c r="O3167" i="1"/>
  <c r="D1193" i="1"/>
  <c r="J3156" i="1"/>
  <c r="G2047" i="1"/>
  <c r="E3530" i="1"/>
  <c r="L4141" i="1"/>
  <c r="E4284" i="1"/>
  <c r="D2318" i="1"/>
  <c r="M1638" i="1"/>
  <c r="L2436" i="1"/>
  <c r="H1859" i="1"/>
  <c r="G1732" i="1"/>
  <c r="N1551" i="1"/>
  <c r="I698" i="1"/>
  <c r="G554" i="1"/>
  <c r="M1008" i="1"/>
  <c r="O1654" i="1"/>
  <c r="G697" i="1"/>
  <c r="D1314" i="1"/>
  <c r="C971" i="1"/>
  <c r="N883" i="1"/>
  <c r="L1882" i="1"/>
  <c r="G1865" i="1"/>
  <c r="E1666" i="1"/>
  <c r="O2121" i="1"/>
  <c r="J2370" i="1"/>
  <c r="N2470" i="1"/>
  <c r="D4001" i="1"/>
  <c r="L2413" i="1"/>
  <c r="I2947" i="1"/>
  <c r="G2901" i="1"/>
  <c r="F2209" i="1"/>
  <c r="D3151" i="1"/>
  <c r="N2260" i="1"/>
  <c r="M3243" i="1"/>
  <c r="C1419" i="1"/>
  <c r="M3163" i="1"/>
  <c r="J4017" i="1"/>
  <c r="G4036" i="1"/>
  <c r="I4608" i="1"/>
  <c r="L2024" i="1"/>
  <c r="D936" i="1"/>
  <c r="L997" i="1"/>
  <c r="I1434" i="1"/>
  <c r="K1204" i="1"/>
  <c r="H1928" i="1"/>
  <c r="H1452" i="1"/>
  <c r="O2209" i="1"/>
  <c r="G1940" i="1"/>
  <c r="J1905" i="1"/>
  <c r="K1423" i="1"/>
  <c r="I2190" i="1"/>
  <c r="K1902" i="1"/>
  <c r="L1615" i="1"/>
  <c r="K2172" i="1"/>
  <c r="M2015" i="1"/>
  <c r="J1528" i="1"/>
  <c r="L1969" i="1"/>
  <c r="I1564" i="1"/>
  <c r="J3510" i="1"/>
  <c r="F2077" i="1"/>
  <c r="F3182" i="1"/>
  <c r="E2550" i="1"/>
  <c r="G2128" i="1"/>
  <c r="I3032" i="1"/>
  <c r="O2327" i="1"/>
  <c r="L3573" i="1"/>
  <c r="C1273" i="1"/>
  <c r="G3759" i="1"/>
  <c r="F3657" i="1"/>
  <c r="H3626" i="1"/>
  <c r="M3259" i="1"/>
  <c r="N1261" i="1"/>
  <c r="I1164" i="1"/>
  <c r="M985" i="1"/>
  <c r="L1378" i="1"/>
  <c r="I667" i="1"/>
  <c r="O1528" i="1"/>
  <c r="F2232" i="1"/>
  <c r="O1887" i="1"/>
  <c r="G1941" i="1"/>
  <c r="I1509" i="1"/>
  <c r="C2192" i="1"/>
  <c r="K1685" i="1"/>
  <c r="J1975" i="1"/>
  <c r="K1519" i="1"/>
  <c r="O1660" i="1"/>
  <c r="H1071" i="1"/>
  <c r="G2401" i="1"/>
  <c r="D1866" i="1"/>
  <c r="D960" i="1"/>
  <c r="J3200" i="1"/>
  <c r="O1937" i="1"/>
  <c r="L3303" i="1"/>
  <c r="O2489" i="1"/>
  <c r="E1784" i="1"/>
  <c r="J2792" i="1"/>
  <c r="N1586" i="1"/>
  <c r="F3376" i="1"/>
  <c r="D905" i="1"/>
  <c r="I3565" i="1"/>
  <c r="I3274" i="1"/>
  <c r="L3246" i="1"/>
  <c r="M2776" i="1"/>
  <c r="C2052" i="1"/>
  <c r="H1476" i="1"/>
  <c r="O2485" i="1"/>
  <c r="D1761" i="1"/>
  <c r="F2363" i="1"/>
  <c r="O1581" i="1"/>
  <c r="M1402" i="1"/>
  <c r="H1448" i="1"/>
  <c r="N1426" i="1"/>
  <c r="D1517" i="1"/>
  <c r="E1744" i="1"/>
  <c r="C1660" i="1"/>
  <c r="M1545" i="1"/>
  <c r="F818" i="1"/>
  <c r="I2642" i="1"/>
  <c r="L1693" i="1"/>
  <c r="H1949" i="1"/>
  <c r="H1514" i="1"/>
  <c r="L420" i="1"/>
  <c r="H2621" i="1"/>
  <c r="E1009" i="1"/>
  <c r="D3013" i="1"/>
  <c r="I2072" i="1"/>
  <c r="O1852" i="1"/>
  <c r="L2681" i="1"/>
  <c r="G1075" i="1"/>
  <c r="M3592" i="1"/>
  <c r="M2293" i="1"/>
  <c r="M3116" i="1"/>
  <c r="N3834" i="1"/>
  <c r="G3345" i="1"/>
  <c r="K2627" i="1"/>
  <c r="L1638" i="1"/>
  <c r="C4579" i="1"/>
  <c r="I1908" i="1"/>
  <c r="G4664" i="1"/>
  <c r="C1530" i="1"/>
  <c r="O893" i="1"/>
  <c r="O1406" i="1"/>
  <c r="L1137" i="1"/>
  <c r="L970" i="1"/>
  <c r="M884" i="1"/>
  <c r="D1657" i="1"/>
  <c r="F1094" i="1"/>
  <c r="F576" i="1"/>
  <c r="I1929" i="1"/>
  <c r="F2515" i="1"/>
  <c r="D4216" i="1"/>
  <c r="K3896" i="1"/>
  <c r="H2476" i="1"/>
  <c r="N2171" i="1"/>
  <c r="L3244" i="1"/>
  <c r="L2114" i="1"/>
  <c r="M2840" i="1"/>
  <c r="L2453" i="1"/>
  <c r="K2665" i="1"/>
  <c r="G3356" i="1"/>
  <c r="E2224" i="1"/>
  <c r="O2675" i="1"/>
  <c r="G2419" i="1"/>
  <c r="K3490" i="1"/>
  <c r="C3853" i="1"/>
  <c r="O2929" i="1"/>
  <c r="D4595" i="1"/>
  <c r="I3858" i="1"/>
  <c r="O3850" i="1"/>
  <c r="C3861" i="1"/>
  <c r="J3757" i="1"/>
  <c r="N4001" i="1"/>
  <c r="G1968" i="1"/>
  <c r="J2563" i="1"/>
  <c r="H1954" i="1"/>
  <c r="G2016" i="1"/>
  <c r="O1948" i="1"/>
  <c r="E2346" i="1"/>
  <c r="J1931" i="1"/>
  <c r="F1972" i="1"/>
  <c r="N4439" i="1"/>
  <c r="M4170" i="1"/>
  <c r="K3363" i="1"/>
  <c r="M3866" i="1"/>
  <c r="E1658" i="1"/>
  <c r="F4923" i="1"/>
  <c r="M4724" i="1"/>
  <c r="N4393" i="1"/>
  <c r="M4494" i="1"/>
  <c r="C4596" i="1"/>
  <c r="I4503" i="1"/>
  <c r="I4965" i="1"/>
  <c r="K4511" i="1"/>
  <c r="N4930" i="1"/>
  <c r="J4697" i="1"/>
  <c r="G4592" i="1"/>
  <c r="D3859" i="1"/>
  <c r="E4639" i="1"/>
  <c r="L3758" i="1"/>
  <c r="M4700" i="1"/>
  <c r="D4935" i="1"/>
  <c r="G4705" i="1"/>
  <c r="J4239" i="1"/>
  <c r="M4599" i="1"/>
  <c r="H4242" i="1"/>
  <c r="C4670" i="1"/>
  <c r="H4246" i="1"/>
  <c r="M4527" i="1"/>
  <c r="O3996" i="1"/>
  <c r="M3869" i="1"/>
  <c r="D4763" i="1"/>
  <c r="K4735" i="1"/>
  <c r="E5104" i="1"/>
  <c r="D4184" i="1"/>
  <c r="C3825" i="1"/>
  <c r="D4030" i="1"/>
  <c r="M4233" i="1"/>
  <c r="L4369" i="1"/>
  <c r="N3987" i="1"/>
  <c r="H3944" i="1"/>
  <c r="D4844" i="1"/>
  <c r="L4664" i="1"/>
  <c r="L4666" i="1"/>
  <c r="J4571" i="1"/>
  <c r="O4509" i="1"/>
  <c r="E3964" i="1"/>
  <c r="I4405" i="1"/>
  <c r="H3821" i="1"/>
  <c r="E4356" i="1"/>
  <c r="F4365" i="1"/>
  <c r="K4360" i="1"/>
  <c r="D4238" i="1"/>
  <c r="E4305" i="1"/>
  <c r="E4396" i="1"/>
  <c r="D4396" i="1"/>
  <c r="G4150" i="1"/>
  <c r="E3741" i="1"/>
  <c r="O3700" i="1"/>
  <c r="H3720" i="1"/>
  <c r="L4354" i="1"/>
  <c r="K3906" i="1"/>
  <c r="N4201" i="1"/>
  <c r="E3707" i="1"/>
  <c r="N3876" i="1"/>
  <c r="F3758" i="1"/>
  <c r="M3894" i="1"/>
  <c r="D4799" i="1"/>
  <c r="J4377" i="1"/>
  <c r="N4411" i="1"/>
  <c r="H4099" i="1"/>
  <c r="F4421" i="1"/>
  <c r="J4402" i="1"/>
  <c r="D4239" i="1"/>
  <c r="D4002" i="1"/>
  <c r="O3681" i="1"/>
  <c r="D3436" i="1"/>
  <c r="D3496" i="1"/>
  <c r="J3391" i="1"/>
  <c r="J3451" i="1"/>
  <c r="O3450" i="1"/>
  <c r="J3533" i="1"/>
  <c r="E3413" i="1"/>
  <c r="J3398" i="1"/>
  <c r="H4987" i="1"/>
  <c r="D4332" i="1"/>
  <c r="I4591" i="1"/>
  <c r="N4843" i="1"/>
  <c r="O3784" i="1"/>
  <c r="F3937" i="1"/>
  <c r="L4404" i="1"/>
  <c r="K3689" i="1"/>
  <c r="G3641" i="1"/>
  <c r="G4005" i="1"/>
  <c r="G3809" i="1"/>
  <c r="G3700" i="1"/>
  <c r="K3755" i="1"/>
  <c r="D3705" i="1"/>
  <c r="L3565" i="1"/>
  <c r="E4281" i="1"/>
  <c r="G3801" i="1"/>
  <c r="J4461" i="1"/>
  <c r="H4920" i="1"/>
  <c r="F4300" i="1"/>
  <c r="C4779" i="1"/>
  <c r="M4505" i="1"/>
  <c r="K3390" i="1"/>
  <c r="I3909" i="1"/>
  <c r="I3607" i="1"/>
  <c r="L4373" i="1"/>
  <c r="C4314" i="1"/>
  <c r="G4122" i="1"/>
  <c r="G3138" i="1"/>
  <c r="J3870" i="1"/>
  <c r="D2396" i="1"/>
  <c r="F3542" i="1"/>
  <c r="I2959" i="1"/>
  <c r="N4094" i="1"/>
  <c r="D4954" i="1"/>
  <c r="K4399" i="1"/>
  <c r="C4261" i="1"/>
  <c r="D4371" i="1"/>
  <c r="O4756" i="1"/>
  <c r="L3773" i="1"/>
  <c r="O4631" i="1"/>
  <c r="L3470" i="1"/>
  <c r="L3369" i="1"/>
  <c r="F3602" i="1"/>
  <c r="M3562" i="1"/>
  <c r="H3573" i="1"/>
  <c r="F3777" i="1"/>
  <c r="D3545" i="1"/>
  <c r="L3598" i="1"/>
  <c r="L3446" i="1"/>
  <c r="D3580" i="1"/>
  <c r="N4839" i="1"/>
  <c r="O4309" i="1"/>
  <c r="O3695" i="1"/>
  <c r="M4174" i="1"/>
  <c r="D4132" i="1"/>
  <c r="H4408" i="1"/>
  <c r="G3747" i="1"/>
  <c r="K3696" i="1"/>
  <c r="K3595" i="1"/>
  <c r="K3866" i="1"/>
  <c r="E2597" i="1"/>
  <c r="K2805" i="1"/>
  <c r="I3227" i="1"/>
  <c r="M3342" i="1"/>
  <c r="N4297" i="1"/>
  <c r="I4441" i="1"/>
  <c r="D4256" i="1"/>
  <c r="O4255" i="1"/>
  <c r="M3742" i="1"/>
  <c r="J3889" i="1"/>
  <c r="C3710" i="1"/>
  <c r="L4327" i="1"/>
  <c r="O4097" i="1"/>
  <c r="I3866" i="1"/>
  <c r="O3926" i="1"/>
  <c r="J3736" i="1"/>
  <c r="L4398" i="1"/>
  <c r="C3435" i="1"/>
  <c r="C3396" i="1"/>
  <c r="J3387" i="1"/>
  <c r="H3607" i="1"/>
  <c r="F3427" i="1"/>
  <c r="C3831" i="1"/>
  <c r="H3647" i="1"/>
  <c r="H3362" i="1"/>
  <c r="N5223" i="1"/>
  <c r="L4854" i="1"/>
  <c r="M4403" i="1"/>
  <c r="F3836" i="1"/>
  <c r="L4485" i="1"/>
  <c r="C4375" i="1"/>
  <c r="E4568" i="1"/>
  <c r="F4029" i="1"/>
  <c r="K4020" i="1"/>
  <c r="E3756" i="1"/>
  <c r="D4309" i="1"/>
  <c r="H3542" i="1"/>
  <c r="O4225" i="1"/>
  <c r="J4436" i="1"/>
  <c r="M3696" i="1"/>
  <c r="L4045" i="1"/>
  <c r="I3833" i="1"/>
  <c r="E4690" i="1"/>
  <c r="H5046" i="1"/>
  <c r="O4240" i="1"/>
  <c r="D4657" i="1"/>
  <c r="J4031" i="1"/>
  <c r="E4243" i="1"/>
  <c r="E4387" i="1"/>
  <c r="C3856" i="1"/>
  <c r="G4232" i="1"/>
  <c r="E3973" i="1"/>
  <c r="K3415" i="1"/>
  <c r="J4651" i="1"/>
  <c r="D3270" i="1"/>
  <c r="I4197" i="1"/>
  <c r="K3388" i="1"/>
  <c r="I4464" i="1"/>
  <c r="J3270" i="1"/>
  <c r="O5225" i="1"/>
  <c r="L4759" i="1"/>
  <c r="C3712" i="1"/>
  <c r="I4541" i="1"/>
  <c r="I3821" i="1"/>
  <c r="H4318" i="1"/>
  <c r="E3786" i="1"/>
  <c r="L3746" i="1"/>
  <c r="D4228" i="1"/>
  <c r="J4672" i="1"/>
  <c r="E3857" i="1"/>
  <c r="K3540" i="1"/>
  <c r="J4062" i="1"/>
  <c r="L3159" i="1"/>
  <c r="F3755" i="1"/>
  <c r="H3214" i="1"/>
  <c r="D3811" i="1"/>
  <c r="F4868" i="1"/>
  <c r="H4190" i="1"/>
  <c r="J3990" i="1"/>
  <c r="J3773" i="1"/>
  <c r="J4799" i="1"/>
  <c r="K3841" i="1"/>
  <c r="E3992" i="1"/>
  <c r="F4004" i="1"/>
  <c r="M4033" i="1"/>
  <c r="O3889" i="1"/>
  <c r="H2960" i="1"/>
  <c r="L3435" i="1"/>
  <c r="N2983" i="1"/>
  <c r="E2613" i="1"/>
  <c r="H3081" i="1"/>
  <c r="H3178" i="1"/>
  <c r="M3948" i="1"/>
  <c r="E3527" i="1"/>
  <c r="F4221" i="1"/>
  <c r="I4389" i="1"/>
  <c r="C3778" i="1"/>
  <c r="M4711" i="1"/>
  <c r="L4226" i="1"/>
  <c r="I3646" i="1"/>
  <c r="K3412" i="1"/>
  <c r="G4176" i="1"/>
  <c r="I4014" i="1"/>
  <c r="M3547" i="1"/>
  <c r="O3454" i="1"/>
  <c r="F3477" i="1"/>
  <c r="F3537" i="1"/>
  <c r="C3524" i="1"/>
  <c r="F3619" i="1"/>
  <c r="G3486" i="1"/>
  <c r="F3484" i="1"/>
  <c r="M5191" i="1"/>
  <c r="G4006" i="1"/>
  <c r="G4260" i="1"/>
  <c r="C3892" i="1"/>
  <c r="E4107" i="1"/>
  <c r="L3999" i="1"/>
  <c r="I4011" i="1"/>
  <c r="D4134" i="1"/>
  <c r="M4239" i="1"/>
  <c r="H4384" i="1"/>
  <c r="C2916" i="1"/>
  <c r="N4394" i="1"/>
  <c r="O4052" i="1"/>
  <c r="H4291" i="1"/>
  <c r="M3018" i="1"/>
  <c r="K3857" i="1"/>
  <c r="H4128" i="1"/>
  <c r="N4530" i="1"/>
  <c r="L4310" i="1"/>
  <c r="C3668" i="1"/>
  <c r="K4212" i="1"/>
  <c r="O3409" i="1"/>
  <c r="M4277" i="1"/>
  <c r="H3619" i="1"/>
  <c r="N3674" i="1"/>
  <c r="H3169" i="1"/>
  <c r="N3843" i="1"/>
  <c r="K3362" i="1"/>
  <c r="M4460" i="1"/>
  <c r="M3217" i="1"/>
  <c r="N4147" i="1"/>
  <c r="D2969" i="1"/>
  <c r="D3418" i="1"/>
  <c r="C2972" i="1"/>
  <c r="L4023" i="1"/>
  <c r="L2657" i="1"/>
  <c r="J3569" i="1"/>
  <c r="L3295" i="1"/>
  <c r="G3054" i="1"/>
  <c r="K2543" i="1"/>
  <c r="C3882" i="1"/>
  <c r="E3601" i="1"/>
  <c r="C2366" i="1"/>
  <c r="I3486" i="1"/>
  <c r="E4080" i="1"/>
  <c r="H4155" i="1"/>
  <c r="L3776" i="1"/>
  <c r="C2772" i="1"/>
  <c r="F3708" i="1"/>
  <c r="M4261" i="1"/>
  <c r="K3948" i="1"/>
  <c r="N3601" i="1"/>
  <c r="O3751" i="1"/>
  <c r="C3462" i="1"/>
  <c r="I3941" i="1"/>
  <c r="N3276" i="1"/>
  <c r="I3680" i="1"/>
  <c r="C3572" i="1"/>
  <c r="G4203" i="1"/>
  <c r="C4098" i="1"/>
  <c r="H4741" i="1"/>
  <c r="M2949" i="1"/>
  <c r="J3792" i="1"/>
  <c r="K2913" i="1"/>
  <c r="K3736" i="1"/>
  <c r="F4485" i="1"/>
  <c r="G4302" i="1"/>
  <c r="C1772" i="1"/>
  <c r="I3674" i="1"/>
  <c r="I3029" i="1"/>
  <c r="E3486" i="1"/>
  <c r="E2660" i="1"/>
  <c r="O3911" i="1"/>
  <c r="K3523" i="1"/>
  <c r="N2845" i="1"/>
  <c r="G3413" i="1"/>
  <c r="M3458" i="1"/>
  <c r="L3438" i="1"/>
  <c r="N3472" i="1"/>
  <c r="G3204" i="1"/>
  <c r="I4109" i="1"/>
  <c r="I3907" i="1"/>
  <c r="F3689" i="1"/>
  <c r="F2969" i="1"/>
  <c r="N4295" i="1"/>
  <c r="L4097" i="1"/>
  <c r="J4282" i="1"/>
  <c r="L3914" i="1"/>
  <c r="H4297" i="1"/>
  <c r="H3522" i="1"/>
  <c r="O4130" i="1"/>
  <c r="N3912" i="1"/>
  <c r="F3500" i="1"/>
  <c r="C3433" i="1"/>
  <c r="C3420" i="1"/>
  <c r="G3630" i="1"/>
  <c r="E3011" i="1"/>
  <c r="L3795" i="1"/>
  <c r="G3601" i="1"/>
  <c r="K3318" i="1"/>
  <c r="M2283" i="1"/>
  <c r="J3799" i="1"/>
  <c r="O2539" i="1"/>
  <c r="I2551" i="1"/>
  <c r="J2857" i="1"/>
  <c r="E3350" i="1"/>
  <c r="C3613" i="1"/>
  <c r="K2759" i="1"/>
  <c r="J2631" i="1"/>
  <c r="H2901" i="1"/>
  <c r="J3275" i="1"/>
  <c r="C2476" i="1"/>
  <c r="H3717" i="1"/>
  <c r="C4081" i="1"/>
  <c r="D3707" i="1"/>
  <c r="K3271" i="1"/>
  <c r="C4120" i="1"/>
  <c r="D4306" i="1"/>
  <c r="H4326" i="1"/>
  <c r="F3656" i="1"/>
  <c r="E3670" i="1"/>
  <c r="L4062" i="1"/>
  <c r="D3817" i="1"/>
  <c r="G3967" i="1"/>
  <c r="G3438" i="1"/>
  <c r="I3396" i="1"/>
  <c r="D4376" i="1"/>
  <c r="H3606" i="1"/>
  <c r="E3383" i="1"/>
  <c r="L3407" i="1"/>
  <c r="H4423" i="1"/>
  <c r="K3322" i="1"/>
  <c r="K3184" i="1"/>
  <c r="O4169" i="1"/>
  <c r="O2666" i="1"/>
  <c r="I2909" i="1"/>
  <c r="K2974" i="1"/>
  <c r="D4153" i="1"/>
  <c r="O3539" i="1"/>
  <c r="K2558" i="1"/>
  <c r="M3287" i="1"/>
  <c r="K3295" i="1"/>
  <c r="L2648" i="1"/>
  <c r="K4124" i="1"/>
  <c r="D4353" i="1"/>
  <c r="I4930" i="1"/>
  <c r="J4519" i="1"/>
  <c r="F4235" i="1"/>
  <c r="G3986" i="1"/>
  <c r="D3198" i="1"/>
  <c r="L3757" i="1"/>
  <c r="I3361" i="1"/>
  <c r="M3579" i="1"/>
  <c r="J2871" i="1"/>
  <c r="M3892" i="1"/>
  <c r="D4516" i="1"/>
  <c r="M3619" i="1"/>
  <c r="L4145" i="1"/>
  <c r="N4611" i="1"/>
  <c r="J4277" i="1"/>
  <c r="D3548" i="1"/>
  <c r="F2895" i="1"/>
  <c r="O4154" i="1"/>
  <c r="M2774" i="1"/>
  <c r="M2064" i="1"/>
  <c r="G3324" i="1"/>
  <c r="H3928" i="1"/>
  <c r="L4347" i="1"/>
  <c r="I2970" i="1"/>
  <c r="H3516" i="1"/>
  <c r="G2766" i="1"/>
  <c r="F2369" i="1"/>
  <c r="C3785" i="1"/>
  <c r="J3729" i="1"/>
  <c r="M3424" i="1"/>
  <c r="M3300" i="1"/>
  <c r="E3754" i="1"/>
  <c r="O4393" i="1"/>
  <c r="I4887" i="1"/>
  <c r="M3967" i="1"/>
  <c r="L3958" i="1"/>
  <c r="L3329" i="1"/>
  <c r="F3769" i="1"/>
  <c r="E3352" i="1"/>
  <c r="O4418" i="1"/>
  <c r="J3374" i="1"/>
  <c r="L3610" i="1"/>
  <c r="H4187" i="1"/>
  <c r="E4583" i="1"/>
  <c r="G4501" i="1"/>
  <c r="H4184" i="1"/>
  <c r="M4306" i="1"/>
  <c r="J3699" i="1"/>
  <c r="O4511" i="1"/>
  <c r="H3992" i="1"/>
  <c r="I2688" i="1"/>
  <c r="F1593" i="1"/>
  <c r="N2695" i="1"/>
  <c r="G4527" i="1"/>
  <c r="F4017" i="1"/>
  <c r="I2556" i="1"/>
  <c r="K3501" i="1"/>
  <c r="G2565" i="1"/>
  <c r="K3029" i="1"/>
  <c r="G3703" i="1"/>
  <c r="L3568" i="1"/>
  <c r="L3732" i="1"/>
  <c r="F3490" i="1"/>
  <c r="K4192" i="1"/>
  <c r="M3802" i="1"/>
  <c r="K2981" i="1"/>
  <c r="J3565" i="1"/>
  <c r="O3647" i="1"/>
  <c r="D3419" i="1"/>
  <c r="G4076" i="1"/>
  <c r="O4262" i="1"/>
  <c r="C3902" i="1"/>
  <c r="N4040" i="1"/>
  <c r="J3539" i="1"/>
  <c r="E3661" i="1"/>
  <c r="N3191" i="1"/>
  <c r="D3349" i="1"/>
  <c r="M3047" i="1"/>
  <c r="M2729" i="1"/>
  <c r="F2675" i="1"/>
  <c r="C3600" i="1"/>
  <c r="O3566" i="1"/>
  <c r="F2691" i="1"/>
  <c r="D3231" i="1"/>
  <c r="K3777" i="1"/>
  <c r="F3823" i="1"/>
  <c r="N2688" i="1"/>
  <c r="O1943" i="1"/>
  <c r="G2978" i="1"/>
  <c r="N3945" i="1"/>
  <c r="N1898" i="1"/>
  <c r="G3098" i="1"/>
  <c r="L2751" i="1"/>
  <c r="C2577" i="1"/>
  <c r="M4662" i="1"/>
  <c r="L4274" i="1"/>
  <c r="E4272" i="1"/>
  <c r="K3339" i="1"/>
  <c r="J2930" i="1"/>
  <c r="D3417" i="1"/>
  <c r="D3188" i="1"/>
  <c r="O3140" i="1"/>
  <c r="D3293" i="1"/>
  <c r="N3313" i="1"/>
  <c r="D3122" i="1"/>
  <c r="K3695" i="1"/>
  <c r="C3845" i="1"/>
  <c r="H3756" i="1"/>
  <c r="L3883" i="1"/>
  <c r="H3867" i="1"/>
  <c r="E4071" i="1"/>
  <c r="J4060" i="1"/>
  <c r="M3170" i="1"/>
  <c r="L3170" i="1"/>
  <c r="N3173" i="1"/>
  <c r="M2801" i="1"/>
  <c r="J3454" i="1"/>
  <c r="I3060" i="1"/>
  <c r="I3083" i="1"/>
  <c r="M3154" i="1"/>
  <c r="D3645" i="1"/>
  <c r="O4248" i="1"/>
  <c r="J3336" i="1"/>
  <c r="I2623" i="1"/>
  <c r="O4022" i="1"/>
  <c r="M4142" i="1"/>
  <c r="N4190" i="1"/>
  <c r="J4428" i="1"/>
  <c r="J3816" i="1"/>
  <c r="K3898" i="1"/>
  <c r="I3595" i="1"/>
  <c r="N3860" i="1"/>
  <c r="D3620" i="1"/>
  <c r="E3568" i="1"/>
  <c r="E3634" i="1"/>
  <c r="D3258" i="1"/>
  <c r="I4142" i="1"/>
  <c r="C2927" i="1"/>
  <c r="L3349" i="1"/>
  <c r="D3186" i="1"/>
  <c r="O3565" i="1"/>
  <c r="O3039" i="1"/>
  <c r="M2664" i="1"/>
  <c r="J3311" i="1"/>
  <c r="C2511" i="1"/>
  <c r="I3439" i="1"/>
  <c r="G2917" i="1"/>
  <c r="D2365" i="1"/>
  <c r="F2876" i="1"/>
  <c r="O4195" i="1"/>
  <c r="C3701" i="1"/>
  <c r="D2430" i="1"/>
  <c r="L2921" i="1"/>
  <c r="H3332" i="1"/>
  <c r="L2068" i="1"/>
  <c r="H1977" i="1"/>
  <c r="H3810" i="1"/>
  <c r="M3545" i="1"/>
  <c r="N4362" i="1"/>
  <c r="C4003" i="1"/>
  <c r="L3599" i="1"/>
  <c r="K3770" i="1"/>
  <c r="M3650" i="1"/>
  <c r="O3400" i="1"/>
  <c r="N3114" i="1"/>
  <c r="H3346" i="1"/>
  <c r="I3321" i="1"/>
  <c r="L3241" i="1"/>
  <c r="C3339" i="1"/>
  <c r="K4081" i="1"/>
  <c r="J4157" i="1"/>
  <c r="E3509" i="1"/>
  <c r="E3459" i="1"/>
  <c r="D3524" i="1"/>
  <c r="D3456" i="1"/>
  <c r="N4635" i="1"/>
  <c r="D2433" i="1"/>
  <c r="E2659" i="1"/>
  <c r="M4019" i="1"/>
  <c r="L3639" i="1"/>
  <c r="D2976" i="1"/>
  <c r="I3587" i="1"/>
  <c r="K2542" i="1"/>
  <c r="F3026" i="1"/>
  <c r="C3492" i="1"/>
  <c r="J3582" i="1"/>
  <c r="H2399" i="1"/>
  <c r="J3337" i="1"/>
  <c r="N2943" i="1"/>
  <c r="O4397" i="1"/>
  <c r="O3994" i="1"/>
  <c r="G3694" i="1"/>
  <c r="G4030" i="1"/>
  <c r="J3515" i="1"/>
  <c r="F3801" i="1"/>
  <c r="D3856" i="1"/>
  <c r="I3519" i="1"/>
  <c r="D3512" i="1"/>
  <c r="K4054" i="1"/>
  <c r="N4160" i="1"/>
  <c r="F3907" i="1"/>
  <c r="N3492" i="1"/>
  <c r="C3329" i="1"/>
  <c r="H3109" i="1"/>
  <c r="M3443" i="1"/>
  <c r="E2971" i="1"/>
  <c r="E2653" i="1"/>
  <c r="L3582" i="1"/>
  <c r="H3304" i="1"/>
  <c r="H3395" i="1"/>
  <c r="C3727" i="1"/>
  <c r="J2928" i="1"/>
  <c r="G1963" i="1"/>
  <c r="G3018" i="1"/>
  <c r="F4054" i="1"/>
  <c r="E1733" i="1"/>
  <c r="F3400" i="1"/>
  <c r="L3356" i="1"/>
  <c r="J2558" i="1"/>
  <c r="C2726" i="1"/>
  <c r="K3460" i="1"/>
  <c r="C3521" i="1"/>
  <c r="C4183" i="1"/>
  <c r="F3681" i="1"/>
  <c r="H3648" i="1"/>
  <c r="F3665" i="1"/>
  <c r="F3420" i="1"/>
  <c r="K3447" i="1"/>
  <c r="G3590" i="1"/>
  <c r="H3243" i="1"/>
  <c r="G3241" i="1"/>
  <c r="I3453" i="1"/>
  <c r="C3276" i="1"/>
  <c r="D3926" i="1"/>
  <c r="I3647" i="1"/>
  <c r="I3696" i="1"/>
  <c r="C3608" i="1"/>
  <c r="E3437" i="1"/>
  <c r="I3589" i="1"/>
  <c r="F2782" i="1"/>
  <c r="I3343" i="1"/>
  <c r="J3117" i="1"/>
  <c r="L2997" i="1"/>
  <c r="H2703" i="1"/>
  <c r="I3063" i="1"/>
  <c r="N3868" i="1"/>
  <c r="M4476" i="1"/>
  <c r="D3147" i="1"/>
  <c r="M3206" i="1"/>
  <c r="D3808" i="1"/>
  <c r="H2649" i="1"/>
  <c r="M2346" i="1"/>
  <c r="C2398" i="1"/>
  <c r="I2225" i="1"/>
  <c r="O3930" i="1"/>
  <c r="K3799" i="1"/>
  <c r="O3526" i="1"/>
  <c r="I3532" i="1"/>
  <c r="M3263" i="1"/>
  <c r="H3435" i="1"/>
  <c r="J3370" i="1"/>
  <c r="J3961" i="1"/>
  <c r="G3245" i="1"/>
  <c r="K3889" i="1"/>
  <c r="M2686" i="1"/>
  <c r="I3219" i="1"/>
  <c r="I2436" i="1"/>
  <c r="G3348" i="1"/>
  <c r="M2821" i="1"/>
  <c r="H3593" i="1"/>
  <c r="H2265" i="1"/>
  <c r="O3678" i="1"/>
  <c r="C3151" i="1"/>
  <c r="C2108" i="1"/>
  <c r="F2627" i="1"/>
  <c r="G4211" i="1"/>
  <c r="D673" i="1"/>
  <c r="O3976" i="1"/>
  <c r="F3175" i="1"/>
  <c r="M2791" i="1"/>
  <c r="M2154" i="1"/>
  <c r="E3760" i="1"/>
  <c r="O3636" i="1"/>
  <c r="H2258" i="1"/>
  <c r="H2279" i="1"/>
  <c r="G2674" i="1"/>
  <c r="N3949" i="1"/>
  <c r="M4232" i="1"/>
  <c r="D2915" i="1"/>
  <c r="D3254" i="1"/>
  <c r="O2651" i="1"/>
  <c r="O4307" i="1"/>
  <c r="G2787" i="1"/>
  <c r="N4253" i="1"/>
  <c r="L2802" i="1"/>
  <c r="F4049" i="1"/>
  <c r="G3234" i="1"/>
  <c r="L4132" i="1"/>
  <c r="L2998" i="1"/>
  <c r="J3478" i="1"/>
  <c r="G2507" i="1"/>
  <c r="H3544" i="1"/>
  <c r="F2364" i="1"/>
  <c r="K3623" i="1"/>
  <c r="G3106" i="1"/>
  <c r="M3193" i="1"/>
  <c r="H3621" i="1"/>
  <c r="H4795" i="1"/>
  <c r="F3238" i="1"/>
  <c r="K2778" i="1"/>
  <c r="D3499" i="1"/>
  <c r="E3274" i="1"/>
  <c r="O2599" i="1"/>
  <c r="M2935" i="1"/>
  <c r="E3935" i="1"/>
  <c r="L3642" i="1"/>
  <c r="H2787" i="1"/>
  <c r="C3172" i="1"/>
  <c r="F2758" i="1"/>
  <c r="M3030" i="1"/>
  <c r="C3367" i="1"/>
  <c r="K2656" i="1"/>
  <c r="H3350" i="1"/>
  <c r="I3265" i="1"/>
  <c r="O3122" i="1"/>
  <c r="D3247" i="1"/>
  <c r="N3314" i="1"/>
  <c r="O2957" i="1"/>
  <c r="L3286" i="1"/>
  <c r="E3161" i="1"/>
  <c r="K3043" i="1"/>
  <c r="J3079" i="1"/>
  <c r="M3020" i="1"/>
  <c r="M3119" i="1"/>
  <c r="O3322" i="1"/>
  <c r="K3375" i="1"/>
  <c r="I2990" i="1"/>
  <c r="O2885" i="1"/>
  <c r="J2877" i="1"/>
  <c r="G3362" i="1"/>
  <c r="H3419" i="1"/>
  <c r="M2643" i="1"/>
  <c r="F2008" i="1"/>
  <c r="D2834" i="1"/>
  <c r="I3558" i="1"/>
  <c r="J2869" i="1"/>
  <c r="O2498" i="1"/>
  <c r="F1257" i="1"/>
  <c r="C2420" i="1"/>
  <c r="F2097" i="1"/>
  <c r="K2935" i="1"/>
  <c r="O2757" i="1"/>
  <c r="E3711" i="1"/>
  <c r="L3636" i="1"/>
  <c r="N3757" i="1"/>
  <c r="E3228" i="1"/>
  <c r="H3223" i="1"/>
  <c r="E3275" i="1"/>
  <c r="G3269" i="1"/>
  <c r="N3150" i="1"/>
  <c r="H3189" i="1"/>
  <c r="E2610" i="1"/>
  <c r="F3109" i="1"/>
  <c r="C2569" i="1"/>
  <c r="C3333" i="1"/>
  <c r="F3317" i="1"/>
  <c r="E3359" i="1"/>
  <c r="O2941" i="1"/>
  <c r="H2900" i="1"/>
  <c r="F3328" i="1"/>
  <c r="H3163" i="1"/>
  <c r="D3478" i="1"/>
  <c r="M3523" i="1"/>
  <c r="F2770" i="1"/>
  <c r="M2717" i="1"/>
  <c r="M2928" i="1"/>
  <c r="J3842" i="1"/>
  <c r="J2501" i="1"/>
  <c r="O2514" i="1"/>
  <c r="D3386" i="1"/>
  <c r="I2369" i="1"/>
  <c r="O1632" i="1"/>
  <c r="H2414" i="1"/>
  <c r="N3687" i="1"/>
  <c r="I3543" i="1"/>
  <c r="J3591" i="1"/>
  <c r="D3362" i="1"/>
  <c r="F2880" i="1"/>
  <c r="J3338" i="1"/>
  <c r="I2882" i="1"/>
  <c r="M3260" i="1"/>
  <c r="F3283" i="1"/>
  <c r="H2948" i="1"/>
  <c r="J3128" i="1"/>
  <c r="J2925" i="1"/>
  <c r="C3085" i="1"/>
  <c r="H2924" i="1"/>
  <c r="G3033" i="1"/>
  <c r="J2901" i="1"/>
  <c r="H3329" i="1"/>
  <c r="N3270" i="1"/>
  <c r="K2575" i="1"/>
  <c r="H2930" i="1"/>
  <c r="M3753" i="1"/>
  <c r="L3032" i="1"/>
  <c r="E2482" i="1"/>
  <c r="O1988" i="1"/>
  <c r="F2617" i="1"/>
  <c r="N3260" i="1"/>
  <c r="C2469" i="1"/>
  <c r="O2530" i="1"/>
  <c r="C3072" i="1"/>
  <c r="H2073" i="1"/>
  <c r="H892" i="1"/>
  <c r="H3028" i="1"/>
  <c r="M3994" i="1"/>
  <c r="O3893" i="1"/>
  <c r="F3607" i="1"/>
  <c r="C3551" i="1"/>
  <c r="F3181" i="1"/>
  <c r="I3957" i="1"/>
  <c r="N3232" i="1"/>
  <c r="F3229" i="1"/>
  <c r="N3311" i="1"/>
  <c r="N3190" i="1"/>
  <c r="D3497" i="1"/>
  <c r="L3189" i="1"/>
  <c r="F3496" i="1"/>
  <c r="F3210" i="1"/>
  <c r="G3196" i="1"/>
  <c r="H3251" i="1"/>
  <c r="C2595" i="1"/>
  <c r="L2881" i="1"/>
  <c r="C3271" i="1"/>
  <c r="I3332" i="1"/>
  <c r="G2670" i="1"/>
  <c r="K3300" i="1"/>
  <c r="L3198" i="1"/>
  <c r="L1480" i="1"/>
  <c r="E3143" i="1"/>
  <c r="I2337" i="1"/>
  <c r="K2977" i="1"/>
  <c r="H2603" i="1"/>
  <c r="I3142" i="1"/>
  <c r="E3007" i="1"/>
  <c r="H2202" i="1"/>
  <c r="J4621" i="1"/>
  <c r="O4444" i="1"/>
  <c r="L2834" i="1"/>
  <c r="I3405" i="1"/>
  <c r="K3299" i="1"/>
  <c r="N3556" i="1"/>
  <c r="E3280" i="1"/>
  <c r="N3268" i="1"/>
  <c r="F3217" i="1"/>
  <c r="G3031" i="1"/>
  <c r="E2941" i="1"/>
  <c r="J3009" i="1"/>
  <c r="E2925" i="1"/>
  <c r="I2798" i="1"/>
  <c r="L3073" i="1"/>
  <c r="I2614" i="1"/>
  <c r="H3055" i="1"/>
  <c r="E3272" i="1"/>
  <c r="D2924" i="1"/>
  <c r="H2542" i="1"/>
  <c r="M2885" i="1"/>
  <c r="O2912" i="1"/>
  <c r="I3002" i="1"/>
  <c r="H2952" i="1"/>
  <c r="O2504" i="1"/>
  <c r="C2349" i="1"/>
  <c r="G2880" i="1"/>
  <c r="D2302" i="1"/>
  <c r="D2054" i="1"/>
  <c r="L3203" i="1"/>
  <c r="K3331" i="1"/>
  <c r="J2236" i="1"/>
  <c r="J4158" i="1"/>
  <c r="I4096" i="1"/>
  <c r="O2936" i="1"/>
  <c r="E2627" i="1"/>
  <c r="K3520" i="1"/>
  <c r="K3128" i="1"/>
  <c r="N3416" i="1"/>
  <c r="C3171" i="1"/>
  <c r="M3169" i="1"/>
  <c r="E3259" i="1"/>
  <c r="D2844" i="1"/>
  <c r="I3480" i="1"/>
  <c r="N2841" i="1"/>
  <c r="I3312" i="1"/>
  <c r="H2862" i="1"/>
  <c r="H3141" i="1"/>
  <c r="J2903" i="1"/>
  <c r="F2565" i="1"/>
  <c r="N2965" i="1"/>
  <c r="D3208" i="1"/>
  <c r="H3087" i="1"/>
  <c r="M2550" i="1"/>
  <c r="M3306" i="1"/>
  <c r="H2620" i="1"/>
  <c r="J2153" i="1"/>
  <c r="O1844" i="1"/>
  <c r="C2807" i="1"/>
  <c r="E2590" i="1"/>
  <c r="K3206" i="1"/>
  <c r="O2988" i="1"/>
  <c r="M1536" i="1"/>
  <c r="N1537" i="1"/>
  <c r="F4204" i="1"/>
  <c r="D3665" i="1"/>
  <c r="G3464" i="1"/>
  <c r="K3036" i="1"/>
  <c r="F3241" i="1"/>
  <c r="M3290" i="1"/>
  <c r="H3218" i="1"/>
  <c r="L2858" i="1"/>
  <c r="K3148" i="1"/>
  <c r="J2969" i="1"/>
  <c r="L3068" i="1"/>
  <c r="O2972" i="1"/>
  <c r="H3066" i="1"/>
  <c r="N2801" i="1"/>
  <c r="D3008" i="1"/>
  <c r="D2588" i="1"/>
  <c r="N3005" i="1"/>
  <c r="F3209" i="1"/>
  <c r="K2880" i="1"/>
  <c r="J2816" i="1"/>
  <c r="E3771" i="1"/>
  <c r="L2964" i="1"/>
  <c r="M3747" i="1"/>
  <c r="C2341" i="1"/>
  <c r="L1843" i="1"/>
  <c r="G1403" i="1"/>
  <c r="M2530" i="1"/>
  <c r="J2713" i="1"/>
  <c r="I2170" i="1"/>
  <c r="I2716" i="1"/>
  <c r="K1947" i="1"/>
  <c r="K1150" i="1"/>
  <c r="N3471" i="1"/>
  <c r="K3753" i="1"/>
  <c r="G3588" i="1"/>
  <c r="C3250" i="1"/>
  <c r="E3622" i="1"/>
  <c r="F3148" i="1"/>
  <c r="J3143" i="1"/>
  <c r="C3645" i="1"/>
  <c r="J3110" i="1"/>
  <c r="N3192" i="1"/>
  <c r="E3258" i="1"/>
  <c r="J3245" i="1"/>
  <c r="O3239" i="1"/>
  <c r="O3599" i="1"/>
  <c r="C2828" i="1"/>
  <c r="D3535" i="1"/>
  <c r="I2863" i="1"/>
  <c r="I2873" i="1"/>
  <c r="O2886" i="1"/>
  <c r="C3215" i="1"/>
  <c r="O2914" i="1"/>
  <c r="E3199" i="1"/>
  <c r="H2830" i="1"/>
  <c r="G2996" i="1"/>
  <c r="E1469" i="1"/>
  <c r="G1541" i="1"/>
  <c r="M3352" i="1"/>
  <c r="K2626" i="1"/>
  <c r="M1474" i="1"/>
  <c r="F2586" i="1"/>
  <c r="C2107" i="1"/>
  <c r="O604" i="1"/>
  <c r="F4409" i="1"/>
  <c r="I4580" i="1"/>
  <c r="J3611" i="1"/>
  <c r="H3400" i="1"/>
  <c r="C3207" i="1"/>
  <c r="L3212" i="1"/>
  <c r="J3131" i="1"/>
  <c r="M3082" i="1"/>
  <c r="D2973" i="1"/>
  <c r="G2920" i="1"/>
  <c r="C2928" i="1"/>
  <c r="F3504" i="1"/>
  <c r="O2926" i="1"/>
  <c r="G2750" i="1"/>
  <c r="I2907" i="1"/>
  <c r="G2566" i="1"/>
  <c r="G2906" i="1"/>
  <c r="O3197" i="1"/>
  <c r="C3044" i="1"/>
  <c r="G2782" i="1"/>
  <c r="E3714" i="1"/>
  <c r="F2813" i="1"/>
  <c r="F3396" i="1"/>
  <c r="E2811" i="1"/>
  <c r="I2941" i="1"/>
  <c r="K1835" i="1"/>
  <c r="N2337" i="1"/>
  <c r="I2645" i="1"/>
  <c r="H2157" i="1"/>
  <c r="G2725" i="1"/>
  <c r="C1204" i="1"/>
  <c r="C3471" i="1"/>
  <c r="C4147" i="1"/>
  <c r="D3976" i="1"/>
  <c r="N3331" i="1"/>
  <c r="E3712" i="1"/>
  <c r="N3489" i="1"/>
  <c r="E3116" i="1"/>
  <c r="O3114" i="1"/>
  <c r="N3480" i="1"/>
  <c r="N3388" i="1"/>
  <c r="J3425" i="1"/>
  <c r="O3066" i="1"/>
  <c r="G3239" i="1"/>
  <c r="C3084" i="1"/>
  <c r="E3348" i="1"/>
  <c r="E3374" i="1"/>
  <c r="C3199" i="1"/>
  <c r="H2838" i="1"/>
  <c r="I2783" i="1"/>
  <c r="L3093" i="1"/>
  <c r="J3163" i="1"/>
  <c r="J2872" i="1"/>
  <c r="H3129" i="1"/>
  <c r="G4922" i="1"/>
  <c r="E4126" i="1"/>
  <c r="K4397" i="1"/>
  <c r="L4471" i="1"/>
  <c r="M4441" i="1"/>
  <c r="J4741" i="1"/>
  <c r="L4340" i="1"/>
  <c r="F4945" i="1"/>
  <c r="G4326" i="1"/>
  <c r="M4437" i="1"/>
  <c r="D4227" i="1"/>
  <c r="N3792" i="1"/>
  <c r="F4328" i="1"/>
  <c r="J3702" i="1"/>
  <c r="M4024" i="1"/>
  <c r="I4814" i="1"/>
  <c r="K4594" i="1"/>
  <c r="N3921" i="1"/>
  <c r="M4583" i="1"/>
  <c r="C4965" i="1"/>
  <c r="N4384" i="1"/>
  <c r="H4071" i="1"/>
  <c r="G4230" i="1"/>
  <c r="G3823" i="1"/>
  <c r="J3887" i="1"/>
  <c r="H4378" i="1"/>
  <c r="J4584" i="1"/>
  <c r="N4343" i="1"/>
  <c r="J4899" i="1"/>
  <c r="F3819" i="1"/>
  <c r="O4434" i="1"/>
  <c r="D3868" i="1"/>
  <c r="E4501" i="1"/>
  <c r="D4196" i="1"/>
  <c r="H4068" i="1"/>
  <c r="J4493" i="1"/>
  <c r="I4529" i="1"/>
  <c r="E4849" i="1"/>
  <c r="K4279" i="1"/>
  <c r="D4465" i="1"/>
  <c r="J3971" i="1"/>
  <c r="H4270" i="1"/>
  <c r="L4287" i="1"/>
  <c r="F3786" i="1"/>
  <c r="H3763" i="1"/>
  <c r="H4310" i="1"/>
  <c r="L4093" i="1"/>
  <c r="I3772" i="1"/>
  <c r="M3734" i="1"/>
  <c r="D3762" i="1"/>
  <c r="N3832" i="1"/>
  <c r="L4298" i="1"/>
  <c r="M3755" i="1"/>
  <c r="F3671" i="1"/>
  <c r="G4364" i="1"/>
  <c r="D4072" i="1"/>
  <c r="N3641" i="1"/>
  <c r="F3928" i="1"/>
  <c r="L3682" i="1"/>
  <c r="C3821" i="1"/>
  <c r="G4517" i="1"/>
  <c r="J3788" i="1"/>
  <c r="I3859" i="1"/>
  <c r="I4304" i="1"/>
  <c r="C4208" i="1"/>
  <c r="E4452" i="1"/>
  <c r="F4271" i="1"/>
  <c r="K3365" i="1"/>
  <c r="E3483" i="1"/>
  <c r="K4202" i="1"/>
  <c r="C2627" i="1"/>
  <c r="D2898" i="1"/>
  <c r="G3321" i="1"/>
  <c r="C2982" i="1"/>
  <c r="I3038" i="1"/>
  <c r="F3541" i="1"/>
  <c r="H3114" i="1"/>
  <c r="K3035" i="1"/>
  <c r="D4518" i="1"/>
  <c r="J4394" i="1"/>
  <c r="D4092" i="1"/>
  <c r="F3667" i="1"/>
  <c r="J3939" i="1"/>
  <c r="C3841" i="1"/>
  <c r="E4738" i="1"/>
  <c r="O4011" i="1"/>
  <c r="F4125" i="1"/>
  <c r="N3957" i="1"/>
  <c r="L2873" i="1"/>
  <c r="F3989" i="1"/>
  <c r="L3640" i="1"/>
  <c r="G3701" i="1"/>
  <c r="L2954" i="1"/>
  <c r="C3873" i="1"/>
  <c r="K3426" i="1"/>
  <c r="I4381" i="1"/>
  <c r="N4248" i="1"/>
  <c r="D4389" i="1"/>
  <c r="K3686" i="1"/>
  <c r="J4522" i="1"/>
  <c r="E3991" i="1"/>
  <c r="F3904" i="1"/>
  <c r="J3690" i="1"/>
  <c r="C4381" i="1"/>
  <c r="F4516" i="1"/>
  <c r="O2958" i="1"/>
  <c r="C4694" i="1"/>
  <c r="N3042" i="1"/>
  <c r="J4561" i="1"/>
  <c r="L3604" i="1"/>
  <c r="D4411" i="1"/>
  <c r="K2889" i="1"/>
  <c r="O4490" i="1"/>
  <c r="I3670" i="1"/>
  <c r="N3974" i="1"/>
  <c r="O4332" i="1"/>
  <c r="O4505" i="1"/>
  <c r="G3431" i="1"/>
  <c r="I3920" i="1"/>
  <c r="L3989" i="1"/>
  <c r="H3801" i="1"/>
  <c r="N3707" i="1"/>
  <c r="F3314" i="1"/>
  <c r="M3235" i="1"/>
  <c r="H3002" i="1"/>
  <c r="O3520" i="1"/>
  <c r="K3024" i="1"/>
  <c r="E3336" i="1"/>
  <c r="I4428" i="1"/>
  <c r="J4614" i="1"/>
  <c r="M4050" i="1"/>
  <c r="C4134" i="1"/>
  <c r="I4038" i="1"/>
  <c r="E4468" i="1"/>
  <c r="O4628" i="1"/>
  <c r="O3626" i="1"/>
  <c r="E4012" i="1"/>
  <c r="H3653" i="1"/>
  <c r="N4161" i="1"/>
  <c r="F3570" i="1"/>
  <c r="N3603" i="1"/>
  <c r="D3626" i="1"/>
  <c r="F3672" i="1"/>
  <c r="C3569" i="1"/>
  <c r="F3513" i="1"/>
  <c r="E3596" i="1"/>
  <c r="O3374" i="1"/>
  <c r="D4123" i="1"/>
  <c r="J4210" i="1"/>
  <c r="E4225" i="1"/>
  <c r="L4086" i="1"/>
  <c r="C3437" i="1"/>
  <c r="F3662" i="1"/>
  <c r="M4588" i="1"/>
  <c r="N3622" i="1"/>
  <c r="F4289" i="1"/>
  <c r="F3416" i="1"/>
  <c r="L2995" i="1"/>
  <c r="K4394" i="1"/>
  <c r="F4675" i="1"/>
  <c r="F3911" i="1"/>
  <c r="L4147" i="1"/>
  <c r="C4088" i="1"/>
  <c r="M3979" i="1"/>
  <c r="I4397" i="1"/>
  <c r="K4266" i="1"/>
  <c r="I4624" i="1"/>
  <c r="E4187" i="1"/>
  <c r="J4096" i="1"/>
  <c r="G4330" i="1"/>
  <c r="N4159" i="1"/>
  <c r="I4276" i="1"/>
  <c r="K4332" i="1"/>
  <c r="O4558" i="1"/>
  <c r="F3646" i="1"/>
  <c r="D4481" i="1"/>
  <c r="D3565" i="1"/>
  <c r="M3669" i="1"/>
  <c r="H3217" i="1"/>
  <c r="I3945" i="1"/>
  <c r="N3400" i="1"/>
  <c r="O4899" i="1"/>
  <c r="M3888" i="1"/>
  <c r="C4640" i="1"/>
  <c r="K3807" i="1"/>
  <c r="K3966" i="1"/>
  <c r="J4801" i="1"/>
  <c r="D4206" i="1"/>
  <c r="M4282" i="1"/>
  <c r="O3761" i="1"/>
  <c r="F4646" i="1"/>
  <c r="M3916" i="1"/>
  <c r="J4175" i="1"/>
  <c r="E3900" i="1"/>
  <c r="J4126" i="1"/>
  <c r="F4009" i="1"/>
  <c r="I3986" i="1"/>
  <c r="C3728" i="1"/>
  <c r="I4934" i="1"/>
  <c r="N4011" i="1"/>
  <c r="M4345" i="1"/>
  <c r="K4390" i="1"/>
  <c r="J3854" i="1"/>
  <c r="H3943" i="1"/>
  <c r="I3768" i="1"/>
  <c r="M4133" i="1"/>
  <c r="J3847" i="1"/>
  <c r="H4649" i="1"/>
  <c r="M3282" i="1"/>
  <c r="M3251" i="1"/>
  <c r="G2676" i="1"/>
  <c r="H2902" i="1"/>
  <c r="E2928" i="1"/>
  <c r="C2776" i="1"/>
  <c r="I3470" i="1"/>
  <c r="O4989" i="1"/>
  <c r="O3985" i="1"/>
  <c r="M4365" i="1"/>
  <c r="L3967" i="1"/>
  <c r="L3768" i="1"/>
  <c r="M4226" i="1"/>
  <c r="N4240" i="1"/>
  <c r="D4278" i="1"/>
  <c r="I4130" i="1"/>
  <c r="L4002" i="1"/>
  <c r="E3674" i="1"/>
  <c r="O3884" i="1"/>
  <c r="J3543" i="1"/>
  <c r="O3440" i="1"/>
  <c r="C3469" i="1"/>
  <c r="C3412" i="1"/>
  <c r="E3655" i="1"/>
  <c r="D3558" i="1"/>
  <c r="L4319" i="1"/>
  <c r="I4008" i="1"/>
  <c r="C4250" i="1"/>
  <c r="D4444" i="1"/>
  <c r="D4716" i="1"/>
  <c r="D4146" i="1"/>
  <c r="C4737" i="1"/>
  <c r="K4197" i="1"/>
  <c r="I3838" i="1"/>
  <c r="G3019" i="1"/>
  <c r="E2644" i="1"/>
  <c r="F2959" i="1"/>
  <c r="M3228" i="1"/>
  <c r="I2893" i="1"/>
  <c r="M3600" i="1"/>
  <c r="N3212" i="1"/>
  <c r="J2889" i="1"/>
  <c r="I3851" i="1"/>
  <c r="J4156" i="1"/>
  <c r="O3676" i="1"/>
  <c r="O4595" i="1"/>
  <c r="H4480" i="1"/>
  <c r="L4391" i="1"/>
  <c r="O4239" i="1"/>
  <c r="J3558" i="1"/>
  <c r="K4487" i="1"/>
  <c r="L4853" i="1"/>
  <c r="E3536" i="1"/>
  <c r="H3718" i="1"/>
  <c r="I3498" i="1"/>
  <c r="F4104" i="1"/>
  <c r="O3567" i="1"/>
  <c r="E3603" i="1"/>
  <c r="J4760" i="1"/>
  <c r="J4836" i="1"/>
  <c r="E4096" i="1"/>
  <c r="M3764" i="1"/>
  <c r="G4165" i="1"/>
  <c r="F4136" i="1"/>
  <c r="M3763" i="1"/>
  <c r="I3961" i="1"/>
  <c r="J4630" i="1"/>
  <c r="I4098" i="1"/>
  <c r="K4060" i="1"/>
  <c r="J3646" i="1"/>
  <c r="L3899" i="1"/>
  <c r="G3479" i="1"/>
  <c r="M3686" i="1"/>
  <c r="O3417" i="1"/>
  <c r="M3603" i="1"/>
  <c r="I3930" i="1"/>
  <c r="E4190" i="1"/>
  <c r="J3142" i="1"/>
  <c r="F3339" i="1"/>
  <c r="M2940" i="1"/>
  <c r="E3092" i="1"/>
  <c r="K2295" i="1"/>
  <c r="L3051" i="1"/>
  <c r="H3365" i="1"/>
  <c r="M4318" i="1"/>
  <c r="N2792" i="1"/>
  <c r="E3539" i="1"/>
  <c r="G3681" i="1"/>
  <c r="L3509" i="1"/>
  <c r="H2526" i="1"/>
  <c r="O4165" i="1"/>
  <c r="I4301" i="1"/>
  <c r="N3414" i="1"/>
  <c r="F3213" i="1"/>
  <c r="I3559" i="1"/>
  <c r="O3949" i="1"/>
  <c r="D4185" i="1"/>
  <c r="L3948" i="1"/>
  <c r="G4388" i="1"/>
  <c r="D3960" i="1"/>
  <c r="J4053" i="1"/>
  <c r="G3869" i="1"/>
  <c r="C3705" i="1"/>
  <c r="G3451" i="1"/>
  <c r="N3456" i="1"/>
  <c r="K3399" i="1"/>
  <c r="N2899" i="1"/>
  <c r="K3385" i="1"/>
  <c r="F4247" i="1"/>
  <c r="J3161" i="1"/>
  <c r="E2954" i="1"/>
  <c r="O3956" i="1"/>
  <c r="D2684" i="1"/>
  <c r="L2958" i="1"/>
  <c r="N2689" i="1"/>
  <c r="N2545" i="1"/>
  <c r="H3878" i="1"/>
  <c r="G3224" i="1"/>
  <c r="E3525" i="1"/>
  <c r="O3453" i="1"/>
  <c r="H3357" i="1"/>
  <c r="K3402" i="1"/>
  <c r="L4265" i="1"/>
  <c r="O3928" i="1"/>
  <c r="D4144" i="1"/>
  <c r="J4005" i="1"/>
  <c r="F3794" i="1"/>
  <c r="G3265" i="1"/>
  <c r="C4016" i="1"/>
  <c r="M3135" i="1"/>
  <c r="G4083" i="1"/>
  <c r="H3219" i="1"/>
  <c r="L3949" i="1"/>
  <c r="L3267" i="1"/>
  <c r="L4628" i="1"/>
  <c r="L3422" i="1"/>
  <c r="F3510" i="1"/>
  <c r="C4530" i="1"/>
  <c r="K3732" i="1"/>
  <c r="C2667" i="1"/>
  <c r="E3251" i="1"/>
  <c r="N2837" i="1"/>
  <c r="F1088" i="1"/>
  <c r="L3478" i="1"/>
  <c r="D4234" i="1"/>
  <c r="H918" i="1"/>
  <c r="M3919" i="1"/>
  <c r="L3660" i="1"/>
  <c r="J2799" i="1"/>
  <c r="G2425" i="1"/>
  <c r="N3169" i="1"/>
  <c r="G3563" i="1"/>
  <c r="G4188" i="1"/>
  <c r="I3365" i="1"/>
  <c r="K4540" i="1"/>
  <c r="C4450" i="1"/>
  <c r="F4120" i="1"/>
  <c r="I3765" i="1"/>
  <c r="K4099" i="1"/>
  <c r="O3354" i="1"/>
  <c r="L4061" i="1"/>
  <c r="M3139" i="1"/>
  <c r="I3676" i="1"/>
  <c r="K3334" i="1"/>
  <c r="K3710" i="1"/>
  <c r="E3511" i="1"/>
  <c r="E3817" i="1"/>
  <c r="O3969" i="1"/>
  <c r="L4475" i="1"/>
  <c r="C4161" i="1"/>
  <c r="C3770" i="1"/>
  <c r="K3286" i="1"/>
  <c r="M3027" i="1"/>
  <c r="C2947" i="1"/>
  <c r="E2553" i="1"/>
  <c r="O3559" i="1"/>
  <c r="C4238" i="1"/>
  <c r="K2270" i="1"/>
  <c r="I3258" i="1"/>
  <c r="F3485" i="1"/>
  <c r="I3162" i="1"/>
  <c r="N3086" i="1"/>
  <c r="J4028" i="1"/>
  <c r="L3956" i="1"/>
  <c r="H3737" i="1"/>
  <c r="I3567" i="1"/>
  <c r="C4323" i="1"/>
  <c r="N3714" i="1"/>
  <c r="C3616" i="1"/>
  <c r="E2967" i="1"/>
  <c r="K3721" i="1"/>
  <c r="H3378" i="1"/>
  <c r="H4001" i="1"/>
  <c r="J4041" i="1"/>
  <c r="L3865" i="1"/>
  <c r="E4171" i="1"/>
  <c r="E3436" i="1"/>
  <c r="K3649" i="1"/>
  <c r="L3388" i="1"/>
  <c r="K3614" i="1"/>
  <c r="J3563" i="1"/>
  <c r="N3482" i="1"/>
  <c r="F3392" i="1"/>
  <c r="O3485" i="1"/>
  <c r="F3604" i="1"/>
  <c r="I2836" i="1"/>
  <c r="G3304" i="1"/>
  <c r="O2967" i="1"/>
  <c r="D4049" i="1"/>
  <c r="G2700" i="1"/>
  <c r="H2511" i="1"/>
  <c r="H3275" i="1"/>
  <c r="M4234" i="1"/>
  <c r="H563" i="1"/>
  <c r="N3547" i="1"/>
  <c r="I3484" i="1"/>
  <c r="C3426" i="1"/>
  <c r="E3942" i="1"/>
  <c r="I3716" i="1"/>
  <c r="J4180" i="1"/>
  <c r="F3046" i="1"/>
  <c r="J3041" i="1"/>
  <c r="H3659" i="1"/>
  <c r="L3439" i="1"/>
  <c r="D3959" i="1"/>
  <c r="M4483" i="1"/>
  <c r="D3753" i="1"/>
  <c r="I4262" i="1"/>
  <c r="J3603" i="1"/>
  <c r="H3888" i="1"/>
  <c r="E3617" i="1"/>
  <c r="D3563" i="1"/>
  <c r="E3332" i="1"/>
  <c r="O3125" i="1"/>
  <c r="D3064" i="1"/>
  <c r="K3818" i="1"/>
  <c r="I3874" i="1"/>
  <c r="K2416" i="1"/>
  <c r="N3240" i="1"/>
  <c r="C3990" i="1"/>
  <c r="D3681" i="1"/>
  <c r="I3271" i="1"/>
  <c r="O2265" i="1"/>
  <c r="F2840" i="1"/>
  <c r="K4163" i="1"/>
  <c r="M1703" i="1"/>
  <c r="E3656" i="1"/>
  <c r="K3541" i="1"/>
  <c r="I3247" i="1"/>
  <c r="I4918" i="1"/>
  <c r="F4391" i="1"/>
  <c r="O3793" i="1"/>
  <c r="E2931" i="1"/>
  <c r="I2858" i="1"/>
  <c r="L3018" i="1"/>
  <c r="F3104" i="1"/>
  <c r="D3309" i="1"/>
  <c r="C3226" i="1"/>
  <c r="O3333" i="1"/>
  <c r="I3367" i="1"/>
  <c r="O4053" i="1"/>
  <c r="N4092" i="1"/>
  <c r="L4144" i="1"/>
  <c r="K4082" i="1"/>
  <c r="L3734" i="1"/>
  <c r="D3861" i="1"/>
  <c r="D3992" i="1"/>
  <c r="E3073" i="1"/>
  <c r="D3172" i="1"/>
  <c r="N3185" i="1"/>
  <c r="E2670" i="1"/>
  <c r="E3637" i="1"/>
  <c r="N3297" i="1"/>
  <c r="K2618" i="1"/>
  <c r="N3594" i="1"/>
  <c r="D3994" i="1"/>
  <c r="I4268" i="1"/>
  <c r="I2639" i="1"/>
  <c r="G2872" i="1"/>
  <c r="E2862" i="1"/>
  <c r="K4047" i="1"/>
  <c r="E3753" i="1"/>
  <c r="L4008" i="1"/>
  <c r="J4014" i="1"/>
  <c r="E3153" i="1"/>
  <c r="M3613" i="1"/>
  <c r="O3952" i="1"/>
  <c r="L3772" i="1"/>
  <c r="I3586" i="1"/>
  <c r="E4121" i="1"/>
  <c r="L3278" i="1"/>
  <c r="G3906" i="1"/>
  <c r="M4007" i="1"/>
  <c r="H3393" i="1"/>
  <c r="E3306" i="1"/>
  <c r="D2980" i="1"/>
  <c r="I2952" i="1"/>
  <c r="O3220" i="1"/>
  <c r="E3604" i="1"/>
  <c r="H2704" i="1"/>
  <c r="E3382" i="1"/>
  <c r="K2658" i="1"/>
  <c r="J2669" i="1"/>
  <c r="N3084" i="1"/>
  <c r="L4275" i="1"/>
  <c r="H3363" i="1"/>
  <c r="F3102" i="1"/>
  <c r="F2660" i="1"/>
  <c r="G2669" i="1"/>
  <c r="O2699" i="1"/>
  <c r="K1960" i="1"/>
  <c r="E4099" i="1"/>
  <c r="C3522" i="1"/>
  <c r="K3636" i="1"/>
  <c r="M4815" i="1"/>
  <c r="K3765" i="1"/>
  <c r="D4064" i="1"/>
  <c r="J3352" i="1"/>
  <c r="H3105" i="1"/>
  <c r="L2866" i="1"/>
  <c r="O3527" i="1"/>
  <c r="I3158" i="1"/>
  <c r="G3258" i="1"/>
  <c r="D3271" i="1"/>
  <c r="K3980" i="1"/>
  <c r="L4176" i="1"/>
  <c r="N3847" i="1"/>
  <c r="G4103" i="1"/>
  <c r="D3872" i="1"/>
  <c r="C3726" i="1"/>
  <c r="F3064" i="1"/>
  <c r="J1586" i="1"/>
  <c r="G2595" i="1"/>
  <c r="J4196" i="1"/>
  <c r="I1755" i="1"/>
  <c r="F3149" i="1"/>
  <c r="M3574" i="1"/>
  <c r="N2673" i="1"/>
  <c r="F2568" i="1"/>
  <c r="H3985" i="1"/>
  <c r="O3457" i="1"/>
  <c r="I2755" i="1"/>
  <c r="F2547" i="1"/>
  <c r="G3043" i="1"/>
  <c r="N3044" i="1"/>
  <c r="F4031" i="1"/>
  <c r="G3783" i="1"/>
  <c r="K4624" i="1"/>
  <c r="F4253" i="1"/>
  <c r="K3178" i="1"/>
  <c r="M3652" i="1"/>
  <c r="M3537" i="1"/>
  <c r="L3532" i="1"/>
  <c r="J4132" i="1"/>
  <c r="G3212" i="1"/>
  <c r="N3671" i="1"/>
  <c r="G3213" i="1"/>
  <c r="F3099" i="1"/>
  <c r="D3335" i="1"/>
  <c r="C3104" i="1"/>
  <c r="I3180" i="1"/>
  <c r="M3140" i="1"/>
  <c r="G3442" i="1"/>
  <c r="J3167" i="1"/>
  <c r="K3784" i="1"/>
  <c r="C3926" i="1"/>
  <c r="J3675" i="1"/>
  <c r="M2545" i="1"/>
  <c r="L3008" i="1"/>
  <c r="I4475" i="1"/>
  <c r="E1723" i="1"/>
  <c r="D3725" i="1"/>
  <c r="O3184" i="1"/>
  <c r="C3334" i="1"/>
  <c r="D2670" i="1"/>
  <c r="D3638" i="1"/>
  <c r="D3832" i="1"/>
  <c r="J4006" i="1"/>
  <c r="J4025" i="1"/>
  <c r="E3750" i="1"/>
  <c r="O3384" i="1"/>
  <c r="N3440" i="1"/>
  <c r="I3315" i="1"/>
  <c r="I3034" i="1"/>
  <c r="L3254" i="1"/>
  <c r="E3625" i="1"/>
  <c r="L2872" i="1"/>
  <c r="F3193" i="1"/>
  <c r="C3566" i="1"/>
  <c r="M3500" i="1"/>
  <c r="C3733" i="1"/>
  <c r="L3627" i="1"/>
  <c r="I3455" i="1"/>
  <c r="M3607" i="1"/>
  <c r="C2260" i="1"/>
  <c r="D2638" i="1"/>
  <c r="G3582" i="1"/>
  <c r="I3221" i="1"/>
  <c r="N2804" i="1"/>
  <c r="J3500" i="1"/>
  <c r="E3422" i="1"/>
  <c r="K4112" i="1"/>
  <c r="F2920" i="1"/>
  <c r="F3511" i="1"/>
  <c r="K4435" i="1"/>
  <c r="J2471" i="1"/>
  <c r="O2462" i="1"/>
  <c r="H2701" i="1"/>
  <c r="I2121" i="1"/>
  <c r="D4235" i="1"/>
  <c r="K3888" i="1"/>
  <c r="C4455" i="1"/>
  <c r="D2467" i="1"/>
  <c r="N3366" i="1"/>
  <c r="J3619" i="1"/>
  <c r="J3341" i="1"/>
  <c r="G3466" i="1"/>
  <c r="N3670" i="1"/>
  <c r="M3807" i="1"/>
  <c r="D3828" i="1"/>
  <c r="G3150" i="1"/>
  <c r="L3257" i="1"/>
  <c r="F3257" i="1"/>
  <c r="K2899" i="1"/>
  <c r="N3452" i="1"/>
  <c r="N3312" i="1"/>
  <c r="E1410" i="1"/>
  <c r="H2841" i="1"/>
  <c r="N2920" i="1"/>
  <c r="O4817" i="1"/>
  <c r="E3558" i="1"/>
  <c r="C3088" i="1"/>
  <c r="H2685" i="1"/>
  <c r="J3073" i="1"/>
  <c r="D2788" i="1"/>
  <c r="C1980" i="1"/>
  <c r="G3444" i="1"/>
  <c r="O4199" i="1"/>
  <c r="D1888" i="1"/>
  <c r="E2112" i="1"/>
  <c r="F2059" i="1"/>
  <c r="I4156" i="1"/>
  <c r="D4608" i="1"/>
  <c r="O3479" i="1"/>
  <c r="G3476" i="1"/>
  <c r="M2909" i="1"/>
  <c r="I2911" i="1"/>
  <c r="M2544" i="1"/>
  <c r="H3188" i="1"/>
  <c r="O2641" i="1"/>
  <c r="O4979" i="1"/>
  <c r="F2702" i="1"/>
  <c r="O3812" i="1"/>
  <c r="M2261" i="1"/>
  <c r="M3487" i="1"/>
  <c r="G3011" i="1"/>
  <c r="H3608" i="1"/>
  <c r="E3574" i="1"/>
  <c r="O3186" i="1"/>
  <c r="N2764" i="1"/>
  <c r="O3469" i="1"/>
  <c r="O3721" i="1"/>
  <c r="H3548" i="1"/>
  <c r="G2977" i="1"/>
  <c r="N3412" i="1"/>
  <c r="K2883" i="1"/>
  <c r="J2169" i="1"/>
  <c r="J2426" i="1"/>
  <c r="G3435" i="1"/>
  <c r="N3132" i="1"/>
  <c r="J4092" i="1"/>
  <c r="I2384" i="1"/>
  <c r="L2756" i="1"/>
  <c r="M3992" i="1"/>
  <c r="K4782" i="1"/>
  <c r="H2604" i="1"/>
  <c r="F3760" i="1"/>
  <c r="C2380" i="1"/>
  <c r="C3799" i="1"/>
  <c r="E3075" i="1"/>
  <c r="N3728" i="1"/>
  <c r="L4383" i="1"/>
  <c r="I3523" i="1"/>
  <c r="F4408" i="1"/>
  <c r="G3238" i="1"/>
  <c r="H4248" i="1"/>
  <c r="C3313" i="1"/>
  <c r="O3922" i="1"/>
  <c r="O2954" i="1"/>
  <c r="M4181" i="1"/>
  <c r="O4019" i="1"/>
  <c r="N3579" i="1"/>
  <c r="I2539" i="1"/>
  <c r="D2731" i="1"/>
  <c r="I3113" i="1"/>
  <c r="D2699" i="1"/>
  <c r="I1999" i="1"/>
  <c r="D3394" i="1"/>
  <c r="K4252" i="1"/>
  <c r="E2251" i="1"/>
  <c r="G3294" i="1"/>
  <c r="D3573" i="1"/>
  <c r="J4058" i="1"/>
  <c r="E4289" i="1"/>
  <c r="N2162" i="1"/>
  <c r="I3458" i="1"/>
  <c r="K3825" i="1"/>
  <c r="L2793" i="1"/>
  <c r="I3350" i="1"/>
  <c r="C2709" i="1"/>
  <c r="K3087" i="1"/>
  <c r="D2565" i="1"/>
  <c r="N2716" i="1"/>
  <c r="C2725" i="1"/>
  <c r="N2602" i="1"/>
  <c r="O2708" i="1"/>
  <c r="O2650" i="1"/>
  <c r="M2707" i="1"/>
  <c r="N2211" i="1"/>
  <c r="F2408" i="1"/>
  <c r="M2738" i="1"/>
  <c r="N2404" i="1"/>
  <c r="K2706" i="1"/>
  <c r="G2769" i="1"/>
  <c r="D2015" i="1"/>
  <c r="F3449" i="1"/>
  <c r="I3456" i="1"/>
  <c r="N3595" i="1"/>
  <c r="L4337" i="1"/>
  <c r="C3070" i="1"/>
  <c r="K3505" i="1"/>
  <c r="E2053" i="1"/>
  <c r="F1888" i="1"/>
  <c r="O3117" i="1"/>
  <c r="E2762" i="1"/>
  <c r="L2900" i="1"/>
  <c r="M3305" i="1"/>
  <c r="O3278" i="1"/>
  <c r="D3878" i="1"/>
  <c r="K2579" i="1"/>
  <c r="G2207" i="1"/>
  <c r="C2860" i="1"/>
  <c r="H2962" i="1"/>
  <c r="L3579" i="1"/>
  <c r="G2882" i="1"/>
  <c r="F2820" i="1"/>
  <c r="H2726" i="1"/>
  <c r="L2327" i="1"/>
  <c r="M2835" i="1"/>
  <c r="J2518" i="1"/>
  <c r="D3214" i="1"/>
  <c r="N2717" i="1"/>
  <c r="E3335" i="1"/>
  <c r="O2605" i="1"/>
  <c r="K2367" i="1"/>
  <c r="F2361" i="1"/>
  <c r="E2559" i="1"/>
  <c r="O2621" i="1"/>
  <c r="E3225" i="1"/>
  <c r="G3175" i="1"/>
  <c r="J3496" i="1"/>
  <c r="J3575" i="1"/>
  <c r="L3612" i="1"/>
  <c r="J3440" i="1"/>
  <c r="J2178" i="1"/>
  <c r="O2956" i="1"/>
  <c r="N1865" i="1"/>
  <c r="K3358" i="1"/>
  <c r="J2305" i="1"/>
  <c r="G3621" i="1"/>
  <c r="C3129" i="1"/>
  <c r="H1722" i="1"/>
  <c r="L3870" i="1"/>
  <c r="D2702" i="1"/>
  <c r="G2840" i="1"/>
  <c r="G2543" i="1"/>
  <c r="C2757" i="1"/>
  <c r="H2720" i="1"/>
  <c r="I2576" i="1"/>
  <c r="D2542" i="1"/>
  <c r="K2721" i="1"/>
  <c r="O2522" i="1"/>
  <c r="G2160" i="1"/>
  <c r="O2365" i="1"/>
  <c r="K2383" i="1"/>
  <c r="M2364" i="1"/>
  <c r="L2691" i="1"/>
  <c r="F2737" i="1"/>
  <c r="M2012" i="1"/>
  <c r="N3266" i="1"/>
  <c r="J3610" i="1"/>
  <c r="L3087" i="1"/>
  <c r="I3530" i="1"/>
  <c r="E2738" i="1"/>
  <c r="F3470" i="1"/>
  <c r="H3392" i="1"/>
  <c r="O2627" i="1"/>
  <c r="J3202" i="1"/>
  <c r="O1441" i="1"/>
  <c r="G3392" i="1"/>
  <c r="O2713" i="1"/>
  <c r="J3599" i="1"/>
  <c r="G3332" i="1"/>
  <c r="D949" i="1"/>
  <c r="I4147" i="1"/>
  <c r="N3013" i="1"/>
  <c r="M2901" i="1"/>
  <c r="C2885" i="1"/>
  <c r="I3156" i="1"/>
  <c r="E2945" i="1"/>
  <c r="I2703" i="1"/>
  <c r="G2309" i="1"/>
  <c r="F3160" i="1"/>
  <c r="M2472" i="1"/>
  <c r="D2821" i="1"/>
  <c r="D2347" i="1"/>
  <c r="C2973" i="1"/>
  <c r="G2538" i="1"/>
  <c r="F2730" i="1"/>
  <c r="M2781" i="1"/>
  <c r="O2830" i="1"/>
  <c r="H2587" i="1"/>
  <c r="J2458" i="1"/>
  <c r="D2743" i="1"/>
  <c r="G2531" i="1"/>
  <c r="D2333" i="1"/>
  <c r="F3615" i="1"/>
  <c r="I3101" i="1"/>
  <c r="H1760" i="1"/>
  <c r="D3489" i="1"/>
  <c r="E1110" i="1"/>
  <c r="C3494" i="1"/>
  <c r="L2573" i="1"/>
  <c r="H3470" i="1"/>
  <c r="N3848" i="1"/>
  <c r="N3066" i="1"/>
  <c r="H3272" i="1"/>
  <c r="O2660" i="1"/>
  <c r="H2461" i="1"/>
  <c r="C2806" i="1"/>
  <c r="O2385" i="1"/>
  <c r="O2676" i="1"/>
  <c r="C2907" i="1"/>
  <c r="E2793" i="1"/>
  <c r="N2715" i="1"/>
  <c r="O2774" i="1"/>
  <c r="D2127" i="1"/>
  <c r="L2588" i="1"/>
  <c r="F2794" i="1"/>
  <c r="O2582" i="1"/>
  <c r="E2664" i="1"/>
  <c r="H2365" i="1"/>
  <c r="E2257" i="1"/>
  <c r="J3158" i="1"/>
  <c r="N3518" i="1"/>
  <c r="O2537" i="1"/>
  <c r="F3354" i="1"/>
  <c r="J3296" i="1"/>
  <c r="C3187" i="1"/>
  <c r="N3139" i="1"/>
  <c r="O1664" i="1"/>
  <c r="H3543" i="1"/>
  <c r="G914" i="1"/>
  <c r="M2546" i="1"/>
  <c r="O2733" i="1"/>
  <c r="J3244" i="1"/>
  <c r="J3742" i="1"/>
  <c r="G3078" i="1"/>
  <c r="D2771" i="1"/>
  <c r="M3376" i="1"/>
  <c r="H2835" i="1"/>
  <c r="N3211" i="1"/>
  <c r="J3085" i="1"/>
  <c r="I2700" i="1"/>
  <c r="N3332" i="1"/>
  <c r="N2622" i="1"/>
  <c r="F2887" i="1"/>
  <c r="J2447" i="1"/>
  <c r="D2960" i="1"/>
  <c r="G2325" i="1"/>
  <c r="F2921" i="1"/>
  <c r="M2488" i="1"/>
  <c r="G2497" i="1"/>
  <c r="M2518" i="1"/>
  <c r="L2804" i="1"/>
  <c r="M2504" i="1"/>
  <c r="K3014" i="1"/>
  <c r="K2707" i="1"/>
  <c r="D2876" i="1"/>
  <c r="N2386" i="1"/>
  <c r="C3083" i="1"/>
  <c r="E2556" i="1"/>
  <c r="M2541" i="1"/>
  <c r="K2641" i="1"/>
  <c r="H2220" i="1"/>
  <c r="K2691" i="1"/>
  <c r="K3042" i="1"/>
  <c r="E3557" i="1"/>
  <c r="N3075" i="1"/>
  <c r="C2986" i="1"/>
  <c r="D2607" i="1"/>
  <c r="D2639" i="1"/>
  <c r="K2423" i="1"/>
  <c r="F2808" i="1"/>
  <c r="L2298" i="1"/>
  <c r="H2657" i="1"/>
  <c r="M2960" i="1"/>
  <c r="C2423" i="1"/>
  <c r="I2673" i="1"/>
  <c r="O2421" i="1"/>
  <c r="M2108" i="1"/>
  <c r="J2524" i="1"/>
  <c r="I2498" i="1"/>
  <c r="H2523" i="1"/>
  <c r="N2613" i="1"/>
  <c r="G2341" i="1"/>
  <c r="I2738" i="1"/>
  <c r="O3537" i="1"/>
  <c r="H3246" i="1"/>
  <c r="G3195" i="1"/>
  <c r="F3228" i="1"/>
  <c r="M2743" i="1"/>
  <c r="E2832" i="1"/>
  <c r="C3504" i="1"/>
  <c r="M2166" i="1"/>
  <c r="K2657" i="1"/>
  <c r="F1438" i="1"/>
  <c r="I3086" i="1"/>
  <c r="J2771" i="1"/>
  <c r="O3538" i="1"/>
  <c r="N3320" i="1"/>
  <c r="H2539" i="1"/>
  <c r="O2308" i="1"/>
  <c r="I3220" i="1"/>
  <c r="K3173" i="1"/>
  <c r="D3060" i="1"/>
  <c r="C3018" i="1"/>
  <c r="K2800" i="1"/>
  <c r="L3010" i="1"/>
  <c r="F2559" i="1"/>
  <c r="F2849" i="1"/>
  <c r="K2408" i="1"/>
  <c r="I2899" i="1"/>
  <c r="F2778" i="1"/>
  <c r="C2880" i="1"/>
  <c r="N2465" i="1"/>
  <c r="K2739" i="1"/>
  <c r="J2477" i="1"/>
  <c r="N2432" i="1"/>
  <c r="F2485" i="1"/>
  <c r="F2677" i="1"/>
  <c r="F2665" i="1"/>
  <c r="C3803" i="1"/>
  <c r="M2277" i="1"/>
  <c r="I2877" i="1"/>
  <c r="M3156" i="1"/>
  <c r="H1653" i="1"/>
  <c r="K2673" i="1"/>
  <c r="G947" i="1"/>
  <c r="J3224" i="1"/>
  <c r="O3028" i="1"/>
  <c r="M3609" i="1"/>
  <c r="N3683" i="1"/>
  <c r="K2867" i="1"/>
  <c r="H2296" i="1"/>
  <c r="I2618" i="1"/>
  <c r="H2390" i="1"/>
  <c r="K2763" i="1"/>
  <c r="M2500" i="1"/>
  <c r="I2634" i="1"/>
  <c r="M2796" i="1"/>
  <c r="N2365" i="1"/>
  <c r="N2652" i="1"/>
  <c r="L2364" i="1"/>
  <c r="D2072" i="1"/>
  <c r="E2466" i="1"/>
  <c r="N2453" i="1"/>
  <c r="C2465" i="1"/>
  <c r="H2562" i="1"/>
  <c r="H2294" i="1"/>
  <c r="H2423" i="1"/>
  <c r="M3353" i="1"/>
  <c r="J3141" i="1"/>
  <c r="E2754" i="1"/>
  <c r="J3160" i="1"/>
  <c r="G2776" i="1"/>
  <c r="L2944" i="1"/>
  <c r="N2706" i="1"/>
  <c r="M1603" i="1"/>
  <c r="C2815" i="1"/>
  <c r="E2096" i="1"/>
  <c r="D3069" i="1"/>
  <c r="J1553" i="1"/>
  <c r="H2918" i="1"/>
  <c r="C4082" i="1"/>
  <c r="D2728" i="1"/>
  <c r="C2377" i="1"/>
  <c r="N3186" i="1"/>
  <c r="I3037" i="1"/>
  <c r="N3068" i="1"/>
  <c r="F2972" i="1"/>
  <c r="J2884" i="1"/>
  <c r="F2873" i="1"/>
  <c r="C2493" i="1"/>
  <c r="I3212" i="1"/>
  <c r="J2376" i="1"/>
  <c r="D2833" i="1"/>
  <c r="K2676" i="1"/>
  <c r="O3119" i="1"/>
  <c r="K2424" i="1"/>
  <c r="J2424" i="1"/>
  <c r="K2128" i="1"/>
  <c r="K2399" i="1"/>
  <c r="K2440" i="1"/>
  <c r="I2784" i="1"/>
  <c r="J4380" i="1"/>
  <c r="C4510" i="1"/>
  <c r="M4342" i="1"/>
  <c r="I4120" i="1"/>
  <c r="E4717" i="1"/>
  <c r="J4375" i="1"/>
  <c r="D4475" i="1"/>
  <c r="K4661" i="1"/>
  <c r="C5075" i="1"/>
  <c r="E4693" i="1"/>
  <c r="D4413" i="1"/>
  <c r="H3887" i="1"/>
  <c r="C4316" i="1"/>
  <c r="E3923" i="1"/>
  <c r="M4545" i="1"/>
  <c r="C4424" i="1"/>
  <c r="M3736" i="1"/>
  <c r="F4534" i="1"/>
  <c r="M4379" i="1"/>
  <c r="L4294" i="1"/>
  <c r="K4271" i="1"/>
  <c r="L4013" i="1"/>
  <c r="O4334" i="1"/>
  <c r="G3830" i="1"/>
  <c r="I4071" i="1"/>
  <c r="I4327" i="1"/>
  <c r="E3892" i="1"/>
  <c r="N4615" i="1"/>
  <c r="N5082" i="1"/>
  <c r="G3978" i="1"/>
  <c r="H4199" i="1"/>
  <c r="I3737" i="1"/>
  <c r="G4753" i="1"/>
  <c r="F4887" i="1"/>
  <c r="I4714" i="1"/>
  <c r="H4360" i="1"/>
  <c r="E4276" i="1"/>
  <c r="N4304" i="1"/>
  <c r="O4432" i="1"/>
  <c r="N3953" i="1"/>
  <c r="I4039" i="1"/>
  <c r="M4155" i="1"/>
  <c r="L4425" i="1"/>
  <c r="D4269" i="1"/>
  <c r="N4226" i="1"/>
  <c r="D4287" i="1"/>
  <c r="G4845" i="1"/>
  <c r="K4240" i="1"/>
  <c r="I4151" i="1"/>
  <c r="H4296" i="1"/>
  <c r="H4030" i="1"/>
  <c r="E4667" i="1"/>
  <c r="N3668" i="1"/>
  <c r="G3535" i="1"/>
  <c r="F4132" i="1"/>
  <c r="G4301" i="1"/>
  <c r="H3683" i="1"/>
  <c r="K3718" i="1"/>
  <c r="L4269" i="1"/>
  <c r="C4502" i="1"/>
  <c r="C4730" i="1"/>
  <c r="O4182" i="1"/>
  <c r="I4209" i="1"/>
  <c r="M5001" i="1"/>
  <c r="M4254" i="1"/>
  <c r="N4259" i="1"/>
  <c r="C4033" i="1"/>
  <c r="G4023" i="1"/>
  <c r="N3723" i="1"/>
  <c r="E3648" i="1"/>
  <c r="G3398" i="1"/>
  <c r="O3470" i="1"/>
  <c r="M3634" i="1"/>
  <c r="E3433" i="1"/>
  <c r="N3394" i="1"/>
  <c r="I3493" i="1"/>
  <c r="C3644" i="1"/>
  <c r="F3809" i="1"/>
  <c r="M3741" i="1"/>
  <c r="N4450" i="1"/>
  <c r="H4191" i="1"/>
  <c r="J3804" i="1"/>
  <c r="I4567" i="1"/>
  <c r="L4693" i="1"/>
  <c r="N3908" i="1"/>
  <c r="O4486" i="1"/>
  <c r="J4417" i="1"/>
  <c r="I4359" i="1"/>
  <c r="K3499" i="1"/>
  <c r="C3783" i="1"/>
  <c r="O3461" i="1"/>
  <c r="J3559" i="1"/>
  <c r="G3531" i="1"/>
  <c r="E3845" i="1"/>
  <c r="C3495" i="1"/>
  <c r="M4343" i="1"/>
  <c r="I4410" i="1"/>
  <c r="H4186" i="1"/>
  <c r="J4161" i="1"/>
  <c r="L3709" i="1"/>
  <c r="L4043" i="1"/>
  <c r="K3469" i="1"/>
  <c r="L4050" i="1"/>
  <c r="H4743" i="1"/>
  <c r="I3830" i="1"/>
  <c r="M3875" i="1"/>
  <c r="F4026" i="1"/>
  <c r="M3707" i="1"/>
  <c r="D4464" i="1"/>
  <c r="G3503" i="1"/>
  <c r="I3388" i="1"/>
  <c r="E3855" i="1"/>
  <c r="F4654" i="1"/>
  <c r="F3923" i="1"/>
  <c r="N4264" i="1"/>
  <c r="I3883" i="1"/>
  <c r="J4534" i="1"/>
  <c r="M4378" i="1"/>
  <c r="K3665" i="1"/>
  <c r="H4114" i="1"/>
  <c r="I3688" i="1"/>
  <c r="M3640" i="1"/>
  <c r="L3498" i="1"/>
  <c r="C3181" i="1"/>
  <c r="M3567" i="1"/>
  <c r="I3198" i="1"/>
  <c r="G3558" i="1"/>
  <c r="N3259" i="1"/>
  <c r="C3429" i="1"/>
  <c r="O5178" i="1"/>
  <c r="M4593" i="1"/>
  <c r="O3910" i="1"/>
  <c r="O4585" i="1"/>
  <c r="L3995" i="1"/>
  <c r="M4431" i="1"/>
  <c r="O4039" i="1"/>
  <c r="K4866" i="1"/>
  <c r="D4919" i="1"/>
  <c r="D4480" i="1"/>
  <c r="K3153" i="1"/>
  <c r="M2867" i="1"/>
  <c r="D3185" i="1"/>
  <c r="N3272" i="1"/>
  <c r="K4201" i="1"/>
  <c r="E4192" i="1"/>
  <c r="G4297" i="1"/>
  <c r="J4439" i="1"/>
  <c r="D4513" i="1"/>
  <c r="K4482" i="1"/>
  <c r="I4627" i="1"/>
  <c r="H4013" i="1"/>
  <c r="M3828" i="1"/>
  <c r="G4121" i="1"/>
  <c r="K3872" i="1"/>
  <c r="D4198" i="1"/>
  <c r="K4311" i="1"/>
  <c r="I3563" i="1"/>
  <c r="G3615" i="1"/>
  <c r="F3638" i="1"/>
  <c r="O3755" i="1"/>
  <c r="J3588" i="1"/>
  <c r="I3514" i="1"/>
  <c r="O3577" i="1"/>
  <c r="L3852" i="1"/>
  <c r="J4597" i="1"/>
  <c r="D4149" i="1"/>
  <c r="D4089" i="1"/>
  <c r="I3744" i="1"/>
  <c r="D3699" i="1"/>
  <c r="I4302" i="1"/>
  <c r="H4874" i="1"/>
  <c r="I4201" i="1"/>
  <c r="H4274" i="1"/>
  <c r="G4450" i="1"/>
  <c r="I4292" i="1"/>
  <c r="I4391" i="1"/>
  <c r="G3716" i="1"/>
  <c r="C4192" i="1"/>
  <c r="J3655" i="1"/>
  <c r="N4101" i="1"/>
  <c r="M4085" i="1"/>
  <c r="L4247" i="1"/>
  <c r="H4159" i="1"/>
  <c r="J4345" i="1"/>
  <c r="C4411" i="1"/>
  <c r="L3824" i="1"/>
  <c r="N3659" i="1"/>
  <c r="O3846" i="1"/>
  <c r="C4284" i="1"/>
  <c r="D3921" i="1"/>
  <c r="D3887" i="1"/>
  <c r="I3615" i="1"/>
  <c r="J3696" i="1"/>
  <c r="E3239" i="1"/>
  <c r="M3834" i="1"/>
  <c r="H3625" i="1"/>
  <c r="F4751" i="1"/>
  <c r="I3272" i="1"/>
  <c r="D4522" i="1"/>
  <c r="K4085" i="1"/>
  <c r="H4024" i="1"/>
  <c r="N4083" i="1"/>
  <c r="H3974" i="1"/>
  <c r="D3743" i="1"/>
  <c r="E3937" i="1"/>
  <c r="G5078" i="1"/>
  <c r="F3717" i="1"/>
  <c r="I4013" i="1"/>
  <c r="F3842" i="1"/>
  <c r="D2589" i="1"/>
  <c r="H3906" i="1"/>
  <c r="C3280" i="1"/>
  <c r="I3848" i="1"/>
  <c r="J2722" i="1"/>
  <c r="O3725" i="1"/>
  <c r="E4837" i="1"/>
  <c r="N3639" i="1"/>
  <c r="O3945" i="1"/>
  <c r="M3878" i="1"/>
  <c r="N4033" i="1"/>
  <c r="J3825" i="1"/>
  <c r="G3733" i="1"/>
  <c r="E3881" i="1"/>
  <c r="E3983" i="1"/>
  <c r="L4044" i="1"/>
  <c r="O2948" i="1"/>
  <c r="F2965" i="1"/>
  <c r="I2949" i="1"/>
  <c r="M3751" i="1"/>
  <c r="C3039" i="1"/>
  <c r="D3085" i="1"/>
  <c r="G3633" i="1"/>
  <c r="I4767" i="1"/>
  <c r="D3943" i="1"/>
  <c r="H4924" i="1"/>
  <c r="F4224" i="1"/>
  <c r="J4650" i="1"/>
  <c r="G3722" i="1"/>
  <c r="C3414" i="1"/>
  <c r="F4077" i="1"/>
  <c r="J4312" i="1"/>
  <c r="C4076" i="1"/>
  <c r="F3863" i="1"/>
  <c r="F3849" i="1"/>
  <c r="M3433" i="1"/>
  <c r="G3506" i="1"/>
  <c r="J3480" i="1"/>
  <c r="K3566" i="1"/>
  <c r="M3632" i="1"/>
  <c r="M3448" i="1"/>
  <c r="F4463" i="1"/>
  <c r="N4476" i="1"/>
  <c r="K3822" i="1"/>
  <c r="H4255" i="1"/>
  <c r="G4695" i="1"/>
  <c r="G3952" i="1"/>
  <c r="C3918" i="1"/>
  <c r="G3870" i="1"/>
  <c r="L4087" i="1"/>
  <c r="J3225" i="1"/>
  <c r="H2895" i="1"/>
  <c r="D2595" i="1"/>
  <c r="M3728" i="1"/>
  <c r="D3215" i="1"/>
  <c r="H2976" i="1"/>
  <c r="J4164" i="1"/>
  <c r="K3673" i="1"/>
  <c r="F4572" i="1"/>
  <c r="K3926" i="1"/>
  <c r="E4241" i="1"/>
  <c r="N4195" i="1"/>
  <c r="O3492" i="1"/>
  <c r="F4066" i="1"/>
  <c r="G3567" i="1"/>
  <c r="H3977" i="1"/>
  <c r="G3153" i="1"/>
  <c r="F3670" i="1"/>
  <c r="C3318" i="1"/>
  <c r="F3970" i="1"/>
  <c r="H3191" i="1"/>
  <c r="H4010" i="1"/>
  <c r="E2946" i="1"/>
  <c r="D3233" i="1"/>
  <c r="O3112" i="1"/>
  <c r="L3419" i="1"/>
  <c r="I2558" i="1"/>
  <c r="D1684" i="1"/>
  <c r="J3576" i="1"/>
  <c r="D3870" i="1"/>
  <c r="D2197" i="1"/>
  <c r="L2575" i="1"/>
  <c r="E4296" i="1"/>
  <c r="E2796" i="1"/>
  <c r="C2310" i="1"/>
  <c r="K2985" i="1"/>
  <c r="F2984" i="1"/>
  <c r="O3138" i="1"/>
  <c r="H3417" i="1"/>
  <c r="F3783" i="1"/>
  <c r="L4362" i="1"/>
  <c r="E3734" i="1"/>
  <c r="E4835" i="1"/>
  <c r="K4091" i="1"/>
  <c r="L3483" i="1"/>
  <c r="H3997" i="1"/>
  <c r="O3245" i="1"/>
  <c r="F4087" i="1"/>
  <c r="M3419" i="1"/>
  <c r="D3993" i="1"/>
  <c r="F3637" i="1"/>
  <c r="N3926" i="1"/>
  <c r="D2913" i="1"/>
  <c r="C3713" i="1"/>
  <c r="D2854" i="1"/>
  <c r="N4626" i="1"/>
  <c r="N3267" i="1"/>
  <c r="M3022" i="1"/>
  <c r="G2834" i="1"/>
  <c r="C1629" i="1"/>
  <c r="G3528" i="1"/>
  <c r="G4898" i="1"/>
  <c r="E1461" i="1"/>
  <c r="N4233" i="1"/>
  <c r="I3522" i="1"/>
  <c r="H3201" i="1"/>
  <c r="K3341" i="1"/>
  <c r="L2966" i="1"/>
  <c r="N3263" i="1"/>
  <c r="J4730" i="1"/>
  <c r="I3378" i="1"/>
  <c r="M3882" i="1"/>
  <c r="N4103" i="1"/>
  <c r="M3843" i="1"/>
  <c r="L4111" i="1"/>
  <c r="E4271" i="1"/>
  <c r="L4152" i="1"/>
  <c r="G4149" i="1"/>
  <c r="C3716" i="1"/>
  <c r="M3657" i="1"/>
  <c r="M3446" i="1"/>
  <c r="G3509" i="1"/>
  <c r="N3682" i="1"/>
  <c r="G3453" i="1"/>
  <c r="J3397" i="1"/>
  <c r="L3836" i="1"/>
  <c r="O3562" i="1"/>
  <c r="J3545" i="1"/>
  <c r="O3839" i="1"/>
  <c r="C3563" i="1"/>
  <c r="C3246" i="1"/>
  <c r="C3371" i="1"/>
  <c r="D3624" i="1"/>
  <c r="H3892" i="1"/>
  <c r="I2992" i="1"/>
  <c r="F2537" i="1"/>
  <c r="M2889" i="1"/>
  <c r="D4576" i="1"/>
  <c r="N1552" i="1"/>
  <c r="C3570" i="1"/>
  <c r="C3588" i="1"/>
  <c r="O3402" i="1"/>
  <c r="H2768" i="1"/>
  <c r="C4665" i="1"/>
  <c r="G3746" i="1"/>
  <c r="D4689" i="1"/>
  <c r="I3823" i="1"/>
  <c r="G4208" i="1"/>
  <c r="O4095" i="1"/>
  <c r="D3667" i="1"/>
  <c r="K3532" i="1"/>
  <c r="J4140" i="1"/>
  <c r="D4205" i="1"/>
  <c r="M3472" i="1"/>
  <c r="C4066" i="1"/>
  <c r="M3416" i="1"/>
  <c r="L3641" i="1"/>
  <c r="D3584" i="1"/>
  <c r="K3544" i="1"/>
  <c r="O3447" i="1"/>
  <c r="G4041" i="1"/>
  <c r="E3476" i="1"/>
  <c r="L2456" i="1"/>
  <c r="G3300" i="1"/>
  <c r="J2920" i="1"/>
  <c r="J4142" i="1"/>
  <c r="H3326" i="1"/>
  <c r="C2808" i="1"/>
  <c r="G2643" i="1"/>
  <c r="H4162" i="1"/>
  <c r="G1551" i="1"/>
  <c r="J3605" i="1"/>
  <c r="F3567" i="1"/>
  <c r="K3620" i="1"/>
  <c r="G4533" i="1"/>
  <c r="L4344" i="1"/>
  <c r="F4426" i="1"/>
  <c r="E3570" i="1"/>
  <c r="E3861" i="1"/>
  <c r="K3073" i="1"/>
  <c r="I3177" i="1"/>
  <c r="H3437" i="1"/>
  <c r="F3357" i="1"/>
  <c r="H2888" i="1"/>
  <c r="K2872" i="1"/>
  <c r="G4891" i="1"/>
  <c r="L4920" i="1"/>
  <c r="L4509" i="1"/>
  <c r="N4220" i="1"/>
  <c r="F4038" i="1"/>
  <c r="E3885" i="1"/>
  <c r="N2898" i="1"/>
  <c r="L3614" i="1"/>
  <c r="F3297" i="1"/>
  <c r="C3251" i="1"/>
  <c r="J2800" i="1"/>
  <c r="I3441" i="1"/>
  <c r="M3596" i="1"/>
  <c r="N2651" i="1"/>
  <c r="M3524" i="1"/>
  <c r="L4864" i="1"/>
  <c r="C3762" i="1"/>
  <c r="O3330" i="1"/>
  <c r="J2481" i="1"/>
  <c r="J3074" i="1"/>
  <c r="J2880" i="1"/>
  <c r="O4499" i="1"/>
  <c r="H3740" i="1"/>
  <c r="J4110" i="1"/>
  <c r="N2979" i="1"/>
  <c r="G3750" i="1"/>
  <c r="H3405" i="1"/>
  <c r="E3286" i="1"/>
  <c r="F2911" i="1"/>
  <c r="F3345" i="1"/>
  <c r="I3342" i="1"/>
  <c r="K3554" i="1"/>
  <c r="F4227" i="1"/>
  <c r="D4176" i="1"/>
  <c r="M3889" i="1"/>
  <c r="E4346" i="1"/>
  <c r="D3780" i="1"/>
  <c r="G4064" i="1"/>
  <c r="H4612" i="1"/>
  <c r="L3072" i="1"/>
  <c r="F2940" i="1"/>
  <c r="I3242" i="1"/>
  <c r="K2701" i="1"/>
  <c r="I3714" i="1"/>
  <c r="F3808" i="1"/>
  <c r="I3308" i="1"/>
  <c r="K3451" i="1"/>
  <c r="N3391" i="1"/>
  <c r="D4095" i="1"/>
  <c r="E3537" i="1"/>
  <c r="L2203" i="1"/>
  <c r="E3017" i="1"/>
  <c r="G4295" i="1"/>
  <c r="N4296" i="1"/>
  <c r="D4052" i="1"/>
  <c r="M3912" i="1"/>
  <c r="N2559" i="1"/>
  <c r="F3385" i="1"/>
  <c r="C3654" i="1"/>
  <c r="M3392" i="1"/>
  <c r="M3604" i="1"/>
  <c r="G3929" i="1"/>
  <c r="H3300" i="1"/>
  <c r="O3942" i="1"/>
  <c r="J3994" i="1"/>
  <c r="J3698" i="1"/>
  <c r="K3174" i="1"/>
  <c r="E3302" i="1"/>
  <c r="F3028" i="1"/>
  <c r="H2711" i="1"/>
  <c r="J3874" i="1"/>
  <c r="F2776" i="1"/>
  <c r="C3976" i="1"/>
  <c r="K2908" i="1"/>
  <c r="G2398" i="1"/>
  <c r="D3315" i="1"/>
  <c r="J3303" i="1"/>
  <c r="D3449" i="1"/>
  <c r="F2668" i="1"/>
  <c r="O3110" i="1"/>
  <c r="H3144" i="1"/>
  <c r="I2106" i="1"/>
  <c r="O748" i="1"/>
  <c r="J3465" i="1"/>
  <c r="D3853" i="1"/>
  <c r="L4289" i="1"/>
  <c r="D4307" i="1"/>
  <c r="K3706" i="1"/>
  <c r="I3079" i="1"/>
  <c r="E2949" i="1"/>
  <c r="J4116" i="1"/>
  <c r="O3170" i="1"/>
  <c r="L3379" i="1"/>
  <c r="L3603" i="1"/>
  <c r="I3279" i="1"/>
  <c r="C3114" i="1"/>
  <c r="H3654" i="1"/>
  <c r="G3632" i="1"/>
  <c r="L3855" i="1"/>
  <c r="G3736" i="1"/>
  <c r="E3826" i="1"/>
  <c r="D4039" i="1"/>
  <c r="H3293" i="1"/>
  <c r="F1170" i="1"/>
  <c r="E3704" i="1"/>
  <c r="I4769" i="1"/>
  <c r="L2292" i="1"/>
  <c r="G2912" i="1"/>
  <c r="N3563" i="1"/>
  <c r="M3879" i="1"/>
  <c r="E3065" i="1"/>
  <c r="I3953" i="1"/>
  <c r="L3971" i="1"/>
  <c r="C2428" i="1"/>
  <c r="J3272" i="1"/>
  <c r="H3545" i="1"/>
  <c r="O2983" i="1"/>
  <c r="L4079" i="1"/>
  <c r="N4455" i="1"/>
  <c r="K4364" i="1"/>
  <c r="L4006" i="1"/>
  <c r="N3108" i="1"/>
  <c r="C3671" i="1"/>
  <c r="C3556" i="1"/>
  <c r="H3554" i="1"/>
  <c r="J4167" i="1"/>
  <c r="K3230" i="1"/>
  <c r="F3715" i="1"/>
  <c r="K3142" i="1"/>
  <c r="J3023" i="1"/>
  <c r="O3168" i="1"/>
  <c r="D3596" i="1"/>
  <c r="L3030" i="1"/>
  <c r="D2668" i="1"/>
  <c r="I3612" i="1"/>
  <c r="O3324" i="1"/>
  <c r="J4325" i="1"/>
  <c r="O4013" i="1"/>
  <c r="O2962" i="1"/>
  <c r="H2343" i="1"/>
  <c r="I3175" i="1"/>
  <c r="H3889" i="1"/>
  <c r="J564" i="1"/>
  <c r="O3733" i="1"/>
  <c r="F3218" i="1"/>
  <c r="G2588" i="1"/>
  <c r="D2048" i="1"/>
  <c r="F3931" i="1"/>
  <c r="E3497" i="1"/>
  <c r="G4264" i="1"/>
  <c r="C4511" i="1"/>
  <c r="I3843" i="1"/>
  <c r="N3779" i="1"/>
  <c r="J3462" i="1"/>
  <c r="E3752" i="1"/>
  <c r="I3474" i="1"/>
  <c r="C3296" i="1"/>
  <c r="N3292" i="1"/>
  <c r="O3799" i="1"/>
  <c r="D3332" i="1"/>
  <c r="F4063" i="1"/>
  <c r="N4321" i="1"/>
  <c r="L3858" i="1"/>
  <c r="J3674" i="1"/>
  <c r="M3473" i="1"/>
  <c r="G3627" i="1"/>
  <c r="K2489" i="1"/>
  <c r="F2830" i="1"/>
  <c r="F3540" i="1"/>
  <c r="G3546" i="1"/>
  <c r="M2842" i="1"/>
  <c r="K3431" i="1"/>
  <c r="O3644" i="1"/>
  <c r="L4322" i="1"/>
  <c r="N2583" i="1"/>
  <c r="I2040" i="1"/>
  <c r="H4194" i="1"/>
  <c r="C2670" i="1"/>
  <c r="L2377" i="1"/>
  <c r="M2751" i="1"/>
  <c r="N2443" i="1"/>
  <c r="M4461" i="1"/>
  <c r="J4633" i="1"/>
  <c r="K4218" i="1"/>
  <c r="F3263" i="1"/>
  <c r="J3378" i="1"/>
  <c r="F3745" i="1"/>
  <c r="E3363" i="1"/>
  <c r="K3484" i="1"/>
  <c r="L3997" i="1"/>
  <c r="G3844" i="1"/>
  <c r="H3870" i="1"/>
  <c r="N3356" i="1"/>
  <c r="E3141" i="1"/>
  <c r="G3101" i="1"/>
  <c r="N3305" i="1"/>
  <c r="D2939" i="1"/>
  <c r="K3052" i="1"/>
  <c r="F2201" i="1"/>
  <c r="L2345" i="1"/>
  <c r="J3066" i="1"/>
  <c r="E2892" i="1"/>
  <c r="J3639" i="1"/>
  <c r="N2906" i="1"/>
  <c r="M3124" i="1"/>
  <c r="L3302" i="1"/>
  <c r="O2082" i="1"/>
  <c r="K786" i="1"/>
  <c r="M3614" i="1"/>
  <c r="G3871" i="1"/>
  <c r="D1601" i="1"/>
  <c r="J1136" i="1"/>
  <c r="N2261" i="1"/>
  <c r="E4554" i="1"/>
  <c r="J4580" i="1"/>
  <c r="L4164" i="1"/>
  <c r="M4577" i="1"/>
  <c r="D3134" i="1"/>
  <c r="J3438" i="1"/>
  <c r="O3305" i="1"/>
  <c r="F2917" i="1"/>
  <c r="M3222" i="1"/>
  <c r="H3384" i="1"/>
  <c r="L3334" i="1"/>
  <c r="J3861" i="1"/>
  <c r="L2871" i="1"/>
  <c r="N3653" i="1"/>
  <c r="M2816" i="1"/>
  <c r="L3377" i="1"/>
  <c r="E3040" i="1"/>
  <c r="I3629" i="1"/>
  <c r="K4115" i="1"/>
  <c r="G2573" i="1"/>
  <c r="L3593" i="1"/>
  <c r="I3149" i="1"/>
  <c r="C3218" i="1"/>
  <c r="D4454" i="1"/>
  <c r="O4313" i="1"/>
  <c r="G2980" i="1"/>
  <c r="H3125" i="1"/>
  <c r="N3014" i="1"/>
  <c r="H5006" i="1"/>
  <c r="J3313" i="1"/>
  <c r="C3268" i="1"/>
  <c r="J2559" i="1"/>
  <c r="I3879" i="1"/>
  <c r="N4430" i="1"/>
  <c r="L3487" i="1"/>
  <c r="E4031" i="1"/>
  <c r="L3148" i="1"/>
  <c r="G3419" i="1"/>
  <c r="M2296" i="1"/>
  <c r="C3993" i="1"/>
  <c r="D2938" i="1"/>
  <c r="D3747" i="1"/>
  <c r="M4626" i="1"/>
  <c r="N3174" i="1"/>
  <c r="G3767" i="1"/>
  <c r="F3340" i="1"/>
  <c r="J3628" i="1"/>
  <c r="N3081" i="1"/>
  <c r="O4507" i="1"/>
  <c r="E3321" i="1"/>
  <c r="L3469" i="1"/>
  <c r="G3141" i="1"/>
  <c r="I3557" i="1"/>
  <c r="D3501" i="1"/>
  <c r="E2423" i="1"/>
  <c r="N2170" i="1"/>
  <c r="J3424" i="1"/>
  <c r="E4673" i="1"/>
  <c r="K1844" i="1"/>
  <c r="K3214" i="1"/>
  <c r="K3820" i="1"/>
  <c r="D4101" i="1"/>
  <c r="G4136" i="1"/>
  <c r="N1524" i="1"/>
  <c r="H4196" i="1"/>
  <c r="H4481" i="1"/>
  <c r="L2615" i="1"/>
  <c r="K3611" i="1"/>
  <c r="L3959" i="1"/>
  <c r="K4180" i="1"/>
  <c r="M3704" i="1"/>
  <c r="O4644" i="1"/>
  <c r="G4633" i="1"/>
  <c r="N3874" i="1"/>
  <c r="O3934" i="1"/>
  <c r="K3785" i="1"/>
  <c r="O3728" i="1"/>
  <c r="H3535" i="1"/>
  <c r="J4068" i="1"/>
  <c r="G3940" i="1"/>
  <c r="N4021" i="1"/>
  <c r="O3519" i="1"/>
  <c r="F3144" i="1"/>
  <c r="M2708" i="1"/>
  <c r="M4275" i="1"/>
  <c r="N3568" i="1"/>
  <c r="M3014" i="1"/>
  <c r="J3216" i="1"/>
  <c r="J3060" i="1"/>
  <c r="H3778" i="1"/>
  <c r="F3295" i="1"/>
  <c r="O2274" i="1"/>
  <c r="J3604" i="1"/>
  <c r="H3422" i="1"/>
  <c r="I4335" i="1"/>
  <c r="C2771" i="1"/>
  <c r="M3160" i="1"/>
  <c r="E3451" i="1"/>
  <c r="D3912" i="1"/>
  <c r="M4148" i="1"/>
  <c r="E2437" i="1"/>
  <c r="N2531" i="1"/>
  <c r="J2287" i="1"/>
  <c r="K2716" i="1"/>
  <c r="E2453" i="1"/>
  <c r="H2326" i="1"/>
  <c r="E2133" i="1"/>
  <c r="O2445" i="1"/>
  <c r="C2132" i="1"/>
  <c r="M2444" i="1"/>
  <c r="N2139" i="1"/>
  <c r="K2208" i="1"/>
  <c r="L2138" i="1"/>
  <c r="O2419" i="1"/>
  <c r="I2449" i="1"/>
  <c r="D2505" i="1"/>
  <c r="M3483" i="1"/>
  <c r="C3108" i="1"/>
  <c r="G2773" i="1"/>
  <c r="K2882" i="1"/>
  <c r="N1678" i="1"/>
  <c r="M3002" i="1"/>
  <c r="K2496" i="1"/>
  <c r="E1552" i="1"/>
  <c r="L2051" i="1"/>
  <c r="N2461" i="1"/>
  <c r="E2902" i="1"/>
  <c r="N1937" i="1"/>
  <c r="D2869" i="1"/>
  <c r="N3520" i="1"/>
  <c r="N3883" i="1"/>
  <c r="H3427" i="1"/>
  <c r="L3157" i="1"/>
  <c r="G2652" i="1"/>
  <c r="C2897" i="1"/>
  <c r="D2611" i="1"/>
  <c r="F2819" i="1"/>
  <c r="K2982" i="1"/>
  <c r="I2596" i="1"/>
  <c r="F2908" i="1"/>
  <c r="O3108" i="1"/>
  <c r="C2673" i="1"/>
  <c r="L3225" i="1"/>
  <c r="K2653" i="1"/>
  <c r="I2683" i="1"/>
  <c r="F2506" i="1"/>
  <c r="L2115" i="1"/>
  <c r="M2693" i="1"/>
  <c r="I2811" i="1"/>
  <c r="O2693" i="1"/>
  <c r="G2463" i="1"/>
  <c r="J2694" i="1"/>
  <c r="O1787" i="1"/>
  <c r="D3026" i="1"/>
  <c r="G2308" i="1"/>
  <c r="K2364" i="1"/>
  <c r="C2934" i="1"/>
  <c r="C2203" i="1"/>
  <c r="I1741" i="1"/>
  <c r="L1765" i="1"/>
  <c r="C3732" i="1"/>
  <c r="M3210" i="1"/>
  <c r="O2838" i="1"/>
  <c r="J4071" i="1"/>
  <c r="L2409" i="1"/>
  <c r="L2491" i="1"/>
  <c r="O2758" i="1"/>
  <c r="O2210" i="1"/>
  <c r="D2429" i="1"/>
  <c r="K2304" i="1"/>
  <c r="G2223" i="1"/>
  <c r="F2393" i="1"/>
  <c r="E2222" i="1"/>
  <c r="D2392" i="1"/>
  <c r="K2098" i="1"/>
  <c r="N2319" i="1"/>
  <c r="I2097" i="1"/>
  <c r="D2382" i="1"/>
  <c r="L2395" i="1"/>
  <c r="C2449" i="1"/>
  <c r="J3369" i="1"/>
  <c r="L3103" i="1"/>
  <c r="O3270" i="1"/>
  <c r="D2502" i="1"/>
  <c r="H1585" i="1"/>
  <c r="H2936" i="1"/>
  <c r="L3202" i="1"/>
  <c r="C2259" i="1"/>
  <c r="J2163" i="1"/>
  <c r="F1025" i="1"/>
  <c r="J1546" i="1"/>
  <c r="C966" i="1"/>
  <c r="J3689" i="1"/>
  <c r="M3280" i="1"/>
  <c r="F3364" i="1"/>
  <c r="G4071" i="1"/>
  <c r="C2942" i="1"/>
  <c r="N2632" i="1"/>
  <c r="E2571" i="1"/>
  <c r="C2603" i="1"/>
  <c r="N2793" i="1"/>
  <c r="D2931" i="1"/>
  <c r="M2577" i="1"/>
  <c r="C2601" i="1"/>
  <c r="K2799" i="1"/>
  <c r="J2661" i="1"/>
  <c r="I2724" i="1"/>
  <c r="L2638" i="1"/>
  <c r="L2957" i="1"/>
  <c r="E2450" i="1"/>
  <c r="K2099" i="1"/>
  <c r="M2507" i="1"/>
  <c r="K3157" i="1"/>
  <c r="F2649" i="1"/>
  <c r="H2432" i="1"/>
  <c r="E2683" i="1"/>
  <c r="N1519" i="1"/>
  <c r="K2966" i="1"/>
  <c r="C2358" i="1"/>
  <c r="J1973" i="1"/>
  <c r="I1400" i="1"/>
  <c r="C1011" i="1"/>
  <c r="D1881" i="1"/>
  <c r="F1885" i="1"/>
  <c r="D3124" i="1"/>
  <c r="L3577" i="1"/>
  <c r="L3927" i="1"/>
  <c r="J4483" i="1"/>
  <c r="E2374" i="1"/>
  <c r="E3154" i="1"/>
  <c r="G2519" i="1"/>
  <c r="G2332" i="1"/>
  <c r="E2390" i="1"/>
  <c r="L2597" i="1"/>
  <c r="F2207" i="1"/>
  <c r="E2321" i="1"/>
  <c r="D2206" i="1"/>
  <c r="C2320" i="1"/>
  <c r="D2055" i="1"/>
  <c r="I2298" i="1"/>
  <c r="N2052" i="1"/>
  <c r="G2344" i="1"/>
  <c r="D3105" i="1"/>
  <c r="H2396" i="1"/>
  <c r="H3301" i="1"/>
  <c r="I3397" i="1"/>
  <c r="E3018" i="1"/>
  <c r="N2746" i="1"/>
  <c r="D2080" i="1"/>
  <c r="K2787" i="1"/>
  <c r="O1977" i="1"/>
  <c r="N1533" i="1"/>
  <c r="J1793" i="1"/>
  <c r="K2380" i="1"/>
  <c r="E593" i="1"/>
  <c r="H1896" i="1"/>
  <c r="E2870" i="1"/>
  <c r="D3557" i="1"/>
  <c r="D3693" i="1"/>
  <c r="M3963" i="1"/>
  <c r="H3209" i="1"/>
  <c r="I2622" i="1"/>
  <c r="M3220" i="1"/>
  <c r="H2574" i="1"/>
  <c r="F3032" i="1"/>
  <c r="I2620" i="1"/>
  <c r="M2698" i="1"/>
  <c r="D2578" i="1"/>
  <c r="F2574" i="1"/>
  <c r="C2650" i="1"/>
  <c r="E2629" i="1"/>
  <c r="K2630" i="1"/>
  <c r="H2565" i="1"/>
  <c r="J2397" i="1"/>
  <c r="L2060" i="1"/>
  <c r="F2464" i="1"/>
  <c r="J2670" i="1"/>
  <c r="N2806" i="1"/>
  <c r="M2387" i="1"/>
  <c r="M3394" i="1"/>
  <c r="G1965" i="1"/>
  <c r="N2381" i="1"/>
  <c r="I2691" i="1"/>
  <c r="O2051" i="1"/>
  <c r="K1587" i="1"/>
  <c r="H1946" i="1"/>
  <c r="L1802" i="1"/>
  <c r="L1561" i="1"/>
  <c r="C3490" i="1"/>
  <c r="M2961" i="1"/>
  <c r="F3621" i="1"/>
  <c r="I2630" i="1"/>
  <c r="H2328" i="1"/>
  <c r="F2741" i="1"/>
  <c r="J2497" i="1"/>
  <c r="D2304" i="1"/>
  <c r="L2346" i="1"/>
  <c r="C2536" i="1"/>
  <c r="M2155" i="1"/>
  <c r="H2560" i="1"/>
  <c r="K2154" i="1"/>
  <c r="N2557" i="1"/>
  <c r="C2047" i="1"/>
  <c r="E2231" i="1"/>
  <c r="O2045" i="1"/>
  <c r="D2888" i="1"/>
  <c r="K2680" i="1"/>
  <c r="O2058" i="1"/>
  <c r="H3373" i="1"/>
  <c r="G3180" i="1"/>
  <c r="H2796" i="1"/>
  <c r="J2438" i="1"/>
  <c r="O1549" i="1"/>
  <c r="N2757" i="1"/>
  <c r="C992" i="1"/>
  <c r="G1891" i="1"/>
  <c r="I2038" i="1"/>
  <c r="K1260" i="1"/>
  <c r="I2114" i="1"/>
  <c r="G625" i="1"/>
  <c r="N3608" i="1"/>
  <c r="J3263" i="1"/>
  <c r="C3415" i="1"/>
  <c r="G3165" i="1"/>
  <c r="I3104" i="1"/>
  <c r="F2597" i="1"/>
  <c r="D2842" i="1"/>
  <c r="N3208" i="1"/>
  <c r="J3005" i="1"/>
  <c r="N2599" i="1"/>
  <c r="J2689" i="1"/>
  <c r="C2578" i="1"/>
  <c r="G2551" i="1"/>
  <c r="J2630" i="1"/>
  <c r="M2714" i="1"/>
  <c r="E2923" i="1"/>
  <c r="J2592" i="1"/>
  <c r="C2060" i="1"/>
  <c r="E3690" i="1"/>
  <c r="E3051" i="1"/>
  <c r="N2610" i="1"/>
  <c r="G2714" i="1"/>
  <c r="G3104" i="1"/>
  <c r="N1476" i="1"/>
  <c r="F1565" i="1"/>
  <c r="C2312" i="1"/>
  <c r="H1660" i="1"/>
  <c r="L1481" i="1"/>
  <c r="D2452" i="1"/>
  <c r="H1262" i="1"/>
  <c r="E3724" i="1"/>
  <c r="G1926" i="1"/>
  <c r="C3116" i="1"/>
  <c r="E3534" i="1"/>
  <c r="L2983" i="1"/>
  <c r="G3412" i="1"/>
  <c r="C2784" i="1"/>
  <c r="M2794" i="1"/>
  <c r="M2443" i="1"/>
  <c r="I2233" i="1"/>
  <c r="K2314" i="1"/>
  <c r="O2476" i="1"/>
  <c r="H2121" i="1"/>
  <c r="J2509" i="1"/>
  <c r="F2120" i="1"/>
  <c r="H2508" i="1"/>
  <c r="E2295" i="1"/>
  <c r="H2209" i="1"/>
  <c r="K2818" i="1"/>
  <c r="C2610" i="1"/>
  <c r="M2730" i="1"/>
  <c r="C2149" i="1"/>
  <c r="F3117" i="1"/>
  <c r="C3614" i="1"/>
  <c r="D2772" i="1"/>
  <c r="F2268" i="1"/>
  <c r="L2484" i="1"/>
  <c r="D2387" i="1"/>
  <c r="L950" i="1"/>
  <c r="N1086" i="1"/>
  <c r="E3915" i="1"/>
  <c r="M2684" i="1"/>
  <c r="O3427" i="1"/>
  <c r="O1940" i="1"/>
  <c r="G3163" i="1"/>
  <c r="O3515" i="1"/>
  <c r="H3574" i="1"/>
  <c r="I3636" i="1"/>
  <c r="G3120" i="1"/>
  <c r="H3232" i="1"/>
  <c r="M3096" i="1"/>
  <c r="J2847" i="1"/>
  <c r="M2783" i="1"/>
  <c r="I2597" i="1"/>
  <c r="K2650" i="1"/>
  <c r="D2547" i="1"/>
  <c r="C2814" i="1"/>
  <c r="E2620" i="1"/>
  <c r="N2707" i="1"/>
  <c r="D2612" i="1"/>
  <c r="G2567" i="1"/>
  <c r="E2150" i="1"/>
  <c r="L3691" i="1"/>
  <c r="D2700" i="1"/>
  <c r="G2583" i="1"/>
  <c r="K2512" i="1"/>
  <c r="N4652" i="1"/>
  <c r="J5218" i="1"/>
  <c r="F5210" i="1"/>
  <c r="E4756" i="1"/>
  <c r="O4538" i="1"/>
  <c r="C5169" i="1"/>
  <c r="D4308" i="1"/>
  <c r="L4698" i="1"/>
  <c r="K4662" i="1"/>
  <c r="I4533" i="1"/>
  <c r="F4458" i="1"/>
  <c r="K3579" i="1"/>
  <c r="O4485" i="1"/>
  <c r="I3730" i="1"/>
  <c r="N4081" i="1"/>
  <c r="N4330" i="1"/>
  <c r="L3750" i="1"/>
  <c r="J3944" i="1"/>
  <c r="K4445" i="1"/>
  <c r="F3909" i="1"/>
  <c r="H4490" i="1"/>
  <c r="J3800" i="1"/>
  <c r="G4563" i="1"/>
  <c r="K4406" i="1"/>
  <c r="G4220" i="1"/>
  <c r="M4584" i="1"/>
  <c r="F4229" i="1"/>
  <c r="O4254" i="1"/>
  <c r="F4818" i="1"/>
  <c r="H3847" i="1"/>
  <c r="F4733" i="1"/>
  <c r="L3762" i="1"/>
  <c r="E4253" i="1"/>
  <c r="M4475" i="1"/>
  <c r="E4425" i="1"/>
  <c r="L4071" i="1"/>
  <c r="N4048" i="1"/>
  <c r="L4173" i="1"/>
  <c r="H3965" i="1"/>
  <c r="L4292" i="1"/>
  <c r="F3954" i="1"/>
  <c r="H3627" i="1"/>
  <c r="C4434" i="1"/>
  <c r="C3737" i="1"/>
  <c r="D3893" i="1"/>
  <c r="K4328" i="1"/>
  <c r="H3764" i="1"/>
  <c r="N3719" i="1"/>
  <c r="K3750" i="1"/>
  <c r="N4314" i="1"/>
  <c r="J4735" i="1"/>
  <c r="J4361" i="1"/>
  <c r="D4574" i="1"/>
  <c r="I4318" i="1"/>
  <c r="C4085" i="1"/>
  <c r="F4129" i="1"/>
  <c r="O4087" i="1"/>
  <c r="D4183" i="1"/>
  <c r="M4303" i="1"/>
  <c r="D4446" i="1"/>
  <c r="C4277" i="1"/>
  <c r="N3962" i="1"/>
  <c r="L3928" i="1"/>
  <c r="O3665" i="1"/>
  <c r="H4376" i="1"/>
  <c r="M4811" i="1"/>
  <c r="M3453" i="1"/>
  <c r="I3958" i="1"/>
  <c r="M4304" i="1"/>
  <c r="D4127" i="1"/>
  <c r="J2623" i="1"/>
  <c r="E2875" i="1"/>
  <c r="L3308" i="1"/>
  <c r="F2888" i="1"/>
  <c r="H3401" i="1"/>
  <c r="I3623" i="1"/>
  <c r="D3382" i="1"/>
  <c r="J3011" i="1"/>
  <c r="M3647" i="1"/>
  <c r="G3907" i="1"/>
  <c r="H4545" i="1"/>
  <c r="O3768" i="1"/>
  <c r="O4157" i="1"/>
  <c r="H4111" i="1"/>
  <c r="J4012" i="1"/>
  <c r="N4422" i="1"/>
  <c r="N4414" i="1"/>
  <c r="E3183" i="1"/>
  <c r="M2874" i="1"/>
  <c r="G2589" i="1"/>
  <c r="L3727" i="1"/>
  <c r="O3173" i="1"/>
  <c r="G2944" i="1"/>
  <c r="G3624" i="1"/>
  <c r="I3357" i="1"/>
  <c r="D4294" i="1"/>
  <c r="L4343" i="1"/>
  <c r="C4268" i="1"/>
  <c r="F3699" i="1"/>
  <c r="E4311" i="1"/>
  <c r="F4618" i="1"/>
  <c r="C4242" i="1"/>
  <c r="I4092" i="1"/>
  <c r="G4486" i="1"/>
  <c r="C4535" i="1"/>
  <c r="H2923" i="1"/>
  <c r="C5044" i="1"/>
  <c r="O3019" i="1"/>
  <c r="E4336" i="1"/>
  <c r="E3581" i="1"/>
  <c r="J3728" i="1"/>
  <c r="J2825" i="1"/>
  <c r="E4981" i="1"/>
  <c r="N3973" i="1"/>
  <c r="D4604" i="1"/>
  <c r="D3786" i="1"/>
  <c r="O4430" i="1"/>
  <c r="E3985" i="1"/>
  <c r="I3861" i="1"/>
  <c r="O4109" i="1"/>
  <c r="I3739" i="1"/>
  <c r="O3738" i="1"/>
  <c r="J2879" i="1"/>
  <c r="C2656" i="1"/>
  <c r="H3980" i="1"/>
  <c r="N3349" i="1"/>
  <c r="H2999" i="1"/>
  <c r="C2781" i="1"/>
  <c r="K4368" i="1"/>
  <c r="G4819" i="1"/>
  <c r="J4442" i="1"/>
  <c r="K4229" i="1"/>
  <c r="J4182" i="1"/>
  <c r="F4799" i="1"/>
  <c r="I3702" i="1"/>
  <c r="C4253" i="1"/>
  <c r="I4329" i="1"/>
  <c r="J4506" i="1"/>
  <c r="K3525" i="1"/>
  <c r="M3534" i="1"/>
  <c r="O3709" i="1"/>
  <c r="N3621" i="1"/>
  <c r="H3523" i="1"/>
  <c r="H3556" i="1"/>
  <c r="H3404" i="1"/>
  <c r="H3558" i="1"/>
  <c r="G4370" i="1"/>
  <c r="G3723" i="1"/>
  <c r="G3659" i="1"/>
  <c r="M4372" i="1"/>
  <c r="K3552" i="1"/>
  <c r="O3940" i="1"/>
  <c r="H4692" i="1"/>
  <c r="N4854" i="1"/>
  <c r="L4822" i="1"/>
  <c r="C3830" i="1"/>
  <c r="C3320" i="1"/>
  <c r="O2965" i="1"/>
  <c r="I4387" i="1"/>
  <c r="C4358" i="1"/>
  <c r="N4139" i="1"/>
  <c r="N4142" i="1"/>
  <c r="J3727" i="1"/>
  <c r="E4089" i="1"/>
  <c r="D3821" i="1"/>
  <c r="J4812" i="1"/>
  <c r="H3838" i="1"/>
  <c r="J4407" i="1"/>
  <c r="I3955" i="1"/>
  <c r="G4057" i="1"/>
  <c r="J4390" i="1"/>
  <c r="N3657" i="1"/>
  <c r="H4070" i="1"/>
  <c r="J3707" i="1"/>
  <c r="J3608" i="1"/>
  <c r="L3589" i="1"/>
  <c r="N3819" i="1"/>
  <c r="M2931" i="1"/>
  <c r="I3194" i="1"/>
  <c r="G4099" i="1"/>
  <c r="G3450" i="1"/>
  <c r="D4813" i="1"/>
  <c r="G4934" i="1"/>
  <c r="E4367" i="1"/>
  <c r="I4539" i="1"/>
  <c r="E4042" i="1"/>
  <c r="D4014" i="1"/>
  <c r="D3925" i="1"/>
  <c r="H3728" i="1"/>
  <c r="N3857" i="1"/>
  <c r="E3693" i="1"/>
  <c r="G4016" i="1"/>
  <c r="D4375" i="1"/>
  <c r="N3951" i="1"/>
  <c r="G4138" i="1"/>
  <c r="L3797" i="1"/>
  <c r="C4404" i="1"/>
  <c r="E4371" i="1"/>
  <c r="C4841" i="1"/>
  <c r="J4693" i="1"/>
  <c r="E4019" i="1"/>
  <c r="G3971" i="1"/>
  <c r="O3802" i="1"/>
  <c r="C4141" i="1"/>
  <c r="G3741" i="1"/>
  <c r="M3837" i="1"/>
  <c r="C4214" i="1"/>
  <c r="F4353" i="1"/>
  <c r="N3227" i="1"/>
  <c r="M4196" i="1"/>
  <c r="D2683" i="1"/>
  <c r="D3892" i="1"/>
  <c r="O3498" i="1"/>
  <c r="M4493" i="1"/>
  <c r="G3673" i="1"/>
  <c r="J4137" i="1"/>
  <c r="E4645" i="1"/>
  <c r="E3657" i="1"/>
  <c r="K3814" i="1"/>
  <c r="G4968" i="1"/>
  <c r="F3855" i="1"/>
  <c r="D3906" i="1"/>
  <c r="L4254" i="1"/>
  <c r="N3915" i="1"/>
  <c r="M4144" i="1"/>
  <c r="H3702" i="1"/>
  <c r="K3680" i="1"/>
  <c r="N3625" i="1"/>
  <c r="L3352" i="1"/>
  <c r="E3728" i="1"/>
  <c r="C3124" i="1"/>
  <c r="J3363" i="1"/>
  <c r="J4966" i="1"/>
  <c r="K4798" i="1"/>
  <c r="M3845" i="1"/>
  <c r="N4198" i="1"/>
  <c r="O4450" i="1"/>
  <c r="M3793" i="1"/>
  <c r="N3694" i="1"/>
  <c r="I4237" i="1"/>
  <c r="F3940" i="1"/>
  <c r="K3733" i="1"/>
  <c r="L3006" i="1"/>
  <c r="D2644" i="1"/>
  <c r="M2947" i="1"/>
  <c r="F3201" i="1"/>
  <c r="L2847" i="1"/>
  <c r="K3835" i="1"/>
  <c r="C3191" i="1"/>
  <c r="C3345" i="1"/>
  <c r="J3872" i="1"/>
  <c r="E3974" i="1"/>
  <c r="I4030" i="1"/>
  <c r="H4589" i="1"/>
  <c r="C3361" i="1"/>
  <c r="D4556" i="1"/>
  <c r="N4143" i="1"/>
  <c r="F4109" i="1"/>
  <c r="O4226" i="1"/>
  <c r="L3456" i="1"/>
  <c r="L3516" i="1"/>
  <c r="F3413" i="1"/>
  <c r="F3473" i="1"/>
  <c r="E3469" i="1"/>
  <c r="F3555" i="1"/>
  <c r="I3431" i="1"/>
  <c r="C3781" i="1"/>
  <c r="E4769" i="1"/>
  <c r="L4518" i="1"/>
  <c r="L4162" i="1"/>
  <c r="E4512" i="1"/>
  <c r="E4072" i="1"/>
  <c r="H4240" i="1"/>
  <c r="O4070" i="1"/>
  <c r="D3985" i="1"/>
  <c r="G3915" i="1"/>
  <c r="M4051" i="1"/>
  <c r="I3865" i="1"/>
  <c r="I3526" i="1"/>
  <c r="H3424" i="1"/>
  <c r="F3556" i="1"/>
  <c r="M3617" i="1"/>
  <c r="G3494" i="1"/>
  <c r="O2892" i="1"/>
  <c r="I4613" i="1"/>
  <c r="M2767" i="1"/>
  <c r="M3202" i="1"/>
  <c r="L3311" i="1"/>
  <c r="M4200" i="1"/>
  <c r="F3054" i="1"/>
  <c r="H2517" i="1"/>
  <c r="K3478" i="1"/>
  <c r="L4613" i="1"/>
  <c r="J2209" i="1"/>
  <c r="F4147" i="1"/>
  <c r="L3643" i="1"/>
  <c r="J3625" i="1"/>
  <c r="E2766" i="1"/>
  <c r="E3742" i="1"/>
  <c r="D4022" i="1"/>
  <c r="O3827" i="1"/>
  <c r="D3694" i="1"/>
  <c r="E4390" i="1"/>
  <c r="M3975" i="1"/>
  <c r="M4173" i="1"/>
  <c r="M3909" i="1"/>
  <c r="C4019" i="1"/>
  <c r="O3648" i="1"/>
  <c r="O3545" i="1"/>
  <c r="C3646" i="1"/>
  <c r="O3489" i="1"/>
  <c r="F3419" i="1"/>
  <c r="N3512" i="1"/>
  <c r="I3599" i="1"/>
  <c r="M3569" i="1"/>
  <c r="E4339" i="1"/>
  <c r="E4017" i="1"/>
  <c r="M2480" i="1"/>
  <c r="G3381" i="1"/>
  <c r="C2698" i="1"/>
  <c r="I4263" i="1"/>
  <c r="F3214" i="1"/>
  <c r="M2620" i="1"/>
  <c r="J3477" i="1"/>
  <c r="D3857" i="1"/>
  <c r="M2003" i="1"/>
  <c r="C3496" i="1"/>
  <c r="K3512" i="1"/>
  <c r="J3609" i="1"/>
  <c r="L4728" i="1"/>
  <c r="O4308" i="1"/>
  <c r="O3749" i="1"/>
  <c r="I3415" i="1"/>
  <c r="J3862" i="1"/>
  <c r="G2984" i="1"/>
  <c r="J3243" i="1"/>
  <c r="H3688" i="1"/>
  <c r="J3554" i="1"/>
  <c r="K2961" i="1"/>
  <c r="F2893" i="1"/>
  <c r="G3087" i="1"/>
  <c r="O3237" i="1"/>
  <c r="J3278" i="1"/>
  <c r="J3489" i="1"/>
  <c r="C4689" i="1"/>
  <c r="F4214" i="1"/>
  <c r="M2679" i="1"/>
  <c r="O3496" i="1"/>
  <c r="D3553" i="1"/>
  <c r="N3304" i="1"/>
  <c r="F2659" i="1"/>
  <c r="H4220" i="1"/>
  <c r="J3525" i="1"/>
  <c r="M2666" i="1"/>
  <c r="K4546" i="1"/>
  <c r="F2946" i="1"/>
  <c r="E4422" i="1"/>
  <c r="H3745" i="1"/>
  <c r="F2724" i="1"/>
  <c r="I2742" i="1"/>
  <c r="F2571" i="1"/>
  <c r="F4490" i="1"/>
  <c r="K4371" i="1"/>
  <c r="C4125" i="1"/>
  <c r="E3397" i="1"/>
  <c r="J3751" i="1"/>
  <c r="M3682" i="1"/>
  <c r="H3351" i="1"/>
  <c r="C2981" i="1"/>
  <c r="O3376" i="1"/>
  <c r="E3189" i="1"/>
  <c r="F3324" i="1"/>
  <c r="J3183" i="1"/>
  <c r="L3118" i="1"/>
  <c r="K4595" i="1"/>
  <c r="J4986" i="1"/>
  <c r="M4086" i="1"/>
  <c r="D4129" i="1"/>
  <c r="F3494" i="1"/>
  <c r="J3848" i="1"/>
  <c r="H3569" i="1"/>
  <c r="D3295" i="1"/>
  <c r="G2946" i="1"/>
  <c r="N3630" i="1"/>
  <c r="E3492" i="1"/>
  <c r="H3274" i="1"/>
  <c r="O3736" i="1"/>
  <c r="G3920" i="1"/>
  <c r="G3861" i="1"/>
  <c r="H3239" i="1"/>
  <c r="L2507" i="1"/>
  <c r="G3207" i="1"/>
  <c r="K3011" i="1"/>
  <c r="M3850" i="1"/>
  <c r="N4290" i="1"/>
  <c r="E3853" i="1"/>
  <c r="K3494" i="1"/>
  <c r="J3621" i="1"/>
  <c r="C4103" i="1"/>
  <c r="M3559" i="1"/>
  <c r="N3837" i="1"/>
  <c r="K4032" i="1"/>
  <c r="D3346" i="1"/>
  <c r="F3945" i="1"/>
  <c r="E4147" i="1"/>
  <c r="H3646" i="1"/>
  <c r="D3804" i="1"/>
  <c r="L3583" i="1"/>
  <c r="E3529" i="1"/>
  <c r="C3453" i="1"/>
  <c r="O3689" i="1"/>
  <c r="D3364" i="1"/>
  <c r="C4642" i="1"/>
  <c r="H2734" i="1"/>
  <c r="D2436" i="1"/>
  <c r="G3230" i="1"/>
  <c r="F3126" i="1"/>
  <c r="C4542" i="1"/>
  <c r="C2682" i="1"/>
  <c r="G3598" i="1"/>
  <c r="G3313" i="1"/>
  <c r="L2123" i="1"/>
  <c r="I1823" i="1"/>
  <c r="M3729" i="1"/>
  <c r="N3507" i="1"/>
  <c r="N4417" i="1"/>
  <c r="M4673" i="1"/>
  <c r="K3951" i="1"/>
  <c r="G3057" i="1"/>
  <c r="C3859" i="1"/>
  <c r="D3571" i="1"/>
  <c r="C3411" i="1"/>
  <c r="J3623" i="1"/>
  <c r="H3969" i="1"/>
  <c r="D3322" i="1"/>
  <c r="N4289" i="1"/>
  <c r="F3660" i="1"/>
  <c r="M3697" i="1"/>
  <c r="J3708" i="1"/>
  <c r="E3516" i="1"/>
  <c r="D3324" i="1"/>
  <c r="O3361" i="1"/>
  <c r="N3443" i="1"/>
  <c r="L2148" i="1"/>
  <c r="L3707" i="1"/>
  <c r="L2698" i="1"/>
  <c r="D3050" i="1"/>
  <c r="N2713" i="1"/>
  <c r="E3104" i="1"/>
  <c r="K3839" i="1"/>
  <c r="E3253" i="1"/>
  <c r="O3634" i="1"/>
  <c r="E3563" i="1"/>
  <c r="O2586" i="1"/>
  <c r="N1692" i="1"/>
  <c r="F3628" i="1"/>
  <c r="O3716" i="1"/>
  <c r="E4149" i="1"/>
  <c r="G3406" i="1"/>
  <c r="O3724" i="1"/>
  <c r="K4269" i="1"/>
  <c r="J3498" i="1"/>
  <c r="E2999" i="1"/>
  <c r="H3674" i="1"/>
  <c r="O3267" i="1"/>
  <c r="H3197" i="1"/>
  <c r="J3323" i="1"/>
  <c r="G3320" i="1"/>
  <c r="D4000" i="1"/>
  <c r="K4035" i="1"/>
  <c r="F4023" i="1"/>
  <c r="M4043" i="1"/>
  <c r="H3805" i="1"/>
  <c r="C3718" i="1"/>
  <c r="F2693" i="1"/>
  <c r="O1691" i="1"/>
  <c r="K3462" i="1"/>
  <c r="F3718" i="1"/>
  <c r="J919" i="1"/>
  <c r="I3727" i="1"/>
  <c r="F3549" i="1"/>
  <c r="M2688" i="1"/>
  <c r="G2600" i="1"/>
  <c r="G2876" i="1"/>
  <c r="O4657" i="1"/>
  <c r="H2313" i="1"/>
  <c r="M2574" i="1"/>
  <c r="F2734" i="1"/>
  <c r="G2597" i="1"/>
  <c r="H4487" i="1"/>
  <c r="K3479" i="1"/>
  <c r="D4489" i="1"/>
  <c r="I3056" i="1"/>
  <c r="L3510" i="1"/>
  <c r="G3689" i="1"/>
  <c r="G3574" i="1"/>
  <c r="D3576" i="1"/>
  <c r="I3962" i="1"/>
  <c r="O3248" i="1"/>
  <c r="G3675" i="1"/>
  <c r="H3509" i="1"/>
  <c r="M3319" i="1"/>
  <c r="F3252" i="1"/>
  <c r="E2965" i="1"/>
  <c r="L2898" i="1"/>
  <c r="F3176" i="1"/>
  <c r="F4107" i="1"/>
  <c r="F3640" i="1"/>
  <c r="M3006" i="1"/>
  <c r="N3636" i="1"/>
  <c r="G3580" i="1"/>
  <c r="K2444" i="1"/>
  <c r="C2665" i="1"/>
  <c r="D4161" i="1"/>
  <c r="F1633" i="1"/>
  <c r="K3404" i="1"/>
  <c r="H3531" i="1"/>
  <c r="O3115" i="1"/>
  <c r="K2681" i="1"/>
  <c r="D4314" i="1"/>
  <c r="L4422" i="1"/>
  <c r="D4775" i="1"/>
  <c r="E4315" i="1"/>
  <c r="I4408" i="1"/>
  <c r="C4197" i="1"/>
  <c r="J3526" i="1"/>
  <c r="I3098" i="1"/>
  <c r="H3097" i="1"/>
  <c r="K3425" i="1"/>
  <c r="L3120" i="1"/>
  <c r="J3220" i="1"/>
  <c r="E3240" i="1"/>
  <c r="D4268" i="1"/>
  <c r="J4101" i="1"/>
  <c r="K3806" i="1"/>
  <c r="F4145" i="1"/>
  <c r="K3597" i="1"/>
  <c r="O3592" i="1"/>
  <c r="L3250" i="1"/>
  <c r="E2654" i="1"/>
  <c r="J3802" i="1"/>
  <c r="G3680" i="1"/>
  <c r="M2803" i="1"/>
  <c r="M3504" i="1"/>
  <c r="H3970" i="1"/>
  <c r="G3923" i="1"/>
  <c r="C3110" i="1"/>
  <c r="D2527" i="1"/>
  <c r="M3554" i="1"/>
  <c r="N2755" i="1"/>
  <c r="E2609" i="1"/>
  <c r="K3851" i="1"/>
  <c r="K2710" i="1"/>
  <c r="J3615" i="1"/>
  <c r="H3721" i="1"/>
  <c r="J3427" i="1"/>
  <c r="H2553" i="1"/>
  <c r="O3053" i="1"/>
  <c r="E3368" i="1"/>
  <c r="H3521" i="1"/>
  <c r="O3502" i="1"/>
  <c r="D4041" i="1"/>
  <c r="H3181" i="1"/>
  <c r="L4033" i="1"/>
  <c r="L3184" i="1"/>
  <c r="E3293" i="1"/>
  <c r="C3295" i="1"/>
  <c r="J2975" i="1"/>
  <c r="O3061" i="1"/>
  <c r="M3009" i="1"/>
  <c r="H2743" i="1"/>
  <c r="J2831" i="1"/>
  <c r="K2672" i="1"/>
  <c r="F3337" i="1"/>
  <c r="K3776" i="1"/>
  <c r="I3593" i="1"/>
  <c r="G3484" i="1"/>
  <c r="N3078" i="1"/>
  <c r="O2785" i="1"/>
  <c r="E1073" i="1"/>
  <c r="J3787" i="1"/>
  <c r="O4729" i="1"/>
  <c r="F1266" i="1"/>
  <c r="M1900" i="1"/>
  <c r="J2705" i="1"/>
  <c r="I4558" i="1"/>
  <c r="G3889" i="1"/>
  <c r="L4117" i="1"/>
  <c r="O4982" i="1"/>
  <c r="C3300" i="1"/>
  <c r="N3286" i="1"/>
  <c r="D3359" i="1"/>
  <c r="G3228" i="1"/>
  <c r="M3279" i="1"/>
  <c r="M2873" i="1"/>
  <c r="I3099" i="1"/>
  <c r="O3837" i="1"/>
  <c r="F2622" i="1"/>
  <c r="O3381" i="1"/>
  <c r="E3597" i="1"/>
  <c r="H3399" i="1"/>
  <c r="E2572" i="1"/>
  <c r="N3933" i="1"/>
  <c r="O1774" i="1"/>
  <c r="H3481" i="1"/>
  <c r="C3628" i="1"/>
  <c r="K2921" i="1"/>
  <c r="F2784" i="1"/>
  <c r="G2916" i="1"/>
  <c r="L3649" i="1"/>
  <c r="E2357" i="1"/>
  <c r="E2778" i="1"/>
  <c r="C2956" i="1"/>
  <c r="D3663" i="1"/>
  <c r="G2813" i="1"/>
  <c r="N3233" i="1"/>
  <c r="F2611" i="1"/>
  <c r="D4358" i="1"/>
  <c r="H5031" i="1"/>
  <c r="H3478" i="1"/>
  <c r="I3487" i="1"/>
  <c r="J3345" i="1"/>
  <c r="D3457" i="1"/>
  <c r="H3432" i="1"/>
  <c r="H4032" i="1"/>
  <c r="D3020" i="1"/>
  <c r="E4207" i="1"/>
  <c r="N3500" i="1"/>
  <c r="E3349" i="1"/>
  <c r="E2779" i="1"/>
  <c r="F3194" i="1"/>
  <c r="G2435" i="1"/>
  <c r="M3357" i="1"/>
  <c r="E2822" i="1"/>
  <c r="K3712" i="1"/>
  <c r="K3159" i="1"/>
  <c r="D2325" i="1"/>
  <c r="O2703" i="1"/>
  <c r="J3983" i="1"/>
  <c r="F1210" i="1"/>
  <c r="I3533" i="1"/>
  <c r="C3636" i="1"/>
  <c r="G3133" i="1"/>
  <c r="H2766" i="1"/>
  <c r="C3478" i="1"/>
  <c r="C3594" i="1"/>
  <c r="J2818" i="1"/>
  <c r="I2972" i="1"/>
  <c r="K2286" i="1"/>
  <c r="H3793" i="1"/>
  <c r="K4713" i="1"/>
  <c r="H3390" i="1"/>
  <c r="O3805" i="1"/>
  <c r="F3918" i="1"/>
  <c r="L2889" i="1"/>
  <c r="L4379" i="1"/>
  <c r="E3171" i="1"/>
  <c r="J4207" i="1"/>
  <c r="H4814" i="1"/>
  <c r="L4010" i="1"/>
  <c r="L3841" i="1"/>
  <c r="H4139" i="1"/>
  <c r="H3599" i="1"/>
  <c r="D4290" i="1"/>
  <c r="L3885" i="1"/>
  <c r="M4036" i="1"/>
  <c r="I3383" i="1"/>
  <c r="D3656" i="1"/>
  <c r="C3190" i="1"/>
  <c r="F2645" i="1"/>
  <c r="M2657" i="1"/>
  <c r="F2705" i="1"/>
  <c r="C3069" i="1"/>
  <c r="H2887" i="1"/>
  <c r="K4236" i="1"/>
  <c r="I2589" i="1"/>
  <c r="M2604" i="1"/>
  <c r="L3724" i="1"/>
  <c r="E4057" i="1"/>
  <c r="F4243" i="1"/>
  <c r="M3274" i="1"/>
  <c r="H3776" i="1"/>
  <c r="F3867" i="1"/>
  <c r="H2622" i="1"/>
  <c r="E3592" i="1"/>
  <c r="N3998" i="1"/>
  <c r="E3556" i="1"/>
  <c r="D4456" i="1"/>
  <c r="K3955" i="1"/>
  <c r="E3668" i="1"/>
  <c r="N3498" i="1"/>
  <c r="M4100" i="1"/>
  <c r="H3215" i="1"/>
  <c r="O3615" i="1"/>
  <c r="F3073" i="1"/>
  <c r="H4161" i="1"/>
  <c r="D2941" i="1"/>
  <c r="M3954" i="1"/>
  <c r="H3603" i="1"/>
  <c r="M3827" i="1"/>
  <c r="G1226" i="1"/>
  <c r="I3627" i="1"/>
  <c r="E3472" i="1"/>
  <c r="L3517" i="1"/>
  <c r="H2677" i="1"/>
  <c r="M4047" i="1"/>
  <c r="J3461" i="1"/>
  <c r="H2880" i="1"/>
  <c r="H3986" i="1"/>
  <c r="D4191" i="1"/>
  <c r="J4252" i="1"/>
  <c r="O3967" i="1"/>
  <c r="H3118" i="1"/>
  <c r="L3444" i="1"/>
  <c r="K3442" i="1"/>
  <c r="K3907" i="1"/>
  <c r="I3485" i="1"/>
  <c r="I2309" i="1"/>
  <c r="H1835" i="1"/>
  <c r="N2003" i="1"/>
  <c r="N1527" i="1"/>
  <c r="C2275" i="1"/>
  <c r="M1331" i="1"/>
  <c r="N748" i="1"/>
  <c r="N1167" i="1"/>
  <c r="J998" i="1"/>
  <c r="K1330" i="1"/>
  <c r="D727" i="1"/>
  <c r="H1124" i="1"/>
  <c r="C2863" i="1"/>
  <c r="L2223" i="1"/>
  <c r="F4178" i="1"/>
  <c r="F1976" i="1"/>
  <c r="D4034" i="1"/>
  <c r="I2722" i="1"/>
  <c r="L2827" i="1"/>
  <c r="F3005" i="1"/>
  <c r="H2347" i="1"/>
  <c r="M2553" i="1"/>
  <c r="G2742" i="1"/>
  <c r="D1979" i="1"/>
  <c r="J3667" i="1"/>
  <c r="C2513" i="1"/>
  <c r="N2723" i="1"/>
  <c r="C1417" i="1"/>
  <c r="O2997" i="1"/>
  <c r="G3424" i="1"/>
  <c r="F4213" i="1"/>
  <c r="H2758" i="1"/>
  <c r="J1131" i="1"/>
  <c r="G1479" i="1"/>
  <c r="I1602" i="1"/>
  <c r="E1533" i="1"/>
  <c r="H1472" i="1"/>
  <c r="L2117" i="1"/>
  <c r="C1688" i="1"/>
  <c r="G1998" i="1"/>
  <c r="C1441" i="1"/>
  <c r="N2094" i="1"/>
  <c r="M2056" i="1"/>
  <c r="O1978" i="1"/>
  <c r="L4645" i="1"/>
  <c r="H1770" i="1"/>
  <c r="E3940" i="1"/>
  <c r="O1342" i="1"/>
  <c r="M3674" i="1"/>
  <c r="M1919" i="1"/>
  <c r="G1790" i="1"/>
  <c r="K2856" i="1"/>
  <c r="H2071" i="1"/>
  <c r="F2223" i="1"/>
  <c r="E3538" i="1"/>
  <c r="G2225" i="1"/>
  <c r="G2847" i="1"/>
  <c r="I2010" i="1"/>
  <c r="O2860" i="1"/>
  <c r="E1487" i="1"/>
  <c r="M3175" i="1"/>
  <c r="H2955" i="1"/>
  <c r="O3625" i="1"/>
  <c r="K2965" i="1"/>
  <c r="I1102" i="1"/>
  <c r="G910" i="1"/>
  <c r="C791" i="1"/>
  <c r="C592" i="1"/>
  <c r="O4185" i="1"/>
  <c r="J2032" i="1"/>
  <c r="M4129" i="1"/>
  <c r="L2015" i="1"/>
  <c r="F4351" i="1"/>
  <c r="F1793" i="1"/>
  <c r="D4284" i="1"/>
  <c r="D1999" i="1"/>
  <c r="J4336" i="1"/>
  <c r="O1014" i="1"/>
  <c r="M4015" i="1"/>
  <c r="O1333" i="1"/>
  <c r="C3860" i="1"/>
  <c r="I2158" i="1"/>
  <c r="M1675" i="1"/>
  <c r="J3233" i="1"/>
  <c r="O1311" i="1"/>
  <c r="D2526" i="1"/>
  <c r="L3029" i="1"/>
  <c r="L2144" i="1"/>
  <c r="I3054" i="1"/>
  <c r="J1438" i="1"/>
  <c r="D2483" i="1"/>
  <c r="M757" i="1"/>
  <c r="I3157" i="1"/>
  <c r="M3454" i="1"/>
  <c r="F3645" i="1"/>
  <c r="F3024" i="1"/>
  <c r="E2504" i="1"/>
  <c r="L1781" i="1"/>
  <c r="N2383" i="1"/>
  <c r="F1475" i="1"/>
  <c r="M4320" i="1"/>
  <c r="J1471" i="1"/>
  <c r="H4483" i="1"/>
  <c r="N2090" i="1"/>
  <c r="K4433" i="1"/>
  <c r="O2193" i="1"/>
  <c r="I4370" i="1"/>
  <c r="L1245" i="1"/>
  <c r="G4249" i="1"/>
  <c r="H1214" i="1"/>
  <c r="G3643" i="1"/>
  <c r="N1407" i="1"/>
  <c r="D3961" i="1"/>
  <c r="N1570" i="1"/>
  <c r="C606" i="1"/>
  <c r="E3454" i="1"/>
  <c r="O1477" i="1"/>
  <c r="I2169" i="1"/>
  <c r="G2623" i="1"/>
  <c r="G1400" i="1"/>
  <c r="G2673" i="1"/>
  <c r="D1318" i="1"/>
  <c r="E3294" i="1"/>
  <c r="G1792" i="1"/>
  <c r="C3444" i="1"/>
  <c r="L3873" i="1"/>
  <c r="G2339" i="1"/>
  <c r="M3716" i="1"/>
  <c r="M1926" i="1"/>
  <c r="D1795" i="1"/>
  <c r="G1548" i="1"/>
  <c r="L2318" i="1"/>
  <c r="F4431" i="1"/>
  <c r="L1280" i="1"/>
  <c r="C3887" i="1"/>
  <c r="M404" i="1"/>
  <c r="H4178" i="1"/>
  <c r="F1237" i="1"/>
  <c r="K4255" i="1"/>
  <c r="C367" i="1"/>
  <c r="E4140" i="1"/>
  <c r="H1715" i="1"/>
  <c r="E4116" i="1"/>
  <c r="K2764" i="1"/>
  <c r="L4169" i="1"/>
  <c r="K2700" i="1"/>
  <c r="I2461" i="1"/>
  <c r="G3262" i="1"/>
  <c r="E2314" i="1"/>
  <c r="M2467" i="1"/>
  <c r="G2639" i="1"/>
  <c r="C2006" i="1"/>
  <c r="M2610" i="1"/>
  <c r="D2450" i="1"/>
  <c r="L3196" i="1"/>
  <c r="M2414" i="1"/>
  <c r="F3294" i="1"/>
  <c r="D3765" i="1"/>
  <c r="F2595" i="1"/>
  <c r="F3775" i="1"/>
  <c r="O1255" i="1"/>
  <c r="H1418" i="1"/>
  <c r="C912" i="1"/>
  <c r="L1491" i="1"/>
  <c r="H3412" i="1"/>
  <c r="D1976" i="1"/>
  <c r="I4312" i="1"/>
  <c r="E1967" i="1"/>
  <c r="J4083" i="1"/>
  <c r="F1953" i="1"/>
  <c r="D4266" i="1"/>
  <c r="M1947" i="1"/>
  <c r="L4068" i="1"/>
  <c r="N1719" i="1"/>
  <c r="E3730" i="1"/>
  <c r="J1930" i="1"/>
  <c r="M4139" i="1"/>
  <c r="I2173" i="1"/>
  <c r="F1858" i="1"/>
  <c r="M2720" i="1"/>
  <c r="H1897" i="1"/>
  <c r="H2137" i="1"/>
  <c r="L2659" i="1"/>
  <c r="D2208" i="1"/>
  <c r="G4141" i="1"/>
  <c r="L2022" i="1"/>
  <c r="O2809" i="1"/>
  <c r="O1366" i="1"/>
  <c r="D3139" i="1"/>
  <c r="M2934" i="1"/>
  <c r="H2138" i="1"/>
  <c r="G3440" i="1"/>
  <c r="H1247" i="1"/>
  <c r="D1038" i="1"/>
  <c r="O374" i="1"/>
  <c r="M1557" i="1"/>
  <c r="M3671" i="1"/>
  <c r="F1979" i="1"/>
  <c r="D4193" i="1"/>
  <c r="J1510" i="1"/>
  <c r="H3759" i="1"/>
  <c r="L1742" i="1"/>
  <c r="C3897" i="1"/>
  <c r="I1598" i="1"/>
  <c r="L3725" i="1"/>
  <c r="K1631" i="1"/>
  <c r="O4378" i="1"/>
  <c r="E1219" i="1"/>
  <c r="G3755" i="1"/>
  <c r="C1411" i="1"/>
  <c r="H1442" i="1"/>
  <c r="N2894" i="1"/>
  <c r="D1744" i="1"/>
  <c r="H2417" i="1"/>
  <c r="D2311" i="1"/>
  <c r="F1692" i="1"/>
  <c r="H2855" i="1"/>
  <c r="D1412" i="1"/>
  <c r="M2703" i="1"/>
  <c r="I1036" i="1"/>
  <c r="H3117" i="1"/>
  <c r="C3389" i="1"/>
  <c r="J2172" i="1"/>
  <c r="M3078" i="1"/>
  <c r="L2460" i="1"/>
  <c r="E1842" i="1"/>
  <c r="K2048" i="1"/>
  <c r="M1463" i="1"/>
  <c r="I4220" i="1"/>
  <c r="I1449" i="1"/>
  <c r="C3939" i="1"/>
  <c r="M1514" i="1"/>
  <c r="N3990" i="1"/>
  <c r="K1770" i="1"/>
  <c r="L3656" i="1"/>
  <c r="I1882" i="1"/>
  <c r="H4200" i="1"/>
  <c r="G1327" i="1"/>
  <c r="M4179" i="1"/>
  <c r="K1406" i="1"/>
  <c r="I3454" i="1"/>
  <c r="O1661" i="1"/>
  <c r="I911" i="1"/>
  <c r="N2660" i="1"/>
  <c r="M3855" i="1"/>
  <c r="O2117" i="1"/>
  <c r="J2531" i="1"/>
  <c r="K1659" i="1"/>
  <c r="C2753" i="1"/>
  <c r="D934" i="1"/>
  <c r="J2432" i="1"/>
  <c r="E4002" i="1"/>
  <c r="I3393" i="1"/>
  <c r="I3571" i="1"/>
  <c r="H3553" i="1"/>
  <c r="J2202" i="1"/>
  <c r="F2003" i="1"/>
  <c r="E4584" i="1"/>
  <c r="J1534" i="1"/>
  <c r="H4534" i="1"/>
  <c r="G4104" i="1"/>
  <c r="I1384" i="1"/>
  <c r="K3568" i="1"/>
  <c r="D521" i="1"/>
  <c r="E3549" i="1"/>
  <c r="M1346" i="1"/>
  <c r="C3598" i="1"/>
  <c r="J476" i="1"/>
  <c r="G4561" i="1"/>
  <c r="C1785" i="1"/>
  <c r="F4103" i="1"/>
  <c r="C4127" i="1"/>
  <c r="N2664" i="1"/>
  <c r="I2071" i="1"/>
  <c r="J1804" i="1"/>
  <c r="C2427" i="1"/>
  <c r="L4677" i="1"/>
  <c r="N3008" i="1"/>
  <c r="H3317" i="1"/>
  <c r="M1448" i="1"/>
  <c r="N2548" i="1"/>
  <c r="K2104" i="1"/>
  <c r="E2882" i="1"/>
  <c r="K4028" i="1"/>
  <c r="F3622" i="1"/>
  <c r="E3553" i="1"/>
  <c r="J3113" i="1"/>
  <c r="G2679" i="1"/>
  <c r="J3833" i="1"/>
  <c r="M4702" i="1"/>
  <c r="N4117" i="1"/>
  <c r="O4128" i="1"/>
  <c r="D4079" i="1"/>
  <c r="E2001" i="1"/>
  <c r="D4424" i="1"/>
  <c r="J1818" i="1"/>
  <c r="L4305" i="1"/>
  <c r="M1981" i="1"/>
  <c r="E4258" i="1"/>
  <c r="L1795" i="1"/>
  <c r="E4028" i="1"/>
  <c r="J4204" i="1"/>
  <c r="G2572" i="1"/>
  <c r="D3814" i="1"/>
  <c r="K4021" i="1"/>
  <c r="N1966" i="1"/>
  <c r="G4955" i="1"/>
  <c r="G4635" i="1"/>
  <c r="K4393" i="1"/>
  <c r="F5005" i="1"/>
  <c r="J5010" i="1"/>
  <c r="N4495" i="1"/>
  <c r="N4714" i="1"/>
  <c r="L4720" i="1"/>
  <c r="E4868" i="1"/>
  <c r="H4925" i="1"/>
  <c r="E4551" i="1"/>
  <c r="G4181" i="1"/>
  <c r="H4399" i="1"/>
  <c r="G4278" i="1"/>
  <c r="D4060" i="1"/>
  <c r="E4382" i="1"/>
  <c r="N4144" i="1"/>
  <c r="H3976" i="1"/>
  <c r="G4923" i="1"/>
  <c r="K4178" i="1"/>
  <c r="J4307" i="1"/>
  <c r="L3800" i="1"/>
  <c r="G4553" i="1"/>
  <c r="L3994" i="1"/>
  <c r="K4181" i="1"/>
  <c r="N4459" i="1"/>
  <c r="H3885" i="1"/>
  <c r="F3972" i="1"/>
  <c r="M4329" i="1"/>
  <c r="E3835" i="1"/>
  <c r="L4835" i="1"/>
  <c r="L4135" i="1"/>
  <c r="N4494" i="1"/>
  <c r="H4510" i="1"/>
  <c r="K4825" i="1"/>
  <c r="G3981" i="1"/>
  <c r="O3961" i="1"/>
  <c r="N4305" i="1"/>
  <c r="F4282" i="1"/>
  <c r="K3887" i="1"/>
  <c r="N3994" i="1"/>
  <c r="I4277" i="1"/>
  <c r="D4551" i="1"/>
  <c r="J4098" i="1"/>
  <c r="M3818" i="1"/>
  <c r="N4238" i="1"/>
  <c r="N3743" i="1"/>
  <c r="O4047" i="1"/>
  <c r="D4066" i="1"/>
  <c r="L3969" i="1"/>
  <c r="J4894" i="1"/>
  <c r="F3982" i="1"/>
  <c r="L3937" i="1"/>
  <c r="H3920" i="1"/>
  <c r="C3872" i="1"/>
  <c r="E4182" i="1"/>
  <c r="E4650" i="1"/>
  <c r="O4540" i="1"/>
  <c r="G4234" i="1"/>
  <c r="C4428" i="1"/>
  <c r="O3643" i="1"/>
  <c r="D3874" i="1"/>
  <c r="I4611" i="1"/>
  <c r="G4144" i="1"/>
  <c r="H3822" i="1"/>
  <c r="H4597" i="1"/>
  <c r="C3802" i="1"/>
  <c r="N4072" i="1"/>
  <c r="J4115" i="1"/>
  <c r="K3874" i="1"/>
  <c r="K3617" i="1"/>
  <c r="J3683" i="1"/>
  <c r="O3579" i="1"/>
  <c r="N3592" i="1"/>
  <c r="F3841" i="1"/>
  <c r="J3584" i="1"/>
  <c r="F3752" i="1"/>
  <c r="L3450" i="1"/>
  <c r="L4532" i="1"/>
  <c r="D4156" i="1"/>
  <c r="G4171" i="1"/>
  <c r="D4320" i="1"/>
  <c r="F3564" i="1"/>
  <c r="G4197" i="1"/>
  <c r="L4313" i="1"/>
  <c r="G3658" i="1"/>
  <c r="L3664" i="1"/>
  <c r="H3414" i="1"/>
  <c r="H3474" i="1"/>
  <c r="N3661" i="1"/>
  <c r="N3429" i="1"/>
  <c r="K3432" i="1"/>
  <c r="N3511" i="1"/>
  <c r="O3456" i="1"/>
  <c r="L3468" i="1"/>
  <c r="J4544" i="1"/>
  <c r="O4172" i="1"/>
  <c r="M4923" i="1"/>
  <c r="I4411" i="1"/>
  <c r="L4333" i="1"/>
  <c r="K3708" i="1"/>
  <c r="E4199" i="1"/>
  <c r="C3653" i="1"/>
  <c r="M3612" i="1"/>
  <c r="L3661" i="1"/>
  <c r="M3780" i="1"/>
  <c r="C4193" i="1"/>
  <c r="M3732" i="1"/>
  <c r="I3418" i="1"/>
  <c r="L3681" i="1"/>
  <c r="E3708" i="1"/>
  <c r="E3776" i="1"/>
  <c r="F3988" i="1"/>
  <c r="N4856" i="1"/>
  <c r="D3649" i="1"/>
  <c r="H4388" i="1"/>
  <c r="H4466" i="1"/>
  <c r="I3934" i="1"/>
  <c r="E3877" i="1"/>
  <c r="N4785" i="1"/>
  <c r="M4263" i="1"/>
  <c r="E3650" i="1"/>
  <c r="C3688" i="1"/>
  <c r="H2754" i="1"/>
  <c r="N3528" i="1"/>
  <c r="C3214" i="1"/>
  <c r="J3520" i="1"/>
  <c r="E2509" i="1"/>
  <c r="J3806" i="1"/>
  <c r="G4357" i="1"/>
  <c r="C4013" i="1"/>
  <c r="J3932" i="1"/>
  <c r="F4324" i="1"/>
  <c r="N4153" i="1"/>
  <c r="H3622" i="1"/>
  <c r="O3891" i="1"/>
  <c r="D3678" i="1"/>
  <c r="N3746" i="1"/>
  <c r="J3665" i="1"/>
  <c r="K2904" i="1"/>
  <c r="G3077" i="1"/>
  <c r="N2857" i="1"/>
  <c r="N3148" i="1"/>
  <c r="F4648" i="1"/>
  <c r="J3821" i="1"/>
  <c r="D4065" i="1"/>
  <c r="G4951" i="1"/>
  <c r="K3977" i="1"/>
  <c r="E4120" i="1"/>
  <c r="J4143" i="1"/>
  <c r="O4321" i="1"/>
  <c r="L4181" i="1"/>
  <c r="E4451" i="1"/>
  <c r="J4358" i="1"/>
  <c r="C4340" i="1"/>
  <c r="H4049" i="1"/>
  <c r="J3548" i="1"/>
  <c r="F3583" i="1"/>
  <c r="I3588" i="1"/>
  <c r="E3890" i="1"/>
  <c r="M3550" i="1"/>
  <c r="J3491" i="1"/>
  <c r="L3536" i="1"/>
  <c r="E3602" i="1"/>
  <c r="I4203" i="1"/>
  <c r="M4130" i="1"/>
  <c r="J4768" i="1"/>
  <c r="O4280" i="1"/>
  <c r="L4195" i="1"/>
  <c r="C4576" i="1"/>
  <c r="M3922" i="1"/>
  <c r="N3421" i="1"/>
  <c r="C4519" i="1"/>
  <c r="E4168" i="1"/>
  <c r="L4276" i="1"/>
  <c r="I4293" i="1"/>
  <c r="C4319" i="1"/>
  <c r="D3778" i="1"/>
  <c r="E4067" i="1"/>
  <c r="L4126" i="1"/>
  <c r="O3787" i="1"/>
  <c r="D4578" i="1"/>
  <c r="D4116" i="1"/>
  <c r="F4396" i="1"/>
  <c r="M4421" i="1"/>
  <c r="E3996" i="1"/>
  <c r="D4634" i="1"/>
  <c r="M3783" i="1"/>
  <c r="J3676" i="1"/>
  <c r="G4619" i="1"/>
  <c r="F4130" i="1"/>
  <c r="N3586" i="1"/>
  <c r="H4041" i="1"/>
  <c r="N3196" i="1"/>
  <c r="D3901" i="1"/>
  <c r="J3556" i="1"/>
  <c r="C3958" i="1"/>
  <c r="N3219" i="1"/>
  <c r="H4733" i="1"/>
  <c r="D4154" i="1"/>
  <c r="E3828" i="1"/>
  <c r="L4393" i="1"/>
  <c r="J3669" i="1"/>
  <c r="O4320" i="1"/>
  <c r="J4147" i="1"/>
  <c r="D4711" i="1"/>
  <c r="H3913" i="1"/>
  <c r="I4086" i="1"/>
  <c r="G3748" i="1"/>
  <c r="F4196" i="1"/>
  <c r="I3731" i="1"/>
  <c r="N4185" i="1"/>
  <c r="L3818" i="1"/>
  <c r="G4294" i="1"/>
  <c r="G3441" i="1"/>
  <c r="N4538" i="1"/>
  <c r="M4363" i="1"/>
  <c r="O4591" i="1"/>
  <c r="F4294" i="1"/>
  <c r="G4387" i="1"/>
  <c r="G4311" i="1"/>
  <c r="D3852" i="1"/>
  <c r="J4076" i="1"/>
  <c r="E4706" i="1"/>
  <c r="G4184" i="1"/>
  <c r="N2868" i="1"/>
  <c r="E2421" i="1"/>
  <c r="E2586" i="1"/>
  <c r="F2912" i="1"/>
  <c r="O3404" i="1"/>
  <c r="C2518" i="1"/>
  <c r="D3483" i="1"/>
  <c r="G4805" i="1"/>
  <c r="D4281" i="1"/>
  <c r="C4921" i="1"/>
  <c r="J4002" i="1"/>
  <c r="C4364" i="1"/>
  <c r="E4097" i="1"/>
  <c r="L3998" i="1"/>
  <c r="M4020" i="1"/>
  <c r="N3919" i="1"/>
  <c r="K3978" i="1"/>
  <c r="K3843" i="1"/>
  <c r="N3418" i="1"/>
  <c r="H3375" i="1"/>
  <c r="E3403" i="1"/>
  <c r="M3450" i="1"/>
  <c r="M3393" i="1"/>
  <c r="E3971" i="1"/>
  <c r="H3536" i="1"/>
  <c r="F3874" i="1"/>
  <c r="M3877" i="1"/>
  <c r="L3754" i="1"/>
  <c r="D3730" i="1"/>
  <c r="J4373" i="1"/>
  <c r="F4266" i="1"/>
  <c r="J3542" i="1"/>
  <c r="F3620" i="1"/>
  <c r="G4598" i="1"/>
  <c r="I3201" i="1"/>
  <c r="C2893" i="1"/>
  <c r="K2607" i="1"/>
  <c r="O3902" i="1"/>
  <c r="E3192" i="1"/>
  <c r="K2962" i="1"/>
  <c r="H4675" i="1"/>
  <c r="I3479" i="1"/>
  <c r="O4203" i="1"/>
  <c r="H4107" i="1"/>
  <c r="N3600" i="1"/>
  <c r="N4039" i="1"/>
  <c r="H3108" i="1"/>
  <c r="F3825" i="1"/>
  <c r="E3466" i="1"/>
  <c r="N2972" i="1"/>
  <c r="F3113" i="1"/>
  <c r="C2836" i="1"/>
  <c r="H3289" i="1"/>
  <c r="C3314" i="1"/>
  <c r="D3594" i="1"/>
  <c r="F2605" i="1"/>
  <c r="D2922" i="1"/>
  <c r="F3368" i="1"/>
  <c r="O3391" i="1"/>
  <c r="K3551" i="1"/>
  <c r="N3203" i="1"/>
  <c r="E3111" i="1"/>
  <c r="F2947" i="1"/>
  <c r="K3535" i="1"/>
  <c r="N2786" i="1"/>
  <c r="D1260" i="1"/>
  <c r="F2949" i="1"/>
  <c r="C3866" i="1"/>
  <c r="C3729" i="1"/>
  <c r="G3576" i="1"/>
  <c r="D3458" i="1"/>
  <c r="N3773" i="1"/>
  <c r="L4429" i="1"/>
  <c r="L4418" i="1"/>
  <c r="M3646" i="1"/>
  <c r="O3727" i="1"/>
  <c r="H3671" i="1"/>
  <c r="N3513" i="1"/>
  <c r="C3381" i="1"/>
  <c r="M2891" i="1"/>
  <c r="L3220" i="1"/>
  <c r="H3230" i="1"/>
  <c r="O3352" i="1"/>
  <c r="I3230" i="1"/>
  <c r="O3548" i="1"/>
  <c r="J3033" i="1"/>
  <c r="E2898" i="1"/>
  <c r="F3313" i="1"/>
  <c r="L3083" i="1"/>
  <c r="F3164" i="1"/>
  <c r="O3422" i="1"/>
  <c r="G3545" i="1"/>
  <c r="F3472" i="1"/>
  <c r="I2894" i="1"/>
  <c r="F3944" i="1"/>
  <c r="D3331" i="1"/>
  <c r="I2775" i="1"/>
  <c r="I2044" i="1"/>
  <c r="E3057" i="1"/>
  <c r="G3819" i="1"/>
  <c r="D3650" i="1"/>
  <c r="E3126" i="1"/>
  <c r="H3524" i="1"/>
  <c r="M3312" i="1"/>
  <c r="H3696" i="1"/>
  <c r="K4355" i="1"/>
  <c r="D4082" i="1"/>
  <c r="F3391" i="1"/>
  <c r="J3762" i="1"/>
  <c r="H3758" i="1"/>
  <c r="L4051" i="1"/>
  <c r="H4011" i="1"/>
  <c r="G4028" i="1"/>
  <c r="O3448" i="1"/>
  <c r="H3566" i="1"/>
  <c r="J3629" i="1"/>
  <c r="M3688" i="1"/>
  <c r="D3910" i="1"/>
  <c r="D3848" i="1"/>
  <c r="N3605" i="1"/>
  <c r="F3526" i="1"/>
  <c r="G3946" i="1"/>
  <c r="E2290" i="1"/>
  <c r="N3254" i="1"/>
  <c r="G2811" i="1"/>
  <c r="I2462" i="1"/>
  <c r="G3566" i="1"/>
  <c r="M3265" i="1"/>
  <c r="F2810" i="1"/>
  <c r="F2699" i="1"/>
  <c r="K3802" i="1"/>
  <c r="H3518" i="1"/>
  <c r="D2756" i="1"/>
  <c r="G1177" i="1"/>
  <c r="E3099" i="1"/>
  <c r="C3996" i="1"/>
  <c r="H3420" i="1"/>
  <c r="J4323" i="1"/>
  <c r="O3726" i="1"/>
  <c r="N3693" i="1"/>
  <c r="I3115" i="1"/>
  <c r="F4074" i="1"/>
  <c r="J3726" i="1"/>
  <c r="C3822" i="1"/>
  <c r="I3429" i="1"/>
  <c r="N3484" i="1"/>
  <c r="J3987" i="1"/>
  <c r="G3692" i="1"/>
  <c r="D3732" i="1"/>
  <c r="H3846" i="1"/>
  <c r="H3605" i="1"/>
  <c r="F3585" i="1"/>
  <c r="J3504" i="1"/>
  <c r="C4002" i="1"/>
  <c r="M2600" i="1"/>
  <c r="D2855" i="1"/>
  <c r="M2706" i="1"/>
  <c r="N3204" i="1"/>
  <c r="K3423" i="1"/>
  <c r="L3054" i="1"/>
  <c r="E2546" i="1"/>
  <c r="L3304" i="1"/>
  <c r="G3568" i="1"/>
  <c r="O3691" i="1"/>
  <c r="K2597" i="1"/>
  <c r="G1996" i="1"/>
  <c r="H3979" i="1"/>
  <c r="I3679" i="1"/>
  <c r="D4316" i="1"/>
  <c r="N4047" i="1"/>
  <c r="G4210" i="1"/>
  <c r="I3414" i="1"/>
  <c r="D3182" i="1"/>
  <c r="H3040" i="1"/>
  <c r="N3124" i="1"/>
  <c r="E3567" i="1"/>
  <c r="C3316" i="1"/>
  <c r="M3326" i="1"/>
  <c r="D2845" i="1"/>
  <c r="L4922" i="1"/>
  <c r="F4410" i="1"/>
  <c r="N4486" i="1"/>
  <c r="H4258" i="1"/>
  <c r="E4240" i="1"/>
  <c r="C4061" i="1"/>
  <c r="E3277" i="1"/>
  <c r="G1614" i="1"/>
  <c r="F3382" i="1"/>
  <c r="O3933" i="1"/>
  <c r="F1689" i="1"/>
  <c r="L2599" i="1"/>
  <c r="G3714" i="1"/>
  <c r="J2710" i="1"/>
  <c r="F2631" i="1"/>
  <c r="O2915" i="1"/>
  <c r="I3293" i="1"/>
  <c r="M2458" i="1"/>
  <c r="H2630" i="1"/>
  <c r="N3609" i="1"/>
  <c r="L3505" i="1"/>
  <c r="O3917" i="1"/>
  <c r="K3477" i="1"/>
  <c r="H3709" i="1"/>
  <c r="F3198" i="1"/>
  <c r="K3241" i="1"/>
  <c r="F3680" i="1"/>
  <c r="F3562" i="1"/>
  <c r="K2906" i="1"/>
  <c r="O3294" i="1"/>
  <c r="J3335" i="1"/>
  <c r="L3142" i="1"/>
  <c r="M4172" i="1"/>
  <c r="G4268" i="1"/>
  <c r="H4287" i="1"/>
  <c r="O4191" i="1"/>
  <c r="O3860" i="1"/>
  <c r="I4025" i="1"/>
  <c r="I3185" i="1"/>
  <c r="E2473" i="1"/>
  <c r="H3650" i="1"/>
  <c r="G4066" i="1"/>
  <c r="F1432" i="1"/>
  <c r="I3884" i="1"/>
  <c r="G4245" i="1"/>
  <c r="F3254" i="1"/>
  <c r="D3007" i="1"/>
  <c r="L2990" i="1"/>
  <c r="M4017" i="1"/>
  <c r="H2470" i="1"/>
  <c r="M3137" i="1"/>
  <c r="G3405" i="1"/>
  <c r="I3169" i="1"/>
  <c r="K3760" i="1"/>
  <c r="M4280" i="1"/>
  <c r="F4501" i="1"/>
  <c r="L3910" i="1"/>
  <c r="H3532" i="1"/>
  <c r="K3707" i="1"/>
  <c r="K3592" i="1"/>
  <c r="L3596" i="1"/>
  <c r="J3882" i="1"/>
  <c r="E3267" i="1"/>
  <c r="O3711" i="1"/>
  <c r="M3781" i="1"/>
  <c r="H3612" i="1"/>
  <c r="N3136" i="1"/>
  <c r="J3540" i="1"/>
  <c r="E2722" i="1"/>
  <c r="L3188" i="1"/>
  <c r="M3990" i="1"/>
  <c r="C3125" i="1"/>
  <c r="F2902" i="1"/>
  <c r="C3683" i="1"/>
  <c r="O3018" i="1"/>
  <c r="L2580" i="1"/>
  <c r="H3208" i="1"/>
  <c r="L4780" i="1"/>
  <c r="L1575" i="1"/>
  <c r="K3373" i="1"/>
  <c r="C3527" i="1"/>
  <c r="F3325" i="1"/>
  <c r="E2088" i="1"/>
  <c r="N2957" i="1"/>
  <c r="M3630" i="1"/>
  <c r="I4992" i="1"/>
  <c r="E3611" i="1"/>
  <c r="C3697" i="1"/>
  <c r="G3000" i="1"/>
  <c r="E4100" i="1"/>
  <c r="H3620" i="1"/>
  <c r="J3136" i="1"/>
  <c r="G3372" i="1"/>
  <c r="M3339" i="1"/>
  <c r="H3263" i="1"/>
  <c r="G3357" i="1"/>
  <c r="O4048" i="1"/>
  <c r="H3808" i="1"/>
  <c r="M3648" i="1"/>
  <c r="N3801" i="1"/>
  <c r="J3805" i="1"/>
  <c r="L4039" i="1"/>
  <c r="H2756" i="1"/>
  <c r="M3100" i="1"/>
  <c r="M3788" i="1"/>
  <c r="G3612" i="1"/>
  <c r="I2709" i="1"/>
  <c r="H4133" i="1"/>
  <c r="O4215" i="1"/>
  <c r="D4098" i="1"/>
  <c r="E3103" i="1"/>
  <c r="J3207" i="1"/>
  <c r="I3376" i="1"/>
  <c r="H2712" i="1"/>
  <c r="M2409" i="1"/>
  <c r="C2886" i="1"/>
  <c r="H2780" i="1"/>
  <c r="H3959" i="1"/>
  <c r="G3938" i="1"/>
  <c r="C3684" i="1"/>
  <c r="H2616" i="1"/>
  <c r="F3107" i="1"/>
  <c r="I3386" i="1"/>
  <c r="E3391" i="1"/>
  <c r="E3521" i="1"/>
  <c r="G4002" i="1"/>
  <c r="D3203" i="1"/>
  <c r="M4255" i="1"/>
  <c r="C3301" i="1"/>
  <c r="L2930" i="1"/>
  <c r="D3131" i="1"/>
  <c r="K3335" i="1"/>
  <c r="I2989" i="1"/>
  <c r="N2924" i="1"/>
  <c r="O1890" i="1"/>
  <c r="G2382" i="1"/>
  <c r="K2615" i="1"/>
  <c r="M2951" i="1"/>
  <c r="C2517" i="1"/>
  <c r="K2944" i="1"/>
  <c r="I3438" i="1"/>
  <c r="G3179" i="1"/>
  <c r="N2423" i="1"/>
  <c r="G2042" i="1"/>
  <c r="O3564" i="1"/>
  <c r="F3798" i="1"/>
  <c r="E1825" i="1"/>
  <c r="E1722" i="1"/>
  <c r="L1869" i="1"/>
  <c r="D4712" i="1"/>
  <c r="G3931" i="1"/>
  <c r="E4159" i="1"/>
  <c r="M4252" i="1"/>
  <c r="C3197" i="1"/>
  <c r="M3520" i="1"/>
  <c r="N3371" i="1"/>
  <c r="D3265" i="1"/>
  <c r="H3155" i="1"/>
  <c r="M3599" i="1"/>
  <c r="L3521" i="1"/>
  <c r="G4125" i="1"/>
  <c r="I2937" i="1"/>
  <c r="L3417" i="1"/>
  <c r="G3581" i="1"/>
  <c r="D3421" i="1"/>
  <c r="G2611" i="1"/>
  <c r="H3491" i="1"/>
  <c r="F2389" i="1"/>
  <c r="L3613" i="1"/>
  <c r="J3471" i="1"/>
  <c r="N3183" i="1"/>
  <c r="N2769" i="1"/>
  <c r="N2915" i="1"/>
  <c r="F4200" i="1"/>
  <c r="D3042" i="1"/>
  <c r="K3182" i="1"/>
  <c r="H3198" i="1"/>
  <c r="H4052" i="1"/>
  <c r="G3296" i="1"/>
  <c r="D3236" i="1"/>
  <c r="H2941" i="1"/>
  <c r="K4361" i="1"/>
  <c r="M3801" i="1"/>
  <c r="D3500" i="1"/>
  <c r="M3505" i="1"/>
  <c r="H3340" i="1"/>
  <c r="L3477" i="1"/>
  <c r="D3152" i="1"/>
  <c r="C3163" i="1"/>
  <c r="F3174" i="1"/>
  <c r="K3902" i="1"/>
  <c r="I3015" i="1"/>
  <c r="N3277" i="1"/>
  <c r="F2490" i="1"/>
  <c r="H3149" i="1"/>
  <c r="G2540" i="1"/>
  <c r="E2626" i="1"/>
  <c r="E2279" i="1"/>
  <c r="N4171" i="1"/>
  <c r="L3187" i="1"/>
  <c r="K2503" i="1"/>
  <c r="L3240" i="1"/>
  <c r="G4888" i="1"/>
  <c r="J1598" i="1"/>
  <c r="I3459" i="1"/>
  <c r="D3617" i="1"/>
  <c r="M2900" i="1"/>
  <c r="K2064" i="1"/>
  <c r="K4101" i="1"/>
  <c r="M3528" i="1"/>
  <c r="M2268" i="1"/>
  <c r="I2279" i="1"/>
  <c r="H2312" i="1"/>
  <c r="M4677" i="1"/>
  <c r="C3817" i="1"/>
  <c r="J3376" i="1"/>
  <c r="E3414" i="1"/>
  <c r="G2812" i="1"/>
  <c r="L3199" i="1"/>
  <c r="D3217" i="1"/>
  <c r="F2846" i="1"/>
  <c r="H2742" i="1"/>
  <c r="J3447" i="1"/>
  <c r="J2767" i="1"/>
  <c r="I3849" i="1"/>
  <c r="D3089" i="1"/>
  <c r="G3524" i="1"/>
  <c r="J2347" i="1"/>
  <c r="F3632" i="1"/>
  <c r="E2768" i="1"/>
  <c r="O3541" i="1"/>
  <c r="K3226" i="1"/>
  <c r="C3543" i="1"/>
  <c r="I4586" i="1"/>
  <c r="I4053" i="1"/>
  <c r="G2999" i="1"/>
  <c r="J2301" i="1"/>
  <c r="I3179" i="1"/>
  <c r="G2774" i="1"/>
  <c r="C2962" i="1"/>
  <c r="H3527" i="1"/>
  <c r="O3571" i="1"/>
  <c r="N2507" i="1"/>
  <c r="F2348" i="1"/>
  <c r="I3625" i="1"/>
  <c r="N4419" i="1"/>
  <c r="N4525" i="1"/>
  <c r="M3578" i="1"/>
  <c r="N3469" i="1"/>
  <c r="F4277" i="1"/>
  <c r="J3381" i="1"/>
  <c r="H3809" i="1"/>
  <c r="G3788" i="1"/>
  <c r="M4500" i="1"/>
  <c r="K4118" i="1"/>
  <c r="N3997" i="1"/>
  <c r="L2848" i="1"/>
  <c r="F3959" i="1"/>
  <c r="C3299" i="1"/>
  <c r="H3643" i="1"/>
  <c r="G3009" i="1"/>
  <c r="O3325" i="1"/>
  <c r="E3500" i="1"/>
  <c r="I3926" i="1"/>
  <c r="G2215" i="1"/>
  <c r="F3845" i="1"/>
  <c r="H3840" i="1"/>
  <c r="H3585" i="1"/>
  <c r="O2404" i="1"/>
  <c r="F2923" i="1"/>
  <c r="L3736" i="1"/>
  <c r="L2586" i="1"/>
  <c r="J1215" i="1"/>
  <c r="H3030" i="1"/>
  <c r="H3577" i="1"/>
  <c r="H3205" i="1"/>
  <c r="F2416" i="1"/>
  <c r="J4655" i="1"/>
  <c r="K4582" i="1"/>
  <c r="L2965" i="1"/>
  <c r="F3389" i="1"/>
  <c r="G3782" i="1"/>
  <c r="K4155" i="1"/>
  <c r="G3838" i="1"/>
  <c r="F4330" i="1"/>
  <c r="K3656" i="1"/>
  <c r="G3825" i="1"/>
  <c r="I4009" i="1"/>
  <c r="F3732" i="1"/>
  <c r="C3972" i="1"/>
  <c r="K3497" i="1"/>
  <c r="N4093" i="1"/>
  <c r="N3836" i="1"/>
  <c r="M3644" i="1"/>
  <c r="H3972" i="1"/>
  <c r="E3639" i="1"/>
  <c r="J3031" i="1"/>
  <c r="I2340" i="1"/>
  <c r="F3274" i="1"/>
  <c r="M2696" i="1"/>
  <c r="I2996" i="1"/>
  <c r="E3493" i="1"/>
  <c r="N3007" i="1"/>
  <c r="L2574" i="1"/>
  <c r="J3273" i="1"/>
  <c r="C3630" i="1"/>
  <c r="C3403" i="1"/>
  <c r="K3795" i="1"/>
  <c r="D3187" i="1"/>
  <c r="M2998" i="1"/>
  <c r="G2690" i="1"/>
  <c r="J3132" i="1"/>
  <c r="I2326" i="1"/>
  <c r="C3133" i="1"/>
  <c r="K3219" i="1"/>
  <c r="E3110" i="1"/>
  <c r="O2879" i="1"/>
  <c r="N3457" i="1"/>
  <c r="J2946" i="1"/>
  <c r="J3415" i="1"/>
  <c r="M2996" i="1"/>
  <c r="C3739" i="1"/>
  <c r="G3366" i="1"/>
  <c r="I3413" i="1"/>
  <c r="L3127" i="1"/>
  <c r="D2930" i="1"/>
  <c r="G3151" i="1"/>
  <c r="J3873" i="1"/>
  <c r="C3000" i="1"/>
  <c r="O3535" i="1"/>
  <c r="D3605" i="1"/>
  <c r="E3446" i="1"/>
  <c r="C2813" i="1"/>
  <c r="N3448" i="1"/>
  <c r="O2700" i="1"/>
  <c r="H1743" i="1"/>
  <c r="K2352" i="1"/>
  <c r="F1841" i="1"/>
  <c r="C1662" i="1"/>
  <c r="I1631" i="1"/>
  <c r="O3506" i="1"/>
  <c r="G2815" i="1"/>
  <c r="N2975" i="1"/>
  <c r="L3034" i="1"/>
  <c r="J2290" i="1"/>
  <c r="F3946" i="1"/>
  <c r="J3254" i="1"/>
  <c r="N3249" i="1"/>
  <c r="J3357" i="1"/>
  <c r="F3332" i="1"/>
  <c r="D2610" i="1"/>
  <c r="O3273" i="1"/>
  <c r="D2562" i="1"/>
  <c r="M3198" i="1"/>
  <c r="M3281" i="1"/>
  <c r="E2895" i="1"/>
  <c r="K3328" i="1"/>
  <c r="N4320" i="1"/>
  <c r="E3001" i="1"/>
  <c r="I3531" i="1"/>
  <c r="I3306" i="1"/>
  <c r="O2674" i="1"/>
  <c r="C3401" i="1"/>
  <c r="C3356" i="1"/>
  <c r="O2932" i="1"/>
  <c r="K3502" i="1"/>
  <c r="I3074" i="1"/>
  <c r="C1749" i="1"/>
  <c r="F3165" i="1"/>
  <c r="K1296" i="1"/>
  <c r="F3393" i="1"/>
  <c r="M989" i="1"/>
  <c r="J3036" i="1"/>
  <c r="G2851" i="1"/>
  <c r="F3844" i="1"/>
  <c r="G2708" i="1"/>
  <c r="E4322" i="1"/>
  <c r="I3298" i="1"/>
  <c r="K3154" i="1"/>
  <c r="N3237" i="1"/>
  <c r="F2973" i="1"/>
  <c r="M4641" i="1"/>
  <c r="F3319" i="1"/>
  <c r="G4017" i="1"/>
  <c r="D2984" i="1"/>
  <c r="K4141" i="1"/>
  <c r="C3040" i="1"/>
  <c r="E4326" i="1"/>
  <c r="K3020" i="1"/>
  <c r="K3495" i="1"/>
  <c r="G3289" i="1"/>
  <c r="J2567" i="1"/>
  <c r="N2561" i="1"/>
  <c r="G3711" i="1"/>
  <c r="C3546" i="1"/>
  <c r="M2841" i="1"/>
  <c r="E2350" i="1"/>
  <c r="O3385" i="1"/>
  <c r="I2014" i="1"/>
  <c r="K1802" i="1"/>
  <c r="I2399" i="1"/>
  <c r="K2248" i="1"/>
  <c r="H3210" i="1"/>
  <c r="O2133" i="1"/>
  <c r="G2963" i="1"/>
  <c r="G2554" i="1"/>
  <c r="F3788" i="1"/>
  <c r="O2863" i="1"/>
  <c r="E4465" i="1"/>
  <c r="M3471" i="1"/>
  <c r="K3207" i="1"/>
  <c r="G3206" i="1"/>
  <c r="I3436" i="1"/>
  <c r="M3417" i="1"/>
  <c r="C3573" i="1"/>
  <c r="E3381" i="1"/>
  <c r="M3330" i="1"/>
  <c r="K3746" i="1"/>
  <c r="D3163" i="1"/>
  <c r="L3628" i="1"/>
  <c r="I3290" i="1"/>
  <c r="K2902" i="1"/>
  <c r="D2564" i="1"/>
  <c r="M3800" i="1"/>
  <c r="N3269" i="1"/>
  <c r="L3494" i="1"/>
  <c r="J3778" i="1"/>
  <c r="F2981" i="1"/>
  <c r="M1635" i="1"/>
  <c r="H3423" i="1"/>
  <c r="H2159" i="1"/>
  <c r="D2028" i="1"/>
  <c r="J2749" i="1"/>
  <c r="F2200" i="1"/>
  <c r="F3204" i="1"/>
  <c r="F1948" i="1"/>
  <c r="K2894" i="1"/>
  <c r="D4131" i="1"/>
  <c r="E3481" i="1"/>
  <c r="L3069" i="1"/>
  <c r="M3997" i="1"/>
  <c r="L3260" i="1"/>
  <c r="F3079" i="1"/>
  <c r="E3185" i="1"/>
  <c r="E2888" i="1"/>
  <c r="E3292" i="1"/>
  <c r="E2991" i="1"/>
  <c r="J3255" i="1"/>
  <c r="N2824" i="1"/>
  <c r="C3063" i="1"/>
  <c r="L2608" i="1"/>
  <c r="C3079" i="1"/>
  <c r="N2585" i="1"/>
  <c r="E3921" i="1"/>
  <c r="H3250" i="1"/>
  <c r="I3556" i="1"/>
  <c r="G3243" i="1"/>
  <c r="J2624" i="1"/>
  <c r="M3344" i="1"/>
  <c r="C3141" i="1"/>
  <c r="H1904" i="1"/>
  <c r="D3800" i="1"/>
  <c r="K1555" i="1"/>
  <c r="L1371" i="1"/>
  <c r="C2015" i="1"/>
  <c r="I4106" i="1"/>
  <c r="C2809" i="1"/>
  <c r="D1607" i="1"/>
  <c r="H3260" i="1"/>
  <c r="I4015" i="1"/>
  <c r="L3703" i="1"/>
  <c r="H2333" i="1"/>
  <c r="F4809" i="1"/>
  <c r="M3563" i="1"/>
  <c r="J3135" i="1"/>
  <c r="H3135" i="1"/>
  <c r="J3473" i="1"/>
  <c r="G4352" i="1"/>
  <c r="N3287" i="1"/>
  <c r="H4207" i="1"/>
  <c r="D3816" i="1"/>
  <c r="F4052" i="1"/>
  <c r="M3128" i="1"/>
  <c r="M3701" i="1"/>
  <c r="J3251" i="1"/>
  <c r="H3551" i="1"/>
  <c r="C2564" i="1"/>
  <c r="F2670" i="1"/>
  <c r="G3194" i="1"/>
  <c r="L3892" i="1"/>
  <c r="I3263" i="1"/>
  <c r="L3315" i="1"/>
  <c r="H1676" i="1"/>
  <c r="J2256" i="1"/>
  <c r="J2756" i="1"/>
  <c r="L4306" i="1"/>
  <c r="F2815" i="1"/>
  <c r="N3474" i="1"/>
  <c r="I2872" i="1"/>
  <c r="I1801" i="1"/>
  <c r="C2691" i="1"/>
  <c r="D3450" i="1"/>
  <c r="C3717" i="1"/>
  <c r="G3331" i="1"/>
  <c r="I4305" i="1"/>
  <c r="G3186" i="1"/>
  <c r="D2864" i="1"/>
  <c r="C3169" i="1"/>
  <c r="O2966" i="1"/>
  <c r="J3585" i="1"/>
  <c r="N2876" i="1"/>
  <c r="F3543" i="1"/>
  <c r="O2786" i="1"/>
  <c r="L3592" i="1"/>
  <c r="O2602" i="1"/>
  <c r="J3463" i="1"/>
  <c r="I2583" i="1"/>
  <c r="K2685" i="1"/>
  <c r="E3177" i="1"/>
  <c r="J3735" i="1"/>
  <c r="M3115" i="1"/>
  <c r="G3460" i="1"/>
  <c r="M3447" i="1"/>
  <c r="H3111" i="1"/>
  <c r="H1699" i="1"/>
  <c r="K1559" i="1"/>
  <c r="L1669" i="1"/>
  <c r="C3557" i="1"/>
  <c r="H3158" i="1"/>
  <c r="C2692" i="1"/>
  <c r="I3223" i="1"/>
  <c r="L2100" i="1"/>
  <c r="D2082" i="1"/>
  <c r="J4171" i="1"/>
  <c r="I3919" i="1"/>
  <c r="O3012" i="1"/>
  <c r="K3668" i="1"/>
  <c r="E3133" i="1"/>
  <c r="M4023" i="1"/>
  <c r="I3102" i="1"/>
  <c r="D3459" i="1"/>
  <c r="G3081" i="1"/>
  <c r="G3220" i="1"/>
  <c r="J3043" i="1"/>
  <c r="G3463" i="1"/>
  <c r="H3042" i="1"/>
  <c r="C3340" i="1"/>
  <c r="N3109" i="1"/>
  <c r="G3178" i="1"/>
  <c r="E3638" i="1"/>
  <c r="G3264" i="1"/>
  <c r="J3541" i="1"/>
  <c r="H3226" i="1"/>
  <c r="H3259" i="1"/>
  <c r="F3128" i="1"/>
  <c r="D2903" i="1"/>
  <c r="K1162" i="1"/>
  <c r="D1774" i="1"/>
  <c r="L2270" i="1"/>
  <c r="O2979" i="1"/>
  <c r="E2824" i="1"/>
  <c r="O3336" i="1"/>
  <c r="L2496" i="1"/>
  <c r="K1983" i="1"/>
  <c r="I3923" i="1"/>
  <c r="J4274" i="1"/>
  <c r="K4023" i="1"/>
  <c r="L2719" i="1"/>
  <c r="K3439" i="1"/>
  <c r="C3112" i="1"/>
  <c r="N2981" i="1"/>
  <c r="G2959" i="1"/>
  <c r="D2944" i="1"/>
  <c r="K4379" i="1"/>
  <c r="I3196" i="1"/>
  <c r="I4152" i="1"/>
  <c r="L3338" i="1"/>
  <c r="L3992" i="1"/>
  <c r="D3150" i="1"/>
  <c r="J3660" i="1"/>
  <c r="G3280" i="1"/>
  <c r="G3511" i="1"/>
  <c r="F3185" i="1"/>
  <c r="I3163" i="1"/>
  <c r="F2750" i="1"/>
  <c r="N3699" i="1"/>
  <c r="E3560" i="1"/>
  <c r="J3403" i="1"/>
  <c r="N1992" i="1"/>
  <c r="J2955" i="1"/>
  <c r="M1575" i="1"/>
  <c r="M3294" i="1"/>
  <c r="M2973" i="1"/>
  <c r="D3201" i="1"/>
  <c r="E2795" i="1"/>
  <c r="M4090" i="1"/>
  <c r="K2823" i="1"/>
  <c r="C3643" i="1"/>
  <c r="G4007" i="1"/>
  <c r="M2728" i="1"/>
  <c r="N3560" i="1"/>
  <c r="C3357" i="1"/>
  <c r="I3577" i="1"/>
  <c r="C3332" i="1"/>
  <c r="K3530" i="1"/>
  <c r="C3526" i="1"/>
  <c r="N3591" i="1"/>
  <c r="I3489" i="1"/>
  <c r="H3342" i="1"/>
  <c r="E3533" i="1"/>
  <c r="N3165" i="1"/>
  <c r="G3422" i="1"/>
  <c r="L3164" i="1"/>
  <c r="D2698" i="1"/>
  <c r="D2773" i="1"/>
  <c r="H3890" i="1"/>
  <c r="O3174" i="1"/>
  <c r="F3404" i="1"/>
  <c r="K3099" i="1"/>
  <c r="C4654" i="1"/>
  <c r="M5245" i="1"/>
  <c r="O4826" i="1"/>
  <c r="G5025" i="1"/>
  <c r="E4825" i="1"/>
  <c r="I4932" i="1"/>
  <c r="M4495" i="1"/>
  <c r="E4907" i="1"/>
  <c r="C4844" i="1"/>
  <c r="C4990" i="1"/>
  <c r="I4239" i="1"/>
  <c r="K3877" i="1"/>
  <c r="I3891" i="1"/>
  <c r="G5313" i="1"/>
  <c r="N3889" i="1"/>
  <c r="M4331" i="1"/>
  <c r="C4046" i="1"/>
  <c r="C4786" i="1"/>
  <c r="F4670" i="1"/>
  <c r="H4637" i="1"/>
  <c r="I5031" i="1"/>
  <c r="H4385" i="1"/>
  <c r="G4443" i="1"/>
  <c r="C4772" i="1"/>
  <c r="L4074" i="1"/>
  <c r="O4107" i="1"/>
  <c r="E4154" i="1"/>
  <c r="I4170" i="1"/>
  <c r="M4590" i="1"/>
  <c r="H3636" i="1"/>
  <c r="H4746" i="1"/>
  <c r="M3706" i="1"/>
  <c r="D4683" i="1"/>
  <c r="N4372" i="1"/>
  <c r="O4207" i="1"/>
  <c r="J3969" i="1"/>
  <c r="L4104" i="1"/>
  <c r="N4017" i="1"/>
  <c r="L3952" i="1"/>
  <c r="C4275" i="1"/>
  <c r="M3693" i="1"/>
  <c r="H3884" i="1"/>
  <c r="G4079" i="1"/>
  <c r="M4126" i="1"/>
  <c r="O3966" i="1"/>
  <c r="E3952" i="1"/>
  <c r="L3950" i="1"/>
  <c r="J4094" i="1"/>
  <c r="N4005" i="1"/>
  <c r="D3812" i="1"/>
  <c r="O4156" i="1"/>
  <c r="I4744" i="1"/>
  <c r="J4663" i="1"/>
  <c r="D4503" i="1"/>
  <c r="K4375" i="1"/>
  <c r="M3958" i="1"/>
  <c r="E4310" i="1"/>
  <c r="N4189" i="1"/>
  <c r="K4004" i="1"/>
  <c r="F3971" i="1"/>
  <c r="D4550" i="1"/>
  <c r="J3960" i="1"/>
  <c r="M4057" i="1"/>
  <c r="O4799" i="1"/>
  <c r="H3975" i="1"/>
  <c r="I4102" i="1"/>
  <c r="N4949" i="1"/>
  <c r="O4462" i="1"/>
  <c r="M3923" i="1"/>
  <c r="L4004" i="1"/>
  <c r="M2633" i="1"/>
  <c r="E2563" i="1"/>
  <c r="C3264" i="1"/>
  <c r="H3264" i="1"/>
  <c r="D2861" i="1"/>
  <c r="G3403" i="1"/>
  <c r="J3047" i="1"/>
  <c r="I4728" i="1"/>
  <c r="F3746" i="1"/>
  <c r="D4395" i="1"/>
  <c r="J4152" i="1"/>
  <c r="M4195" i="1"/>
  <c r="M3760" i="1"/>
  <c r="M3757" i="1"/>
  <c r="C3377" i="1"/>
  <c r="O3464" i="1"/>
  <c r="O4062" i="1"/>
  <c r="L3131" i="1"/>
  <c r="I3236" i="1"/>
  <c r="D2580" i="1"/>
  <c r="D3635" i="1"/>
  <c r="F3137" i="1"/>
  <c r="L2843" i="1"/>
  <c r="F3673" i="1"/>
  <c r="J3350" i="1"/>
  <c r="H4883" i="1"/>
  <c r="N4219" i="1"/>
  <c r="H4006" i="1"/>
  <c r="F3650" i="1"/>
  <c r="L4271" i="1"/>
  <c r="N3672" i="1"/>
  <c r="H4231" i="1"/>
  <c r="F3983" i="1"/>
  <c r="D4012" i="1"/>
  <c r="G3738" i="1"/>
  <c r="G2907" i="1"/>
  <c r="I3808" i="1"/>
  <c r="J2977" i="1"/>
  <c r="M3664" i="1"/>
  <c r="N3581" i="1"/>
  <c r="O3756" i="1"/>
  <c r="F3056" i="1"/>
  <c r="H4395" i="1"/>
  <c r="C4291" i="1"/>
  <c r="I3797" i="1"/>
  <c r="K3973" i="1"/>
  <c r="C4776" i="1"/>
  <c r="L3976" i="1"/>
  <c r="J4022" i="1"/>
  <c r="O3869" i="1"/>
  <c r="C4420" i="1"/>
  <c r="J3654" i="1"/>
  <c r="I2879" i="1"/>
  <c r="F4544" i="1"/>
  <c r="J4125" i="1"/>
  <c r="D4496" i="1"/>
  <c r="E2982" i="1"/>
  <c r="J3982" i="1"/>
  <c r="E4625" i="1"/>
  <c r="O3790" i="1"/>
  <c r="L4410" i="1"/>
  <c r="F4244" i="1"/>
  <c r="H4346" i="1"/>
  <c r="O4348" i="1"/>
  <c r="H4325" i="1"/>
  <c r="G3647" i="1"/>
  <c r="G3916" i="1"/>
  <c r="O4104" i="1"/>
  <c r="M4087" i="1"/>
  <c r="E3587" i="1"/>
  <c r="I3505" i="1"/>
  <c r="I3549" i="1"/>
  <c r="N3765" i="1"/>
  <c r="M3521" i="1"/>
  <c r="O3208" i="1"/>
  <c r="M3410" i="1"/>
  <c r="D5005" i="1"/>
  <c r="K4818" i="1"/>
  <c r="L4513" i="1"/>
  <c r="M4294" i="1"/>
  <c r="D3865" i="1"/>
  <c r="O4140" i="1"/>
  <c r="M4546" i="1"/>
  <c r="J4208" i="1"/>
  <c r="C4181" i="1"/>
  <c r="M4231" i="1"/>
  <c r="J3292" i="1"/>
  <c r="O3160" i="1"/>
  <c r="E4446" i="1"/>
  <c r="G4183" i="1"/>
  <c r="N4006" i="1"/>
  <c r="H4163" i="1"/>
  <c r="K3974" i="1"/>
  <c r="O3668" i="1"/>
  <c r="O4637" i="1"/>
  <c r="K3912" i="1"/>
  <c r="K4164" i="1"/>
  <c r="F4128" i="1"/>
  <c r="H4484" i="1"/>
  <c r="H3983" i="1"/>
  <c r="N4270" i="1"/>
  <c r="O4244" i="1"/>
  <c r="K4128" i="1"/>
  <c r="K3508" i="1"/>
  <c r="I3560" i="1"/>
  <c r="O3551" i="1"/>
  <c r="E3832" i="1"/>
  <c r="G3307" i="1"/>
  <c r="F3161" i="1"/>
  <c r="F3877" i="1"/>
  <c r="F3414" i="1"/>
  <c r="N4699" i="1"/>
  <c r="J4242" i="1"/>
  <c r="C3734" i="1"/>
  <c r="K4207" i="1"/>
  <c r="K4070" i="1"/>
  <c r="H4109" i="1"/>
  <c r="L4490" i="1"/>
  <c r="L3810" i="1"/>
  <c r="L3987" i="1"/>
  <c r="M4197" i="1"/>
  <c r="G4106" i="1"/>
  <c r="I4289" i="1"/>
  <c r="G3766" i="1"/>
  <c r="J4287" i="1"/>
  <c r="N3680" i="1"/>
  <c r="O3980" i="1"/>
  <c r="N3704" i="1"/>
  <c r="I3954" i="1"/>
  <c r="J4185" i="1"/>
  <c r="I3869" i="1"/>
  <c r="M3790" i="1"/>
  <c r="O3495" i="1"/>
  <c r="N4412" i="1"/>
  <c r="E3898" i="1"/>
  <c r="O4367" i="1"/>
  <c r="J4059" i="1"/>
  <c r="K3631" i="1"/>
  <c r="M3203" i="1"/>
  <c r="H3789" i="1"/>
  <c r="C2683" i="1"/>
  <c r="C4757" i="1"/>
  <c r="J3144" i="1"/>
  <c r="I4506" i="1"/>
  <c r="C3451" i="1"/>
  <c r="E4195" i="1"/>
  <c r="K4538" i="1"/>
  <c r="H3996" i="1"/>
  <c r="D3802" i="1"/>
  <c r="M4264" i="1"/>
  <c r="D3679" i="1"/>
  <c r="E4144" i="1"/>
  <c r="C4200" i="1"/>
  <c r="I3778" i="1"/>
  <c r="N3405" i="1"/>
  <c r="K3672" i="1"/>
  <c r="O2563" i="1"/>
  <c r="F3596" i="1"/>
  <c r="D2870" i="1"/>
  <c r="I3442" i="1"/>
  <c r="I2690" i="1"/>
  <c r="L3893" i="1"/>
  <c r="J3734" i="1"/>
  <c r="L3996" i="1"/>
  <c r="K3927" i="1"/>
  <c r="F3935" i="1"/>
  <c r="K4356" i="1"/>
  <c r="H4091" i="1"/>
  <c r="O4567" i="1"/>
  <c r="N3833" i="1"/>
  <c r="G3370" i="1"/>
  <c r="D4163" i="1"/>
  <c r="O2968" i="1"/>
  <c r="M3013" i="1"/>
  <c r="F2848" i="1"/>
  <c r="I3148" i="1"/>
  <c r="O2567" i="1"/>
  <c r="E3608" i="1"/>
  <c r="L3156" i="1"/>
  <c r="J4784" i="1"/>
  <c r="I4219" i="1"/>
  <c r="J4888" i="1"/>
  <c r="F4891" i="1"/>
  <c r="G4432" i="1"/>
  <c r="D3727" i="1"/>
  <c r="F4325" i="1"/>
  <c r="D4350" i="1"/>
  <c r="K3928" i="1"/>
  <c r="G3734" i="1"/>
  <c r="K3416" i="1"/>
  <c r="E3489" i="1"/>
  <c r="O3378" i="1"/>
  <c r="I3451" i="1"/>
  <c r="J3416" i="1"/>
  <c r="M3511" i="1"/>
  <c r="D4346" i="1"/>
  <c r="N4300" i="1"/>
  <c r="H4604" i="1"/>
  <c r="I4027" i="1"/>
  <c r="J3197" i="1"/>
  <c r="K3923" i="1"/>
  <c r="L4020" i="1"/>
  <c r="C3985" i="1"/>
  <c r="I4051" i="1"/>
  <c r="I3938" i="1"/>
  <c r="D3841" i="1"/>
  <c r="C4065" i="1"/>
  <c r="L3817" i="1"/>
  <c r="H3792" i="1"/>
  <c r="M3387" i="1"/>
  <c r="C3375" i="1"/>
  <c r="F3590" i="1"/>
  <c r="I2896" i="1"/>
  <c r="F3271" i="1"/>
  <c r="O2920" i="1"/>
  <c r="N2941" i="1"/>
  <c r="D2507" i="1"/>
  <c r="N3886" i="1"/>
  <c r="J3587" i="1"/>
  <c r="C2391" i="1"/>
  <c r="N3010" i="1"/>
  <c r="L4127" i="1"/>
  <c r="G4627" i="1"/>
  <c r="I2758" i="1"/>
  <c r="C1546" i="1"/>
  <c r="O3094" i="1"/>
  <c r="I2880" i="1"/>
  <c r="I4985" i="1"/>
  <c r="L4967" i="1"/>
  <c r="J3985" i="1"/>
  <c r="H3782" i="1"/>
  <c r="O2909" i="1"/>
  <c r="C3698" i="1"/>
  <c r="I3850" i="1"/>
  <c r="G3517" i="1"/>
  <c r="O4119" i="1"/>
  <c r="E3818" i="1"/>
  <c r="N3958" i="1"/>
  <c r="I4028" i="1"/>
  <c r="H3775" i="1"/>
  <c r="F3684" i="1"/>
  <c r="E3395" i="1"/>
  <c r="F3873" i="1"/>
  <c r="J3568" i="1"/>
  <c r="L4605" i="1"/>
  <c r="E2649" i="1"/>
  <c r="K2645" i="1"/>
  <c r="G2606" i="1"/>
  <c r="K2694" i="1"/>
  <c r="O3429" i="1"/>
  <c r="O3645" i="1"/>
  <c r="F2844" i="1"/>
  <c r="I3334" i="1"/>
  <c r="L3756" i="1"/>
  <c r="D4382" i="1"/>
  <c r="J3178" i="1"/>
  <c r="H1559" i="1"/>
  <c r="N2990" i="1"/>
  <c r="F4537" i="1"/>
  <c r="H4379" i="1"/>
  <c r="G4417" i="1"/>
  <c r="H3843" i="1"/>
  <c r="I3664" i="1"/>
  <c r="F3586" i="1"/>
  <c r="J2890" i="1"/>
  <c r="C3208" i="1"/>
  <c r="L3607" i="1"/>
  <c r="H3425" i="1"/>
  <c r="D2910" i="1"/>
  <c r="O2890" i="1"/>
  <c r="H3056" i="1"/>
  <c r="J3211" i="1"/>
  <c r="I3246" i="1"/>
  <c r="L3222" i="1"/>
  <c r="H4469" i="1"/>
  <c r="F4487" i="1"/>
  <c r="O3677" i="1"/>
  <c r="K1727" i="1"/>
  <c r="G3872" i="1"/>
  <c r="E4119" i="1"/>
  <c r="D1387" i="1"/>
  <c r="F3434" i="1"/>
  <c r="J2951" i="1"/>
  <c r="J2945" i="1"/>
  <c r="I2648" i="1"/>
  <c r="N3028" i="1"/>
  <c r="M3131" i="1"/>
  <c r="J2723" i="1"/>
  <c r="N3380" i="1"/>
  <c r="K4245" i="1"/>
  <c r="J3730" i="1"/>
  <c r="J4480" i="1"/>
  <c r="H4040" i="1"/>
  <c r="D3801" i="1"/>
  <c r="D3838" i="1"/>
  <c r="J3564" i="1"/>
  <c r="G3388" i="1"/>
  <c r="I3304" i="1"/>
  <c r="N2931" i="1"/>
  <c r="L3370" i="1"/>
  <c r="F3158" i="1"/>
  <c r="G3285" i="1"/>
  <c r="I3167" i="1"/>
  <c r="M3111" i="1"/>
  <c r="N4535" i="1"/>
  <c r="J4701" i="1"/>
  <c r="F4248" i="1"/>
  <c r="I4068" i="1"/>
  <c r="J3567" i="1"/>
  <c r="F1617" i="1"/>
  <c r="E3583" i="1"/>
  <c r="O3696" i="1"/>
  <c r="E2082" i="1"/>
  <c r="I3224" i="1"/>
  <c r="F4226" i="1"/>
  <c r="M3289" i="1"/>
  <c r="N3524" i="1"/>
  <c r="K2663" i="1"/>
  <c r="L2672" i="1"/>
  <c r="E2492" i="1"/>
  <c r="J3280" i="1"/>
  <c r="E3696" i="1"/>
  <c r="F3476" i="1"/>
  <c r="M4027" i="1"/>
  <c r="N4260" i="1"/>
  <c r="J3782" i="1"/>
  <c r="L3585" i="1"/>
  <c r="D3618" i="1"/>
  <c r="D3973" i="1"/>
  <c r="L3519" i="1"/>
  <c r="L3708" i="1"/>
  <c r="F3643" i="1"/>
  <c r="M3303" i="1"/>
  <c r="H3691" i="1"/>
  <c r="F4080" i="1"/>
  <c r="J3850" i="1"/>
  <c r="G3985" i="1"/>
  <c r="I3534" i="1"/>
  <c r="J3508" i="1"/>
  <c r="J3393" i="1"/>
  <c r="E3024" i="1"/>
  <c r="O3194" i="1"/>
  <c r="N2591" i="1"/>
  <c r="J4643" i="1"/>
  <c r="F3085" i="1"/>
  <c r="K2455" i="1"/>
  <c r="F3563" i="1"/>
  <c r="E4524" i="1"/>
  <c r="L2532" i="1"/>
  <c r="E3697" i="1"/>
  <c r="F3397" i="1"/>
  <c r="L3572" i="1"/>
  <c r="D2103" i="1"/>
  <c r="F3035" i="1"/>
  <c r="E3008" i="1"/>
  <c r="C4331" i="1"/>
  <c r="F4316" i="1"/>
  <c r="H4524" i="1"/>
  <c r="O3308" i="1"/>
  <c r="D3554" i="1"/>
  <c r="G3430" i="1"/>
  <c r="O3610" i="1"/>
  <c r="H3618" i="1"/>
  <c r="K3630" i="1"/>
  <c r="I3285" i="1"/>
  <c r="I3748" i="1"/>
  <c r="N4036" i="1"/>
  <c r="F3776" i="1"/>
  <c r="F3847" i="1"/>
  <c r="L3464" i="1"/>
  <c r="I3287" i="1"/>
  <c r="J3340" i="1"/>
  <c r="L4574" i="1"/>
  <c r="O3635" i="1"/>
  <c r="J2662" i="1"/>
  <c r="F4001" i="1"/>
  <c r="G3188" i="1"/>
  <c r="N2344" i="1"/>
  <c r="D3577" i="1"/>
  <c r="H4333" i="1"/>
  <c r="L2030" i="1"/>
  <c r="G3521" i="1"/>
  <c r="G3533" i="1"/>
  <c r="J3366" i="1"/>
  <c r="D2826" i="1"/>
  <c r="E2915" i="1"/>
  <c r="N4641" i="1"/>
  <c r="M4131" i="1"/>
  <c r="I4055" i="1"/>
  <c r="G3715" i="1"/>
  <c r="J3776" i="1"/>
  <c r="I3457" i="1"/>
  <c r="L2907" i="1"/>
  <c r="K3332" i="1"/>
  <c r="N3390" i="1"/>
  <c r="M3176" i="1"/>
  <c r="K3276" i="1"/>
  <c r="L3291" i="1"/>
  <c r="J4149" i="1"/>
  <c r="E4041" i="1"/>
  <c r="E4136" i="1"/>
  <c r="C3752" i="1"/>
  <c r="I3630" i="1"/>
  <c r="F3781" i="1"/>
  <c r="K3104" i="1"/>
  <c r="J2760" i="1"/>
  <c r="C3385" i="1"/>
  <c r="C3547" i="1"/>
  <c r="C2541" i="1"/>
  <c r="H2215" i="1"/>
  <c r="D2993" i="1"/>
  <c r="C4172" i="1"/>
  <c r="O3867" i="1"/>
  <c r="F2748" i="1"/>
  <c r="G3322" i="1"/>
  <c r="H2090" i="1"/>
  <c r="L2291" i="1"/>
  <c r="L2855" i="1"/>
  <c r="J3208" i="1"/>
  <c r="D3875" i="1"/>
  <c r="E3812" i="1"/>
  <c r="I4320" i="1"/>
  <c r="L3028" i="1"/>
  <c r="C3352" i="1"/>
  <c r="M3404" i="1"/>
  <c r="I3409" i="1"/>
  <c r="I3539" i="1"/>
  <c r="O4038" i="1"/>
  <c r="L3223" i="1"/>
  <c r="J4619" i="1"/>
  <c r="F3864" i="1"/>
  <c r="M3225" i="1"/>
  <c r="G3271" i="1"/>
  <c r="E3158" i="1"/>
  <c r="G2896" i="1"/>
  <c r="F3053" i="1"/>
  <c r="C2410" i="1"/>
  <c r="E3287" i="1"/>
  <c r="K3110" i="1"/>
  <c r="G2971" i="1"/>
  <c r="N3080" i="1"/>
  <c r="C3434" i="1"/>
  <c r="K3675" i="1"/>
  <c r="F3647" i="1"/>
  <c r="H2826" i="1"/>
  <c r="G2021" i="1"/>
  <c r="N3618" i="1"/>
  <c r="H4081" i="1"/>
  <c r="M2152" i="1"/>
  <c r="C2227" i="1"/>
  <c r="D1698" i="1"/>
  <c r="C3824" i="1"/>
  <c r="L4088" i="1"/>
  <c r="C3895" i="1"/>
  <c r="J3519" i="1"/>
  <c r="J3359" i="1"/>
  <c r="M3333" i="1"/>
  <c r="F3111" i="1"/>
  <c r="H3276" i="1"/>
  <c r="D3338" i="1"/>
  <c r="H2894" i="1"/>
  <c r="I3204" i="1"/>
  <c r="F3751" i="1"/>
  <c r="N3435" i="1"/>
  <c r="H4278" i="1"/>
  <c r="C3393" i="1"/>
  <c r="G3514" i="1"/>
  <c r="I2973" i="1"/>
  <c r="O4263" i="1"/>
  <c r="D1028" i="1"/>
  <c r="C4232" i="1"/>
  <c r="E3800" i="1"/>
  <c r="F2950" i="1"/>
  <c r="I2785" i="1"/>
  <c r="O3304" i="1"/>
  <c r="O2618" i="1"/>
  <c r="N2756" i="1"/>
  <c r="I3009" i="1"/>
  <c r="K3366" i="1"/>
  <c r="H4526" i="1"/>
  <c r="K2550" i="1"/>
  <c r="F3574" i="1"/>
  <c r="J2712" i="1"/>
  <c r="N4396" i="1"/>
  <c r="K3697" i="1"/>
  <c r="D3716" i="1"/>
  <c r="I3482" i="1"/>
  <c r="J3240" i="1"/>
  <c r="H3499" i="1"/>
  <c r="E3362" i="1"/>
  <c r="G3181" i="1"/>
  <c r="D3615" i="1"/>
  <c r="I3803" i="1"/>
  <c r="L3264" i="1"/>
  <c r="K3119" i="1"/>
  <c r="H2812" i="1"/>
  <c r="M3253" i="1"/>
  <c r="D2489" i="1"/>
  <c r="N3061" i="1"/>
  <c r="E2342" i="1"/>
  <c r="G3815" i="1"/>
  <c r="J3198" i="1"/>
  <c r="E2324" i="1"/>
  <c r="M3423" i="1"/>
  <c r="E4203" i="1"/>
  <c r="I2103" i="1"/>
  <c r="D3574" i="1"/>
  <c r="E3783" i="1"/>
  <c r="F2596" i="1"/>
  <c r="K2767" i="1"/>
  <c r="I4308" i="1"/>
  <c r="N3567" i="1"/>
  <c r="E2815" i="1"/>
  <c r="H2529" i="1"/>
  <c r="I2325" i="1"/>
  <c r="K4586" i="1"/>
  <c r="C4996" i="1"/>
  <c r="F3398" i="1"/>
  <c r="I3432" i="1"/>
  <c r="F2757" i="1"/>
  <c r="N2937" i="1"/>
  <c r="N3015" i="1"/>
  <c r="J3441" i="1"/>
  <c r="L2655" i="1"/>
  <c r="K3449" i="1"/>
  <c r="K2646" i="1"/>
  <c r="E3520" i="1"/>
  <c r="G2017" i="1"/>
  <c r="O3560" i="1"/>
  <c r="F3066" i="1"/>
  <c r="C3914" i="1"/>
  <c r="C3458" i="1"/>
  <c r="K3455" i="1"/>
  <c r="I2769" i="1"/>
  <c r="I3742" i="1"/>
  <c r="D3017" i="1"/>
  <c r="K4542" i="1"/>
  <c r="C3702" i="1"/>
  <c r="G3344" i="1"/>
  <c r="G3306" i="1"/>
  <c r="G2191" i="1"/>
  <c r="C2704" i="1"/>
  <c r="I3478" i="1"/>
  <c r="J3236" i="1"/>
  <c r="D2441" i="1"/>
  <c r="O2806" i="1"/>
  <c r="I2786" i="1"/>
  <c r="H4123" i="1"/>
  <c r="O4174" i="1"/>
  <c r="E3543" i="1"/>
  <c r="K3387" i="1"/>
  <c r="E2444" i="1"/>
  <c r="K3437" i="1"/>
  <c r="N2878" i="1"/>
  <c r="H3955" i="1"/>
  <c r="M2805" i="1"/>
  <c r="M4143" i="1"/>
  <c r="G4267" i="1"/>
  <c r="J3344" i="1"/>
  <c r="G4510" i="1"/>
  <c r="D2868" i="1"/>
  <c r="G4541" i="1"/>
  <c r="D3337" i="1"/>
  <c r="O4009" i="1"/>
  <c r="G3401" i="1"/>
  <c r="J3860" i="1"/>
  <c r="D3167" i="1"/>
  <c r="G3672" i="1"/>
  <c r="N3365" i="1"/>
  <c r="D2730" i="1"/>
  <c r="J2080" i="1"/>
  <c r="O3587" i="1"/>
  <c r="M3744" i="1"/>
  <c r="G2043" i="1"/>
  <c r="M2623" i="1"/>
  <c r="E3981" i="1"/>
  <c r="H4290" i="1"/>
  <c r="H3988" i="1"/>
  <c r="J1700" i="1"/>
  <c r="K3444" i="1"/>
  <c r="F4193" i="1"/>
  <c r="C3655" i="1"/>
  <c r="F3612" i="1"/>
  <c r="O3909" i="1"/>
  <c r="I2888" i="1"/>
  <c r="I4362" i="1"/>
  <c r="H3133" i="1"/>
  <c r="O4183" i="1"/>
  <c r="D4738" i="1"/>
  <c r="I3689" i="1"/>
  <c r="E4114" i="1"/>
  <c r="O3876" i="1"/>
  <c r="I3552" i="1"/>
  <c r="C4241" i="1"/>
  <c r="K3666" i="1"/>
  <c r="C3394" i="1"/>
  <c r="J2960" i="1"/>
  <c r="G3892" i="1"/>
  <c r="F3603" i="1"/>
  <c r="K2806" i="1"/>
  <c r="L3601" i="1"/>
  <c r="E3010" i="1"/>
  <c r="J2683" i="1"/>
  <c r="E3680" i="1"/>
  <c r="D3593" i="1"/>
  <c r="M2153" i="1"/>
  <c r="O2552" i="1"/>
  <c r="N4249" i="1"/>
  <c r="G3962" i="1"/>
  <c r="K3931" i="1"/>
  <c r="N2605" i="1"/>
  <c r="H4021" i="1"/>
  <c r="K4002" i="1"/>
  <c r="G4606" i="1"/>
  <c r="D3739" i="1"/>
  <c r="F5149" i="1"/>
  <c r="I3529" i="1"/>
  <c r="L4452" i="1"/>
  <c r="K3676" i="1"/>
  <c r="F4449" i="1"/>
  <c r="C3457" i="1"/>
  <c r="H4217" i="1"/>
  <c r="G3648" i="1"/>
  <c r="L3712" i="1"/>
  <c r="C2968" i="1"/>
  <c r="L4052" i="1"/>
  <c r="O2931" i="1"/>
  <c r="C3330" i="1"/>
  <c r="K3383" i="1"/>
  <c r="L3151" i="1"/>
  <c r="C3200" i="1"/>
  <c r="O2139" i="1"/>
  <c r="I3987" i="1"/>
  <c r="G3660" i="1"/>
  <c r="M2062" i="1"/>
  <c r="K2662" i="1"/>
  <c r="H4167" i="1"/>
  <c r="O3260" i="1"/>
  <c r="O3068" i="1"/>
  <c r="H3269" i="1"/>
  <c r="L3280" i="1"/>
  <c r="I2655" i="1"/>
  <c r="J2791" i="1"/>
  <c r="I3259" i="1"/>
  <c r="G3493" i="1"/>
  <c r="C4273" i="1"/>
  <c r="O3227" i="1"/>
  <c r="K2561" i="1"/>
  <c r="H2623" i="1"/>
  <c r="D2742" i="1"/>
  <c r="D2621" i="1"/>
  <c r="M3226" i="1"/>
  <c r="O2739" i="1"/>
  <c r="D3166" i="1"/>
  <c r="K2178" i="1"/>
  <c r="J3185" i="1"/>
  <c r="E2476" i="1"/>
  <c r="F3247" i="1"/>
  <c r="C2475" i="1"/>
  <c r="K3704" i="1"/>
  <c r="I2577" i="1"/>
  <c r="E3420" i="1"/>
  <c r="N2832" i="1"/>
  <c r="H3035" i="1"/>
  <c r="K3610" i="1"/>
  <c r="G3619" i="1"/>
  <c r="N4284" i="1"/>
  <c r="O3268" i="1"/>
  <c r="D3110" i="1"/>
  <c r="M2837" i="1"/>
  <c r="H2027" i="1"/>
  <c r="M2384" i="1"/>
  <c r="D2809" i="1"/>
  <c r="O3557" i="1"/>
  <c r="M2736" i="1"/>
  <c r="M4511" i="1"/>
  <c r="C3475" i="1"/>
  <c r="K3486" i="1"/>
  <c r="K2590" i="1"/>
  <c r="E2958" i="1"/>
  <c r="F2834" i="1"/>
  <c r="L2836" i="1"/>
  <c r="I2884" i="1"/>
  <c r="F4660" i="1"/>
  <c r="J3330" i="1"/>
  <c r="L4011" i="1"/>
  <c r="H2991" i="1"/>
  <c r="O4074" i="1"/>
  <c r="D3370" i="1"/>
  <c r="I4426" i="1"/>
  <c r="H2713" i="1"/>
  <c r="J3880" i="1"/>
  <c r="C2031" i="1"/>
  <c r="H3059" i="1"/>
  <c r="L2731" i="1"/>
  <c r="N3640" i="1"/>
  <c r="L3088" i="1"/>
  <c r="E3135" i="1"/>
  <c r="G4282" i="1"/>
  <c r="M2820" i="1"/>
  <c r="I2612" i="1"/>
  <c r="E2800" i="1"/>
  <c r="G2097" i="1"/>
  <c r="K3257" i="1"/>
  <c r="C1645" i="1"/>
  <c r="O2986" i="1"/>
  <c r="N2802" i="1"/>
  <c r="G3446" i="1"/>
  <c r="C3362" i="1"/>
  <c r="G3361" i="1"/>
  <c r="I4424" i="1"/>
  <c r="O2825" i="1"/>
  <c r="G2493" i="1"/>
  <c r="E2695" i="1"/>
  <c r="G2477" i="1"/>
  <c r="O3693" i="1"/>
  <c r="J2737" i="1"/>
  <c r="G3657" i="1"/>
  <c r="L2147" i="1"/>
  <c r="J3401" i="1"/>
  <c r="N2371" i="1"/>
  <c r="C3550" i="1"/>
  <c r="N2363" i="1"/>
  <c r="O2705" i="1"/>
  <c r="E2996" i="1"/>
  <c r="I3928" i="1"/>
  <c r="K2521" i="1"/>
  <c r="L3545" i="1"/>
  <c r="N2916" i="1"/>
  <c r="O2722" i="1"/>
  <c r="N3001" i="1"/>
  <c r="J2837" i="1"/>
  <c r="C3078" i="1"/>
  <c r="O2309" i="1"/>
  <c r="N1904" i="1"/>
  <c r="D3112" i="1"/>
  <c r="K1864" i="1"/>
  <c r="K3600" i="1"/>
  <c r="G2624" i="1"/>
  <c r="M3409" i="1"/>
  <c r="N2625" i="1"/>
  <c r="N3184" i="1"/>
  <c r="G3650" i="1"/>
  <c r="F3255" i="1"/>
  <c r="G3155" i="1"/>
  <c r="K2773" i="1"/>
  <c r="C3209" i="1"/>
  <c r="L3186" i="1"/>
  <c r="H3008" i="1"/>
  <c r="C3150" i="1"/>
  <c r="L2988" i="1"/>
  <c r="E3167" i="1"/>
  <c r="F2953" i="1"/>
  <c r="M3219" i="1"/>
  <c r="I2682" i="1"/>
  <c r="K4189" i="1"/>
  <c r="I2275" i="1"/>
  <c r="C3620" i="1"/>
  <c r="I2698" i="1"/>
  <c r="G3003" i="1"/>
  <c r="E2959" i="1"/>
  <c r="F2592" i="1"/>
  <c r="G3159" i="1"/>
  <c r="D2760" i="1"/>
  <c r="I3580" i="1"/>
  <c r="M3445" i="1"/>
  <c r="L1563" i="1"/>
  <c r="K2910" i="1"/>
  <c r="K1151" i="1"/>
  <c r="D2957" i="1"/>
  <c r="H2778" i="1"/>
  <c r="L3221" i="1"/>
  <c r="H3438" i="1"/>
  <c r="N3334" i="1"/>
  <c r="E3448" i="1"/>
  <c r="C2831" i="1"/>
  <c r="H2384" i="1"/>
  <c r="D2679" i="1"/>
  <c r="F2383" i="1"/>
  <c r="F4621" i="1"/>
  <c r="M2691" i="1"/>
  <c r="O4150" i="1"/>
  <c r="C2127" i="1"/>
  <c r="M4211" i="1"/>
  <c r="M2516" i="1"/>
  <c r="F3723" i="1"/>
  <c r="K2515" i="1"/>
  <c r="C3679" i="1"/>
  <c r="M2828" i="1"/>
  <c r="O3023" i="1"/>
  <c r="L2331" i="1"/>
  <c r="N3730" i="1"/>
  <c r="N3284" i="1"/>
  <c r="G2886" i="1"/>
  <c r="H3337" i="1"/>
  <c r="F3045" i="1"/>
  <c r="F3239" i="1"/>
  <c r="K3293" i="1"/>
  <c r="N1684" i="1"/>
  <c r="J2392" i="1"/>
  <c r="L1333" i="1"/>
  <c r="L3549" i="1"/>
  <c r="K2556" i="1"/>
  <c r="F4692" i="1"/>
  <c r="L3416" i="1"/>
  <c r="I2938" i="1"/>
  <c r="C3615" i="1"/>
  <c r="F3258" i="1"/>
  <c r="G3036" i="1"/>
  <c r="O2873" i="1"/>
  <c r="H3077" i="1"/>
  <c r="G3409" i="1"/>
  <c r="D2872" i="1"/>
  <c r="M3372" i="1"/>
  <c r="M2917" i="1"/>
  <c r="L3774" i="1"/>
  <c r="G2898" i="1"/>
  <c r="L3663" i="1"/>
  <c r="J2635" i="1"/>
  <c r="D2716" i="1"/>
  <c r="M3032" i="1"/>
  <c r="E3689" i="1"/>
  <c r="N2653" i="1"/>
  <c r="M3506" i="1"/>
  <c r="O3025" i="1"/>
  <c r="I2578" i="1"/>
  <c r="K2878" i="1"/>
  <c r="E3816" i="1"/>
  <c r="K2956" i="1"/>
  <c r="O3000" i="1"/>
  <c r="I2506" i="1"/>
  <c r="N2410" i="1"/>
  <c r="I1620" i="1"/>
  <c r="C2909" i="1"/>
  <c r="E3130" i="1"/>
  <c r="F3390" i="1"/>
  <c r="J3355" i="1"/>
  <c r="C4106" i="1"/>
  <c r="L2992" i="1"/>
  <c r="O2781" i="1"/>
  <c r="C2519" i="1"/>
  <c r="M2652" i="1"/>
  <c r="O2517" i="1"/>
  <c r="G3168" i="1"/>
  <c r="J2674" i="1"/>
  <c r="D3527" i="1"/>
  <c r="L2092" i="1"/>
  <c r="H3113" i="1"/>
  <c r="J2475" i="1"/>
  <c r="D3175" i="1"/>
  <c r="C3051" i="1"/>
  <c r="M3681" i="1"/>
  <c r="J2454" i="1"/>
  <c r="J3592" i="1"/>
  <c r="C2311" i="1"/>
  <c r="H2988" i="1"/>
  <c r="C3012" i="1"/>
  <c r="E3122" i="1"/>
  <c r="F2925" i="1"/>
  <c r="E2547" i="1"/>
  <c r="J2357" i="1"/>
  <c r="L2521" i="1"/>
  <c r="F1862" i="1"/>
  <c r="D3018" i="1"/>
  <c r="K1681" i="1"/>
  <c r="N3202" i="1"/>
  <c r="N2831" i="1"/>
  <c r="H3632" i="1"/>
  <c r="C2636" i="1"/>
  <c r="H3447" i="1"/>
  <c r="I3268" i="1"/>
  <c r="C2918" i="1"/>
  <c r="N2992" i="1"/>
  <c r="H3098" i="1"/>
  <c r="E2746" i="1"/>
  <c r="D4589" i="1"/>
  <c r="M2845" i="1"/>
  <c r="M3917" i="1"/>
  <c r="L2853" i="1"/>
  <c r="C4264" i="1"/>
  <c r="N2830" i="1"/>
  <c r="E3699" i="1"/>
  <c r="F2706" i="1"/>
  <c r="I3394" i="1"/>
  <c r="N2530" i="1"/>
  <c r="H3012" i="1"/>
  <c r="I3108" i="1"/>
  <c r="E3968" i="1"/>
  <c r="N2762" i="1"/>
  <c r="N2504" i="1"/>
  <c r="J3051" i="1"/>
  <c r="L3219" i="1"/>
  <c r="K2684" i="1"/>
  <c r="F2544" i="1"/>
  <c r="C1152" i="1"/>
  <c r="N2325" i="1"/>
  <c r="D1106" i="1"/>
  <c r="I3072" i="1"/>
  <c r="I3178" i="1"/>
  <c r="J2895" i="1"/>
  <c r="K3400" i="1"/>
  <c r="F3523" i="1"/>
  <c r="M2579" i="1"/>
  <c r="D2752" i="1"/>
  <c r="N2477" i="1"/>
  <c r="M2851" i="1"/>
  <c r="L2476" i="1"/>
  <c r="F3369" i="1"/>
  <c r="L2778" i="1"/>
  <c r="G3618" i="1"/>
  <c r="J2777" i="1"/>
  <c r="I3729" i="1"/>
  <c r="C2392" i="1"/>
  <c r="M3675" i="1"/>
  <c r="M2561" i="1"/>
  <c r="K2712" i="1"/>
  <c r="O2417" i="1"/>
  <c r="C3617" i="1"/>
  <c r="E2497" i="1"/>
  <c r="C3711" i="1"/>
  <c r="G2897" i="1"/>
  <c r="N3070" i="1"/>
  <c r="C2900" i="1"/>
  <c r="I2987" i="1"/>
  <c r="J3485" i="1"/>
  <c r="G2480" i="1"/>
  <c r="D1542" i="1"/>
  <c r="D3230" i="1"/>
  <c r="M2092" i="1"/>
  <c r="M3398" i="1"/>
  <c r="H2056" i="1"/>
  <c r="J4396" i="1"/>
  <c r="G3382" i="1"/>
  <c r="F3136" i="1"/>
  <c r="D2459" i="1"/>
  <c r="K2876" i="1"/>
  <c r="E2674" i="1"/>
  <c r="D2778" i="1"/>
  <c r="F2747" i="1"/>
  <c r="J3114" i="1"/>
  <c r="I3068" i="1"/>
  <c r="D3471" i="1"/>
  <c r="K2829" i="1"/>
  <c r="G3105" i="1"/>
  <c r="M3118" i="1"/>
  <c r="O3157" i="1"/>
  <c r="O2622" i="1"/>
  <c r="G4222" i="1"/>
  <c r="J2410" i="1"/>
  <c r="C3772" i="1"/>
  <c r="O2750" i="1"/>
  <c r="J2629" i="1"/>
  <c r="G2655" i="1"/>
  <c r="J4731" i="1"/>
  <c r="K4879" i="1"/>
  <c r="M4918" i="1"/>
  <c r="E4744" i="1"/>
  <c r="M4929" i="1"/>
  <c r="F4601" i="1"/>
  <c r="G4704" i="1"/>
  <c r="I4502" i="1"/>
  <c r="M4672" i="1"/>
  <c r="E4488" i="1"/>
  <c r="G4175" i="1"/>
  <c r="K3838" i="1"/>
  <c r="L3702" i="1"/>
  <c r="J4243" i="1"/>
  <c r="N4908" i="1"/>
  <c r="O4565" i="1"/>
  <c r="K4259" i="1"/>
  <c r="O3847" i="1"/>
  <c r="D4826" i="1"/>
  <c r="J4568" i="1"/>
  <c r="K4583" i="1"/>
  <c r="C4563" i="1"/>
  <c r="H4479" i="1"/>
  <c r="I4094" i="1"/>
  <c r="C3894" i="1"/>
  <c r="J4769" i="1"/>
  <c r="I4181" i="1"/>
  <c r="E4184" i="1"/>
  <c r="C3760" i="1"/>
  <c r="E3963" i="1"/>
  <c r="H4547" i="1"/>
  <c r="E3777" i="1"/>
  <c r="L4237" i="1"/>
  <c r="K3884" i="1"/>
  <c r="I4254" i="1"/>
  <c r="N4132" i="1"/>
  <c r="D4111" i="1"/>
  <c r="L3908" i="1"/>
  <c r="G4316" i="1"/>
  <c r="F3850" i="1"/>
  <c r="I4196" i="1"/>
  <c r="G4029" i="1"/>
  <c r="I4431" i="1"/>
  <c r="F4106" i="1"/>
  <c r="M4188" i="1"/>
  <c r="O3974" i="1"/>
  <c r="F4161" i="1"/>
  <c r="N4213" i="1"/>
  <c r="G3852" i="1"/>
  <c r="H4332" i="1"/>
  <c r="E4231" i="1"/>
  <c r="F3892" i="1"/>
  <c r="E3972" i="1"/>
  <c r="K4087" i="1"/>
  <c r="D3847" i="1"/>
  <c r="E3735" i="1"/>
  <c r="N3772" i="1"/>
  <c r="L3731" i="1"/>
  <c r="G3505" i="1"/>
  <c r="L3564" i="1"/>
  <c r="C4923" i="1"/>
  <c r="O4638" i="1"/>
  <c r="H3844" i="1"/>
  <c r="M3683" i="1"/>
  <c r="G4172" i="1"/>
  <c r="D4749" i="1"/>
  <c r="D4071" i="1"/>
  <c r="O4046" i="1"/>
  <c r="N4365" i="1"/>
  <c r="G3743" i="1"/>
  <c r="L3562" i="1"/>
  <c r="F3627" i="1"/>
  <c r="O3596" i="1"/>
  <c r="H3441" i="1"/>
  <c r="H3874" i="1"/>
  <c r="N3209" i="1"/>
  <c r="O3558" i="1"/>
  <c r="L4684" i="1"/>
  <c r="G3628" i="1"/>
  <c r="O4289" i="1"/>
  <c r="L4872" i="1"/>
  <c r="D3761" i="1"/>
  <c r="G4147" i="1"/>
  <c r="D4209" i="1"/>
  <c r="H3769" i="1"/>
  <c r="N4464" i="1"/>
  <c r="J3513" i="1"/>
  <c r="C3380" i="1"/>
  <c r="K3452" i="1"/>
  <c r="L3609" i="1"/>
  <c r="O3414" i="1"/>
  <c r="F3374" i="1"/>
  <c r="E3475" i="1"/>
  <c r="L3399" i="1"/>
  <c r="C3448" i="1"/>
  <c r="J4573" i="1"/>
  <c r="K4444" i="1"/>
  <c r="I4238" i="1"/>
  <c r="F3762" i="1"/>
  <c r="O4133" i="1"/>
  <c r="G4206" i="1"/>
  <c r="M3695" i="1"/>
  <c r="H4118" i="1"/>
  <c r="J3630" i="1"/>
  <c r="G3427" i="1"/>
  <c r="G3481" i="1"/>
  <c r="H3582" i="1"/>
  <c r="K3443" i="1"/>
  <c r="F3517" i="1"/>
  <c r="D3671" i="1"/>
  <c r="M3641" i="1"/>
  <c r="M3476" i="1"/>
  <c r="N4577" i="1"/>
  <c r="C4155" i="1"/>
  <c r="K3999" i="1"/>
  <c r="D3899" i="1"/>
  <c r="I3781" i="1"/>
  <c r="K3670" i="1"/>
  <c r="J3670" i="1"/>
  <c r="J3758" i="1"/>
  <c r="F4593" i="1"/>
  <c r="F4089" i="1"/>
  <c r="C3782" i="1"/>
  <c r="N3827" i="1"/>
  <c r="K3487" i="1"/>
  <c r="O3788" i="1"/>
  <c r="C3485" i="1"/>
  <c r="D4135" i="1"/>
  <c r="C3694" i="1"/>
  <c r="H4462" i="1"/>
  <c r="K3726" i="1"/>
  <c r="C4567" i="1"/>
  <c r="L3742" i="1"/>
  <c r="J4112" i="1"/>
  <c r="K3915" i="1"/>
  <c r="J3978" i="1"/>
  <c r="N4022" i="1"/>
  <c r="N3858" i="1"/>
  <c r="K3720" i="1"/>
  <c r="K2940" i="1"/>
  <c r="K4046" i="1"/>
  <c r="F3022" i="1"/>
  <c r="O2635" i="1"/>
  <c r="E4587" i="1"/>
  <c r="J3324" i="1"/>
  <c r="K4013" i="1"/>
  <c r="F4762" i="1"/>
  <c r="O3703" i="1"/>
  <c r="C4153" i="1"/>
  <c r="C4227" i="1"/>
  <c r="J4459" i="1"/>
  <c r="O3435" i="1"/>
  <c r="G3886" i="1"/>
  <c r="M3915" i="1"/>
  <c r="F4423" i="1"/>
  <c r="M4383" i="1"/>
  <c r="I3516" i="1"/>
  <c r="K3691" i="1"/>
  <c r="F3579" i="1"/>
  <c r="D3481" i="1"/>
  <c r="L3534" i="1"/>
  <c r="L3382" i="1"/>
  <c r="E3485" i="1"/>
  <c r="D4678" i="1"/>
  <c r="F3805" i="1"/>
  <c r="D4615" i="1"/>
  <c r="J3487" i="1"/>
  <c r="L4536" i="1"/>
  <c r="J4236" i="1"/>
  <c r="O4407" i="1"/>
  <c r="H4630" i="1"/>
  <c r="I4783" i="1"/>
  <c r="J3712" i="1"/>
  <c r="H4284" i="1"/>
  <c r="H4368" i="1"/>
  <c r="J4072" i="1"/>
  <c r="O4200" i="1"/>
  <c r="E3635" i="1"/>
  <c r="K3754" i="1"/>
  <c r="H3716" i="1"/>
  <c r="D4164" i="1"/>
  <c r="K4567" i="1"/>
  <c r="M4707" i="1"/>
  <c r="L3816" i="1"/>
  <c r="L4516" i="1"/>
  <c r="O3879" i="1"/>
  <c r="E4161" i="1"/>
  <c r="C3992" i="1"/>
  <c r="L3932" i="1"/>
  <c r="O4178" i="1"/>
  <c r="G3490" i="1"/>
  <c r="E3542" i="1"/>
  <c r="K2914" i="1"/>
  <c r="G3177" i="1"/>
  <c r="G2988" i="1"/>
  <c r="K3513" i="1"/>
  <c r="C3093" i="1"/>
  <c r="O3196" i="1"/>
  <c r="F4710" i="1"/>
  <c r="J4923" i="1"/>
  <c r="K4129" i="1"/>
  <c r="H3896" i="1"/>
  <c r="N4148" i="1"/>
  <c r="F4479" i="1"/>
  <c r="O4330" i="1"/>
  <c r="D3686" i="1"/>
  <c r="K3621" i="1"/>
  <c r="L4845" i="1"/>
  <c r="M4116" i="1"/>
  <c r="E4330" i="1"/>
  <c r="M3678" i="1"/>
  <c r="K4125" i="1"/>
  <c r="O3764" i="1"/>
  <c r="E3924" i="1"/>
  <c r="D3704" i="1"/>
  <c r="G4710" i="1"/>
  <c r="L4846" i="1"/>
  <c r="D3842" i="1"/>
  <c r="E4117" i="1"/>
  <c r="N4548" i="1"/>
  <c r="F4395" i="1"/>
  <c r="E3782" i="1"/>
  <c r="J4712" i="1"/>
  <c r="C4380" i="1"/>
  <c r="D3989" i="1"/>
  <c r="G2857" i="1"/>
  <c r="H4102" i="1"/>
  <c r="J2581" i="1"/>
  <c r="G3875" i="1"/>
  <c r="F3110" i="1"/>
  <c r="K3725" i="1"/>
  <c r="H3690" i="1"/>
  <c r="N4071" i="1"/>
  <c r="D4325" i="1"/>
  <c r="M4214" i="1"/>
  <c r="D4177" i="1"/>
  <c r="M4249" i="1"/>
  <c r="H5098" i="1"/>
  <c r="O4253" i="1"/>
  <c r="E4275" i="1"/>
  <c r="M4151" i="1"/>
  <c r="L4025" i="1"/>
  <c r="O3490" i="1"/>
  <c r="E3408" i="1"/>
  <c r="N3411" i="1"/>
  <c r="N3258" i="1"/>
  <c r="M3708" i="1"/>
  <c r="N3328" i="1"/>
  <c r="J3643" i="1"/>
  <c r="L4940" i="1"/>
  <c r="N4846" i="1"/>
  <c r="G4605" i="1"/>
  <c r="L3947" i="1"/>
  <c r="D4254" i="1"/>
  <c r="G4157" i="1"/>
  <c r="G3813" i="1"/>
  <c r="D4133" i="1"/>
  <c r="K4839" i="1"/>
  <c r="L4256" i="1"/>
  <c r="H3153" i="1"/>
  <c r="D2830" i="1"/>
  <c r="L2600" i="1"/>
  <c r="G4032" i="1"/>
  <c r="N3157" i="1"/>
  <c r="H2865" i="1"/>
  <c r="C4463" i="1"/>
  <c r="M4121" i="1"/>
  <c r="L4206" i="1"/>
  <c r="M4108" i="1"/>
  <c r="C3376" i="1"/>
  <c r="J3535" i="1"/>
  <c r="K3102" i="1"/>
  <c r="I3592" i="1"/>
  <c r="D3398" i="1"/>
  <c r="I2946" i="1"/>
  <c r="K3376" i="1"/>
  <c r="G3147" i="1"/>
  <c r="E3256" i="1"/>
  <c r="F3300" i="1"/>
  <c r="F3575" i="1"/>
  <c r="M2617" i="1"/>
  <c r="M2895" i="1"/>
  <c r="K3634" i="1"/>
  <c r="O1351" i="1"/>
  <c r="F4640" i="1"/>
  <c r="I4857" i="1"/>
  <c r="O2127" i="1"/>
  <c r="M3359" i="1"/>
  <c r="K3547" i="1"/>
  <c r="C3029" i="1"/>
  <c r="J2744" i="1"/>
  <c r="H3567" i="1"/>
  <c r="J3299" i="1"/>
  <c r="H3096" i="1"/>
  <c r="E3644" i="1"/>
  <c r="G3785" i="1"/>
  <c r="M3459" i="1"/>
  <c r="G4499" i="1"/>
  <c r="G4448" i="1"/>
  <c r="I4165" i="1"/>
  <c r="N3673" i="1"/>
  <c r="N3606" i="1"/>
  <c r="M3465" i="1"/>
  <c r="K3327" i="1"/>
  <c r="K3075" i="1"/>
  <c r="K3188" i="1"/>
  <c r="I3207" i="1"/>
  <c r="N3344" i="1"/>
  <c r="F3205" i="1"/>
  <c r="H3140" i="1"/>
  <c r="M3011" i="1"/>
  <c r="D2866" i="1"/>
  <c r="I3267" i="1"/>
  <c r="G3041" i="1"/>
  <c r="C4095" i="1"/>
  <c r="F2742" i="1"/>
  <c r="J4435" i="1"/>
  <c r="K4460" i="1"/>
  <c r="M1481" i="1"/>
  <c r="L3067" i="1"/>
  <c r="I3339" i="1"/>
  <c r="J3613" i="1"/>
  <c r="E2757" i="1"/>
  <c r="E3565" i="1"/>
  <c r="L3426" i="1"/>
  <c r="D2545" i="1"/>
  <c r="O3258" i="1"/>
  <c r="K3674" i="1"/>
  <c r="G3737" i="1"/>
  <c r="O4217" i="1"/>
  <c r="J3790" i="1"/>
  <c r="H3711" i="1"/>
  <c r="C3535" i="1"/>
  <c r="M3492" i="1"/>
  <c r="K3842" i="1"/>
  <c r="D4007" i="1"/>
  <c r="L3783" i="1"/>
  <c r="C3838" i="1"/>
  <c r="J3390" i="1"/>
  <c r="G3510" i="1"/>
  <c r="K4106" i="1"/>
  <c r="N3689" i="1"/>
  <c r="O3844" i="1"/>
  <c r="G3589" i="1"/>
  <c r="M3565" i="1"/>
  <c r="K3489" i="1"/>
  <c r="E2693" i="1"/>
  <c r="O3390" i="1"/>
  <c r="J3406" i="1"/>
  <c r="I4245" i="1"/>
  <c r="I3147" i="1"/>
  <c r="D2686" i="1"/>
  <c r="I3495" i="1"/>
  <c r="J2673" i="1"/>
  <c r="J2636" i="1"/>
  <c r="C2955" i="1"/>
  <c r="I4233" i="1"/>
  <c r="L4078" i="1"/>
  <c r="M2139" i="1"/>
  <c r="G3365" i="1"/>
  <c r="F2589" i="1"/>
  <c r="F3964" i="1"/>
  <c r="K3485" i="1"/>
  <c r="K4707" i="1"/>
  <c r="M3516" i="1"/>
  <c r="H3813" i="1"/>
  <c r="K3840" i="1"/>
  <c r="F3774" i="1"/>
  <c r="I4029" i="1"/>
  <c r="L3828" i="1"/>
  <c r="C3322" i="1"/>
  <c r="L3733" i="1"/>
  <c r="C4070" i="1"/>
  <c r="O3714" i="1"/>
  <c r="J4034" i="1"/>
  <c r="M3552" i="1"/>
  <c r="I3547" i="1"/>
  <c r="G3471" i="1"/>
  <c r="C3259" i="1"/>
  <c r="F3566" i="1"/>
  <c r="O3481" i="1"/>
  <c r="N3851" i="1"/>
  <c r="F3251" i="1"/>
  <c r="F2351" i="1"/>
  <c r="M3507" i="1"/>
  <c r="C2990" i="1"/>
  <c r="O3081" i="1"/>
  <c r="L4070" i="1"/>
  <c r="E3830" i="1"/>
  <c r="E3435" i="1"/>
  <c r="J2765" i="1"/>
  <c r="H3489" i="1"/>
  <c r="J2965" i="1"/>
  <c r="C3941" i="1"/>
  <c r="F4113" i="1"/>
  <c r="H4301" i="1"/>
  <c r="M3860" i="1"/>
  <c r="M3408" i="1"/>
  <c r="I3017" i="1"/>
  <c r="K3115" i="1"/>
  <c r="J3149" i="1"/>
  <c r="L3305" i="1"/>
  <c r="C3071" i="1"/>
  <c r="G3347" i="1"/>
  <c r="H4643" i="1"/>
  <c r="J4388" i="1"/>
  <c r="D4469" i="1"/>
  <c r="E4234" i="1"/>
  <c r="C4233" i="1"/>
  <c r="K4034" i="1"/>
  <c r="O2593" i="1"/>
  <c r="G2836" i="1"/>
  <c r="N4672" i="1"/>
  <c r="L3798" i="1"/>
  <c r="C3225" i="1"/>
  <c r="F1261" i="1"/>
  <c r="C3464" i="1"/>
  <c r="I4401" i="1"/>
  <c r="G3371" i="1"/>
  <c r="L3528" i="1"/>
  <c r="M2905" i="1"/>
  <c r="M2124" i="1"/>
  <c r="K2385" i="1"/>
  <c r="J3679" i="1"/>
  <c r="M2632" i="1"/>
  <c r="L3986" i="1"/>
  <c r="H4180" i="1"/>
  <c r="J3684" i="1"/>
  <c r="C3247" i="1"/>
  <c r="N2867" i="1"/>
  <c r="J3382" i="1"/>
  <c r="E3614" i="1"/>
  <c r="I3090" i="1"/>
  <c r="N3262" i="1"/>
  <c r="M3297" i="1"/>
  <c r="G3132" i="1"/>
  <c r="G4178" i="1"/>
  <c r="K4438" i="1"/>
  <c r="C4189" i="1"/>
  <c r="K4066" i="1"/>
  <c r="O3870" i="1"/>
  <c r="M3733" i="1"/>
  <c r="I3119" i="1"/>
  <c r="I2874" i="1"/>
  <c r="E3840" i="1"/>
  <c r="O3542" i="1"/>
  <c r="L2911" i="1"/>
  <c r="O2063" i="1"/>
  <c r="G2990" i="1"/>
  <c r="G4124" i="1"/>
  <c r="J3581" i="1"/>
  <c r="F3206" i="1"/>
  <c r="C3274" i="1"/>
  <c r="E2718" i="1"/>
  <c r="L2448" i="1"/>
  <c r="D3040" i="1"/>
  <c r="H2828" i="1"/>
  <c r="K4051" i="1"/>
  <c r="O3702" i="1"/>
  <c r="L4314" i="1"/>
  <c r="F3216" i="1"/>
  <c r="D3313" i="1"/>
  <c r="C3423" i="1"/>
  <c r="M3427" i="1"/>
  <c r="M3557" i="1"/>
  <c r="I4075" i="1"/>
  <c r="H3245" i="1"/>
  <c r="D3772" i="1"/>
  <c r="J3973" i="1"/>
  <c r="K3570" i="1"/>
  <c r="G3125" i="1"/>
  <c r="H3261" i="1"/>
  <c r="H2740" i="1"/>
  <c r="G3059" i="1"/>
  <c r="J2046" i="1"/>
  <c r="L2416" i="1"/>
  <c r="D3549" i="1"/>
  <c r="L3191" i="1"/>
  <c r="K2740" i="1"/>
  <c r="L2976" i="1"/>
  <c r="F3625" i="1"/>
  <c r="H3929" i="1"/>
  <c r="L2800" i="1"/>
  <c r="I1186" i="1"/>
  <c r="J4042" i="1"/>
  <c r="I4141" i="1"/>
  <c r="J1318" i="1"/>
  <c r="N2398" i="1"/>
  <c r="K1668" i="1"/>
  <c r="F4264" i="1"/>
  <c r="O4414" i="1"/>
  <c r="K3669" i="1"/>
  <c r="M3841" i="1"/>
  <c r="J2976" i="1"/>
  <c r="L3859" i="1"/>
  <c r="N3103" i="1"/>
  <c r="G3314" i="1"/>
  <c r="K3220" i="1"/>
  <c r="C3229" i="1"/>
  <c r="H3402" i="1"/>
  <c r="D4096" i="1"/>
  <c r="J3651" i="1"/>
  <c r="K3763" i="1"/>
  <c r="M3485" i="1"/>
  <c r="K3971" i="1"/>
  <c r="O2730" i="1"/>
  <c r="L4095" i="1"/>
  <c r="I1059" i="1"/>
  <c r="H2645" i="1"/>
  <c r="H4878" i="1"/>
  <c r="D3430" i="1"/>
  <c r="G2636" i="1"/>
  <c r="G2685" i="1"/>
  <c r="C3046" i="1"/>
  <c r="G3067" i="1"/>
  <c r="I2588" i="1"/>
  <c r="N3384" i="1"/>
  <c r="L3526" i="1"/>
  <c r="L3475" i="1"/>
  <c r="G3433" i="1"/>
  <c r="I3512" i="1"/>
  <c r="G4170" i="1"/>
  <c r="O4718" i="1"/>
  <c r="I4285" i="1"/>
  <c r="G3686" i="1"/>
  <c r="F3558" i="1"/>
  <c r="D3521" i="1"/>
  <c r="M3204" i="1"/>
  <c r="K3199" i="1"/>
  <c r="I3239" i="1"/>
  <c r="C3840" i="1"/>
  <c r="L3080" i="1"/>
  <c r="L3218" i="1"/>
  <c r="D2795" i="1"/>
  <c r="E3203" i="1"/>
  <c r="M3080" i="1"/>
  <c r="N2936" i="1"/>
  <c r="O2035" i="1"/>
  <c r="H3971" i="1"/>
  <c r="J3274" i="1"/>
  <c r="E2308" i="1"/>
  <c r="C3368" i="1"/>
  <c r="J4360" i="1"/>
  <c r="M2498" i="1"/>
  <c r="I3972" i="1"/>
  <c r="E3588" i="1"/>
  <c r="D3033" i="1"/>
  <c r="F2403" i="1"/>
  <c r="I3222" i="1"/>
  <c r="E3920" i="1"/>
  <c r="G2452" i="1"/>
  <c r="C2739" i="1"/>
  <c r="I2360" i="1"/>
  <c r="E4632" i="1"/>
  <c r="E4036" i="1"/>
  <c r="N3686" i="1"/>
  <c r="I3435" i="1"/>
  <c r="H2985" i="1"/>
  <c r="K3246" i="1"/>
  <c r="H2765" i="1"/>
  <c r="C2892" i="1"/>
  <c r="I3172" i="1"/>
  <c r="G3585" i="1"/>
  <c r="M2768" i="1"/>
  <c r="E4129" i="1"/>
  <c r="F3360" i="1"/>
  <c r="J3714" i="1"/>
  <c r="C2407" i="1"/>
  <c r="G3399" i="1"/>
  <c r="N2812" i="1"/>
  <c r="F3483" i="1"/>
  <c r="J2905" i="1"/>
  <c r="H1690" i="1"/>
  <c r="K2920" i="1"/>
  <c r="M3851" i="1"/>
  <c r="H3692" i="1"/>
  <c r="G3375" i="1"/>
  <c r="L2959" i="1"/>
  <c r="L2808" i="1"/>
  <c r="H3020" i="1"/>
  <c r="J3691" i="1"/>
  <c r="H3507" i="1"/>
  <c r="I2528" i="1"/>
  <c r="D2720" i="1"/>
  <c r="E3514" i="1"/>
  <c r="E4366" i="1"/>
  <c r="I3763" i="1"/>
  <c r="I3561" i="1"/>
  <c r="O3405" i="1"/>
  <c r="M2843" i="1"/>
  <c r="O3455" i="1"/>
  <c r="N2312" i="1"/>
  <c r="H3126" i="1"/>
  <c r="E2978" i="1"/>
  <c r="N3902" i="1"/>
  <c r="N3766" i="1"/>
  <c r="M3237" i="1"/>
  <c r="N4176" i="1"/>
  <c r="K3135" i="1"/>
  <c r="C4020" i="1"/>
  <c r="H2628" i="1"/>
  <c r="L4416" i="1"/>
  <c r="M2991" i="1"/>
  <c r="M2482" i="1"/>
  <c r="N3176" i="1"/>
  <c r="C3735" i="1"/>
  <c r="F3733" i="1"/>
  <c r="N2859" i="1"/>
  <c r="I411" i="1"/>
  <c r="E4083" i="1"/>
  <c r="E4146" i="1"/>
  <c r="H1341" i="1"/>
  <c r="N3144" i="1"/>
  <c r="N3454" i="1"/>
  <c r="L4501" i="1"/>
  <c r="J4201" i="1"/>
  <c r="H1814" i="1"/>
  <c r="C4252" i="1"/>
  <c r="N4114" i="1"/>
  <c r="N3893" i="1"/>
  <c r="K3633" i="1"/>
  <c r="J4359" i="1"/>
  <c r="C3179" i="1"/>
  <c r="I4297" i="1"/>
  <c r="L3453" i="1"/>
  <c r="J4365" i="1"/>
  <c r="G3448" i="1"/>
  <c r="F4773" i="1"/>
  <c r="J3890" i="1"/>
  <c r="H3936" i="1"/>
  <c r="E3621" i="1"/>
  <c r="E3888" i="1"/>
  <c r="I3725" i="1"/>
  <c r="H3931" i="1"/>
  <c r="N3879" i="1"/>
  <c r="N3121" i="1"/>
  <c r="E2751" i="1"/>
  <c r="E2724" i="1"/>
  <c r="E3344" i="1"/>
  <c r="M3109" i="1"/>
  <c r="O3182" i="1"/>
  <c r="F3793" i="1"/>
  <c r="N3734" i="1"/>
  <c r="D3406" i="1"/>
  <c r="D2499" i="1"/>
  <c r="K3529" i="1"/>
  <c r="L4185" i="1"/>
  <c r="L3605" i="1"/>
  <c r="M3227" i="1"/>
  <c r="O4377" i="1"/>
  <c r="K3995" i="1"/>
  <c r="F3729" i="1"/>
  <c r="J4127" i="1"/>
  <c r="F4073" i="1"/>
  <c r="N3637" i="1"/>
  <c r="M4093" i="1"/>
  <c r="O3964" i="1"/>
  <c r="G3634" i="1"/>
  <c r="E3684" i="1"/>
  <c r="G4952" i="1"/>
  <c r="E2853" i="1"/>
  <c r="D4798" i="1"/>
  <c r="F3285" i="1"/>
  <c r="K4069" i="1"/>
  <c r="G3034" i="1"/>
  <c r="N3167" i="1"/>
  <c r="O4136" i="1"/>
  <c r="G3972" i="1"/>
  <c r="I3358" i="1"/>
  <c r="I1906" i="1"/>
  <c r="I3019" i="1"/>
  <c r="O4105" i="1"/>
  <c r="I2108" i="1"/>
  <c r="J3474" i="1"/>
  <c r="N3357" i="1"/>
  <c r="H2581" i="1"/>
  <c r="E2727" i="1"/>
  <c r="L3495" i="1"/>
  <c r="M3396" i="1"/>
  <c r="G3483" i="1"/>
  <c r="F3223" i="1"/>
  <c r="F4273" i="1"/>
  <c r="L4713" i="1"/>
  <c r="D4075" i="1"/>
  <c r="E4174" i="1"/>
  <c r="J3372" i="1"/>
  <c r="J4269" i="1"/>
  <c r="K4928" i="1"/>
  <c r="C3908" i="1"/>
  <c r="F4320" i="1"/>
  <c r="O3509" i="1"/>
  <c r="E4039" i="1"/>
  <c r="E4027" i="1"/>
  <c r="F3700" i="1"/>
  <c r="D3446" i="1"/>
  <c r="J3598" i="1"/>
  <c r="I3658" i="1"/>
  <c r="J3750" i="1"/>
  <c r="F3268" i="1"/>
  <c r="N2940" i="1"/>
  <c r="L2527" i="1"/>
  <c r="L3060" i="1"/>
  <c r="D3546" i="1"/>
  <c r="H4019" i="1"/>
  <c r="M3273" i="1"/>
  <c r="J2692" i="1"/>
  <c r="K3440" i="1"/>
  <c r="J2867" i="1"/>
  <c r="D2554" i="1"/>
  <c r="L4084" i="1"/>
  <c r="D4104" i="1"/>
  <c r="M3945" i="1"/>
  <c r="O3240" i="1"/>
  <c r="K3553" i="1"/>
  <c r="L3586" i="1"/>
  <c r="C2430" i="1"/>
  <c r="N3451" i="1"/>
  <c r="M2289" i="1"/>
  <c r="E2229" i="1"/>
  <c r="L2449" i="1"/>
  <c r="C2228" i="1"/>
  <c r="D2271" i="1"/>
  <c r="N2413" i="1"/>
  <c r="E2232" i="1"/>
  <c r="L2412" i="1"/>
  <c r="K3055" i="1"/>
  <c r="L2217" i="1"/>
  <c r="G3037" i="1"/>
  <c r="N2526" i="1"/>
  <c r="I2391" i="1"/>
  <c r="I2902" i="1"/>
  <c r="D1659" i="1"/>
  <c r="E2021" i="1"/>
  <c r="N1810" i="1"/>
  <c r="H3290" i="1"/>
  <c r="F2868" i="1"/>
  <c r="N3043" i="1"/>
  <c r="M2323" i="1"/>
  <c r="J2193" i="1"/>
  <c r="C2624" i="1"/>
  <c r="F1480" i="1"/>
  <c r="G4258" i="1"/>
  <c r="I2373" i="1"/>
  <c r="F3304" i="1"/>
  <c r="I2023" i="1"/>
  <c r="K4196" i="1"/>
  <c r="D3566" i="1"/>
  <c r="C2175" i="1"/>
  <c r="N2384" i="1"/>
  <c r="C2754" i="1"/>
  <c r="G2621" i="1"/>
  <c r="G2856" i="1"/>
  <c r="J2679" i="1"/>
  <c r="F3361" i="1"/>
  <c r="G2619" i="1"/>
  <c r="G2386" i="1"/>
  <c r="F2683" i="1"/>
  <c r="F2394" i="1"/>
  <c r="H2660" i="1"/>
  <c r="D3348" i="1"/>
  <c r="L2402" i="1"/>
  <c r="K1421" i="1"/>
  <c r="G2467" i="1"/>
  <c r="C1804" i="1"/>
  <c r="D2422" i="1"/>
  <c r="N2112" i="1"/>
  <c r="M2564" i="1"/>
  <c r="E2334" i="1"/>
  <c r="N3047" i="1"/>
  <c r="J1942" i="1"/>
  <c r="D1032" i="1"/>
  <c r="K3734" i="1"/>
  <c r="L2325" i="1"/>
  <c r="O3581" i="1"/>
  <c r="F1945" i="1"/>
  <c r="E2656" i="1"/>
  <c r="O1921" i="1"/>
  <c r="O3919" i="1"/>
  <c r="F2989" i="1"/>
  <c r="C1683" i="1"/>
  <c r="H2545" i="1"/>
  <c r="O2541" i="1"/>
  <c r="D2221" i="1"/>
  <c r="I2408" i="1"/>
  <c r="N2218" i="1"/>
  <c r="G2998" i="1"/>
  <c r="I2339" i="1"/>
  <c r="D1926" i="1"/>
  <c r="G2338" i="1"/>
  <c r="G1706" i="1"/>
  <c r="E2491" i="1"/>
  <c r="G1459" i="1"/>
  <c r="I2468" i="1"/>
  <c r="C1747" i="1"/>
  <c r="C2526" i="1"/>
  <c r="M1730" i="1"/>
  <c r="G2111" i="1"/>
  <c r="J1817" i="1"/>
  <c r="K3041" i="1"/>
  <c r="M2566" i="1"/>
  <c r="E2624" i="1"/>
  <c r="H2745" i="1"/>
  <c r="F2102" i="1"/>
  <c r="K3655" i="1"/>
  <c r="H2020" i="1"/>
  <c r="N2889" i="1"/>
  <c r="K1786" i="1"/>
  <c r="M2881" i="1"/>
  <c r="L2262" i="1"/>
  <c r="F3939" i="1"/>
  <c r="M2924" i="1"/>
  <c r="M787" i="1"/>
  <c r="N1771" i="1"/>
  <c r="K3282" i="1"/>
  <c r="D2596" i="1"/>
  <c r="L2922" i="1"/>
  <c r="I2663" i="1"/>
  <c r="N2917" i="1"/>
  <c r="L2598" i="1"/>
  <c r="E1804" i="1"/>
  <c r="G2668" i="1"/>
  <c r="O2013" i="1"/>
  <c r="O2648" i="1"/>
  <c r="I1766" i="1"/>
  <c r="K2362" i="1"/>
  <c r="J2158" i="1"/>
  <c r="D2418" i="1"/>
  <c r="D2521" i="1"/>
  <c r="K2378" i="1"/>
  <c r="E3468" i="1"/>
  <c r="N2488" i="1"/>
  <c r="J2748" i="1"/>
  <c r="C2383" i="1"/>
  <c r="J1674" i="1"/>
  <c r="O2027" i="1"/>
  <c r="K2989" i="1"/>
  <c r="K1293" i="1"/>
  <c r="K3151" i="1"/>
  <c r="J1175" i="1"/>
  <c r="L2604" i="1"/>
  <c r="E1244" i="1"/>
  <c r="N3138" i="1"/>
  <c r="G3669" i="1"/>
  <c r="M3257" i="1"/>
  <c r="J2806" i="1"/>
  <c r="F2519" i="1"/>
  <c r="M2527" i="1"/>
  <c r="H2368" i="1"/>
  <c r="O2991" i="1"/>
  <c r="O2793" i="1"/>
  <c r="H2699" i="1"/>
  <c r="H2570" i="1"/>
  <c r="F2690" i="1"/>
  <c r="G2474" i="1"/>
  <c r="I2249" i="1"/>
  <c r="I1768" i="1"/>
  <c r="F2419" i="1"/>
  <c r="N3057" i="1"/>
  <c r="N2484" i="1"/>
  <c r="C3766" i="1"/>
  <c r="N2075" i="1"/>
  <c r="M3126" i="1"/>
  <c r="D3317" i="1"/>
  <c r="D2538" i="1"/>
  <c r="M2605" i="1"/>
  <c r="M1958" i="1"/>
  <c r="N2144" i="1"/>
  <c r="E2612" i="1"/>
  <c r="K1459" i="1"/>
  <c r="E2837" i="1"/>
  <c r="H2268" i="1"/>
  <c r="M2876" i="1"/>
  <c r="M2061" i="1"/>
  <c r="O4777" i="1"/>
  <c r="N3793" i="1"/>
  <c r="C3128" i="1"/>
  <c r="J3201" i="1"/>
  <c r="H2884" i="1"/>
  <c r="I2591" i="1"/>
  <c r="F3027" i="1"/>
  <c r="F3188" i="1"/>
  <c r="H1523" i="1"/>
  <c r="G2596" i="1"/>
  <c r="N1661" i="1"/>
  <c r="F2652" i="1"/>
  <c r="K1187" i="1"/>
  <c r="I3069" i="1"/>
  <c r="M1234" i="1"/>
  <c r="M2956" i="1"/>
  <c r="I3450" i="1"/>
  <c r="E2077" i="1"/>
  <c r="D3120" i="1"/>
  <c r="D2862" i="1"/>
  <c r="I3094" i="1"/>
  <c r="K2447" i="1"/>
  <c r="C2957" i="1"/>
  <c r="D2737" i="1"/>
  <c r="J2606" i="1"/>
  <c r="O1506" i="1"/>
  <c r="E3353" i="1"/>
  <c r="N2554" i="1"/>
  <c r="M2844" i="1"/>
  <c r="O1974" i="1"/>
  <c r="G2542" i="1"/>
  <c r="N1990" i="1"/>
  <c r="J3814" i="1"/>
  <c r="E2973" i="1"/>
  <c r="C2690" i="1"/>
  <c r="J3536" i="1"/>
  <c r="C2462" i="1"/>
  <c r="M2251" i="1"/>
  <c r="O2332" i="1"/>
  <c r="H2618" i="1"/>
  <c r="E3645" i="1"/>
  <c r="F2531" i="1"/>
  <c r="K3693" i="1"/>
  <c r="D2530" i="1"/>
  <c r="M4285" i="1"/>
  <c r="D2231" i="1"/>
  <c r="C3685" i="1"/>
  <c r="G2078" i="1"/>
  <c r="E3402" i="1"/>
  <c r="H2932" i="1"/>
  <c r="J2583" i="1"/>
  <c r="M2043" i="1"/>
  <c r="M3218" i="1"/>
  <c r="E3265" i="1"/>
  <c r="M2543" i="1"/>
  <c r="C2507" i="1"/>
  <c r="M4377" i="1"/>
  <c r="J2363" i="1"/>
  <c r="C3241" i="1"/>
  <c r="D1515" i="1"/>
  <c r="C3228" i="1"/>
  <c r="O1637" i="1"/>
  <c r="O3285" i="1"/>
  <c r="K3395" i="1"/>
  <c r="F3772" i="1"/>
  <c r="C3016" i="1"/>
  <c r="H2996" i="1"/>
  <c r="H2989" i="1"/>
  <c r="J2750" i="1"/>
  <c r="N3017" i="1"/>
  <c r="L2646" i="1"/>
  <c r="F2845" i="1"/>
  <c r="F3903" i="1"/>
  <c r="L2567" i="1"/>
  <c r="J3436" i="1"/>
  <c r="I2638" i="1"/>
  <c r="D3703" i="1"/>
  <c r="J2719" i="1"/>
  <c r="K3681" i="1"/>
  <c r="G2756" i="1"/>
  <c r="L2584" i="1"/>
  <c r="G2167" i="1"/>
  <c r="H3497" i="1"/>
  <c r="H2572" i="1"/>
  <c r="H3207" i="1"/>
  <c r="N2417" i="1"/>
  <c r="J2637" i="1"/>
  <c r="D2550" i="1"/>
  <c r="D3445" i="1"/>
  <c r="K1846" i="1"/>
  <c r="H3032" i="1"/>
  <c r="G1630" i="1"/>
  <c r="M3335" i="1"/>
  <c r="O1386" i="1"/>
  <c r="F2525" i="1"/>
  <c r="K3401" i="1"/>
  <c r="L3322" i="1"/>
  <c r="K4062" i="1"/>
  <c r="D3049" i="1"/>
  <c r="L3804" i="1"/>
  <c r="C3281" i="1"/>
  <c r="H2233" i="1"/>
  <c r="O3078" i="1"/>
  <c r="K2393" i="1"/>
  <c r="O3179" i="1"/>
  <c r="G2174" i="1"/>
  <c r="N3110" i="1"/>
  <c r="E2173" i="1"/>
  <c r="F2563" i="1"/>
  <c r="O2197" i="1"/>
  <c r="E3630" i="1"/>
  <c r="I2168" i="1"/>
  <c r="M3233" i="1"/>
  <c r="F2826" i="1"/>
  <c r="O3397" i="1"/>
  <c r="C2378" i="1"/>
  <c r="N2744" i="1"/>
  <c r="F3023" i="1"/>
  <c r="G2826" i="1"/>
  <c r="J2487" i="1"/>
  <c r="C2954" i="1"/>
  <c r="N2281" i="1"/>
  <c r="G3455" i="1"/>
  <c r="H1347" i="1"/>
  <c r="D3341" i="1"/>
  <c r="K2198" i="1"/>
  <c r="N2874" i="1"/>
  <c r="E3325" i="1"/>
  <c r="F4960" i="1"/>
  <c r="F3872" i="1"/>
  <c r="L2311" i="1"/>
  <c r="K2544" i="1"/>
  <c r="E2918" i="1"/>
  <c r="G2905" i="1"/>
  <c r="E2797" i="1"/>
  <c r="K2851" i="1"/>
  <c r="K2533" i="1"/>
  <c r="I2566" i="1"/>
  <c r="K2782" i="1"/>
  <c r="J2615" i="1"/>
  <c r="N3884" i="1"/>
  <c r="G2791" i="1"/>
  <c r="F3334" i="1"/>
  <c r="L2737" i="1"/>
  <c r="N2808" i="1"/>
  <c r="D2142" i="1"/>
  <c r="C3270" i="1"/>
  <c r="L2777" i="1"/>
  <c r="N2483" i="1"/>
  <c r="I2383" i="1"/>
  <c r="H4998" i="1"/>
  <c r="I4566" i="1"/>
  <c r="L4633" i="1"/>
  <c r="C4916" i="1"/>
  <c r="J4755" i="1"/>
  <c r="D4627" i="1"/>
  <c r="M4952" i="1"/>
  <c r="F4598" i="1"/>
  <c r="E4337" i="1"/>
  <c r="M4354" i="1"/>
  <c r="E4026" i="1"/>
  <c r="E3819" i="1"/>
  <c r="F3659" i="1"/>
  <c r="O5074" i="1"/>
  <c r="K4285" i="1"/>
  <c r="E5122" i="1"/>
  <c r="C3749" i="1"/>
  <c r="H4570" i="1"/>
  <c r="D4756" i="1"/>
  <c r="I4471" i="1"/>
  <c r="N4493" i="1"/>
  <c r="D5199" i="1"/>
  <c r="H4342" i="1"/>
  <c r="I5336" i="1"/>
  <c r="N5048" i="1"/>
  <c r="K4105" i="1"/>
  <c r="G3739" i="1"/>
  <c r="H4631" i="1"/>
  <c r="C4017" i="1"/>
  <c r="I3677" i="1"/>
  <c r="J4310" i="1"/>
  <c r="C4027" i="1"/>
  <c r="O3814" i="1"/>
  <c r="N3830" i="1"/>
  <c r="L4248" i="1"/>
  <c r="I4063" i="1"/>
  <c r="M4025" i="1"/>
  <c r="M3969" i="1"/>
  <c r="K3937" i="1"/>
  <c r="H3950" i="1"/>
  <c r="D3866" i="1"/>
  <c r="D3851" i="1"/>
  <c r="C5017" i="1"/>
  <c r="O4463" i="1"/>
  <c r="D4916" i="1"/>
  <c r="E4809" i="1"/>
  <c r="L5024" i="1"/>
  <c r="K4971" i="1"/>
  <c r="M4598" i="1"/>
  <c r="K4452" i="1"/>
  <c r="M3874" i="1"/>
  <c r="G4586" i="1"/>
  <c r="O4003" i="1"/>
  <c r="G4120" i="1"/>
  <c r="I4212" i="1"/>
  <c r="D3793" i="1"/>
  <c r="G4303" i="1"/>
  <c r="E4228" i="1"/>
  <c r="L3749" i="1"/>
  <c r="N3905" i="1"/>
  <c r="C4060" i="1"/>
  <c r="O4026" i="1"/>
  <c r="N4729" i="1"/>
  <c r="L4695" i="1"/>
  <c r="G4880" i="1"/>
  <c r="G3848" i="1"/>
  <c r="E4227" i="1"/>
  <c r="J4188" i="1"/>
  <c r="J4249" i="1"/>
  <c r="D3746" i="1"/>
  <c r="K2888" i="1"/>
  <c r="D3159" i="1"/>
  <c r="D3092" i="1"/>
  <c r="G2684" i="1"/>
  <c r="M3903" i="1"/>
  <c r="E3014" i="1"/>
  <c r="O2930" i="1"/>
  <c r="I4927" i="1"/>
  <c r="M5173" i="1"/>
  <c r="D3908" i="1"/>
  <c r="N3632" i="1"/>
  <c r="G4289" i="1"/>
  <c r="L4096" i="1"/>
  <c r="L3715" i="1"/>
  <c r="H3927" i="1"/>
  <c r="K3903" i="1"/>
  <c r="K4027" i="1"/>
  <c r="G3121" i="1"/>
  <c r="D3039" i="1"/>
  <c r="H3256" i="1"/>
  <c r="G3552" i="1"/>
  <c r="K3116" i="1"/>
  <c r="I3324" i="1"/>
  <c r="O3401" i="1"/>
  <c r="E3308" i="1"/>
  <c r="L4272" i="1"/>
  <c r="K4174" i="1"/>
  <c r="N4551" i="1"/>
  <c r="G3732" i="1"/>
  <c r="G4039" i="1"/>
  <c r="M3859" i="1"/>
  <c r="E4040" i="1"/>
  <c r="N4389" i="1"/>
  <c r="H3917" i="1"/>
  <c r="M2608" i="1"/>
  <c r="H2876" i="1"/>
  <c r="C3303" i="1"/>
  <c r="M2963" i="1"/>
  <c r="K2835" i="1"/>
  <c r="M3561" i="1"/>
  <c r="C3379" i="1"/>
  <c r="G3017" i="1"/>
  <c r="L4250" i="1"/>
  <c r="K4431" i="1"/>
  <c r="D4283" i="1"/>
  <c r="J3677" i="1"/>
  <c r="F4540" i="1"/>
  <c r="L4258" i="1"/>
  <c r="I4415" i="1"/>
  <c r="J4095" i="1"/>
  <c r="L4156" i="1"/>
  <c r="O3898" i="1"/>
  <c r="D2853" i="1"/>
  <c r="E4287" i="1"/>
  <c r="C3742" i="1"/>
  <c r="D3726" i="1"/>
  <c r="D2934" i="1"/>
  <c r="C3870" i="1"/>
  <c r="M4146" i="1"/>
  <c r="J3966" i="1"/>
  <c r="K4301" i="1"/>
  <c r="E3947" i="1"/>
  <c r="L4193" i="1"/>
  <c r="D3651" i="1"/>
  <c r="E4025" i="1"/>
  <c r="M4123" i="1"/>
  <c r="K4455" i="1"/>
  <c r="J4262" i="1"/>
  <c r="I3710" i="1"/>
  <c r="L3551" i="1"/>
  <c r="K3058" i="1"/>
  <c r="F3508" i="1"/>
  <c r="C2364" i="1"/>
  <c r="F3478" i="1"/>
  <c r="C3066" i="1"/>
  <c r="C3795" i="1"/>
  <c r="M4582" i="1"/>
  <c r="O3939" i="1"/>
  <c r="N3910" i="1"/>
  <c r="M3905" i="1"/>
  <c r="H3651" i="1"/>
  <c r="G4001" i="1"/>
  <c r="L4098" i="1"/>
  <c r="K4131" i="1"/>
  <c r="O4064" i="1"/>
  <c r="D3879" i="1"/>
  <c r="H2966" i="1"/>
  <c r="L3171" i="1"/>
  <c r="M4253" i="1"/>
  <c r="I4040" i="1"/>
  <c r="D4242" i="1"/>
  <c r="C3871" i="1"/>
  <c r="F3902" i="1"/>
  <c r="K4512" i="1"/>
  <c r="J4172" i="1"/>
  <c r="D3815" i="1"/>
  <c r="D4793" i="1"/>
  <c r="E4437" i="1"/>
  <c r="N3941" i="1"/>
  <c r="F4627" i="1"/>
  <c r="K3735" i="1"/>
  <c r="F4455" i="1"/>
  <c r="K4270" i="1"/>
  <c r="J3484" i="1"/>
  <c r="F3519" i="1"/>
  <c r="N3535" i="1"/>
  <c r="K3515" i="1"/>
  <c r="G3123" i="1"/>
  <c r="E3137" i="1"/>
  <c r="L3659" i="1"/>
  <c r="O3383" i="1"/>
  <c r="H4214" i="1"/>
  <c r="C3672" i="1"/>
  <c r="E4164" i="1"/>
  <c r="C4142" i="1"/>
  <c r="E3719" i="1"/>
  <c r="N4633" i="1"/>
  <c r="C4055" i="1"/>
  <c r="D3276" i="1"/>
  <c r="C4341" i="1"/>
  <c r="D3677" i="1"/>
  <c r="F3749" i="1"/>
  <c r="L3954" i="1"/>
  <c r="O3821" i="1"/>
  <c r="G4020" i="1"/>
  <c r="C4479" i="1"/>
  <c r="F3951" i="1"/>
  <c r="O4342" i="1"/>
  <c r="I4470" i="1"/>
  <c r="F4061" i="1"/>
  <c r="K4024" i="1"/>
  <c r="L4382" i="1"/>
  <c r="F3926" i="1"/>
  <c r="I4754" i="1"/>
  <c r="E3747" i="1"/>
  <c r="N3654" i="1"/>
  <c r="K4144" i="1"/>
  <c r="E4221" i="1"/>
  <c r="L3155" i="1"/>
  <c r="F3956" i="1"/>
  <c r="L2688" i="1"/>
  <c r="I3979" i="1"/>
  <c r="H3328" i="1"/>
  <c r="E3938" i="1"/>
  <c r="L3501" i="1"/>
  <c r="L4680" i="1"/>
  <c r="D4020" i="1"/>
  <c r="L3900" i="1"/>
  <c r="N3739" i="1"/>
  <c r="O4681" i="1"/>
  <c r="H3881" i="1"/>
  <c r="G4018" i="1"/>
  <c r="E4411" i="1"/>
  <c r="G4137" i="1"/>
  <c r="M3770" i="1"/>
  <c r="E3878" i="1"/>
  <c r="M4408" i="1"/>
  <c r="M3544" i="1"/>
  <c r="J4007" i="1"/>
  <c r="D3408" i="1"/>
  <c r="F3987" i="1"/>
  <c r="G3603" i="1"/>
  <c r="K4848" i="1"/>
  <c r="I3684" i="1"/>
  <c r="N4517" i="1"/>
  <c r="J4272" i="1"/>
  <c r="K4208" i="1"/>
  <c r="N4225" i="1"/>
  <c r="M3726" i="1"/>
  <c r="H3678" i="1"/>
  <c r="E4657" i="1"/>
  <c r="L4191" i="1"/>
  <c r="N2912" i="1"/>
  <c r="F3633" i="1"/>
  <c r="L3844" i="1"/>
  <c r="E2777" i="1"/>
  <c r="I3792" i="1"/>
  <c r="I2960" i="1"/>
  <c r="J3308" i="1"/>
  <c r="J4780" i="1"/>
  <c r="C3665" i="1"/>
  <c r="E4662" i="1"/>
  <c r="H3895" i="1"/>
  <c r="L4899" i="1"/>
  <c r="D4197" i="1"/>
  <c r="H4009" i="1"/>
  <c r="F3813" i="1"/>
  <c r="D3854" i="1"/>
  <c r="D3904" i="1"/>
  <c r="D3696" i="1"/>
  <c r="C3386" i="1"/>
  <c r="E3598" i="1"/>
  <c r="J3614" i="1"/>
  <c r="O3395" i="1"/>
  <c r="F3606" i="1"/>
  <c r="E4578" i="1"/>
  <c r="H3741" i="1"/>
  <c r="I3951" i="1"/>
  <c r="O3941" i="1"/>
  <c r="E3380" i="1"/>
  <c r="D3986" i="1"/>
  <c r="H4254" i="1"/>
  <c r="L3850" i="1"/>
  <c r="F3685" i="1"/>
  <c r="G4130" i="1"/>
  <c r="G3803" i="1"/>
  <c r="G3860" i="1"/>
  <c r="O3895" i="1"/>
  <c r="E3628" i="1"/>
  <c r="C3813" i="1"/>
  <c r="L3620" i="1"/>
  <c r="I3544" i="1"/>
  <c r="D3261" i="1"/>
  <c r="L3217" i="1"/>
  <c r="H3639" i="1"/>
  <c r="J4051" i="1"/>
  <c r="F3528" i="1"/>
  <c r="K2282" i="1"/>
  <c r="L4374" i="1"/>
  <c r="C2685" i="1"/>
  <c r="M2372" i="1"/>
  <c r="H2856" i="1"/>
  <c r="F3276" i="1"/>
  <c r="E3749" i="1"/>
  <c r="E2740" i="1"/>
  <c r="C3548" i="1"/>
  <c r="I3472" i="1"/>
  <c r="M4392" i="1"/>
  <c r="F3880" i="1"/>
  <c r="H4048" i="1"/>
  <c r="L3739" i="1"/>
  <c r="F2934" i="1"/>
  <c r="N4391" i="1"/>
  <c r="E3528" i="1"/>
  <c r="J4240" i="1"/>
  <c r="F3738" i="1"/>
  <c r="I3892" i="1"/>
  <c r="C3912" i="1"/>
  <c r="M3823" i="1"/>
  <c r="E3880" i="1"/>
  <c r="D3882" i="1"/>
  <c r="K3607" i="1"/>
  <c r="G3602" i="1"/>
  <c r="E3526" i="1"/>
  <c r="D3135" i="1"/>
  <c r="K3312" i="1"/>
  <c r="H3633" i="1"/>
  <c r="D5235" i="1"/>
  <c r="I3408" i="1"/>
  <c r="E2615" i="1"/>
  <c r="N3690" i="1"/>
  <c r="G3145" i="1"/>
  <c r="I2886" i="1"/>
  <c r="E2955" i="1"/>
  <c r="I4400" i="1"/>
  <c r="G3735" i="1"/>
  <c r="F2997" i="1"/>
  <c r="E3605" i="1"/>
  <c r="L3115" i="1"/>
  <c r="C4050" i="1"/>
  <c r="D4142" i="1"/>
  <c r="C3745" i="1"/>
  <c r="C3488" i="1"/>
  <c r="O3101" i="1"/>
  <c r="K2875" i="1"/>
  <c r="F3162" i="1"/>
  <c r="I3609" i="1"/>
  <c r="G3334" i="1"/>
  <c r="I2905" i="1"/>
  <c r="L2865" i="1"/>
  <c r="E3031" i="1"/>
  <c r="K3180" i="1"/>
  <c r="J3223" i="1"/>
  <c r="O3200" i="1"/>
  <c r="M4810" i="1"/>
  <c r="M4314" i="1"/>
  <c r="K3969" i="1"/>
  <c r="F3096" i="1"/>
  <c r="M2898" i="1"/>
  <c r="I2542" i="1"/>
  <c r="M2744" i="1"/>
  <c r="G2034" i="1"/>
  <c r="K3186" i="1"/>
  <c r="E3757" i="1"/>
  <c r="G4277" i="1"/>
  <c r="K2987" i="1"/>
  <c r="F3377" i="1"/>
  <c r="O2746" i="1"/>
  <c r="D2616" i="1"/>
  <c r="N3348" i="1"/>
  <c r="L3919" i="1"/>
  <c r="K4195" i="1"/>
  <c r="E3837" i="1"/>
  <c r="O3770" i="1"/>
  <c r="M3469" i="1"/>
  <c r="D3127" i="1"/>
  <c r="J3841" i="1"/>
  <c r="K3428" i="1"/>
  <c r="O2924" i="1"/>
  <c r="E3313" i="1"/>
  <c r="M3772" i="1"/>
  <c r="F3269" i="1"/>
  <c r="D3133" i="1"/>
  <c r="C3355" i="1"/>
  <c r="D4547" i="1"/>
  <c r="H4554" i="1"/>
  <c r="O4251" i="1"/>
  <c r="L4172" i="1"/>
  <c r="O2867" i="1"/>
  <c r="E2989" i="1"/>
  <c r="N2991" i="1"/>
  <c r="M4579" i="1"/>
  <c r="E3090" i="1"/>
  <c r="M1451" i="1"/>
  <c r="D2674" i="1"/>
  <c r="C3505" i="1"/>
  <c r="O3865" i="1"/>
  <c r="C2537" i="1"/>
  <c r="I3500" i="1"/>
  <c r="O2642" i="1"/>
  <c r="O2473" i="1"/>
  <c r="L4150" i="1"/>
  <c r="C3159" i="1"/>
  <c r="O4017" i="1"/>
  <c r="I4399" i="1"/>
  <c r="N3878" i="1"/>
  <c r="L3282" i="1"/>
  <c r="E3412" i="1"/>
  <c r="M4062" i="1"/>
  <c r="N3762" i="1"/>
  <c r="G3594" i="1"/>
  <c r="J4099" i="1"/>
  <c r="L3287" i="1"/>
  <c r="L3856" i="1"/>
  <c r="H4060" i="1"/>
  <c r="E3406" i="1"/>
  <c r="D3894" i="1"/>
  <c r="H3658" i="1"/>
  <c r="E3482" i="1"/>
  <c r="G3537" i="1"/>
  <c r="D2484" i="1"/>
  <c r="I2446" i="1"/>
  <c r="K3643" i="1"/>
  <c r="C3719" i="1"/>
  <c r="O2937" i="1"/>
  <c r="N3041" i="1"/>
  <c r="C3928" i="1"/>
  <c r="O3886" i="1"/>
  <c r="G2797" i="1"/>
  <c r="I1565" i="1"/>
  <c r="D3306" i="1"/>
  <c r="E4013" i="1"/>
  <c r="F2147" i="1"/>
  <c r="E2354" i="1"/>
  <c r="I2667" i="1"/>
  <c r="F3927" i="1"/>
  <c r="C4412" i="1"/>
  <c r="G4254" i="1"/>
  <c r="N2289" i="1"/>
  <c r="O3393" i="1"/>
  <c r="N3370" i="1"/>
  <c r="C3446" i="1"/>
  <c r="C3576" i="1"/>
  <c r="F4057" i="1"/>
  <c r="D3267" i="1"/>
  <c r="H3814" i="1"/>
  <c r="D4018" i="1"/>
  <c r="O3387" i="1"/>
  <c r="I3638" i="1"/>
  <c r="E3551" i="1"/>
  <c r="I3611" i="1"/>
  <c r="O2971" i="1"/>
  <c r="D2191" i="1"/>
  <c r="I2961" i="1"/>
  <c r="M3496" i="1"/>
  <c r="D3529" i="1"/>
  <c r="O3263" i="1"/>
  <c r="H3749" i="1"/>
  <c r="O3722" i="1"/>
  <c r="I4117" i="1"/>
  <c r="D3355" i="1"/>
  <c r="I1618" i="1"/>
  <c r="N4182" i="1"/>
  <c r="K4295" i="1"/>
  <c r="D2025" i="1"/>
  <c r="K2820" i="1"/>
  <c r="L2273" i="1"/>
  <c r="H4904" i="1"/>
  <c r="D4033" i="1"/>
  <c r="M3961" i="1"/>
  <c r="O3686" i="1"/>
  <c r="G3118" i="1"/>
  <c r="I2890" i="1"/>
  <c r="L2953" i="1"/>
  <c r="E3518" i="1"/>
  <c r="L3537" i="1"/>
  <c r="F3242" i="1"/>
  <c r="F3154" i="1"/>
  <c r="G4273" i="1"/>
  <c r="G3418" i="1"/>
  <c r="F3854" i="1"/>
  <c r="D3443" i="1"/>
  <c r="G3745" i="1"/>
  <c r="J3552" i="1"/>
  <c r="O4158" i="1"/>
  <c r="D1712" i="1"/>
  <c r="K3169" i="1"/>
  <c r="H3299" i="1"/>
  <c r="H3015" i="1"/>
  <c r="C2963" i="1"/>
  <c r="H3360" i="1"/>
  <c r="I3269" i="1"/>
  <c r="J2317" i="1"/>
  <c r="L3237" i="1"/>
  <c r="D3610" i="1"/>
  <c r="L3985" i="1"/>
  <c r="D2546" i="1"/>
  <c r="I3506" i="1"/>
  <c r="K3384" i="1"/>
  <c r="N4616" i="1"/>
  <c r="C4882" i="1"/>
  <c r="C3001" i="1"/>
  <c r="O2569" i="1"/>
  <c r="O3129" i="1"/>
  <c r="L3541" i="1"/>
  <c r="N3346" i="1"/>
  <c r="O3217" i="1"/>
  <c r="N3149" i="1"/>
  <c r="J4085" i="1"/>
  <c r="I3318" i="1"/>
  <c r="F3424" i="1"/>
  <c r="E3431" i="1"/>
  <c r="C3158" i="1"/>
  <c r="F2772" i="1"/>
  <c r="G3097" i="1"/>
  <c r="D2373" i="1"/>
  <c r="I3996" i="1"/>
  <c r="H3159" i="1"/>
  <c r="K2531" i="1"/>
  <c r="O3547" i="1"/>
  <c r="E2588" i="1"/>
  <c r="F3060" i="1"/>
  <c r="K3938" i="1"/>
  <c r="K3769" i="1"/>
  <c r="J3053" i="1"/>
  <c r="D2803" i="1"/>
  <c r="E2986" i="1"/>
  <c r="F4050" i="1"/>
  <c r="I2552" i="1"/>
  <c r="G3240" i="1"/>
  <c r="J2663" i="1"/>
  <c r="L4017" i="1"/>
  <c r="K4764" i="1"/>
  <c r="M4754" i="1"/>
  <c r="I3663" i="1"/>
  <c r="K2836" i="1"/>
  <c r="L3285" i="1"/>
  <c r="D2495" i="1"/>
  <c r="L3486" i="1"/>
  <c r="M2671" i="1"/>
  <c r="D2967" i="1"/>
  <c r="L2948" i="1"/>
  <c r="H3665" i="1"/>
  <c r="L2019" i="1"/>
  <c r="M4107" i="1"/>
  <c r="L3100" i="1"/>
  <c r="G3467" i="1"/>
  <c r="F3462" i="1"/>
  <c r="F3395" i="1"/>
  <c r="E2831" i="1"/>
  <c r="O2780" i="1"/>
  <c r="K2638" i="1"/>
  <c r="D4876" i="1"/>
  <c r="J3668" i="1"/>
  <c r="C2786" i="1"/>
  <c r="D3241" i="1"/>
  <c r="E2101" i="1"/>
  <c r="J2586" i="1"/>
  <c r="I3466" i="1"/>
  <c r="M3700" i="1"/>
  <c r="C2480" i="1"/>
  <c r="I2844" i="1"/>
  <c r="I2846" i="1"/>
  <c r="N4136" i="1"/>
  <c r="I3905" i="1"/>
  <c r="D3991" i="1"/>
  <c r="N3557" i="1"/>
  <c r="H2485" i="1"/>
  <c r="E3474" i="1"/>
  <c r="I2939" i="1"/>
  <c r="D3148" i="1"/>
  <c r="D2291" i="1"/>
  <c r="C4205" i="1"/>
  <c r="O4126" i="1"/>
  <c r="F3373" i="1"/>
  <c r="H3852" i="1"/>
  <c r="N3214" i="1"/>
  <c r="J4237" i="1"/>
  <c r="F3316" i="1"/>
  <c r="N4088" i="1"/>
  <c r="F2919" i="1"/>
  <c r="H2773" i="1"/>
  <c r="E3231" i="1"/>
  <c r="K3612" i="1"/>
  <c r="O3783" i="1"/>
  <c r="D3523" i="1"/>
  <c r="K948" i="1"/>
  <c r="J3931" i="1"/>
  <c r="L4756" i="1"/>
  <c r="J1596" i="1"/>
  <c r="C3500" i="1"/>
  <c r="D3470" i="1"/>
  <c r="M3497" i="1"/>
  <c r="N4188" i="1"/>
  <c r="D2808" i="1"/>
  <c r="G4343" i="1"/>
  <c r="O3977" i="1"/>
  <c r="D3647" i="1"/>
  <c r="O4096" i="1"/>
  <c r="F3716" i="1"/>
  <c r="M2929" i="1"/>
  <c r="K4350" i="1"/>
  <c r="D3210" i="1"/>
  <c r="K4084" i="1"/>
  <c r="F3134" i="1"/>
  <c r="L4499" i="1"/>
  <c r="H3498" i="1"/>
  <c r="E4374" i="1"/>
  <c r="C3388" i="1"/>
  <c r="H4141" i="1"/>
  <c r="G3834" i="1"/>
  <c r="J4280" i="1"/>
  <c r="I3875" i="1"/>
  <c r="G3169" i="1"/>
  <c r="N2819" i="1"/>
  <c r="H3501" i="1"/>
  <c r="D3552" i="1"/>
  <c r="O2741" i="1"/>
  <c r="H3009" i="1"/>
  <c r="J3470" i="1"/>
  <c r="C3652" i="1"/>
  <c r="L2590" i="1"/>
  <c r="M2456" i="1"/>
  <c r="G3544" i="1"/>
  <c r="D4200" i="1"/>
  <c r="I3653" i="1"/>
  <c r="M2583" i="1"/>
  <c r="K4103" i="1"/>
  <c r="E4649" i="1"/>
  <c r="H3538" i="1"/>
  <c r="N3575" i="1"/>
  <c r="C3523" i="1"/>
  <c r="F3403" i="1"/>
  <c r="I4003" i="1"/>
  <c r="O3824" i="1"/>
  <c r="J3785" i="1"/>
  <c r="E3662" i="1"/>
  <c r="N3988" i="1"/>
  <c r="O3437" i="1"/>
  <c r="M4092" i="1"/>
  <c r="E2869" i="1"/>
  <c r="O3679" i="1"/>
  <c r="N3009" i="1"/>
  <c r="L3380" i="1"/>
  <c r="F3499" i="1"/>
  <c r="I4536" i="1"/>
  <c r="I2464" i="1"/>
  <c r="N4173" i="1"/>
  <c r="O3521" i="1"/>
  <c r="E2943" i="1"/>
  <c r="H2708" i="1"/>
  <c r="C3025" i="1"/>
  <c r="M3971" i="1"/>
  <c r="D2805" i="1"/>
  <c r="L1956" i="1"/>
  <c r="L3860" i="1"/>
  <c r="O3344" i="1"/>
  <c r="D2643" i="1"/>
  <c r="F3132" i="1"/>
  <c r="N4184" i="1"/>
  <c r="G4582" i="1"/>
  <c r="I4194" i="1"/>
  <c r="E3725" i="1"/>
  <c r="I4101" i="1"/>
  <c r="H2824" i="1"/>
  <c r="J3768" i="1"/>
  <c r="O3121" i="1"/>
  <c r="L3630" i="1"/>
  <c r="I4920" i="1"/>
  <c r="N3721" i="1"/>
  <c r="C3693" i="1"/>
  <c r="E3663" i="1"/>
  <c r="D3510" i="1"/>
  <c r="H3724" i="1"/>
  <c r="G3713" i="1"/>
  <c r="H2926" i="1"/>
  <c r="E3356" i="1"/>
  <c r="H3353" i="1"/>
  <c r="E2855" i="1"/>
  <c r="K3434" i="1"/>
  <c r="C3533" i="1"/>
  <c r="M3436" i="1"/>
  <c r="I2993" i="1"/>
  <c r="O2173" i="1"/>
  <c r="N4098" i="1"/>
  <c r="L2472" i="1"/>
  <c r="I2135" i="1"/>
  <c r="J2937" i="1"/>
  <c r="M2585" i="1"/>
  <c r="D2908" i="1"/>
  <c r="G2868" i="1"/>
  <c r="D4232" i="1"/>
  <c r="F3803" i="1"/>
  <c r="D3583" i="1"/>
  <c r="M3172" i="1"/>
  <c r="O4079" i="1"/>
  <c r="D3130" i="1"/>
  <c r="J3721" i="1"/>
  <c r="G4269" i="1"/>
  <c r="I3769" i="1"/>
  <c r="J3644" i="1"/>
  <c r="N3280" i="1"/>
  <c r="F3524" i="1"/>
  <c r="E3086" i="1"/>
  <c r="L2933" i="1"/>
  <c r="C3343" i="1"/>
  <c r="L2874" i="1"/>
  <c r="L3414" i="1"/>
  <c r="G3760" i="1"/>
  <c r="N3417" i="1"/>
  <c r="D3005" i="1"/>
  <c r="D3027" i="1"/>
  <c r="M2914" i="1"/>
  <c r="H4351" i="1"/>
  <c r="N2809" i="1"/>
  <c r="N1449" i="1"/>
  <c r="N2647" i="1"/>
  <c r="C4870" i="1"/>
  <c r="C3826" i="1"/>
  <c r="C2899" i="1"/>
  <c r="C3510" i="1"/>
  <c r="E3578" i="1"/>
  <c r="L5210" i="1"/>
  <c r="J3250" i="1"/>
  <c r="I3410" i="1"/>
  <c r="J2957" i="1"/>
  <c r="G3279" i="1"/>
  <c r="F1663" i="1"/>
  <c r="N3928" i="1"/>
  <c r="L2120" i="1"/>
  <c r="E4301" i="1"/>
  <c r="H3099" i="1"/>
  <c r="H1475" i="1"/>
  <c r="I2649" i="1"/>
  <c r="C1038" i="1"/>
  <c r="O2812" i="1"/>
  <c r="M1367" i="1"/>
  <c r="L2706" i="1"/>
  <c r="G1000" i="1"/>
  <c r="N3205" i="1"/>
  <c r="N1859" i="1"/>
  <c r="H2490" i="1"/>
  <c r="J1852" i="1"/>
  <c r="D2776" i="1"/>
  <c r="M2244" i="1"/>
  <c r="F2222" i="1"/>
  <c r="F2335" i="1"/>
  <c r="G2324" i="1"/>
  <c r="L1758" i="1"/>
  <c r="K3204" i="1"/>
  <c r="F1363" i="1"/>
  <c r="M2548" i="1"/>
  <c r="C4406" i="1"/>
  <c r="C3109" i="1"/>
  <c r="J3989" i="1"/>
  <c r="E4613" i="1"/>
  <c r="E3392" i="1"/>
  <c r="H2489" i="1"/>
  <c r="E4152" i="1"/>
  <c r="N1613" i="1"/>
  <c r="L4547" i="1"/>
  <c r="C1470" i="1"/>
  <c r="G4466" i="1"/>
  <c r="N2435" i="1"/>
  <c r="M1705" i="1"/>
  <c r="N2427" i="1"/>
  <c r="K2061" i="1"/>
  <c r="D2287" i="1"/>
  <c r="G1686" i="1"/>
  <c r="H3286" i="1"/>
  <c r="C2171" i="1"/>
  <c r="J2491" i="1"/>
  <c r="I1596" i="1"/>
  <c r="O2505" i="1"/>
  <c r="K1268" i="1"/>
  <c r="D2397" i="1"/>
  <c r="C2433" i="1"/>
  <c r="H2108" i="1"/>
  <c r="H2160" i="1"/>
  <c r="L3394" i="1"/>
  <c r="K1660" i="1"/>
  <c r="K2637" i="1"/>
  <c r="J2227" i="1"/>
  <c r="L3091" i="1"/>
  <c r="D4005" i="1"/>
  <c r="O2881" i="1"/>
  <c r="L5097" i="1"/>
  <c r="N4255" i="1"/>
  <c r="H2896" i="1"/>
  <c r="C3292" i="1"/>
  <c r="K4554" i="1"/>
  <c r="I498" i="1"/>
  <c r="O4347" i="1"/>
  <c r="N1281" i="1"/>
  <c r="H4566" i="1"/>
  <c r="H2738" i="1"/>
  <c r="N1892" i="1"/>
  <c r="C2623" i="1"/>
  <c r="O1862" i="1"/>
  <c r="D2663" i="1"/>
  <c r="O1615" i="1"/>
  <c r="E3052" i="1"/>
  <c r="I1843" i="1"/>
  <c r="I2342" i="1"/>
  <c r="G1050" i="1"/>
  <c r="L3143" i="1"/>
  <c r="I960" i="1"/>
  <c r="O2375" i="1"/>
  <c r="M1915" i="1"/>
  <c r="N1498" i="1"/>
  <c r="K2834" i="1"/>
  <c r="H2802" i="1"/>
  <c r="H2530" i="1"/>
  <c r="N2370" i="1"/>
  <c r="N2149" i="1"/>
  <c r="F2832" i="1"/>
  <c r="G3845" i="1"/>
  <c r="J3268" i="1"/>
  <c r="E4562" i="1"/>
  <c r="M4183" i="1"/>
  <c r="L2942" i="1"/>
  <c r="N3074" i="1"/>
  <c r="E3905" i="1"/>
  <c r="O2066" i="1"/>
  <c r="D3513" i="1"/>
  <c r="N1997" i="1"/>
  <c r="M3374" i="1"/>
  <c r="N2414" i="1"/>
  <c r="O1520" i="1"/>
  <c r="O3627" i="1"/>
  <c r="D1723" i="1"/>
  <c r="I3211" i="1"/>
  <c r="K2254" i="1"/>
  <c r="D2468" i="1"/>
  <c r="N1286" i="1"/>
  <c r="M2301" i="1"/>
  <c r="H899" i="1"/>
  <c r="M2457" i="1"/>
  <c r="K1765" i="1"/>
  <c r="F2297" i="1"/>
  <c r="D1396" i="1"/>
  <c r="D1067" i="1"/>
  <c r="M2115" i="1"/>
  <c r="J2354" i="1"/>
  <c r="I1912" i="1"/>
  <c r="F2390" i="1"/>
  <c r="H1560" i="1"/>
  <c r="M2990" i="1"/>
  <c r="N3415" i="1"/>
  <c r="O3017" i="1"/>
  <c r="O4385" i="1"/>
  <c r="C3223" i="1"/>
  <c r="H3370" i="1"/>
  <c r="O2835" i="1"/>
  <c r="F3952" i="1"/>
  <c r="F1556" i="1"/>
  <c r="D3790" i="1"/>
  <c r="D2002" i="1"/>
  <c r="K4215" i="1"/>
  <c r="O2521" i="1"/>
  <c r="L652" i="1"/>
  <c r="F2404" i="1"/>
  <c r="J895" i="1"/>
  <c r="O2319" i="1"/>
  <c r="F609" i="1"/>
  <c r="M2318" i="1"/>
  <c r="L872" i="1"/>
  <c r="H2415" i="1"/>
  <c r="O1424" i="1"/>
  <c r="C2584" i="1"/>
  <c r="F1812" i="1"/>
  <c r="F1837" i="1"/>
  <c r="I2491" i="1"/>
  <c r="D1950" i="1"/>
  <c r="G2842" i="1"/>
  <c r="F3189" i="1"/>
  <c r="C1818" i="1"/>
  <c r="D2983" i="1"/>
  <c r="N999" i="1"/>
  <c r="F3080" i="1"/>
  <c r="I3494" i="1"/>
  <c r="J3522" i="1"/>
  <c r="D4662" i="1"/>
  <c r="D4555" i="1"/>
  <c r="D3744" i="1"/>
  <c r="C2838" i="1"/>
  <c r="O4273" i="1"/>
  <c r="N1166" i="1"/>
  <c r="H4418" i="1"/>
  <c r="M1349" i="1"/>
  <c r="O4232" i="1"/>
  <c r="F3186" i="1"/>
  <c r="F1840" i="1"/>
  <c r="F2487" i="1"/>
  <c r="C2000" i="1"/>
  <c r="M2362" i="1"/>
  <c r="H1817" i="1"/>
  <c r="E2526" i="1"/>
  <c r="G1803" i="1"/>
  <c r="F1763" i="1"/>
  <c r="G2247" i="1"/>
  <c r="L1880" i="1"/>
  <c r="K1590" i="1"/>
  <c r="O436" i="1"/>
  <c r="E1710" i="1"/>
  <c r="E4314" i="1"/>
  <c r="J2074" i="1"/>
  <c r="E2333" i="1"/>
  <c r="F1073" i="1"/>
  <c r="C2063" i="1"/>
  <c r="D3075" i="1"/>
  <c r="C3026" i="1"/>
  <c r="L3455" i="1"/>
  <c r="O2788" i="1"/>
  <c r="I4474" i="1"/>
  <c r="N3989" i="1"/>
  <c r="C2894" i="1"/>
  <c r="I3709" i="1"/>
  <c r="G4034" i="1"/>
  <c r="L629" i="1"/>
  <c r="E3927" i="1"/>
  <c r="K1385" i="1"/>
  <c r="G4081" i="1"/>
  <c r="F1714" i="1"/>
  <c r="G2616" i="1"/>
  <c r="H1691" i="1"/>
  <c r="K1822" i="1"/>
  <c r="K1923" i="1"/>
  <c r="O2466" i="1"/>
  <c r="C1635" i="1"/>
  <c r="E1803" i="1"/>
  <c r="N2328" i="1"/>
  <c r="I1414" i="1"/>
  <c r="O1395" i="1"/>
  <c r="K618" i="1"/>
  <c r="M3808" i="1"/>
  <c r="N1190" i="1"/>
  <c r="I3644" i="1"/>
  <c r="D2691" i="1"/>
  <c r="M2430" i="1"/>
  <c r="O2438" i="1"/>
  <c r="K3314" i="1"/>
  <c r="H2259" i="1"/>
  <c r="F1828" i="1"/>
  <c r="G3555" i="1"/>
  <c r="C3326" i="1"/>
  <c r="H4029" i="1"/>
  <c r="J3947" i="1"/>
  <c r="C2914" i="1"/>
  <c r="K4055" i="1"/>
  <c r="O3682" i="1"/>
  <c r="C2157" i="1"/>
  <c r="L3752" i="1"/>
  <c r="H2030" i="1"/>
  <c r="C3674" i="1"/>
  <c r="O1363" i="1"/>
  <c r="F1511" i="1"/>
  <c r="M3329" i="1"/>
  <c r="O1659" i="1"/>
  <c r="C2565" i="1"/>
  <c r="O1402" i="1"/>
  <c r="D2331" i="1"/>
  <c r="J1423" i="1"/>
  <c r="L1372" i="1"/>
  <c r="K926" i="1"/>
  <c r="H1524" i="1"/>
  <c r="L1814" i="1"/>
  <c r="L4240" i="1"/>
  <c r="F1608" i="1"/>
  <c r="L3648" i="1"/>
  <c r="E2064" i="1"/>
  <c r="K3519" i="1"/>
  <c r="J1985" i="1"/>
  <c r="L2720" i="1"/>
  <c r="E1527" i="1"/>
  <c r="C1535" i="1"/>
  <c r="L3597" i="1"/>
  <c r="L2787" i="1"/>
  <c r="D4286" i="1"/>
  <c r="H3194" i="1"/>
  <c r="O3552" i="1"/>
  <c r="M4046" i="1"/>
  <c r="O4286" i="1"/>
  <c r="M1528" i="1"/>
  <c r="H4042" i="1"/>
  <c r="M2040" i="1"/>
  <c r="J4114" i="1"/>
  <c r="D1304" i="1"/>
  <c r="D1321" i="1"/>
  <c r="F1424" i="1"/>
  <c r="E1054" i="1"/>
  <c r="F1736" i="1"/>
  <c r="L1157" i="1"/>
  <c r="G1552" i="1"/>
  <c r="M1034" i="1"/>
  <c r="N1830" i="1"/>
  <c r="K1939" i="1"/>
  <c r="M1891" i="1"/>
  <c r="G3926" i="1"/>
  <c r="J4138" i="1"/>
  <c r="M2178" i="1"/>
  <c r="N3514" i="1"/>
  <c r="F2614" i="1"/>
  <c r="N2460" i="1"/>
  <c r="N1872" i="1"/>
  <c r="F866" i="1"/>
  <c r="E1243" i="1"/>
  <c r="M1924" i="1"/>
  <c r="J3501" i="1"/>
  <c r="J2919" i="1"/>
  <c r="G3637" i="1"/>
  <c r="F4263" i="1"/>
  <c r="K3534" i="1"/>
  <c r="G4382" i="1"/>
  <c r="G3028" i="1"/>
  <c r="D4017" i="1"/>
  <c r="M3242" i="1"/>
  <c r="E3744" i="1"/>
  <c r="O3290" i="1"/>
  <c r="G2299" i="1"/>
  <c r="K1461" i="1"/>
  <c r="J2271" i="1"/>
  <c r="E1689" i="1"/>
  <c r="D1750" i="1"/>
  <c r="E1442" i="1"/>
  <c r="E1578" i="1"/>
  <c r="F1859" i="1"/>
  <c r="K2405" i="1"/>
  <c r="E3960" i="1"/>
  <c r="M3413" i="1"/>
  <c r="I3759" i="1"/>
  <c r="N4596" i="1"/>
  <c r="O1640" i="1"/>
  <c r="G4314" i="1"/>
  <c r="L4491" i="1"/>
  <c r="E4473" i="1"/>
  <c r="H4856" i="1"/>
  <c r="M4828" i="1"/>
  <c r="M4849" i="1"/>
  <c r="M4845" i="1"/>
  <c r="J4754" i="1"/>
  <c r="L4548" i="1"/>
  <c r="O4720" i="1"/>
  <c r="I3635" i="1"/>
  <c r="N3906" i="1"/>
  <c r="D4404" i="1"/>
  <c r="O4162" i="1"/>
  <c r="J4258" i="1"/>
  <c r="N4796" i="1"/>
  <c r="C3814" i="1"/>
  <c r="I4899" i="1"/>
  <c r="N4364" i="1"/>
  <c r="E4323" i="1"/>
  <c r="H4047" i="1"/>
  <c r="M4638" i="1"/>
  <c r="H4727" i="1"/>
  <c r="J4353" i="1"/>
  <c r="H4860" i="1"/>
  <c r="O4067" i="1"/>
  <c r="G3828" i="1"/>
  <c r="M4336" i="1"/>
  <c r="M4635" i="1"/>
  <c r="E4282" i="1"/>
  <c r="E3958" i="1"/>
  <c r="I4689" i="1"/>
  <c r="M4978" i="1"/>
  <c r="O4478" i="1"/>
  <c r="G4437" i="1"/>
  <c r="I4050" i="1"/>
  <c r="H3930" i="1"/>
  <c r="E4212" i="1"/>
  <c r="H4079" i="1"/>
  <c r="I3947" i="1"/>
  <c r="J4286" i="1"/>
  <c r="M3815" i="1"/>
  <c r="I4278" i="1"/>
  <c r="H4721" i="1"/>
  <c r="E4332" i="1"/>
  <c r="E4823" i="1"/>
  <c r="F4630" i="1"/>
  <c r="K4282" i="1"/>
  <c r="I4343" i="1"/>
  <c r="J3929" i="1"/>
  <c r="H3958" i="1"/>
  <c r="G4307" i="1"/>
  <c r="E3950" i="1"/>
  <c r="J4067" i="1"/>
  <c r="K3647" i="1"/>
  <c r="I3665" i="1"/>
  <c r="G3655" i="1"/>
  <c r="G3534" i="1"/>
  <c r="J3830" i="1"/>
  <c r="D3951" i="1"/>
  <c r="N4007" i="1"/>
  <c r="H3942" i="1"/>
  <c r="H3934" i="1"/>
  <c r="N4167" i="1"/>
  <c r="N4262" i="1"/>
  <c r="M4370" i="1"/>
  <c r="H4137" i="1"/>
  <c r="M3974" i="1"/>
  <c r="D3967" i="1"/>
  <c r="L4665" i="1"/>
  <c r="K3506" i="1"/>
  <c r="M3130" i="1"/>
  <c r="G3994" i="1"/>
  <c r="E2428" i="1"/>
  <c r="J3763" i="1"/>
  <c r="K2718" i="1"/>
  <c r="N3542" i="1"/>
  <c r="F4037" i="1"/>
  <c r="L3830" i="1"/>
  <c r="E4211" i="1"/>
  <c r="E4226" i="1"/>
  <c r="H4652" i="1"/>
  <c r="F4252" i="1"/>
  <c r="D4661" i="1"/>
  <c r="F3807" i="1"/>
  <c r="D3685" i="1"/>
  <c r="G3856" i="1"/>
  <c r="G3599" i="1"/>
  <c r="L3615" i="1"/>
  <c r="K3561" i="1"/>
  <c r="F3572" i="1"/>
  <c r="G3625" i="1"/>
  <c r="N3562" i="1"/>
  <c r="J3827" i="1"/>
  <c r="D3611" i="1"/>
  <c r="M4889" i="1"/>
  <c r="G3902" i="1"/>
  <c r="L4073" i="1"/>
  <c r="H4447" i="1"/>
  <c r="N3708" i="1"/>
  <c r="D3658" i="1"/>
  <c r="H3670" i="1"/>
  <c r="O3386" i="1"/>
  <c r="C4351" i="1"/>
  <c r="L3392" i="1"/>
  <c r="L3452" i="1"/>
  <c r="K3616" i="1"/>
  <c r="F3409" i="1"/>
  <c r="G3378" i="1"/>
  <c r="K3587" i="1"/>
  <c r="K3438" i="1"/>
  <c r="D3448" i="1"/>
  <c r="H4758" i="1"/>
  <c r="L4209" i="1"/>
  <c r="O4596" i="1"/>
  <c r="L4345" i="1"/>
  <c r="J4546" i="1"/>
  <c r="E4294" i="1"/>
  <c r="H4222" i="1"/>
  <c r="H3494" i="1"/>
  <c r="I3594" i="1"/>
  <c r="G3473" i="1"/>
  <c r="M3756" i="1"/>
  <c r="H3862" i="1"/>
  <c r="J3431" i="1"/>
  <c r="F3651" i="1"/>
  <c r="G3847" i="1"/>
  <c r="C5235" i="1"/>
  <c r="M3724" i="1"/>
  <c r="K4870" i="1"/>
  <c r="K4219" i="1"/>
  <c r="E3779" i="1"/>
  <c r="N3936" i="1"/>
  <c r="D4305" i="1"/>
  <c r="D4148" i="1"/>
  <c r="M4171" i="1"/>
  <c r="M3844" i="1"/>
  <c r="J4107" i="1"/>
  <c r="G4488" i="1"/>
  <c r="L2901" i="1"/>
  <c r="F4641" i="1"/>
  <c r="K3001" i="1"/>
  <c r="K4344" i="1"/>
  <c r="J4676" i="1"/>
  <c r="L4251" i="1"/>
  <c r="D4264" i="1"/>
  <c r="N3870" i="1"/>
  <c r="I4284" i="1"/>
  <c r="K3815" i="1"/>
  <c r="E4292" i="1"/>
  <c r="G4190" i="1"/>
  <c r="I3877" i="1"/>
  <c r="N3558" i="1"/>
  <c r="F3856" i="1"/>
  <c r="I3871" i="1"/>
  <c r="L3890" i="1"/>
  <c r="O3568" i="1"/>
  <c r="H3143" i="1"/>
  <c r="O3512" i="1"/>
  <c r="N3145" i="1"/>
  <c r="I3503" i="1"/>
  <c r="O3212" i="1"/>
  <c r="M3959" i="1"/>
  <c r="C4394" i="1"/>
  <c r="O4358" i="1"/>
  <c r="D3997" i="1"/>
  <c r="M3789" i="1"/>
  <c r="C4054" i="1"/>
  <c r="G4107" i="1"/>
  <c r="I4351" i="1"/>
  <c r="F4079" i="1"/>
  <c r="O4075" i="1"/>
  <c r="O4034" i="1"/>
  <c r="J4411" i="1"/>
  <c r="M4265" i="1"/>
  <c r="C4021" i="1"/>
  <c r="N3932" i="1"/>
  <c r="C3667" i="1"/>
  <c r="J3823" i="1"/>
  <c r="C4274" i="1"/>
  <c r="M3867" i="1"/>
  <c r="D4488" i="1"/>
  <c r="L3933" i="1"/>
  <c r="J3737" i="1"/>
  <c r="L4214" i="1"/>
  <c r="K3826" i="1"/>
  <c r="F4176" i="1"/>
  <c r="L4069" i="1"/>
  <c r="K3836" i="1"/>
  <c r="F3965" i="1"/>
  <c r="N3462" i="1"/>
  <c r="J3497" i="1"/>
  <c r="M3098" i="1"/>
  <c r="L3140" i="1"/>
  <c r="J2958" i="1"/>
  <c r="L3533" i="1"/>
  <c r="F3063" i="1"/>
  <c r="L3147" i="1"/>
  <c r="G4720" i="1"/>
  <c r="G3826" i="1"/>
  <c r="M3715" i="1"/>
  <c r="J3916" i="1"/>
  <c r="F4520" i="1"/>
  <c r="D3939" i="1"/>
  <c r="I3775" i="1"/>
  <c r="F3750" i="1"/>
  <c r="O3675" i="1"/>
  <c r="G3977" i="1"/>
  <c r="K3933" i="1"/>
  <c r="K4226" i="1"/>
  <c r="D3634" i="1"/>
  <c r="L3687" i="1"/>
  <c r="H3904" i="1"/>
  <c r="H3736" i="1"/>
  <c r="M3583" i="1"/>
  <c r="G4179" i="1"/>
  <c r="C5067" i="1"/>
  <c r="O3915" i="1"/>
  <c r="O3735" i="1"/>
  <c r="C4236" i="1"/>
  <c r="M3995" i="1"/>
  <c r="C3632" i="1"/>
  <c r="H3981" i="1"/>
  <c r="G3944" i="1"/>
  <c r="L3868" i="1"/>
  <c r="O3113" i="1"/>
  <c r="D4262" i="1"/>
  <c r="M2599" i="1"/>
  <c r="I3943" i="1"/>
  <c r="L3306" i="1"/>
  <c r="H4064" i="1"/>
  <c r="M3144" i="1"/>
  <c r="J4015" i="1"/>
  <c r="J4338" i="1"/>
  <c r="I3641" i="1"/>
  <c r="I3403" i="1"/>
  <c r="N4274" i="1"/>
  <c r="N4645" i="1"/>
  <c r="J4122" i="1"/>
  <c r="O4323" i="1"/>
  <c r="I3754" i="1"/>
  <c r="K4429" i="1"/>
  <c r="F3735" i="1"/>
  <c r="F3121" i="1"/>
  <c r="N3612" i="1"/>
  <c r="C2870" i="1"/>
  <c r="E3424" i="1"/>
  <c r="O2845" i="1"/>
  <c r="G3631" i="1"/>
  <c r="K5354" i="1"/>
  <c r="N4002" i="1"/>
  <c r="F3929" i="1"/>
  <c r="M4726" i="1"/>
  <c r="J4010" i="1"/>
  <c r="C4295" i="1"/>
  <c r="O4451" i="1"/>
  <c r="L3912" i="1"/>
  <c r="E4218" i="1"/>
  <c r="E3912" i="1"/>
  <c r="K3139" i="1"/>
  <c r="J3112" i="1"/>
  <c r="K3137" i="1"/>
  <c r="H3588" i="1"/>
  <c r="O3134" i="1"/>
  <c r="N3155" i="1"/>
  <c r="G4008" i="1"/>
  <c r="E4480" i="1"/>
  <c r="O3834" i="1"/>
  <c r="G4114" i="1"/>
  <c r="G3492" i="1"/>
  <c r="C3484" i="1"/>
  <c r="O3345" i="1"/>
  <c r="N3555" i="1"/>
  <c r="N3519" i="1"/>
  <c r="L3508" i="1"/>
  <c r="H3046" i="1"/>
  <c r="D3078" i="1"/>
  <c r="F3233" i="1"/>
  <c r="M3264" i="1"/>
  <c r="H3244" i="1"/>
  <c r="D3495" i="1"/>
  <c r="D2851" i="1"/>
  <c r="L3162" i="1"/>
  <c r="C2292" i="1"/>
  <c r="O2608" i="1"/>
  <c r="E3002" i="1"/>
  <c r="G3027" i="1"/>
  <c r="M1095" i="1"/>
  <c r="K3518" i="1"/>
  <c r="M3941" i="1"/>
  <c r="D632" i="1"/>
  <c r="C3604" i="1"/>
  <c r="N3378" i="1"/>
  <c r="L2776" i="1"/>
  <c r="K2845" i="1"/>
  <c r="H2676" i="1"/>
  <c r="D3102" i="1"/>
  <c r="N4569" i="1"/>
  <c r="G4894" i="1"/>
  <c r="C4005" i="1"/>
  <c r="O3656" i="1"/>
  <c r="C3474" i="1"/>
  <c r="D3413" i="1"/>
  <c r="H3318" i="1"/>
  <c r="H3058" i="1"/>
  <c r="H3139" i="1"/>
  <c r="N3178" i="1"/>
  <c r="K3303" i="1"/>
  <c r="M3185" i="1"/>
  <c r="C3130" i="1"/>
  <c r="J2922" i="1"/>
  <c r="M2847" i="1"/>
  <c r="N3230" i="1"/>
  <c r="H3018" i="1"/>
  <c r="J4226" i="1"/>
  <c r="J3258" i="1"/>
  <c r="O2665" i="1"/>
  <c r="K3114" i="1"/>
  <c r="E3312" i="1"/>
  <c r="N2118" i="1"/>
  <c r="I3540" i="1"/>
  <c r="M4691" i="1"/>
  <c r="H1719" i="1"/>
  <c r="G2932" i="1"/>
  <c r="H3462" i="1"/>
  <c r="G3161" i="1"/>
  <c r="L2519" i="1"/>
  <c r="E2603" i="1"/>
  <c r="D4247" i="1"/>
  <c r="D5117" i="1"/>
  <c r="G3796" i="1"/>
  <c r="J4218" i="1"/>
  <c r="K3580" i="1"/>
  <c r="G3485" i="1"/>
  <c r="K3724" i="1"/>
  <c r="I3715" i="1"/>
  <c r="N3894" i="1"/>
  <c r="D3752" i="1"/>
  <c r="G3495" i="1"/>
  <c r="K3539" i="1"/>
  <c r="C4097" i="1"/>
  <c r="C3461" i="1"/>
  <c r="O4120" i="1"/>
  <c r="G3423" i="1"/>
  <c r="N3550" i="1"/>
  <c r="F3648" i="1"/>
  <c r="L2613" i="1"/>
  <c r="L2487" i="1"/>
  <c r="M3621" i="1"/>
  <c r="F3501" i="1"/>
  <c r="G2333" i="1"/>
  <c r="E3129" i="1"/>
  <c r="M2966" i="1"/>
  <c r="L4285" i="1"/>
  <c r="M2875" i="1"/>
  <c r="N2547" i="1"/>
  <c r="N3294" i="1"/>
  <c r="O4146" i="1"/>
  <c r="G1383" i="1"/>
  <c r="I2312" i="1"/>
  <c r="F2915" i="1"/>
  <c r="J4577" i="1"/>
  <c r="H4673" i="1"/>
  <c r="D4388" i="1"/>
  <c r="L3076" i="1"/>
  <c r="I3430" i="1"/>
  <c r="I3933" i="1"/>
  <c r="D4015" i="1"/>
  <c r="M3626" i="1"/>
  <c r="I3762" i="1"/>
  <c r="H3309" i="1"/>
  <c r="C3851" i="1"/>
  <c r="I4060" i="1"/>
  <c r="M3442" i="1"/>
  <c r="O3835" i="1"/>
  <c r="M3386" i="1"/>
  <c r="F3530" i="1"/>
  <c r="D3896" i="1"/>
  <c r="D2769" i="1"/>
  <c r="J3180" i="1"/>
  <c r="M3484" i="1"/>
  <c r="H3581" i="1"/>
  <c r="O2887" i="1"/>
  <c r="N3207" i="1"/>
  <c r="K4449" i="1"/>
  <c r="D4023" i="1"/>
  <c r="J3538" i="1"/>
  <c r="L1970" i="1"/>
  <c r="K3027" i="1"/>
  <c r="M4054" i="1"/>
  <c r="O2110" i="1"/>
  <c r="I2387" i="1"/>
  <c r="L2556" i="1"/>
  <c r="J3936" i="1"/>
  <c r="N3999" i="1"/>
  <c r="I3897" i="1"/>
  <c r="M4073" i="1"/>
  <c r="H3609" i="1"/>
  <c r="H2929" i="1"/>
  <c r="K2984" i="1"/>
  <c r="C3138" i="1"/>
  <c r="D3274" i="1"/>
  <c r="N3193" i="1"/>
  <c r="N3290" i="1"/>
  <c r="C5054" i="1"/>
  <c r="C4440" i="1"/>
  <c r="G3893" i="1"/>
  <c r="O4124" i="1"/>
  <c r="D4083" i="1"/>
  <c r="E3792" i="1"/>
  <c r="O4151" i="1"/>
  <c r="M895" i="1"/>
  <c r="E3047" i="1"/>
  <c r="F2916" i="1"/>
  <c r="I3055" i="1"/>
  <c r="I2854" i="1"/>
  <c r="L3716" i="1"/>
  <c r="G3221" i="1"/>
  <c r="O2053" i="1"/>
  <c r="C3398" i="1"/>
  <c r="K3852" i="1"/>
  <c r="O3713" i="1"/>
  <c r="C2620" i="1"/>
  <c r="D4255" i="1"/>
  <c r="J3632" i="1"/>
  <c r="N4163" i="1"/>
  <c r="I3942" i="1"/>
  <c r="L3761" i="1"/>
  <c r="J4661" i="1"/>
  <c r="C3004" i="1"/>
  <c r="M3692" i="1"/>
  <c r="O3233" i="1"/>
  <c r="J3075" i="1"/>
  <c r="K2905" i="1"/>
  <c r="D3285" i="1"/>
  <c r="N3322" i="1"/>
  <c r="D4609" i="1"/>
  <c r="K3832" i="1"/>
  <c r="M4213" i="1"/>
  <c r="L3527" i="1"/>
  <c r="I4249" i="1"/>
  <c r="D3420" i="1"/>
  <c r="G3898" i="1"/>
  <c r="J2649" i="1"/>
  <c r="M3053" i="1"/>
  <c r="C3288" i="1"/>
  <c r="N3152" i="1"/>
  <c r="D2891" i="1"/>
  <c r="L3431" i="1"/>
  <c r="C3041" i="1"/>
  <c r="K2844" i="1"/>
  <c r="O3231" i="1"/>
  <c r="N3611" i="1"/>
  <c r="I4144" i="1"/>
  <c r="H3335" i="1"/>
  <c r="N3867" i="1"/>
  <c r="E3488" i="1"/>
  <c r="E4767" i="1"/>
  <c r="D3952" i="1"/>
  <c r="M2986" i="1"/>
  <c r="G3272" i="1"/>
  <c r="O3077" i="1"/>
  <c r="H3563" i="1"/>
  <c r="K3161" i="1"/>
  <c r="E3236" i="1"/>
  <c r="L3288" i="1"/>
  <c r="N4127" i="1"/>
  <c r="C3144" i="1"/>
  <c r="N4012" i="1"/>
  <c r="K2790" i="1"/>
  <c r="C3154" i="1"/>
  <c r="N3251" i="1"/>
  <c r="G2716" i="1"/>
  <c r="G2661" i="1"/>
  <c r="G4953" i="1"/>
  <c r="C3342" i="1"/>
  <c r="F2787" i="1"/>
  <c r="K3562" i="1"/>
  <c r="M2822" i="1"/>
  <c r="M2597" i="1"/>
  <c r="D2875" i="1"/>
  <c r="G3908" i="1"/>
  <c r="O3573" i="1"/>
  <c r="M2454" i="1"/>
  <c r="F2942" i="1"/>
  <c r="D3360" i="1"/>
  <c r="N2035" i="1"/>
  <c r="N2768" i="1"/>
  <c r="D3343" i="1"/>
  <c r="G3811" i="1"/>
  <c r="G4068" i="1"/>
  <c r="K2950" i="1"/>
  <c r="K2576" i="1"/>
  <c r="F2391" i="1"/>
  <c r="D3298" i="1"/>
  <c r="F3084" i="1"/>
  <c r="D2916" i="1"/>
  <c r="K2386" i="1"/>
  <c r="H3175" i="1"/>
  <c r="F2804" i="1"/>
  <c r="E3943" i="1"/>
  <c r="I3081" i="1"/>
  <c r="J3840" i="1"/>
  <c r="H2537" i="1"/>
  <c r="E3729" i="1"/>
  <c r="K2810" i="1"/>
  <c r="H4239" i="1"/>
  <c r="G3274" i="1"/>
  <c r="L1368" i="1"/>
  <c r="L2718" i="1"/>
  <c r="E4064" i="1"/>
  <c r="C4079" i="1"/>
  <c r="N3120" i="1"/>
  <c r="N3446" i="1"/>
  <c r="E2804" i="1"/>
  <c r="C3049" i="1"/>
  <c r="M3810" i="1"/>
  <c r="L3559" i="1"/>
  <c r="N2839" i="1"/>
  <c r="I2754" i="1"/>
  <c r="F3411" i="1"/>
  <c r="I4585" i="1"/>
  <c r="J3589" i="1"/>
  <c r="O4219" i="1"/>
  <c r="J3642" i="1"/>
  <c r="K2837" i="1"/>
  <c r="I3492" i="1"/>
  <c r="L2684" i="1"/>
  <c r="L3168" i="1"/>
  <c r="H3027" i="1"/>
  <c r="O4395" i="1"/>
  <c r="L4626" i="1"/>
  <c r="M3195" i="1"/>
  <c r="E4435" i="1"/>
  <c r="D3171" i="1"/>
  <c r="D4500" i="1"/>
  <c r="I2644" i="1"/>
  <c r="I4166" i="1"/>
  <c r="E3456" i="1"/>
  <c r="E2536" i="1"/>
  <c r="E3227" i="1"/>
  <c r="F3677" i="1"/>
  <c r="E3807" i="1"/>
  <c r="K2937" i="1"/>
  <c r="O1584" i="1"/>
  <c r="O2998" i="1"/>
  <c r="H4212" i="1"/>
  <c r="D2170" i="1"/>
  <c r="H3019" i="1"/>
  <c r="I3122" i="1"/>
  <c r="E4118" i="1"/>
  <c r="G3789" i="1"/>
  <c r="K1416" i="1"/>
  <c r="E4038" i="1"/>
  <c r="N3631" i="1"/>
  <c r="K4019" i="1"/>
  <c r="N3502" i="1"/>
  <c r="C4312" i="1"/>
  <c r="H3221" i="1"/>
  <c r="G4086" i="1"/>
  <c r="N2866" i="1"/>
  <c r="L3922" i="1"/>
  <c r="N3617" i="1"/>
  <c r="J4170" i="1"/>
  <c r="O3694" i="1"/>
  <c r="D4288" i="1"/>
  <c r="G3609" i="1"/>
  <c r="O3963" i="1"/>
  <c r="H4026" i="1"/>
  <c r="N4056" i="1"/>
  <c r="L4715" i="1"/>
  <c r="O3177" i="1"/>
  <c r="F2807" i="1"/>
  <c r="H3503" i="1"/>
  <c r="O3079" i="1"/>
  <c r="G2992" i="1"/>
  <c r="N3018" i="1"/>
  <c r="E3478" i="1"/>
  <c r="F4307" i="1"/>
  <c r="H3380" i="1"/>
  <c r="G2695" i="1"/>
  <c r="C3532" i="1"/>
  <c r="O3836" i="1"/>
  <c r="H4527" i="1"/>
  <c r="M2606" i="1"/>
  <c r="I4136" i="1"/>
  <c r="G3394" i="1"/>
  <c r="D3560" i="1"/>
  <c r="J3597" i="1"/>
  <c r="C3746" i="1"/>
  <c r="N3423" i="1"/>
  <c r="E4865" i="1"/>
  <c r="H3989" i="1"/>
  <c r="H4177" i="1"/>
  <c r="M3698" i="1"/>
  <c r="N4666" i="1"/>
  <c r="J3196" i="1"/>
  <c r="J4151" i="1"/>
  <c r="D3607" i="1"/>
  <c r="F3913" i="1"/>
  <c r="M2639" i="1"/>
  <c r="K3061" i="1"/>
  <c r="E3471" i="1"/>
  <c r="J2786" i="1"/>
  <c r="L2559" i="1"/>
  <c r="D2899" i="1"/>
  <c r="K3657" i="1"/>
  <c r="C4113" i="1"/>
  <c r="N2451" i="1"/>
  <c r="N2922" i="1"/>
  <c r="H2582" i="1"/>
  <c r="O2171" i="1"/>
  <c r="J1771" i="1"/>
  <c r="N2624" i="1"/>
  <c r="H2972" i="1"/>
  <c r="L3331" i="1"/>
  <c r="K2466" i="1"/>
  <c r="M3897" i="1"/>
  <c r="M3727" i="1"/>
  <c r="G3404" i="1"/>
  <c r="H3628" i="1"/>
  <c r="H4725" i="1"/>
  <c r="L3144" i="1"/>
  <c r="I4043" i="1"/>
  <c r="H3183" i="1"/>
  <c r="I4126" i="1"/>
  <c r="F3381" i="1"/>
  <c r="J3748" i="1"/>
  <c r="K4097" i="1"/>
  <c r="H4014" i="1"/>
  <c r="M3570" i="1"/>
  <c r="O4077" i="1"/>
  <c r="G3712" i="1"/>
  <c r="O4271" i="1"/>
  <c r="N3645" i="1"/>
  <c r="L4108" i="1"/>
  <c r="K3389" i="1"/>
  <c r="N2933" i="1"/>
  <c r="O3606" i="1"/>
  <c r="K2726" i="1"/>
  <c r="K3084" i="1"/>
  <c r="H3657" i="1"/>
  <c r="M3431" i="1"/>
  <c r="N2904" i="1"/>
  <c r="E3575" i="1"/>
  <c r="L3946" i="1"/>
  <c r="H4300" i="1"/>
  <c r="N3688" i="1"/>
  <c r="K3279" i="1"/>
  <c r="G3957" i="1"/>
  <c r="C4315" i="1"/>
  <c r="H3611" i="1"/>
  <c r="D2871" i="1"/>
  <c r="F4117" i="1"/>
  <c r="K3575" i="1"/>
  <c r="H4165" i="1"/>
  <c r="L4022" i="1"/>
  <c r="F3492" i="1"/>
  <c r="F3792" i="1"/>
  <c r="K3121" i="1"/>
  <c r="F2822" i="1"/>
  <c r="M3553" i="1"/>
  <c r="G3254" i="1"/>
  <c r="N2640" i="1"/>
  <c r="H3011" i="1"/>
  <c r="F3446" i="1"/>
  <c r="M3076" i="1"/>
  <c r="H4500" i="1"/>
  <c r="L3511" i="1"/>
  <c r="M2945" i="1"/>
  <c r="C3275" i="1"/>
  <c r="L3176" i="1"/>
  <c r="M2954" i="1"/>
  <c r="K1094" i="1"/>
  <c r="N3424" i="1"/>
  <c r="K4126" i="1"/>
  <c r="J587" i="1"/>
  <c r="I3467" i="1"/>
  <c r="J4129" i="1"/>
  <c r="F3598" i="1"/>
  <c r="N3967" i="1"/>
  <c r="N4122" i="1"/>
  <c r="N4431" i="1"/>
  <c r="H3330" i="1"/>
  <c r="J3786" i="1"/>
  <c r="I4251" i="1"/>
  <c r="G4209" i="1"/>
  <c r="K4225" i="1"/>
  <c r="G4142" i="1"/>
  <c r="O4115" i="1"/>
  <c r="N3485" i="1"/>
  <c r="N4038" i="1"/>
  <c r="O3778" i="1"/>
  <c r="L3834" i="1"/>
  <c r="C3406" i="1"/>
  <c r="M3456" i="1"/>
  <c r="O3373" i="1"/>
  <c r="F3355" i="1"/>
  <c r="F2755" i="1"/>
  <c r="L3136" i="1"/>
  <c r="I2652" i="1"/>
  <c r="E2874" i="1"/>
  <c r="G4111" i="1"/>
  <c r="F3437" i="1"/>
  <c r="G2908" i="1"/>
  <c r="E3237" i="1"/>
  <c r="N4070" i="1"/>
  <c r="D4058" i="1"/>
  <c r="I3241" i="1"/>
  <c r="N1947" i="1"/>
  <c r="F3167" i="1"/>
  <c r="I3035" i="1"/>
  <c r="I3982" i="1"/>
  <c r="O2795" i="1"/>
  <c r="D2736" i="1"/>
  <c r="H4092" i="1"/>
  <c r="J3212" i="1"/>
  <c r="K3346" i="1"/>
  <c r="H3211" i="1"/>
  <c r="K3360" i="1"/>
  <c r="D3273" i="1"/>
  <c r="M2792" i="1"/>
  <c r="F3010" i="1"/>
  <c r="K2791" i="1"/>
  <c r="G3318" i="1"/>
  <c r="E2772" i="1"/>
  <c r="K3369" i="1"/>
  <c r="I3570" i="1"/>
  <c r="O3187" i="1"/>
  <c r="G3367" i="1"/>
  <c r="F3344" i="1"/>
  <c r="D2708" i="1"/>
  <c r="J2948" i="1"/>
  <c r="G3565" i="1"/>
  <c r="I4114" i="1"/>
  <c r="H3453" i="1"/>
  <c r="K2284" i="1"/>
  <c r="I3270" i="1"/>
  <c r="O1883" i="1"/>
  <c r="E2819" i="1"/>
  <c r="O2481" i="1"/>
  <c r="G2072" i="1"/>
  <c r="L3891" i="1"/>
  <c r="D1563" i="1"/>
  <c r="F3993" i="1"/>
  <c r="D2620" i="1"/>
  <c r="N3343" i="1"/>
  <c r="F3757" i="1"/>
  <c r="H3413" i="1"/>
  <c r="K3224" i="1"/>
  <c r="O3569" i="1"/>
  <c r="O3193" i="1"/>
  <c r="I3550" i="1"/>
  <c r="N3476" i="1"/>
  <c r="H2573" i="1"/>
  <c r="C3294" i="1"/>
  <c r="G3231" i="1"/>
  <c r="E3311" i="1"/>
  <c r="O3518" i="1"/>
  <c r="K3218" i="1"/>
  <c r="H3377" i="1"/>
  <c r="N2729" i="1"/>
  <c r="H2971" i="1"/>
  <c r="K2725" i="1"/>
  <c r="L3332" i="1"/>
  <c r="F3481" i="1"/>
  <c r="H3471" i="1"/>
  <c r="M3585" i="1"/>
  <c r="N2177" i="1"/>
  <c r="I3103" i="1"/>
  <c r="H1959" i="1"/>
  <c r="N3222" i="1"/>
  <c r="M3102" i="1"/>
  <c r="N4030" i="1"/>
  <c r="I2934" i="1"/>
  <c r="C1208" i="1"/>
  <c r="L3862" i="1"/>
  <c r="C2524" i="1"/>
  <c r="O3965" i="1"/>
  <c r="J3512" i="1"/>
  <c r="J2717" i="1"/>
  <c r="I3203" i="1"/>
  <c r="D3226" i="1"/>
  <c r="M3050" i="1"/>
  <c r="D3389" i="1"/>
  <c r="O3301" i="1"/>
  <c r="I2931" i="1"/>
  <c r="O3189" i="1"/>
  <c r="F3018" i="1"/>
  <c r="I3170" i="1"/>
  <c r="H2995" i="1"/>
  <c r="D2732" i="1"/>
  <c r="J2972" i="1"/>
  <c r="G3062" i="1"/>
  <c r="J3291" i="1"/>
  <c r="E2319" i="1"/>
  <c r="G3093" i="1"/>
  <c r="H3530" i="1"/>
  <c r="D3252" i="1"/>
  <c r="N3652" i="1"/>
  <c r="G1776" i="1"/>
  <c r="G3128" i="1"/>
  <c r="G2040" i="1"/>
  <c r="H2881" i="1"/>
  <c r="O2084" i="1"/>
  <c r="I3471" i="1"/>
  <c r="D2413" i="1"/>
  <c r="F2121" i="1"/>
  <c r="C4011" i="1"/>
  <c r="E2891" i="1"/>
  <c r="C4194" i="1"/>
  <c r="I3517" i="1"/>
  <c r="H2886" i="1"/>
  <c r="L3177" i="1"/>
  <c r="F2885" i="1"/>
  <c r="F3141" i="1"/>
  <c r="N2945" i="1"/>
  <c r="E2263" i="1"/>
  <c r="K3500" i="1"/>
  <c r="C2262" i="1"/>
  <c r="C3147" i="1"/>
  <c r="E2379" i="1"/>
  <c r="F3273" i="1"/>
  <c r="D3287" i="1"/>
  <c r="D3272" i="1"/>
  <c r="E2841" i="1"/>
  <c r="E2581" i="1"/>
  <c r="D2920" i="1"/>
  <c r="G3266" i="1"/>
  <c r="N3521" i="1"/>
  <c r="O3274" i="1"/>
  <c r="J3715" i="1"/>
  <c r="H3090" i="1"/>
  <c r="C3119" i="1"/>
  <c r="E1476" i="1"/>
  <c r="E2849" i="1"/>
  <c r="I2598" i="1"/>
  <c r="F3387" i="1"/>
  <c r="I2679" i="1"/>
  <c r="I2219" i="1"/>
  <c r="E4167" i="1"/>
  <c r="O3978" i="1"/>
  <c r="F4008" i="1"/>
  <c r="I2677" i="1"/>
  <c r="J3527" i="1"/>
  <c r="N3134" i="1"/>
  <c r="L3504" i="1"/>
  <c r="H2992" i="1"/>
  <c r="H3615" i="1"/>
  <c r="C2911" i="1"/>
  <c r="E2805" i="1"/>
  <c r="K2632" i="1"/>
  <c r="E2621" i="1"/>
  <c r="L2583" i="1"/>
  <c r="M2601" i="1"/>
  <c r="M3378" i="1"/>
  <c r="G2582" i="1"/>
  <c r="D2192" i="1"/>
  <c r="O3230" i="1"/>
  <c r="M2667" i="1"/>
  <c r="L3106" i="1"/>
  <c r="G3458" i="1"/>
  <c r="C3099" i="1"/>
  <c r="M1702" i="1"/>
  <c r="O1941" i="1"/>
  <c r="D2950" i="1"/>
  <c r="L1930" i="1"/>
  <c r="M3209" i="1"/>
  <c r="F3356" i="1"/>
  <c r="G3656" i="1"/>
  <c r="C2639" i="1"/>
  <c r="D1454" i="1"/>
  <c r="C3722" i="1"/>
  <c r="F3782" i="1"/>
  <c r="G4462" i="1"/>
  <c r="C2940" i="1"/>
  <c r="O2696" i="1"/>
  <c r="K3603" i="1"/>
  <c r="D3330" i="1"/>
  <c r="L3587" i="1"/>
  <c r="H3302" i="1"/>
  <c r="L2671" i="1"/>
  <c r="N3386" i="1"/>
  <c r="E2969" i="1"/>
  <c r="D3479" i="1"/>
  <c r="I2672" i="1"/>
  <c r="O3214" i="1"/>
  <c r="C2434" i="1"/>
  <c r="M3213" i="1"/>
  <c r="F3608" i="1"/>
  <c r="D3126" i="1"/>
  <c r="I2600" i="1"/>
  <c r="H3187" i="1"/>
  <c r="E3517" i="1"/>
  <c r="N3298" i="1"/>
  <c r="N2301" i="1"/>
  <c r="O2654" i="1"/>
  <c r="M2761" i="1"/>
  <c r="L1583" i="1"/>
  <c r="I3317" i="1"/>
  <c r="F2606" i="1"/>
  <c r="N3627" i="1"/>
  <c r="M1783" i="1"/>
  <c r="J893" i="1"/>
  <c r="G4341" i="1"/>
  <c r="E4526" i="1"/>
  <c r="G4465" i="1"/>
  <c r="N4268" i="1"/>
  <c r="C2884" i="1"/>
  <c r="O3074" i="1"/>
  <c r="E2901" i="1"/>
  <c r="M2939" i="1"/>
  <c r="M2953" i="1"/>
  <c r="O2617" i="1"/>
  <c r="F3166" i="1"/>
  <c r="L2700" i="1"/>
  <c r="I3192" i="1"/>
  <c r="H3541" i="1"/>
  <c r="D3318" i="1"/>
  <c r="H3007" i="1"/>
  <c r="L3298" i="1"/>
  <c r="C3035" i="1"/>
  <c r="F3146" i="1"/>
  <c r="O2718" i="1"/>
  <c r="O2883" i="1"/>
  <c r="K3472" i="1"/>
  <c r="E3540" i="1"/>
  <c r="D2936" i="1"/>
  <c r="G1398" i="1"/>
  <c r="F3560" i="1"/>
  <c r="H2330" i="1"/>
  <c r="J3091" i="1"/>
  <c r="F3037" i="1"/>
  <c r="I2922" i="1"/>
  <c r="L1952" i="1"/>
  <c r="G2647" i="1"/>
  <c r="C3808" i="1"/>
  <c r="M4030" i="1"/>
  <c r="G3882" i="1"/>
  <c r="J4136" i="1"/>
  <c r="E3477" i="1"/>
  <c r="G3350" i="1"/>
  <c r="M3457" i="1"/>
  <c r="J3150" i="1"/>
  <c r="E3566" i="1"/>
  <c r="H3242" i="1"/>
  <c r="J3285" i="1"/>
  <c r="D2647" i="1"/>
  <c r="K3824" i="1"/>
  <c r="C2862" i="1"/>
  <c r="N3126" i="1"/>
  <c r="M2683" i="1"/>
  <c r="L3125" i="1"/>
  <c r="E2561" i="1"/>
  <c r="O2899" i="1"/>
  <c r="E2508" i="1"/>
  <c r="G3210" i="1"/>
  <c r="F3426" i="1"/>
  <c r="F3305" i="1"/>
  <c r="C3540" i="1"/>
  <c r="O2852" i="1"/>
  <c r="H3321" i="1"/>
  <c r="D2465" i="1"/>
  <c r="I2809" i="1"/>
  <c r="H2715" i="1"/>
  <c r="F2539" i="1"/>
  <c r="O3655" i="1"/>
  <c r="D2153" i="1"/>
  <c r="J3772" i="1"/>
  <c r="H3829" i="1"/>
  <c r="O3872" i="1"/>
  <c r="O3820" i="1"/>
  <c r="D2707" i="1"/>
  <c r="L2906" i="1"/>
  <c r="G3292" i="1"/>
  <c r="O3271" i="1"/>
  <c r="E3269" i="1"/>
  <c r="M3088" i="1"/>
  <c r="I3276" i="1"/>
  <c r="F2575" i="1"/>
  <c r="H2927" i="1"/>
  <c r="O2581" i="1"/>
  <c r="I3064" i="1"/>
  <c r="L2565" i="1"/>
  <c r="I3048" i="1"/>
  <c r="G3114" i="1"/>
  <c r="E3193" i="1"/>
  <c r="L2796" i="1"/>
  <c r="O3181" i="1"/>
  <c r="G3408" i="1"/>
  <c r="H3426" i="1"/>
  <c r="O3159" i="1"/>
  <c r="M2195" i="1"/>
  <c r="D2774" i="1"/>
  <c r="K1970" i="1"/>
  <c r="N2645" i="1"/>
  <c r="O2305" i="1"/>
  <c r="O2827" i="1"/>
  <c r="O2897" i="1"/>
  <c r="M3422" i="1"/>
  <c r="L4091" i="1"/>
  <c r="C3699" i="1"/>
  <c r="M3384" i="1"/>
  <c r="D3613" i="1"/>
  <c r="L2857" i="1"/>
  <c r="D3325" i="1"/>
  <c r="F2878" i="1"/>
  <c r="I3118" i="1"/>
  <c r="N2938" i="1"/>
  <c r="D2512" i="1"/>
  <c r="I3303" i="1"/>
  <c r="K2476" i="1"/>
  <c r="M3141" i="1"/>
  <c r="J3573" i="1"/>
  <c r="K3140" i="1"/>
  <c r="D3269" i="1"/>
  <c r="M3157" i="1"/>
  <c r="J2406" i="1"/>
  <c r="I3330" i="1"/>
  <c r="O2512" i="1"/>
  <c r="N3142" i="1"/>
  <c r="N3877" i="1"/>
  <c r="G3242" i="1"/>
  <c r="C4512" i="1"/>
  <c r="L4336" i="1"/>
  <c r="O4535" i="1"/>
  <c r="H4868" i="1"/>
  <c r="J4706" i="1"/>
  <c r="D4787" i="1"/>
  <c r="J4752" i="1"/>
  <c r="F4880" i="1"/>
  <c r="N4547" i="1"/>
  <c r="G4570" i="1"/>
  <c r="E4172" i="1"/>
  <c r="L4426" i="1"/>
  <c r="F3948" i="1"/>
  <c r="D3757" i="1"/>
  <c r="L3904" i="1"/>
  <c r="J3877" i="1"/>
  <c r="J4501" i="1"/>
  <c r="E3669" i="1"/>
  <c r="K3921" i="1"/>
  <c r="M3775" i="1"/>
  <c r="L4531" i="1"/>
  <c r="G3989" i="1"/>
  <c r="J4872" i="1"/>
  <c r="J4297" i="1"/>
  <c r="O4792" i="1"/>
  <c r="J4024" i="1"/>
  <c r="K3790" i="1"/>
  <c r="M4420" i="1"/>
  <c r="M4208" i="1"/>
  <c r="D3990" i="1"/>
  <c r="M4367" i="1"/>
  <c r="K3997" i="1"/>
  <c r="K4001" i="1"/>
  <c r="C3957" i="1"/>
  <c r="G3911" i="1"/>
  <c r="L4001" i="1"/>
  <c r="N3978" i="1"/>
  <c r="D3942" i="1"/>
  <c r="D4598" i="1"/>
  <c r="H4039" i="1"/>
  <c r="G3797" i="1"/>
  <c r="E3784" i="1"/>
  <c r="D3810" i="1"/>
  <c r="F4412" i="1"/>
  <c r="O3748" i="1"/>
  <c r="H4034" i="1"/>
  <c r="I4455" i="1"/>
  <c r="G5084" i="1"/>
  <c r="E4102" i="1"/>
  <c r="L4016" i="1"/>
  <c r="F4658" i="1"/>
  <c r="L4077" i="1"/>
  <c r="J3864" i="1"/>
  <c r="L3864" i="1"/>
  <c r="O4484" i="1"/>
  <c r="N4460" i="1"/>
  <c r="K4281" i="1"/>
  <c r="F4407" i="1"/>
  <c r="O4102" i="1"/>
  <c r="L4133" i="1"/>
  <c r="O4473" i="1"/>
  <c r="E4257" i="1"/>
  <c r="L3791" i="1"/>
  <c r="H4544" i="1"/>
  <c r="F3691" i="1"/>
  <c r="K4437" i="1"/>
  <c r="J4219" i="1"/>
  <c r="D3890" i="1"/>
  <c r="D4538" i="1"/>
  <c r="D3669" i="1"/>
  <c r="E3178" i="1"/>
  <c r="G4085" i="1"/>
  <c r="E3061" i="1"/>
  <c r="M4375" i="1"/>
  <c r="E3620" i="1"/>
  <c r="O4402" i="1"/>
  <c r="J2912" i="1"/>
  <c r="H4460" i="1"/>
  <c r="E3732" i="1"/>
  <c r="E4021" i="1"/>
  <c r="C4898" i="1"/>
  <c r="C3874" i="1"/>
  <c r="O4020" i="1"/>
  <c r="J4526" i="1"/>
  <c r="F3921" i="1"/>
  <c r="H3865" i="1"/>
  <c r="C4104" i="1"/>
  <c r="K3356" i="1"/>
  <c r="F3287" i="1"/>
  <c r="L3033" i="1"/>
  <c r="C3422" i="1"/>
  <c r="H3070" i="1"/>
  <c r="M3123" i="1"/>
  <c r="D3636" i="1"/>
  <c r="O4447" i="1"/>
  <c r="K4572" i="1"/>
  <c r="J4482" i="1"/>
  <c r="C3947" i="1"/>
  <c r="H3833" i="1"/>
  <c r="O4546" i="1"/>
  <c r="H4050" i="1"/>
  <c r="G4060" i="1"/>
  <c r="M3660" i="1"/>
  <c r="H4311" i="1"/>
  <c r="N2601" i="1"/>
  <c r="O2856" i="1"/>
  <c r="D3288" i="1"/>
  <c r="J2866" i="1"/>
  <c r="I3225" i="1"/>
  <c r="D3368" i="1"/>
  <c r="D3353" i="1"/>
  <c r="N2989" i="1"/>
  <c r="E4729" i="1"/>
  <c r="O4193" i="1"/>
  <c r="D4270" i="1"/>
  <c r="I3837" i="1"/>
  <c r="G3671" i="1"/>
  <c r="M4530" i="1"/>
  <c r="N4194" i="1"/>
  <c r="G3904" i="1"/>
  <c r="L4280" i="1"/>
  <c r="J3948" i="1"/>
  <c r="I2856" i="1"/>
  <c r="O3771" i="1"/>
  <c r="I3728" i="1"/>
  <c r="E3907" i="1"/>
  <c r="C2926" i="1"/>
  <c r="N3826" i="1"/>
  <c r="O4223" i="1"/>
  <c r="E4487" i="1"/>
  <c r="I4005" i="1"/>
  <c r="M4037" i="1"/>
  <c r="E4876" i="1"/>
  <c r="H4531" i="1"/>
  <c r="D4549" i="1"/>
  <c r="E3805" i="1"/>
  <c r="E4069" i="1"/>
  <c r="K4145" i="1"/>
  <c r="L3851" i="1"/>
  <c r="C3507" i="1"/>
  <c r="F3754" i="1"/>
  <c r="G3469" i="1"/>
  <c r="K3956" i="1"/>
  <c r="I3448" i="1"/>
  <c r="O4173" i="1"/>
  <c r="O3652" i="1"/>
  <c r="N4328" i="1"/>
  <c r="D4045" i="1"/>
  <c r="O4994" i="1"/>
  <c r="D3722" i="1"/>
  <c r="G4090" i="1"/>
  <c r="K3752" i="1"/>
  <c r="I4188" i="1"/>
  <c r="D3999" i="1"/>
  <c r="F3838" i="1"/>
  <c r="G3702" i="1"/>
  <c r="E2861" i="1"/>
  <c r="N2934" i="1"/>
  <c r="M4228" i="1"/>
  <c r="M2946" i="1"/>
  <c r="G4378" i="1"/>
  <c r="J2785" i="1"/>
  <c r="M3938" i="1"/>
  <c r="D4420" i="1"/>
  <c r="E3676" i="1"/>
  <c r="M4002" i="1"/>
  <c r="N4215" i="1"/>
  <c r="I4016" i="1"/>
  <c r="G4359" i="1"/>
  <c r="J4479" i="1"/>
  <c r="L4412" i="1"/>
  <c r="I4448" i="1"/>
  <c r="G4522" i="1"/>
  <c r="K3461" i="1"/>
  <c r="J3900" i="1"/>
  <c r="M3495" i="1"/>
  <c r="K3421" i="1"/>
  <c r="M3327" i="1"/>
  <c r="I3040" i="1"/>
  <c r="C3967" i="1"/>
  <c r="C4719" i="1"/>
  <c r="J4296" i="1"/>
  <c r="H4515" i="1"/>
  <c r="N3465" i="1"/>
  <c r="L4612" i="1"/>
  <c r="M3976" i="1"/>
  <c r="C4282" i="1"/>
  <c r="N3984" i="1"/>
  <c r="G4201" i="1"/>
  <c r="C3497" i="1"/>
  <c r="M3723" i="1"/>
  <c r="H3655" i="1"/>
  <c r="O3998" i="1"/>
  <c r="F3661" i="1"/>
  <c r="F3895" i="1"/>
  <c r="D3965" i="1"/>
  <c r="L3837" i="1"/>
  <c r="L3737" i="1"/>
  <c r="G4538" i="1"/>
  <c r="J4250" i="1"/>
  <c r="N3981" i="1"/>
  <c r="C3753" i="1"/>
  <c r="M4529" i="1"/>
  <c r="M3737" i="1"/>
  <c r="C4089" i="1"/>
  <c r="C3987" i="1"/>
  <c r="K4068" i="1"/>
  <c r="M2915" i="1"/>
  <c r="O3141" i="1"/>
  <c r="M3007" i="1"/>
  <c r="M2689" i="1"/>
  <c r="L2937" i="1"/>
  <c r="I3289" i="1"/>
  <c r="F3687" i="1"/>
  <c r="M3466" i="1"/>
  <c r="F4842" i="1"/>
  <c r="C4328" i="1"/>
  <c r="E4034" i="1"/>
  <c r="N3744" i="1"/>
  <c r="M3838" i="1"/>
  <c r="G4590" i="1"/>
  <c r="N3802" i="1"/>
  <c r="J3992" i="1"/>
  <c r="D3579" i="1"/>
  <c r="K4324" i="1"/>
  <c r="H3962" i="1"/>
  <c r="C3725" i="1"/>
  <c r="C3452" i="1"/>
  <c r="D4036" i="1"/>
  <c r="I3395" i="1"/>
  <c r="L3590" i="1"/>
  <c r="H3596" i="1"/>
  <c r="E4890" i="1"/>
  <c r="K4307" i="1"/>
  <c r="J4938" i="1"/>
  <c r="O3659" i="1"/>
  <c r="K4694" i="1"/>
  <c r="E4065" i="1"/>
  <c r="C3479" i="1"/>
  <c r="K4100" i="1"/>
  <c r="O3993" i="1"/>
  <c r="L4446" i="1"/>
  <c r="O2623" i="1"/>
  <c r="K4045" i="1"/>
  <c r="L3145" i="1"/>
  <c r="H3893" i="1"/>
  <c r="O3408" i="1"/>
  <c r="C4309" i="1"/>
  <c r="H2982" i="1"/>
  <c r="N4695" i="1"/>
  <c r="H4523" i="1"/>
  <c r="N3887" i="1"/>
  <c r="K3963" i="1"/>
  <c r="K4380" i="1"/>
  <c r="O4885" i="1"/>
  <c r="J3913" i="1"/>
  <c r="J3437" i="1"/>
  <c r="M3584" i="1"/>
  <c r="H3644" i="1"/>
  <c r="H3584" i="1"/>
  <c r="O3100" i="1"/>
  <c r="E3615" i="1"/>
  <c r="C3597" i="1"/>
  <c r="O3653" i="1"/>
  <c r="H3295" i="1"/>
  <c r="G3903" i="1"/>
  <c r="D4918" i="1"/>
  <c r="O3601" i="1"/>
  <c r="M4186" i="1"/>
  <c r="H3465" i="1"/>
  <c r="C4096" i="1"/>
  <c r="G3995" i="1"/>
  <c r="M3720" i="1"/>
  <c r="O3785" i="1"/>
  <c r="D4105" i="1"/>
  <c r="J4231" i="1"/>
  <c r="D4063" i="1"/>
  <c r="O3779" i="1"/>
  <c r="I3649" i="1"/>
  <c r="K3516" i="1"/>
  <c r="N3614" i="1"/>
  <c r="L3755" i="1"/>
  <c r="E2512" i="1"/>
  <c r="K2563" i="1"/>
  <c r="C4656" i="1"/>
  <c r="G3708" i="1"/>
  <c r="F2356" i="1"/>
  <c r="L3172" i="1"/>
  <c r="J3472" i="1"/>
  <c r="F3790" i="1"/>
  <c r="N2752" i="1"/>
  <c r="K2535" i="1"/>
  <c r="N2882" i="1"/>
  <c r="O4250" i="1"/>
  <c r="D1786" i="1"/>
  <c r="E2294" i="1"/>
  <c r="N2480" i="1"/>
  <c r="N4829" i="1"/>
  <c r="N4351" i="1"/>
  <c r="M4687" i="1"/>
  <c r="K3240" i="1"/>
  <c r="F3995" i="1"/>
  <c r="J4246" i="1"/>
  <c r="M3679" i="1"/>
  <c r="M4251" i="1"/>
  <c r="E3954" i="1"/>
  <c r="O3804" i="1"/>
  <c r="I4162" i="1"/>
  <c r="I4082" i="1"/>
  <c r="H3824" i="1"/>
  <c r="K4030" i="1"/>
  <c r="K3441" i="1"/>
  <c r="F3594" i="1"/>
  <c r="N3716" i="1"/>
  <c r="M2958" i="1"/>
  <c r="N3347" i="1"/>
  <c r="N3681" i="1"/>
  <c r="J3524" i="1"/>
  <c r="F2922" i="1"/>
  <c r="D3598" i="1"/>
  <c r="F2982" i="1"/>
  <c r="H3703" i="1"/>
  <c r="K3498" i="1"/>
  <c r="O2798" i="1"/>
  <c r="H3253" i="1"/>
  <c r="L3898" i="1"/>
  <c r="C1404" i="1"/>
  <c r="M2588" i="1"/>
  <c r="C2440" i="1"/>
  <c r="E4032" i="1"/>
  <c r="G3857" i="1"/>
  <c r="L4122" i="1"/>
  <c r="J4037" i="1"/>
  <c r="O3465" i="1"/>
  <c r="E3260" i="1"/>
  <c r="N3083" i="1"/>
  <c r="F3171" i="1"/>
  <c r="I3504" i="1"/>
  <c r="G3089" i="1"/>
  <c r="K2995" i="1"/>
  <c r="H2945" i="1"/>
  <c r="O3083" i="1"/>
  <c r="M3201" i="1"/>
  <c r="O3106" i="1"/>
  <c r="F4595" i="1"/>
  <c r="J4050" i="1"/>
  <c r="L4352" i="1"/>
  <c r="G2147" i="1"/>
  <c r="J3682" i="1"/>
  <c r="E3172" i="1"/>
  <c r="M3150" i="1"/>
  <c r="G2637" i="1"/>
  <c r="J4213" i="1"/>
  <c r="E3376" i="1"/>
  <c r="D2063" i="1"/>
  <c r="H3379" i="1"/>
  <c r="D3928" i="1"/>
  <c r="I3469" i="1"/>
  <c r="O3210" i="1"/>
  <c r="L1192" i="1"/>
  <c r="L2272" i="1"/>
  <c r="J4027" i="1"/>
  <c r="I3617" i="1"/>
  <c r="G4080" i="1"/>
  <c r="N3970" i="1"/>
  <c r="O2947" i="1"/>
  <c r="N3701" i="1"/>
  <c r="H3285" i="1"/>
  <c r="K3197" i="1"/>
  <c r="N2930" i="1"/>
  <c r="M3536" i="1"/>
  <c r="N3544" i="1"/>
  <c r="C3439" i="1"/>
  <c r="K3372" i="1"/>
  <c r="L4514" i="1"/>
  <c r="I4215" i="1"/>
  <c r="K4147" i="1"/>
  <c r="G3429" i="1"/>
  <c r="D3708" i="1"/>
  <c r="F1456" i="1"/>
  <c r="L3297" i="1"/>
  <c r="L2950" i="1"/>
  <c r="O3224" i="1"/>
  <c r="O3071" i="1"/>
  <c r="C3391" i="1"/>
  <c r="F3768" i="1"/>
  <c r="L2868" i="1"/>
  <c r="M3590" i="1"/>
  <c r="K3569" i="1"/>
  <c r="F4207" i="1"/>
  <c r="I3152" i="1"/>
  <c r="I2134" i="1"/>
  <c r="C3999" i="1"/>
  <c r="F3866" i="1"/>
  <c r="O3829" i="1"/>
  <c r="H3410" i="1"/>
  <c r="N3566" i="1"/>
  <c r="H3014" i="1"/>
  <c r="L3594" i="1"/>
  <c r="C3152" i="1"/>
  <c r="M3272" i="1"/>
  <c r="N3213" i="1"/>
  <c r="M4118" i="1"/>
  <c r="K3049" i="1"/>
  <c r="C3715" i="1"/>
  <c r="G2828" i="1"/>
  <c r="H3442" i="1"/>
  <c r="K3345" i="1"/>
  <c r="K3406" i="1"/>
  <c r="J2678" i="1"/>
  <c r="F4002" i="1"/>
  <c r="O3123" i="1"/>
  <c r="M2775" i="1"/>
  <c r="I3885" i="1"/>
  <c r="G2559" i="1"/>
  <c r="L2677" i="1"/>
  <c r="N3288" i="1"/>
  <c r="N3153" i="1"/>
  <c r="L3575" i="1"/>
  <c r="C2779" i="1"/>
  <c r="F3048" i="1"/>
  <c r="D3206" i="1"/>
  <c r="C2077" i="1"/>
  <c r="O2768" i="1"/>
  <c r="J3602" i="1"/>
  <c r="M4538" i="1"/>
  <c r="M3853" i="1"/>
  <c r="O3008" i="1"/>
  <c r="E2962" i="1"/>
  <c r="H3433" i="1"/>
  <c r="D3585" i="1"/>
  <c r="O2853" i="1"/>
  <c r="I3254" i="1"/>
  <c r="N3101" i="1"/>
  <c r="H4286" i="1"/>
  <c r="H3537" i="1"/>
  <c r="C3675" i="1"/>
  <c r="F3533" i="1"/>
  <c r="O3406" i="1"/>
  <c r="E2771" i="1"/>
  <c r="I3256" i="1"/>
  <c r="J3365" i="1"/>
  <c r="M4066" i="1"/>
  <c r="O3226" i="1"/>
  <c r="E2631" i="1"/>
  <c r="C3621" i="1"/>
  <c r="M2727" i="1"/>
  <c r="I3093" i="1"/>
  <c r="E2911" i="1"/>
  <c r="L4236" i="1"/>
  <c r="D3491" i="1"/>
  <c r="I2797" i="1"/>
  <c r="C3180" i="1"/>
  <c r="O2649" i="1"/>
  <c r="H2575" i="1"/>
  <c r="N3291" i="1"/>
  <c r="K2679" i="1"/>
  <c r="J3828" i="1"/>
  <c r="M4034" i="1"/>
  <c r="K2930" i="1"/>
  <c r="I3210" i="1"/>
  <c r="L2980" i="1"/>
  <c r="K3223" i="1"/>
  <c r="I2534" i="1"/>
  <c r="G3247" i="1"/>
  <c r="L2686" i="1"/>
  <c r="M3067" i="1"/>
  <c r="E2367" i="1"/>
  <c r="O4084" i="1"/>
  <c r="O2068" i="1"/>
  <c r="M3796" i="1"/>
  <c r="C2974" i="1"/>
  <c r="N3818" i="1"/>
  <c r="K3456" i="1"/>
  <c r="C3975" i="1"/>
  <c r="K2817" i="1"/>
  <c r="C1352" i="1"/>
  <c r="K3216" i="1"/>
  <c r="G3960" i="1"/>
  <c r="N4558" i="1"/>
  <c r="K2971" i="1"/>
  <c r="K3573" i="1"/>
  <c r="M2785" i="1"/>
  <c r="C2280" i="1"/>
  <c r="J3716" i="1"/>
  <c r="J3479" i="1"/>
  <c r="G2746" i="1"/>
  <c r="L2236" i="1"/>
  <c r="E2833" i="1"/>
  <c r="E4896" i="1"/>
  <c r="E4759" i="1"/>
  <c r="K2605" i="1"/>
  <c r="H3429" i="1"/>
  <c r="K3133" i="1"/>
  <c r="M3510" i="1"/>
  <c r="D3048" i="1"/>
  <c r="H3190" i="1"/>
  <c r="N2661" i="1"/>
  <c r="D4455" i="1"/>
  <c r="C4414" i="1"/>
  <c r="M3377" i="1"/>
  <c r="H4573" i="1"/>
  <c r="D3103" i="1"/>
  <c r="I4467" i="1"/>
  <c r="J3083" i="1"/>
  <c r="N4524" i="1"/>
  <c r="J3523" i="1"/>
  <c r="F2907" i="1"/>
  <c r="I3305" i="1"/>
  <c r="I4358" i="1"/>
  <c r="I3639" i="1"/>
  <c r="C3829" i="1"/>
  <c r="F2427" i="1"/>
  <c r="L2963" i="1"/>
  <c r="F4302" i="1"/>
  <c r="M2445" i="1"/>
  <c r="H3649" i="1"/>
  <c r="H3308" i="1"/>
  <c r="N4279" i="1"/>
  <c r="G3955" i="1"/>
  <c r="M2428" i="1"/>
  <c r="G4397" i="1"/>
  <c r="I4345" i="1"/>
  <c r="M4219" i="1"/>
  <c r="H3872" i="1"/>
  <c r="C4211" i="1"/>
  <c r="J2959" i="1"/>
  <c r="D4743" i="1"/>
  <c r="N3515" i="1"/>
  <c r="H3991" i="1"/>
  <c r="K3581" i="1"/>
  <c r="K4031" i="1"/>
  <c r="H3951" i="1"/>
  <c r="E4169" i="1"/>
  <c r="N3965" i="1"/>
  <c r="K4308" i="1"/>
  <c r="E3411" i="1"/>
  <c r="K3775" i="1"/>
  <c r="L3293" i="1"/>
  <c r="K3243" i="1"/>
  <c r="K3368" i="1"/>
  <c r="H3517" i="1"/>
  <c r="N3359" i="1"/>
  <c r="D2783" i="1"/>
  <c r="M3680" i="1"/>
  <c r="M3402" i="1"/>
  <c r="C4262" i="1"/>
  <c r="M2824" i="1"/>
  <c r="H2648" i="1"/>
  <c r="N3798" i="1"/>
  <c r="O4650" i="1"/>
  <c r="E3706" i="1"/>
  <c r="O3126" i="1"/>
  <c r="E3917" i="1"/>
  <c r="D3935" i="1"/>
  <c r="M4005" i="1"/>
  <c r="H3682" i="1"/>
  <c r="D4214" i="1"/>
  <c r="J3445" i="1"/>
  <c r="D3709" i="1"/>
  <c r="N4237" i="1"/>
  <c r="K4317" i="1"/>
  <c r="D3968" i="1"/>
  <c r="F3853" i="1"/>
  <c r="K3367" i="1"/>
  <c r="O4340" i="1"/>
  <c r="L2888" i="1"/>
  <c r="D3962" i="1"/>
  <c r="I3280" i="1"/>
  <c r="F2966" i="1"/>
  <c r="O3458" i="1"/>
  <c r="F3127" i="1"/>
  <c r="N2514" i="1"/>
  <c r="H3065" i="1"/>
  <c r="I4104" i="1"/>
  <c r="L3697" i="1"/>
  <c r="C2713" i="1"/>
  <c r="F2684" i="1"/>
  <c r="F2540" i="1"/>
  <c r="L2831" i="1"/>
  <c r="F2074" i="1"/>
  <c r="O3617" i="1"/>
  <c r="M3597" i="1"/>
  <c r="M3435" i="1"/>
  <c r="E3205" i="1"/>
  <c r="D4186" i="1"/>
  <c r="G3764" i="1"/>
  <c r="K3422" i="1"/>
  <c r="N3861" i="1"/>
  <c r="F3896" i="1"/>
  <c r="H2911" i="1"/>
  <c r="K4753" i="1"/>
  <c r="I3189" i="1"/>
  <c r="F4845" i="1"/>
  <c r="J3321" i="1"/>
  <c r="K4486" i="1"/>
  <c r="E3473" i="1"/>
  <c r="O4066" i="1"/>
  <c r="C3589" i="1"/>
  <c r="J4301" i="1"/>
  <c r="E3799" i="1"/>
  <c r="J3899" i="1"/>
  <c r="G2660" i="1"/>
  <c r="J4065" i="1"/>
  <c r="M4068" i="1"/>
  <c r="M2552" i="1"/>
  <c r="J3532" i="1"/>
  <c r="J3090" i="1"/>
  <c r="K2723" i="1"/>
  <c r="I3835" i="1"/>
  <c r="H3624" i="1"/>
  <c r="F2507" i="1"/>
  <c r="D2570" i="1"/>
  <c r="N3224" i="1"/>
  <c r="L3128" i="1"/>
  <c r="M3631" i="1"/>
  <c r="G2657" i="1"/>
  <c r="J3956" i="1"/>
  <c r="J3979" i="1"/>
  <c r="F3047" i="1"/>
  <c r="O3007" i="1"/>
  <c r="N4054" i="1"/>
  <c r="I3381" i="1"/>
  <c r="K4014" i="1"/>
  <c r="I4001" i="1"/>
  <c r="M3766" i="1"/>
  <c r="E3788" i="1"/>
  <c r="I3637" i="1"/>
  <c r="H3446" i="1"/>
  <c r="K5085" i="1"/>
  <c r="J2840" i="1"/>
  <c r="N4244" i="1"/>
  <c r="I2991" i="1"/>
  <c r="E3360" i="1"/>
  <c r="E4145" i="1"/>
  <c r="I3659" i="1"/>
  <c r="C2964" i="1"/>
  <c r="O2106" i="1"/>
  <c r="D2948" i="1"/>
  <c r="J3918" i="1"/>
  <c r="D2352" i="1"/>
  <c r="F3742" i="1"/>
  <c r="C2970" i="1"/>
  <c r="H3196" i="1"/>
  <c r="H2783" i="1"/>
  <c r="G3697" i="1"/>
  <c r="O3602" i="1"/>
  <c r="I3490" i="1"/>
  <c r="F3789" i="1"/>
  <c r="I4035" i="1"/>
  <c r="E4178" i="1"/>
  <c r="J3557" i="1"/>
  <c r="E3703" i="1"/>
  <c r="J3347" i="1"/>
  <c r="D3055" i="1"/>
  <c r="N3531" i="1"/>
  <c r="N3377" i="1"/>
  <c r="F3178" i="1"/>
  <c r="H4685" i="1"/>
  <c r="G4074" i="1"/>
  <c r="N3825" i="1"/>
  <c r="E3862" i="1"/>
  <c r="O3460" i="1"/>
  <c r="K3511" i="1"/>
  <c r="M3428" i="1"/>
  <c r="O3321" i="1"/>
  <c r="M2592" i="1"/>
  <c r="D3484" i="1"/>
  <c r="N3353" i="1"/>
  <c r="H2593" i="1"/>
  <c r="I2917" i="1"/>
  <c r="H4676" i="1"/>
  <c r="G2358" i="1"/>
  <c r="M3107" i="1"/>
  <c r="O2938" i="1"/>
  <c r="O3817" i="1"/>
  <c r="I2849" i="1"/>
  <c r="H2331" i="1"/>
  <c r="G3428" i="1"/>
  <c r="J3607" i="1"/>
  <c r="L4502" i="1"/>
  <c r="N4245" i="1"/>
  <c r="J3717" i="1"/>
  <c r="E3242" i="1"/>
  <c r="N3777" i="1"/>
  <c r="F3557" i="1"/>
  <c r="O3120" i="1"/>
  <c r="I3391" i="1"/>
  <c r="M3981" i="1"/>
  <c r="L3449" i="1"/>
  <c r="O3600" i="1"/>
  <c r="M3248" i="1"/>
  <c r="E3591" i="1"/>
  <c r="F3055" i="1"/>
  <c r="I2916" i="1"/>
  <c r="N3333" i="1"/>
  <c r="O3143" i="1"/>
  <c r="H3891" i="1"/>
  <c r="K1928" i="1"/>
  <c r="G3058" i="1"/>
  <c r="E4708" i="1"/>
  <c r="O2538" i="1"/>
  <c r="L3506" i="1"/>
  <c r="C3010" i="1"/>
  <c r="J3256" i="1"/>
  <c r="F2789" i="1"/>
  <c r="D3754" i="1"/>
  <c r="H3586" i="1"/>
  <c r="G2609" i="1"/>
  <c r="K4133" i="1"/>
  <c r="I3940" i="1"/>
  <c r="D3862" i="1"/>
  <c r="E4175" i="1"/>
  <c r="H4328" i="1"/>
  <c r="E3254" i="1"/>
  <c r="D3308" i="1"/>
  <c r="O3604" i="1"/>
  <c r="I2713" i="1"/>
  <c r="J3647" i="1"/>
  <c r="F2591" i="1"/>
  <c r="I3721" i="1"/>
  <c r="H3912" i="1"/>
  <c r="H2169" i="1"/>
  <c r="O3131" i="1"/>
  <c r="J2457" i="1"/>
  <c r="G3167" i="1"/>
  <c r="J2449" i="1"/>
  <c r="I3184" i="1"/>
  <c r="G2049" i="1"/>
  <c r="L3339" i="1"/>
  <c r="H2753" i="1"/>
  <c r="L2816" i="1"/>
  <c r="J2296" i="1"/>
  <c r="D3792" i="1"/>
  <c r="H3349" i="1"/>
  <c r="D2613" i="1"/>
  <c r="I3213" i="1"/>
  <c r="D2501" i="1"/>
  <c r="O3283" i="1"/>
  <c r="C2794" i="1"/>
  <c r="I1369" i="1"/>
  <c r="H2871" i="1"/>
  <c r="E3320" i="1"/>
  <c r="G2414" i="1"/>
  <c r="I3780" i="1"/>
  <c r="M4244" i="1"/>
  <c r="J2686" i="1"/>
  <c r="C3052" i="1"/>
  <c r="G2710" i="1"/>
  <c r="E2810" i="1"/>
  <c r="D3220" i="1"/>
  <c r="E2716" i="1"/>
  <c r="L3350" i="1"/>
  <c r="L3098" i="1"/>
  <c r="D3032" i="1"/>
  <c r="F3119" i="1"/>
  <c r="J2987" i="1"/>
  <c r="C3310" i="1"/>
  <c r="M2700" i="1"/>
  <c r="I3161" i="1"/>
  <c r="J2562" i="1"/>
  <c r="K2874" i="1"/>
  <c r="J2304" i="1"/>
  <c r="N2705" i="1"/>
  <c r="N2580" i="1"/>
  <c r="J3301" i="1"/>
  <c r="I3039" i="1"/>
  <c r="O2614" i="1"/>
  <c r="J3086" i="1"/>
  <c r="H2519" i="1"/>
  <c r="C2586" i="1"/>
  <c r="D3259" i="1"/>
  <c r="G2290" i="1"/>
  <c r="I3444" i="1"/>
  <c r="J2057" i="1"/>
  <c r="O2878" i="1"/>
  <c r="L4201" i="1"/>
  <c r="L4109" i="1"/>
  <c r="F4568" i="1"/>
  <c r="C2787" i="1"/>
  <c r="D3023" i="1"/>
  <c r="L2699" i="1"/>
  <c r="J3042" i="1"/>
  <c r="C2566" i="1"/>
  <c r="K3125" i="1"/>
  <c r="N3236" i="1"/>
  <c r="G2145" i="1"/>
  <c r="K3355" i="1"/>
  <c r="L2535" i="1"/>
  <c r="C3263" i="1"/>
  <c r="G2534" i="1"/>
  <c r="M2883" i="1"/>
  <c r="I2300" i="1"/>
  <c r="K2735" i="1"/>
  <c r="M2716" i="1"/>
  <c r="I3591" i="1"/>
  <c r="F2352" i="1"/>
  <c r="G3784" i="1"/>
  <c r="M2969" i="1"/>
  <c r="G3111" i="1"/>
  <c r="J2971" i="1"/>
  <c r="G2496" i="1"/>
  <c r="G2929" i="1"/>
  <c r="J2994" i="1"/>
  <c r="L1960" i="1"/>
  <c r="E2854" i="1"/>
  <c r="J3459" i="1"/>
  <c r="L2139" i="1"/>
  <c r="H4209" i="1"/>
  <c r="N4177" i="1"/>
  <c r="N4169" i="1"/>
  <c r="O2792" i="1"/>
  <c r="M4076" i="1"/>
  <c r="F2733" i="1"/>
  <c r="H3841" i="1"/>
  <c r="O2594" i="1"/>
  <c r="I3738" i="1"/>
  <c r="F3232" i="1"/>
  <c r="C2936" i="1"/>
  <c r="K2775" i="1"/>
  <c r="K2916" i="1"/>
  <c r="E2756" i="1"/>
  <c r="F2657" i="1"/>
  <c r="C2755" i="1"/>
  <c r="M2976" i="1"/>
  <c r="G3447" i="1"/>
  <c r="H2353" i="1"/>
  <c r="H2861" i="1"/>
  <c r="G2569" i="1"/>
  <c r="L3608" i="1"/>
  <c r="H2744" i="1"/>
  <c r="D3741" i="1"/>
  <c r="G2838" i="1"/>
  <c r="G2024" i="1"/>
  <c r="D3347" i="1"/>
  <c r="F2436" i="1"/>
  <c r="L1585" i="1"/>
  <c r="G3416" i="1"/>
  <c r="C2718" i="1"/>
  <c r="H2807" i="1"/>
  <c r="M4235" i="1"/>
  <c r="H4289" i="1"/>
  <c r="L3666" i="1"/>
  <c r="N2935" i="1"/>
  <c r="J2688" i="1"/>
  <c r="C2671" i="1"/>
  <c r="G3198" i="1"/>
  <c r="E2852" i="1"/>
  <c r="C3306" i="1"/>
  <c r="L2752" i="1"/>
  <c r="H2114" i="1"/>
  <c r="J2751" i="1"/>
  <c r="F2497" i="1"/>
  <c r="L2728" i="1"/>
  <c r="L2715" i="1"/>
  <c r="G2686" i="1"/>
  <c r="J2714" i="1"/>
  <c r="D2587" i="1"/>
  <c r="J2675" i="1"/>
  <c r="D3011" i="1"/>
  <c r="E2328" i="1"/>
  <c r="G3268" i="1"/>
  <c r="M2964" i="1"/>
  <c r="G2548" i="1"/>
  <c r="I2478" i="1"/>
  <c r="J2665" i="1"/>
  <c r="H3036" i="1"/>
  <c r="D1377" i="1"/>
  <c r="K1058" i="1"/>
  <c r="G3072" i="1"/>
  <c r="N2532" i="1"/>
  <c r="C2924" i="1"/>
  <c r="D3750" i="1"/>
  <c r="G4250" i="1"/>
  <c r="G3393" i="1"/>
  <c r="N2428" i="1"/>
  <c r="M2988" i="1"/>
  <c r="E2889" i="1"/>
  <c r="O3005" i="1"/>
  <c r="M2995" i="1"/>
  <c r="I3058" i="1"/>
  <c r="M2705" i="1"/>
  <c r="H2875" i="1"/>
  <c r="H2639" i="1"/>
  <c r="J2852" i="1"/>
  <c r="C3206" i="1"/>
  <c r="H2285" i="1"/>
  <c r="J3099" i="1"/>
  <c r="F2476" i="1"/>
  <c r="F2692" i="1"/>
  <c r="G2329" i="1"/>
  <c r="C3305" i="1"/>
  <c r="J2494" i="1"/>
  <c r="O3757" i="1"/>
  <c r="I2697" i="1"/>
  <c r="K3475" i="1"/>
  <c r="H2788" i="1"/>
  <c r="H1649" i="1"/>
  <c r="E2851" i="1"/>
  <c r="C1904" i="1"/>
  <c r="C2503" i="1"/>
  <c r="M4079" i="1"/>
  <c r="J2319" i="1"/>
  <c r="M2538" i="1"/>
  <c r="H4530" i="1"/>
  <c r="G3930" i="1"/>
  <c r="D3012" i="1"/>
  <c r="I1687" i="1"/>
  <c r="J3649" i="1"/>
  <c r="N2621" i="1"/>
  <c r="O3661" i="1"/>
  <c r="L2812" i="1"/>
  <c r="G3449" i="1"/>
  <c r="G3086" i="1"/>
  <c r="K2609" i="1"/>
  <c r="O3093" i="1"/>
  <c r="G2410" i="1"/>
  <c r="D2597" i="1"/>
  <c r="O2338" i="1"/>
  <c r="O2698" i="1"/>
  <c r="M2337" i="1"/>
  <c r="H2797" i="1"/>
  <c r="L2303" i="1"/>
  <c r="K2289" i="1"/>
  <c r="G2514" i="1"/>
  <c r="O3546" i="1"/>
  <c r="G3337" i="1"/>
  <c r="E2094" i="1"/>
  <c r="J2225" i="1"/>
  <c r="F2180" i="1"/>
  <c r="I2167" i="1"/>
  <c r="C1004" i="1"/>
  <c r="F1919" i="1"/>
  <c r="I3070" i="1"/>
  <c r="F2642" i="1"/>
  <c r="H2413" i="1"/>
  <c r="N3751" i="1"/>
  <c r="L3751" i="1"/>
  <c r="G3074" i="1"/>
  <c r="F1872" i="1"/>
  <c r="H3170" i="1"/>
  <c r="J2820" i="1"/>
  <c r="J3168" i="1"/>
  <c r="E3049" i="1"/>
  <c r="D3291" i="1"/>
  <c r="M2570" i="1"/>
  <c r="O2847" i="1"/>
  <c r="E2734" i="1"/>
  <c r="I2828" i="1"/>
  <c r="H2615" i="1"/>
  <c r="E2769" i="1"/>
  <c r="E2789" i="1"/>
  <c r="E2436" i="1"/>
  <c r="H2680" i="1"/>
  <c r="I2515" i="1"/>
  <c r="F2460" i="1"/>
  <c r="E2452" i="1"/>
  <c r="J3246" i="1"/>
  <c r="H2681" i="1"/>
  <c r="D3400" i="1"/>
  <c r="M2833" i="1"/>
  <c r="J1260" i="1"/>
  <c r="N2459" i="1"/>
  <c r="K2169" i="1"/>
  <c r="G1529" i="1"/>
  <c r="M3152" i="1"/>
  <c r="C2276" i="1"/>
  <c r="H2472" i="1"/>
  <c r="L3665" i="1"/>
  <c r="M4156" i="1"/>
  <c r="N2268" i="1"/>
  <c r="C3115" i="1"/>
  <c r="L2956" i="1"/>
  <c r="O2598" i="1"/>
  <c r="F2977" i="1"/>
  <c r="N2440" i="1"/>
  <c r="N3037" i="1"/>
  <c r="M2586" i="1"/>
  <c r="E2292" i="1"/>
  <c r="E2750" i="1"/>
  <c r="N2358" i="1"/>
  <c r="F2638" i="1"/>
  <c r="F2472" i="1"/>
  <c r="I2557" i="1"/>
  <c r="N2468" i="1"/>
  <c r="J2478" i="1"/>
  <c r="M2288" i="1"/>
  <c r="O2461" i="1"/>
  <c r="D2481" i="1"/>
  <c r="E3464" i="1"/>
  <c r="H2935" i="1"/>
  <c r="H2762" i="1"/>
  <c r="C2902" i="1"/>
  <c r="G2026" i="1"/>
  <c r="K2911" i="1"/>
  <c r="O2189" i="1"/>
  <c r="O717" i="1"/>
  <c r="K2803" i="1"/>
  <c r="E2471" i="1"/>
  <c r="K1791" i="1"/>
  <c r="K3810" i="1"/>
  <c r="K4237" i="1"/>
  <c r="H2585" i="1"/>
  <c r="I2773" i="1"/>
  <c r="E3441" i="1"/>
  <c r="C2708" i="1"/>
  <c r="O3575" i="1"/>
  <c r="N3006" i="1"/>
  <c r="H3850" i="1"/>
  <c r="M2602" i="1"/>
  <c r="M3071" i="1"/>
  <c r="F2678" i="1"/>
  <c r="G3052" i="1"/>
  <c r="K2642" i="1"/>
  <c r="I2519" i="1"/>
  <c r="D2280" i="1"/>
  <c r="F2405" i="1"/>
  <c r="E2072" i="1"/>
  <c r="F2482" i="1"/>
  <c r="I2843" i="1"/>
  <c r="J2423" i="1"/>
  <c r="N3506" i="1"/>
  <c r="C2655" i="1"/>
  <c r="G4811" i="1"/>
  <c r="M4526" i="1"/>
  <c r="J4581" i="1"/>
  <c r="N4819" i="1"/>
  <c r="M4506" i="1"/>
  <c r="H4789" i="1"/>
  <c r="D5045" i="1"/>
  <c r="C4393" i="1"/>
  <c r="H4433" i="1"/>
  <c r="I4641" i="1"/>
  <c r="N3930" i="1"/>
  <c r="L4005" i="1"/>
  <c r="K4506" i="1"/>
  <c r="F3741" i="1"/>
  <c r="C4154" i="1"/>
  <c r="L3854" i="1"/>
  <c r="M4308" i="1"/>
  <c r="E3813" i="1"/>
  <c r="N3864" i="1"/>
  <c r="G3756" i="1"/>
  <c r="D4267" i="1"/>
  <c r="F4715" i="1"/>
  <c r="L4361" i="1"/>
  <c r="L4370" i="1"/>
  <c r="K4883" i="1"/>
  <c r="I4227" i="1"/>
  <c r="F4262" i="1"/>
  <c r="K3976" i="1"/>
  <c r="D4038" i="1"/>
  <c r="H3952" i="1"/>
  <c r="H4349" i="1"/>
  <c r="F4774" i="1"/>
  <c r="K4342" i="1"/>
  <c r="F4254" i="1"/>
  <c r="N4315" i="1"/>
  <c r="M3893" i="1"/>
  <c r="H4213" i="1"/>
  <c r="K3844" i="1"/>
  <c r="D3913" i="1"/>
  <c r="K4918" i="1"/>
  <c r="K4635" i="1"/>
  <c r="I3846" i="1"/>
  <c r="L4651" i="1"/>
  <c r="D4491" i="1"/>
  <c r="I4578" i="1"/>
  <c r="J4232" i="1"/>
  <c r="H4449" i="1"/>
  <c r="G3835" i="1"/>
  <c r="H3957" i="1"/>
  <c r="F4209" i="1"/>
  <c r="I4234" i="1"/>
  <c r="O4264" i="1"/>
  <c r="H4119" i="1"/>
  <c r="O4037" i="1"/>
  <c r="C4585" i="1"/>
  <c r="H4520" i="1"/>
  <c r="I4088" i="1"/>
  <c r="J4677" i="1"/>
  <c r="J4733" i="1"/>
  <c r="F4584" i="1"/>
  <c r="H4672" i="1"/>
  <c r="E3989" i="1"/>
  <c r="L5186" i="1"/>
  <c r="E4376" i="1"/>
  <c r="J3937" i="1"/>
  <c r="M4867" i="1"/>
  <c r="J3579" i="1"/>
  <c r="L3875" i="1"/>
  <c r="D3533" i="1"/>
  <c r="H4228" i="1"/>
  <c r="F3839" i="1"/>
  <c r="C3756" i="1"/>
  <c r="I3873" i="1"/>
  <c r="M3493" i="1"/>
  <c r="K3596" i="1"/>
  <c r="L4219" i="1"/>
  <c r="O3511" i="1"/>
  <c r="O4584" i="1"/>
  <c r="M3998" i="1"/>
  <c r="L3822" i="1"/>
  <c r="C4382" i="1"/>
  <c r="I3788" i="1"/>
  <c r="K3854" i="1"/>
  <c r="I4708" i="1"/>
  <c r="G4145" i="1"/>
  <c r="J4154" i="1"/>
  <c r="O3758" i="1"/>
  <c r="D3542" i="1"/>
  <c r="O3241" i="1"/>
  <c r="K3578" i="1"/>
  <c r="G3587" i="1"/>
  <c r="I3626" i="1"/>
  <c r="L3346" i="1"/>
  <c r="O3483" i="1"/>
  <c r="N4429" i="1"/>
  <c r="O3950" i="1"/>
  <c r="M4402" i="1"/>
  <c r="O4715" i="1"/>
  <c r="L3717" i="1"/>
  <c r="N3664" i="1"/>
  <c r="M3792" i="1"/>
  <c r="F4095" i="1"/>
  <c r="D4436" i="1"/>
  <c r="C4513" i="1"/>
  <c r="C3637" i="1"/>
  <c r="G3434" i="1"/>
  <c r="D3589" i="1"/>
  <c r="K3396" i="1"/>
  <c r="K3624" i="1"/>
  <c r="F3577" i="1"/>
  <c r="D3379" i="1"/>
  <c r="M3429" i="1"/>
  <c r="M4685" i="1"/>
  <c r="D3982" i="1"/>
  <c r="D3785" i="1"/>
  <c r="J3740" i="1"/>
  <c r="O3667" i="1"/>
  <c r="J3959" i="1"/>
  <c r="O3640" i="1"/>
  <c r="H4197" i="1"/>
  <c r="J3909" i="1"/>
  <c r="E3508" i="1"/>
  <c r="C3463" i="1"/>
  <c r="D3540" i="1"/>
  <c r="O3394" i="1"/>
  <c r="N3473" i="1"/>
  <c r="K4134" i="1"/>
  <c r="N3376" i="1"/>
  <c r="E3440" i="1"/>
  <c r="D4230" i="1"/>
  <c r="I4267" i="1"/>
  <c r="I4214" i="1"/>
  <c r="C4039" i="1"/>
  <c r="G4067" i="1"/>
  <c r="O3921" i="1"/>
  <c r="H4008" i="1"/>
  <c r="N5215" i="1"/>
  <c r="O3899" i="1"/>
  <c r="H4697" i="1"/>
  <c r="C2889" i="1"/>
  <c r="J4159" i="1"/>
  <c r="N2955" i="1"/>
  <c r="J4074" i="1"/>
  <c r="O4656" i="1"/>
  <c r="M3787" i="1"/>
  <c r="M4178" i="1"/>
  <c r="I4066" i="1"/>
  <c r="H4132" i="1"/>
  <c r="I3876" i="1"/>
  <c r="C4780" i="1"/>
  <c r="E3726" i="1"/>
  <c r="O4268" i="1"/>
  <c r="N4462" i="1"/>
  <c r="N4282" i="1"/>
  <c r="K3688" i="1"/>
  <c r="E4063" i="1"/>
  <c r="D3531" i="1"/>
  <c r="J2382" i="1"/>
  <c r="N3464" i="1"/>
  <c r="G3094" i="1"/>
  <c r="J3456" i="1"/>
  <c r="F4810" i="1"/>
  <c r="N3903" i="1"/>
  <c r="H4607" i="1"/>
  <c r="D3941" i="1"/>
  <c r="F3974" i="1"/>
  <c r="M4651" i="1"/>
  <c r="I4191" i="1"/>
  <c r="H4638" i="1"/>
  <c r="D4150" i="1"/>
  <c r="L4317" i="1"/>
  <c r="I4605" i="1"/>
  <c r="K3583" i="1"/>
  <c r="E4309" i="1"/>
  <c r="N3814" i="1"/>
  <c r="I4061" i="1"/>
  <c r="D4260" i="1"/>
  <c r="O3781" i="1"/>
  <c r="H3398" i="1"/>
  <c r="D3748" i="1"/>
  <c r="M4430" i="1"/>
  <c r="H4142" i="1"/>
  <c r="L3771" i="1"/>
  <c r="L4291" i="1"/>
  <c r="K4190" i="1"/>
  <c r="C3904" i="1"/>
  <c r="K4228" i="1"/>
  <c r="L4339" i="1"/>
  <c r="O4669" i="1"/>
  <c r="H3921" i="1"/>
  <c r="G3443" i="1"/>
  <c r="K3450" i="1"/>
  <c r="L3084" i="1"/>
  <c r="C3120" i="1"/>
  <c r="M2662" i="1"/>
  <c r="E3494" i="1"/>
  <c r="O3036" i="1"/>
  <c r="C3135" i="1"/>
  <c r="L3833" i="1"/>
  <c r="D3996" i="1"/>
  <c r="C4029" i="1"/>
  <c r="J3622" i="1"/>
  <c r="K3682" i="1"/>
  <c r="C3942" i="1"/>
  <c r="N4104" i="1"/>
  <c r="N5005" i="1"/>
  <c r="G4429" i="1"/>
  <c r="M3956" i="1"/>
  <c r="L3861" i="1"/>
  <c r="G4309" i="1"/>
  <c r="K3622" i="1"/>
  <c r="G4055" i="1"/>
  <c r="F3736" i="1"/>
  <c r="N3522" i="1"/>
  <c r="F3548" i="1"/>
  <c r="J4574" i="1"/>
  <c r="G4317" i="1"/>
  <c r="C3850" i="1"/>
  <c r="N3947" i="1"/>
  <c r="H4294" i="1"/>
  <c r="I4091" i="1"/>
  <c r="D3806" i="1"/>
  <c r="N3995" i="1"/>
  <c r="O4192" i="1"/>
  <c r="O3908" i="1"/>
  <c r="K3201" i="1"/>
  <c r="J3809" i="1"/>
  <c r="N2592" i="1"/>
  <c r="L3400" i="1"/>
  <c r="E3271" i="1"/>
  <c r="C4702" i="1"/>
  <c r="C3100" i="1"/>
  <c r="J4486" i="1"/>
  <c r="I3773" i="1"/>
  <c r="C3855" i="1"/>
  <c r="K4290" i="1"/>
  <c r="M4488" i="1"/>
  <c r="G3704" i="1"/>
  <c r="J3781" i="1"/>
  <c r="H4054" i="1"/>
  <c r="C4119" i="1"/>
  <c r="D4704" i="1"/>
  <c r="M3812" i="1"/>
  <c r="F4039" i="1"/>
  <c r="E3758" i="1"/>
  <c r="G4126" i="1"/>
  <c r="H3386" i="1"/>
  <c r="E3848" i="1"/>
  <c r="C3585" i="1"/>
  <c r="O3734" i="1"/>
  <c r="C4100" i="1"/>
  <c r="G4372" i="1"/>
  <c r="M4038" i="1"/>
  <c r="D3988" i="1"/>
  <c r="O3697" i="1"/>
  <c r="H4370" i="1"/>
  <c r="C3877" i="1"/>
  <c r="J4244" i="1"/>
  <c r="L4115" i="1"/>
  <c r="G3282" i="1"/>
  <c r="E2358" i="1"/>
  <c r="H3031" i="1"/>
  <c r="M3166" i="1"/>
  <c r="F3069" i="1"/>
  <c r="E2995" i="1"/>
  <c r="I3998" i="1"/>
  <c r="D3612" i="1"/>
  <c r="O4222" i="1"/>
  <c r="H4339" i="1"/>
  <c r="D3547" i="1"/>
  <c r="L3433" i="1"/>
  <c r="L4290" i="1"/>
  <c r="O3500" i="1"/>
  <c r="I3461" i="1"/>
  <c r="D3189" i="1"/>
  <c r="J2953" i="1"/>
  <c r="I3049" i="1"/>
  <c r="K2832" i="1"/>
  <c r="F3245" i="1"/>
  <c r="H3134" i="1"/>
  <c r="E3069" i="1"/>
  <c r="J2574" i="1"/>
  <c r="L4137" i="1"/>
  <c r="N1278" i="1"/>
  <c r="K3557" i="1"/>
  <c r="I3434" i="1"/>
  <c r="N3325" i="1"/>
  <c r="C2881" i="1"/>
  <c r="E4138" i="1"/>
  <c r="H3396" i="1"/>
  <c r="I2105" i="1"/>
  <c r="J4162" i="1"/>
  <c r="M3271" i="1"/>
  <c r="C4175" i="1"/>
  <c r="M3530" i="1"/>
  <c r="L1748" i="1"/>
  <c r="N1238" i="1"/>
  <c r="H4062" i="1"/>
  <c r="K3982" i="1"/>
  <c r="F3990" i="1"/>
  <c r="O4382" i="1"/>
  <c r="H3525" i="1"/>
  <c r="I3392" i="1"/>
  <c r="C3816" i="1"/>
  <c r="N3250" i="1"/>
  <c r="D3062" i="1"/>
  <c r="J3738" i="1"/>
  <c r="F3678" i="1"/>
  <c r="L3153" i="1"/>
  <c r="J3320" i="1"/>
  <c r="F3571" i="1"/>
  <c r="M2535" i="1"/>
  <c r="L2904" i="1"/>
  <c r="K3146" i="1"/>
  <c r="J4046" i="1"/>
  <c r="J2310" i="1"/>
  <c r="H3592" i="1"/>
  <c r="G3499" i="1"/>
  <c r="N3271" i="1"/>
  <c r="H3298" i="1"/>
  <c r="O3866" i="1"/>
  <c r="C3700" i="1"/>
  <c r="J2993" i="1"/>
  <c r="E4054" i="1"/>
  <c r="L4386" i="1"/>
  <c r="I3995" i="1"/>
  <c r="C3212" i="1"/>
  <c r="K996" i="1"/>
  <c r="C2615" i="1"/>
  <c r="N3890" i="1"/>
  <c r="O4122" i="1"/>
  <c r="K3798" i="1"/>
  <c r="E4183" i="1"/>
  <c r="I3363" i="1"/>
  <c r="J4369" i="1"/>
  <c r="G3522" i="1"/>
  <c r="L3779" i="1"/>
  <c r="G3022" i="1"/>
  <c r="O3699" i="1"/>
  <c r="N2690" i="1"/>
  <c r="J3797" i="1"/>
  <c r="J2741" i="1"/>
  <c r="H3506" i="1"/>
  <c r="N3239" i="1"/>
  <c r="F3475" i="1"/>
  <c r="E2691" i="1"/>
  <c r="E3636" i="1"/>
  <c r="F3384" i="1"/>
  <c r="N2743" i="1"/>
  <c r="O3029" i="1"/>
  <c r="H2583" i="1"/>
  <c r="C2315" i="1"/>
  <c r="H3339" i="1"/>
  <c r="L3247" i="1"/>
  <c r="O4295" i="1"/>
  <c r="L2815" i="1"/>
  <c r="K3558" i="1"/>
  <c r="N3317" i="1"/>
  <c r="D2320" i="1"/>
  <c r="I2857" i="1"/>
  <c r="O3163" i="1"/>
  <c r="E4249" i="1"/>
  <c r="J3968" i="1"/>
  <c r="M3699" i="1"/>
  <c r="C3998" i="1"/>
  <c r="F3479" i="1"/>
  <c r="O3747" i="1"/>
  <c r="H3094" i="1"/>
  <c r="L3442" i="1"/>
  <c r="C3086" i="1"/>
  <c r="O4166" i="1"/>
  <c r="L2919" i="1"/>
  <c r="E3763" i="1"/>
  <c r="I3650" i="1"/>
  <c r="D3464" i="1"/>
  <c r="F2803" i="1"/>
  <c r="J3453" i="1"/>
  <c r="K3145" i="1"/>
  <c r="E3874" i="1"/>
  <c r="N3273" i="1"/>
  <c r="E2545" i="1"/>
  <c r="J4485" i="1"/>
  <c r="H2997" i="1"/>
  <c r="K2869" i="1"/>
  <c r="D2692" i="1"/>
  <c r="J2962" i="1"/>
  <c r="C3740" i="1"/>
  <c r="K3361" i="1"/>
  <c r="K3632" i="1"/>
  <c r="H3255" i="1"/>
  <c r="M2800" i="1"/>
  <c r="L3121" i="1"/>
  <c r="F2700" i="1"/>
  <c r="O4184" i="1"/>
  <c r="G4528" i="1"/>
  <c r="F3506" i="1"/>
  <c r="D3514" i="1"/>
  <c r="M2760" i="1"/>
  <c r="F3097" i="1"/>
  <c r="M2298" i="1"/>
  <c r="I3521" i="1"/>
  <c r="M2694" i="1"/>
  <c r="D3280" i="1"/>
  <c r="H2408" i="1"/>
  <c r="F4782" i="1"/>
  <c r="J2105" i="1"/>
  <c r="G4134" i="1"/>
  <c r="C3127" i="1"/>
  <c r="I4442" i="1"/>
  <c r="E3405" i="1"/>
  <c r="J3490" i="1"/>
  <c r="O2561" i="1"/>
  <c r="C2472" i="1"/>
  <c r="K3613" i="1"/>
  <c r="C3786" i="1"/>
  <c r="F633" i="1"/>
  <c r="N3499" i="1"/>
  <c r="H3526" i="1"/>
  <c r="D2823" i="1"/>
  <c r="K2035" i="1"/>
  <c r="D3196" i="1"/>
  <c r="C4112" i="1"/>
  <c r="F2312" i="1"/>
  <c r="I2250" i="1"/>
  <c r="E2566" i="1"/>
  <c r="M4256" i="1"/>
  <c r="I4010" i="1"/>
  <c r="G2683" i="1"/>
  <c r="M2911" i="1"/>
  <c r="O2427" i="1"/>
  <c r="D3591" i="1"/>
  <c r="M3069" i="1"/>
  <c r="K3177" i="1"/>
  <c r="F2431" i="1"/>
  <c r="G3222" i="1"/>
  <c r="K2798" i="1"/>
  <c r="J4475" i="1"/>
  <c r="K3275" i="1"/>
  <c r="C4201" i="1"/>
  <c r="K2448" i="1"/>
  <c r="E4109" i="1"/>
  <c r="O2547" i="1"/>
  <c r="G4604" i="1"/>
  <c r="C3293" i="1"/>
  <c r="N2129" i="1"/>
  <c r="F3737" i="1"/>
  <c r="O4456" i="1"/>
  <c r="F1742" i="1"/>
  <c r="D2887" i="1"/>
  <c r="H3614" i="1"/>
  <c r="K3311" i="1"/>
  <c r="E3194" i="1"/>
  <c r="G4353" i="1"/>
  <c r="E3523" i="1"/>
  <c r="N2297" i="1"/>
  <c r="N2796" i="1"/>
  <c r="J3503" i="1"/>
  <c r="J4579" i="1"/>
  <c r="I3662" i="1"/>
  <c r="C2839" i="1"/>
  <c r="M3133" i="1"/>
  <c r="D2709" i="1"/>
  <c r="C3529" i="1"/>
  <c r="M2724" i="1"/>
  <c r="D3212" i="1"/>
  <c r="G3066" i="1"/>
  <c r="C3658" i="1"/>
  <c r="C2759" i="1"/>
  <c r="K3833" i="1"/>
  <c r="G5082" i="1"/>
  <c r="N3112" i="1"/>
  <c r="H4321" i="1"/>
  <c r="N2728" i="1"/>
  <c r="L4063" i="1"/>
  <c r="N3393" i="1"/>
  <c r="H2559" i="1"/>
  <c r="G3190" i="1"/>
  <c r="G2987" i="1"/>
  <c r="F4151" i="1"/>
  <c r="J2968" i="1"/>
  <c r="G2533" i="1"/>
  <c r="J3276" i="1"/>
  <c r="F4623" i="1"/>
  <c r="D1609" i="1"/>
  <c r="L3570" i="1"/>
  <c r="H2910" i="1"/>
  <c r="N4593" i="1"/>
  <c r="E4569" i="1"/>
  <c r="L1406" i="1"/>
  <c r="H4245" i="1"/>
  <c r="L3878" i="1"/>
  <c r="E2619" i="1"/>
  <c r="F3428" i="1"/>
  <c r="N4063" i="1"/>
  <c r="O3264" i="1"/>
  <c r="F3795" i="1"/>
  <c r="G2910" i="1"/>
  <c r="H4417" i="1"/>
  <c r="K3723" i="1"/>
  <c r="K4448" i="1"/>
  <c r="K4052" i="1"/>
  <c r="C3995" i="1"/>
  <c r="D4112" i="1"/>
  <c r="O3905" i="1"/>
  <c r="E4358" i="1"/>
  <c r="L3917" i="1"/>
  <c r="D3404" i="1"/>
  <c r="N3740" i="1"/>
  <c r="G2799" i="1"/>
  <c r="K3715" i="1"/>
  <c r="M3835" i="1"/>
  <c r="K3147" i="1"/>
  <c r="N4118" i="1"/>
  <c r="F3551" i="1"/>
  <c r="N4227" i="1"/>
  <c r="M3577" i="1"/>
  <c r="G2039" i="1"/>
  <c r="N4339" i="1"/>
  <c r="E3751" i="1"/>
  <c r="M4468" i="1"/>
  <c r="E3864" i="1"/>
  <c r="F3828" i="1"/>
  <c r="C4231" i="1"/>
  <c r="C4272" i="1"/>
  <c r="L3696" i="1"/>
  <c r="L4058" i="1"/>
  <c r="F3467" i="1"/>
  <c r="J3928" i="1"/>
  <c r="E4545" i="1"/>
  <c r="I3719" i="1"/>
  <c r="G3953" i="1"/>
  <c r="M4044" i="1"/>
  <c r="J3146" i="1"/>
  <c r="H3760" i="1"/>
  <c r="O3153" i="1"/>
  <c r="E4559" i="1"/>
  <c r="D2650" i="1"/>
  <c r="E3839" i="1"/>
  <c r="M3602" i="1"/>
  <c r="M2787" i="1"/>
  <c r="N2863" i="1"/>
  <c r="C2652" i="1"/>
  <c r="J3731" i="1"/>
  <c r="M3785" i="1"/>
  <c r="G2919" i="1"/>
  <c r="E2886" i="1"/>
  <c r="J3145" i="1"/>
  <c r="M2081" i="1"/>
  <c r="O1056" i="1"/>
  <c r="G3595" i="1"/>
  <c r="I3735" i="1"/>
  <c r="L3760" i="1"/>
  <c r="N2523" i="1"/>
  <c r="H4474" i="1"/>
  <c r="E5157" i="1"/>
  <c r="F4296" i="1"/>
  <c r="L3373" i="1"/>
  <c r="D3642" i="1"/>
  <c r="G3197" i="1"/>
  <c r="O4260" i="1"/>
  <c r="C2869" i="1"/>
  <c r="M4284" i="1"/>
  <c r="I3481" i="1"/>
  <c r="I4083" i="1"/>
  <c r="E3642" i="1"/>
  <c r="G4293" i="1"/>
  <c r="H3602" i="1"/>
  <c r="C3964" i="1"/>
  <c r="N3900" i="1"/>
  <c r="N4437" i="1"/>
  <c r="I3325" i="1"/>
  <c r="E3825" i="1"/>
  <c r="O1527" i="1"/>
  <c r="K3255" i="1"/>
  <c r="O3619" i="1"/>
  <c r="C3590" i="1"/>
  <c r="K2898" i="1"/>
  <c r="E4270" i="1"/>
  <c r="K3809" i="1"/>
  <c r="O2960" i="1"/>
  <c r="G3508" i="1"/>
  <c r="L3013" i="1"/>
  <c r="D2628" i="1"/>
  <c r="M4332" i="1"/>
  <c r="I3898" i="1"/>
  <c r="M4029" i="1"/>
  <c r="H4442" i="1"/>
  <c r="C2829" i="1"/>
  <c r="L2644" i="1"/>
  <c r="N4222" i="1"/>
  <c r="M3399" i="1"/>
  <c r="L3720" i="1"/>
  <c r="J4080" i="1"/>
  <c r="C3455" i="1"/>
  <c r="G3836" i="1"/>
  <c r="G3858" i="1"/>
  <c r="H2870" i="1"/>
  <c r="G3720" i="1"/>
  <c r="N3532" i="1"/>
  <c r="N4531" i="1"/>
  <c r="L2639" i="1"/>
  <c r="K3584" i="1"/>
  <c r="O3951" i="1"/>
  <c r="L3623" i="1"/>
  <c r="I3133" i="1"/>
  <c r="F2494" i="1"/>
  <c r="C3470" i="1"/>
  <c r="F3802" i="1"/>
  <c r="F1618" i="1"/>
  <c r="N3796" i="1"/>
  <c r="I3275" i="1"/>
  <c r="M2607" i="1"/>
  <c r="K2153" i="1"/>
  <c r="K3427" i="1"/>
  <c r="D3798" i="1"/>
  <c r="C3515" i="1"/>
  <c r="I2590" i="1"/>
  <c r="K4244" i="1"/>
  <c r="C3875" i="1"/>
  <c r="K5002" i="1"/>
  <c r="H3998" i="1"/>
  <c r="J4183" i="1"/>
  <c r="G3134" i="1"/>
  <c r="N3810" i="1"/>
  <c r="H3344" i="1"/>
  <c r="K3749" i="1"/>
  <c r="H3366" i="1"/>
  <c r="F3765" i="1"/>
  <c r="K3729" i="1"/>
  <c r="O3672" i="1"/>
  <c r="L3530" i="1"/>
  <c r="M4623" i="1"/>
  <c r="E3736" i="1"/>
  <c r="C3438" i="1"/>
  <c r="I3583" i="1"/>
  <c r="O3137" i="1"/>
  <c r="D2615" i="1"/>
  <c r="C3609" i="1"/>
  <c r="K4142" i="1"/>
  <c r="N4286" i="1"/>
  <c r="N2631" i="1"/>
  <c r="O2069" i="1"/>
  <c r="H4233" i="1"/>
  <c r="N3308" i="1"/>
  <c r="F2884" i="1"/>
  <c r="I3238" i="1"/>
  <c r="E3229" i="1"/>
  <c r="F3243" i="1"/>
  <c r="O4029" i="1"/>
  <c r="D5043" i="1"/>
  <c r="I3654" i="1"/>
  <c r="F3444" i="1"/>
  <c r="L3684" i="1"/>
  <c r="D3711" i="1"/>
  <c r="H3534" i="1"/>
  <c r="K3464" i="1"/>
  <c r="L4388" i="1"/>
  <c r="O4134" i="1"/>
  <c r="C3820" i="1"/>
  <c r="C3358" i="1"/>
  <c r="J3097" i="1"/>
  <c r="E3415" i="1"/>
  <c r="L3233" i="1"/>
  <c r="K2647" i="1"/>
  <c r="M2982" i="1"/>
  <c r="J2833" i="1"/>
  <c r="E2356" i="1"/>
  <c r="L2879" i="1"/>
  <c r="J4251" i="1"/>
  <c r="M1670" i="1"/>
  <c r="O3478" i="1"/>
  <c r="M3549" i="1"/>
  <c r="N2900" i="1"/>
  <c r="N2860" i="1"/>
  <c r="D4031" i="1"/>
  <c r="J3494" i="1"/>
  <c r="N2345" i="1"/>
  <c r="J4283" i="1"/>
  <c r="F3082" i="1"/>
  <c r="O3327" i="1"/>
  <c r="D4442" i="1"/>
  <c r="H3664" i="1"/>
  <c r="F4497" i="1"/>
  <c r="F3086" i="1"/>
  <c r="F3199" i="1"/>
  <c r="M4664" i="1"/>
  <c r="O4214" i="1"/>
  <c r="E4317" i="1"/>
  <c r="G4207" i="1"/>
  <c r="H4276" i="1"/>
  <c r="I4376" i="1"/>
  <c r="O3944" i="1"/>
  <c r="K3949" i="1"/>
  <c r="N3656" i="1"/>
  <c r="J3656" i="1"/>
  <c r="D3396" i="1"/>
  <c r="I3619" i="1"/>
  <c r="I3511" i="1"/>
  <c r="O3154" i="1"/>
  <c r="D4048" i="1"/>
  <c r="K3954" i="1"/>
  <c r="E3198" i="1"/>
  <c r="C3111" i="1"/>
  <c r="K4187" i="1"/>
  <c r="M2793" i="1"/>
  <c r="C2890" i="1"/>
  <c r="N2665" i="1"/>
  <c r="C2676" i="1"/>
  <c r="F4121" i="1"/>
  <c r="E3223" i="1"/>
  <c r="K3411" i="1"/>
  <c r="O3441" i="1"/>
  <c r="H4056" i="1"/>
  <c r="G4410" i="1"/>
  <c r="K2969" i="1"/>
  <c r="E3191" i="1"/>
  <c r="L2397" i="1"/>
  <c r="M2426" i="1"/>
  <c r="G2222" i="1"/>
  <c r="N2298" i="1"/>
  <c r="E2221" i="1"/>
  <c r="C2499" i="1"/>
  <c r="K2356" i="1"/>
  <c r="N2376" i="1"/>
  <c r="I2024" i="1"/>
  <c r="D2355" i="1"/>
  <c r="M2486" i="1"/>
  <c r="M2465" i="1"/>
  <c r="K2485" i="1"/>
  <c r="K2998" i="1"/>
  <c r="L2442" i="1"/>
  <c r="N2527" i="1"/>
  <c r="I2128" i="1"/>
  <c r="F3103" i="1"/>
  <c r="M3298" i="1"/>
  <c r="J3546" i="1"/>
  <c r="G1754" i="1"/>
  <c r="I3124" i="1"/>
  <c r="O2105" i="1"/>
  <c r="D3316" i="1"/>
  <c r="H634" i="1"/>
  <c r="H2334" i="1"/>
  <c r="J3423" i="1"/>
  <c r="K2177" i="1"/>
  <c r="K3920" i="1"/>
  <c r="I4059" i="1"/>
  <c r="D3034" i="1"/>
  <c r="M2123" i="1"/>
  <c r="K875" i="1"/>
  <c r="K2881" i="1"/>
  <c r="L1113" i="1"/>
  <c r="M2823" i="1"/>
  <c r="O3597" i="1"/>
  <c r="F2686" i="1"/>
  <c r="K2686" i="1"/>
  <c r="N2942" i="1"/>
  <c r="E2667" i="1"/>
  <c r="C3033" i="1"/>
  <c r="O2380" i="1"/>
  <c r="F2979" i="1"/>
  <c r="O2558" i="1"/>
  <c r="L2541" i="1"/>
  <c r="K2129" i="1"/>
  <c r="J2926" i="1"/>
  <c r="F2666" i="1"/>
  <c r="E2570" i="1"/>
  <c r="M2473" i="1"/>
  <c r="K1891" i="1"/>
  <c r="D2528" i="1"/>
  <c r="D3128" i="1"/>
  <c r="F1629" i="1"/>
  <c r="D3250" i="1"/>
  <c r="F2322" i="1"/>
  <c r="G3293" i="1"/>
  <c r="J3059" i="1"/>
  <c r="J1416" i="1"/>
  <c r="I4000" i="1"/>
  <c r="H3661" i="1"/>
  <c r="D4660" i="1"/>
  <c r="M4416" i="1"/>
  <c r="C1807" i="1"/>
  <c r="D2390" i="1"/>
  <c r="I729" i="1"/>
  <c r="K2748" i="1"/>
  <c r="N1105" i="1"/>
  <c r="H2478" i="1"/>
  <c r="D2297" i="1"/>
  <c r="K2351" i="1"/>
  <c r="M2267" i="1"/>
  <c r="E2332" i="1"/>
  <c r="N2439" i="1"/>
  <c r="J2548" i="1"/>
  <c r="L2438" i="1"/>
  <c r="H2949" i="1"/>
  <c r="O2396" i="1"/>
  <c r="C2172" i="1"/>
  <c r="H2096" i="1"/>
  <c r="C2730" i="1"/>
  <c r="C3168" i="1"/>
  <c r="M1885" i="1"/>
  <c r="C2231" i="1"/>
  <c r="J3481" i="1"/>
  <c r="E2252" i="1"/>
  <c r="E2953" i="1"/>
  <c r="I1436" i="1"/>
  <c r="I2311" i="1"/>
  <c r="M3179" i="1"/>
  <c r="C929" i="1"/>
  <c r="M3460" i="1"/>
  <c r="M3651" i="1"/>
  <c r="H4149" i="1"/>
  <c r="D3805" i="1"/>
  <c r="K1324" i="1"/>
  <c r="I3228" i="1"/>
  <c r="D992" i="1"/>
  <c r="K2858" i="1"/>
  <c r="M2367" i="1"/>
  <c r="C2873" i="1"/>
  <c r="N2672" i="1"/>
  <c r="E2906" i="1"/>
  <c r="D2954" i="1"/>
  <c r="D3002" i="1"/>
  <c r="N2971" i="1"/>
  <c r="K2926" i="1"/>
  <c r="J2506" i="1"/>
  <c r="E2408" i="1"/>
  <c r="J2097" i="1"/>
  <c r="C2617" i="1"/>
  <c r="N2524" i="1"/>
  <c r="G2831" i="1"/>
  <c r="D2453" i="1"/>
  <c r="D2961" i="1"/>
  <c r="G1712" i="1"/>
  <c r="E3112" i="1"/>
  <c r="K1686" i="1"/>
  <c r="G2680" i="1"/>
  <c r="I1387" i="1"/>
  <c r="J3173" i="1"/>
  <c r="O3279" i="1"/>
  <c r="I2529" i="1"/>
  <c r="G3969" i="1"/>
  <c r="G4433" i="1"/>
  <c r="N3505" i="1"/>
  <c r="K4015" i="1"/>
  <c r="F3986" i="1"/>
  <c r="E2351" i="1"/>
  <c r="G4219" i="1"/>
  <c r="K2514" i="1"/>
  <c r="F3976" i="1"/>
  <c r="O2434" i="1"/>
  <c r="F2569" i="1"/>
  <c r="N2305" i="1"/>
  <c r="L2251" i="1"/>
  <c r="C2845" i="1"/>
  <c r="K2096" i="1"/>
  <c r="G2409" i="1"/>
  <c r="I2095" i="1"/>
  <c r="I2636" i="1"/>
  <c r="J2823" i="1"/>
  <c r="E2262" i="1"/>
  <c r="O2060" i="1"/>
  <c r="E2663" i="1"/>
  <c r="M3051" i="1"/>
  <c r="I4172" i="1"/>
  <c r="D2411" i="1"/>
  <c r="F2623" i="1"/>
  <c r="D1782" i="1"/>
  <c r="N2464" i="1"/>
  <c r="G850" i="1"/>
  <c r="F2658" i="1"/>
  <c r="J3282" i="1"/>
  <c r="D2328" i="1"/>
  <c r="L3787" i="1"/>
  <c r="L4021" i="1"/>
  <c r="J3521" i="1"/>
  <c r="D3929" i="1"/>
  <c r="O3816" i="1"/>
  <c r="H2668" i="1"/>
  <c r="O3452" i="1"/>
  <c r="M2799" i="1"/>
  <c r="F3522" i="1"/>
  <c r="N2775" i="1"/>
  <c r="M2656" i="1"/>
  <c r="J2853" i="1"/>
  <c r="M2829" i="1"/>
  <c r="C2946" i="1"/>
  <c r="D2594" i="1"/>
  <c r="N2864" i="1"/>
  <c r="L3108" i="1"/>
  <c r="L2348" i="1"/>
  <c r="C2062" i="1"/>
  <c r="H2596" i="1"/>
  <c r="C2937" i="1"/>
  <c r="H2375" i="1"/>
  <c r="M2410" i="1"/>
  <c r="L3413" i="1"/>
  <c r="L1656" i="1"/>
  <c r="J2641" i="1"/>
  <c r="O1401" i="1"/>
  <c r="O2441" i="1"/>
  <c r="C2490" i="1"/>
  <c r="N3218" i="1"/>
  <c r="F3177" i="1"/>
  <c r="K1858" i="1"/>
  <c r="F3930" i="1"/>
  <c r="E3871" i="1"/>
  <c r="E2840" i="1"/>
  <c r="I3385" i="1"/>
  <c r="H2893" i="1"/>
  <c r="F2985" i="1"/>
  <c r="D3412" i="1"/>
  <c r="M3061" i="1"/>
  <c r="E3276" i="1"/>
  <c r="H2407" i="1"/>
  <c r="I2191" i="1"/>
  <c r="I2287" i="1"/>
  <c r="E2216" i="1"/>
  <c r="I2731" i="1"/>
  <c r="M2186" i="1"/>
  <c r="N2349" i="1"/>
  <c r="K2185" i="1"/>
  <c r="F2619" i="1"/>
  <c r="L2742" i="1"/>
  <c r="N2251" i="1"/>
  <c r="J2010" i="1"/>
  <c r="H1853" i="1"/>
  <c r="G3176" i="1"/>
  <c r="N3253" i="1"/>
  <c r="C2136" i="1"/>
  <c r="N2659" i="1"/>
  <c r="K2171" i="1"/>
  <c r="C3502" i="1"/>
  <c r="E2514" i="1"/>
  <c r="L2548" i="1"/>
  <c r="N3596" i="1"/>
  <c r="F1068" i="1"/>
  <c r="J4177" i="1"/>
  <c r="D3684" i="1"/>
  <c r="H2652" i="1"/>
  <c r="J3373" i="1"/>
  <c r="J3102" i="1"/>
  <c r="L2664" i="1"/>
  <c r="E2554" i="1"/>
  <c r="H2805" i="1"/>
  <c r="M2534" i="1"/>
  <c r="F2709" i="1"/>
  <c r="F2637" i="1"/>
  <c r="E3105" i="1"/>
  <c r="K2809" i="1"/>
  <c r="L2887" i="1"/>
  <c r="D2781" i="1"/>
  <c r="I2564" i="1"/>
  <c r="K2599" i="1"/>
  <c r="I2699" i="1"/>
  <c r="L2011" i="1"/>
  <c r="C2594" i="1"/>
  <c r="O2689" i="1"/>
  <c r="H1568" i="1"/>
  <c r="L2370" i="1"/>
  <c r="I3377" i="1"/>
  <c r="G1624" i="1"/>
  <c r="N2789" i="1"/>
  <c r="G2270" i="1"/>
  <c r="H3080" i="1"/>
  <c r="I1875" i="1"/>
  <c r="J3506" i="1"/>
  <c r="I2752" i="1"/>
  <c r="C2487" i="1"/>
  <c r="M3980" i="1"/>
  <c r="G4367" i="1"/>
  <c r="D4810" i="1"/>
  <c r="N3501" i="1"/>
  <c r="N3355" i="1"/>
  <c r="O2664" i="1"/>
  <c r="I3112" i="1"/>
  <c r="O2536" i="1"/>
  <c r="K3129" i="1"/>
  <c r="O2371" i="1"/>
  <c r="K2281" i="1"/>
  <c r="L2537" i="1"/>
  <c r="L2196" i="1"/>
  <c r="O2515" i="1"/>
  <c r="N2163" i="1"/>
  <c r="K2708" i="1"/>
  <c r="L2162" i="1"/>
  <c r="I2613" i="1"/>
  <c r="C2820" i="1"/>
  <c r="K2194" i="1"/>
  <c r="I2547" i="1"/>
  <c r="N2000" i="1"/>
  <c r="K3056" i="1"/>
  <c r="J3106" i="1"/>
  <c r="C2711" i="1"/>
  <c r="F2522" i="1"/>
  <c r="E2052" i="1"/>
  <c r="E3328" i="1"/>
  <c r="K1037" i="1"/>
  <c r="M2483" i="1"/>
  <c r="I2701" i="1"/>
  <c r="H2261" i="1"/>
  <c r="J4891" i="1"/>
  <c r="C3977" i="1"/>
  <c r="C4135" i="1"/>
  <c r="H3322" i="1"/>
  <c r="G2748" i="1"/>
  <c r="I2867" i="1"/>
  <c r="O2728" i="1"/>
  <c r="O2769" i="1"/>
  <c r="O3586" i="1"/>
  <c r="H2921" i="1"/>
  <c r="O2626" i="1"/>
  <c r="O2767" i="1"/>
  <c r="L2818" i="1"/>
  <c r="O2583" i="1"/>
  <c r="E2662" i="1"/>
  <c r="M3099" i="1"/>
  <c r="H2829" i="1"/>
  <c r="I2508" i="1"/>
  <c r="F2634" i="1"/>
  <c r="D2883" i="1"/>
  <c r="O2945" i="1"/>
  <c r="N2249" i="1"/>
  <c r="E2335" i="1"/>
  <c r="N4354" i="1"/>
  <c r="M4470" i="1"/>
  <c r="M4710" i="1"/>
  <c r="C4584" i="1"/>
  <c r="M4469" i="1"/>
  <c r="J4077" i="1"/>
  <c r="D4845" i="1"/>
  <c r="L4177" i="1"/>
  <c r="C4187" i="1"/>
  <c r="D4368" i="1"/>
  <c r="K4222" i="1"/>
  <c r="M3940" i="1"/>
  <c r="O4709" i="1"/>
  <c r="I4069" i="1"/>
  <c r="M4922" i="1"/>
  <c r="N3831" i="1"/>
  <c r="K4238" i="1"/>
  <c r="F3821" i="1"/>
  <c r="E4424" i="1"/>
  <c r="E3860" i="1"/>
  <c r="C4073" i="1"/>
  <c r="I4758" i="1"/>
  <c r="E4335" i="1"/>
  <c r="J5127" i="1"/>
  <c r="F3771" i="1"/>
  <c r="M3831" i="1"/>
  <c r="E4444" i="1"/>
  <c r="L4743" i="1"/>
  <c r="H3968" i="1"/>
  <c r="O4888" i="1"/>
  <c r="D4412" i="1"/>
  <c r="O4863" i="1"/>
  <c r="K4026" i="1"/>
  <c r="E4007" i="1"/>
  <c r="O4069" i="1"/>
  <c r="E4504" i="1"/>
  <c r="N4926" i="1"/>
  <c r="E4463" i="1"/>
  <c r="K4443" i="1"/>
  <c r="L4696" i="1"/>
  <c r="F4674" i="1"/>
  <c r="G3873" i="1"/>
  <c r="H4283" i="1"/>
  <c r="M4192" i="1"/>
  <c r="K3758" i="1"/>
  <c r="L3889" i="1"/>
  <c r="J4086" i="1"/>
  <c r="E3667" i="1"/>
  <c r="J3905" i="1"/>
  <c r="J3681" i="1"/>
  <c r="L5065" i="1"/>
  <c r="D4088" i="1"/>
  <c r="G3970" i="1"/>
  <c r="G4742" i="1"/>
  <c r="I4190" i="1"/>
  <c r="C3899" i="1"/>
  <c r="E4139" i="1"/>
  <c r="C3536" i="1"/>
  <c r="E3715" i="1"/>
  <c r="D3975" i="1"/>
  <c r="N4014" i="1"/>
  <c r="E4095" i="1"/>
  <c r="H4700" i="1"/>
  <c r="M4250" i="1"/>
  <c r="O3729" i="1"/>
  <c r="C4052" i="1"/>
  <c r="K3782" i="1"/>
  <c r="N4010" i="1"/>
  <c r="I3711" i="1"/>
  <c r="K4110" i="1"/>
  <c r="E2977" i="1"/>
  <c r="E3911" i="1"/>
  <c r="J3064" i="1"/>
  <c r="O4641" i="1"/>
  <c r="I3538" i="1"/>
  <c r="C4509" i="1"/>
  <c r="O2907" i="1"/>
  <c r="J4202" i="1"/>
  <c r="G3990" i="1"/>
  <c r="M5023" i="1"/>
  <c r="M4353" i="1"/>
  <c r="E4353" i="1"/>
  <c r="M3811" i="1"/>
  <c r="J4225" i="1"/>
  <c r="M4175" i="1"/>
  <c r="E3721" i="1"/>
  <c r="F4075" i="1"/>
  <c r="H3227" i="1"/>
  <c r="D2310" i="1"/>
  <c r="I4153" i="1"/>
  <c r="D3080" i="1"/>
  <c r="I3023" i="1"/>
  <c r="J2655" i="1"/>
  <c r="N3330" i="1"/>
  <c r="C4901" i="1"/>
  <c r="J4827" i="1"/>
  <c r="M3965" i="1"/>
  <c r="L3916" i="1"/>
  <c r="O4294" i="1"/>
  <c r="H3704" i="1"/>
  <c r="H3673" i="1"/>
  <c r="D4073" i="1"/>
  <c r="K4053" i="1"/>
  <c r="N3534" i="1"/>
  <c r="I2615" i="1"/>
  <c r="E2825" i="1"/>
  <c r="M3245" i="1"/>
  <c r="C2855" i="1"/>
  <c r="K3009" i="1"/>
  <c r="K3950" i="1"/>
  <c r="N3025" i="1"/>
  <c r="O3178" i="1"/>
  <c r="J3879" i="1"/>
  <c r="K3828" i="1"/>
  <c r="E4497" i="1"/>
  <c r="C3714" i="1"/>
  <c r="D3714" i="1"/>
  <c r="I3841" i="1"/>
  <c r="F4163" i="1"/>
  <c r="N4086" i="1"/>
  <c r="N4408" i="1"/>
  <c r="D3111" i="1"/>
  <c r="O3092" i="1"/>
  <c r="H2558" i="1"/>
  <c r="E3686" i="1"/>
  <c r="J3115" i="1"/>
  <c r="O3215" i="1"/>
  <c r="O4229" i="1"/>
  <c r="K4146" i="1"/>
  <c r="I4640" i="1"/>
  <c r="L4166" i="1"/>
  <c r="H4658" i="1"/>
  <c r="H4595" i="1"/>
  <c r="L3945" i="1"/>
  <c r="N4301" i="1"/>
  <c r="F4135" i="1"/>
  <c r="L4498" i="1"/>
  <c r="H4644" i="1"/>
  <c r="N4029" i="1"/>
  <c r="H3454" i="1"/>
  <c r="D3977" i="1"/>
  <c r="N3409" i="1"/>
  <c r="N5033" i="1"/>
  <c r="I3648" i="1"/>
  <c r="O4335" i="1"/>
  <c r="I3706" i="1"/>
  <c r="L4870" i="1"/>
  <c r="C3792" i="1"/>
  <c r="I3802" i="1"/>
  <c r="F3652" i="1"/>
  <c r="F4053" i="1"/>
  <c r="N4124" i="1"/>
  <c r="G4072" i="1"/>
  <c r="L4802" i="1"/>
  <c r="M4014" i="1"/>
  <c r="C4204" i="1"/>
  <c r="H2831" i="1"/>
  <c r="E4210" i="1"/>
  <c r="K4221" i="1"/>
  <c r="I4225" i="1"/>
  <c r="K3944" i="1"/>
  <c r="J4333" i="1"/>
  <c r="N4099" i="1"/>
  <c r="I3886" i="1"/>
  <c r="M3944" i="1"/>
  <c r="H4793" i="1"/>
  <c r="E4614" i="1"/>
  <c r="D4253" i="1"/>
  <c r="O3881" i="1"/>
  <c r="H4784" i="1"/>
  <c r="L3801" i="1"/>
  <c r="G3897" i="1"/>
  <c r="I3836" i="1"/>
  <c r="C3514" i="1"/>
  <c r="J3305" i="1"/>
  <c r="J3422" i="1"/>
  <c r="E3117" i="1"/>
  <c r="I3369" i="1"/>
  <c r="H3145" i="1"/>
  <c r="J3754" i="1"/>
  <c r="I4382" i="1"/>
  <c r="I4368" i="1"/>
  <c r="L4749" i="1"/>
  <c r="K3793" i="1"/>
  <c r="F4025" i="1"/>
  <c r="N3856" i="1"/>
  <c r="K4022" i="1"/>
  <c r="K3994" i="1"/>
  <c r="G3899" i="1"/>
  <c r="N3924" i="1"/>
  <c r="N3684" i="1"/>
  <c r="E3904" i="1"/>
  <c r="I3916" i="1"/>
  <c r="E3986" i="1"/>
  <c r="E3843" i="1"/>
  <c r="D3905" i="1"/>
  <c r="G3718" i="1"/>
  <c r="I3681" i="1"/>
  <c r="K4111" i="1"/>
  <c r="G4173" i="1"/>
  <c r="N3715" i="1"/>
  <c r="H4681" i="1"/>
  <c r="C4305" i="1"/>
  <c r="G4422" i="1"/>
  <c r="C4198" i="1"/>
  <c r="G3818" i="1"/>
  <c r="N3939" i="1"/>
  <c r="C3101" i="1"/>
  <c r="L3451" i="1"/>
  <c r="H2981" i="1"/>
  <c r="J2664" i="1"/>
  <c r="K2929" i="1"/>
  <c r="F3256" i="1"/>
  <c r="L3784" i="1"/>
  <c r="D3426" i="1"/>
  <c r="M4227" i="1"/>
  <c r="M4499" i="1"/>
  <c r="H4366" i="1"/>
  <c r="K3705" i="1"/>
  <c r="E4015" i="1"/>
  <c r="C4271" i="1"/>
  <c r="E3675" i="1"/>
  <c r="J3953" i="1"/>
  <c r="K4172" i="1"/>
  <c r="O3828" i="1"/>
  <c r="O3803" i="1"/>
  <c r="I3948" i="1"/>
  <c r="D3397" i="1"/>
  <c r="N3979" i="1"/>
  <c r="L3796" i="1"/>
  <c r="N3658" i="1"/>
  <c r="E3547" i="1"/>
  <c r="E4229" i="1"/>
  <c r="H4792" i="1"/>
  <c r="G3879" i="1"/>
  <c r="M4578" i="1"/>
  <c r="G4226" i="1"/>
  <c r="C3876" i="1"/>
  <c r="N3646" i="1"/>
  <c r="H4407" i="1"/>
  <c r="E3743" i="1"/>
  <c r="K4522" i="1"/>
  <c r="D2626" i="1"/>
  <c r="N4273" i="1"/>
  <c r="J3329" i="1"/>
  <c r="L4522" i="1"/>
  <c r="G3791" i="1"/>
  <c r="C3681" i="1"/>
  <c r="I2967" i="1"/>
  <c r="I4052" i="1"/>
  <c r="D3964" i="1"/>
  <c r="D4081" i="1"/>
  <c r="G4094" i="1"/>
  <c r="O3885" i="1"/>
  <c r="K3848" i="1"/>
  <c r="K4153" i="1"/>
  <c r="L4030" i="1"/>
  <c r="F4239" i="1"/>
  <c r="K3932" i="1"/>
  <c r="O3524" i="1"/>
  <c r="H2837" i="1"/>
  <c r="D3950" i="1"/>
  <c r="F3138" i="1"/>
  <c r="G3369" i="1"/>
  <c r="H2779" i="1"/>
  <c r="J4174" i="1"/>
  <c r="G4453" i="1"/>
  <c r="F3785" i="1"/>
  <c r="L4282" i="1"/>
  <c r="E4088" i="1"/>
  <c r="H4097" i="1"/>
  <c r="H3549" i="1"/>
  <c r="N4059" i="1"/>
  <c r="I4056" i="1"/>
  <c r="O3838" i="1"/>
  <c r="M3622" i="1"/>
  <c r="D3724" i="1"/>
  <c r="O2759" i="1"/>
  <c r="L3624" i="1"/>
  <c r="F3460" i="1"/>
  <c r="F3539" i="1"/>
  <c r="I2765" i="1"/>
  <c r="G4059" i="1"/>
  <c r="G3610" i="1"/>
  <c r="F2167" i="1"/>
  <c r="C2625" i="1"/>
  <c r="E2884" i="1"/>
  <c r="J2334" i="1"/>
  <c r="F3614" i="1"/>
  <c r="G3215" i="1"/>
  <c r="D2801" i="1"/>
  <c r="O2808" i="1"/>
  <c r="G3800" i="1"/>
  <c r="J3495" i="1"/>
  <c r="N2753" i="1"/>
  <c r="M2952" i="1"/>
  <c r="D3310" i="1"/>
  <c r="H3827" i="1"/>
  <c r="N3866" i="1"/>
  <c r="L4221" i="1"/>
  <c r="E4037" i="1"/>
  <c r="K3436" i="1"/>
  <c r="D3676" i="1"/>
  <c r="L3463" i="1"/>
  <c r="C3696" i="1"/>
  <c r="J3672" i="1"/>
  <c r="H4317" i="1"/>
  <c r="G3286" i="1"/>
  <c r="L3680" i="1"/>
  <c r="F3408" i="1"/>
  <c r="D3528" i="1"/>
  <c r="G2989" i="1"/>
  <c r="J3517" i="1"/>
  <c r="I3359" i="1"/>
  <c r="H3954" i="1"/>
  <c r="N3129" i="1"/>
  <c r="G2288" i="1"/>
  <c r="L3253" i="1"/>
  <c r="G3211" i="1"/>
  <c r="J2900" i="1"/>
  <c r="E3404" i="1"/>
  <c r="N3031" i="1"/>
  <c r="J2597" i="1"/>
  <c r="I3465" i="1"/>
  <c r="I3695" i="1"/>
  <c r="F3561" i="1"/>
  <c r="D3431" i="1"/>
  <c r="H3336" i="1"/>
  <c r="D2787" i="1"/>
  <c r="E4457" i="1"/>
  <c r="M3395" i="1"/>
  <c r="E3453" i="1"/>
  <c r="N3458" i="1"/>
  <c r="F3123" i="1"/>
  <c r="L3384" i="1"/>
  <c r="G2926" i="1"/>
  <c r="L3415" i="1"/>
  <c r="N3016" i="1"/>
  <c r="I3314" i="1"/>
  <c r="M2442" i="1"/>
  <c r="H3167" i="1"/>
  <c r="I2136" i="1"/>
  <c r="F3221" i="1"/>
  <c r="L2761" i="1"/>
  <c r="C4634" i="1"/>
  <c r="I3870" i="1"/>
  <c r="E3042" i="1"/>
  <c r="J3037" i="1"/>
  <c r="G1472" i="1"/>
  <c r="G3652" i="1"/>
  <c r="M3797" i="1"/>
  <c r="D1895" i="1"/>
  <c r="J2598" i="1"/>
  <c r="K3831" i="1"/>
  <c r="K2815" i="1"/>
  <c r="H2041" i="1"/>
  <c r="C2933" i="1"/>
  <c r="H3770" i="1"/>
  <c r="K2457" i="1"/>
  <c r="L2293" i="1"/>
  <c r="H2591" i="1"/>
  <c r="N4317" i="1"/>
  <c r="L4476" i="1"/>
  <c r="O3434" i="1"/>
  <c r="F3438" i="1"/>
  <c r="F2957" i="1"/>
  <c r="G3156" i="1"/>
  <c r="O2706" i="1"/>
  <c r="F3366" i="1"/>
  <c r="E2462" i="1"/>
  <c r="D3424" i="1"/>
  <c r="K2850" i="1"/>
  <c r="D3173" i="1"/>
  <c r="I2719" i="1"/>
  <c r="G4423" i="1"/>
  <c r="O2580" i="1"/>
  <c r="H4106" i="1"/>
  <c r="L2569" i="1"/>
  <c r="I3143" i="1"/>
  <c r="L2993" i="1"/>
  <c r="G1188" i="1"/>
  <c r="H3504" i="1"/>
  <c r="K4213" i="1"/>
  <c r="N1619" i="1"/>
  <c r="M3776" i="1"/>
  <c r="I3541" i="1"/>
  <c r="H3409" i="1"/>
  <c r="D2848" i="1"/>
  <c r="N2967" i="1"/>
  <c r="C4064" i="1"/>
  <c r="M2344" i="1"/>
  <c r="O2796" i="1"/>
  <c r="O3497" i="1"/>
  <c r="C3779" i="1"/>
  <c r="K4587" i="1"/>
  <c r="G3532" i="1"/>
  <c r="N3434" i="1"/>
  <c r="C2825" i="1"/>
  <c r="C3534" i="1"/>
  <c r="J2762" i="1"/>
  <c r="H3254" i="1"/>
  <c r="J3010" i="1"/>
  <c r="E3731" i="1"/>
  <c r="G3069" i="1"/>
  <c r="O3732" i="1"/>
  <c r="G2353" i="1"/>
  <c r="E3425" i="1"/>
  <c r="E2562" i="1"/>
  <c r="C3619" i="1"/>
  <c r="L4600" i="1"/>
  <c r="J3811" i="1"/>
  <c r="C2299" i="1"/>
  <c r="F3253" i="1"/>
  <c r="J2638" i="1"/>
  <c r="N3750" i="1"/>
  <c r="J2992" i="1"/>
  <c r="D2383" i="1"/>
  <c r="N2913" i="1"/>
  <c r="C4473" i="1"/>
  <c r="M2024" i="1"/>
  <c r="I3372" i="1"/>
  <c r="E3416" i="1"/>
  <c r="H3127" i="1"/>
  <c r="H2419" i="1"/>
  <c r="G2294" i="1"/>
  <c r="O4670" i="1"/>
  <c r="L3872" i="1"/>
  <c r="M2695" i="1"/>
  <c r="L3429" i="1"/>
  <c r="L2571" i="1"/>
  <c r="G3547" i="1"/>
  <c r="C3140" i="1"/>
  <c r="L3232" i="1"/>
  <c r="G2705" i="1"/>
  <c r="K3694" i="1"/>
  <c r="J3004" i="1"/>
  <c r="G3696" i="1"/>
  <c r="K2581" i="1"/>
  <c r="L3365" i="1"/>
  <c r="F4561" i="1"/>
  <c r="J3209" i="1"/>
  <c r="D3987" i="1"/>
  <c r="C3450" i="1"/>
  <c r="H3168" i="1"/>
  <c r="J3747" i="1"/>
  <c r="D2901" i="1"/>
  <c r="H4135" i="1"/>
  <c r="K3200" i="1"/>
  <c r="I2443" i="1"/>
  <c r="O2663" i="1"/>
  <c r="E4137" i="1"/>
  <c r="C1486" i="1"/>
  <c r="G3539" i="1"/>
  <c r="C3481" i="1"/>
  <c r="M3114" i="1"/>
  <c r="G4657" i="1"/>
  <c r="M2849" i="1"/>
  <c r="C4170" i="1"/>
  <c r="F4679" i="1"/>
  <c r="G3183" i="1"/>
  <c r="C3060" i="1"/>
  <c r="D3903" i="1"/>
  <c r="I3216" i="1"/>
  <c r="K3692" i="1"/>
  <c r="G3363" i="1"/>
  <c r="O3832" i="1"/>
  <c r="L2987" i="1"/>
  <c r="H4157" i="1"/>
  <c r="D4055" i="1"/>
  <c r="K4434" i="1"/>
  <c r="K3491" i="1"/>
  <c r="K3959" i="1"/>
  <c r="L3940" i="1"/>
  <c r="K3560" i="1"/>
  <c r="D2963" i="1"/>
  <c r="N3316" i="1"/>
  <c r="O3235" i="1"/>
  <c r="O3445" i="1"/>
  <c r="M3635" i="1"/>
  <c r="G2784" i="1"/>
  <c r="H3922" i="1"/>
  <c r="D3763" i="1"/>
  <c r="D4042" i="1"/>
  <c r="G3397" i="1"/>
  <c r="C2414" i="1"/>
  <c r="O3443" i="1"/>
  <c r="D4245" i="1"/>
  <c r="H3685" i="1"/>
  <c r="G3662" i="1"/>
  <c r="L4478" i="1"/>
  <c r="I4208" i="1"/>
  <c r="O2625" i="1"/>
  <c r="E3987" i="1"/>
  <c r="N3806" i="1"/>
  <c r="N3487" i="1"/>
  <c r="L4018" i="1"/>
  <c r="L4297" i="1"/>
  <c r="I4002" i="1"/>
  <c r="O3989" i="1"/>
  <c r="N3738" i="1"/>
  <c r="M3322" i="1"/>
  <c r="E3961" i="1"/>
  <c r="H3617" i="1"/>
  <c r="J3392" i="1"/>
  <c r="I3181" i="1"/>
  <c r="F3806" i="1"/>
  <c r="L3792" i="1"/>
  <c r="N2947" i="1"/>
  <c r="I2527" i="1"/>
  <c r="L2736" i="1"/>
  <c r="D3336" i="1"/>
  <c r="F3818" i="1"/>
  <c r="M3643" i="1"/>
  <c r="O3585" i="1"/>
  <c r="N3054" i="1"/>
  <c r="C2547" i="1"/>
  <c r="L1188" i="1"/>
  <c r="L3482" i="1"/>
  <c r="K3445" i="1"/>
  <c r="D3476" i="1"/>
  <c r="G3520" i="1"/>
  <c r="G4127" i="1"/>
  <c r="M4723" i="1"/>
  <c r="J4766" i="1"/>
  <c r="I3546" i="1"/>
  <c r="K3661" i="1"/>
  <c r="C2948" i="1"/>
  <c r="F4148" i="1"/>
  <c r="L3230" i="1"/>
  <c r="H3857" i="1"/>
  <c r="J3176" i="1"/>
  <c r="G4290" i="1"/>
  <c r="O3798" i="1"/>
  <c r="L3981" i="1"/>
  <c r="H3755" i="1"/>
  <c r="H3941" i="1"/>
  <c r="L3625" i="1"/>
  <c r="H3314" i="1"/>
  <c r="G3512" i="1"/>
  <c r="E4070" i="1"/>
  <c r="J2428" i="1"/>
  <c r="H3421" i="1"/>
  <c r="I3406" i="1"/>
  <c r="J2881" i="1"/>
  <c r="H2761" i="1"/>
  <c r="O2896" i="1"/>
  <c r="G3824" i="1"/>
  <c r="H2555" i="1"/>
  <c r="E2594" i="1"/>
  <c r="K3008" i="1"/>
  <c r="F3095" i="1"/>
  <c r="K3183" i="1"/>
  <c r="L2683" i="1"/>
  <c r="L3826" i="1"/>
  <c r="J4478" i="1"/>
  <c r="F3270" i="1"/>
  <c r="E2997" i="1"/>
  <c r="E4536" i="1"/>
  <c r="C3418" i="1"/>
  <c r="N4291" i="1"/>
  <c r="K4253" i="1"/>
  <c r="N3775" i="1"/>
  <c r="F3714" i="1"/>
  <c r="M4136" i="1"/>
  <c r="E3584" i="1"/>
  <c r="F3778" i="1"/>
  <c r="I2887" i="1"/>
  <c r="D3381" i="1"/>
  <c r="L3226" i="1"/>
  <c r="M3819" i="1"/>
  <c r="L4457" i="1"/>
  <c r="O4246" i="1"/>
  <c r="J2999" i="1"/>
  <c r="I2354" i="1"/>
  <c r="I2684" i="1"/>
  <c r="H4260" i="1"/>
  <c r="G1386" i="1"/>
  <c r="C3424" i="1"/>
  <c r="K3476" i="1"/>
  <c r="N3467" i="1"/>
  <c r="M2809" i="1"/>
  <c r="L3411" i="1"/>
  <c r="C3627" i="1"/>
  <c r="F3753" i="1"/>
  <c r="G2620" i="1"/>
  <c r="J4020" i="1"/>
  <c r="D3659" i="1"/>
  <c r="E3903" i="1"/>
  <c r="M4147" i="1"/>
  <c r="D3691" i="1"/>
  <c r="M2906" i="1"/>
  <c r="K3703" i="1"/>
  <c r="D3155" i="1"/>
  <c r="D4032" i="1"/>
  <c r="M3283" i="1"/>
  <c r="C3774" i="1"/>
  <c r="J3389" i="1"/>
  <c r="H3668" i="1"/>
  <c r="H3552" i="1"/>
  <c r="K3780" i="1"/>
  <c r="C3759" i="1"/>
  <c r="E2666" i="1"/>
  <c r="H3818" i="1"/>
  <c r="D3608" i="1"/>
  <c r="N2799" i="1"/>
  <c r="D3401" i="1"/>
  <c r="L3871" i="1"/>
  <c r="N4499" i="1"/>
  <c r="D3071" i="1"/>
  <c r="N2825" i="1"/>
  <c r="M3214" i="1"/>
  <c r="D2758" i="1"/>
  <c r="J2485" i="1"/>
  <c r="M3236" i="1"/>
  <c r="M2735" i="1"/>
  <c r="D2859" i="1"/>
  <c r="N2436" i="1"/>
  <c r="H3765" i="1"/>
  <c r="O3959" i="1"/>
  <c r="N3433" i="1"/>
  <c r="M3449" i="1"/>
  <c r="D3955" i="1"/>
  <c r="O3593" i="1"/>
  <c r="I3977" i="1"/>
  <c r="O3991" i="1"/>
  <c r="J3534" i="1"/>
  <c r="K3778" i="1"/>
  <c r="D3219" i="1"/>
  <c r="E3447" i="1"/>
  <c r="K3338" i="1"/>
  <c r="I3292" i="1"/>
  <c r="N3163" i="1"/>
  <c r="H2983" i="1"/>
  <c r="F4146" i="1"/>
  <c r="G3237" i="1"/>
  <c r="C2919" i="1"/>
  <c r="H3597" i="1"/>
  <c r="E3115" i="1"/>
  <c r="M3503" i="1"/>
  <c r="L3105" i="1"/>
  <c r="E2988" i="1"/>
  <c r="H1595" i="1"/>
  <c r="H3383" i="1"/>
  <c r="L4771" i="1"/>
  <c r="H2229" i="1"/>
  <c r="K3739" i="1"/>
  <c r="G4004" i="1"/>
  <c r="H3798" i="1"/>
  <c r="O4861" i="1"/>
  <c r="F4429" i="1"/>
  <c r="D4904" i="1"/>
  <c r="G3614" i="1"/>
  <c r="I3548" i="1"/>
  <c r="E3297" i="1"/>
  <c r="E3016" i="1"/>
  <c r="D3234" i="1"/>
  <c r="E3371" i="1"/>
  <c r="D2852" i="1"/>
  <c r="E4803" i="1"/>
  <c r="I3660" i="1"/>
  <c r="I4259" i="1"/>
  <c r="D4122" i="1"/>
  <c r="M3713" i="1"/>
  <c r="D3460" i="1"/>
  <c r="D3392" i="1"/>
  <c r="I3698" i="1"/>
  <c r="L3964" i="1"/>
  <c r="D4553" i="1"/>
  <c r="K4758" i="1"/>
  <c r="G3475" i="1"/>
  <c r="H3224" i="1"/>
  <c r="L3192" i="1"/>
  <c r="L2806" i="1"/>
  <c r="E2713" i="1"/>
  <c r="C3525" i="1"/>
  <c r="C3256" i="1"/>
  <c r="F2442" i="1"/>
  <c r="C2770" i="1"/>
  <c r="N3901" i="1"/>
  <c r="E3718" i="1"/>
  <c r="I4264" i="1"/>
  <c r="I3685" i="1"/>
  <c r="C3723" i="1"/>
  <c r="N3019" i="1"/>
  <c r="K3510" i="1"/>
  <c r="G3502" i="1"/>
  <c r="N3367" i="1"/>
  <c r="M3610" i="1"/>
  <c r="M3750" i="1"/>
  <c r="M3461" i="1"/>
  <c r="K3482" i="1"/>
  <c r="N3225" i="1"/>
  <c r="D3162" i="1"/>
  <c r="C3030" i="1"/>
  <c r="L2886" i="1"/>
  <c r="M3285" i="1"/>
  <c r="K3059" i="1"/>
  <c r="C3445" i="1"/>
  <c r="N2996" i="1"/>
  <c r="O3508" i="1"/>
  <c r="O3022" i="1"/>
  <c r="M2655" i="1"/>
  <c r="N1473" i="1"/>
  <c r="J3775" i="1"/>
  <c r="M4940" i="1"/>
  <c r="C1426" i="1"/>
  <c r="J3414" i="1"/>
  <c r="C3443" i="1"/>
  <c r="F3200" i="1"/>
  <c r="C2591" i="1"/>
  <c r="G2958" i="1"/>
  <c r="L2606" i="1"/>
  <c r="E4022" i="1"/>
  <c r="J4241" i="1"/>
  <c r="J2915" i="1"/>
  <c r="L3037" i="1"/>
  <c r="F3139" i="1"/>
  <c r="N1709" i="1"/>
  <c r="J3089" i="1"/>
  <c r="L1915" i="1"/>
  <c r="J2540" i="1"/>
  <c r="K929" i="1"/>
  <c r="O804" i="1"/>
  <c r="I1212" i="1"/>
  <c r="E1075" i="1"/>
  <c r="K1580" i="1"/>
  <c r="E767" i="1"/>
  <c r="G1211" i="1"/>
  <c r="M1055" i="1"/>
  <c r="C2215" i="1"/>
  <c r="N1885" i="1"/>
  <c r="C1669" i="1"/>
  <c r="K1542" i="1"/>
  <c r="C2418" i="1"/>
  <c r="L2164" i="1"/>
  <c r="J2611" i="1"/>
  <c r="K2472" i="1"/>
  <c r="C2412" i="1"/>
  <c r="C2575" i="1"/>
  <c r="E1145" i="1"/>
  <c r="H3540" i="1"/>
  <c r="C2765" i="1"/>
  <c r="C2342" i="1"/>
  <c r="L1924" i="1"/>
  <c r="M3952" i="1"/>
  <c r="C4454" i="1"/>
  <c r="I3200" i="1"/>
  <c r="M2926" i="1"/>
  <c r="I2802" i="1"/>
  <c r="N1452" i="1"/>
  <c r="M2405" i="1"/>
  <c r="J1641" i="1"/>
  <c r="K2404" i="1"/>
  <c r="H2643" i="1"/>
  <c r="D2289" i="1"/>
  <c r="M1880" i="1"/>
  <c r="N1738" i="1"/>
  <c r="K2267" i="1"/>
  <c r="H1930" i="1"/>
  <c r="G1861" i="1"/>
  <c r="G1928" i="1"/>
  <c r="J2086" i="1"/>
  <c r="C1921" i="1"/>
  <c r="C1272" i="1"/>
  <c r="G2037" i="1"/>
  <c r="M3234" i="1"/>
  <c r="N2097" i="1"/>
  <c r="J2554" i="1"/>
  <c r="E2083" i="1"/>
  <c r="H1496" i="1"/>
  <c r="I1570" i="1"/>
  <c r="N2010" i="1"/>
  <c r="M3558" i="1"/>
  <c r="M3331" i="1"/>
  <c r="C2817" i="1"/>
  <c r="G1242" i="1"/>
  <c r="E4361" i="1"/>
  <c r="I3783" i="1"/>
  <c r="G2182" i="1"/>
  <c r="L3544" i="1"/>
  <c r="M2425" i="1"/>
  <c r="F941" i="1"/>
  <c r="J2295" i="1"/>
  <c r="N653" i="1"/>
  <c r="H2486" i="1"/>
  <c r="I2061" i="1"/>
  <c r="J1940" i="1"/>
  <c r="M1890" i="1"/>
  <c r="D1634" i="1"/>
  <c r="C2042" i="1"/>
  <c r="L1917" i="1"/>
  <c r="G1871" i="1"/>
  <c r="F1611" i="1"/>
  <c r="K1540" i="1"/>
  <c r="C976" i="1"/>
  <c r="J386" i="1"/>
  <c r="E2608" i="1"/>
  <c r="G3591" i="1"/>
  <c r="C1623" i="1"/>
  <c r="G2427" i="1"/>
  <c r="K2667" i="1"/>
  <c r="H1816" i="1"/>
  <c r="O2382" i="1"/>
  <c r="C2286" i="1"/>
  <c r="C3466" i="1"/>
  <c r="F2767" i="1"/>
  <c r="F2019" i="1"/>
  <c r="L1240" i="1"/>
  <c r="N3759" i="1"/>
  <c r="E3959" i="1"/>
  <c r="E1402" i="1"/>
  <c r="G3761" i="1"/>
  <c r="I2239" i="1"/>
  <c r="J2112" i="1"/>
  <c r="K2301" i="1"/>
  <c r="D1863" i="1"/>
  <c r="L3174" i="1"/>
  <c r="K1481" i="1"/>
  <c r="O1932" i="1"/>
  <c r="O1626" i="1"/>
  <c r="D2092" i="1"/>
  <c r="O1955" i="1"/>
  <c r="M2391" i="1"/>
  <c r="K2468" i="1"/>
  <c r="D1329" i="1"/>
  <c r="K1263" i="1"/>
  <c r="J1225" i="1"/>
  <c r="E1806" i="1"/>
  <c r="D1751" i="1"/>
  <c r="H2669" i="1"/>
  <c r="D1660" i="1"/>
  <c r="D2461" i="1"/>
  <c r="G882" i="1"/>
  <c r="E1137" i="1"/>
  <c r="G2277" i="1"/>
  <c r="K1744" i="1"/>
  <c r="F3525" i="1"/>
  <c r="J2402" i="1"/>
  <c r="G2212" i="1"/>
  <c r="C2878" i="1"/>
  <c r="C4334" i="1"/>
  <c r="N4271" i="1"/>
  <c r="J4215" i="1"/>
  <c r="J3528" i="1"/>
  <c r="G1984" i="1"/>
  <c r="J2136" i="1"/>
  <c r="L1757" i="1"/>
  <c r="K1527" i="1"/>
  <c r="F1451" i="1"/>
  <c r="I1302" i="1"/>
  <c r="E1165" i="1"/>
  <c r="F432" i="1"/>
  <c r="O846" i="1"/>
  <c r="G1301" i="1"/>
  <c r="M1145" i="1"/>
  <c r="D431" i="1"/>
  <c r="C1033" i="1"/>
  <c r="J2246" i="1"/>
  <c r="H1836" i="1"/>
  <c r="M1599" i="1"/>
  <c r="M2276" i="1"/>
  <c r="H2625" i="1"/>
  <c r="O2819" i="1"/>
  <c r="F2397" i="1"/>
  <c r="L2321" i="1"/>
  <c r="E1665" i="1"/>
  <c r="C1737" i="1"/>
  <c r="J2466" i="1"/>
  <c r="K3433" i="1"/>
  <c r="H1991" i="1"/>
  <c r="K1602" i="1"/>
  <c r="F1875" i="1"/>
  <c r="G3810" i="1"/>
  <c r="I4226" i="1"/>
  <c r="C4090" i="1"/>
  <c r="I2994" i="1"/>
  <c r="G1801" i="1"/>
  <c r="E1057" i="1"/>
  <c r="O2144" i="1"/>
  <c r="L1276" i="1"/>
  <c r="N518" i="1"/>
  <c r="M2294" i="1"/>
  <c r="I1707" i="1"/>
  <c r="C1845" i="1"/>
  <c r="I1460" i="1"/>
  <c r="H2269" i="1"/>
  <c r="N1879" i="1"/>
  <c r="K1825" i="1"/>
  <c r="F1412" i="1"/>
  <c r="E1978" i="1"/>
  <c r="G1885" i="1"/>
  <c r="N1675" i="1"/>
  <c r="I1833" i="1"/>
  <c r="G2529" i="1"/>
  <c r="L1732" i="1"/>
  <c r="F2095" i="1"/>
  <c r="I2278" i="1"/>
  <c r="O1091" i="1"/>
  <c r="J1555" i="1"/>
  <c r="D1971" i="1"/>
  <c r="J2989" i="1"/>
  <c r="L1886" i="1"/>
  <c r="N1592" i="1"/>
  <c r="J1781" i="1"/>
  <c r="I4048" i="1"/>
  <c r="N4091" i="1"/>
  <c r="G3359" i="1"/>
  <c r="E2643" i="1"/>
  <c r="E1886" i="1"/>
  <c r="C1093" i="1"/>
  <c r="G2516" i="1"/>
  <c r="E1249" i="1"/>
  <c r="D1394" i="1"/>
  <c r="J1836" i="1"/>
  <c r="F1900" i="1"/>
  <c r="D1530" i="1"/>
  <c r="G2142" i="1"/>
  <c r="L1813" i="1"/>
  <c r="H1877" i="1"/>
  <c r="F1507" i="1"/>
  <c r="N2020" i="1"/>
  <c r="M1424" i="1"/>
  <c r="F1549" i="1"/>
  <c r="C536" i="1"/>
  <c r="F2761" i="1"/>
  <c r="E2593" i="1"/>
  <c r="M1077" i="1"/>
  <c r="F2865" i="1"/>
  <c r="C2124" i="1"/>
  <c r="J4047" i="1"/>
  <c r="N2326" i="1"/>
  <c r="F1873" i="1"/>
  <c r="L2582" i="1"/>
  <c r="D1536" i="1"/>
  <c r="F2938" i="1"/>
  <c r="E1350" i="1"/>
  <c r="G3781" i="1"/>
  <c r="O3859" i="1"/>
  <c r="N3188" i="1"/>
  <c r="L2551" i="1"/>
  <c r="F1839" i="1"/>
  <c r="C1728" i="1"/>
  <c r="C2115" i="1"/>
  <c r="C1481" i="1"/>
  <c r="L1794" i="1"/>
  <c r="L1420" i="1"/>
  <c r="D1743" i="1"/>
  <c r="H1601" i="1"/>
  <c r="O1861" i="1"/>
  <c r="C1461" i="1"/>
  <c r="G1438" i="1"/>
  <c r="O1514" i="1"/>
  <c r="K1656" i="1"/>
  <c r="M1665" i="1"/>
  <c r="C1271" i="1"/>
  <c r="D1862" i="1"/>
  <c r="M1732" i="1"/>
  <c r="E3632" i="1"/>
  <c r="L1048" i="1"/>
  <c r="C1403" i="1"/>
  <c r="N1110" i="1"/>
  <c r="E3846" i="1"/>
  <c r="O2038" i="1"/>
  <c r="C1525" i="1"/>
  <c r="G3157" i="1"/>
  <c r="E2198" i="1"/>
  <c r="C3583" i="1"/>
  <c r="H2594" i="1"/>
  <c r="L4588" i="1"/>
  <c r="J4329" i="1"/>
  <c r="K3316" i="1"/>
  <c r="D3244" i="1"/>
  <c r="L1348" i="1"/>
  <c r="I1733" i="1"/>
  <c r="G1569" i="1"/>
  <c r="N4285" i="1"/>
  <c r="D1577" i="1"/>
  <c r="E893" i="1"/>
  <c r="F1335" i="1"/>
  <c r="O574" i="1"/>
  <c r="G1107" i="1"/>
  <c r="C892" i="1"/>
  <c r="H1312" i="1"/>
  <c r="M573" i="1"/>
  <c r="H1189" i="1"/>
  <c r="E2172" i="1"/>
  <c r="G1884" i="1"/>
  <c r="K4738" i="1"/>
  <c r="H4247" i="1"/>
  <c r="I2374" i="1"/>
  <c r="C2416" i="1"/>
  <c r="K2586" i="1"/>
  <c r="N2187" i="1"/>
  <c r="H2920" i="1"/>
  <c r="H1767" i="1"/>
  <c r="J2403" i="1"/>
  <c r="G1919" i="1"/>
  <c r="F2093" i="1"/>
  <c r="H3583" i="1"/>
  <c r="I1917" i="1"/>
  <c r="O4208" i="1"/>
  <c r="F4233" i="1"/>
  <c r="D2575" i="1"/>
  <c r="L2716" i="1"/>
  <c r="D4192" i="1"/>
  <c r="I3597" i="1"/>
  <c r="D3936" i="1"/>
  <c r="G3695" i="1"/>
  <c r="C3879" i="1"/>
  <c r="C2211" i="1"/>
  <c r="F1738" i="1"/>
  <c r="L1906" i="1"/>
  <c r="L1430" i="1"/>
  <c r="K2191" i="1"/>
  <c r="C1922" i="1"/>
  <c r="N1883" i="1"/>
  <c r="G1405" i="1"/>
  <c r="O4198" i="1"/>
  <c r="H3964" i="1"/>
  <c r="L3909" i="1"/>
  <c r="D3864" i="1"/>
  <c r="H2546" i="1"/>
  <c r="F1683" i="1"/>
  <c r="O4575" i="1"/>
  <c r="K4489" i="1"/>
  <c r="M4621" i="1"/>
  <c r="C3516" i="1"/>
  <c r="E4644" i="1"/>
  <c r="K4889" i="1"/>
  <c r="F4256" i="1"/>
  <c r="C4699" i="1"/>
  <c r="L3404" i="1"/>
  <c r="I4623" i="1"/>
  <c r="E3430" i="1"/>
  <c r="L3249" i="1"/>
  <c r="J3334" i="1"/>
  <c r="K3821" i="1"/>
  <c r="L3025" i="1"/>
  <c r="H3557" i="1"/>
  <c r="G3340" i="1"/>
  <c r="F3761" i="1"/>
  <c r="F3301" i="1"/>
  <c r="D3350" i="1"/>
  <c r="M3146" i="1"/>
  <c r="M4246" i="1"/>
  <c r="J2326" i="1"/>
  <c r="M3403" i="1"/>
  <c r="J2536" i="1"/>
  <c r="J3125" i="1"/>
  <c r="M4603" i="1"/>
  <c r="N3131" i="1"/>
  <c r="O3705" i="1"/>
  <c r="N3938" i="1"/>
  <c r="N2946" i="1"/>
  <c r="J2888" i="1"/>
  <c r="L3276" i="1"/>
  <c r="G4266" i="1"/>
  <c r="D2093" i="1"/>
  <c r="H3231" i="1"/>
  <c r="J3105" i="1"/>
  <c r="E4341" i="1"/>
  <c r="M2403" i="1"/>
  <c r="E3303" i="1"/>
  <c r="G2995" i="1"/>
  <c r="G4009" i="1"/>
  <c r="M3890" i="1"/>
  <c r="N3942" i="1"/>
  <c r="O4071" i="1"/>
  <c r="F3152" i="1"/>
  <c r="I2112" i="1"/>
  <c r="D2314" i="1"/>
  <c r="O1992" i="1"/>
  <c r="E3013" i="1"/>
  <c r="K2231" i="1"/>
  <c r="K2696" i="1"/>
  <c r="J1656" i="1"/>
  <c r="C2619" i="1"/>
  <c r="I2266" i="1"/>
  <c r="L3479" i="1"/>
  <c r="C1682" i="1"/>
  <c r="H2665" i="1"/>
  <c r="J1979" i="1"/>
  <c r="F2513" i="1"/>
  <c r="I1616" i="1"/>
  <c r="C3248" i="1"/>
  <c r="J2275" i="1"/>
  <c r="D2508" i="1"/>
  <c r="L2846" i="1"/>
  <c r="L2951" i="1"/>
  <c r="D1885" i="1"/>
  <c r="C1500" i="1"/>
  <c r="M3513" i="1"/>
  <c r="K2601" i="1"/>
  <c r="D4302" i="1"/>
  <c r="D3795" i="1"/>
  <c r="L3920" i="1"/>
  <c r="C2756" i="1"/>
  <c r="E3058" i="1"/>
  <c r="I2559" i="1"/>
  <c r="E3384" i="1"/>
  <c r="I2406" i="1"/>
  <c r="D3488" i="1"/>
  <c r="H2617" i="1"/>
  <c r="C2510" i="1"/>
  <c r="F2827" i="1"/>
  <c r="I2324" i="1"/>
  <c r="L2803" i="1"/>
  <c r="I2386" i="1"/>
  <c r="O2636" i="1"/>
  <c r="G2385" i="1"/>
  <c r="O2862" i="1"/>
  <c r="F2536" i="1"/>
  <c r="J2411" i="1"/>
  <c r="I2428" i="1"/>
  <c r="C3219" i="1"/>
  <c r="O3288" i="1"/>
  <c r="E2441" i="1"/>
  <c r="I2810" i="1"/>
  <c r="D3922" i="1"/>
  <c r="H2584" i="1"/>
  <c r="K3405" i="1"/>
  <c r="G1960" i="1"/>
  <c r="F2777" i="1"/>
  <c r="H2153" i="1"/>
  <c r="F1044" i="1"/>
  <c r="O4362" i="1"/>
  <c r="L3915" i="1"/>
  <c r="O3871" i="1"/>
  <c r="N2147" i="1"/>
  <c r="D3375" i="1"/>
  <c r="D2841" i="1"/>
  <c r="I3129" i="1"/>
  <c r="C2961" i="1"/>
  <c r="J3322" i="1"/>
  <c r="I2727" i="1"/>
  <c r="D3035" i="1"/>
  <c r="D2725" i="1"/>
  <c r="F3012" i="1"/>
  <c r="E3087" i="1"/>
  <c r="L2505" i="1"/>
  <c r="E3106" i="1"/>
  <c r="C2372" i="1"/>
  <c r="H2771" i="1"/>
  <c r="K2429" i="1"/>
  <c r="E3066" i="1"/>
  <c r="C2388" i="1"/>
  <c r="F3433" i="1"/>
  <c r="G3115" i="1"/>
  <c r="O2298" i="1"/>
  <c r="E2456" i="1"/>
  <c r="D3602" i="1"/>
  <c r="C2632" i="1"/>
  <c r="L3342" i="1"/>
  <c r="J1507" i="1"/>
  <c r="N3210" i="1"/>
  <c r="F2054" i="1"/>
  <c r="O1206" i="1"/>
  <c r="M3936" i="1"/>
  <c r="N4496" i="1"/>
  <c r="C3238" i="1"/>
  <c r="L3500" i="1"/>
  <c r="L2330" i="1"/>
  <c r="G2109" i="1"/>
  <c r="K2057" i="1"/>
  <c r="M2253" i="1"/>
  <c r="H2225" i="1"/>
  <c r="M2765" i="1"/>
  <c r="N2392" i="1"/>
  <c r="M2459" i="1"/>
  <c r="J2374" i="1"/>
  <c r="G2440" i="1"/>
  <c r="D2079" i="1"/>
  <c r="F2467" i="1"/>
  <c r="N2076" i="1"/>
  <c r="I1763" i="1"/>
  <c r="I1822" i="1"/>
  <c r="H2484" i="1"/>
  <c r="L2102" i="1"/>
  <c r="L2996" i="1"/>
  <c r="J2935" i="1"/>
  <c r="C2247" i="1"/>
  <c r="D2332" i="1"/>
  <c r="F2350" i="1"/>
  <c r="M5024" i="1"/>
  <c r="F4278" i="1"/>
  <c r="C4159" i="1"/>
  <c r="M3983" i="1"/>
  <c r="F4424" i="1"/>
  <c r="L3811" i="1"/>
  <c r="K4135" i="1"/>
  <c r="N3931" i="1"/>
  <c r="L4884" i="1"/>
  <c r="C4263" i="1"/>
  <c r="D3697" i="1"/>
  <c r="F3862" i="1"/>
  <c r="G3023" i="1"/>
  <c r="D4125" i="1"/>
  <c r="H3160" i="1"/>
  <c r="G4481" i="1"/>
  <c r="D4761" i="1"/>
  <c r="C3164" i="1"/>
  <c r="F2933" i="1"/>
  <c r="F2926" i="1"/>
  <c r="C4015" i="1"/>
  <c r="H3561" i="1"/>
  <c r="D3562" i="1"/>
  <c r="L2739" i="1"/>
  <c r="K3429" i="1"/>
  <c r="L4494" i="1"/>
  <c r="F2970" i="1"/>
  <c r="C3657" i="1"/>
  <c r="O3894" i="1"/>
  <c r="I4058" i="1"/>
  <c r="G3437" i="1"/>
  <c r="G4056" i="1"/>
  <c r="J3013" i="1"/>
  <c r="F4202" i="1"/>
  <c r="E3594" i="1"/>
  <c r="H4074" i="1"/>
  <c r="K2298" i="1"/>
  <c r="N3576" i="1"/>
  <c r="L2149" i="1"/>
  <c r="D3221" i="1"/>
  <c r="M3336" i="1"/>
  <c r="K4121" i="1"/>
  <c r="C494" i="1"/>
  <c r="E3894" i="1"/>
  <c r="G3326" i="1"/>
  <c r="F3330" i="1"/>
  <c r="E2775" i="1"/>
  <c r="F3033" i="1"/>
  <c r="E2791" i="1"/>
  <c r="E3142" i="1"/>
  <c r="F2625" i="1"/>
  <c r="E3243" i="1"/>
  <c r="G2293" i="1"/>
  <c r="M3073" i="1"/>
  <c r="M3216" i="1"/>
  <c r="F3196" i="1"/>
  <c r="M3499" i="1"/>
  <c r="L3057" i="1"/>
  <c r="E2700" i="1"/>
  <c r="C3139" i="1"/>
  <c r="I2488" i="1"/>
  <c r="O2995" i="1"/>
  <c r="I2504" i="1"/>
  <c r="J3205" i="1"/>
  <c r="M2332" i="1"/>
  <c r="L3309" i="1"/>
  <c r="N1536" i="1"/>
  <c r="L2295" i="1"/>
  <c r="I3692" i="1"/>
  <c r="F2105" i="1"/>
  <c r="D4438" i="1"/>
  <c r="H3726" i="1"/>
  <c r="K3586" i="1"/>
  <c r="I2567" i="1"/>
  <c r="G3200" i="1"/>
  <c r="L2713" i="1"/>
  <c r="F3320" i="1"/>
  <c r="F2662" i="1"/>
  <c r="L3211" i="1"/>
  <c r="D2326" i="1"/>
  <c r="C2819" i="1"/>
  <c r="N2515" i="1"/>
  <c r="O2817" i="1"/>
  <c r="D2494" i="1"/>
  <c r="E2119" i="1"/>
  <c r="K2509" i="1"/>
  <c r="C2118" i="1"/>
  <c r="F2588" i="1"/>
  <c r="E2678" i="1"/>
  <c r="D2167" i="1"/>
  <c r="E2924" i="1"/>
  <c r="I3572" i="1"/>
  <c r="C3230" i="1"/>
  <c r="E3232" i="1"/>
  <c r="O2177" i="1"/>
  <c r="G3339" i="1"/>
  <c r="K2507" i="1"/>
  <c r="L3038" i="1"/>
  <c r="N4975" i="1"/>
  <c r="L2435" i="1"/>
  <c r="O2661" i="1"/>
  <c r="K1303" i="1"/>
  <c r="I3820" i="1"/>
  <c r="J3706" i="1"/>
  <c r="C3639" i="1"/>
  <c r="E3053" i="1"/>
  <c r="M3451" i="1"/>
  <c r="M2049" i="1"/>
  <c r="J3319" i="1"/>
  <c r="O2165" i="1"/>
  <c r="G3257" i="1"/>
  <c r="M3095" i="1"/>
  <c r="M3258" i="1"/>
  <c r="H2772" i="1"/>
  <c r="I2761" i="1"/>
  <c r="J2557" i="1"/>
  <c r="F2647" i="1"/>
  <c r="I2541" i="1"/>
  <c r="E2863" i="1"/>
  <c r="D2466" i="1"/>
  <c r="O2254" i="1"/>
  <c r="I1516" i="1"/>
  <c r="I2058" i="1"/>
  <c r="E2872" i="1"/>
  <c r="O2950" i="1"/>
  <c r="K3132" i="1"/>
  <c r="H946" i="1"/>
  <c r="N2330" i="1"/>
  <c r="H2132" i="1"/>
  <c r="G2653" i="1"/>
  <c r="E4035" i="1"/>
  <c r="D3358" i="1"/>
  <c r="O2588" i="1"/>
  <c r="F2441" i="1"/>
  <c r="L4157" i="1"/>
  <c r="D4040" i="1"/>
  <c r="D3440" i="1"/>
  <c r="L3371" i="1"/>
  <c r="C2580" i="1"/>
  <c r="C3539" i="1"/>
  <c r="O2578" i="1"/>
  <c r="E3607" i="1"/>
  <c r="H3871" i="1"/>
  <c r="F3429" i="1"/>
  <c r="N3538" i="1"/>
  <c r="F3710" i="1"/>
  <c r="D3775" i="1"/>
  <c r="O3413" i="1"/>
  <c r="L3436" i="1"/>
  <c r="O3398" i="1"/>
  <c r="L3461" i="1"/>
  <c r="M3593" i="1"/>
  <c r="J3432" i="1"/>
  <c r="G3507" i="1"/>
  <c r="I3423" i="1"/>
  <c r="N2454" i="1"/>
  <c r="L2365" i="1"/>
  <c r="O3916" i="1"/>
  <c r="O2320" i="1"/>
  <c r="C3239" i="1"/>
  <c r="H4844" i="1"/>
  <c r="C3775" i="1"/>
  <c r="F4046" i="1"/>
  <c r="D3940" i="1"/>
  <c r="I4724" i="1"/>
  <c r="E3957" i="1"/>
  <c r="M4262" i="1"/>
  <c r="C3911" i="1"/>
  <c r="L4184" i="1"/>
  <c r="N4554" i="1"/>
  <c r="E3688" i="1"/>
  <c r="O2732" i="1"/>
  <c r="L2670" i="1"/>
  <c r="D3958" i="1"/>
  <c r="N3030" i="1"/>
  <c r="O3501" i="1"/>
  <c r="N4066" i="1"/>
  <c r="J3241" i="1"/>
  <c r="K2743" i="1"/>
  <c r="K3168" i="1"/>
  <c r="L3110" i="1"/>
  <c r="M3868" i="1"/>
  <c r="O4266" i="1"/>
  <c r="F3675" i="1"/>
  <c r="K4844" i="1"/>
  <c r="O3238" i="1"/>
  <c r="K4227" i="1"/>
  <c r="D3197" i="1"/>
  <c r="K4167" i="1"/>
  <c r="I4026" i="1"/>
  <c r="D3455" i="1"/>
  <c r="G3501" i="1"/>
  <c r="J3922" i="1"/>
  <c r="J3756" i="1"/>
  <c r="E3554" i="1"/>
  <c r="H3100" i="1"/>
  <c r="D3281" i="1"/>
  <c r="E3815" i="1"/>
  <c r="L3546" i="1"/>
  <c r="M3320" i="1"/>
  <c r="O2656" i="1"/>
  <c r="C3839" i="1"/>
  <c r="E3148" i="1"/>
  <c r="G4189" i="1"/>
  <c r="J2464" i="1"/>
  <c r="N3620" i="1"/>
  <c r="F1455" i="1"/>
  <c r="E3423" i="1"/>
  <c r="C1890" i="1"/>
  <c r="I2988" i="1"/>
  <c r="K2243" i="1"/>
  <c r="D3108" i="1"/>
  <c r="O1680" i="1"/>
  <c r="N3130" i="1"/>
  <c r="K1418" i="1"/>
  <c r="N3404" i="1"/>
  <c r="N1779" i="1"/>
  <c r="I2943" i="1"/>
  <c r="L2228" i="1"/>
  <c r="E3507" i="1"/>
  <c r="N1712" i="1"/>
  <c r="D3016" i="1"/>
  <c r="E1736" i="1"/>
  <c r="E3102" i="1"/>
  <c r="D3372" i="1"/>
  <c r="K2430" i="1"/>
  <c r="C2055" i="1"/>
  <c r="N2644" i="1"/>
  <c r="L2461" i="1"/>
  <c r="D2712" i="1"/>
  <c r="D4508" i="1"/>
  <c r="C3780" i="1"/>
  <c r="I2216" i="1"/>
  <c r="L1873" i="1"/>
  <c r="N3559" i="1"/>
  <c r="K3640" i="1"/>
  <c r="O3594" i="1"/>
  <c r="K3654" i="1"/>
  <c r="J3745" i="1"/>
  <c r="C1889" i="1"/>
  <c r="I4631" i="1"/>
  <c r="H4405" i="1"/>
  <c r="N4246" i="1"/>
  <c r="N4973" i="1"/>
  <c r="F4237" i="1"/>
  <c r="K4277" i="1"/>
  <c r="L4262" i="1"/>
  <c r="M3872" i="1"/>
  <c r="E3606" i="1"/>
  <c r="N3666" i="1"/>
  <c r="D3735" i="1"/>
  <c r="F2150" i="1"/>
  <c r="D1932" i="1"/>
  <c r="L1989" i="1"/>
  <c r="H2100" i="1"/>
  <c r="H3382" i="1"/>
  <c r="L2661" i="1"/>
  <c r="M4000" i="1"/>
  <c r="E3246" i="1"/>
  <c r="F1258" i="1"/>
  <c r="H2588" i="1"/>
  <c r="G1039" i="1"/>
  <c r="E4001" i="1"/>
  <c r="L3831" i="1"/>
  <c r="J1668" i="1"/>
  <c r="I386" i="1"/>
  <c r="G3678" i="1"/>
  <c r="O3739" i="1"/>
  <c r="O3692" i="1"/>
  <c r="F3693" i="1"/>
  <c r="H3082" i="1"/>
  <c r="N3624" i="1"/>
  <c r="C3835" i="1"/>
  <c r="I3824" i="1"/>
  <c r="G4088" i="1"/>
  <c r="C4068" i="1"/>
  <c r="K3845" i="1"/>
  <c r="I3854" i="1"/>
  <c r="E3979" i="1"/>
  <c r="J3407" i="1"/>
  <c r="F3518" i="1"/>
  <c r="H3656" i="1"/>
  <c r="D3572" i="1"/>
  <c r="D1877" i="1"/>
  <c r="K1185" i="1"/>
  <c r="F921" i="1"/>
  <c r="K1503" i="1"/>
  <c r="F3202" i="1"/>
  <c r="L1982" i="1"/>
  <c r="G3607" i="1"/>
  <c r="O2523" i="1"/>
  <c r="H2122" i="1"/>
  <c r="O3317" i="1"/>
  <c r="I2476" i="1"/>
  <c r="C4063" i="1"/>
  <c r="L4268" i="1"/>
  <c r="F3011" i="1"/>
  <c r="D2990" i="1"/>
  <c r="H3469" i="1"/>
  <c r="G3191" i="1"/>
  <c r="K3521" i="1"/>
  <c r="F2968" i="1"/>
  <c r="C4372" i="1"/>
  <c r="F2863" i="1"/>
  <c r="H2882" i="1"/>
  <c r="G3235" i="1"/>
  <c r="F2881" i="1"/>
  <c r="J2695" i="1"/>
  <c r="F2857" i="1"/>
  <c r="C2804" i="1"/>
  <c r="D2856" i="1"/>
  <c r="J3123" i="1"/>
  <c r="C3185" i="1"/>
  <c r="N2730" i="1"/>
  <c r="C3017" i="1"/>
  <c r="G2641" i="1"/>
  <c r="J3595" i="1"/>
  <c r="K3453" i="1"/>
  <c r="C1760" i="1"/>
  <c r="M4905" i="1"/>
  <c r="O4750" i="1"/>
  <c r="J3896" i="1"/>
  <c r="G4167" i="1"/>
  <c r="H4503" i="1"/>
  <c r="G4000" i="1"/>
  <c r="L3955" i="1"/>
  <c r="M5089" i="1"/>
  <c r="L4560" i="1"/>
  <c r="F4022" i="1"/>
  <c r="H4158" i="1"/>
  <c r="F3654" i="1"/>
  <c r="L3378" i="1"/>
  <c r="C3744" i="1"/>
  <c r="I2606" i="1"/>
  <c r="G3744" i="1"/>
  <c r="D3249" i="1"/>
  <c r="M2663" i="1"/>
  <c r="E2087" i="1"/>
  <c r="C2822" i="1"/>
  <c r="L2882" i="1"/>
  <c r="C2582" i="1"/>
  <c r="I2531" i="1"/>
  <c r="O3046" i="1"/>
  <c r="G2018" i="1"/>
  <c r="E4125" i="1"/>
  <c r="M3438" i="1"/>
  <c r="E4261" i="1"/>
  <c r="F3435" i="1"/>
  <c r="C4176" i="1"/>
  <c r="L2422" i="1"/>
  <c r="L3520" i="1"/>
  <c r="F3019" i="1"/>
  <c r="G3763" i="1"/>
  <c r="N3399" i="1"/>
  <c r="I4258" i="1"/>
  <c r="K2827" i="1"/>
  <c r="K3160" i="1"/>
  <c r="M3658" i="1"/>
  <c r="O4110" i="1"/>
  <c r="C3819" i="1"/>
  <c r="F3336" i="1"/>
  <c r="E3244" i="1"/>
  <c r="H4105" i="1"/>
  <c r="H3476" i="1"/>
  <c r="J2986" i="1"/>
  <c r="G2627" i="1"/>
  <c r="O3198" i="1"/>
  <c r="G2604" i="1"/>
  <c r="L2923" i="1"/>
  <c r="C2858" i="1"/>
  <c r="E3590" i="1"/>
  <c r="F2837" i="1"/>
  <c r="J3056" i="1"/>
  <c r="C2904" i="1"/>
  <c r="F3291" i="1"/>
  <c r="K2824" i="1"/>
  <c r="C3013" i="1"/>
  <c r="L2837" i="1"/>
  <c r="K3222" i="1"/>
  <c r="K3057" i="1"/>
  <c r="F2927" i="1"/>
  <c r="H3779" i="1"/>
  <c r="C3562" i="1"/>
  <c r="H2293" i="1"/>
  <c r="G3319" i="1"/>
  <c r="G3287" i="1"/>
  <c r="L3004" i="1"/>
  <c r="O3343" i="1"/>
  <c r="G2489" i="1"/>
  <c r="L4167" i="1"/>
  <c r="C4182" i="1"/>
  <c r="L3560" i="1"/>
  <c r="I3141" i="1"/>
  <c r="M2392" i="1"/>
  <c r="M3184" i="1"/>
  <c r="H2367" i="1"/>
  <c r="C3328" i="1"/>
  <c r="O2258" i="1"/>
  <c r="O2939" i="1"/>
  <c r="J3057" i="1"/>
  <c r="F2903" i="1"/>
  <c r="D3054" i="1"/>
  <c r="C2707" i="1"/>
  <c r="J2929" i="1"/>
  <c r="M2912" i="1"/>
  <c r="D2926" i="1"/>
  <c r="M3180" i="1"/>
  <c r="M3350" i="1"/>
  <c r="E2765" i="1"/>
  <c r="D3073" i="1"/>
  <c r="N2352" i="1"/>
  <c r="O3136" i="1"/>
  <c r="E2737" i="1"/>
  <c r="K2004" i="1"/>
  <c r="M2282" i="1"/>
  <c r="G2940" i="1"/>
  <c r="E3745" i="1"/>
  <c r="O3001" i="1"/>
  <c r="E2730" i="1"/>
  <c r="C2093" i="1"/>
  <c r="C3567" i="1"/>
  <c r="L3814" i="1"/>
  <c r="I4124" i="1"/>
  <c r="D3733" i="1"/>
  <c r="K2559" i="1"/>
  <c r="N4479" i="1"/>
  <c r="H3343" i="1"/>
  <c r="E3883" i="1"/>
  <c r="L3820" i="1"/>
  <c r="F3529" i="1"/>
  <c r="M3167" i="1"/>
  <c r="M3049" i="1"/>
  <c r="F3639" i="1"/>
  <c r="K3048" i="1"/>
  <c r="C3221" i="1"/>
  <c r="M3065" i="1"/>
  <c r="O3329" i="1"/>
  <c r="J3104" i="1"/>
  <c r="K2784" i="1"/>
  <c r="F2833" i="1"/>
  <c r="H3122" i="1"/>
  <c r="L3001" i="1"/>
  <c r="F3249" i="1"/>
  <c r="G3259" i="1"/>
  <c r="J2500" i="1"/>
  <c r="H1608" i="1"/>
  <c r="H3173" i="1"/>
  <c r="I1782" i="1"/>
  <c r="K2873" i="1"/>
  <c r="K2513" i="1"/>
  <c r="E2451" i="1"/>
  <c r="C2078" i="1"/>
  <c r="D2906" i="1"/>
  <c r="L3905" i="1"/>
  <c r="K3783" i="1"/>
  <c r="F2828" i="1"/>
  <c r="I4186" i="1"/>
  <c r="K2570" i="1"/>
  <c r="K2360" i="1"/>
  <c r="D2531" i="1"/>
  <c r="E2341" i="1"/>
  <c r="L2708" i="1"/>
  <c r="H2770" i="1"/>
  <c r="D2261" i="1"/>
  <c r="J2747" i="1"/>
  <c r="C2672" i="1"/>
  <c r="I2745" i="1"/>
  <c r="O2662" i="1"/>
  <c r="G2744" i="1"/>
  <c r="F2395" i="1"/>
  <c r="J3061" i="1"/>
  <c r="F2374" i="1"/>
  <c r="L2355" i="1"/>
  <c r="I2200" i="1"/>
  <c r="F2929" i="1"/>
  <c r="K2741" i="1"/>
  <c r="C3359" i="1"/>
  <c r="J2706" i="1"/>
  <c r="O4730" i="1"/>
  <c r="O3624" i="1"/>
  <c r="D4280" i="1"/>
  <c r="C4191" i="1"/>
  <c r="K3659" i="1"/>
  <c r="O3878" i="1"/>
  <c r="O3890" i="1"/>
  <c r="G4116" i="1"/>
  <c r="J3822" i="1"/>
  <c r="E4704" i="1"/>
  <c r="D3917" i="1"/>
  <c r="H4012" i="1"/>
  <c r="F2952" i="1"/>
  <c r="K3572" i="1"/>
  <c r="G2911" i="1"/>
  <c r="M3891" i="1"/>
  <c r="M3918" i="1"/>
  <c r="G2921" i="1"/>
  <c r="I3010" i="1"/>
  <c r="C3220" i="1"/>
  <c r="N3146" i="1"/>
  <c r="D3782" i="1"/>
  <c r="O3935" i="1"/>
  <c r="L3738" i="1"/>
  <c r="I3515" i="1"/>
  <c r="N4741" i="1"/>
  <c r="H2725" i="1"/>
  <c r="K4186" i="1"/>
  <c r="L2986" i="1"/>
  <c r="H3667" i="1"/>
  <c r="M2198" i="1"/>
  <c r="E4033" i="1"/>
  <c r="I3159" i="1"/>
  <c r="O3133" i="1"/>
  <c r="I2063" i="1"/>
  <c r="K3878" i="1"/>
  <c r="K2942" i="1"/>
  <c r="I2871" i="1"/>
  <c r="K1597" i="1"/>
  <c r="F3869" i="1"/>
  <c r="I3297" i="1"/>
  <c r="K3066" i="1"/>
  <c r="E2540" i="1"/>
  <c r="I3816" i="1"/>
  <c r="H3990" i="1"/>
  <c r="O3467" i="1"/>
  <c r="L3460" i="1"/>
  <c r="E3219" i="1"/>
  <c r="E2916" i="1"/>
  <c r="C2969" i="1"/>
  <c r="J3210" i="1"/>
  <c r="E3233" i="1"/>
  <c r="N2679" i="1"/>
  <c r="E3190" i="1"/>
  <c r="I2584" i="1"/>
  <c r="F3170" i="1"/>
  <c r="F2388" i="1"/>
  <c r="H3095" i="1"/>
  <c r="K2296" i="1"/>
  <c r="G3131" i="1"/>
  <c r="D3390" i="1"/>
  <c r="N2973" i="1"/>
  <c r="E3060" i="1"/>
  <c r="L3099" i="1"/>
  <c r="D2658" i="1"/>
  <c r="G1282" i="1"/>
  <c r="K1929" i="1"/>
  <c r="M2540" i="1"/>
  <c r="L4124" i="1"/>
  <c r="O2303" i="1"/>
  <c r="L4105" i="1"/>
  <c r="J3247" i="1"/>
  <c r="I4132" i="1"/>
  <c r="M3224" i="1"/>
  <c r="N2595" i="1"/>
  <c r="J2391" i="1"/>
  <c r="E2600" i="1"/>
  <c r="L2368" i="1"/>
  <c r="G2745" i="1"/>
  <c r="O2797" i="1"/>
  <c r="I2263" i="1"/>
  <c r="I2778" i="1"/>
  <c r="F2345" i="1"/>
  <c r="F2632" i="1"/>
  <c r="D2344" i="1"/>
  <c r="H2050" i="1"/>
  <c r="O2447" i="1"/>
  <c r="I3084" i="1"/>
  <c r="G2406" i="1"/>
  <c r="D2317" i="1"/>
  <c r="G2110" i="1"/>
  <c r="O2229" i="1"/>
  <c r="H2842" i="1"/>
  <c r="L3503" i="1"/>
  <c r="K2715" i="1"/>
  <c r="H3294" i="1"/>
  <c r="C2502" i="1"/>
  <c r="F3275" i="1"/>
  <c r="J2979" i="1"/>
  <c r="O1564" i="1"/>
  <c r="F3535" i="1"/>
  <c r="C982" i="1"/>
  <c r="E4201" i="1"/>
  <c r="G3099" i="1"/>
  <c r="G3753" i="1"/>
  <c r="L2968" i="1"/>
  <c r="G3079" i="1"/>
  <c r="F2939" i="1"/>
  <c r="K3329" i="1"/>
  <c r="E3019" i="1"/>
  <c r="F2856" i="1"/>
  <c r="C2991" i="1"/>
  <c r="I2708" i="1"/>
  <c r="H2850" i="1"/>
  <c r="M2474" i="1"/>
  <c r="F3090" i="1"/>
  <c r="N2354" i="1"/>
  <c r="E3138" i="1"/>
  <c r="F2554" i="1"/>
  <c r="I2355" i="1"/>
  <c r="D2394" i="1"/>
  <c r="L2512" i="1"/>
  <c r="G2658" i="1"/>
  <c r="H4206" i="1"/>
  <c r="J2422" i="1"/>
  <c r="L2824" i="1"/>
  <c r="H3262" i="1"/>
  <c r="M2752" i="1"/>
  <c r="H3128" i="1"/>
  <c r="N2434" i="1"/>
  <c r="G3328" i="1"/>
  <c r="K1872" i="1"/>
  <c r="N3104" i="1"/>
  <c r="J1456" i="1"/>
  <c r="G3550" i="1"/>
  <c r="I3656" i="1"/>
  <c r="O2597" i="1"/>
  <c r="I2580" i="1"/>
  <c r="C1903" i="1"/>
  <c r="F2194" i="1"/>
  <c r="D1834" i="1"/>
  <c r="N1681" i="1"/>
  <c r="I2294" i="1"/>
  <c r="H3043" i="1"/>
  <c r="K2313" i="1"/>
  <c r="D2407" i="1"/>
  <c r="O2085" i="1"/>
  <c r="M2137" i="1"/>
  <c r="G2837" i="1"/>
  <c r="K2136" i="1"/>
  <c r="C2835" i="1"/>
  <c r="J1517" i="1"/>
  <c r="I2091" i="1"/>
  <c r="G1997" i="1"/>
  <c r="I1904" i="1"/>
  <c r="J3134" i="1"/>
  <c r="F3105" i="1"/>
  <c r="C2978" i="1"/>
  <c r="H2571" i="1"/>
  <c r="M3813" i="1"/>
  <c r="K3968" i="1"/>
  <c r="K3901" i="1"/>
  <c r="K4385" i="1"/>
  <c r="K4547" i="1"/>
  <c r="N4158" i="1"/>
  <c r="N3763" i="1"/>
  <c r="L3882" i="1"/>
  <c r="F4257" i="1"/>
  <c r="F4696" i="1"/>
  <c r="H4434" i="1"/>
  <c r="O4210" i="1"/>
  <c r="O4425" i="1"/>
  <c r="G3487" i="1"/>
  <c r="J3234" i="1"/>
  <c r="L3650" i="1"/>
  <c r="N4000" i="1"/>
  <c r="G2046" i="1"/>
  <c r="G3184" i="1"/>
  <c r="L2744" i="1"/>
  <c r="N2649" i="1"/>
  <c r="N2380" i="1"/>
  <c r="C3436" i="1"/>
  <c r="H2885" i="1"/>
  <c r="O3513" i="1"/>
  <c r="N4288" i="1"/>
  <c r="D3415" i="1"/>
  <c r="O3840" i="1"/>
  <c r="E3114" i="1"/>
  <c r="G3804" i="1"/>
  <c r="K3855" i="1"/>
  <c r="I4423" i="1"/>
  <c r="H3324" i="1"/>
  <c r="K4113" i="1"/>
  <c r="H3819" i="1"/>
  <c r="L3794" i="1"/>
  <c r="O3451" i="1"/>
  <c r="H3164" i="1"/>
  <c r="D3351" i="1"/>
  <c r="G3956" i="1"/>
  <c r="D2729" i="1"/>
  <c r="K3350" i="1"/>
  <c r="H2544" i="1"/>
  <c r="C3686" i="1"/>
  <c r="J1995" i="1"/>
  <c r="D2669" i="1"/>
  <c r="C1691" i="1"/>
  <c r="N2896" i="1"/>
  <c r="L3711" i="1"/>
  <c r="L3554" i="1"/>
  <c r="M3189" i="1"/>
  <c r="F3278" i="1"/>
  <c r="C2546" i="1"/>
  <c r="G3047" i="1"/>
  <c r="J2947" i="1"/>
  <c r="E3618" i="1"/>
  <c r="J3514" i="1"/>
  <c r="N2987" i="1"/>
  <c r="M3063" i="1"/>
  <c r="H3576" i="1"/>
  <c r="L2360" i="1"/>
  <c r="G2936" i="1"/>
  <c r="K3609" i="1"/>
  <c r="N3274" i="1"/>
  <c r="N1816" i="1"/>
  <c r="D2412" i="1"/>
  <c r="M3826" i="1"/>
  <c r="H2082" i="1"/>
  <c r="M2942" i="1"/>
  <c r="H1804" i="1"/>
  <c r="C4009" i="1"/>
  <c r="D3237" i="1"/>
  <c r="L2929" i="1"/>
  <c r="G3273" i="1"/>
  <c r="H3192" i="1"/>
  <c r="G2631" i="1"/>
  <c r="M2637" i="1"/>
  <c r="I2776" i="1"/>
  <c r="I2425" i="1"/>
  <c r="C2478" i="1"/>
  <c r="F2500" i="1"/>
  <c r="K2458" i="1"/>
  <c r="L2099" i="1"/>
  <c r="N2487" i="1"/>
  <c r="J2098" i="1"/>
  <c r="L2486" i="1"/>
  <c r="E2273" i="1"/>
  <c r="K2808" i="1"/>
  <c r="C2549" i="1"/>
  <c r="O2131" i="1"/>
  <c r="H3496" i="1"/>
  <c r="G3303" i="1"/>
  <c r="I3360" i="1"/>
  <c r="E2470" i="1"/>
  <c r="H1780" i="1"/>
  <c r="C1734" i="1"/>
  <c r="E3499" i="1"/>
  <c r="H3268" i="1"/>
  <c r="I2521" i="1"/>
  <c r="F1042" i="1"/>
  <c r="E1582" i="1"/>
  <c r="K699" i="1"/>
  <c r="F4363" i="1"/>
  <c r="N3548" i="1"/>
  <c r="O3207" i="1"/>
  <c r="L2546" i="1"/>
  <c r="M2259" i="1"/>
  <c r="D2160" i="1"/>
  <c r="I2185" i="1"/>
  <c r="L1670" i="1"/>
  <c r="G2184" i="1"/>
  <c r="E2763" i="1"/>
  <c r="H2777" i="1"/>
  <c r="E2579" i="1"/>
  <c r="G2632" i="1"/>
  <c r="E2932" i="1"/>
  <c r="M2795" i="1"/>
  <c r="O2601" i="1"/>
  <c r="F2687" i="1"/>
  <c r="G2161" i="1"/>
  <c r="K2504" i="1"/>
  <c r="F1802" i="1"/>
  <c r="N1857" i="1"/>
  <c r="O2330" i="1"/>
  <c r="N2761" i="1"/>
  <c r="E2486" i="1"/>
  <c r="L1428" i="1"/>
  <c r="J1283" i="1"/>
  <c r="N3543" i="1"/>
  <c r="H2576" i="1"/>
  <c r="K2244" i="1"/>
  <c r="J1458" i="1"/>
  <c r="O2296" i="1"/>
  <c r="N2437" i="1"/>
  <c r="L3491" i="1"/>
  <c r="D3202" i="1"/>
  <c r="H3452" i="1"/>
  <c r="E4006" i="1"/>
  <c r="F3538" i="1"/>
  <c r="D3508" i="1"/>
  <c r="D3509" i="1"/>
  <c r="E3510" i="1"/>
  <c r="H3456" i="1"/>
  <c r="I3694" i="1"/>
  <c r="H3746" i="1"/>
  <c r="N3373" i="1"/>
  <c r="K3420" i="1"/>
  <c r="N3869" i="1"/>
  <c r="E3442" i="1"/>
  <c r="J3843" i="1"/>
  <c r="M3482" i="1"/>
  <c r="O3666" i="1"/>
  <c r="O3514" i="1"/>
  <c r="O3419" i="1"/>
  <c r="C3382" i="1"/>
  <c r="I2127" i="1"/>
  <c r="C2126" i="1"/>
  <c r="C3537" i="1"/>
  <c r="O2076" i="1"/>
  <c r="M4386" i="1"/>
  <c r="L4239" i="1"/>
  <c r="E3931" i="1"/>
  <c r="I4291" i="1"/>
  <c r="I3834" i="1"/>
  <c r="F4179" i="1"/>
  <c r="G4084" i="1"/>
  <c r="F4260" i="1"/>
  <c r="D4656" i="1"/>
  <c r="M4238" i="1"/>
  <c r="M3735" i="1"/>
  <c r="D3653" i="1"/>
  <c r="N4210" i="1"/>
  <c r="K3503" i="1"/>
  <c r="H3464" i="1"/>
  <c r="E3377" i="1"/>
  <c r="F4143" i="1"/>
  <c r="I3262" i="1"/>
  <c r="H2722" i="1"/>
  <c r="D2949" i="1"/>
  <c r="N2368" i="1"/>
  <c r="C3480" i="1"/>
  <c r="C3189" i="1"/>
  <c r="I3443" i="1"/>
  <c r="M3379" i="1"/>
  <c r="J4128" i="1"/>
  <c r="M3662" i="1"/>
  <c r="H4170" i="1"/>
  <c r="I4606" i="1"/>
  <c r="M3104" i="1"/>
  <c r="H4169" i="1"/>
  <c r="I3678" i="1"/>
  <c r="L3335" i="1"/>
  <c r="D3116" i="1"/>
  <c r="N4150" i="1"/>
  <c r="G3562" i="1"/>
  <c r="F3578" i="1"/>
  <c r="K3419" i="1"/>
  <c r="N2858" i="1"/>
  <c r="E3479" i="1"/>
  <c r="K3671" i="1"/>
  <c r="C3601" i="1"/>
  <c r="O3786" i="1"/>
  <c r="O3534" i="1"/>
  <c r="I2447" i="1"/>
  <c r="D3087" i="1"/>
  <c r="D2693" i="1"/>
  <c r="H2978" i="1"/>
  <c r="N2722" i="1"/>
  <c r="K2949" i="1"/>
  <c r="E2679" i="1"/>
  <c r="C3232" i="1"/>
  <c r="I2448" i="1"/>
  <c r="E3174" i="1"/>
  <c r="G2345" i="1"/>
  <c r="D3169" i="1"/>
  <c r="K3144" i="1"/>
  <c r="D3077" i="1"/>
  <c r="F2986" i="1"/>
  <c r="C3113" i="1"/>
  <c r="F2381" i="1"/>
  <c r="L2972" i="1"/>
  <c r="J2399" i="1"/>
  <c r="G3315" i="1"/>
  <c r="G3252" i="1"/>
  <c r="D2033" i="1"/>
  <c r="O3292" i="1"/>
  <c r="M2436" i="1"/>
  <c r="G3137" i="1"/>
  <c r="G2389" i="1"/>
  <c r="L3514" i="1"/>
  <c r="G3117" i="1"/>
  <c r="M3439" i="1"/>
  <c r="J4309" i="1"/>
  <c r="J3752" i="1"/>
  <c r="J3810" i="1"/>
  <c r="E3432" i="1"/>
  <c r="H3458" i="1"/>
  <c r="E3417" i="1"/>
  <c r="H4367" i="1"/>
  <c r="O4205" i="1"/>
  <c r="C4732" i="1"/>
  <c r="D4128" i="1"/>
  <c r="O4270" i="1"/>
  <c r="D4304" i="1"/>
  <c r="E4233" i="1"/>
  <c r="M4077" i="1"/>
  <c r="C3769" i="1"/>
  <c r="J3544" i="1"/>
  <c r="F3817" i="1"/>
  <c r="G3402" i="1"/>
  <c r="J1823" i="1"/>
  <c r="H2163" i="1"/>
  <c r="J3080" i="1"/>
  <c r="E1902" i="1"/>
  <c r="O2297" i="1"/>
  <c r="N2543" i="1"/>
  <c r="D3601" i="1"/>
  <c r="M2786" i="1"/>
  <c r="C1557" i="1"/>
  <c r="G2689" i="1"/>
  <c r="G1019" i="1"/>
  <c r="D3494" i="1"/>
  <c r="H2846" i="1"/>
  <c r="G3454" i="1"/>
  <c r="E4091" i="1"/>
  <c r="I3672" i="1"/>
  <c r="J3658" i="1"/>
  <c r="I4133" i="1"/>
  <c r="L3372" i="1"/>
  <c r="N3642" i="1"/>
  <c r="F3791" i="1"/>
  <c r="D3944" i="1"/>
  <c r="J4075" i="1"/>
  <c r="H3828" i="1"/>
  <c r="J3680" i="1"/>
  <c r="H3806" i="1"/>
  <c r="D3788" i="1"/>
  <c r="N3571" i="1"/>
  <c r="N3737" i="1"/>
  <c r="I3618" i="1"/>
  <c r="C3568" i="1"/>
  <c r="N3523" i="1"/>
  <c r="H1067" i="1"/>
  <c r="K1165" i="1"/>
  <c r="G2904" i="1"/>
  <c r="K1728" i="1"/>
  <c r="M2281" i="1"/>
  <c r="J2766" i="1"/>
  <c r="H3327" i="1"/>
  <c r="M2802" i="1"/>
  <c r="J1341" i="1"/>
  <c r="N2718" i="1"/>
  <c r="H2257" i="1"/>
  <c r="L3866" i="1"/>
  <c r="H4028" i="1"/>
  <c r="O2994" i="1"/>
  <c r="K2934" i="1"/>
  <c r="E3113" i="1"/>
  <c r="M3077" i="1"/>
  <c r="H3022" i="1"/>
  <c r="M2893" i="1"/>
  <c r="H2864" i="1"/>
  <c r="G3065" i="1"/>
  <c r="C2872" i="1"/>
  <c r="I2695" i="1"/>
  <c r="K2852" i="1"/>
  <c r="F2798" i="1"/>
  <c r="I2851" i="1"/>
  <c r="H2775" i="1"/>
  <c r="K3285" i="1"/>
  <c r="H3505" i="1"/>
  <c r="I2984" i="1"/>
  <c r="H3338" i="1"/>
  <c r="N3541" i="1"/>
  <c r="J3771" i="1"/>
  <c r="O3299" i="1"/>
  <c r="L1761" i="1"/>
  <c r="G1862" i="1"/>
  <c r="I4178" i="1"/>
  <c r="J4876" i="1"/>
  <c r="F4875" i="1"/>
  <c r="O4312" i="1"/>
  <c r="M3899" i="1"/>
  <c r="G3927" i="1"/>
  <c r="N3797" i="1"/>
  <c r="D4410" i="1"/>
  <c r="C4279" i="1"/>
  <c r="N4236" i="1"/>
  <c r="H4259" i="1"/>
  <c r="F4195" i="1"/>
  <c r="L4363" i="1"/>
  <c r="J3685" i="1"/>
  <c r="O3797" i="1"/>
  <c r="E4726" i="1"/>
  <c r="M3041" i="1"/>
  <c r="I2791" i="1"/>
  <c r="G2380" i="1"/>
  <c r="G2135" i="1"/>
  <c r="E2534" i="1"/>
  <c r="J2862" i="1"/>
  <c r="M2461" i="1"/>
  <c r="E2117" i="1"/>
  <c r="E2510" i="1"/>
  <c r="C4574" i="1"/>
  <c r="F4418" i="1"/>
  <c r="G4168" i="1"/>
  <c r="K3679" i="1"/>
  <c r="K3924" i="1"/>
  <c r="I3798" i="1"/>
  <c r="E4417" i="1"/>
  <c r="M2648" i="1"/>
  <c r="M3821" i="1"/>
  <c r="J3883" i="1"/>
  <c r="L3894" i="1"/>
  <c r="F3277" i="1"/>
  <c r="K3021" i="1"/>
  <c r="J3958" i="1"/>
  <c r="O3529" i="1"/>
  <c r="L3566" i="1"/>
  <c r="J2647" i="1"/>
  <c r="M3556" i="1"/>
  <c r="D3646" i="1"/>
  <c r="L2603" i="1"/>
  <c r="G3368" i="1"/>
  <c r="M2000" i="1"/>
  <c r="N2848" i="1"/>
  <c r="E1992" i="1"/>
  <c r="O3300" i="1"/>
  <c r="H912" i="1"/>
  <c r="J3570" i="1"/>
  <c r="G2086" i="1"/>
  <c r="N2816" i="1"/>
  <c r="O1689" i="1"/>
  <c r="O3360" i="1"/>
  <c r="I1391" i="1"/>
  <c r="E2780" i="1"/>
  <c r="G1168" i="1"/>
  <c r="O3275" i="1"/>
  <c r="M2120" i="1"/>
  <c r="J2759" i="1"/>
  <c r="K3590" i="1"/>
  <c r="O3104" i="1"/>
  <c r="G2461" i="1"/>
  <c r="O2942" i="1"/>
  <c r="D3093" i="1"/>
  <c r="M2762" i="1"/>
  <c r="K2042" i="1"/>
  <c r="D2464" i="1"/>
  <c r="H3733" i="1"/>
  <c r="H4225" i="1"/>
  <c r="D1765" i="1"/>
  <c r="L3481" i="1"/>
  <c r="H3154" i="1"/>
  <c r="H3089" i="1"/>
  <c r="E3372" i="1"/>
  <c r="F2945" i="1"/>
  <c r="C2941" i="1"/>
  <c r="M2899" i="1"/>
  <c r="H2906" i="1"/>
  <c r="F2717" i="1"/>
  <c r="D2880" i="1"/>
  <c r="C2823" i="1"/>
  <c r="N2877" i="1"/>
  <c r="O2802" i="1"/>
  <c r="N2853" i="1"/>
  <c r="D3144" i="1"/>
  <c r="H3023" i="1"/>
  <c r="H2751" i="1"/>
  <c r="G3997" i="1"/>
  <c r="M2777" i="1"/>
  <c r="O3484" i="1"/>
  <c r="G2234" i="1"/>
  <c r="C1465" i="1"/>
  <c r="K2341" i="1"/>
  <c r="N3354" i="1"/>
  <c r="D1792" i="1"/>
  <c r="H1533" i="1"/>
  <c r="N2821" i="1"/>
  <c r="H2113" i="1"/>
  <c r="N3020" i="1"/>
  <c r="G3389" i="1"/>
  <c r="E4398" i="1"/>
  <c r="J963" i="1"/>
  <c r="K2640" i="1"/>
  <c r="I3425" i="1"/>
  <c r="M3345" i="1"/>
  <c r="M3338" i="1"/>
  <c r="K3538" i="1"/>
  <c r="M3313" i="1"/>
  <c r="J3181" i="1"/>
  <c r="L3049" i="1"/>
  <c r="J3421" i="1"/>
  <c r="F3070" i="1"/>
  <c r="L3320" i="1"/>
  <c r="G3203" i="1"/>
  <c r="F3145" i="1"/>
  <c r="M2825" i="1"/>
  <c r="J2752" i="1"/>
  <c r="G3035" i="1"/>
  <c r="E3121" i="1"/>
  <c r="G2855" i="1"/>
  <c r="E3379" i="1"/>
  <c r="O3051" i="1"/>
  <c r="N1637" i="1"/>
  <c r="L1441" i="1"/>
  <c r="H2123" i="1"/>
  <c r="E2487" i="1"/>
  <c r="G2119" i="1"/>
  <c r="D2371" i="1"/>
  <c r="I2138" i="1"/>
  <c r="K3890" i="1"/>
  <c r="K3875" i="1"/>
  <c r="L3104" i="1"/>
  <c r="D3629" i="1"/>
  <c r="C2674" i="1"/>
  <c r="K3258" i="1"/>
  <c r="G2501" i="1"/>
  <c r="H2319" i="1"/>
  <c r="J2358" i="1"/>
  <c r="C2376" i="1"/>
  <c r="G2517" i="1"/>
  <c r="H2397" i="1"/>
  <c r="G2523" i="1"/>
  <c r="J2367" i="1"/>
  <c r="E2522" i="1"/>
  <c r="H2366" i="1"/>
  <c r="C2076" i="1"/>
  <c r="J2316" i="1"/>
  <c r="O2074" i="1"/>
  <c r="O2482" i="1"/>
  <c r="C2525" i="1"/>
  <c r="M2348" i="1"/>
  <c r="L3113" i="1"/>
  <c r="E3300" i="1"/>
  <c r="D3097" i="1"/>
  <c r="J2788" i="1"/>
  <c r="D2372" i="1"/>
  <c r="H4007" i="1"/>
  <c r="H3748" i="1"/>
  <c r="G4807" i="1"/>
  <c r="M4652" i="1"/>
  <c r="K3779" i="1"/>
  <c r="E2784" i="1"/>
  <c r="C3581" i="1"/>
  <c r="M4510" i="1"/>
  <c r="D3846" i="1"/>
  <c r="C5213" i="1"/>
  <c r="M4562" i="1"/>
  <c r="K4188" i="1"/>
  <c r="N3918" i="1"/>
  <c r="H4702" i="1"/>
  <c r="J4304" i="1"/>
  <c r="L3574" i="1"/>
  <c r="F4134" i="1"/>
  <c r="G2881" i="1"/>
  <c r="F2564" i="1"/>
  <c r="K2936" i="1"/>
  <c r="O4108" i="1"/>
  <c r="E3443" i="1"/>
  <c r="N2313" i="1"/>
  <c r="O3424" i="1"/>
  <c r="O3920" i="1"/>
  <c r="O3752" i="1"/>
  <c r="F3362" i="1"/>
  <c r="K4210" i="1"/>
  <c r="J3624" i="1"/>
  <c r="C2723" i="1"/>
  <c r="I3282" i="1"/>
  <c r="L4160" i="1"/>
  <c r="N3223" i="1"/>
  <c r="C2658" i="1"/>
  <c r="O3070" i="1"/>
  <c r="K3787" i="1"/>
  <c r="J3174" i="1"/>
  <c r="I2646" i="1"/>
  <c r="J4882" i="1"/>
  <c r="C3447" i="1"/>
  <c r="O4692" i="1"/>
  <c r="H2964" i="1"/>
  <c r="J4088" i="1"/>
  <c r="G3516" i="1"/>
  <c r="L2694" i="1"/>
  <c r="L3059" i="1"/>
  <c r="C3289" i="1"/>
  <c r="E3307" i="1"/>
  <c r="N2704" i="1"/>
  <c r="I2948" i="1"/>
  <c r="J3239" i="1"/>
  <c r="E3249" i="1"/>
  <c r="J2711" i="1"/>
  <c r="H3296" i="1"/>
  <c r="L3138" i="1"/>
  <c r="J3188" i="1"/>
  <c r="H2687" i="1"/>
  <c r="H2903" i="1"/>
  <c r="O3357" i="1"/>
  <c r="D2820" i="1"/>
  <c r="M3038" i="1"/>
  <c r="J2939" i="1"/>
  <c r="G2934" i="1"/>
  <c r="D3145" i="1"/>
  <c r="F2790" i="1"/>
  <c r="G2483" i="1"/>
  <c r="H3120" i="1"/>
  <c r="F1486" i="1"/>
  <c r="C3307" i="1"/>
  <c r="E2331" i="1"/>
  <c r="H3519" i="1"/>
  <c r="G3048" i="1"/>
  <c r="J3001" i="1"/>
  <c r="D3783" i="1"/>
  <c r="D2569" i="1"/>
  <c r="I2359" i="1"/>
  <c r="H2730" i="1"/>
  <c r="F2457" i="1"/>
  <c r="C2688" i="1"/>
  <c r="F2769" i="1"/>
  <c r="G2818" i="1"/>
  <c r="H2608" i="1"/>
  <c r="E2809" i="1"/>
  <c r="F2607" i="1"/>
  <c r="N2415" i="1"/>
  <c r="M2373" i="1"/>
  <c r="L2414" i="1"/>
  <c r="G2536" i="1"/>
  <c r="K2804" i="1"/>
  <c r="F2376" i="1"/>
  <c r="J3189" i="1"/>
  <c r="I3352" i="1"/>
  <c r="M2817" i="1"/>
  <c r="G2954" i="1"/>
  <c r="G2997" i="1"/>
  <c r="E2917" i="1"/>
  <c r="I2768" i="1"/>
  <c r="L2110" i="1"/>
  <c r="I3109" i="1"/>
  <c r="C1429" i="1"/>
  <c r="J2725" i="1"/>
  <c r="H2682" i="1"/>
  <c r="L3497" i="1"/>
  <c r="C3283" i="1"/>
  <c r="G3055" i="1"/>
  <c r="H3482" i="1"/>
  <c r="C3224" i="1"/>
  <c r="D2995" i="1"/>
  <c r="C2840" i="1"/>
  <c r="O2655" i="1"/>
  <c r="H2692" i="1"/>
  <c r="O2846" i="1"/>
  <c r="L2466" i="1"/>
  <c r="E3050" i="1"/>
  <c r="K2345" i="1"/>
  <c r="C3137" i="1"/>
  <c r="C2509" i="1"/>
  <c r="F3083" i="1"/>
  <c r="N2394" i="1"/>
  <c r="H2377" i="1"/>
  <c r="M2218" i="1"/>
  <c r="N2361" i="1"/>
  <c r="F2414" i="1"/>
  <c r="D2790" i="1"/>
  <c r="G2825" i="1"/>
  <c r="L2811" i="1"/>
  <c r="J2940" i="1"/>
  <c r="I2923" i="1"/>
  <c r="M2797" i="1"/>
  <c r="E1612" i="1"/>
  <c r="K2768" i="1"/>
  <c r="N1191" i="1"/>
  <c r="G2786" i="1"/>
  <c r="D1875" i="1"/>
  <c r="E3358" i="1"/>
  <c r="H3488" i="1"/>
  <c r="E3889" i="1"/>
  <c r="N2929" i="1"/>
  <c r="G1900" i="1"/>
  <c r="O1770" i="1"/>
  <c r="O2170" i="1"/>
  <c r="M2126" i="1"/>
  <c r="D1883" i="1"/>
  <c r="F2924" i="1"/>
  <c r="H2066" i="1"/>
  <c r="E2246" i="1"/>
  <c r="M2321" i="1"/>
  <c r="C2245" i="1"/>
  <c r="K2320" i="1"/>
  <c r="H2154" i="1"/>
  <c r="K2346" i="1"/>
  <c r="K1877" i="1"/>
  <c r="M1921" i="1"/>
  <c r="F2089" i="1"/>
  <c r="G2269" i="1"/>
  <c r="J3118" i="1"/>
  <c r="M3039" i="1"/>
  <c r="F3664" i="1"/>
  <c r="C2400" i="1"/>
  <c r="J4078" i="1"/>
  <c r="L4261" i="1"/>
  <c r="N4723" i="1"/>
  <c r="G4218" i="1"/>
  <c r="D3764" i="1"/>
  <c r="J3836" i="1"/>
  <c r="D3595" i="1"/>
  <c r="D3680" i="1"/>
  <c r="K3641" i="1"/>
  <c r="M4334" i="1"/>
  <c r="F4240" i="1"/>
  <c r="D3742" i="1"/>
  <c r="E4200" i="1"/>
  <c r="F3644" i="1"/>
  <c r="C4449" i="1"/>
  <c r="G5050" i="1"/>
  <c r="C3641" i="1"/>
  <c r="H2210" i="1"/>
  <c r="F4346" i="1"/>
  <c r="G2781" i="1"/>
  <c r="O4306" i="1"/>
  <c r="K3118" i="1"/>
  <c r="F4283" i="1"/>
  <c r="F2293" i="1"/>
  <c r="H4817" i="1"/>
  <c r="M4440" i="1"/>
  <c r="N4234" i="1"/>
  <c r="M3725" i="1"/>
  <c r="D4300" i="1"/>
  <c r="M3804" i="1"/>
  <c r="C4124" i="1"/>
  <c r="E3389" i="1"/>
  <c r="J3765" i="1"/>
  <c r="I3606" i="1"/>
  <c r="J3766" i="1"/>
  <c r="E3080" i="1"/>
  <c r="G4493" i="1"/>
  <c r="J4106" i="1"/>
  <c r="N4646" i="1"/>
  <c r="M3391" i="1"/>
  <c r="D4728" i="1"/>
  <c r="L3206" i="1"/>
  <c r="C4230" i="1"/>
  <c r="E2647" i="1"/>
  <c r="O2738" i="1"/>
  <c r="I3326" i="1"/>
  <c r="E2630" i="1"/>
  <c r="D3129" i="1"/>
  <c r="F3985" i="1"/>
  <c r="D3218" i="1"/>
  <c r="L3953" i="1"/>
  <c r="D2603" i="1"/>
  <c r="L4278" i="1"/>
  <c r="C3178" i="1"/>
  <c r="L4549" i="1"/>
  <c r="E2596" i="1"/>
  <c r="I4333" i="1"/>
  <c r="D3099" i="1"/>
  <c r="L3888" i="1"/>
  <c r="L2544" i="1"/>
  <c r="G4113" i="1"/>
  <c r="D3223" i="1"/>
  <c r="O4892" i="1"/>
  <c r="L2821" i="1"/>
  <c r="J3315" i="1"/>
  <c r="D2694" i="1"/>
  <c r="C2054" i="1"/>
  <c r="M1301" i="1"/>
  <c r="E1871" i="1"/>
  <c r="K1665" i="1"/>
  <c r="F3399" i="1"/>
  <c r="E2848" i="1"/>
  <c r="F4114" i="1"/>
  <c r="L3420" i="1"/>
  <c r="F2914" i="1"/>
  <c r="J2801" i="1"/>
  <c r="D2947" i="1"/>
  <c r="L2211" i="1"/>
  <c r="K2932" i="1"/>
  <c r="L2427" i="1"/>
  <c r="E2104" i="1"/>
  <c r="C2156" i="1"/>
  <c r="D2695" i="1"/>
  <c r="O2154" i="1"/>
  <c r="N2692" i="1"/>
  <c r="K2179" i="1"/>
  <c r="N2321" i="1"/>
  <c r="H2695" i="1"/>
  <c r="F2727" i="1"/>
  <c r="H2120" i="1"/>
  <c r="G2614" i="1"/>
  <c r="K3248" i="1"/>
  <c r="G3050" i="1"/>
  <c r="L1839" i="1"/>
  <c r="I859" i="1"/>
  <c r="K2359" i="1"/>
  <c r="O3607" i="1"/>
  <c r="D1962" i="1"/>
  <c r="I3136" i="1"/>
  <c r="M949" i="1"/>
  <c r="E3150" i="1"/>
  <c r="M1068" i="1"/>
  <c r="M3611" i="1"/>
  <c r="C3236" i="1"/>
  <c r="C3669" i="1"/>
  <c r="K2613" i="1"/>
  <c r="H2177" i="1"/>
  <c r="O1760" i="1"/>
  <c r="F2176" i="1"/>
  <c r="H2522" i="1"/>
  <c r="G2403" i="1"/>
  <c r="N2568" i="1"/>
  <c r="J2626" i="1"/>
  <c r="E2548" i="1"/>
  <c r="H2817" i="1"/>
  <c r="N2593" i="1"/>
  <c r="K2666" i="1"/>
  <c r="C2773" i="1"/>
  <c r="E2835" i="1"/>
  <c r="J2121" i="1"/>
  <c r="N3033" i="1"/>
  <c r="C2304" i="1"/>
  <c r="K2277" i="1"/>
  <c r="L2497" i="1"/>
  <c r="H2799" i="1"/>
  <c r="O871" i="1"/>
  <c r="I1529" i="1"/>
  <c r="F2499" i="1"/>
  <c r="O2970" i="1"/>
  <c r="M1466" i="1"/>
  <c r="C2571" i="1"/>
  <c r="D900" i="1"/>
  <c r="J3261" i="1"/>
  <c r="F1998" i="1"/>
  <c r="J3271" i="1"/>
  <c r="J2878" i="1"/>
  <c r="D3096" i="1"/>
  <c r="F2937" i="1"/>
  <c r="M3474" i="1"/>
  <c r="N3459" i="1"/>
  <c r="G3853" i="1"/>
  <c r="I3863" i="1"/>
  <c r="H4279" i="1"/>
  <c r="O3366" i="1"/>
  <c r="C3936" i="1"/>
  <c r="J3795" i="1"/>
  <c r="M4586" i="1"/>
  <c r="K3593" i="1"/>
  <c r="L3957" i="1"/>
  <c r="H3761" i="1"/>
  <c r="M3575" i="1"/>
  <c r="F3554" i="1"/>
  <c r="N2560" i="1"/>
  <c r="N3828" i="1"/>
  <c r="C3804" i="1"/>
  <c r="K2161" i="1"/>
  <c r="K1861" i="1"/>
  <c r="I3036" i="1"/>
  <c r="G3768" i="1"/>
  <c r="K4330" i="1"/>
  <c r="D4145" i="1"/>
  <c r="O4296" i="1"/>
  <c r="D4139" i="1"/>
  <c r="H3587" i="1"/>
  <c r="F2992" i="1"/>
  <c r="G3543" i="1"/>
  <c r="D3432" i="1"/>
  <c r="F3906" i="1"/>
  <c r="I4726" i="1"/>
  <c r="G3846" i="1"/>
  <c r="O4144" i="1"/>
  <c r="D4019" i="1"/>
  <c r="E3698" i="1"/>
  <c r="C4294" i="1"/>
  <c r="M4391" i="1"/>
  <c r="J4281" i="1"/>
  <c r="H3206" i="1"/>
  <c r="M3672" i="1"/>
  <c r="J2984" i="1"/>
  <c r="J4087" i="1"/>
  <c r="J3907" i="1"/>
  <c r="J4415" i="1"/>
  <c r="L4047" i="1"/>
  <c r="G4961" i="1"/>
  <c r="D3468" i="1"/>
  <c r="F4231" i="1"/>
  <c r="I2913" i="1"/>
  <c r="I3633" i="1"/>
  <c r="N3862" i="1"/>
  <c r="H4057" i="1"/>
  <c r="M3463" i="1"/>
  <c r="H3732" i="1"/>
  <c r="C2949" i="1"/>
  <c r="E4684" i="1"/>
  <c r="G4195" i="1"/>
  <c r="J4043" i="1"/>
  <c r="M2673" i="1"/>
  <c r="H3705" i="1"/>
  <c r="I2671" i="1"/>
  <c r="L4504" i="1"/>
  <c r="K3250" i="1"/>
  <c r="M4243" i="1"/>
  <c r="L3082" i="1"/>
  <c r="D2932" i="1"/>
  <c r="M3122" i="1"/>
  <c r="C2727" i="1"/>
  <c r="C2929" i="1"/>
  <c r="D3385" i="1"/>
  <c r="K3284" i="1"/>
  <c r="O3992" i="1"/>
  <c r="D3278" i="1"/>
  <c r="D3784" i="1"/>
  <c r="L3229" i="1"/>
  <c r="J3348" i="1"/>
  <c r="D2885" i="1"/>
  <c r="G3651" i="1"/>
  <c r="F2861" i="1"/>
  <c r="N4570" i="1"/>
  <c r="H2938" i="1"/>
  <c r="K3698" i="1"/>
  <c r="J3164" i="1"/>
  <c r="K4056" i="1"/>
  <c r="C3145" i="1"/>
  <c r="G2458" i="1"/>
  <c r="K2085" i="1"/>
  <c r="H2792" i="1"/>
  <c r="D1460" i="1"/>
  <c r="F2484" i="1"/>
  <c r="G2176" i="1"/>
  <c r="I4544" i="1"/>
  <c r="M2558" i="1"/>
  <c r="M2967" i="1"/>
  <c r="M1804" i="1"/>
  <c r="J3395" i="1"/>
  <c r="O3438" i="1"/>
  <c r="F3378" i="1"/>
  <c r="I3460" i="1"/>
  <c r="N3769" i="1"/>
  <c r="K4822" i="1"/>
  <c r="F3461" i="1"/>
  <c r="I4213" i="1"/>
  <c r="D3604" i="1"/>
  <c r="N4497" i="1"/>
  <c r="F3581" i="1"/>
  <c r="D4493" i="1"/>
  <c r="D2977" i="1"/>
  <c r="C3506" i="1"/>
  <c r="M3689" i="1"/>
  <c r="E3623" i="1"/>
  <c r="O3582" i="1"/>
  <c r="E1613" i="1"/>
  <c r="H995" i="1"/>
  <c r="K3827" i="1"/>
  <c r="C3327" i="1"/>
  <c r="C2788" i="1"/>
  <c r="I2351" i="1"/>
  <c r="O3863" i="1"/>
  <c r="I2353" i="1"/>
  <c r="M1409" i="1"/>
  <c r="L3314" i="1"/>
  <c r="N3536" i="1"/>
  <c r="C4289" i="1"/>
  <c r="E3188" i="1"/>
  <c r="L2515" i="1"/>
  <c r="I1037" i="1"/>
  <c r="K3604" i="1"/>
  <c r="M3365" i="1"/>
  <c r="K3589" i="1"/>
  <c r="G3387" i="1"/>
  <c r="I3401" i="1"/>
  <c r="L3973" i="1"/>
  <c r="E3323" i="1"/>
  <c r="C3703" i="1"/>
  <c r="G2935" i="1"/>
  <c r="M3745" i="1"/>
  <c r="G2951" i="1"/>
  <c r="O3712" i="1"/>
  <c r="H4261" i="1"/>
  <c r="H3706" i="1"/>
  <c r="I3578" i="1"/>
  <c r="D3538" i="1"/>
  <c r="E2668" i="1"/>
  <c r="I971" i="1"/>
  <c r="F1039" i="1"/>
  <c r="N3195" i="1"/>
  <c r="D3674" i="1"/>
  <c r="C3796" i="1"/>
  <c r="I2367" i="1"/>
  <c r="J3140" i="1"/>
  <c r="K2192" i="1"/>
  <c r="K1186" i="1"/>
  <c r="C2908" i="1"/>
  <c r="O3504" i="1"/>
  <c r="H3710" i="1"/>
  <c r="I3782" i="1"/>
  <c r="K4309" i="1"/>
  <c r="L4685" i="1"/>
  <c r="M3001" i="1"/>
  <c r="O4252" i="1"/>
  <c r="F4481" i="1"/>
  <c r="C4067" i="1"/>
  <c r="G4399" i="1"/>
  <c r="I4224" i="1"/>
  <c r="M3620" i="1"/>
  <c r="J3550" i="1"/>
  <c r="M3397" i="1"/>
  <c r="L2854" i="1"/>
  <c r="J3688" i="1"/>
  <c r="N3794" i="1"/>
  <c r="C4030" i="1"/>
  <c r="O3706" i="1"/>
  <c r="E4193" i="1"/>
  <c r="I4737" i="1"/>
  <c r="D4212" i="1"/>
  <c r="N4504" i="1"/>
  <c r="D2519" i="1"/>
  <c r="C3806" i="1"/>
  <c r="C3351" i="1"/>
  <c r="L3626" i="1"/>
  <c r="F2316" i="1"/>
  <c r="D3606" i="1"/>
  <c r="F2635" i="1"/>
  <c r="E3452" i="1"/>
  <c r="L3360" i="1"/>
  <c r="I2702" i="1"/>
  <c r="L3201" i="1"/>
  <c r="E3127" i="1"/>
  <c r="K2999" i="1"/>
  <c r="O3323" i="1"/>
  <c r="O3649" i="1"/>
  <c r="C3143" i="1"/>
  <c r="O3642" i="1"/>
  <c r="M3973" i="1"/>
  <c r="G3719" i="1"/>
  <c r="J3455" i="1"/>
  <c r="O3201" i="1"/>
  <c r="I3616" i="1"/>
  <c r="J3400" i="1"/>
  <c r="G3663" i="1"/>
  <c r="C3788" i="1"/>
  <c r="E3364" i="1"/>
  <c r="G2956" i="1"/>
  <c r="D2907" i="1"/>
  <c r="N2953" i="1"/>
  <c r="K2371" i="1"/>
  <c r="G3352" i="1"/>
  <c r="C1955" i="1"/>
  <c r="F2580" i="1"/>
  <c r="N873" i="1"/>
  <c r="L3307" i="1"/>
  <c r="D3154" i="1"/>
  <c r="M2576" i="1"/>
  <c r="E3298" i="1"/>
  <c r="K3235" i="1"/>
  <c r="J3138" i="1"/>
  <c r="G2893" i="1"/>
  <c r="F2365" i="1"/>
  <c r="N3220" i="1"/>
  <c r="M2598" i="1"/>
  <c r="H2798" i="1"/>
  <c r="O2243" i="1"/>
  <c r="K3179" i="1"/>
  <c r="H2705" i="1"/>
  <c r="K2727" i="1"/>
  <c r="F522" i="1"/>
  <c r="I2747" i="1"/>
  <c r="H3788" i="1"/>
  <c r="J2459" i="1"/>
  <c r="K3908" i="1"/>
  <c r="H4153" i="1"/>
  <c r="N4337" i="1"/>
  <c r="O3313" i="1"/>
  <c r="D3044" i="1"/>
  <c r="C2912" i="1"/>
  <c r="D2886" i="1"/>
  <c r="K2892" i="1"/>
  <c r="F3065" i="1"/>
  <c r="M2713" i="1"/>
  <c r="I3150" i="1"/>
  <c r="N2818" i="1"/>
  <c r="I3294" i="1"/>
  <c r="D2797" i="1"/>
  <c r="E3179" i="1"/>
  <c r="F2774" i="1"/>
  <c r="I3806" i="1"/>
  <c r="I3139" i="1"/>
  <c r="G3500" i="1"/>
  <c r="E3184" i="1"/>
  <c r="F3363" i="1"/>
  <c r="M3529" i="1"/>
  <c r="H3415" i="1"/>
  <c r="J1552" i="1"/>
  <c r="E3216" i="1"/>
  <c r="C2026" i="1"/>
  <c r="O3222" i="1"/>
  <c r="L1931" i="1"/>
  <c r="I3528" i="1"/>
  <c r="M2329" i="1"/>
  <c r="F3407" i="1"/>
  <c r="K2831" i="1"/>
  <c r="L4558" i="1"/>
  <c r="O3875" i="1"/>
  <c r="M3930" i="1"/>
  <c r="I3235" i="1"/>
  <c r="K3556" i="1"/>
  <c r="L3134" i="1"/>
  <c r="H3303" i="1"/>
  <c r="J3109" i="1"/>
  <c r="M4757" i="1"/>
  <c r="L3474" i="1"/>
  <c r="M4236" i="1"/>
  <c r="E3285" i="1"/>
  <c r="I3967" i="1"/>
  <c r="I3123" i="1"/>
  <c r="C3649" i="1"/>
  <c r="G3122" i="1"/>
  <c r="D3462" i="1"/>
  <c r="E3200" i="1"/>
  <c r="H2961" i="1"/>
  <c r="C3297" i="1"/>
  <c r="L4148" i="1"/>
  <c r="G3298" i="1"/>
  <c r="I3264" i="1"/>
  <c r="O821" i="1"/>
  <c r="C3373" i="1"/>
  <c r="I1931" i="1"/>
  <c r="J3418" i="1"/>
  <c r="D1946" i="1"/>
  <c r="G3325" i="1"/>
  <c r="E2565" i="1"/>
  <c r="M4525" i="1"/>
  <c r="K2724" i="1"/>
  <c r="E2893" i="1"/>
  <c r="M3618" i="1"/>
  <c r="J3801" i="1"/>
  <c r="O2876" i="1"/>
  <c r="O2353" i="1"/>
  <c r="J2340" i="1"/>
  <c r="L2520" i="1"/>
  <c r="H2339" i="1"/>
  <c r="J2991" i="1"/>
  <c r="C2438" i="1"/>
  <c r="E2957" i="1"/>
  <c r="O2436" i="1"/>
  <c r="G2974" i="1"/>
  <c r="K2975" i="1"/>
  <c r="O3026" i="1"/>
  <c r="E2368" i="1"/>
  <c r="M3381" i="1"/>
  <c r="M2353" i="1"/>
  <c r="H2890" i="1"/>
  <c r="G2411" i="1"/>
  <c r="K2226" i="1"/>
  <c r="N3026" i="1"/>
  <c r="J2981" i="1"/>
  <c r="C2844" i="1"/>
  <c r="F2458" i="1"/>
  <c r="H3697" i="1"/>
  <c r="N4108" i="1"/>
  <c r="I4087" i="1"/>
  <c r="E4338" i="1"/>
  <c r="D3490" i="1"/>
  <c r="O2686" i="1"/>
  <c r="I3620" i="1"/>
  <c r="H3807" i="1"/>
  <c r="K3759" i="1"/>
  <c r="M3488" i="1"/>
  <c r="I3774" i="1"/>
  <c r="L3653" i="1"/>
  <c r="H4691" i="1"/>
  <c r="D4251" i="1"/>
  <c r="N4588" i="1"/>
  <c r="D4296" i="1"/>
  <c r="H3993" i="1"/>
  <c r="D2701" i="1"/>
  <c r="N3453" i="1"/>
  <c r="H2195" i="1"/>
  <c r="I3690" i="1"/>
  <c r="O3289" i="1"/>
  <c r="E3672" i="1"/>
  <c r="D3423" i="1"/>
  <c r="D3710" i="1"/>
  <c r="D2909" i="1"/>
  <c r="I3596" i="1"/>
  <c r="D2764" i="1"/>
  <c r="C3037" i="1"/>
  <c r="L3563" i="1"/>
  <c r="K3628" i="1"/>
  <c r="L740" i="1"/>
  <c r="K2938" i="1"/>
  <c r="J3165" i="1"/>
  <c r="I3724" i="1"/>
  <c r="G2640" i="1"/>
  <c r="C3468" i="1"/>
  <c r="E3876" i="1"/>
  <c r="G3639" i="1"/>
  <c r="H2951" i="1"/>
  <c r="H3510" i="1"/>
  <c r="N3537" i="1"/>
  <c r="N3098" i="1"/>
  <c r="H4624" i="1"/>
  <c r="F3240" i="1"/>
  <c r="O2927" i="1"/>
  <c r="M2394" i="1"/>
  <c r="M3301" i="1"/>
  <c r="N2244" i="1"/>
  <c r="H3104" i="1"/>
  <c r="O2715" i="1"/>
  <c r="F3250" i="1"/>
  <c r="N2776" i="1"/>
  <c r="O3027" i="1"/>
  <c r="I2440" i="1"/>
  <c r="L2880" i="1"/>
  <c r="G2625" i="1"/>
  <c r="N2901" i="1"/>
  <c r="G2552" i="1"/>
  <c r="J3071" i="1"/>
  <c r="J2436" i="1"/>
  <c r="I3140" i="1"/>
  <c r="C2444" i="1"/>
  <c r="M3025" i="1"/>
  <c r="G2798" i="1"/>
  <c r="E2186" i="1"/>
  <c r="H3475" i="1"/>
  <c r="M1633" i="1"/>
  <c r="K2973" i="1"/>
  <c r="D4426" i="1"/>
  <c r="N3749" i="1"/>
  <c r="C3304" i="1"/>
  <c r="G2967" i="1"/>
  <c r="E2744" i="1"/>
  <c r="F2380" i="1"/>
  <c r="G2394" i="1"/>
  <c r="H2536" i="1"/>
  <c r="E2393" i="1"/>
  <c r="N4532" i="1"/>
  <c r="F2493" i="1"/>
  <c r="H4082" i="1"/>
  <c r="N2473" i="1"/>
  <c r="D4107" i="1"/>
  <c r="F2338" i="1"/>
  <c r="E3949" i="1"/>
  <c r="N2412" i="1"/>
  <c r="N3583" i="1"/>
  <c r="J2383" i="1"/>
  <c r="J2653" i="1"/>
  <c r="J2460" i="1"/>
  <c r="M3256" i="1"/>
  <c r="O3269" i="1"/>
  <c r="O3015" i="1"/>
  <c r="L2833" i="1"/>
  <c r="K2643" i="1"/>
  <c r="N2696" i="1"/>
  <c r="E3318" i="1"/>
  <c r="G1911" i="1"/>
  <c r="O2405" i="1"/>
  <c r="C1595" i="1"/>
  <c r="D3534" i="1"/>
  <c r="C2837" i="1"/>
  <c r="F3599" i="1"/>
  <c r="F3133" i="1"/>
  <c r="D2946" i="1"/>
  <c r="L2135" i="1"/>
  <c r="O2631" i="1"/>
  <c r="L2662" i="1"/>
  <c r="F2814" i="1"/>
  <c r="E2723" i="1"/>
  <c r="M3551" i="1"/>
  <c r="F3043" i="1"/>
  <c r="E3515" i="1"/>
  <c r="I3053" i="1"/>
  <c r="M3405" i="1"/>
  <c r="C3034" i="1"/>
  <c r="G3386" i="1"/>
  <c r="E2501" i="1"/>
  <c r="M3093" i="1"/>
  <c r="C2367" i="1"/>
  <c r="D3374" i="1"/>
  <c r="E2517" i="1"/>
  <c r="E3197" i="1"/>
  <c r="F2639" i="1"/>
  <c r="N2433" i="1"/>
  <c r="L2861" i="1"/>
  <c r="F2533" i="1"/>
  <c r="E2648" i="1"/>
  <c r="J2251" i="1"/>
  <c r="I1595" i="1"/>
  <c r="I1395" i="1"/>
  <c r="I1333" i="1"/>
  <c r="M2979" i="1"/>
  <c r="O2494" i="1"/>
  <c r="O3284" i="1"/>
  <c r="C3695" i="1"/>
  <c r="L3328" i="1"/>
  <c r="O3180" i="1"/>
  <c r="J2250" i="1"/>
  <c r="J2085" i="1"/>
  <c r="O1945" i="1"/>
  <c r="H1815" i="1"/>
  <c r="K2719" i="1"/>
  <c r="F2255" i="1"/>
  <c r="I2718" i="1"/>
  <c r="I2647" i="1"/>
  <c r="C2699" i="1"/>
  <c r="C2644" i="1"/>
  <c r="C3123" i="1"/>
  <c r="O2100" i="1"/>
  <c r="F2278" i="1"/>
  <c r="F2239" i="1"/>
  <c r="G2707" i="1"/>
  <c r="H1742" i="1"/>
  <c r="H2688" i="1"/>
  <c r="D3121" i="1"/>
  <c r="O2794" i="1"/>
  <c r="J2416" i="1"/>
  <c r="G3249" i="1"/>
  <c r="L4266" i="1"/>
  <c r="E4325" i="1"/>
  <c r="D3675" i="1"/>
  <c r="C4043" i="1"/>
  <c r="O3718" i="1"/>
  <c r="O4012" i="1"/>
  <c r="H3468" i="1"/>
  <c r="C3360" i="1"/>
  <c r="I2945" i="1"/>
  <c r="F4042" i="1"/>
  <c r="G4215" i="1"/>
  <c r="J4205" i="1"/>
  <c r="E4670" i="1"/>
  <c r="C3634" i="1"/>
  <c r="G4547" i="1"/>
  <c r="C4240" i="1"/>
  <c r="O3556" i="1"/>
  <c r="F4155" i="1"/>
  <c r="D3305" i="1"/>
  <c r="L3819" i="1"/>
  <c r="D2865" i="1"/>
  <c r="F3190" i="1"/>
  <c r="M2603" i="1"/>
  <c r="I2717" i="1"/>
  <c r="N4281" i="1"/>
  <c r="O3650" i="1"/>
  <c r="D4021" i="1"/>
  <c r="I3509" i="1"/>
  <c r="M4559" i="1"/>
  <c r="C3582" i="1"/>
  <c r="E4503" i="1"/>
  <c r="C3933" i="1"/>
  <c r="I4402" i="1"/>
  <c r="K2487" i="1"/>
  <c r="F4350" i="1"/>
  <c r="L3766" i="1"/>
  <c r="J4259" i="1"/>
  <c r="N2977" i="1"/>
  <c r="J3590" i="1"/>
  <c r="F2715" i="1"/>
  <c r="O3605" i="1"/>
  <c r="G2903" i="1"/>
  <c r="K4403" i="1"/>
  <c r="C2976" i="1"/>
  <c r="D3304" i="1"/>
  <c r="D3031" i="1"/>
  <c r="N3161" i="1"/>
  <c r="K2600" i="1"/>
  <c r="D3014" i="1"/>
  <c r="N3496" i="1"/>
  <c r="O3130" i="1"/>
  <c r="O3372" i="1"/>
  <c r="G2976" i="1"/>
  <c r="L2767" i="1"/>
  <c r="I3336" i="1"/>
  <c r="N3478" i="1"/>
  <c r="D2839" i="1"/>
  <c r="K2450" i="1"/>
  <c r="M3136" i="1"/>
  <c r="O2075" i="1"/>
  <c r="K3067" i="1"/>
  <c r="I2898" i="1"/>
  <c r="F3371" i="1"/>
  <c r="O2731" i="1"/>
  <c r="H1354" i="1"/>
  <c r="M1910" i="1"/>
  <c r="N3051" i="1"/>
  <c r="L1220" i="1"/>
  <c r="C2003" i="1"/>
  <c r="K4233" i="1"/>
  <c r="N3956" i="1"/>
  <c r="L2961" i="1"/>
  <c r="G2170" i="1"/>
  <c r="O3011" i="1"/>
  <c r="M2984" i="1"/>
  <c r="E2200" i="1"/>
  <c r="C2538" i="1"/>
  <c r="D2295" i="1"/>
  <c r="F3159" i="1"/>
  <c r="I2264" i="1"/>
  <c r="H3136" i="1"/>
  <c r="G2263" i="1"/>
  <c r="K2849" i="1"/>
  <c r="D2176" i="1"/>
  <c r="D2811" i="1"/>
  <c r="F2143" i="1"/>
  <c r="C3364" i="1"/>
  <c r="G2807" i="1"/>
  <c r="G2416" i="1"/>
  <c r="N2311" i="1"/>
  <c r="J3304" i="1"/>
  <c r="H3288" i="1"/>
  <c r="I2838" i="1"/>
  <c r="O2442" i="1"/>
  <c r="G2557" i="1"/>
  <c r="C2293" i="1"/>
  <c r="E3207" i="1"/>
  <c r="I2524" i="1"/>
  <c r="J2667" i="1"/>
  <c r="H1634" i="1"/>
  <c r="F3124" i="1"/>
  <c r="M2848" i="1"/>
  <c r="J3914" i="1"/>
  <c r="L2989" i="1"/>
  <c r="N1384" i="1"/>
  <c r="G2789" i="1"/>
  <c r="G2169" i="1"/>
  <c r="E2214" i="1"/>
  <c r="H2364" i="1"/>
  <c r="H1805" i="1"/>
  <c r="G3497" i="1"/>
  <c r="G3021" i="1"/>
  <c r="D3334" i="1"/>
  <c r="K2608" i="1"/>
  <c r="J3353" i="1"/>
  <c r="D2798" i="1"/>
  <c r="D3246" i="1"/>
  <c r="O2643" i="1"/>
  <c r="F3379" i="1"/>
  <c r="M2099" i="1"/>
  <c r="O2244" i="1"/>
  <c r="D1739" i="1"/>
  <c r="G2802" i="1"/>
  <c r="N2346" i="1"/>
  <c r="O2667" i="1"/>
  <c r="H2436" i="1"/>
  <c r="O2778" i="1"/>
  <c r="O1810" i="1"/>
  <c r="F2663" i="1"/>
  <c r="F1630" i="1"/>
  <c r="D2315" i="1"/>
  <c r="C1076" i="1"/>
  <c r="F2454" i="1"/>
  <c r="J3975" i="1"/>
  <c r="O4752" i="1"/>
  <c r="G3529" i="1"/>
  <c r="E3796" i="1"/>
  <c r="H3005" i="1"/>
  <c r="I3657" i="1"/>
  <c r="H3444" i="1"/>
  <c r="E3619" i="1"/>
  <c r="D3277" i="1"/>
  <c r="O3603" i="1"/>
  <c r="N3552" i="1"/>
  <c r="K3493" i="1"/>
  <c r="D3789" i="1"/>
  <c r="E3775" i="1"/>
  <c r="K3743" i="1"/>
  <c r="E3774" i="1"/>
  <c r="D3586" i="1"/>
  <c r="F3302" i="1"/>
  <c r="J3446" i="1"/>
  <c r="O3243" i="1"/>
  <c r="E3484" i="1"/>
  <c r="K3727" i="1"/>
  <c r="L2154" i="1"/>
  <c r="D3621" i="1"/>
  <c r="G3053" i="1"/>
  <c r="F1752" i="1"/>
  <c r="N4076" i="1"/>
  <c r="G4562" i="1"/>
  <c r="E3944" i="1"/>
  <c r="J4635" i="1"/>
  <c r="D4892" i="1"/>
  <c r="G4473" i="1"/>
  <c r="O3622" i="1"/>
  <c r="G3569" i="1"/>
  <c r="E3966" i="1"/>
  <c r="M3432" i="1"/>
  <c r="L2543" i="1"/>
  <c r="D3410" i="1"/>
  <c r="K4283" i="1"/>
  <c r="H3742" i="1"/>
  <c r="N4488" i="1"/>
  <c r="C4000" i="1"/>
  <c r="E3519" i="1"/>
  <c r="L3651" i="1"/>
  <c r="O3493" i="1"/>
  <c r="G3855" i="1"/>
  <c r="J4120" i="1"/>
  <c r="E4273" i="1"/>
  <c r="O3641" i="1"/>
  <c r="E3978" i="1"/>
  <c r="C3378" i="1"/>
  <c r="H3734" i="1"/>
  <c r="F3480" i="1"/>
  <c r="F3452" i="1"/>
  <c r="J3509" i="1"/>
  <c r="I3535" i="1"/>
  <c r="D3243" i="1"/>
  <c r="F4069" i="1"/>
  <c r="G3436" i="1"/>
  <c r="L3539" i="1"/>
  <c r="H3166" i="1"/>
  <c r="O4118" i="1"/>
  <c r="E3612" i="1"/>
  <c r="F3388" i="1"/>
  <c r="J3458" i="1"/>
  <c r="F2855" i="1"/>
  <c r="O3482" i="1"/>
  <c r="L1289" i="1"/>
  <c r="O4403" i="1"/>
  <c r="I3508" i="1"/>
  <c r="L3259" i="1"/>
  <c r="L3542" i="1"/>
  <c r="L2969" i="1"/>
  <c r="F3800" i="1"/>
  <c r="E2264" i="1"/>
  <c r="M3501" i="1"/>
  <c r="L2593" i="1"/>
  <c r="J2944" i="1"/>
  <c r="L2658" i="1"/>
  <c r="L3122" i="1"/>
  <c r="J3404" i="1"/>
  <c r="K3307" i="1"/>
  <c r="M2788" i="1"/>
  <c r="H3448" i="1"/>
  <c r="H2509" i="1"/>
  <c r="E3241" i="1"/>
  <c r="M3522" i="1"/>
  <c r="L3190" i="1"/>
  <c r="F2317" i="1"/>
  <c r="H3179" i="1"/>
  <c r="M2636" i="1"/>
  <c r="D1715" i="1"/>
  <c r="E3097" i="1"/>
  <c r="O1497" i="1"/>
  <c r="F2894" i="1"/>
  <c r="L4647" i="1"/>
  <c r="E3658" i="1"/>
  <c r="O3251" i="1"/>
  <c r="M4290" i="1"/>
  <c r="N3293" i="1"/>
  <c r="E3370" i="1"/>
  <c r="L3292" i="1"/>
  <c r="O3611" i="1"/>
  <c r="H3354" i="1"/>
  <c r="E942" i="1"/>
  <c r="F4383" i="1"/>
  <c r="N3093" i="1"/>
  <c r="O4665" i="1"/>
  <c r="K2595" i="1"/>
  <c r="I4062" i="1"/>
  <c r="M2406" i="1"/>
  <c r="M4204" i="1"/>
  <c r="N3602" i="1"/>
  <c r="F3728" i="1"/>
  <c r="I3743" i="1"/>
  <c r="H3679" i="1"/>
  <c r="M3832" i="1"/>
  <c r="N1440" i="1"/>
  <c r="D4219" i="1"/>
  <c r="K2585" i="1"/>
  <c r="I2362" i="1"/>
  <c r="E2126" i="1"/>
  <c r="L1596" i="1"/>
  <c r="E3580" i="1"/>
  <c r="K1333" i="1"/>
  <c r="D3461" i="1"/>
  <c r="H2305" i="1"/>
  <c r="H4825" i="1"/>
  <c r="L3694" i="1"/>
  <c r="C2602" i="1"/>
  <c r="C3708" i="1"/>
  <c r="N3503" i="1"/>
  <c r="H3580" i="1"/>
  <c r="L3374" i="1"/>
  <c r="M3538" i="1"/>
  <c r="K3635" i="1"/>
  <c r="O4438" i="1"/>
  <c r="J4229" i="1"/>
  <c r="N4202" i="1"/>
  <c r="I3671" i="1"/>
  <c r="O4224" i="1"/>
  <c r="K4263" i="1"/>
  <c r="K3867" i="1"/>
  <c r="D4011" i="1"/>
  <c r="I3420" i="1"/>
  <c r="F3532" i="1"/>
  <c r="G3223" i="1"/>
  <c r="H3816" i="1"/>
  <c r="L3923" i="1"/>
  <c r="M1189" i="1"/>
  <c r="O4050" i="1"/>
  <c r="H2430" i="1"/>
  <c r="H1538" i="1"/>
  <c r="G1532" i="1"/>
  <c r="M1751" i="1"/>
  <c r="K3340" i="1"/>
  <c r="E2208" i="1"/>
  <c r="I3004" i="1"/>
  <c r="L2238" i="1"/>
  <c r="M4097" i="1"/>
  <c r="J3488" i="1"/>
  <c r="H4353" i="1"/>
  <c r="L2666" i="1"/>
  <c r="C2861" i="1"/>
  <c r="I3050" i="1"/>
  <c r="E2878" i="1"/>
  <c r="N3321" i="1"/>
  <c r="M2930" i="1"/>
  <c r="M2257" i="1"/>
  <c r="H3072" i="1"/>
  <c r="M2511" i="1"/>
  <c r="L2946" i="1"/>
  <c r="M3266" i="1"/>
  <c r="H2944" i="1"/>
  <c r="J3228" i="1"/>
  <c r="N3540" i="1"/>
  <c r="I3463" i="1"/>
  <c r="O3082" i="1"/>
  <c r="F3679" i="1"/>
  <c r="M3158" i="1"/>
  <c r="O3580" i="1"/>
  <c r="G3488" i="1"/>
  <c r="N3813" i="1"/>
  <c r="J2155" i="1"/>
  <c r="C2728" i="1"/>
  <c r="N3529" i="1"/>
  <c r="N4424" i="1"/>
  <c r="K3817" i="1"/>
  <c r="O4533" i="1"/>
  <c r="M4449" i="1"/>
  <c r="O4392" i="1"/>
  <c r="H3589" i="1"/>
  <c r="C3402" i="1"/>
  <c r="H4583" i="1"/>
  <c r="I4493" i="1"/>
  <c r="M3564" i="1"/>
  <c r="D3622" i="1"/>
  <c r="F4157" i="1"/>
  <c r="J4527" i="1"/>
  <c r="E3953" i="1"/>
  <c r="C3927" i="1"/>
  <c r="D2956" i="1"/>
  <c r="E495" i="1"/>
  <c r="L3543" i="1"/>
  <c r="O1706" i="1"/>
  <c r="E2767" i="1"/>
  <c r="C3036" i="1"/>
  <c r="F2749" i="1"/>
  <c r="D3582" i="1"/>
  <c r="H4393" i="1"/>
  <c r="M2944" i="1"/>
  <c r="G4749" i="1"/>
  <c r="K2648" i="1"/>
  <c r="H4336" i="1"/>
  <c r="N4960" i="1"/>
  <c r="D3698" i="1"/>
  <c r="M3415" i="1"/>
  <c r="I4211" i="1"/>
  <c r="H4363" i="1"/>
  <c r="O4001" i="1"/>
  <c r="M3932" i="1"/>
  <c r="G3841" i="1"/>
  <c r="I3310" i="1"/>
  <c r="L3324" i="1"/>
  <c r="F4246" i="1"/>
  <c r="N3410" i="1"/>
  <c r="N4084" i="1"/>
  <c r="I4121" i="1"/>
  <c r="K2678" i="1"/>
  <c r="N3299" i="1"/>
  <c r="L3619" i="1"/>
  <c r="N3256" i="1"/>
  <c r="E3248" i="1"/>
  <c r="E2975" i="1"/>
  <c r="M3205" i="1"/>
  <c r="O3209" i="1"/>
  <c r="O2762" i="1"/>
  <c r="J2858" i="1"/>
  <c r="O3254" i="1"/>
  <c r="N3137" i="1"/>
  <c r="G3538" i="1"/>
  <c r="L3427" i="1"/>
  <c r="L3039" i="1"/>
  <c r="M3183" i="1"/>
  <c r="J2601" i="1"/>
  <c r="J3067" i="1"/>
  <c r="N2619" i="1"/>
  <c r="J3126" i="1"/>
  <c r="H2794" i="1"/>
  <c r="F3618" i="1"/>
  <c r="N2442" i="1"/>
  <c r="N3486" i="1"/>
  <c r="D2128" i="1"/>
  <c r="O2458" i="1"/>
  <c r="G4676" i="1"/>
  <c r="J4553" i="1"/>
  <c r="I2897" i="1"/>
  <c r="L2939" i="1"/>
  <c r="L3425" i="1"/>
  <c r="E3290" i="1"/>
  <c r="N3402" i="1"/>
  <c r="G3049" i="1"/>
  <c r="D3526" i="1"/>
  <c r="K3034" i="1"/>
  <c r="G3136" i="1"/>
  <c r="L2488" i="1"/>
  <c r="N3244" i="1"/>
  <c r="M2360" i="1"/>
  <c r="J3226" i="1"/>
  <c r="E2524" i="1"/>
  <c r="I3346" i="1"/>
  <c r="C2337" i="1"/>
  <c r="H3123" i="1"/>
  <c r="C2381" i="1"/>
  <c r="K3010" i="1"/>
  <c r="N3455" i="1"/>
  <c r="J3368" i="1"/>
  <c r="L2233" i="1"/>
  <c r="O1645" i="1"/>
  <c r="L2810" i="1"/>
  <c r="K2300" i="1"/>
  <c r="G3253" i="1"/>
  <c r="L1381" i="1"/>
  <c r="G3006" i="1"/>
  <c r="D2247" i="1"/>
  <c r="E3339" i="1"/>
  <c r="H4271" i="1"/>
  <c r="I4273" i="1"/>
  <c r="N2984" i="1"/>
  <c r="N3281" i="1"/>
  <c r="K2703" i="1"/>
  <c r="G3263" i="1"/>
  <c r="D3275" i="1"/>
  <c r="C3348" i="1"/>
  <c r="E3465" i="1"/>
  <c r="M2376" i="1"/>
  <c r="I3826" i="1"/>
  <c r="N2424" i="1"/>
  <c r="H3078" i="1"/>
  <c r="K2400" i="1"/>
  <c r="F3077" i="1"/>
  <c r="E2338" i="1"/>
  <c r="L3096" i="1"/>
  <c r="D2927" i="1"/>
  <c r="E3346" i="1"/>
  <c r="M3366" i="1"/>
  <c r="C3102" i="1"/>
  <c r="D3433" i="1"/>
  <c r="N3158" i="1"/>
  <c r="E2741" i="1"/>
  <c r="N2684" i="1"/>
  <c r="E2816" i="1"/>
  <c r="H2088" i="1"/>
  <c r="C3321" i="1"/>
  <c r="M3348" i="1"/>
  <c r="J2027" i="1"/>
  <c r="D1823" i="1"/>
  <c r="D2762" i="1"/>
  <c r="F728" i="1"/>
  <c r="N2978" i="1"/>
  <c r="O2742" i="1"/>
  <c r="F3007" i="1"/>
  <c r="E3022" i="1"/>
  <c r="N2663" i="1"/>
  <c r="E3201" i="1"/>
  <c r="O3303" i="1"/>
  <c r="D2727" i="1"/>
  <c r="J3507" i="1"/>
  <c r="N3853" i="1"/>
  <c r="H1648" i="1"/>
  <c r="N3385" i="1"/>
  <c r="F1762" i="1"/>
  <c r="F3203" i="1"/>
  <c r="M1456" i="1"/>
  <c r="O1484" i="1"/>
  <c r="D2754" i="1"/>
  <c r="G2553" i="1"/>
  <c r="E932" i="1"/>
  <c r="K1475" i="1"/>
  <c r="N2598" i="1"/>
  <c r="K2547" i="1"/>
  <c r="C1439" i="1"/>
  <c r="G2094" i="1"/>
  <c r="H1910" i="1"/>
  <c r="I2767" i="1"/>
  <c r="E1682" i="1"/>
  <c r="O2711" i="1"/>
  <c r="H1378" i="1"/>
  <c r="M2435" i="1"/>
  <c r="L1546" i="1"/>
  <c r="N2315" i="1"/>
  <c r="M2862" i="1"/>
  <c r="O1382" i="1"/>
  <c r="J2240" i="1"/>
  <c r="J1315" i="1"/>
  <c r="N2227" i="1"/>
  <c r="C1687" i="1"/>
  <c r="L2633" i="1"/>
  <c r="G400" i="1"/>
  <c r="I2926" i="1"/>
  <c r="O2223" i="1"/>
  <c r="J2838" i="1"/>
  <c r="H1912" i="1"/>
  <c r="N2186" i="1"/>
  <c r="H2957" i="1"/>
  <c r="F2169" i="1"/>
  <c r="F2000" i="1"/>
  <c r="G1954" i="1"/>
  <c r="L2870" i="1"/>
  <c r="K3321" i="1"/>
  <c r="H3106" i="1"/>
  <c r="H2369" i="1"/>
  <c r="F2368" i="1"/>
  <c r="E1498" i="1"/>
  <c r="O2112" i="1"/>
  <c r="F2134" i="1"/>
  <c r="N1467" i="1"/>
  <c r="G824" i="1"/>
  <c r="G1623" i="1"/>
  <c r="J905" i="1"/>
  <c r="I1762" i="1"/>
  <c r="N1638" i="1"/>
  <c r="E1864" i="1"/>
  <c r="D575" i="1"/>
  <c r="D1636" i="1"/>
  <c r="O1313" i="1"/>
  <c r="H3033" i="1"/>
  <c r="M3625" i="1"/>
  <c r="H2741" i="1"/>
  <c r="L2316" i="1"/>
  <c r="D3930" i="1"/>
  <c r="F2664" i="1"/>
  <c r="G2062" i="1"/>
  <c r="J2804" i="1"/>
  <c r="I2803" i="1"/>
  <c r="G1904" i="1"/>
  <c r="N935" i="1"/>
  <c r="K3228" i="1"/>
  <c r="G861" i="1"/>
  <c r="C2997" i="1"/>
  <c r="O3550" i="1"/>
  <c r="M2578" i="1"/>
  <c r="D2744" i="1"/>
  <c r="J2321" i="1"/>
  <c r="K2497" i="1"/>
  <c r="G1835" i="1"/>
  <c r="M2470" i="1"/>
  <c r="O1456" i="1"/>
  <c r="M2090" i="1"/>
  <c r="O1815" i="1"/>
  <c r="K3006" i="1"/>
  <c r="I1437" i="1"/>
  <c r="K2565" i="1"/>
  <c r="I1796" i="1"/>
  <c r="M2887" i="1"/>
  <c r="N364" i="1"/>
  <c r="N986" i="1"/>
  <c r="I1327" i="1"/>
  <c r="N710" i="1"/>
  <c r="L2607" i="1"/>
  <c r="D965" i="1"/>
  <c r="D1358" i="1"/>
  <c r="M1607" i="1"/>
  <c r="I2155" i="1"/>
  <c r="N2027" i="1"/>
  <c r="D2110" i="1"/>
  <c r="D1573" i="1"/>
  <c r="G1680" i="1"/>
  <c r="F2762" i="1"/>
  <c r="H1899" i="1"/>
  <c r="H3103" i="1"/>
  <c r="I3328" i="1"/>
  <c r="N1674" i="1"/>
  <c r="N1320" i="1"/>
  <c r="G2866" i="1"/>
  <c r="D2558" i="1"/>
  <c r="I2338" i="1"/>
  <c r="J2504" i="1"/>
  <c r="O2406" i="1"/>
  <c r="M2131" i="1"/>
  <c r="C2471" i="1"/>
  <c r="M2196" i="1"/>
  <c r="O2037" i="1"/>
  <c r="O2214" i="1"/>
  <c r="C1906" i="1"/>
  <c r="F2082" i="1"/>
  <c r="D2265" i="1"/>
  <c r="K2015" i="1"/>
  <c r="M1793" i="1"/>
  <c r="J1737" i="1"/>
  <c r="L3200" i="1"/>
  <c r="I3187" i="1"/>
  <c r="F2104" i="1"/>
  <c r="M3153" i="1"/>
  <c r="I2390" i="1"/>
  <c r="I1973" i="1"/>
  <c r="I2820" i="1"/>
  <c r="E2330" i="1"/>
  <c r="O2595" i="1"/>
  <c r="E1001" i="1"/>
  <c r="N3261" i="1"/>
  <c r="N3065" i="1"/>
  <c r="I1932" i="1"/>
  <c r="H1019" i="1"/>
  <c r="N1758" i="1"/>
  <c r="H1825" i="1"/>
  <c r="L1454" i="1"/>
  <c r="E1531" i="1"/>
  <c r="H1123" i="1"/>
  <c r="J1409" i="1"/>
  <c r="H1546" i="1"/>
  <c r="J1584" i="1"/>
  <c r="L1619" i="1"/>
  <c r="M1592" i="1"/>
  <c r="I1512" i="1"/>
  <c r="H1763" i="1"/>
  <c r="M1473" i="1"/>
  <c r="D1121" i="1"/>
  <c r="I1655" i="1"/>
  <c r="J1165" i="1"/>
  <c r="C1915" i="1"/>
  <c r="M1224" i="1"/>
  <c r="C2097" i="1"/>
  <c r="L1379" i="1"/>
  <c r="M1721" i="1"/>
  <c r="L1605" i="1"/>
  <c r="N2241" i="1"/>
  <c r="E3400" i="1"/>
  <c r="I1610" i="1"/>
  <c r="G3096" i="1"/>
  <c r="H2607" i="1"/>
  <c r="I3286" i="1"/>
  <c r="M2563" i="1"/>
  <c r="E2921" i="1"/>
  <c r="H610" i="1"/>
  <c r="J3739" i="1"/>
  <c r="I2568" i="1"/>
  <c r="I811" i="1"/>
  <c r="D2319" i="1"/>
  <c r="H4033" i="1"/>
  <c r="G3863" i="1"/>
  <c r="L2263" i="1"/>
  <c r="C1821" i="1"/>
  <c r="N2240" i="1"/>
  <c r="L1054" i="1"/>
  <c r="N1004" i="1"/>
  <c r="I1233" i="1"/>
  <c r="K1183" i="1"/>
  <c r="J989" i="1"/>
  <c r="L995" i="1"/>
  <c r="I1177" i="1"/>
  <c r="H1142" i="1"/>
  <c r="H988" i="1"/>
  <c r="K855" i="1"/>
  <c r="G3301" i="1"/>
  <c r="F2802" i="1"/>
  <c r="I3031" i="1"/>
  <c r="I2997" i="1"/>
  <c r="F2655" i="1"/>
  <c r="G1463" i="1"/>
  <c r="I2505" i="1"/>
  <c r="M1923" i="1"/>
  <c r="M2397" i="1"/>
  <c r="I2608" i="1"/>
  <c r="H3550" i="1"/>
  <c r="O2179" i="1"/>
  <c r="L2483" i="1"/>
  <c r="D2517" i="1"/>
  <c r="D2341" i="1"/>
  <c r="J1545" i="1"/>
  <c r="M1075" i="1"/>
  <c r="H1530" i="1"/>
  <c r="F2155" i="1"/>
  <c r="M2330" i="1"/>
  <c r="K1817" i="1"/>
  <c r="J2451" i="1"/>
  <c r="E1798" i="1"/>
  <c r="D2522" i="1"/>
  <c r="M2272" i="1"/>
  <c r="M3159" i="1"/>
  <c r="G2253" i="1"/>
  <c r="I2865" i="1"/>
  <c r="F1961" i="1"/>
  <c r="F970" i="1"/>
  <c r="H2803" i="1"/>
  <c r="C1216" i="1"/>
  <c r="E2518" i="1"/>
  <c r="D1248" i="1"/>
  <c r="J2404" i="1"/>
  <c r="K1922" i="1"/>
  <c r="N2551" i="1"/>
  <c r="H1086" i="1"/>
  <c r="M2680" i="1"/>
  <c r="F2216" i="1"/>
  <c r="G2177" i="1"/>
  <c r="D2178" i="1"/>
  <c r="N1677" i="1"/>
  <c r="L1314" i="1"/>
  <c r="F1667" i="1"/>
  <c r="N1270" i="1"/>
  <c r="J1587" i="1"/>
  <c r="J732" i="1"/>
  <c r="I2088" i="1"/>
  <c r="G1411" i="1"/>
  <c r="J2160" i="1"/>
  <c r="G2889" i="1"/>
  <c r="O3310" i="1"/>
  <c r="H2804" i="1"/>
  <c r="D2912" i="1"/>
  <c r="I2830" i="1"/>
  <c r="H2755" i="1"/>
  <c r="L2431" i="1"/>
  <c r="L2619" i="1"/>
  <c r="J3326" i="1"/>
  <c r="C407" i="1"/>
  <c r="H2405" i="1"/>
  <c r="G1832" i="1"/>
  <c r="E2242" i="1"/>
  <c r="C3574" i="1"/>
  <c r="G3250" i="1"/>
  <c r="C3047" i="1"/>
  <c r="J2313" i="1"/>
  <c r="D1643" i="1"/>
  <c r="G3415" i="1"/>
  <c r="E3347" i="1"/>
  <c r="G3478" i="1"/>
  <c r="I2489" i="1"/>
  <c r="M1889" i="1"/>
  <c r="L1671" i="1"/>
  <c r="M2374" i="1"/>
  <c r="J948" i="1"/>
  <c r="I3095" i="1"/>
  <c r="K3209" i="1"/>
  <c r="J3187" i="1"/>
  <c r="N2594" i="1"/>
  <c r="F1590" i="1"/>
  <c r="J2793" i="1"/>
  <c r="M2412" i="1"/>
  <c r="M2674" i="1"/>
  <c r="C2268" i="1"/>
  <c r="N2700" i="1"/>
  <c r="O2137" i="1"/>
  <c r="C2542" i="1"/>
  <c r="D1822" i="1"/>
  <c r="E2672" i="1"/>
  <c r="I2118" i="1"/>
  <c r="F2318" i="1"/>
  <c r="I1686" i="1"/>
  <c r="K1568" i="1"/>
  <c r="C2251" i="1"/>
  <c r="L1616" i="1"/>
  <c r="O2206" i="1"/>
  <c r="J1778" i="1"/>
  <c r="E1966" i="1"/>
  <c r="J1612" i="1"/>
  <c r="J1313" i="1"/>
  <c r="I1948" i="1"/>
  <c r="F1933" i="1"/>
  <c r="O2487" i="1"/>
  <c r="D1699" i="1"/>
  <c r="E2163" i="1"/>
  <c r="I2069" i="1"/>
  <c r="C3265" i="1"/>
  <c r="L2975" i="1"/>
  <c r="N565" i="1"/>
  <c r="C1058" i="1"/>
  <c r="J3426" i="1"/>
  <c r="C2359" i="1"/>
  <c r="L2363" i="1"/>
  <c r="G1599" i="1"/>
  <c r="J1439" i="1"/>
  <c r="D1804" i="1"/>
  <c r="G1787" i="1"/>
  <c r="M1511" i="1"/>
  <c r="L1951" i="1"/>
  <c r="O1472" i="1"/>
  <c r="H1885" i="1"/>
  <c r="J1550" i="1"/>
  <c r="E1836" i="1"/>
  <c r="I1855" i="1"/>
  <c r="G1797" i="1"/>
  <c r="I875" i="1"/>
  <c r="D2996" i="1"/>
  <c r="O3332" i="1"/>
  <c r="C1538" i="1"/>
  <c r="K3079" i="1"/>
  <c r="J3016" i="1"/>
  <c r="D2263" i="1"/>
  <c r="L3911" i="1"/>
  <c r="M874" i="1"/>
  <c r="D2890" i="1"/>
  <c r="L2324" i="1"/>
  <c r="L3632" i="1"/>
  <c r="O3262" i="1"/>
  <c r="J1121" i="1"/>
  <c r="F2411" i="1"/>
  <c r="O1222" i="1"/>
  <c r="I1968" i="1"/>
  <c r="C1867" i="1"/>
  <c r="C2069" i="1"/>
  <c r="G472" i="1"/>
  <c r="L1945" i="1"/>
  <c r="L3031" i="1"/>
  <c r="D2194" i="1"/>
  <c r="J1932" i="1"/>
  <c r="N1922" i="1"/>
  <c r="L1909" i="1"/>
  <c r="F2171" i="1"/>
  <c r="F1603" i="1"/>
  <c r="D1901" i="1"/>
  <c r="H1580" i="1"/>
  <c r="O1961" i="1"/>
  <c r="J834" i="1"/>
  <c r="D2330" i="1"/>
  <c r="F1084" i="1"/>
  <c r="F2241" i="1"/>
  <c r="L811" i="1"/>
  <c r="F2805" i="1"/>
  <c r="G2059" i="1"/>
  <c r="N1565" i="1"/>
  <c r="H1720" i="1"/>
  <c r="O3673" i="1"/>
  <c r="M1357" i="1"/>
  <c r="H2847" i="1"/>
  <c r="F2430" i="1"/>
  <c r="K2819" i="1"/>
  <c r="N1632" i="1"/>
  <c r="M1808" i="1"/>
  <c r="O2028" i="1"/>
  <c r="L707" i="1"/>
  <c r="C2515" i="1"/>
  <c r="I2116" i="1"/>
  <c r="E1741" i="1"/>
  <c r="M2798" i="1"/>
  <c r="D2424" i="1"/>
  <c r="F2337" i="1"/>
  <c r="D899" i="1"/>
  <c r="K630" i="1"/>
  <c r="J626" i="1"/>
  <c r="D335" i="1"/>
  <c r="I574" i="1"/>
  <c r="C3278" i="1"/>
  <c r="E681" i="1"/>
  <c r="N1848" i="1"/>
  <c r="F81" i="1"/>
  <c r="C1940" i="1"/>
  <c r="I3726" i="1"/>
  <c r="E1002" i="1"/>
  <c r="K3136" i="1"/>
  <c r="M2992" i="1"/>
  <c r="F2731" i="1"/>
  <c r="D3474" i="1"/>
  <c r="F3220" i="1"/>
  <c r="F2417" i="1"/>
  <c r="N1978" i="1"/>
  <c r="L2322" i="1"/>
  <c r="D3619" i="1"/>
  <c r="O2868" i="1"/>
  <c r="E2134" i="1"/>
  <c r="L2383" i="1"/>
  <c r="O2362" i="1"/>
  <c r="J2235" i="1"/>
  <c r="N1736" i="1"/>
  <c r="C2154" i="1"/>
  <c r="O1619" i="1"/>
  <c r="D3195" i="1"/>
  <c r="F1510" i="1"/>
  <c r="M3367" i="1"/>
  <c r="H1633" i="1"/>
  <c r="I2842" i="1"/>
  <c r="K1258" i="1"/>
  <c r="J3294" i="1"/>
  <c r="I1257" i="1"/>
  <c r="N3283" i="1"/>
  <c r="L1038" i="1"/>
  <c r="J1863" i="1"/>
  <c r="I2256" i="1"/>
  <c r="L1840" i="1"/>
  <c r="E3357" i="1"/>
  <c r="E2057" i="1"/>
  <c r="L3063" i="1"/>
  <c r="D1432" i="1"/>
  <c r="G2206" i="1"/>
  <c r="E1903" i="1"/>
  <c r="O3063" i="1"/>
  <c r="G1143" i="1"/>
  <c r="D2660" i="1"/>
  <c r="I1551" i="1"/>
  <c r="G2592" i="1"/>
  <c r="C1822" i="1"/>
  <c r="L974" i="1"/>
  <c r="F2036" i="1"/>
  <c r="I1566" i="1"/>
  <c r="E481" i="1"/>
  <c r="E2475" i="1"/>
  <c r="G2354" i="1"/>
  <c r="G1692" i="1"/>
  <c r="I3077" i="1"/>
  <c r="J3277" i="1"/>
  <c r="C3211" i="1"/>
  <c r="J1420" i="1"/>
  <c r="E672" i="1"/>
  <c r="G1032" i="1"/>
  <c r="I982" i="1"/>
  <c r="M1343" i="1"/>
  <c r="C671" i="1"/>
  <c r="G976" i="1"/>
  <c r="D908" i="1"/>
  <c r="K1342" i="1"/>
  <c r="L620" i="1"/>
  <c r="D3213" i="1"/>
  <c r="C2930" i="1"/>
  <c r="C2505" i="1"/>
  <c r="O1292" i="1"/>
  <c r="I2599" i="1"/>
  <c r="J3620" i="1"/>
  <c r="L2696" i="1"/>
  <c r="M2067" i="1"/>
  <c r="O2449" i="1"/>
  <c r="F1083" i="1"/>
  <c r="C3323" i="1"/>
  <c r="F2673" i="1"/>
  <c r="D2024" i="1"/>
  <c r="E1488" i="1"/>
  <c r="G1256" i="1"/>
  <c r="E1522" i="1"/>
  <c r="F878" i="1"/>
  <c r="I3065" i="1"/>
  <c r="O3439" i="1"/>
  <c r="D1003" i="1"/>
  <c r="M3364" i="1"/>
  <c r="J730" i="1"/>
  <c r="G3158" i="1"/>
  <c r="N1000" i="1"/>
  <c r="F3370" i="1"/>
  <c r="H729" i="1"/>
  <c r="J2550" i="1"/>
  <c r="H957" i="1"/>
  <c r="C2649" i="1"/>
  <c r="K3030" i="1"/>
  <c r="K2271" i="1"/>
  <c r="C2905" i="1"/>
  <c r="J1977" i="1"/>
  <c r="E2818" i="1"/>
  <c r="N1981" i="1"/>
  <c r="F2771" i="1"/>
  <c r="I1482" i="1"/>
  <c r="L2647" i="1"/>
  <c r="O2403" i="1"/>
  <c r="M2492" i="1"/>
  <c r="G1603" i="1"/>
  <c r="D2139" i="1"/>
  <c r="I2537" i="1"/>
  <c r="I1211" i="1"/>
  <c r="I2101" i="1"/>
  <c r="K1605" i="1"/>
  <c r="O1814" i="1"/>
  <c r="D2158" i="1"/>
  <c r="C1928" i="1"/>
  <c r="O1501" i="1"/>
  <c r="G1777" i="1"/>
  <c r="M2382" i="1"/>
  <c r="F1980" i="1"/>
  <c r="H1979" i="1"/>
  <c r="F1835" i="1"/>
  <c r="G3653" i="1"/>
  <c r="E2699" i="1"/>
  <c r="J2232" i="1"/>
  <c r="I1630" i="1"/>
  <c r="O2985" i="1"/>
  <c r="H3796" i="1"/>
  <c r="E2867" i="1"/>
  <c r="N2478" i="1"/>
  <c r="M2184" i="1"/>
  <c r="F3779" i="1"/>
  <c r="L3274" i="1"/>
  <c r="E2963" i="1"/>
  <c r="D3253" i="1"/>
  <c r="O3426" i="1"/>
  <c r="I2215" i="1"/>
  <c r="H1467" i="1"/>
  <c r="F1651" i="1"/>
  <c r="H3355" i="1"/>
  <c r="O1592" i="1"/>
  <c r="F2456" i="1"/>
  <c r="K3267" i="1"/>
  <c r="L1466" i="1"/>
  <c r="I1751" i="1"/>
  <c r="D2410" i="1"/>
  <c r="E3067" i="1"/>
  <c r="H1842" i="1"/>
  <c r="O1390" i="1"/>
  <c r="H2427" i="1"/>
  <c r="E2576" i="1"/>
  <c r="C2230" i="1"/>
  <c r="M2439" i="1"/>
  <c r="H2055" i="1"/>
  <c r="N1912" i="1"/>
  <c r="M2163" i="1"/>
  <c r="I2207" i="1"/>
  <c r="O910" i="1"/>
  <c r="D1891" i="1"/>
  <c r="M1580" i="1"/>
  <c r="J1481" i="1"/>
  <c r="J1123" i="1"/>
  <c r="F1167" i="1"/>
  <c r="N1477" i="1"/>
  <c r="D1166" i="1"/>
  <c r="G1521" i="1"/>
  <c r="J2252" i="1"/>
  <c r="K1144" i="1"/>
  <c r="H2175" i="1"/>
  <c r="C1684" i="1"/>
  <c r="G1464" i="1"/>
  <c r="D2220" i="1"/>
  <c r="C3477" i="1"/>
  <c r="L3355" i="1"/>
  <c r="D3781" i="1"/>
  <c r="J1850" i="1"/>
  <c r="G1826" i="1"/>
  <c r="N951" i="1"/>
  <c r="I457" i="1"/>
  <c r="N2724" i="1"/>
  <c r="J2180" i="1"/>
  <c r="F1669" i="1"/>
  <c r="C1120" i="1"/>
  <c r="N1349" i="1"/>
  <c r="D1503" i="1"/>
  <c r="H1076" i="1"/>
  <c r="J1178" i="1"/>
  <c r="M1251" i="1"/>
  <c r="O1201" i="1"/>
  <c r="F1011" i="1"/>
  <c r="H1169" i="1"/>
  <c r="M1195" i="1"/>
  <c r="D1164" i="1"/>
  <c r="D1010" i="1"/>
  <c r="I986" i="1"/>
  <c r="N2849" i="1"/>
  <c r="F1502" i="1"/>
  <c r="I3502" i="1"/>
  <c r="I2208" i="1"/>
  <c r="C2669" i="1"/>
  <c r="K2931" i="1"/>
  <c r="H2483" i="1"/>
  <c r="G681" i="1"/>
  <c r="I2971" i="1"/>
  <c r="I2740" i="1"/>
  <c r="J1453" i="1"/>
  <c r="I1273" i="1"/>
  <c r="M2886" i="1"/>
  <c r="D2857" i="1"/>
  <c r="I2715" i="1"/>
  <c r="I1550" i="1"/>
  <c r="F1487" i="1"/>
  <c r="D2367" i="1"/>
  <c r="I1445" i="1"/>
  <c r="L3622" i="1"/>
  <c r="G2451" i="1"/>
  <c r="N3171" i="1"/>
  <c r="L2526" i="1"/>
  <c r="M2878" i="1"/>
  <c r="J1950" i="1"/>
  <c r="O3080" i="1"/>
  <c r="H2404" i="1"/>
  <c r="F3020" i="1"/>
  <c r="G1853" i="1"/>
  <c r="K1954" i="1"/>
  <c r="F2722" i="1"/>
  <c r="H1938" i="1"/>
  <c r="F2502" i="1"/>
  <c r="M1553" i="1"/>
  <c r="O2402" i="1"/>
  <c r="K2158" i="1"/>
  <c r="C2729" i="1"/>
  <c r="K900" i="1"/>
  <c r="O2188" i="1"/>
  <c r="N2178" i="1"/>
  <c r="K2442" i="1"/>
  <c r="E3263" i="1"/>
  <c r="G3217" i="1"/>
  <c r="I1677" i="1"/>
  <c r="M1396" i="1"/>
  <c r="L1874" i="1"/>
  <c r="N1851" i="1"/>
  <c r="H1233" i="1"/>
  <c r="G2476" i="1"/>
  <c r="F1665" i="1"/>
  <c r="G2003" i="1"/>
  <c r="E3330" i="1"/>
  <c r="E2894" i="1"/>
  <c r="D3365" i="1"/>
  <c r="E1268" i="1"/>
  <c r="G484" i="1"/>
  <c r="F392" i="1"/>
  <c r="F323" i="1"/>
  <c r="G373" i="1"/>
  <c r="M3334" i="1"/>
  <c r="C793" i="1"/>
  <c r="C1973" i="1"/>
  <c r="G338" i="1"/>
  <c r="D1879" i="1"/>
  <c r="G2986" i="1"/>
  <c r="M3178" i="1"/>
  <c r="D2446" i="1"/>
  <c r="K1931" i="1"/>
  <c r="C3419" i="1"/>
  <c r="L2528" i="1"/>
  <c r="K3156" i="1"/>
  <c r="L2235" i="1"/>
  <c r="O2433" i="1"/>
  <c r="E873" i="1"/>
  <c r="O2315" i="1"/>
  <c r="H2898" i="1"/>
  <c r="I1804" i="1"/>
  <c r="J2043" i="1"/>
  <c r="N1660" i="1"/>
  <c r="I2328" i="1"/>
  <c r="I2030" i="1"/>
  <c r="C2680" i="1"/>
  <c r="M1111" i="1"/>
  <c r="N1434" i="1"/>
  <c r="M803" i="1"/>
  <c r="L1600" i="1"/>
  <c r="G784" i="1"/>
  <c r="E1835" i="1"/>
  <c r="H3431" i="1"/>
  <c r="H971" i="1"/>
  <c r="G1852" i="1"/>
  <c r="G1090" i="1"/>
  <c r="F1965" i="1"/>
  <c r="L2798" i="1"/>
  <c r="F2243" i="1"/>
  <c r="K3517" i="1"/>
  <c r="D1973" i="1"/>
  <c r="M3304" i="1"/>
  <c r="L2198" i="1"/>
  <c r="O3380" i="1"/>
  <c r="O1972" i="1"/>
  <c r="I3105" i="1"/>
  <c r="M1229" i="1"/>
  <c r="D2627" i="1"/>
  <c r="H2412" i="1"/>
  <c r="F1655" i="1"/>
  <c r="E2665" i="1"/>
  <c r="I1997" i="1"/>
  <c r="I2260" i="1"/>
  <c r="O1346" i="1"/>
  <c r="I1268" i="1"/>
  <c r="C2181" i="1"/>
  <c r="H1890" i="1"/>
  <c r="E2124" i="1"/>
  <c r="D1806" i="1"/>
  <c r="C2629" i="1"/>
  <c r="E1981" i="1"/>
  <c r="G2113" i="1"/>
  <c r="G1219" i="1"/>
  <c r="J916" i="1"/>
  <c r="D2101" i="1"/>
  <c r="K962" i="1"/>
  <c r="J1673" i="1"/>
  <c r="K2025" i="1"/>
  <c r="D2042" i="1"/>
  <c r="G1709" i="1"/>
  <c r="D1205" i="1"/>
  <c r="F1679" i="1"/>
  <c r="O4317" i="1"/>
  <c r="L2297" i="1"/>
  <c r="C1560" i="1"/>
  <c r="H2834" i="1"/>
  <c r="D3137" i="1"/>
  <c r="D2577" i="1"/>
  <c r="O405" i="1"/>
  <c r="F2247" i="1"/>
  <c r="I3281" i="1"/>
  <c r="I1367" i="1"/>
  <c r="L3102" i="1"/>
  <c r="I3426" i="1"/>
  <c r="O1487" i="1"/>
  <c r="H3220" i="1"/>
  <c r="L2909" i="1"/>
  <c r="O3276" i="1"/>
  <c r="I2152" i="1"/>
  <c r="H1561" i="1"/>
  <c r="H2117" i="1"/>
  <c r="E1294" i="1"/>
  <c r="G1695" i="1"/>
  <c r="N414" i="1"/>
  <c r="N2072" i="1"/>
  <c r="C1293" i="1"/>
  <c r="D2051" i="1"/>
  <c r="L413" i="1"/>
  <c r="D2035" i="1"/>
  <c r="G1255" i="1"/>
  <c r="F2315" i="1"/>
  <c r="N2209" i="1"/>
  <c r="I1693" i="1"/>
  <c r="D2188" i="1"/>
  <c r="H2064" i="1"/>
  <c r="J1665" i="1"/>
  <c r="F1684" i="1"/>
  <c r="G1371" i="1"/>
  <c r="M1562" i="1"/>
  <c r="F1737" i="1"/>
  <c r="N2691" i="1"/>
  <c r="H1179" i="1"/>
  <c r="K2180" i="1"/>
  <c r="G1413" i="1"/>
  <c r="D1281" i="1"/>
  <c r="L1684" i="1"/>
  <c r="J1890" i="1"/>
  <c r="M1659" i="1"/>
  <c r="H1527" i="1"/>
  <c r="O942" i="1"/>
  <c r="O1270" i="1"/>
  <c r="O1030" i="1"/>
  <c r="M1738" i="1"/>
  <c r="N2217" i="1"/>
  <c r="H1696" i="1"/>
  <c r="D4324" i="1"/>
  <c r="E2616" i="1"/>
  <c r="K3085" i="1"/>
  <c r="E3309" i="1"/>
  <c r="C1485" i="1"/>
  <c r="D3361" i="1"/>
  <c r="K2713" i="1"/>
  <c r="O2001" i="1"/>
  <c r="F2541" i="1"/>
  <c r="L1967" i="1"/>
  <c r="G3316" i="1"/>
  <c r="O2658" i="1"/>
  <c r="E3646" i="1"/>
  <c r="J2551" i="1"/>
  <c r="L2513" i="1"/>
  <c r="C2882" i="1"/>
  <c r="J2359" i="1"/>
  <c r="M1492" i="1"/>
  <c r="D2053" i="1"/>
  <c r="G2487" i="1"/>
  <c r="I1484" i="1"/>
  <c r="J1990" i="1"/>
  <c r="K3138" i="1"/>
  <c r="H2857" i="1"/>
  <c r="O3088" i="1"/>
  <c r="J2465" i="1"/>
  <c r="O1951" i="1"/>
  <c r="F1260" i="1"/>
  <c r="L973" i="1"/>
  <c r="O2840" i="1"/>
  <c r="I1587" i="1"/>
  <c r="C3571" i="1"/>
  <c r="D1471" i="1"/>
  <c r="G3341" i="1"/>
  <c r="C1879" i="1"/>
  <c r="C3611" i="1"/>
  <c r="D1661" i="1"/>
  <c r="J2938" i="1"/>
  <c r="I1527" i="1"/>
  <c r="N1015" i="1"/>
  <c r="J3070" i="1"/>
  <c r="M1096" i="1"/>
  <c r="M2718" i="1"/>
  <c r="K3040" i="1"/>
  <c r="D2690" i="1"/>
  <c r="H2099" i="1"/>
  <c r="I2334" i="1"/>
  <c r="O2120" i="1"/>
  <c r="K2490" i="1"/>
  <c r="C607" i="1"/>
  <c r="J3008" i="1"/>
  <c r="C1898" i="1"/>
  <c r="G3330" i="1"/>
  <c r="C1672" i="1"/>
  <c r="C2176" i="1"/>
  <c r="N2164" i="1"/>
  <c r="M2173" i="1"/>
  <c r="N684" i="1"/>
  <c r="O2525" i="1"/>
  <c r="C895" i="1"/>
  <c r="E1198" i="1"/>
  <c r="K3065" i="1"/>
  <c r="J2854" i="1"/>
  <c r="O2551" i="1"/>
  <c r="F1594" i="1"/>
  <c r="G745" i="1"/>
  <c r="K1050" i="1"/>
  <c r="K1055" i="1"/>
  <c r="C1362" i="1"/>
  <c r="E744" i="1"/>
  <c r="K994" i="1"/>
  <c r="L992" i="1"/>
  <c r="O1360" i="1"/>
  <c r="H706" i="1"/>
  <c r="L3466" i="1"/>
  <c r="M2985" i="1"/>
  <c r="C2719" i="1"/>
  <c r="M1704" i="1"/>
  <c r="I3440" i="1"/>
  <c r="G2446" i="1"/>
  <c r="G3456" i="1"/>
  <c r="M982" i="1"/>
  <c r="I3059" i="1"/>
  <c r="I2194" i="1"/>
  <c r="G2447" i="1"/>
  <c r="H3177" i="1"/>
  <c r="N971" i="1"/>
  <c r="C1482" i="1"/>
  <c r="E1668" i="1"/>
  <c r="F2779" i="1"/>
  <c r="O1542" i="1"/>
  <c r="N3056" i="1"/>
  <c r="O1801" i="1"/>
  <c r="O2257" i="1"/>
  <c r="L2213" i="1"/>
  <c r="F1774" i="1"/>
  <c r="K2253" i="1"/>
  <c r="G2316" i="1"/>
  <c r="G1878" i="1"/>
  <c r="H1751" i="1"/>
  <c r="O1858" i="1"/>
  <c r="M2095" i="1"/>
  <c r="N1874" i="1"/>
  <c r="F3315" i="1"/>
  <c r="J934" i="1"/>
  <c r="K2842" i="1"/>
  <c r="D663" i="1"/>
  <c r="I3132" i="1"/>
  <c r="K1016" i="1"/>
  <c r="F3068" i="1"/>
  <c r="J1928" i="1"/>
  <c r="H2852" i="1"/>
  <c r="D1960" i="1"/>
  <c r="D2356" i="1"/>
  <c r="H1450" i="1"/>
  <c r="G989" i="1"/>
  <c r="E2555" i="1"/>
  <c r="G2913" i="1"/>
  <c r="D2476" i="1"/>
  <c r="G1714" i="1"/>
  <c r="M941" i="1"/>
  <c r="O2090" i="1"/>
  <c r="C2155" i="1"/>
  <c r="I2132" i="1"/>
  <c r="E1757" i="1"/>
  <c r="C2114" i="1"/>
  <c r="M1785" i="1"/>
  <c r="H1889" i="1"/>
  <c r="D977" i="1"/>
  <c r="J2904" i="1"/>
  <c r="M1442" i="1"/>
  <c r="D2598" i="1"/>
  <c r="K2079" i="1"/>
  <c r="H2514" i="1"/>
  <c r="O2014" i="1"/>
  <c r="H2963" i="1"/>
  <c r="I967" i="1"/>
  <c r="E2735" i="1"/>
  <c r="K2227" i="1"/>
  <c r="H2973" i="1"/>
  <c r="E2131" i="1"/>
  <c r="C3165" i="1"/>
  <c r="G3354" i="1"/>
  <c r="I2605" i="1"/>
  <c r="J2134" i="1"/>
  <c r="D2810" i="1"/>
  <c r="K3767" i="1"/>
  <c r="N1676" i="1"/>
  <c r="E3301" i="1"/>
  <c r="E3733" i="1"/>
  <c r="N1930" i="1"/>
  <c r="I3003" i="1"/>
  <c r="F3195" i="1"/>
  <c r="L3547" i="1"/>
  <c r="O3156" i="1"/>
  <c r="G1855" i="1"/>
  <c r="L1268" i="1"/>
  <c r="G1258" i="1"/>
  <c r="O918" i="1"/>
  <c r="J1483" i="1"/>
  <c r="J1115" i="1"/>
  <c r="G1666" i="1"/>
  <c r="M1588" i="1"/>
  <c r="G1423" i="1"/>
  <c r="G1029" i="1"/>
  <c r="N1578" i="1"/>
  <c r="E624" i="1"/>
  <c r="G1338" i="1"/>
  <c r="K1693" i="1"/>
  <c r="F1577" i="1"/>
  <c r="N1624" i="1"/>
  <c r="D1284" i="1"/>
  <c r="J2127" i="1"/>
  <c r="D2148" i="1"/>
  <c r="D2285" i="1"/>
  <c r="I1027" i="1"/>
  <c r="F1397" i="1"/>
  <c r="H1714" i="1"/>
  <c r="L2651" i="1"/>
  <c r="H1421" i="1"/>
  <c r="F1916" i="1"/>
  <c r="K1436" i="1"/>
  <c r="J2267" i="1"/>
  <c r="C1397" i="1"/>
  <c r="G1542" i="1"/>
  <c r="H1680" i="1"/>
  <c r="D2180" i="1"/>
  <c r="O1975" i="1"/>
  <c r="I1597" i="1"/>
  <c r="M1791" i="1"/>
  <c r="E2541" i="1"/>
  <c r="G1772" i="1"/>
  <c r="I393" i="1"/>
  <c r="E1173" i="1"/>
  <c r="D1267" i="1"/>
  <c r="I857" i="1"/>
  <c r="G392" i="1"/>
  <c r="G934" i="1"/>
  <c r="F988" i="1"/>
  <c r="C616" i="1"/>
  <c r="L715" i="1"/>
  <c r="I1563" i="1"/>
  <c r="J2009" i="1"/>
  <c r="O1843" i="1"/>
  <c r="J3915" i="1"/>
  <c r="G2343" i="1"/>
  <c r="E3355" i="1"/>
  <c r="F3014" i="1"/>
  <c r="I3327" i="1"/>
  <c r="G2241" i="1"/>
  <c r="M3019" i="1"/>
  <c r="O1092" i="1"/>
  <c r="D2767" i="1"/>
  <c r="K3158" i="1"/>
  <c r="O2046" i="1"/>
  <c r="I2764" i="1"/>
  <c r="H2332" i="1"/>
  <c r="I3575" i="1"/>
  <c r="J1724" i="1"/>
  <c r="G1291" i="1"/>
  <c r="D1463" i="1"/>
  <c r="J538" i="1"/>
  <c r="L1650" i="1"/>
  <c r="D1393" i="1"/>
  <c r="I1487" i="1"/>
  <c r="H537" i="1"/>
  <c r="M1552" i="1"/>
  <c r="C1355" i="1"/>
  <c r="J1021" i="1"/>
  <c r="N492" i="1"/>
  <c r="O1204" i="1"/>
  <c r="F2258" i="1"/>
  <c r="J1785" i="1"/>
  <c r="N1745" i="1"/>
  <c r="N1789" i="1"/>
  <c r="H2235" i="1"/>
  <c r="L1995" i="1"/>
  <c r="G1146" i="1"/>
  <c r="E1065" i="1"/>
  <c r="C1130" i="1"/>
  <c r="L2380" i="1"/>
  <c r="K1758" i="1"/>
  <c r="J2198" i="1"/>
  <c r="D2122" i="1"/>
  <c r="D3142" i="1"/>
  <c r="G1632" i="1"/>
  <c r="O1562" i="1"/>
  <c r="O1523" i="1"/>
  <c r="M1449" i="1"/>
  <c r="O1603" i="1"/>
  <c r="I1662" i="1"/>
  <c r="L2337" i="1"/>
  <c r="M2521" i="1"/>
  <c r="F1788" i="1"/>
  <c r="M1727" i="1"/>
  <c r="J956" i="1"/>
  <c r="N2634" i="1"/>
  <c r="G3152" i="1"/>
  <c r="D3076" i="1"/>
  <c r="D2740" i="1"/>
  <c r="E1735" i="1"/>
  <c r="G3725" i="1"/>
  <c r="D2687" i="1"/>
  <c r="O2787" i="1"/>
  <c r="O3351" i="1"/>
  <c r="L2955" i="1"/>
  <c r="J3318" i="1"/>
  <c r="H2959" i="1"/>
  <c r="M2853" i="1"/>
  <c r="E2537" i="1"/>
  <c r="I3601" i="1"/>
  <c r="F2534" i="1"/>
  <c r="O3165" i="1"/>
  <c r="D1785" i="1"/>
  <c r="E3390" i="1"/>
  <c r="O1464" i="1"/>
  <c r="C2339" i="1"/>
  <c r="J3640" i="1"/>
  <c r="C1630" i="1"/>
  <c r="C1031" i="1"/>
  <c r="C1841" i="1"/>
  <c r="N3756" i="1"/>
  <c r="N1906" i="1"/>
  <c r="H2357" i="1"/>
  <c r="C1637" i="1"/>
  <c r="L1512" i="1"/>
  <c r="H1441" i="1"/>
  <c r="L1036" i="1"/>
  <c r="D1630" i="1"/>
  <c r="C1534" i="1"/>
  <c r="F891" i="1"/>
  <c r="K1476" i="1"/>
  <c r="N1630" i="1"/>
  <c r="M1376" i="1"/>
  <c r="E1055" i="1"/>
  <c r="C4149" i="1"/>
  <c r="L1356" i="1"/>
  <c r="O3777" i="1"/>
  <c r="I2002" i="1"/>
  <c r="F3668" i="1"/>
  <c r="K1611" i="1"/>
  <c r="C2626" i="1"/>
  <c r="L3275" i="1"/>
  <c r="H3730" i="1"/>
  <c r="N2175" i="1"/>
  <c r="H2836" i="1"/>
  <c r="D1802" i="1"/>
  <c r="C2995" i="1"/>
  <c r="D3114" i="1"/>
  <c r="C1305" i="1"/>
  <c r="N2133" i="1"/>
  <c r="G1749" i="1"/>
  <c r="N2157" i="1"/>
  <c r="K2307" i="1"/>
  <c r="E2113" i="1"/>
  <c r="E1316" i="1"/>
  <c r="M3278" i="1"/>
  <c r="O1563" i="1"/>
  <c r="G1501" i="1"/>
  <c r="O1203" i="1"/>
  <c r="G1921" i="1"/>
  <c r="H2925" i="1"/>
  <c r="G2132" i="1"/>
  <c r="M3293" i="1"/>
  <c r="E1629" i="1"/>
  <c r="F2375" i="1"/>
  <c r="E1398" i="1"/>
  <c r="E2702" i="1"/>
  <c r="L999" i="1"/>
  <c r="M3363" i="1"/>
  <c r="N2558" i="1"/>
  <c r="M3355" i="1"/>
  <c r="D2073" i="1"/>
  <c r="E3045" i="1"/>
  <c r="J2328" i="1"/>
  <c r="L3024" i="1"/>
  <c r="N1594" i="1"/>
  <c r="M2496" i="1"/>
  <c r="M3444" i="1"/>
  <c r="E1937" i="1"/>
  <c r="J3108" i="1"/>
  <c r="N1791" i="1"/>
  <c r="N821" i="1"/>
  <c r="H3786" i="1"/>
  <c r="C2984" i="1"/>
  <c r="M3594" i="1"/>
  <c r="E3164" i="1"/>
  <c r="N2307" i="1"/>
  <c r="C1949" i="1"/>
  <c r="L1894" i="1"/>
  <c r="G2100" i="1"/>
  <c r="D1427" i="1"/>
  <c r="G2221" i="1"/>
  <c r="N1871" i="1"/>
  <c r="J1873" i="1"/>
  <c r="F1404" i="1"/>
  <c r="J2044" i="1"/>
  <c r="E2036" i="1"/>
  <c r="H2028" i="1"/>
  <c r="D1968" i="1"/>
  <c r="O1235" i="1"/>
  <c r="I1921" i="1"/>
  <c r="M1127" i="1"/>
  <c r="L1891" i="1"/>
  <c r="M819" i="1"/>
  <c r="K1059" i="1"/>
  <c r="H1581" i="1"/>
  <c r="G1994" i="1"/>
  <c r="E2091" i="1"/>
  <c r="H1242" i="1"/>
  <c r="O1874" i="1"/>
  <c r="E1451" i="1"/>
  <c r="M1984" i="1"/>
  <c r="N1544" i="1"/>
  <c r="D1440" i="1"/>
  <c r="J1801" i="1"/>
  <c r="K1205" i="1"/>
  <c r="J410" i="1"/>
  <c r="L1319" i="1"/>
  <c r="N1949" i="1"/>
  <c r="I1945" i="1"/>
  <c r="H2552" i="1"/>
  <c r="J2114" i="1"/>
  <c r="L2027" i="1"/>
  <c r="D1668" i="1"/>
  <c r="M1636" i="1"/>
  <c r="H1967" i="1"/>
  <c r="D1420" i="1"/>
  <c r="H1663" i="1"/>
  <c r="M1332" i="1"/>
  <c r="F1431" i="1"/>
  <c r="N788" i="1"/>
  <c r="K1539" i="1"/>
  <c r="K1095" i="1"/>
  <c r="H2732" i="1"/>
  <c r="O1446" i="1"/>
  <c r="J3362" i="1"/>
  <c r="K2056" i="1"/>
  <c r="O3010" i="1"/>
  <c r="D2816" i="1"/>
  <c r="K2363" i="1"/>
  <c r="D2087" i="1"/>
  <c r="O3249" i="1"/>
  <c r="N869" i="1"/>
  <c r="D2799" i="1"/>
  <c r="E2182" i="1"/>
  <c r="E2206" i="1"/>
  <c r="G2537" i="1"/>
  <c r="C2745" i="1"/>
  <c r="G4251" i="1"/>
  <c r="H2435" i="1"/>
  <c r="G1437" i="1"/>
  <c r="G2195" i="1"/>
  <c r="L1408" i="1"/>
  <c r="L2129" i="1"/>
  <c r="C1964" i="1"/>
  <c r="H1865" i="1"/>
  <c r="C1361" i="1"/>
  <c r="O1893" i="1"/>
  <c r="M925" i="1"/>
  <c r="D1582" i="1"/>
  <c r="I1363" i="1"/>
  <c r="C1428" i="1"/>
  <c r="D2224" i="1"/>
  <c r="D1781" i="1"/>
  <c r="L1734" i="1"/>
  <c r="O2285" i="1"/>
  <c r="K1591" i="1"/>
  <c r="J1736" i="1"/>
  <c r="D1724" i="1"/>
  <c r="D1768" i="1"/>
  <c r="H1274" i="1"/>
  <c r="N1285" i="1"/>
  <c r="C822" i="1"/>
  <c r="K2564" i="1"/>
  <c r="O2175" i="1"/>
  <c r="G1958" i="1"/>
  <c r="K1755" i="1"/>
  <c r="H1590" i="1"/>
  <c r="D1549" i="1"/>
  <c r="N1457" i="1"/>
  <c r="O2059" i="1"/>
  <c r="D1771" i="1"/>
  <c r="F3352" i="1"/>
  <c r="I3012" i="1"/>
  <c r="N1899" i="1"/>
  <c r="O2185" i="1"/>
  <c r="D1878" i="1"/>
  <c r="H825" i="1"/>
  <c r="O1026" i="1"/>
  <c r="L1095" i="1"/>
  <c r="K708" i="1"/>
  <c r="F824" i="1"/>
  <c r="F1358" i="1"/>
  <c r="J1411" i="1"/>
  <c r="M469" i="1"/>
  <c r="H545" i="1"/>
  <c r="L1249" i="1"/>
  <c r="J3594" i="1"/>
  <c r="M3871" i="1"/>
  <c r="F2650" i="1"/>
  <c r="O2181" i="1"/>
  <c r="K3430" i="1"/>
  <c r="L3158" i="1"/>
  <c r="L3402" i="1"/>
  <c r="K1956" i="1"/>
  <c r="K2896" i="1"/>
  <c r="C2648" i="1"/>
  <c r="M3238" i="1"/>
  <c r="D3402" i="1"/>
  <c r="H2694" i="1"/>
  <c r="K3288" i="1"/>
  <c r="O2459" i="1"/>
  <c r="L2374" i="1"/>
  <c r="J1896" i="1"/>
  <c r="D1558" i="1"/>
  <c r="J2646" i="1"/>
  <c r="O2702" i="1"/>
  <c r="D2874" i="1"/>
  <c r="G2471" i="1"/>
  <c r="G3045" i="1"/>
  <c r="I2674" i="1"/>
  <c r="C2752" i="1"/>
  <c r="D2308" i="1"/>
  <c r="J2819" i="1"/>
  <c r="M2645" i="1"/>
  <c r="J2479" i="1"/>
  <c r="D2458" i="1"/>
  <c r="J3052" i="1"/>
  <c r="L3119" i="1"/>
  <c r="H2717" i="1"/>
  <c r="E2929" i="1"/>
  <c r="H2718" i="1"/>
  <c r="E2306" i="1"/>
  <c r="H3202" i="1"/>
  <c r="G2520" i="1"/>
  <c r="J2041" i="1"/>
  <c r="D3193" i="1"/>
  <c r="H2601" i="1"/>
  <c r="G1503" i="1"/>
  <c r="I2860" i="1"/>
  <c r="C1405" i="1"/>
  <c r="I1558" i="1"/>
  <c r="J1302" i="1"/>
  <c r="E423" i="1"/>
  <c r="G1106" i="1"/>
  <c r="F865" i="1"/>
  <c r="H1605" i="1"/>
  <c r="K1617" i="1"/>
  <c r="F3282" i="1"/>
  <c r="C2841" i="1"/>
  <c r="E3043" i="1"/>
  <c r="O3244" i="1"/>
  <c r="G2481" i="1"/>
  <c r="D2525" i="1"/>
  <c r="C2646" i="1"/>
  <c r="I2942" i="1"/>
  <c r="D3157" i="1"/>
  <c r="M2536" i="1"/>
  <c r="K2530" i="1"/>
  <c r="C2805" i="1"/>
  <c r="D1772" i="1"/>
  <c r="D2818" i="1"/>
  <c r="D2590" i="1"/>
  <c r="J2571" i="1"/>
  <c r="K3371" i="1"/>
  <c r="F2310" i="1"/>
  <c r="J3596" i="1"/>
  <c r="G1684" i="1"/>
  <c r="L3248" i="1"/>
  <c r="J3475" i="1"/>
  <c r="N2223" i="1"/>
  <c r="N3170" i="1"/>
  <c r="N1428" i="1"/>
  <c r="L1117" i="1"/>
  <c r="C2943" i="1"/>
  <c r="L3538" i="1"/>
  <c r="K3208" i="1"/>
  <c r="L3617" i="1"/>
  <c r="D839" i="1"/>
  <c r="E1680" i="1"/>
  <c r="J1891" i="1"/>
  <c r="O964" i="1"/>
  <c r="E1895" i="1"/>
  <c r="E927" i="1"/>
  <c r="L1868" i="1"/>
  <c r="E1275" i="1"/>
  <c r="M1875" i="1"/>
  <c r="M907" i="1"/>
  <c r="N1845" i="1"/>
  <c r="J1383" i="1"/>
  <c r="I586" i="1"/>
  <c r="G1744" i="1"/>
  <c r="I878" i="1"/>
  <c r="F1395" i="1"/>
  <c r="C567" i="1"/>
  <c r="M1754" i="1"/>
  <c r="F2166" i="1"/>
  <c r="E2310" i="1"/>
  <c r="J843" i="1"/>
  <c r="N2031" i="1"/>
  <c r="N1764" i="1"/>
  <c r="I1920" i="1"/>
  <c r="H1460" i="1"/>
  <c r="L2455" i="1"/>
  <c r="K2537" i="1"/>
  <c r="D2942" i="1"/>
  <c r="C1762" i="1"/>
  <c r="D961" i="1"/>
  <c r="L1908" i="1"/>
  <c r="N1970" i="1"/>
  <c r="K1033" i="1"/>
  <c r="K2751" i="1"/>
  <c r="C1452" i="1"/>
  <c r="M1819" i="1"/>
  <c r="C1753" i="1"/>
  <c r="M411" i="1"/>
  <c r="O898" i="1"/>
  <c r="L1287" i="1"/>
  <c r="K580" i="1"/>
  <c r="K410" i="1"/>
  <c r="J1208" i="1"/>
  <c r="N1008" i="1"/>
  <c r="G1369" i="1"/>
  <c r="H737" i="1"/>
  <c r="D1101" i="1"/>
  <c r="G3470" i="1"/>
  <c r="E2272" i="1"/>
  <c r="F3552" i="1"/>
  <c r="N2402" i="1"/>
  <c r="E3600" i="1"/>
  <c r="F2703" i="1"/>
  <c r="K2546" i="1"/>
  <c r="M854" i="1"/>
  <c r="F2298" i="1"/>
  <c r="G1669" i="1"/>
  <c r="C3058" i="1"/>
  <c r="D2493" i="1"/>
  <c r="F1187" i="1"/>
  <c r="D3098" i="1"/>
  <c r="L2332" i="1"/>
  <c r="K1508" i="1"/>
  <c r="O1278" i="1"/>
  <c r="K2065" i="1"/>
  <c r="I2509" i="1"/>
  <c r="E1982" i="1"/>
  <c r="H1757" i="1"/>
  <c r="I2133" i="1"/>
  <c r="D2230" i="1"/>
  <c r="M1962" i="1"/>
  <c r="J1734" i="1"/>
  <c r="N2192" i="1"/>
  <c r="N2197" i="1"/>
  <c r="I1760" i="1"/>
  <c r="I1726" i="1"/>
  <c r="D914" i="1"/>
  <c r="D471" i="1"/>
  <c r="G1112" i="1"/>
  <c r="M1645" i="1"/>
  <c r="N911" i="1"/>
  <c r="K3000" i="1"/>
  <c r="N1711" i="1"/>
  <c r="C2266" i="1"/>
  <c r="O2271" i="1"/>
  <c r="O2000" i="1"/>
  <c r="E1432" i="1"/>
  <c r="D1439" i="1"/>
  <c r="F2250" i="1"/>
  <c r="F1213" i="1"/>
  <c r="O1749" i="1"/>
  <c r="C1393" i="1"/>
  <c r="J2176" i="1"/>
  <c r="J1108" i="1"/>
  <c r="C1774" i="1"/>
  <c r="J1773" i="1"/>
  <c r="E2980" i="1"/>
  <c r="K2730" i="1"/>
  <c r="M2365" i="1"/>
  <c r="I2763" i="1"/>
  <c r="G2754" i="1"/>
  <c r="N1987" i="1"/>
  <c r="E1257" i="1"/>
  <c r="O1868" i="1"/>
  <c r="J1417" i="1"/>
  <c r="H2199" i="1"/>
  <c r="M926" i="1"/>
  <c r="O1614" i="1"/>
  <c r="H1041" i="1"/>
  <c r="C1160" i="1"/>
  <c r="G949" i="1"/>
  <c r="F2708" i="1"/>
  <c r="H3834" i="1"/>
  <c r="O3031" i="1"/>
  <c r="J1570" i="1"/>
  <c r="C2455" i="1"/>
  <c r="G3527" i="1"/>
  <c r="F3915" i="1"/>
  <c r="L2246" i="1"/>
  <c r="J3626" i="1"/>
  <c r="M2156" i="1"/>
  <c r="M3985" i="1"/>
  <c r="I3173" i="1"/>
  <c r="L3485" i="1"/>
  <c r="L2624" i="1"/>
  <c r="L2819" i="1"/>
  <c r="O3065" i="1"/>
  <c r="K1839" i="1"/>
  <c r="N2088" i="1"/>
  <c r="D3015" i="1"/>
  <c r="M2758" i="1"/>
  <c r="N3100" i="1"/>
  <c r="N2735" i="1"/>
  <c r="H2965" i="1"/>
  <c r="G2692" i="1"/>
  <c r="L2758" i="1"/>
  <c r="F2936" i="1"/>
  <c r="J3069" i="1"/>
  <c r="G2701" i="1"/>
  <c r="C3651" i="1"/>
  <c r="E2960" i="1"/>
  <c r="D2633" i="1"/>
  <c r="F2509" i="1"/>
  <c r="K2539" i="1"/>
  <c r="E2412" i="1"/>
  <c r="F2426" i="1"/>
  <c r="C2762" i="1"/>
  <c r="F2723" i="1"/>
  <c r="K2201" i="1"/>
  <c r="O2753" i="1"/>
  <c r="F2630" i="1"/>
  <c r="K2195" i="1"/>
  <c r="D1525" i="1"/>
  <c r="H3880" i="1"/>
  <c r="L1409" i="1"/>
  <c r="N1971" i="1"/>
  <c r="C1042" i="1"/>
  <c r="C734" i="1"/>
  <c r="L1876" i="1"/>
  <c r="K1882" i="1"/>
  <c r="F1748" i="1"/>
  <c r="L2194" i="1"/>
  <c r="M3247" i="1"/>
  <c r="H3182" i="1"/>
  <c r="N3151" i="1"/>
  <c r="C2587" i="1"/>
  <c r="F3346" i="1"/>
  <c r="I2607" i="1"/>
  <c r="I3380" i="1"/>
  <c r="I3295" i="1"/>
  <c r="J3058" i="1"/>
  <c r="D2583" i="1"/>
  <c r="M3246" i="1"/>
  <c r="H2425" i="1"/>
  <c r="J2985" i="1"/>
  <c r="H2534" i="1"/>
  <c r="N2336" i="1"/>
  <c r="J1147" i="1"/>
  <c r="O3164" i="1"/>
  <c r="K2162" i="1"/>
  <c r="E1827" i="1"/>
  <c r="H2392" i="1"/>
  <c r="M1688" i="1"/>
  <c r="C914" i="1"/>
  <c r="K1294" i="1"/>
  <c r="J2887" i="1"/>
  <c r="F2615" i="1"/>
  <c r="M2813" i="1"/>
  <c r="J1791" i="1"/>
  <c r="M1311" i="1"/>
  <c r="H3146" i="1"/>
  <c r="K2051" i="1"/>
  <c r="F3179" i="1"/>
  <c r="K1627" i="1"/>
  <c r="K1207" i="1"/>
  <c r="D1502" i="1"/>
  <c r="F1224" i="1"/>
  <c r="E1719" i="1"/>
  <c r="N1282" i="1"/>
  <c r="N1585" i="1"/>
  <c r="L3301" i="1"/>
  <c r="N871" i="1"/>
  <c r="N2528" i="1"/>
  <c r="O1076" i="1"/>
  <c r="J2108" i="1"/>
  <c r="E1667" i="1"/>
  <c r="G1990" i="1"/>
  <c r="M877" i="1"/>
  <c r="L2085" i="1"/>
  <c r="J1067" i="1"/>
  <c r="G1018" i="1"/>
  <c r="E736" i="1"/>
  <c r="C1002" i="1"/>
  <c r="I2174" i="1"/>
  <c r="M1905" i="1"/>
  <c r="C1474" i="1"/>
  <c r="D1632" i="1"/>
  <c r="C2697" i="1"/>
  <c r="H1599" i="1"/>
  <c r="J2075" i="1"/>
  <c r="L1391" i="1"/>
  <c r="F536" i="1"/>
  <c r="G2772" i="1"/>
  <c r="O3024" i="1"/>
  <c r="O1965" i="1"/>
  <c r="G1138" i="1"/>
  <c r="L2045" i="1"/>
  <c r="H1782" i="1"/>
  <c r="C1385" i="1"/>
  <c r="N4112" i="1"/>
  <c r="H3882" i="1"/>
  <c r="L3719" i="1"/>
  <c r="C2269" i="1"/>
  <c r="D3411" i="1"/>
  <c r="C2734" i="1"/>
  <c r="H1695" i="1"/>
  <c r="M2050" i="1"/>
  <c r="H762" i="1"/>
  <c r="C1942" i="1"/>
  <c r="M3934" i="1"/>
  <c r="O2632" i="1"/>
  <c r="O2647" i="1"/>
  <c r="C2630" i="1"/>
  <c r="N3309" i="1"/>
  <c r="N2683" i="1"/>
  <c r="F2806" i="1"/>
  <c r="I1853" i="1"/>
  <c r="C2429" i="1"/>
  <c r="D2164" i="1"/>
  <c r="I2921" i="1"/>
  <c r="G2532" i="1"/>
  <c r="N1507" i="1"/>
  <c r="N2467" i="1"/>
  <c r="F3076" i="1"/>
  <c r="K1924" i="1"/>
  <c r="I1887" i="1"/>
  <c r="H523" i="1"/>
  <c r="F2440" i="1"/>
  <c r="E1972" i="1"/>
  <c r="D2288" i="1"/>
  <c r="J2274" i="1"/>
  <c r="G2025" i="1"/>
  <c r="M1952" i="1"/>
  <c r="H2250" i="1"/>
  <c r="L2195" i="1"/>
  <c r="F2249" i="1"/>
  <c r="G1933" i="1"/>
  <c r="O2122" i="1"/>
  <c r="J1477" i="1"/>
  <c r="D1520" i="1"/>
  <c r="N2055" i="1"/>
  <c r="C1447" i="1"/>
  <c r="J1292" i="1"/>
  <c r="M1628" i="1"/>
  <c r="E1111" i="1"/>
  <c r="H2541" i="1"/>
  <c r="E1572" i="1"/>
  <c r="L1713" i="1"/>
  <c r="K1896" i="1"/>
  <c r="E1484" i="1"/>
  <c r="F2129" i="1"/>
  <c r="H1592" i="1"/>
  <c r="G1406" i="1"/>
  <c r="D1996" i="1"/>
  <c r="O1223" i="1"/>
  <c r="C880" i="1"/>
  <c r="J900" i="1"/>
  <c r="K961" i="1"/>
  <c r="I2154" i="1"/>
  <c r="I3299" i="1"/>
  <c r="F1009" i="1"/>
  <c r="G1497" i="1"/>
  <c r="C1438" i="1"/>
  <c r="D847" i="1"/>
  <c r="E1045" i="1"/>
  <c r="H1117" i="1"/>
  <c r="O726" i="1"/>
  <c r="N844" i="1"/>
  <c r="N1378" i="1"/>
  <c r="N1574" i="1"/>
  <c r="C488" i="1"/>
  <c r="D567" i="1"/>
  <c r="H1271" i="1"/>
  <c r="K3446" i="1"/>
  <c r="D3603" i="1"/>
  <c r="I2950" i="1"/>
  <c r="D1998" i="1"/>
  <c r="E3170" i="1"/>
  <c r="I2928" i="1"/>
  <c r="K2130" i="1"/>
  <c r="N1153" i="1"/>
  <c r="K3264" i="1"/>
  <c r="E2611" i="1"/>
  <c r="J3385" i="1"/>
  <c r="C3559" i="1"/>
  <c r="M3576" i="1"/>
  <c r="K2687" i="1"/>
  <c r="L2724" i="1"/>
  <c r="D3170" i="1"/>
  <c r="C639" i="1"/>
  <c r="C2522" i="1"/>
  <c r="M2854" i="1"/>
  <c r="L3215" i="1"/>
  <c r="J3457" i="1"/>
  <c r="L3571" i="1"/>
  <c r="D3292" i="1"/>
  <c r="M2860" i="1"/>
  <c r="G3472" i="1"/>
  <c r="E3163" i="1"/>
  <c r="E2880" i="1"/>
  <c r="C2998" i="1"/>
  <c r="G3275" i="1"/>
  <c r="E2469" i="1"/>
  <c r="M2274" i="1"/>
  <c r="M2170" i="1"/>
  <c r="K3064" i="1"/>
  <c r="L2340" i="1"/>
  <c r="M3134" i="1"/>
  <c r="J2408" i="1"/>
  <c r="K2224" i="1"/>
  <c r="N2738" i="1"/>
  <c r="E2493" i="1"/>
  <c r="H3408" i="1"/>
  <c r="L2680" i="1"/>
  <c r="C1540" i="1"/>
  <c r="H1461" i="1"/>
  <c r="M1441" i="1"/>
  <c r="G1908" i="1"/>
  <c r="E993" i="1"/>
  <c r="O1075" i="1"/>
  <c r="O2048" i="1"/>
  <c r="E1878" i="1"/>
  <c r="M1710" i="1"/>
  <c r="H1645" i="1"/>
  <c r="F2831" i="1"/>
  <c r="G3073" i="1"/>
  <c r="I3186" i="1"/>
  <c r="K2484" i="1"/>
  <c r="C3673" i="1"/>
  <c r="C3002" i="1"/>
  <c r="I3881" i="1"/>
  <c r="C2768" i="1"/>
  <c r="N3461" i="1"/>
  <c r="N3445" i="1"/>
  <c r="L3522" i="1"/>
  <c r="J2865" i="1"/>
  <c r="O3533" i="1"/>
  <c r="E3220" i="1"/>
  <c r="D3041" i="1"/>
  <c r="C1907" i="1"/>
  <c r="H3233" i="1"/>
  <c r="J1549" i="1"/>
  <c r="L3092" i="1"/>
  <c r="J2732" i="1"/>
  <c r="M1678" i="1"/>
  <c r="K2052" i="1"/>
  <c r="N1437" i="1"/>
  <c r="N3368" i="1"/>
  <c r="M2850" i="1"/>
  <c r="I2770" i="1"/>
  <c r="M2441" i="1"/>
  <c r="G1913" i="1"/>
  <c r="N3092" i="1"/>
  <c r="N2791" i="1"/>
  <c r="C2980" i="1"/>
  <c r="G2067" i="1"/>
  <c r="D1016" i="1"/>
  <c r="E1913" i="1"/>
  <c r="D1408" i="1"/>
  <c r="H1673" i="1"/>
  <c r="F1625" i="1"/>
  <c r="E1568" i="1"/>
  <c r="M1500" i="1"/>
  <c r="H1432" i="1"/>
  <c r="C1248" i="1"/>
  <c r="H1607" i="1"/>
  <c r="H2074" i="1"/>
  <c r="K2118" i="1"/>
  <c r="G1980" i="1"/>
  <c r="O1947" i="1"/>
  <c r="K1463" i="1"/>
  <c r="K2239" i="1"/>
  <c r="O1970" i="1"/>
  <c r="K1547" i="1"/>
  <c r="L1124" i="1"/>
  <c r="C955" i="1"/>
  <c r="C694" i="1"/>
  <c r="H1864" i="1"/>
  <c r="K1635" i="1"/>
  <c r="M3694" i="1"/>
  <c r="C1604" i="1"/>
  <c r="F1130" i="1"/>
  <c r="D1171" i="1"/>
  <c r="C1143" i="1"/>
  <c r="L3160" i="1"/>
  <c r="E3512" i="1"/>
  <c r="I1881" i="1"/>
  <c r="L1852" i="1"/>
  <c r="M1826" i="1"/>
  <c r="C2112" i="1"/>
  <c r="K1904" i="1"/>
  <c r="H1222" i="1"/>
  <c r="K1672" i="1"/>
  <c r="M1388" i="1"/>
  <c r="L1767" i="1"/>
  <c r="J1199" i="1"/>
  <c r="L1020" i="1"/>
  <c r="G1233" i="1"/>
  <c r="H1424" i="1"/>
  <c r="M817" i="1"/>
  <c r="L1425" i="1"/>
  <c r="N3764" i="1"/>
  <c r="I2187" i="1"/>
  <c r="G3030" i="1"/>
  <c r="K2331" i="1"/>
  <c r="N1500" i="1"/>
  <c r="I2306" i="1"/>
  <c r="K4287" i="1"/>
  <c r="H2566" i="1"/>
  <c r="J3218" i="1"/>
  <c r="E1037" i="1"/>
  <c r="L2558" i="1"/>
  <c r="O3471" i="1"/>
  <c r="F2609" i="1"/>
  <c r="H2395" i="1"/>
  <c r="D2599" i="1"/>
  <c r="G1370" i="1"/>
  <c r="N1746" i="1"/>
  <c r="K924" i="1"/>
  <c r="J2205" i="1"/>
  <c r="G943" i="1"/>
  <c r="L1301" i="1"/>
  <c r="M1565" i="1"/>
  <c r="L900" i="1"/>
  <c r="E527" i="1"/>
  <c r="L1468" i="1"/>
  <c r="K2473" i="1"/>
  <c r="O1186" i="1"/>
  <c r="D2377" i="1"/>
  <c r="F976" i="1"/>
  <c r="J1708" i="1"/>
  <c r="J1497" i="1"/>
  <c r="D1402" i="1"/>
  <c r="O1700" i="1"/>
  <c r="L1685" i="1"/>
  <c r="M1684" i="1"/>
  <c r="E1405" i="1"/>
  <c r="O1055" i="1"/>
  <c r="N1306" i="1"/>
  <c r="N1976" i="1"/>
  <c r="J2414" i="1"/>
  <c r="F2235" i="1"/>
  <c r="I2435" i="1"/>
  <c r="N2884" i="1"/>
  <c r="G1697" i="1"/>
  <c r="L1250" i="1"/>
  <c r="O1939" i="1"/>
  <c r="O1838" i="1"/>
  <c r="G978" i="1"/>
  <c r="G1306" i="1"/>
  <c r="C1791" i="1"/>
  <c r="J2021" i="1"/>
  <c r="L1971" i="1"/>
  <c r="L1499" i="1"/>
  <c r="M1787" i="1"/>
  <c r="I4600" i="1"/>
  <c r="K2779" i="1"/>
  <c r="E2337" i="1"/>
  <c r="M3212" i="1"/>
  <c r="H2352" i="1"/>
  <c r="J2565" i="1"/>
  <c r="M2547" i="1"/>
  <c r="N2205" i="1"/>
  <c r="C3146" i="1"/>
  <c r="O2124" i="1"/>
  <c r="N4457" i="1"/>
  <c r="O3302" i="1"/>
  <c r="E2677" i="1"/>
  <c r="E2151" i="1"/>
  <c r="K2402" i="1"/>
  <c r="I4033" i="1"/>
  <c r="O2200" i="1"/>
  <c r="K1675" i="1"/>
  <c r="F3015" i="1"/>
  <c r="L2425" i="1"/>
  <c r="F3471" i="1"/>
  <c r="O2952" i="1"/>
  <c r="H3945" i="1"/>
  <c r="M3509" i="1"/>
  <c r="G2816" i="1"/>
  <c r="I2330" i="1"/>
  <c r="G1655" i="1"/>
  <c r="J1394" i="1"/>
  <c r="J3127" i="1"/>
  <c r="H2848" i="1"/>
  <c r="D2877" i="1"/>
  <c r="M3211" i="1"/>
  <c r="J2913" i="1"/>
  <c r="O3048" i="1"/>
  <c r="D2991" i="1"/>
  <c r="C2793" i="1"/>
  <c r="J3147" i="1"/>
  <c r="J2797" i="1"/>
  <c r="I3046" i="1"/>
  <c r="I3746" i="1"/>
  <c r="D2293" i="1"/>
  <c r="D3339" i="1"/>
  <c r="N2522" i="1"/>
  <c r="K3313" i="1"/>
  <c r="F2704" i="1"/>
  <c r="N3338" i="1"/>
  <c r="G2747" i="1"/>
  <c r="E2406" i="1"/>
  <c r="E2207" i="1"/>
  <c r="F2438" i="1"/>
  <c r="O2460" i="1"/>
  <c r="D1564" i="1"/>
  <c r="I1485" i="1"/>
  <c r="L1448" i="1"/>
  <c r="C2295" i="1"/>
  <c r="G1098" i="1"/>
  <c r="M1386" i="1"/>
  <c r="K1079" i="1"/>
  <c r="E768" i="1"/>
  <c r="K905" i="1"/>
  <c r="H2342" i="1"/>
  <c r="K2573" i="1"/>
  <c r="J2541" i="1"/>
  <c r="F3497" i="1"/>
  <c r="E2952" i="1"/>
  <c r="D378" i="1"/>
  <c r="I2901" i="1"/>
  <c r="I308" i="1"/>
  <c r="K3247" i="1"/>
  <c r="C450" i="1"/>
  <c r="J2970" i="1"/>
  <c r="F283" i="1"/>
  <c r="L4102" i="1"/>
  <c r="D198" i="1"/>
  <c r="K2990" i="1"/>
  <c r="C3350" i="1"/>
  <c r="C1897" i="1"/>
  <c r="L3354" i="1"/>
  <c r="H2612" i="1"/>
  <c r="D2624" i="1"/>
  <c r="C2592" i="1"/>
  <c r="L1461" i="1"/>
  <c r="F2590" i="1"/>
  <c r="N2190" i="1"/>
  <c r="K3481" i="1"/>
  <c r="E2645" i="1"/>
  <c r="G2448" i="1"/>
  <c r="I2681" i="1"/>
  <c r="H2211" i="1"/>
  <c r="H3306" i="1"/>
  <c r="C2436" i="1"/>
  <c r="K2828" i="1"/>
  <c r="E2420" i="1"/>
  <c r="L2294" i="1"/>
  <c r="F2098" i="1"/>
  <c r="F1999" i="1"/>
  <c r="M1824" i="1"/>
  <c r="J2003" i="1"/>
  <c r="G2074" i="1"/>
  <c r="E1991" i="1"/>
  <c r="N2136" i="1"/>
  <c r="L1980" i="1"/>
  <c r="H1927" i="1"/>
  <c r="M1351" i="1"/>
  <c r="J2507" i="1"/>
  <c r="G984" i="1"/>
  <c r="H2506" i="1"/>
  <c r="K1350" i="1"/>
  <c r="F2505" i="1"/>
  <c r="O1960" i="1"/>
  <c r="N1939" i="1"/>
  <c r="O2143" i="1"/>
  <c r="H1408" i="1"/>
  <c r="D1608" i="1"/>
  <c r="K643" i="1"/>
  <c r="G1768" i="1"/>
  <c r="I987" i="1"/>
  <c r="H1638" i="1"/>
  <c r="G898" i="1"/>
  <c r="C1017" i="1"/>
  <c r="F1207" i="1"/>
  <c r="M3036" i="1"/>
  <c r="O3149" i="1"/>
  <c r="F1822" i="1"/>
  <c r="J2069" i="1"/>
  <c r="H1855" i="1"/>
  <c r="G1524" i="1"/>
  <c r="E1800" i="1"/>
  <c r="E907" i="1"/>
  <c r="I1455" i="1"/>
  <c r="E599" i="1"/>
  <c r="N1494" i="1"/>
  <c r="D1379" i="1"/>
  <c r="D1013" i="1"/>
  <c r="G488" i="1"/>
  <c r="H929" i="1"/>
  <c r="N1312" i="1"/>
  <c r="C853" i="1"/>
  <c r="L4288" i="1"/>
  <c r="D1190" i="1"/>
  <c r="H3279" i="1"/>
  <c r="K2464" i="1"/>
  <c r="J1084" i="1"/>
  <c r="M2400" i="1"/>
  <c r="M3168" i="1"/>
  <c r="D2427" i="1"/>
  <c r="O2446" i="1"/>
  <c r="G1612" i="1"/>
  <c r="F2303" i="1"/>
  <c r="L3061" i="1"/>
  <c r="I2510" i="1"/>
  <c r="K2675" i="1"/>
  <c r="J2431" i="1"/>
  <c r="L2709" i="1"/>
  <c r="K1711" i="1"/>
  <c r="H2183" i="1"/>
  <c r="N2029" i="1"/>
  <c r="I1639" i="1"/>
  <c r="K1663" i="1"/>
  <c r="D1572" i="1"/>
  <c r="K1462" i="1"/>
  <c r="G1809" i="1"/>
  <c r="D2196" i="1"/>
  <c r="C1581" i="1"/>
  <c r="D1233" i="1"/>
  <c r="N1417" i="1"/>
  <c r="J1468" i="1"/>
  <c r="F2164" i="1"/>
  <c r="N2154" i="1"/>
  <c r="G1735" i="1"/>
  <c r="J2452" i="1"/>
  <c r="H2141" i="1"/>
  <c r="J2135" i="1"/>
  <c r="E1856" i="1"/>
  <c r="L1700" i="1"/>
  <c r="N1553" i="1"/>
  <c r="N1251" i="1"/>
  <c r="G426" i="1"/>
  <c r="E2560" i="1"/>
  <c r="O1065" i="1"/>
  <c r="G2873" i="1"/>
  <c r="H2031" i="1"/>
  <c r="I1000" i="1"/>
  <c r="C1958" i="1"/>
  <c r="F1729" i="1"/>
  <c r="D1728" i="1"/>
  <c r="N1932" i="1"/>
  <c r="H1613" i="1"/>
  <c r="O2134" i="1"/>
  <c r="G2292" i="1"/>
  <c r="N1840" i="1"/>
  <c r="M2148" i="1"/>
  <c r="N1392" i="1"/>
  <c r="O406" i="1"/>
  <c r="M500" i="1"/>
  <c r="L60" i="1"/>
  <c r="N1369" i="1"/>
  <c r="F484" i="1"/>
  <c r="G481" i="1"/>
  <c r="K214" i="1"/>
  <c r="H406" i="1"/>
  <c r="E3319" i="1"/>
  <c r="N3554" i="1"/>
  <c r="I4072" i="1"/>
  <c r="O2503" i="1"/>
  <c r="M1786" i="1"/>
  <c r="H3411" i="1"/>
  <c r="C2160" i="1"/>
  <c r="K2776" i="1"/>
  <c r="K2140" i="1"/>
  <c r="H2129" i="1"/>
  <c r="E3831" i="1"/>
  <c r="O1499" i="1"/>
  <c r="D1470" i="1"/>
  <c r="F2773" i="1"/>
  <c r="D3184" i="1"/>
  <c r="H1314" i="1"/>
  <c r="J2578" i="1"/>
  <c r="L1399" i="1"/>
  <c r="K1585" i="1"/>
  <c r="E1623" i="1"/>
  <c r="K731" i="1"/>
  <c r="D1485" i="1"/>
  <c r="N1090" i="1"/>
  <c r="N2130" i="1"/>
  <c r="G3032" i="1"/>
  <c r="M1279" i="1"/>
  <c r="K2752" i="1"/>
  <c r="G912" i="1"/>
  <c r="H2402" i="1"/>
  <c r="E1187" i="1"/>
  <c r="M1825" i="1"/>
  <c r="J1276" i="1"/>
  <c r="K2181" i="1"/>
  <c r="J875" i="1"/>
  <c r="G1806" i="1"/>
  <c r="I1849" i="1"/>
  <c r="L932" i="1"/>
  <c r="J1367" i="1"/>
  <c r="I529" i="1"/>
  <c r="C1780" i="1"/>
  <c r="H2115" i="1"/>
  <c r="D1752" i="1"/>
  <c r="F2535" i="1"/>
  <c r="K3292" i="1"/>
  <c r="O1962" i="1"/>
  <c r="L2053" i="1"/>
  <c r="K1699" i="1"/>
  <c r="K1538" i="1"/>
  <c r="G1639" i="1"/>
  <c r="H1575" i="1"/>
  <c r="G2352" i="1"/>
  <c r="L2234" i="1"/>
  <c r="M1618" i="1"/>
  <c r="L1419" i="1"/>
  <c r="E1837" i="1"/>
  <c r="M4083" i="1"/>
  <c r="F3248" i="1"/>
  <c r="C3014" i="1"/>
  <c r="M1723" i="1"/>
  <c r="D2362" i="1"/>
  <c r="M1518" i="1"/>
  <c r="J3571" i="1"/>
  <c r="C2693" i="1"/>
  <c r="L3397" i="1"/>
  <c r="L3194" i="1"/>
  <c r="C3622" i="1"/>
  <c r="E3467" i="1"/>
  <c r="L2991" i="1"/>
  <c r="G3061" i="1"/>
  <c r="O3013" i="1"/>
  <c r="D3517" i="1"/>
  <c r="H2883" i="1"/>
  <c r="G1363" i="1"/>
  <c r="D2812" i="1"/>
  <c r="F1436" i="1"/>
  <c r="I3153" i="1"/>
  <c r="C3134" i="1"/>
  <c r="I3144" i="1"/>
  <c r="J2394" i="1"/>
  <c r="H2104" i="1"/>
  <c r="F3289" i="1"/>
  <c r="G3504" i="1"/>
  <c r="J3078" i="1"/>
  <c r="D1773" i="1"/>
  <c r="K1038" i="1"/>
  <c r="C2161" i="1"/>
  <c r="G933" i="1"/>
  <c r="J1683" i="1"/>
  <c r="C3055" i="1"/>
  <c r="I1772" i="1"/>
  <c r="I2422" i="1"/>
  <c r="C1454" i="1"/>
  <c r="M2453" i="1"/>
  <c r="L1450" i="1"/>
  <c r="E1652" i="1"/>
  <c r="L1651" i="1"/>
  <c r="D1937" i="1"/>
  <c r="H1584" i="1"/>
  <c r="N1142" i="1"/>
  <c r="I1358" i="1"/>
  <c r="E983" i="1"/>
  <c r="G2521" i="1"/>
  <c r="E1444" i="1"/>
  <c r="E2220" i="1"/>
  <c r="K1768" i="1"/>
  <c r="H1583" i="1"/>
  <c r="O1805" i="1"/>
  <c r="G1298" i="1"/>
  <c r="N1780" i="1"/>
  <c r="E1209" i="1"/>
  <c r="L901" i="1"/>
  <c r="M962" i="1"/>
  <c r="N2902" i="1"/>
  <c r="E3545" i="1"/>
  <c r="G3932" i="1"/>
  <c r="C2301" i="1"/>
  <c r="G1817" i="1"/>
  <c r="G911" i="1"/>
  <c r="N772" i="1"/>
  <c r="O1824" i="1"/>
  <c r="O1163" i="1"/>
  <c r="K2234" i="1"/>
  <c r="H1317" i="1"/>
  <c r="O1721" i="1"/>
  <c r="E2237" i="1"/>
  <c r="O2047" i="1"/>
  <c r="I2819" i="1"/>
  <c r="F1541" i="1"/>
  <c r="H1969" i="1"/>
  <c r="G3699" i="1"/>
  <c r="M1956" i="1"/>
  <c r="O3588" i="1"/>
  <c r="D2734" i="1"/>
  <c r="D2006" i="1"/>
  <c r="M2819" i="1"/>
  <c r="M3249" i="1"/>
  <c r="M2185" i="1"/>
  <c r="O2725" i="1"/>
  <c r="N1790" i="1"/>
  <c r="C2585" i="1"/>
  <c r="G3205" i="1"/>
  <c r="E2302" i="1"/>
  <c r="J2390" i="1"/>
  <c r="L2562" i="1"/>
  <c r="J2188" i="1"/>
  <c r="K3559" i="1"/>
  <c r="F1861" i="1"/>
  <c r="D1736" i="1"/>
  <c r="M1711" i="1"/>
  <c r="N1940" i="1"/>
  <c r="L2130" i="1"/>
  <c r="F1713" i="1"/>
  <c r="N1704" i="1"/>
  <c r="D1919" i="1"/>
  <c r="D2062" i="1"/>
  <c r="M1701" i="1"/>
  <c r="I2109" i="1"/>
  <c r="M1454" i="1"/>
  <c r="G1094" i="1"/>
  <c r="E2039" i="1"/>
  <c r="C776" i="1"/>
  <c r="C2038" i="1"/>
  <c r="E1093" i="1"/>
  <c r="C2576" i="1"/>
  <c r="O1715" i="1"/>
  <c r="D2337" i="1"/>
  <c r="I1868" i="1"/>
  <c r="D1209" i="1"/>
  <c r="F1587" i="1"/>
  <c r="M1054" i="1"/>
  <c r="F1089" i="1"/>
  <c r="K1723" i="1"/>
  <c r="D2001" i="1"/>
  <c r="G1311" i="1"/>
  <c r="I1943" i="1"/>
  <c r="O2336" i="1"/>
  <c r="D979" i="1"/>
  <c r="E711" i="1"/>
  <c r="D1815" i="1"/>
  <c r="G1978" i="1"/>
  <c r="M2116" i="1"/>
  <c r="I2042" i="1"/>
  <c r="G2041" i="1"/>
  <c r="I1053" i="1"/>
  <c r="N837" i="1"/>
  <c r="I745" i="1"/>
  <c r="D1060" i="1"/>
  <c r="K942" i="1"/>
  <c r="L772" i="1"/>
  <c r="K634" i="1"/>
  <c r="N1057" i="1"/>
  <c r="K886" i="1"/>
  <c r="J771" i="1"/>
  <c r="N3466" i="1"/>
  <c r="H3352" i="1"/>
  <c r="G2327" i="1"/>
  <c r="J1101" i="1"/>
  <c r="H3623" i="1"/>
  <c r="N2787" i="1"/>
  <c r="H3121" i="1"/>
  <c r="D1459" i="1"/>
  <c r="E393" i="1"/>
  <c r="L3043" i="1"/>
  <c r="M2079" i="1"/>
  <c r="E1906" i="1"/>
  <c r="K3211" i="1"/>
  <c r="H2750" i="1"/>
  <c r="I2587" i="1"/>
  <c r="F2560" i="1"/>
  <c r="O1567" i="1"/>
  <c r="J2281" i="1"/>
  <c r="K1748" i="1"/>
  <c r="N1205" i="1"/>
  <c r="K1501" i="1"/>
  <c r="F1433" i="1"/>
  <c r="K1403" i="1"/>
  <c r="L1644" i="1"/>
  <c r="M1563" i="1"/>
  <c r="I1083" i="1"/>
  <c r="H1415" i="1"/>
  <c r="J1307" i="1"/>
  <c r="F1581" i="1"/>
  <c r="M1815" i="1"/>
  <c r="G1783" i="1"/>
  <c r="E2478" i="1"/>
  <c r="H2270" i="1"/>
  <c r="G1796" i="1"/>
  <c r="N1747" i="1"/>
  <c r="L2254" i="1"/>
  <c r="E1543" i="1"/>
  <c r="D1416" i="1"/>
  <c r="C479" i="1"/>
  <c r="K1428" i="1"/>
  <c r="O2135" i="1"/>
  <c r="D1382" i="1"/>
  <c r="D2586" i="1"/>
  <c r="O661" i="1"/>
  <c r="E972" i="1"/>
  <c r="O2237" i="1"/>
  <c r="C1851" i="1"/>
  <c r="O1849" i="1"/>
  <c r="K2100" i="1"/>
  <c r="H3171" i="1"/>
  <c r="J1697" i="1"/>
  <c r="O2009" i="1"/>
  <c r="I1589" i="1"/>
  <c r="G3068" i="1"/>
  <c r="H285" i="1"/>
  <c r="J3088" i="1"/>
  <c r="L3" i="1"/>
  <c r="K2454" i="1"/>
  <c r="M192" i="1"/>
  <c r="G2273" i="1"/>
  <c r="K291" i="1"/>
  <c r="I2586" i="1"/>
  <c r="G260" i="1"/>
  <c r="D3025" i="1"/>
  <c r="O3403" i="1"/>
  <c r="J2398" i="1"/>
  <c r="E1448" i="1"/>
  <c r="N2643" i="1"/>
  <c r="F2444" i="1"/>
  <c r="G2431" i="1"/>
  <c r="O2709" i="1"/>
  <c r="D2034" i="1"/>
  <c r="D3146" i="1"/>
  <c r="O2422" i="1"/>
  <c r="C3121" i="1"/>
  <c r="O3225" i="1"/>
  <c r="G2070" i="1"/>
  <c r="O1935" i="1"/>
  <c r="J1615" i="1"/>
  <c r="L3606" i="1"/>
  <c r="K2110" i="1"/>
  <c r="C1088" i="1"/>
  <c r="C2552" i="1"/>
  <c r="L2407" i="1"/>
  <c r="H2469" i="1"/>
  <c r="D2648" i="1"/>
  <c r="G2454" i="1"/>
  <c r="O2306" i="1"/>
  <c r="D2469" i="1"/>
  <c r="M2485" i="1"/>
  <c r="M2419" i="1"/>
  <c r="E2322" i="1"/>
  <c r="O2790" i="1"/>
  <c r="J2782" i="1"/>
  <c r="M2712" i="1"/>
  <c r="D2510" i="1"/>
  <c r="I2808" i="1"/>
  <c r="I2416" i="1"/>
  <c r="J2676" i="1"/>
  <c r="J2908" i="1"/>
  <c r="G3008" i="1"/>
  <c r="O2259" i="1"/>
  <c r="H2194" i="1"/>
  <c r="E2564" i="1"/>
  <c r="H2827" i="1"/>
  <c r="N2654" i="1"/>
  <c r="M1330" i="1"/>
  <c r="E1792" i="1"/>
  <c r="J2128" i="1"/>
  <c r="E1963" i="1"/>
  <c r="O2125" i="1"/>
  <c r="M1141" i="1"/>
  <c r="C1360" i="1"/>
  <c r="F1631" i="1"/>
  <c r="O2903" i="1"/>
  <c r="O1998" i="1"/>
  <c r="D1838" i="1"/>
  <c r="I1850" i="1"/>
  <c r="L2927" i="1"/>
  <c r="E2245" i="1"/>
  <c r="H2372" i="1"/>
  <c r="F2854" i="1"/>
  <c r="G3233" i="1"/>
  <c r="L1587" i="1"/>
  <c r="M2369" i="1"/>
  <c r="G2505" i="1"/>
  <c r="M2371" i="1"/>
  <c r="I2238" i="1"/>
  <c r="D4026" i="1"/>
  <c r="K3037" i="1"/>
  <c r="N3649" i="1"/>
  <c r="D2112" i="1"/>
  <c r="H1148" i="1"/>
  <c r="E2715" i="1"/>
  <c r="L3318" i="1"/>
  <c r="M3199" i="1"/>
  <c r="D2974" i="1"/>
  <c r="M2159" i="1"/>
  <c r="I2352" i="1"/>
  <c r="O3111" i="1"/>
  <c r="J2211" i="1"/>
  <c r="G2295" i="1"/>
  <c r="G2602" i="1"/>
  <c r="L2735" i="1"/>
  <c r="G1527" i="1"/>
  <c r="N1403" i="1"/>
  <c r="I2487" i="1"/>
  <c r="O1711" i="1"/>
  <c r="O2407" i="1"/>
  <c r="J1646" i="1"/>
  <c r="K2333" i="1"/>
  <c r="E1674" i="1"/>
  <c r="I2332" i="1"/>
  <c r="D1603" i="1"/>
  <c r="C2284" i="1"/>
  <c r="H2118" i="1"/>
  <c r="N2342" i="1"/>
  <c r="D1656" i="1"/>
  <c r="O2036" i="1"/>
  <c r="I1505" i="1"/>
  <c r="M1285" i="1"/>
  <c r="H1662" i="1"/>
  <c r="E1094" i="1"/>
  <c r="O774" i="1"/>
  <c r="N2043" i="1"/>
  <c r="J2118" i="1"/>
  <c r="D2036" i="1"/>
  <c r="C1490" i="1"/>
  <c r="E1385" i="1"/>
  <c r="C2005" i="1"/>
  <c r="L1723" i="1"/>
  <c r="I1260" i="1"/>
  <c r="L1073" i="1"/>
  <c r="M660" i="1"/>
  <c r="I934" i="1"/>
  <c r="D2029" i="1"/>
  <c r="K2221" i="1"/>
  <c r="K2567" i="1"/>
  <c r="G2734" i="1"/>
  <c r="L1608" i="1"/>
  <c r="D1957" i="1"/>
  <c r="I892" i="1"/>
  <c r="K1500" i="1"/>
  <c r="I699" i="1"/>
  <c r="C519" i="1"/>
  <c r="H82" i="1"/>
  <c r="K1391" i="1"/>
  <c r="N504" i="1"/>
  <c r="K499" i="1"/>
  <c r="O232" i="1"/>
  <c r="D428" i="1"/>
  <c r="E2598" i="1"/>
  <c r="E2885" i="1"/>
  <c r="E3561" i="1"/>
  <c r="F2584" i="1"/>
  <c r="F1423" i="1"/>
  <c r="J4275" i="1"/>
  <c r="D2448" i="1"/>
  <c r="M3043" i="1"/>
  <c r="N1103" i="1"/>
  <c r="G930" i="1"/>
  <c r="L3271" i="1"/>
  <c r="L2067" i="1"/>
  <c r="M2089" i="1"/>
  <c r="J3306" i="1"/>
  <c r="L3348" i="1"/>
  <c r="G2243" i="1"/>
  <c r="C3173" i="1"/>
  <c r="E2802" i="1"/>
  <c r="K1667" i="1"/>
  <c r="I1838" i="1"/>
  <c r="F1807" i="1"/>
  <c r="O2149" i="1"/>
  <c r="J1811" i="1"/>
  <c r="C1819" i="1"/>
  <c r="L2018" i="1"/>
  <c r="G2356" i="1"/>
  <c r="L1788" i="1"/>
  <c r="H1790" i="1"/>
  <c r="E2026" i="1"/>
  <c r="N2278" i="1"/>
  <c r="D1079" i="1"/>
  <c r="H2691" i="1"/>
  <c r="C1186" i="1"/>
  <c r="F2682" i="1"/>
  <c r="N1060" i="1"/>
  <c r="M2356" i="1"/>
  <c r="F2320" i="1"/>
  <c r="J2247" i="1"/>
  <c r="J1984" i="1"/>
  <c r="C1935" i="1"/>
  <c r="K1467" i="1"/>
  <c r="H1366" i="1"/>
  <c r="M1447" i="1"/>
  <c r="I2115" i="1"/>
  <c r="D1605" i="1"/>
  <c r="K1647" i="1"/>
  <c r="G1672" i="1"/>
  <c r="C2034" i="1"/>
  <c r="O1848" i="1"/>
  <c r="N2288" i="1"/>
  <c r="N2740" i="1"/>
  <c r="M2107" i="1"/>
  <c r="M1165" i="1"/>
  <c r="E1441" i="1"/>
  <c r="G1585" i="1"/>
  <c r="N916" i="1"/>
  <c r="K2001" i="1"/>
  <c r="L336" i="1"/>
  <c r="D2171" i="1"/>
  <c r="L907" i="1"/>
  <c r="D1552" i="1"/>
  <c r="O847" i="1"/>
  <c r="M1690" i="1"/>
  <c r="F663" i="1"/>
  <c r="O2440" i="1"/>
  <c r="M2702" i="1"/>
  <c r="K3012" i="1"/>
  <c r="I1960" i="1"/>
  <c r="C3335" i="1"/>
  <c r="C2662" i="1"/>
  <c r="E2836" i="1"/>
  <c r="O3127" i="1"/>
  <c r="E2179" i="1"/>
  <c r="K3165" i="1"/>
  <c r="J2521" i="1"/>
  <c r="C3235" i="1"/>
  <c r="N3189" i="1"/>
  <c r="D1911" i="1"/>
  <c r="G2229" i="1"/>
  <c r="M1967" i="1"/>
  <c r="G2337" i="1"/>
  <c r="O2126" i="1"/>
  <c r="D1856" i="1"/>
  <c r="G3283" i="1"/>
  <c r="G2732" i="1"/>
  <c r="K3022" i="1"/>
  <c r="H2933" i="1"/>
  <c r="K3550" i="1"/>
  <c r="I3257" i="1"/>
  <c r="I3518" i="1"/>
  <c r="D2968" i="1"/>
  <c r="O3297" i="1"/>
  <c r="O3099" i="1"/>
  <c r="E2951" i="1"/>
  <c r="G2391" i="1"/>
  <c r="J2539" i="1"/>
  <c r="L2386" i="1"/>
  <c r="O2399" i="1"/>
  <c r="F2409" i="1"/>
  <c r="D2237" i="1"/>
  <c r="H2327" i="1"/>
  <c r="J2496" i="1"/>
  <c r="N2745" i="1"/>
  <c r="O2682" i="1"/>
  <c r="N2116" i="1"/>
  <c r="E2136" i="1"/>
  <c r="O589" i="1"/>
  <c r="O1294" i="1"/>
  <c r="C1073" i="1"/>
  <c r="H1272" i="1"/>
  <c r="C1936" i="1"/>
  <c r="M1820" i="1"/>
  <c r="K1811" i="1"/>
  <c r="N1958" i="1"/>
  <c r="I2130" i="1"/>
  <c r="E2732" i="1"/>
  <c r="L2626" i="1"/>
  <c r="L2625" i="1"/>
  <c r="I1712" i="1"/>
  <c r="M1837" i="1"/>
  <c r="I1735" i="1"/>
  <c r="J1581" i="1"/>
  <c r="J1148" i="1"/>
  <c r="E1514" i="1"/>
  <c r="M1333" i="1"/>
  <c r="H1755" i="1"/>
  <c r="I1433" i="1"/>
  <c r="M1439" i="1"/>
  <c r="N1564" i="1"/>
  <c r="M2888" i="1"/>
  <c r="E1290" i="1"/>
  <c r="F3521" i="1"/>
  <c r="N2179" i="1"/>
  <c r="C2237" i="1"/>
  <c r="K3106" i="1"/>
  <c r="I1992" i="1"/>
  <c r="C3056" i="1"/>
  <c r="K2924" i="1"/>
  <c r="D2992" i="1"/>
  <c r="H2647" i="1"/>
  <c r="M2830" i="1"/>
  <c r="E2696" i="1"/>
  <c r="K2519" i="1"/>
  <c r="L1506" i="1"/>
  <c r="O2875" i="1"/>
  <c r="K2821" i="1"/>
  <c r="E3006" i="1"/>
  <c r="M1577" i="1"/>
  <c r="M3106" i="1"/>
  <c r="M1151" i="1"/>
  <c r="O2820" i="1"/>
  <c r="M843" i="1"/>
  <c r="H2438" i="1"/>
  <c r="E1059" i="1"/>
  <c r="M3323" i="1"/>
  <c r="E751" i="1"/>
  <c r="C3338" i="1"/>
  <c r="C2379" i="1"/>
  <c r="G1678" i="1"/>
  <c r="G2313" i="1"/>
  <c r="D2106" i="1"/>
  <c r="G3559" i="1"/>
  <c r="N1834" i="1"/>
  <c r="L1878" i="1"/>
  <c r="F1649" i="1"/>
  <c r="C1758" i="1"/>
  <c r="C382" i="1"/>
  <c r="O2829" i="1"/>
  <c r="F2253" i="1"/>
  <c r="D2078" i="1"/>
  <c r="O2760" i="1"/>
  <c r="J602" i="1"/>
  <c r="E2154" i="1"/>
  <c r="O1778" i="1"/>
  <c r="C2206" i="1"/>
  <c r="O3075" i="1"/>
  <c r="N3000" i="1"/>
  <c r="G3665" i="1"/>
  <c r="D3588" i="1"/>
  <c r="M2215" i="1"/>
  <c r="H1985" i="1"/>
  <c r="L1756" i="1"/>
  <c r="G2331" i="1"/>
  <c r="E3028" i="1"/>
  <c r="N3490" i="1"/>
  <c r="F3883" i="1"/>
  <c r="D2316" i="1"/>
  <c r="I3160" i="1"/>
  <c r="C2193" i="1"/>
  <c r="K3260" i="1"/>
  <c r="C2736" i="1"/>
  <c r="F4033" i="1"/>
  <c r="L1787" i="1"/>
  <c r="D3094" i="1"/>
  <c r="K3239" i="1"/>
  <c r="E3322" i="1"/>
  <c r="N2290" i="1"/>
  <c r="N1138" i="1"/>
  <c r="L2830" i="1"/>
  <c r="M2209" i="1"/>
  <c r="I891" i="1"/>
  <c r="K1566" i="1"/>
  <c r="N2966" i="1"/>
  <c r="L2611" i="1"/>
  <c r="F1838" i="1"/>
  <c r="O2922" i="1"/>
  <c r="D3327" i="1"/>
  <c r="J1357" i="1"/>
  <c r="J3269" i="1"/>
  <c r="N1543" i="1"/>
  <c r="F1650" i="1"/>
  <c r="I2341" i="1"/>
  <c r="L1801" i="1"/>
  <c r="I2289" i="1"/>
  <c r="E2371" i="1"/>
  <c r="M2213" i="1"/>
  <c r="F1758" i="1"/>
  <c r="K2212" i="1"/>
  <c r="J2284" i="1"/>
  <c r="G2231" i="1"/>
  <c r="H1735" i="1"/>
  <c r="L2244" i="1"/>
  <c r="E1691" i="1"/>
  <c r="M1860" i="1"/>
  <c r="N950" i="1"/>
  <c r="O1193" i="1"/>
  <c r="K1164" i="1"/>
  <c r="F1096" i="1"/>
  <c r="G1148" i="1"/>
  <c r="F2226" i="1"/>
  <c r="O1776" i="1"/>
  <c r="D1726" i="1"/>
  <c r="N2231" i="1"/>
  <c r="F1557" i="1"/>
  <c r="M1679" i="1"/>
  <c r="H1331" i="1"/>
  <c r="L1938" i="1"/>
  <c r="C2219" i="1"/>
  <c r="G1035" i="1"/>
  <c r="N1227" i="1"/>
  <c r="L1226" i="1"/>
  <c r="L1103" i="1"/>
  <c r="E3146" i="1"/>
  <c r="G3390" i="1"/>
  <c r="E2698" i="1"/>
  <c r="C3341" i="1"/>
  <c r="O1544" i="1"/>
  <c r="E1927" i="1"/>
  <c r="H1957" i="1"/>
  <c r="N937" i="1"/>
  <c r="K1853" i="1"/>
  <c r="K1412" i="1"/>
  <c r="D1531" i="1"/>
  <c r="H642" i="1"/>
  <c r="M1987" i="1"/>
  <c r="J873" i="1"/>
  <c r="J1917" i="1"/>
  <c r="G3468" i="1"/>
  <c r="I2687" i="1"/>
  <c r="I1959" i="1"/>
  <c r="L3154" i="1"/>
  <c r="L1028" i="1"/>
  <c r="C3028" i="1"/>
  <c r="L3367" i="1"/>
  <c r="M1385" i="1"/>
  <c r="G3600" i="1"/>
  <c r="I2210" i="1"/>
  <c r="G3056" i="1"/>
  <c r="N2607" i="1"/>
  <c r="I1914" i="1"/>
  <c r="H1682" i="1"/>
  <c r="O1967" i="1"/>
  <c r="D2049" i="1"/>
  <c r="F2480" i="1"/>
  <c r="K2406" i="1"/>
  <c r="L3611" i="1"/>
  <c r="G3342" i="1"/>
  <c r="O3043" i="1"/>
  <c r="F3219" i="1"/>
  <c r="F3087" i="1"/>
  <c r="D2958" i="1"/>
  <c r="L3035" i="1"/>
  <c r="J2906" i="1"/>
  <c r="J3122" i="1"/>
  <c r="E3367" i="1"/>
  <c r="D2987" i="1"/>
  <c r="K3526" i="1"/>
  <c r="I2986" i="1"/>
  <c r="N3048" i="1"/>
  <c r="L2838" i="1"/>
  <c r="G2803" i="1"/>
  <c r="D2770" i="1"/>
  <c r="L2478" i="1"/>
  <c r="E2165" i="1"/>
  <c r="C3080" i="1"/>
  <c r="D2431" i="1"/>
  <c r="H2401" i="1"/>
  <c r="G2760" i="1"/>
  <c r="G1401" i="1"/>
  <c r="D1938" i="1"/>
  <c r="F1450" i="1"/>
  <c r="L1652" i="1"/>
  <c r="M2134" i="1"/>
  <c r="I1759" i="1"/>
  <c r="F1967" i="1"/>
  <c r="M2224" i="1"/>
  <c r="K1623" i="1"/>
  <c r="M3241" i="1"/>
  <c r="O3371" i="1"/>
  <c r="C3346" i="1"/>
  <c r="E2525" i="1"/>
  <c r="L1446" i="1"/>
  <c r="O2475" i="1"/>
  <c r="H1788" i="1"/>
  <c r="K2652" i="1"/>
  <c r="D2321" i="1"/>
  <c r="D2126" i="1"/>
  <c r="O1837" i="1"/>
  <c r="O950" i="1"/>
  <c r="F2122" i="1"/>
  <c r="M1497" i="1"/>
  <c r="M3105" i="1"/>
  <c r="I1926" i="1"/>
  <c r="I2549" i="1"/>
  <c r="M2506" i="1"/>
  <c r="I2295" i="1"/>
  <c r="K1729" i="1"/>
  <c r="I1746" i="1"/>
  <c r="N3561" i="1"/>
  <c r="E2316" i="1"/>
  <c r="D2218" i="1"/>
  <c r="N3431" i="1"/>
  <c r="L2287" i="1"/>
  <c r="E2680" i="1"/>
  <c r="N2556" i="1"/>
  <c r="L1784" i="1"/>
  <c r="C3244" i="1"/>
  <c r="G2366" i="1"/>
  <c r="N3447" i="1"/>
  <c r="N1573" i="1"/>
  <c r="L3409" i="1"/>
  <c r="M1435" i="1"/>
  <c r="K3849" i="1"/>
  <c r="I1592" i="1"/>
  <c r="D3664" i="1"/>
  <c r="J1431" i="1"/>
  <c r="L3266" i="1"/>
  <c r="D1740" i="1"/>
  <c r="N3115" i="1"/>
  <c r="M2228" i="1"/>
  <c r="G1668" i="1"/>
  <c r="K2026" i="1"/>
  <c r="H2379" i="1"/>
  <c r="L2614" i="1"/>
  <c r="J2055" i="1"/>
  <c r="D2421" i="1"/>
  <c r="F2083" i="1"/>
  <c r="N2208" i="1"/>
  <c r="G1681" i="1"/>
  <c r="J4178" i="1"/>
  <c r="O1290" i="1"/>
  <c r="H3601" i="1"/>
  <c r="E2325" i="1"/>
  <c r="L1472" i="1"/>
  <c r="D1388" i="1"/>
  <c r="E496" i="1"/>
  <c r="E2382" i="1"/>
  <c r="K2919" i="1"/>
  <c r="C3122" i="1"/>
  <c r="G3025" i="1"/>
  <c r="I2839" i="1"/>
  <c r="E2291" i="1"/>
  <c r="L1730" i="1"/>
  <c r="H2230" i="1"/>
  <c r="F2527" i="1"/>
  <c r="L606" i="1"/>
  <c r="J2338" i="1"/>
  <c r="I2235" i="1"/>
  <c r="N2702" i="1"/>
  <c r="O2248" i="1"/>
  <c r="C2037" i="1"/>
  <c r="N2533" i="1"/>
  <c r="L2610" i="1"/>
  <c r="J1747" i="1"/>
  <c r="I1461" i="1"/>
  <c r="G2682" i="1"/>
  <c r="C3427" i="1"/>
  <c r="D2641" i="1"/>
  <c r="N4064" i="1"/>
  <c r="O1450" i="1"/>
  <c r="F2954" i="1"/>
  <c r="M3337" i="1"/>
  <c r="I4049" i="1"/>
  <c r="D2962" i="1"/>
  <c r="E2532" i="1"/>
  <c r="C4168" i="1"/>
  <c r="L2616" i="1"/>
  <c r="D3429" i="1"/>
  <c r="I2628" i="1"/>
  <c r="O2828" i="1"/>
  <c r="G2399" i="1"/>
  <c r="C1650" i="1"/>
  <c r="J3084" i="1"/>
  <c r="J1155" i="1"/>
  <c r="I2915" i="1"/>
  <c r="G894" i="1"/>
  <c r="L2783" i="1"/>
  <c r="C576" i="1"/>
  <c r="E3063" i="1"/>
  <c r="F1374" i="1"/>
  <c r="H2286" i="1"/>
  <c r="I483" i="1"/>
  <c r="K2283" i="1"/>
  <c r="H3235" i="1"/>
  <c r="M1399" i="1"/>
  <c r="L3353" i="1"/>
  <c r="H1956" i="1"/>
  <c r="N3337" i="1"/>
  <c r="L1487" i="1"/>
  <c r="K3083" i="1"/>
  <c r="K1573" i="1"/>
  <c r="M2514" i="1"/>
  <c r="N1438" i="1"/>
  <c r="J2510" i="1"/>
  <c r="F1844" i="1"/>
  <c r="L2458" i="1"/>
  <c r="E2433" i="1"/>
  <c r="F377" i="1"/>
  <c r="G3085" i="1"/>
  <c r="I2611" i="1"/>
  <c r="H2207" i="1"/>
  <c r="D1936" i="1"/>
  <c r="M1013" i="1"/>
  <c r="M1486" i="1"/>
  <c r="L920" i="1"/>
  <c r="I1752" i="1"/>
  <c r="C1832" i="1"/>
  <c r="C1585" i="1"/>
  <c r="N1787" i="1"/>
  <c r="M2489" i="1"/>
  <c r="E2760" i="1"/>
  <c r="K3473" i="1"/>
  <c r="C2749" i="1"/>
  <c r="D2350" i="1"/>
  <c r="G3005" i="1"/>
  <c r="M3354" i="1"/>
  <c r="M2194" i="1"/>
  <c r="F2572" i="1"/>
  <c r="H3595" i="1"/>
  <c r="I3251" i="1"/>
  <c r="F3072" i="1"/>
  <c r="I2433" i="1"/>
  <c r="F2998" i="1"/>
  <c r="D1864" i="1"/>
  <c r="J2335" i="1"/>
  <c r="O3420" i="1"/>
  <c r="O1788" i="1"/>
  <c r="I3217" i="1"/>
  <c r="F3617" i="1"/>
  <c r="K2891" i="1"/>
  <c r="D2943" i="1"/>
  <c r="L1494" i="1"/>
  <c r="E1556" i="1"/>
  <c r="L1064" i="1"/>
  <c r="G1977" i="1"/>
  <c r="C1463" i="1"/>
  <c r="C1043" i="1"/>
  <c r="E3626" i="1"/>
  <c r="N3164" i="1"/>
  <c r="M3125" i="1"/>
  <c r="H3029" i="1"/>
  <c r="F2930" i="1"/>
  <c r="D2825" i="1"/>
  <c r="G2891" i="1"/>
  <c r="G2835" i="1"/>
  <c r="H3767" i="1"/>
  <c r="M3426" i="1"/>
  <c r="C3517" i="1"/>
  <c r="N2932" i="1"/>
  <c r="J2779" i="1"/>
  <c r="F3155" i="1"/>
  <c r="M2692" i="1"/>
  <c r="C3312" i="1"/>
  <c r="L2328" i="1"/>
  <c r="D2300" i="1"/>
  <c r="D2487" i="1"/>
  <c r="H3333" i="1"/>
  <c r="G2862" i="1"/>
  <c r="K3060" i="1"/>
  <c r="M2009" i="1"/>
  <c r="J1769" i="1"/>
  <c r="N1933" i="1"/>
  <c r="J2324" i="1"/>
  <c r="N2033" i="1"/>
  <c r="J1343" i="1"/>
  <c r="I458" i="1"/>
  <c r="K475" i="1"/>
  <c r="C1381" i="1"/>
  <c r="J2533" i="1"/>
  <c r="F1418" i="1"/>
  <c r="J3744" i="1"/>
  <c r="G3721" i="1"/>
  <c r="L3085" i="1"/>
  <c r="C2208" i="1"/>
  <c r="K2168" i="1"/>
  <c r="H1950" i="1"/>
  <c r="L2179" i="1"/>
  <c r="F937" i="1"/>
  <c r="E3210" i="1"/>
  <c r="O1748" i="1"/>
  <c r="M3031" i="1"/>
  <c r="M885" i="1"/>
  <c r="C2581" i="1"/>
  <c r="G3420" i="1"/>
  <c r="I1916" i="1"/>
  <c r="N3257" i="1"/>
  <c r="H2793" i="1"/>
  <c r="O2146" i="1"/>
  <c r="K1843" i="1"/>
  <c r="I1632" i="1"/>
  <c r="C4042" i="1"/>
  <c r="D2796" i="1"/>
  <c r="D1429" i="1"/>
  <c r="H3610" i="1"/>
  <c r="N2854" i="1"/>
  <c r="E3264" i="1"/>
  <c r="K2959" i="1"/>
  <c r="H1781" i="1"/>
  <c r="I2482" i="1"/>
  <c r="O2519" i="1"/>
  <c r="C3578" i="1"/>
  <c r="O2279" i="1"/>
  <c r="D2723" i="1"/>
  <c r="G1906" i="1"/>
  <c r="M3624" i="1"/>
  <c r="K1985" i="1"/>
  <c r="G2193" i="1"/>
  <c r="F2067" i="1"/>
  <c r="E2192" i="1"/>
  <c r="N1814" i="1"/>
  <c r="I2530" i="1"/>
  <c r="D2437" i="1"/>
  <c r="C750" i="1"/>
  <c r="K2337" i="1"/>
  <c r="G1020" i="1"/>
  <c r="H3783" i="1"/>
  <c r="G712" i="1"/>
  <c r="F2809" i="1"/>
  <c r="C2056" i="1"/>
  <c r="G2498" i="1"/>
  <c r="D1813" i="1"/>
  <c r="O1474" i="1"/>
  <c r="D1615" i="1"/>
  <c r="M4069" i="1"/>
  <c r="F3180" i="1"/>
  <c r="D2084" i="1"/>
  <c r="N1577" i="1"/>
  <c r="M1664" i="1"/>
  <c r="E2418" i="1"/>
  <c r="D2408" i="1"/>
  <c r="F3616" i="1"/>
  <c r="K3876" i="1"/>
  <c r="F3353" i="1"/>
  <c r="N2494" i="1"/>
  <c r="F1773" i="1"/>
  <c r="L2261" i="1"/>
  <c r="C3512" i="1"/>
  <c r="I1234" i="1"/>
  <c r="J2995" i="1"/>
  <c r="K1127" i="1"/>
  <c r="C2558" i="1"/>
  <c r="E816" i="1"/>
  <c r="I2546" i="1"/>
  <c r="I1126" i="1"/>
  <c r="F2325" i="1"/>
  <c r="C815" i="1"/>
  <c r="C3472" i="1"/>
  <c r="K1735" i="1"/>
  <c r="H3052" i="1"/>
  <c r="H3084" i="1"/>
  <c r="C2164" i="1"/>
  <c r="F1516" i="1"/>
  <c r="K2994" i="1"/>
  <c r="L3112" i="1"/>
  <c r="N3726" i="1"/>
  <c r="E2605" i="1"/>
  <c r="E2513" i="1"/>
  <c r="E2073" i="1"/>
  <c r="L2241" i="1"/>
  <c r="L3634" i="1"/>
  <c r="G3564" i="1"/>
  <c r="C3202" i="1"/>
  <c r="M2308" i="1"/>
  <c r="N2238" i="1"/>
  <c r="O3216" i="1"/>
  <c r="H2010" i="1"/>
  <c r="G3374" i="1"/>
  <c r="H891" i="1"/>
  <c r="H2431" i="1"/>
  <c r="E1113" i="1"/>
  <c r="E2531" i="1"/>
  <c r="N1341" i="1"/>
  <c r="M2855" i="1"/>
  <c r="D1495" i="1"/>
  <c r="O2435" i="1"/>
  <c r="D2250" i="1"/>
  <c r="J1777" i="1"/>
  <c r="I1731" i="1"/>
  <c r="F2277" i="1"/>
  <c r="D2260" i="1"/>
  <c r="L1754" i="1"/>
  <c r="J3111" i="1"/>
  <c r="J1933" i="1"/>
  <c r="I3165" i="1"/>
  <c r="E1765" i="1"/>
  <c r="D3299" i="1"/>
  <c r="K1034" i="1"/>
  <c r="K3522" i="1"/>
  <c r="O461" i="1"/>
  <c r="M1699" i="1"/>
  <c r="L2781" i="1"/>
  <c r="L2891" i="1"/>
  <c r="C1808" i="1"/>
  <c r="C1561" i="1"/>
  <c r="O1559" i="1"/>
  <c r="E2006" i="1"/>
  <c r="E2139" i="1"/>
  <c r="D1677" i="1"/>
  <c r="H1778" i="1"/>
  <c r="F1984" i="1"/>
  <c r="L1776" i="1"/>
  <c r="L334" i="1"/>
  <c r="F2266" i="1"/>
  <c r="F629" i="1"/>
  <c r="N1753" i="1"/>
  <c r="O745" i="1"/>
  <c r="M2103" i="1"/>
  <c r="I824" i="1"/>
  <c r="C1933" i="1"/>
  <c r="M744" i="1"/>
  <c r="C2066" i="1"/>
  <c r="O2721" i="1"/>
  <c r="M2042" i="1"/>
  <c r="M1524" i="1"/>
  <c r="E3427" i="1"/>
  <c r="N2637" i="1"/>
  <c r="J3017" i="1"/>
  <c r="J3040" i="1"/>
  <c r="M2243" i="1"/>
  <c r="D1970" i="1"/>
  <c r="H2767" i="1"/>
  <c r="N2642" i="1"/>
  <c r="C1533" i="1"/>
  <c r="G3358" i="1"/>
  <c r="J2621" i="1"/>
  <c r="J1355" i="1"/>
  <c r="D2789" i="1"/>
  <c r="I1503" i="1"/>
  <c r="O4648" i="1"/>
  <c r="E987" i="1"/>
  <c r="F3634" i="1"/>
  <c r="E679" i="1"/>
  <c r="F3582" i="1"/>
  <c r="K894" i="1"/>
  <c r="H3483" i="1"/>
  <c r="K586" i="1"/>
  <c r="D3416" i="1"/>
  <c r="I893" i="1"/>
  <c r="D3441" i="1"/>
  <c r="L2908" i="1"/>
  <c r="I2205" i="1"/>
  <c r="J3934" i="1"/>
  <c r="K2071" i="1"/>
  <c r="H3480" i="1"/>
  <c r="C2186" i="1"/>
  <c r="K3171" i="1"/>
  <c r="C1503" i="1"/>
  <c r="E3317" i="1"/>
  <c r="G1126" i="1"/>
  <c r="J3229" i="1"/>
  <c r="N2169" i="1"/>
  <c r="I2320" i="1"/>
  <c r="G2524" i="1"/>
  <c r="D2761" i="1"/>
  <c r="E2427" i="1"/>
  <c r="O2065" i="1"/>
  <c r="N1532" i="1"/>
  <c r="C1574" i="1"/>
  <c r="C1565" i="1"/>
  <c r="H769" i="1"/>
  <c r="C1108" i="1"/>
  <c r="D1798" i="1"/>
  <c r="F1882" i="1"/>
  <c r="L1574" i="1"/>
  <c r="K1582" i="1"/>
  <c r="N2846" i="1"/>
  <c r="F3367" i="1"/>
  <c r="D3477" i="1"/>
  <c r="L1522" i="1"/>
  <c r="K3252" i="1"/>
  <c r="G891" i="1"/>
  <c r="K3297" i="1"/>
  <c r="L2601" i="1"/>
  <c r="M3925" i="1"/>
  <c r="N2025" i="1"/>
  <c r="O3155" i="1"/>
  <c r="H3044" i="1"/>
  <c r="M3388" i="1"/>
  <c r="J2514" i="1"/>
  <c r="K3053" i="1"/>
  <c r="L2171" i="1"/>
  <c r="G1902" i="1"/>
  <c r="H3555" i="1"/>
  <c r="L2335" i="1"/>
  <c r="F2331" i="1"/>
  <c r="D3728" i="1"/>
  <c r="E2733" i="1"/>
  <c r="O3684" i="1"/>
  <c r="C2643" i="1"/>
  <c r="G1328" i="1"/>
  <c r="C2568" i="1"/>
  <c r="O2345" i="1"/>
  <c r="C3940" i="1"/>
  <c r="H1844" i="1"/>
  <c r="H3752" i="1"/>
  <c r="J1434" i="1"/>
  <c r="D3840" i="1"/>
  <c r="M1436" i="1"/>
  <c r="H3356" i="1"/>
  <c r="G2031" i="1"/>
  <c r="O3618" i="1"/>
  <c r="K1794" i="1"/>
  <c r="H3591" i="1"/>
  <c r="G2717" i="1"/>
  <c r="K1036" i="1"/>
  <c r="C2668" i="1"/>
  <c r="H1146" i="1"/>
  <c r="D2334" i="1"/>
  <c r="L1628" i="1"/>
  <c r="L3405" i="1"/>
  <c r="O1000" i="1"/>
  <c r="D3328" i="1"/>
  <c r="L1816" i="1"/>
  <c r="J2349" i="1"/>
  <c r="F2276" i="1"/>
  <c r="O1143" i="1"/>
  <c r="L2978" i="1"/>
  <c r="F2038" i="1"/>
  <c r="H2246" i="1"/>
  <c r="N1723" i="1"/>
  <c r="E2675" i="1"/>
  <c r="L2790" i="1"/>
  <c r="D3525" i="1"/>
  <c r="L2184" i="1"/>
  <c r="M4310" i="1"/>
  <c r="M957" i="1"/>
  <c r="O2325" i="1"/>
  <c r="D2406" i="1"/>
  <c r="I2732" i="1"/>
  <c r="H628" i="1"/>
  <c r="O2729" i="1"/>
  <c r="D2120" i="1"/>
  <c r="K2264" i="1"/>
  <c r="D2050" i="1"/>
  <c r="H2146" i="1"/>
  <c r="F2132" i="1"/>
  <c r="C2834" i="1"/>
  <c r="F1833" i="1"/>
  <c r="D2574" i="1"/>
  <c r="C1638" i="1"/>
  <c r="O3389" i="1"/>
  <c r="O2833" i="1"/>
  <c r="L1052" i="1"/>
  <c r="D2094" i="1"/>
  <c r="L3167" i="1"/>
  <c r="D3211" i="1"/>
  <c r="I4112" i="1"/>
  <c r="J2875" i="1"/>
  <c r="J2617" i="1"/>
  <c r="E3095" i="1"/>
  <c r="K2639" i="1"/>
  <c r="O1727" i="1"/>
  <c r="E3385" i="1"/>
  <c r="C2758" i="1"/>
  <c r="J2815" i="1"/>
  <c r="O2329" i="1"/>
  <c r="E2591" i="1"/>
  <c r="G1547" i="1"/>
  <c r="K2754" i="1"/>
  <c r="D1753" i="1"/>
  <c r="L3490" i="1"/>
  <c r="J1445" i="1"/>
  <c r="F2633" i="1"/>
  <c r="F1730" i="1"/>
  <c r="G2706" i="1"/>
  <c r="L1422" i="1"/>
  <c r="D2792" i="1"/>
  <c r="H2363" i="1"/>
  <c r="G482" i="1"/>
  <c r="G2013" i="1"/>
  <c r="J1328" i="1"/>
  <c r="F1677" i="1"/>
  <c r="K444" i="1"/>
  <c r="J1236" i="1"/>
  <c r="D1929" i="1"/>
  <c r="N3379" i="1"/>
  <c r="N1464" i="1"/>
  <c r="F3226" i="1"/>
  <c r="G1780" i="1"/>
  <c r="D2751" i="1"/>
  <c r="J1571" i="1"/>
  <c r="O1599" i="1"/>
  <c r="G2968" i="1"/>
  <c r="I3252" i="1"/>
  <c r="E2289" i="1"/>
  <c r="I2017" i="1"/>
  <c r="K418" i="1"/>
  <c r="L1792" i="1"/>
  <c r="J2028" i="1"/>
  <c r="L1719" i="1"/>
  <c r="I2204" i="1"/>
  <c r="E1829" i="1"/>
  <c r="M891" i="1"/>
  <c r="K707" i="1"/>
  <c r="I1221" i="1"/>
  <c r="C861" i="1"/>
  <c r="E1409" i="1"/>
  <c r="C1323" i="1"/>
  <c r="C1202" i="1"/>
  <c r="M647" i="1"/>
  <c r="F1216" i="1"/>
  <c r="G11" i="1"/>
  <c r="N1297" i="1"/>
  <c r="I3215" i="1"/>
  <c r="L2702" i="1"/>
  <c r="J2139" i="1"/>
  <c r="D3371" i="1"/>
  <c r="L2384" i="1"/>
  <c r="K3287" i="1"/>
  <c r="H2317" i="1"/>
  <c r="E3460" i="1"/>
  <c r="J1444" i="1"/>
  <c r="O2553" i="1"/>
  <c r="G1711" i="1"/>
  <c r="F1532" i="1"/>
  <c r="M2073" i="1"/>
  <c r="M3182" i="1"/>
  <c r="N1955" i="1"/>
  <c r="I3970" i="1"/>
  <c r="N1838" i="1"/>
  <c r="H1534" i="1"/>
  <c r="J1562" i="1"/>
  <c r="I1188" i="1"/>
  <c r="O1427" i="1"/>
  <c r="N2563" i="1"/>
  <c r="E1573" i="1"/>
  <c r="M2147" i="1"/>
  <c r="J1889" i="1"/>
  <c r="J1813" i="1"/>
  <c r="O1215" i="1"/>
  <c r="C1659" i="1"/>
  <c r="M3571" i="1"/>
  <c r="G2006" i="1"/>
  <c r="L3141" i="1"/>
  <c r="J1846" i="1"/>
  <c r="H3006" i="1"/>
  <c r="D2137" i="1"/>
  <c r="D2829" i="1"/>
  <c r="F2017" i="1"/>
  <c r="K2603" i="1"/>
  <c r="D1423" i="1"/>
  <c r="F3489" i="1"/>
  <c r="C3126" i="1"/>
  <c r="J3063" i="1"/>
  <c r="D1362" i="1"/>
  <c r="D3101" i="1"/>
  <c r="H1238" i="1"/>
  <c r="E368" i="1"/>
  <c r="J1935" i="1"/>
  <c r="G2138" i="1"/>
  <c r="K2446" i="1"/>
  <c r="G1959" i="1"/>
  <c r="N1508" i="1"/>
  <c r="G1751" i="1"/>
  <c r="O1830" i="1"/>
  <c r="O1583" i="1"/>
  <c r="F1991" i="1"/>
  <c r="L1692" i="1"/>
  <c r="K2263" i="1"/>
  <c r="M1510" i="1"/>
  <c r="H1968" i="1"/>
  <c r="G1779" i="1"/>
  <c r="O1742" i="1"/>
  <c r="F2012" i="1"/>
  <c r="O1495" i="1"/>
  <c r="E1450" i="1"/>
  <c r="G4038" i="1"/>
  <c r="J2320" i="1"/>
  <c r="N1037" i="1"/>
  <c r="I3047" i="1"/>
  <c r="I3491" i="1"/>
  <c r="H2815" i="1"/>
  <c r="N1432" i="1"/>
  <c r="C2958" i="1"/>
  <c r="C2791" i="1"/>
  <c r="E2707" i="1"/>
  <c r="L2910" i="1"/>
  <c r="L3132" i="1"/>
  <c r="K2758" i="1"/>
  <c r="N3206" i="1"/>
  <c r="J3116" i="1"/>
  <c r="L1528" i="1"/>
  <c r="K2163" i="1"/>
  <c r="D1048" i="1"/>
  <c r="J1174" i="1"/>
  <c r="M2448" i="1"/>
  <c r="H1021" i="1"/>
  <c r="N2450" i="1"/>
  <c r="J2405" i="1"/>
  <c r="F2396" i="1"/>
  <c r="K2247" i="1"/>
  <c r="O2477" i="1"/>
  <c r="E2228" i="1"/>
  <c r="C2543" i="1"/>
  <c r="C1945" i="1"/>
  <c r="O1236" i="1"/>
  <c r="G2472" i="1"/>
  <c r="G1133" i="1"/>
  <c r="F2399" i="1"/>
  <c r="G2420" i="1"/>
  <c r="K2321" i="1"/>
  <c r="N3643" i="1"/>
  <c r="M2687" i="1"/>
  <c r="H3291" i="1"/>
  <c r="C2119" i="1"/>
  <c r="I3183" i="1"/>
  <c r="D2551" i="1"/>
  <c r="I2963" i="1"/>
  <c r="H2140" i="1"/>
  <c r="D1177" i="1"/>
  <c r="M1750" i="1"/>
  <c r="G1800" i="1"/>
  <c r="N1887" i="1"/>
  <c r="H2017" i="1"/>
  <c r="H2161" i="1"/>
  <c r="C3273" i="1"/>
  <c r="M3092" i="1"/>
  <c r="E1587" i="1"/>
  <c r="J1893" i="1"/>
  <c r="N1424" i="1"/>
  <c r="H2697" i="1"/>
  <c r="O3009" i="1"/>
  <c r="J2764" i="1"/>
  <c r="J3219" i="1"/>
  <c r="J2730" i="1"/>
  <c r="D1680" i="1"/>
  <c r="E1511" i="1"/>
  <c r="C1657" i="1"/>
  <c r="G2114" i="1"/>
  <c r="L2840" i="1"/>
  <c r="H2510" i="1"/>
  <c r="D3326" i="1"/>
  <c r="F3468" i="1"/>
  <c r="J2776" i="1"/>
  <c r="N2331" i="1"/>
  <c r="K1901" i="1"/>
  <c r="G3142" i="1"/>
  <c r="G3317" i="1"/>
  <c r="C1032" i="1"/>
  <c r="G2651" i="1"/>
  <c r="H2689" i="1"/>
  <c r="I3197" i="1"/>
  <c r="I2247" i="1"/>
  <c r="O1762" i="1"/>
  <c r="I1667" i="1"/>
  <c r="I2259" i="1"/>
  <c r="J2513" i="1"/>
  <c r="O1651" i="1"/>
  <c r="D2919" i="1"/>
  <c r="I2271" i="1"/>
  <c r="M3084" i="1"/>
  <c r="F2496" i="1"/>
  <c r="M2719" i="1"/>
  <c r="C2329" i="1"/>
  <c r="D2629" i="1"/>
  <c r="N2184" i="1"/>
  <c r="E3156" i="1"/>
  <c r="K1753" i="1"/>
  <c r="E2933" i="1"/>
  <c r="H2563" i="1"/>
  <c r="I1423" i="1"/>
  <c r="J3262" i="1"/>
  <c r="J1575" i="1"/>
  <c r="I2822" i="1"/>
  <c r="K1429" i="1"/>
  <c r="L2165" i="1"/>
  <c r="L1305" i="1"/>
  <c r="N2155" i="1"/>
  <c r="J1621" i="1"/>
  <c r="I2979" i="1"/>
  <c r="C1930" i="1"/>
  <c r="L3316" i="1"/>
  <c r="L2174" i="1"/>
  <c r="J1848" i="1"/>
  <c r="G2795" i="1"/>
  <c r="E3266" i="1"/>
  <c r="N1193" i="1"/>
  <c r="M1196" i="1"/>
  <c r="H2196" i="1"/>
  <c r="O2450" i="1"/>
  <c r="M2354" i="1"/>
  <c r="J1179" i="1"/>
  <c r="C2548" i="1"/>
  <c r="C1706" i="1"/>
  <c r="M1237" i="1"/>
  <c r="J401" i="1"/>
  <c r="L1380" i="1"/>
  <c r="M251" i="1"/>
  <c r="K1523" i="1"/>
  <c r="G295" i="1"/>
  <c r="D1575" i="1"/>
  <c r="J239" i="1"/>
  <c r="I1609" i="1"/>
  <c r="D228" i="1"/>
  <c r="N1547" i="1"/>
  <c r="D3052" i="1"/>
  <c r="N3029" i="1"/>
  <c r="K1518" i="1"/>
  <c r="I4125" i="1"/>
  <c r="C3579" i="1"/>
  <c r="N3428" i="1"/>
  <c r="G3281" i="1"/>
  <c r="O3449" i="1"/>
  <c r="C1368" i="1"/>
  <c r="M2884" i="1"/>
  <c r="L2479" i="1"/>
  <c r="I1985" i="1"/>
  <c r="D2348" i="1"/>
  <c r="F3350" i="1"/>
  <c r="H1951" i="1"/>
  <c r="I1540" i="1"/>
  <c r="H2271" i="1"/>
  <c r="D2757" i="1"/>
  <c r="M2238" i="1"/>
  <c r="N2275" i="1"/>
  <c r="I1863" i="1"/>
  <c r="L3289" i="1"/>
  <c r="G2219" i="1"/>
  <c r="O2687" i="1"/>
  <c r="C1844" i="1"/>
  <c r="E3939" i="1"/>
  <c r="O2199" i="1"/>
  <c r="E2694" i="1"/>
  <c r="C3542" i="1"/>
  <c r="M855" i="1"/>
  <c r="M3546" i="1"/>
  <c r="M547" i="1"/>
  <c r="O3658" i="1"/>
  <c r="O1574" i="1"/>
  <c r="J2983" i="1"/>
  <c r="L2020" i="1"/>
  <c r="N3345" i="1"/>
  <c r="F2084" i="1"/>
  <c r="C2767" i="1"/>
  <c r="J1634" i="1"/>
  <c r="D2292" i="1"/>
  <c r="K1991" i="1"/>
  <c r="K2785" i="1"/>
  <c r="F1429" i="1"/>
  <c r="H1703" i="1"/>
  <c r="G1731" i="1"/>
  <c r="H2292" i="1"/>
  <c r="E2189" i="1"/>
  <c r="E2256" i="1"/>
  <c r="O1857" i="1"/>
  <c r="C1787" i="1"/>
  <c r="D2154" i="1"/>
  <c r="N1882" i="1"/>
  <c r="E665" i="1"/>
  <c r="H1727" i="1"/>
  <c r="M945" i="1"/>
  <c r="C2123" i="1"/>
  <c r="I627" i="1"/>
  <c r="E1097" i="1"/>
  <c r="G926" i="1"/>
  <c r="K1634" i="1"/>
  <c r="H1402" i="1"/>
  <c r="D1040" i="1"/>
  <c r="E3990" i="1"/>
  <c r="G2892" i="1"/>
  <c r="O1979" i="1"/>
  <c r="K2976" i="1"/>
  <c r="L2667" i="1"/>
  <c r="J3283" i="1"/>
  <c r="F3153" i="1"/>
  <c r="L2678" i="1"/>
  <c r="M2690" i="1"/>
  <c r="D2548" i="1"/>
  <c r="I2781" i="1"/>
  <c r="L2792" i="1"/>
  <c r="H2454" i="1"/>
  <c r="F3704" i="1"/>
  <c r="I3260" i="1"/>
  <c r="E2288" i="1"/>
  <c r="E3573" i="1"/>
  <c r="M1937" i="1"/>
  <c r="G2687" i="1"/>
  <c r="J2998" i="1"/>
  <c r="N2751" i="1"/>
  <c r="N3753" i="1"/>
  <c r="O2770" i="1"/>
  <c r="C3518" i="1"/>
  <c r="N2675" i="1"/>
  <c r="M3375" i="1"/>
  <c r="N2822" i="1"/>
  <c r="L2851" i="1"/>
  <c r="M2386" i="1"/>
  <c r="N2366" i="1"/>
  <c r="F2610" i="1"/>
  <c r="L2049" i="1"/>
  <c r="E2353" i="1"/>
  <c r="C2441" i="1"/>
  <c r="C2148" i="1"/>
  <c r="L1479" i="1"/>
  <c r="C2666" i="1"/>
  <c r="L3381" i="1"/>
  <c r="F3052" i="1"/>
  <c r="N2969" i="1"/>
  <c r="H3186" i="1"/>
  <c r="L2864" i="1"/>
  <c r="J1047" i="1"/>
  <c r="L1212" i="1"/>
  <c r="L930" i="1"/>
  <c r="H1316" i="1"/>
  <c r="I1396" i="1"/>
  <c r="G1971" i="1"/>
  <c r="J1211" i="1"/>
  <c r="K1740" i="1"/>
  <c r="N2019" i="1"/>
  <c r="F1619" i="1"/>
  <c r="C1833" i="1"/>
  <c r="K1454" i="1"/>
  <c r="H2998" i="1"/>
  <c r="O1147" i="1"/>
  <c r="I2575" i="1"/>
  <c r="K1289" i="1"/>
  <c r="E3081" i="1"/>
  <c r="F1060" i="1"/>
  <c r="G2790" i="1"/>
  <c r="L787" i="1"/>
  <c r="K2702" i="1"/>
  <c r="D931" i="1"/>
  <c r="H2940" i="1"/>
  <c r="K2292" i="1"/>
  <c r="K4017" i="1"/>
  <c r="M2057" i="1"/>
  <c r="H2416" i="1"/>
  <c r="O2704" i="1"/>
  <c r="I1764" i="1"/>
  <c r="M1877" i="1"/>
  <c r="O3041" i="1"/>
  <c r="N995" i="1"/>
  <c r="O2579" i="1"/>
  <c r="O3084" i="1"/>
  <c r="F2168" i="1"/>
  <c r="I2616" i="1"/>
  <c r="J1832" i="1"/>
  <c r="N1419" i="1"/>
  <c r="G4241" i="1"/>
  <c r="D2706" i="1"/>
  <c r="M2697" i="1"/>
  <c r="E859" i="1"/>
  <c r="N2562" i="1"/>
  <c r="E551" i="1"/>
  <c r="C2635" i="1"/>
  <c r="L1343" i="1"/>
  <c r="D3153" i="1"/>
  <c r="K458" i="1"/>
  <c r="C2174" i="1"/>
  <c r="J1342" i="1"/>
  <c r="O2172" i="1"/>
  <c r="E2783" i="1"/>
  <c r="I2077" i="1"/>
  <c r="L2315" i="1"/>
  <c r="M1906" i="1"/>
  <c r="D2088" i="1"/>
  <c r="C2058" i="1"/>
  <c r="K1879" i="1"/>
  <c r="I1785" i="1"/>
  <c r="N452" i="1"/>
  <c r="G998" i="1"/>
  <c r="J1188" i="1"/>
  <c r="F2007" i="1"/>
  <c r="F2110" i="1"/>
  <c r="H385" i="1"/>
  <c r="C1155" i="1"/>
  <c r="H1847" i="1"/>
  <c r="L2094" i="1"/>
  <c r="F3237" i="1"/>
  <c r="L2173" i="1"/>
  <c r="D751" i="1"/>
  <c r="K3353" i="1"/>
  <c r="D2849" i="1"/>
  <c r="L1867" i="1"/>
  <c r="J2036" i="1"/>
  <c r="E1891" i="1"/>
  <c r="K2125" i="1"/>
  <c r="D3095" i="1"/>
  <c r="N3805" i="1"/>
  <c r="D3551" i="1"/>
  <c r="K1717" i="1"/>
  <c r="J2681" i="1"/>
  <c r="O1111" i="1"/>
  <c r="C2361" i="1"/>
  <c r="J1996" i="1"/>
  <c r="D3160" i="1"/>
  <c r="C2764" i="1"/>
  <c r="L2985" i="1"/>
  <c r="O2854" i="1"/>
  <c r="N2968" i="1"/>
  <c r="J3743" i="1"/>
  <c r="O1995" i="1"/>
  <c r="L3263" i="1"/>
  <c r="F2689" i="1"/>
  <c r="O1444" i="1"/>
  <c r="F2026" i="1"/>
  <c r="F3309" i="1"/>
  <c r="K3164" i="1"/>
  <c r="K1319" i="1"/>
  <c r="C2583" i="1"/>
  <c r="E2410" i="1"/>
  <c r="G1200" i="1"/>
  <c r="O2901" i="1"/>
  <c r="K1172" i="1"/>
  <c r="I3249" i="1"/>
  <c r="G2593" i="1"/>
  <c r="K3124" i="1"/>
  <c r="D2238" i="1"/>
  <c r="L2410" i="1"/>
  <c r="J3020" i="1"/>
  <c r="C3751" i="1"/>
  <c r="C1834" i="1"/>
  <c r="K2614" i="1"/>
  <c r="D2640" i="1"/>
  <c r="D2462" i="1"/>
  <c r="L1790" i="1"/>
  <c r="H954" i="1"/>
  <c r="J1625" i="1"/>
  <c r="L1436" i="1"/>
  <c r="D1337" i="1"/>
  <c r="O1485" i="1"/>
  <c r="M4322" i="1"/>
  <c r="G528" i="1"/>
  <c r="C3584" i="1"/>
  <c r="J2092" i="1"/>
  <c r="O3146" i="1"/>
  <c r="M1666" i="1"/>
  <c r="F2640" i="1"/>
  <c r="D2150" i="1"/>
  <c r="H2248" i="1"/>
  <c r="H1986" i="1"/>
  <c r="G1976" i="1"/>
  <c r="F887" i="1"/>
  <c r="J1293" i="1"/>
  <c r="M1352" i="1"/>
  <c r="F1434" i="1"/>
  <c r="O1297" i="1"/>
  <c r="O476" i="1"/>
  <c r="G1807" i="1"/>
  <c r="I2213" i="1"/>
  <c r="G1606" i="1"/>
  <c r="C1432" i="1"/>
  <c r="D2149" i="1"/>
  <c r="N1636" i="1"/>
  <c r="L1681" i="1"/>
  <c r="L1244" i="1"/>
  <c r="O1807" i="1"/>
  <c r="I1504" i="1"/>
  <c r="L2284" i="1"/>
  <c r="M1192" i="1"/>
  <c r="G4139" i="1"/>
  <c r="I2734" i="1"/>
  <c r="J1782" i="1"/>
  <c r="H3689" i="1"/>
  <c r="C2460" i="1"/>
  <c r="N3300" i="1"/>
  <c r="G2285" i="1"/>
  <c r="H3347" i="1"/>
  <c r="C3231" i="1"/>
  <c r="J3410" i="1"/>
  <c r="N3160" i="1"/>
  <c r="G3613" i="1"/>
  <c r="I3373" i="1"/>
  <c r="G3549" i="1"/>
  <c r="O3256" i="1"/>
  <c r="F1604" i="1"/>
  <c r="K3176" i="1"/>
  <c r="L2749" i="1"/>
  <c r="E2642" i="1"/>
  <c r="D3006" i="1"/>
  <c r="K2670" i="1"/>
  <c r="I3057" i="1"/>
  <c r="H2513" i="1"/>
  <c r="E3000" i="1"/>
  <c r="H3000" i="1"/>
  <c r="G3113" i="1"/>
  <c r="J2654" i="1"/>
  <c r="F2890" i="1"/>
  <c r="C3019" i="1"/>
  <c r="E1547" i="1"/>
  <c r="O2577" i="1"/>
  <c r="H1637" i="1"/>
  <c r="C2849" i="1"/>
  <c r="I1684" i="1"/>
  <c r="C2300" i="1"/>
  <c r="G1909" i="1"/>
  <c r="F3463" i="1"/>
  <c r="D2038" i="1"/>
  <c r="O2430" i="1"/>
  <c r="N3407" i="1"/>
  <c r="I2850" i="1"/>
  <c r="E3186" i="1"/>
  <c r="F1560" i="1"/>
  <c r="M1472" i="1"/>
  <c r="J1339" i="1"/>
  <c r="C1823" i="1"/>
  <c r="J1824" i="1"/>
  <c r="G1970" i="1"/>
  <c r="K2766" i="1"/>
  <c r="F2512" i="1"/>
  <c r="L2347" i="1"/>
  <c r="G1967" i="1"/>
  <c r="M2200" i="1"/>
  <c r="F1895" i="1"/>
  <c r="O2356" i="1"/>
  <c r="J903" i="1"/>
  <c r="M2665" i="1"/>
  <c r="F617" i="1"/>
  <c r="G2759" i="1"/>
  <c r="C1372" i="1"/>
  <c r="C2356" i="1"/>
  <c r="L508" i="1"/>
  <c r="E2135" i="1"/>
  <c r="K1352" i="1"/>
  <c r="N4250" i="1"/>
  <c r="I513" i="1"/>
  <c r="L3178" i="1"/>
  <c r="M2490" i="1"/>
  <c r="M3315" i="1"/>
  <c r="H3049" i="1"/>
  <c r="K3245" i="1"/>
  <c r="M2104" i="1"/>
  <c r="O2591" i="1"/>
  <c r="D953" i="1"/>
  <c r="J2855" i="1"/>
  <c r="N3634" i="1"/>
  <c r="N1431" i="1"/>
  <c r="M3360" i="1"/>
  <c r="M2650" i="1"/>
  <c r="D2146" i="1"/>
  <c r="M909" i="1"/>
  <c r="H2986" i="1"/>
  <c r="D2733" i="1"/>
  <c r="N1412" i="1"/>
  <c r="F2676" i="1"/>
  <c r="J1601" i="1"/>
  <c r="M2641" i="1"/>
  <c r="E1445" i="1"/>
  <c r="N2584" i="1"/>
  <c r="J1629" i="1"/>
  <c r="F2860" i="1"/>
  <c r="G2083" i="1"/>
  <c r="O2745" i="1"/>
  <c r="O2668" i="1"/>
  <c r="L2106" i="1"/>
  <c r="E2847" i="1"/>
  <c r="N1696" i="1"/>
  <c r="J2729" i="1"/>
  <c r="K2261" i="1"/>
  <c r="E2429" i="1"/>
  <c r="G1887" i="1"/>
  <c r="E1860" i="1"/>
  <c r="G1593" i="1"/>
  <c r="L451" i="1"/>
  <c r="L2941" i="1"/>
  <c r="M1467" i="1"/>
  <c r="L2361" i="1"/>
  <c r="E1610" i="1"/>
  <c r="D760" i="1"/>
  <c r="N1001" i="1"/>
  <c r="K2812" i="1"/>
  <c r="F2793" i="1"/>
  <c r="O2573" i="1"/>
  <c r="O1842" i="1"/>
  <c r="J1828" i="1"/>
  <c r="F2415" i="1"/>
  <c r="E2455" i="1"/>
  <c r="J1927" i="1"/>
  <c r="O1425" i="1"/>
  <c r="K29" i="1"/>
  <c r="E1923" i="1"/>
  <c r="I573" i="1"/>
  <c r="N2213" i="1"/>
  <c r="J970" i="1"/>
  <c r="C1731" i="1"/>
  <c r="G572" i="1"/>
  <c r="N2109" i="1"/>
  <c r="H897" i="1"/>
  <c r="H3172" i="1"/>
  <c r="I3384" i="1"/>
  <c r="L2375" i="1"/>
  <c r="K1674" i="1"/>
  <c r="M3149" i="1"/>
  <c r="D3283" i="1"/>
  <c r="J2106" i="1"/>
  <c r="O2115" i="1"/>
  <c r="G1439" i="1"/>
  <c r="N845" i="1"/>
  <c r="H2264" i="1"/>
  <c r="J2033" i="1"/>
  <c r="N2046" i="1"/>
  <c r="M3239" i="1"/>
  <c r="N2923" i="1"/>
  <c r="H2448" i="1"/>
  <c r="O2789" i="1"/>
  <c r="H898" i="1"/>
  <c r="F1926" i="1"/>
  <c r="D1141" i="1"/>
  <c r="K2109" i="1"/>
  <c r="C903" i="1"/>
  <c r="F1454" i="1"/>
  <c r="J1032" i="1"/>
  <c r="H1657" i="1"/>
  <c r="J756" i="1"/>
  <c r="O2606" i="1"/>
  <c r="H1031" i="1"/>
  <c r="H1365" i="1"/>
  <c r="I2301" i="1"/>
  <c r="I2005" i="1"/>
  <c r="L1751" i="1"/>
  <c r="M1488" i="1"/>
  <c r="E1924" i="1"/>
  <c r="C1986" i="1"/>
  <c r="K3330" i="1"/>
  <c r="C1594" i="1"/>
  <c r="D929" i="1"/>
  <c r="I801" i="1"/>
  <c r="H2156" i="1"/>
  <c r="D2047" i="1"/>
  <c r="O1209" i="1"/>
  <c r="L1944" i="1"/>
  <c r="E965" i="1"/>
  <c r="M2515" i="1"/>
  <c r="F2602" i="1"/>
  <c r="C1939" i="1"/>
  <c r="I1111" i="1"/>
  <c r="O3335" i="1"/>
  <c r="O3540" i="1"/>
  <c r="M2916" i="1"/>
  <c r="I2034" i="1"/>
  <c r="F2060" i="1"/>
  <c r="J2071" i="1"/>
  <c r="L1205" i="1"/>
  <c r="N2369" i="1"/>
  <c r="J2610" i="1"/>
  <c r="J2580" i="1"/>
  <c r="F1830" i="1"/>
  <c r="I2402" i="1"/>
  <c r="F3597" i="1"/>
  <c r="L2510" i="1"/>
  <c r="J2941" i="1"/>
  <c r="D1419" i="1"/>
  <c r="O3432" i="1"/>
  <c r="N2611" i="1"/>
  <c r="N3116" i="1"/>
  <c r="H3500" i="1"/>
  <c r="L3002" i="1"/>
  <c r="M2858" i="1"/>
  <c r="H3021" i="1"/>
  <c r="H2967" i="1"/>
  <c r="M3440" i="1"/>
  <c r="L2289" i="1"/>
  <c r="K2145" i="1"/>
  <c r="I4090" i="1"/>
  <c r="J3312" i="1"/>
  <c r="C2642" i="1"/>
  <c r="G3385" i="1"/>
  <c r="O1207" i="1"/>
  <c r="F1796" i="1"/>
  <c r="E1413" i="1"/>
  <c r="N2534" i="1"/>
  <c r="O2894" i="1"/>
  <c r="M2377" i="1"/>
  <c r="C2913" i="1"/>
  <c r="L2281" i="1"/>
  <c r="D2858" i="1"/>
  <c r="H2724" i="1"/>
  <c r="E3824" i="1"/>
  <c r="K2465" i="1"/>
  <c r="N3295" i="1"/>
  <c r="C2061" i="1"/>
  <c r="K2755" i="1"/>
  <c r="L3362" i="1"/>
  <c r="O2604" i="1"/>
  <c r="H3283" i="1"/>
  <c r="N2292" i="1"/>
  <c r="G3084" i="1"/>
  <c r="J1614" i="1"/>
  <c r="M2497" i="1"/>
  <c r="M2295" i="1"/>
  <c r="E2794" i="1"/>
  <c r="D1675" i="1"/>
  <c r="M2557" i="1"/>
  <c r="N3635" i="1"/>
  <c r="F1817" i="1"/>
  <c r="D1799" i="1"/>
  <c r="L1687" i="1"/>
  <c r="J2291" i="1"/>
  <c r="J715" i="1"/>
  <c r="K1823" i="1"/>
  <c r="L1855" i="1"/>
  <c r="O2410" i="1"/>
  <c r="L2813" i="1"/>
  <c r="E1844" i="1"/>
  <c r="L2279" i="1"/>
  <c r="M1834" i="1"/>
  <c r="M2202" i="1"/>
  <c r="C1221" i="1"/>
  <c r="G3116" i="1"/>
  <c r="M1362" i="1"/>
  <c r="K3370" i="1"/>
  <c r="N1080" i="1"/>
  <c r="H2613" i="1"/>
  <c r="H809" i="1"/>
  <c r="D2741" i="1"/>
  <c r="L951" i="1"/>
  <c r="F2963" i="1"/>
  <c r="F1824" i="1"/>
  <c r="M3121" i="1"/>
  <c r="D2775" i="1"/>
  <c r="K2449" i="1"/>
  <c r="H3394" i="1"/>
  <c r="F2508" i="1"/>
  <c r="D2504" i="1"/>
  <c r="K3107" i="1"/>
  <c r="J1774" i="1"/>
  <c r="F3432" i="1"/>
  <c r="M4045" i="1"/>
  <c r="I1108" i="1"/>
  <c r="M3108" i="1"/>
  <c r="E2782" i="1"/>
  <c r="E2160" i="1"/>
  <c r="D1269" i="1"/>
  <c r="E3123" i="1"/>
  <c r="M2451" i="1"/>
  <c r="N1793" i="1"/>
  <c r="H2602" i="1"/>
  <c r="C1693" i="1"/>
  <c r="H2739" i="1"/>
  <c r="G2044" i="1"/>
  <c r="I2151" i="1"/>
  <c r="C1716" i="1"/>
  <c r="G2150" i="1"/>
  <c r="O2071" i="1"/>
  <c r="J2161" i="1"/>
  <c r="G2065" i="1"/>
  <c r="D1299" i="1"/>
  <c r="I3316" i="1"/>
  <c r="M419" i="1"/>
  <c r="J2639" i="1"/>
  <c r="F1276" i="1"/>
  <c r="O2804" i="1"/>
  <c r="G1886" i="1"/>
  <c r="E2413" i="1"/>
  <c r="K2215" i="1"/>
  <c r="E2042" i="1"/>
  <c r="N1484" i="1"/>
  <c r="F408" i="1"/>
  <c r="L3020" i="1"/>
  <c r="L2151" i="1"/>
  <c r="E1594" i="1"/>
  <c r="N1735" i="1"/>
  <c r="C2352" i="1"/>
  <c r="C2348" i="1"/>
  <c r="F2327" i="1"/>
  <c r="C2343" i="1"/>
  <c r="O2341" i="1"/>
  <c r="I1872" i="1"/>
  <c r="H2148" i="1"/>
  <c r="D1897" i="1"/>
  <c r="L1085" i="1"/>
  <c r="I1263" i="1"/>
  <c r="K1017" i="1"/>
  <c r="N381" i="1"/>
  <c r="D1009" i="1"/>
  <c r="O1170" i="1"/>
  <c r="E998" i="1"/>
  <c r="K852" i="1"/>
  <c r="C890" i="1"/>
  <c r="I1151" i="1"/>
  <c r="D3194" i="1"/>
  <c r="F3495" i="1"/>
  <c r="M3230" i="1"/>
  <c r="J2292" i="1"/>
  <c r="G3752" i="1"/>
  <c r="O2395" i="1"/>
  <c r="C2556" i="1"/>
  <c r="I2868" i="1"/>
  <c r="I2397" i="1"/>
  <c r="M1498" i="1"/>
  <c r="D1546" i="1"/>
  <c r="K2433" i="1"/>
  <c r="E2226" i="1"/>
  <c r="G2874" i="1"/>
  <c r="H3305" i="1"/>
  <c r="I2906" i="1"/>
  <c r="N3102" i="1"/>
  <c r="M1809" i="1"/>
  <c r="G1482" i="1"/>
  <c r="K2024" i="1"/>
  <c r="F1296" i="1"/>
  <c r="O1430" i="1"/>
  <c r="D1236" i="1"/>
  <c r="F1001" i="1"/>
  <c r="I2728" i="1"/>
  <c r="I1490" i="1"/>
  <c r="N1968" i="1"/>
  <c r="K1650" i="1"/>
  <c r="N2063" i="1"/>
  <c r="J1527" i="1"/>
  <c r="F1825" i="1"/>
  <c r="G1147" i="1"/>
  <c r="J2039" i="1"/>
  <c r="E1146" i="1"/>
  <c r="E1986" i="1"/>
  <c r="M1904" i="1"/>
  <c r="N2302" i="1"/>
  <c r="L2186" i="1"/>
  <c r="J1993" i="1"/>
  <c r="J931" i="1"/>
  <c r="L2393" i="1"/>
  <c r="F1886" i="1"/>
  <c r="L1621" i="1"/>
  <c r="E1534" i="1"/>
  <c r="O3370" i="1"/>
  <c r="K2688" i="1"/>
  <c r="D1570" i="1"/>
  <c r="H1619" i="1"/>
  <c r="G2923" i="1"/>
  <c r="F3953" i="1"/>
  <c r="K3972" i="1"/>
  <c r="C1587" i="1"/>
  <c r="F1707" i="1"/>
  <c r="K1567" i="1"/>
  <c r="K1278" i="1"/>
  <c r="I2123" i="1"/>
  <c r="O676" i="1"/>
  <c r="J2148" i="1"/>
  <c r="J1190" i="1"/>
  <c r="K2518" i="1"/>
  <c r="E3021" i="1"/>
  <c r="G1611" i="1"/>
  <c r="N2421" i="1"/>
  <c r="G1485" i="1"/>
  <c r="K4709" i="1"/>
  <c r="C2483" i="1"/>
  <c r="G946" i="1"/>
  <c r="J3641" i="1"/>
  <c r="F2653" i="1"/>
  <c r="N1411" i="1"/>
  <c r="L2892" i="1"/>
  <c r="H1797" i="1"/>
  <c r="N2701" i="1"/>
  <c r="N1231" i="1"/>
  <c r="N3063" i="1"/>
  <c r="E2063" i="1"/>
  <c r="K1759" i="1"/>
  <c r="D1498" i="1"/>
  <c r="L1800" i="1"/>
  <c r="L1452" i="1"/>
  <c r="M1611" i="1"/>
  <c r="G1993" i="1"/>
  <c r="I1573" i="1"/>
  <c r="K386" i="1"/>
  <c r="L2500" i="1"/>
  <c r="L1151" i="1"/>
  <c r="I2427" i="1"/>
  <c r="C1015" i="1"/>
  <c r="I1701" i="1"/>
  <c r="J1150" i="1"/>
  <c r="E2745" i="1"/>
  <c r="O1005" i="1"/>
  <c r="G1981" i="1"/>
  <c r="O1802" i="1"/>
  <c r="E1742" i="1"/>
  <c r="M2158" i="1"/>
  <c r="H2149" i="1"/>
  <c r="M2248" i="1"/>
  <c r="M1722" i="1"/>
  <c r="O3794" i="1"/>
  <c r="M1428" i="1"/>
  <c r="G3146" i="1"/>
  <c r="E3032" i="1"/>
  <c r="D3043" i="1"/>
  <c r="M2247" i="1"/>
  <c r="K2463" i="1"/>
  <c r="C2166" i="1"/>
  <c r="L2572" i="1"/>
  <c r="L1697" i="1"/>
  <c r="D2572" i="1"/>
  <c r="F2412" i="1"/>
  <c r="K500" i="1"/>
  <c r="M2316" i="1"/>
  <c r="H3886" i="1"/>
  <c r="K2857" i="1"/>
  <c r="L2388" i="1"/>
  <c r="K1726" i="1"/>
  <c r="J2141" i="1"/>
  <c r="C1510" i="1"/>
  <c r="L1752" i="1"/>
  <c r="H1250" i="1"/>
  <c r="K2149" i="1"/>
  <c r="G1409" i="1"/>
  <c r="N1818" i="1"/>
  <c r="O1533" i="1"/>
  <c r="N1873" i="1"/>
  <c r="M967" i="1"/>
  <c r="C2089" i="1"/>
  <c r="M3627" i="1"/>
  <c r="E3071" i="1"/>
  <c r="L3558" i="1"/>
  <c r="I3407" i="1"/>
  <c r="J2351" i="1"/>
  <c r="D3104" i="1"/>
  <c r="I2499" i="1"/>
  <c r="H1582" i="1"/>
  <c r="D3485" i="1"/>
  <c r="D1587" i="1"/>
  <c r="E2468" i="1"/>
  <c r="E2720" i="1"/>
  <c r="E1447" i="1"/>
  <c r="C1451" i="1"/>
  <c r="C1891" i="1"/>
  <c r="E2919" i="1"/>
  <c r="K2205" i="1"/>
  <c r="C1080" i="1"/>
  <c r="H1447" i="1"/>
  <c r="D2649" i="1"/>
  <c r="N1658" i="1"/>
  <c r="N2276" i="1"/>
  <c r="M1459" i="1"/>
  <c r="O1953" i="1"/>
  <c r="K1386" i="1"/>
  <c r="F2208" i="1"/>
  <c r="I1385" i="1"/>
  <c r="I1934" i="1"/>
  <c r="H1188" i="1"/>
  <c r="N1346" i="1"/>
  <c r="E1345" i="1"/>
  <c r="I4569" i="1"/>
  <c r="D1144" i="1"/>
  <c r="L4284" i="1"/>
  <c r="H1498" i="1"/>
  <c r="M3324" i="1"/>
  <c r="I1499" i="1"/>
  <c r="C3082" i="1"/>
  <c r="N1714" i="1"/>
  <c r="J2546" i="1"/>
  <c r="H1746" i="1"/>
  <c r="O3918" i="1"/>
  <c r="K2299" i="1"/>
  <c r="M2509" i="1"/>
  <c r="M1470" i="1"/>
  <c r="K2431" i="1"/>
  <c r="O2467" i="1"/>
  <c r="H755" i="1"/>
  <c r="C2189" i="1"/>
  <c r="D2617" i="1"/>
  <c r="J2612" i="1"/>
  <c r="N1366" i="1"/>
  <c r="N965" i="1"/>
  <c r="M1460" i="1"/>
  <c r="D1034" i="1"/>
  <c r="N855" i="1"/>
  <c r="E1215" i="1"/>
  <c r="G1165" i="1"/>
  <c r="N967" i="1"/>
  <c r="D854" i="1"/>
  <c r="E1159" i="1"/>
  <c r="L1120" i="1"/>
  <c r="L966" i="1"/>
  <c r="H834" i="1"/>
  <c r="H3680" i="1"/>
  <c r="J3450" i="1"/>
  <c r="D2989" i="1"/>
  <c r="G2120" i="1"/>
  <c r="E3755" i="1"/>
  <c r="K1592" i="1"/>
  <c r="E2209" i="1"/>
  <c r="I370" i="1"/>
  <c r="H3440" i="1"/>
  <c r="O2644" i="1"/>
  <c r="I2908" i="1"/>
  <c r="O1772" i="1"/>
  <c r="L2893" i="1"/>
  <c r="O2416" i="1"/>
  <c r="L3258" i="1"/>
  <c r="K4149" i="1"/>
  <c r="L3387" i="1"/>
  <c r="M2340" i="1"/>
  <c r="L2004" i="1"/>
  <c r="D2246" i="1"/>
  <c r="K1988" i="1"/>
  <c r="O3253" i="1"/>
  <c r="L1803" i="1"/>
  <c r="J2702" i="1"/>
  <c r="E1969" i="1"/>
  <c r="L2726" i="1"/>
  <c r="D1541" i="1"/>
  <c r="L2443" i="1"/>
  <c r="E1819" i="1"/>
  <c r="J1132" i="1"/>
  <c r="J2285" i="1"/>
  <c r="I922" i="1"/>
  <c r="O2228" i="1"/>
  <c r="G913" i="1"/>
  <c r="L2785" i="1"/>
  <c r="N1702" i="1"/>
  <c r="E2661" i="1"/>
  <c r="H1665" i="1"/>
  <c r="G2681" i="1"/>
  <c r="O1602" i="1"/>
  <c r="D3209" i="1"/>
  <c r="N1761" i="1"/>
  <c r="O1735" i="1"/>
  <c r="F3545" i="1"/>
  <c r="E2248" i="1"/>
  <c r="D2404" i="1"/>
  <c r="N3302" i="1"/>
  <c r="E2839" i="1"/>
  <c r="F1860" i="1"/>
  <c r="D3539" i="1"/>
  <c r="C2540" i="1"/>
  <c r="J2088" i="1"/>
  <c r="L1926" i="1"/>
  <c r="K2714" i="1"/>
  <c r="G2267" i="1"/>
  <c r="F1441" i="1"/>
  <c r="I4352" i="1"/>
  <c r="F1705" i="1"/>
  <c r="J1803" i="1"/>
  <c r="D2535" i="1"/>
  <c r="G2510" i="1"/>
  <c r="L2044" i="1"/>
  <c r="K1898" i="1"/>
  <c r="H1961" i="1"/>
  <c r="M1852" i="1"/>
  <c r="N1951" i="1"/>
  <c r="H1639" i="1"/>
  <c r="N1038" i="1"/>
  <c r="E1509" i="1"/>
  <c r="C1240" i="1"/>
  <c r="C1576" i="1"/>
  <c r="N1461" i="1"/>
  <c r="O1566" i="1"/>
  <c r="J1642" i="1"/>
  <c r="L994" i="1"/>
  <c r="G2073" i="1"/>
  <c r="L1774" i="1"/>
  <c r="M2020" i="1"/>
  <c r="L2259" i="1"/>
  <c r="O1769" i="1"/>
  <c r="I1950" i="1"/>
  <c r="F1561" i="1"/>
  <c r="H2252" i="1"/>
  <c r="O2145" i="1"/>
  <c r="K1417" i="1"/>
  <c r="I530" i="1"/>
  <c r="F2551" i="1"/>
  <c r="N1644" i="1"/>
  <c r="J2798" i="1"/>
  <c r="F2964" i="1"/>
  <c r="J2909" i="1"/>
  <c r="G2599" i="1"/>
  <c r="M2250" i="1"/>
  <c r="C1166" i="1"/>
  <c r="M2378" i="1"/>
  <c r="G2506" i="1"/>
  <c r="G2186" i="1"/>
  <c r="H2619" i="1"/>
  <c r="I1773" i="1"/>
  <c r="C2351" i="1"/>
  <c r="K2258" i="1"/>
  <c r="I1480" i="1"/>
  <c r="I2125" i="1"/>
  <c r="H2078" i="1"/>
  <c r="F2053" i="1"/>
  <c r="D2745" i="1"/>
  <c r="H1843" i="1"/>
  <c r="H1829" i="1"/>
  <c r="O1496" i="1"/>
  <c r="M4022" i="1"/>
  <c r="L2820" i="1"/>
  <c r="G3649" i="1"/>
  <c r="L3062" i="1"/>
  <c r="D2806" i="1"/>
  <c r="F2023" i="1"/>
  <c r="H2557" i="1"/>
  <c r="L1753" i="1"/>
  <c r="C2851" i="1"/>
  <c r="J869" i="1"/>
  <c r="F2159" i="1"/>
  <c r="H2825" i="1"/>
  <c r="J1807" i="1"/>
  <c r="I3319" i="1"/>
  <c r="I3237" i="1"/>
  <c r="O2024" i="1"/>
  <c r="G841" i="1"/>
  <c r="K1618" i="1"/>
  <c r="N3789" i="1"/>
  <c r="H625" i="1"/>
  <c r="O3486" i="1"/>
  <c r="K1375" i="1"/>
  <c r="L3540" i="1"/>
  <c r="N516" i="1"/>
  <c r="F3464" i="1"/>
  <c r="I1374" i="1"/>
  <c r="C3132" i="1"/>
  <c r="L515" i="1"/>
  <c r="I2621" i="1"/>
  <c r="H2968" i="1"/>
  <c r="L1786" i="1"/>
  <c r="F2379" i="1"/>
  <c r="C2287" i="1"/>
  <c r="K3470" i="1"/>
  <c r="N1763" i="1"/>
  <c r="K2369" i="1"/>
  <c r="M1541" i="1"/>
  <c r="M2740" i="1"/>
  <c r="E2671" i="1"/>
  <c r="I2602" i="1"/>
  <c r="L3700" i="1"/>
  <c r="I2609" i="1"/>
  <c r="L2076" i="1"/>
  <c r="G2775" i="1"/>
  <c r="C1425" i="1"/>
  <c r="K2611" i="1"/>
  <c r="D1089" i="1"/>
  <c r="G892" i="1"/>
  <c r="I2503" i="1"/>
  <c r="H442" i="1"/>
  <c r="H1302" i="1"/>
  <c r="K2041" i="1"/>
  <c r="J1766" i="1"/>
  <c r="L1959" i="1"/>
  <c r="H1547" i="1"/>
  <c r="M575" i="1"/>
  <c r="J562" i="1"/>
  <c r="N1116" i="1"/>
  <c r="K519" i="1"/>
  <c r="F2974" i="1"/>
  <c r="L645" i="1"/>
  <c r="O1697" i="1"/>
  <c r="F17" i="1"/>
  <c r="N1778" i="1"/>
  <c r="H3093" i="1"/>
  <c r="G2743" i="1"/>
  <c r="D2682" i="1"/>
  <c r="N3717" i="1"/>
  <c r="O3315" i="1"/>
  <c r="L1172" i="1"/>
  <c r="L2104" i="1"/>
  <c r="F1018" i="1"/>
  <c r="K3261" i="1"/>
  <c r="L2518" i="1"/>
  <c r="H3817" i="1"/>
  <c r="M3369" i="1"/>
  <c r="H2674" i="1"/>
  <c r="M2640" i="1"/>
  <c r="G2833" i="1"/>
  <c r="K2616" i="1"/>
  <c r="H2931" i="1"/>
  <c r="G1157" i="1"/>
  <c r="D2202" i="1"/>
  <c r="G2063" i="1"/>
  <c r="L2232" i="1"/>
  <c r="D2207" i="1"/>
  <c r="F2189" i="1"/>
  <c r="F2532" i="1"/>
  <c r="L1666" i="1"/>
  <c r="L3161" i="1"/>
  <c r="F2157" i="1"/>
  <c r="G2993" i="1"/>
  <c r="D1767" i="1"/>
  <c r="M2219" i="1"/>
  <c r="O2765" i="1"/>
  <c r="O2072" i="1"/>
  <c r="M2675" i="1"/>
  <c r="D1128" i="1"/>
  <c r="H2242" i="1"/>
  <c r="J1709" i="1"/>
  <c r="O2354" i="1"/>
  <c r="C1863" i="1"/>
  <c r="E1564" i="1"/>
  <c r="O1777" i="1"/>
  <c r="K1764" i="1"/>
  <c r="M1275" i="1"/>
  <c r="K1800" i="1"/>
  <c r="L2859" i="1"/>
  <c r="L2054" i="1"/>
  <c r="F1731" i="1"/>
  <c r="L1994" i="1"/>
  <c r="K1335" i="1"/>
  <c r="E2360" i="1"/>
  <c r="I853" i="1"/>
  <c r="I545" i="1"/>
  <c r="D2651" i="1"/>
  <c r="D2636" i="1"/>
  <c r="N2083" i="1"/>
  <c r="E346" i="1"/>
  <c r="L1809" i="1"/>
  <c r="C667" i="1"/>
  <c r="J1216" i="1"/>
  <c r="H293" i="1"/>
  <c r="C1520" i="1"/>
  <c r="E334" i="1"/>
  <c r="D384" i="1"/>
  <c r="J769" i="1"/>
  <c r="J1041" i="1"/>
  <c r="G2629" i="1"/>
  <c r="J1654" i="1"/>
  <c r="F3439" i="1"/>
  <c r="L2035" i="1"/>
  <c r="H2752" i="1"/>
  <c r="G1907" i="1"/>
  <c r="K2604" i="1"/>
  <c r="L870" i="1"/>
  <c r="I2582" i="1"/>
  <c r="E2164" i="1"/>
  <c r="C1456" i="1"/>
  <c r="M2615" i="1"/>
  <c r="L1059" i="1"/>
  <c r="I3624" i="1"/>
  <c r="N3954" i="1"/>
  <c r="O2056" i="1"/>
  <c r="N1728" i="1"/>
  <c r="N2493" i="1"/>
  <c r="D2676" i="1"/>
  <c r="J1772" i="1"/>
  <c r="C2992" i="1"/>
  <c r="D1466" i="1"/>
  <c r="F2324" i="1"/>
  <c r="L1749" i="1"/>
  <c r="G2783" i="1"/>
  <c r="F1443" i="1"/>
  <c r="C2799" i="1"/>
  <c r="G1923" i="1"/>
  <c r="J3290" i="1"/>
  <c r="D1719" i="1"/>
  <c r="D1349" i="1"/>
  <c r="I1543" i="1"/>
  <c r="H1228" i="1"/>
  <c r="E1614" i="1"/>
  <c r="C1382" i="1"/>
  <c r="H1741" i="1"/>
  <c r="H1620" i="1"/>
  <c r="M1506" i="1"/>
  <c r="E2194" i="1"/>
  <c r="I2073" i="1"/>
  <c r="E1242" i="1"/>
  <c r="C1996" i="1"/>
  <c r="K1349" i="1"/>
  <c r="G1883" i="1"/>
  <c r="L820" i="1"/>
  <c r="K2529" i="1"/>
  <c r="N2458" i="1"/>
  <c r="D2543" i="1"/>
  <c r="K1760" i="1"/>
  <c r="F2287" i="1"/>
  <c r="I1840" i="1"/>
  <c r="E2496" i="1"/>
  <c r="H2200" i="1"/>
  <c r="J2113" i="1"/>
  <c r="D1592" i="1"/>
  <c r="I2141" i="1"/>
  <c r="M1779" i="1"/>
  <c r="G1587" i="1"/>
  <c r="N1583" i="1"/>
  <c r="D1841" i="1"/>
  <c r="L1529" i="1"/>
  <c r="D1904" i="1"/>
  <c r="C1423" i="1"/>
  <c r="C1839" i="1"/>
  <c r="I3932" i="1"/>
  <c r="G2991" i="1"/>
  <c r="D3165" i="1"/>
  <c r="M747" i="1"/>
  <c r="O1622" i="1"/>
  <c r="C2640" i="1"/>
  <c r="O2841" i="1"/>
  <c r="K1682" i="1"/>
  <c r="K3533" i="1"/>
  <c r="H1208" i="1"/>
  <c r="M2726" i="1"/>
  <c r="I2319" i="1"/>
  <c r="N2131" i="1"/>
  <c r="H2939" i="1"/>
  <c r="E2465" i="1"/>
  <c r="K2413" i="1"/>
  <c r="J1037" i="1"/>
  <c r="E1577" i="1"/>
  <c r="G1760" i="1"/>
  <c r="I641" i="1"/>
  <c r="G1567" i="1"/>
  <c r="G948" i="1"/>
  <c r="N1618" i="1"/>
  <c r="G640" i="1"/>
  <c r="K1528" i="1"/>
  <c r="K910" i="1"/>
  <c r="J1399" i="1"/>
  <c r="K602" i="1"/>
  <c r="E1397" i="1"/>
  <c r="C2238" i="1"/>
  <c r="D1685" i="1"/>
  <c r="J2079" i="1"/>
  <c r="F2148" i="1"/>
  <c r="M2179" i="1"/>
  <c r="K1721" i="1"/>
  <c r="J1275" i="1"/>
  <c r="L1180" i="1"/>
  <c r="H1252" i="1"/>
  <c r="I2345" i="1"/>
  <c r="N2145" i="1"/>
  <c r="M2038" i="1"/>
  <c r="H2224" i="1"/>
  <c r="C926" i="1"/>
  <c r="K2459" i="1"/>
  <c r="G2780" i="1"/>
  <c r="H1544" i="1"/>
  <c r="O983" i="1"/>
  <c r="K1640" i="1"/>
  <c r="C1467" i="1"/>
  <c r="C2641" i="1"/>
  <c r="N2881" i="1"/>
  <c r="L1694" i="1"/>
  <c r="G1557" i="1"/>
  <c r="O1078" i="1"/>
  <c r="L1737" i="1"/>
  <c r="L1084" i="1"/>
  <c r="D2132" i="1"/>
  <c r="O1507" i="1"/>
  <c r="F1743" i="1"/>
  <c r="G1387" i="1"/>
  <c r="C1639" i="1"/>
  <c r="N532" i="1"/>
  <c r="N1141" i="1"/>
  <c r="E1004" i="1"/>
  <c r="N3069" i="1"/>
  <c r="G2693" i="1"/>
  <c r="M3633" i="1"/>
  <c r="D2815" i="1"/>
  <c r="C3073" i="1"/>
  <c r="E1879" i="1"/>
  <c r="D2102" i="1"/>
  <c r="I1706" i="1"/>
  <c r="C4014" i="1"/>
  <c r="N3460" i="1"/>
  <c r="E1295" i="1"/>
  <c r="E1503" i="1"/>
  <c r="J3170" i="1"/>
  <c r="G2246" i="1"/>
  <c r="J2576" i="1"/>
  <c r="N2579" i="1"/>
  <c r="I1399" i="1"/>
  <c r="D1195" i="1"/>
  <c r="I1680" i="1"/>
  <c r="M3842" i="1"/>
  <c r="C1513" i="1"/>
  <c r="J3769" i="1"/>
  <c r="O1656" i="1"/>
  <c r="E3709" i="1"/>
  <c r="C1651" i="1"/>
  <c r="M3468" i="1"/>
  <c r="H1409" i="1"/>
  <c r="E3593" i="1"/>
  <c r="L1504" i="1"/>
  <c r="I2953" i="1"/>
  <c r="D2555" i="1"/>
  <c r="C3372" i="1"/>
  <c r="N3585" i="1"/>
  <c r="H3473" i="1"/>
  <c r="O3152" i="1"/>
  <c r="G3088" i="1"/>
  <c r="K2862" i="1"/>
  <c r="I3525" i="1"/>
  <c r="F3039" i="1"/>
  <c r="C3425" i="1"/>
  <c r="C3324" i="1"/>
  <c r="J2810" i="1"/>
  <c r="G1782" i="1"/>
  <c r="I3066" i="1"/>
  <c r="J2467" i="1"/>
  <c r="K1577" i="1"/>
  <c r="J1110" i="1"/>
  <c r="I1390" i="1"/>
  <c r="D535" i="1"/>
  <c r="I1216" i="1"/>
  <c r="H2874" i="1"/>
  <c r="D1153" i="1"/>
  <c r="E1337" i="1"/>
  <c r="J1347" i="1"/>
  <c r="L266" i="1"/>
  <c r="O753" i="1"/>
  <c r="M252" i="1"/>
  <c r="L1107" i="1"/>
  <c r="G1207" i="1"/>
  <c r="M752" i="1"/>
  <c r="C281" i="1"/>
  <c r="J1034" i="1"/>
  <c r="F723" i="1"/>
  <c r="C715" i="1"/>
  <c r="H2636" i="1"/>
  <c r="E3278" i="1"/>
  <c r="K2370" i="1"/>
  <c r="C2607" i="1"/>
  <c r="D3888" i="1"/>
  <c r="D2455" i="1"/>
  <c r="M3268" i="1"/>
  <c r="K1999" i="1"/>
  <c r="H3073" i="1"/>
  <c r="H877" i="1"/>
  <c r="G612" i="1"/>
  <c r="N604" i="1"/>
  <c r="L43" i="1"/>
  <c r="E556" i="1"/>
  <c r="E3255" i="1"/>
  <c r="K388" i="1"/>
  <c r="I1990" i="1"/>
  <c r="J59" i="1"/>
  <c r="K1720" i="1"/>
  <c r="N2964" i="1"/>
  <c r="M2993" i="1"/>
  <c r="J2859" i="1"/>
  <c r="I2563" i="1"/>
  <c r="K1871" i="1"/>
  <c r="I1847" i="1"/>
  <c r="M2130" i="1"/>
  <c r="F1465" i="1"/>
  <c r="D3643" i="1"/>
  <c r="M2554" i="1"/>
  <c r="H3307" i="1"/>
  <c r="N1589" i="1"/>
  <c r="H3368" i="1"/>
  <c r="K2481" i="1"/>
  <c r="F3520" i="1"/>
  <c r="G4331" i="1"/>
  <c r="E3640" i="1"/>
  <c r="N896" i="1"/>
  <c r="M1469" i="1"/>
  <c r="K2572" i="1"/>
  <c r="I1190" i="1"/>
  <c r="C2453" i="1"/>
  <c r="C1171" i="1"/>
  <c r="L2369" i="1"/>
  <c r="J1240" i="1"/>
  <c r="E3084" i="1"/>
  <c r="F2732" i="1"/>
  <c r="L2545" i="1"/>
  <c r="F2501" i="1"/>
  <c r="F2052" i="1"/>
  <c r="J2860" i="1"/>
  <c r="H2037" i="1"/>
  <c r="L2695" i="1"/>
  <c r="F2321" i="1"/>
  <c r="L2592" i="1"/>
  <c r="F1109" i="1"/>
  <c r="C2989" i="1"/>
  <c r="H1396" i="1"/>
  <c r="I2453" i="1"/>
  <c r="I1644" i="1"/>
  <c r="L2579" i="1"/>
  <c r="N1491" i="1"/>
  <c r="D2165" i="1"/>
  <c r="F2434" i="1"/>
  <c r="N3710" i="1"/>
  <c r="O2861" i="1"/>
  <c r="K3090" i="1"/>
  <c r="F370" i="1"/>
  <c r="J2049" i="1"/>
  <c r="G1164" i="1"/>
  <c r="H858" i="1"/>
  <c r="I3005" i="1"/>
  <c r="O2783" i="1"/>
  <c r="G2509" i="1"/>
  <c r="O206" i="1"/>
  <c r="O653" i="1"/>
  <c r="O623" i="1"/>
  <c r="E964" i="1"/>
  <c r="E169" i="1"/>
  <c r="M652" i="1"/>
  <c r="M622" i="1"/>
  <c r="H886" i="1"/>
  <c r="C168" i="1"/>
  <c r="D600" i="1"/>
  <c r="H2380" i="1"/>
  <c r="F2603" i="1"/>
  <c r="C1722" i="1"/>
  <c r="N3318" i="1"/>
  <c r="N2396" i="1"/>
  <c r="J3307" i="1"/>
  <c r="J2569" i="1"/>
  <c r="D1234" i="1"/>
  <c r="N2758" i="1"/>
  <c r="H2237" i="1"/>
  <c r="J2861" i="1"/>
  <c r="N2329" i="1"/>
  <c r="M1219" i="1"/>
  <c r="N1456" i="1"/>
  <c r="J4317" i="1"/>
  <c r="D2747" i="1"/>
  <c r="L1953" i="1"/>
  <c r="K2797" i="1"/>
  <c r="C2994" i="1"/>
  <c r="N2280" i="1"/>
  <c r="F3150" i="1"/>
  <c r="O1835" i="1"/>
  <c r="K3374" i="1"/>
  <c r="D2259" i="1"/>
  <c r="L2943" i="1"/>
  <c r="I1816" i="1"/>
  <c r="D2738" i="1"/>
  <c r="I2299" i="1"/>
  <c r="M2711" i="1"/>
  <c r="N2823" i="1"/>
  <c r="G1189" i="1"/>
  <c r="D3065" i="1"/>
  <c r="J1050" i="1"/>
  <c r="F3042" i="1"/>
  <c r="F1262" i="1"/>
  <c r="K2943" i="1"/>
  <c r="M1622" i="1"/>
  <c r="H3613" i="1"/>
  <c r="N2270" i="1"/>
  <c r="E424" i="1"/>
  <c r="H1003" i="1"/>
  <c r="G866" i="1"/>
  <c r="F2707" i="1"/>
  <c r="G2265" i="1"/>
  <c r="L1607" i="1"/>
  <c r="K1090" i="1"/>
  <c r="L3942" i="1"/>
  <c r="C1912" i="1"/>
  <c r="K3100" i="1"/>
  <c r="C2598" i="1"/>
  <c r="C2843" i="1"/>
  <c r="J3046" i="1"/>
  <c r="D2358" i="1"/>
  <c r="J2495" i="1"/>
  <c r="N2678" i="1"/>
  <c r="F1250" i="1"/>
  <c r="C2445" i="1"/>
  <c r="L2809" i="1"/>
  <c r="G2009" i="1"/>
  <c r="M3478" i="1"/>
  <c r="H3753" i="1"/>
  <c r="C1449" i="1"/>
  <c r="O1779" i="1"/>
  <c r="C2088" i="1"/>
  <c r="K1074" i="1"/>
  <c r="I2028" i="1"/>
  <c r="F1466" i="1"/>
  <c r="M1554" i="1"/>
  <c r="O1384" i="1"/>
  <c r="K1955" i="1"/>
  <c r="O913" i="1"/>
  <c r="M1817" i="1"/>
  <c r="I602" i="1"/>
  <c r="M1342" i="1"/>
  <c r="F2100" i="1"/>
  <c r="I3146" i="1"/>
  <c r="F1989" i="1"/>
  <c r="I2845" i="1"/>
  <c r="I2389" i="1"/>
  <c r="I2772" i="1"/>
  <c r="H1759" i="1"/>
  <c r="I2957" i="1"/>
  <c r="F1769" i="1"/>
  <c r="K2066" i="1"/>
  <c r="H1602" i="1"/>
  <c r="K3536" i="1"/>
  <c r="O1832" i="1"/>
  <c r="H2727" i="1"/>
  <c r="G2104" i="1"/>
  <c r="J2091" i="1"/>
  <c r="M829" i="1"/>
  <c r="C1792" i="1"/>
  <c r="O1864" i="1"/>
  <c r="E1203" i="1"/>
  <c r="I2817" i="1"/>
  <c r="O2289" i="1"/>
  <c r="J2769" i="1"/>
  <c r="C2187" i="1"/>
  <c r="F1879" i="1"/>
  <c r="K2167" i="1"/>
  <c r="H1012" i="1"/>
  <c r="M836" i="1"/>
  <c r="O1196" i="1"/>
  <c r="C1147" i="1"/>
  <c r="F947" i="1"/>
  <c r="K835" i="1"/>
  <c r="O1140" i="1"/>
  <c r="D1100" i="1"/>
  <c r="D946" i="1"/>
  <c r="G3336" i="1"/>
  <c r="N3088" i="1"/>
  <c r="H2239" i="1"/>
  <c r="M870" i="1"/>
  <c r="K3233" i="1"/>
  <c r="J1810" i="1"/>
  <c r="O1009" i="1"/>
  <c r="J1406" i="1"/>
  <c r="F3568" i="1"/>
  <c r="J2802" i="1"/>
  <c r="N3572" i="1"/>
  <c r="L3418" i="1"/>
  <c r="J2378" i="1"/>
  <c r="L3146" i="1"/>
  <c r="G2535" i="1"/>
  <c r="E2628" i="1"/>
  <c r="F2437" i="1"/>
  <c r="J1195" i="1"/>
  <c r="C1517" i="1"/>
  <c r="K2733" i="1"/>
  <c r="N1867" i="1"/>
  <c r="E2676" i="1"/>
  <c r="L1741" i="1"/>
  <c r="O2771" i="1"/>
  <c r="E905" i="1"/>
  <c r="J2768" i="1"/>
  <c r="L884" i="1"/>
  <c r="E2764" i="1"/>
  <c r="H1851" i="1"/>
  <c r="G1310" i="1"/>
  <c r="E2528" i="1"/>
  <c r="C1544" i="1"/>
  <c r="J2961" i="1"/>
  <c r="L2693" i="1"/>
  <c r="I2604" i="1"/>
  <c r="I1681" i="1"/>
  <c r="O2457" i="1"/>
  <c r="J2192" i="1"/>
  <c r="D2632" i="1"/>
  <c r="E1018" i="1"/>
  <c r="F1962" i="1"/>
  <c r="O3158" i="1"/>
  <c r="N1737" i="1"/>
  <c r="I2302" i="1"/>
  <c r="C2850" i="1"/>
  <c r="K1161" i="1"/>
  <c r="O2506" i="1"/>
  <c r="J1126" i="1"/>
  <c r="D2391" i="1"/>
  <c r="L1592" i="1"/>
  <c r="F1484" i="1"/>
  <c r="J2265" i="1"/>
  <c r="G3193" i="1"/>
  <c r="D2659" i="1"/>
  <c r="M1148" i="1"/>
  <c r="G85" i="1"/>
  <c r="L333" i="1"/>
  <c r="E581" i="1"/>
  <c r="G993" i="1"/>
  <c r="N219" i="1"/>
  <c r="N310" i="1"/>
  <c r="F35" i="1"/>
  <c r="E984" i="1"/>
  <c r="F151" i="1"/>
  <c r="K3130" i="1"/>
  <c r="C2874" i="1"/>
  <c r="D3688" i="1"/>
  <c r="N2603" i="1"/>
  <c r="N1855" i="1"/>
  <c r="F1201" i="1"/>
  <c r="N3133" i="1"/>
  <c r="E1539" i="1"/>
  <c r="D2925" i="1"/>
  <c r="K2076" i="1"/>
  <c r="F1813" i="1"/>
  <c r="L3330" i="1"/>
  <c r="O1198" i="1"/>
  <c r="J3429" i="1"/>
  <c r="M3636" i="1"/>
  <c r="L2504" i="1"/>
  <c r="N902" i="1"/>
  <c r="H2493" i="1"/>
  <c r="K2578" i="1"/>
  <c r="F2228" i="1"/>
  <c r="F3071" i="1"/>
  <c r="E1790" i="1"/>
  <c r="C2684" i="1"/>
  <c r="H2205" i="1"/>
  <c r="I3014" i="1"/>
  <c r="M1770" i="1"/>
  <c r="N2772" i="1"/>
  <c r="J2182" i="1"/>
  <c r="H2457" i="1"/>
  <c r="D1662" i="1"/>
  <c r="H1701" i="1"/>
  <c r="M1544" i="1"/>
  <c r="N2105" i="1"/>
  <c r="H1939" i="1"/>
  <c r="J2283" i="1"/>
  <c r="O2269" i="1"/>
  <c r="O2888" i="1"/>
  <c r="M2175" i="1"/>
  <c r="D1905" i="1"/>
  <c r="C1652" i="1"/>
  <c r="O1818" i="1"/>
  <c r="C1719" i="1"/>
  <c r="J2238" i="1"/>
  <c r="E2552" i="1"/>
  <c r="I2179" i="1"/>
  <c r="C3363" i="1"/>
  <c r="I3348" i="1"/>
  <c r="J2700" i="1"/>
  <c r="D1692" i="1"/>
  <c r="F1134" i="1"/>
  <c r="I2814" i="1"/>
  <c r="I1793" i="1"/>
  <c r="G1082" i="1"/>
  <c r="H1306" i="1"/>
  <c r="N1436" i="1"/>
  <c r="O2008" i="1"/>
  <c r="G1350" i="1"/>
  <c r="J2278" i="1"/>
  <c r="G738" i="1"/>
  <c r="N1891" i="1"/>
  <c r="H1263" i="1"/>
  <c r="L2465" i="1"/>
  <c r="F3120" i="1"/>
  <c r="F1648" i="1"/>
  <c r="H2670" i="1"/>
  <c r="F2646" i="1"/>
  <c r="O3459" i="1"/>
  <c r="G1822" i="1"/>
  <c r="M3310" i="1"/>
  <c r="L2852" i="1"/>
  <c r="D3245" i="1"/>
  <c r="M2533" i="1"/>
  <c r="M2715" i="1"/>
  <c r="H1965" i="1"/>
  <c r="N2826" i="1"/>
  <c r="E3077" i="1"/>
  <c r="K1341" i="1"/>
  <c r="M3103" i="1"/>
  <c r="N3095" i="1"/>
  <c r="C2409" i="1"/>
  <c r="H1612" i="1"/>
  <c r="J2288" i="1"/>
  <c r="D1448" i="1"/>
  <c r="O1898" i="1"/>
  <c r="K1168" i="1"/>
  <c r="M2254" i="1"/>
  <c r="K756" i="1"/>
  <c r="I1879" i="1"/>
  <c r="O718" i="1"/>
  <c r="I2052" i="1"/>
  <c r="M1017" i="1"/>
  <c r="E1677" i="1"/>
  <c r="C905" i="1"/>
  <c r="G1572" i="1"/>
  <c r="E583" i="1"/>
  <c r="H2086" i="1"/>
  <c r="J935" i="1"/>
  <c r="E1130" i="1"/>
  <c r="C3511" i="1"/>
  <c r="N2006" i="1"/>
  <c r="L2133" i="1"/>
  <c r="O2141" i="1"/>
  <c r="M1918" i="1"/>
  <c r="C1502" i="1"/>
  <c r="J1521" i="1"/>
  <c r="N3352" i="1"/>
  <c r="N2887" i="1"/>
  <c r="C1997" i="1"/>
  <c r="J2062" i="1"/>
  <c r="K2633" i="1"/>
  <c r="C2345" i="1"/>
  <c r="O1892" i="1"/>
  <c r="J2111" i="1"/>
  <c r="G2723" i="1"/>
  <c r="G2875" i="1"/>
  <c r="M2508" i="1"/>
  <c r="I2434" i="1"/>
  <c r="G2433" i="1"/>
  <c r="H1823" i="1"/>
  <c r="L1340" i="1"/>
  <c r="G1727" i="1"/>
  <c r="H1423" i="1"/>
  <c r="N1827" i="1"/>
  <c r="I828" i="1"/>
  <c r="L1411" i="1"/>
  <c r="N596" i="1"/>
  <c r="J1227" i="1"/>
  <c r="I1022" i="1"/>
  <c r="L3357" i="1"/>
  <c r="G2307" i="1"/>
  <c r="H1379" i="1"/>
  <c r="H3004" i="1"/>
  <c r="G3095" i="1"/>
  <c r="G1910" i="1"/>
  <c r="E3027" i="1"/>
  <c r="K2183" i="1"/>
  <c r="N1782" i="1"/>
  <c r="H3225" i="1"/>
  <c r="K1253" i="1"/>
  <c r="H2387" i="1"/>
  <c r="F4122" i="1"/>
  <c r="K2711" i="1"/>
  <c r="C2271" i="1"/>
  <c r="K4139" i="1"/>
  <c r="F1805" i="1"/>
  <c r="N1626" i="1"/>
  <c r="M1692" i="1"/>
  <c r="M460" i="1"/>
  <c r="N1588" i="1"/>
  <c r="L1344" i="1"/>
  <c r="M1450" i="1"/>
  <c r="K459" i="1"/>
  <c r="M1843" i="1"/>
  <c r="F1301" i="1"/>
  <c r="K950" i="1"/>
  <c r="O421" i="1"/>
  <c r="K642" i="1"/>
  <c r="O3382" i="1"/>
  <c r="M3539" i="1"/>
  <c r="F3441" i="1"/>
  <c r="O2923" i="1"/>
  <c r="N3783" i="1"/>
  <c r="L3208" i="1"/>
  <c r="O3629" i="1"/>
  <c r="I3882" i="1"/>
  <c r="G3201" i="1"/>
  <c r="O2807" i="1"/>
  <c r="C3201" i="1"/>
  <c r="M3155" i="1"/>
  <c r="H2663" i="1"/>
  <c r="F1717" i="1"/>
  <c r="C2188" i="1"/>
  <c r="H2521" i="1"/>
  <c r="G1434" i="1"/>
  <c r="L771" i="1"/>
  <c r="L1228" i="1"/>
  <c r="D1584" i="1"/>
  <c r="H970" i="1"/>
  <c r="H1850" i="1"/>
  <c r="F1909" i="1"/>
  <c r="G1493" i="1"/>
  <c r="C1881" i="1"/>
  <c r="D835" i="1"/>
  <c r="M178" i="1"/>
  <c r="L54" i="1"/>
  <c r="M322" i="1"/>
  <c r="N832" i="1"/>
  <c r="N1443" i="1"/>
  <c r="J53" i="1"/>
  <c r="J1548" i="1"/>
  <c r="L575" i="1"/>
  <c r="G758" i="1"/>
  <c r="M2970" i="1"/>
  <c r="E3166" i="1"/>
  <c r="M3370" i="1"/>
  <c r="F3307" i="1"/>
  <c r="N1983" i="1"/>
  <c r="I1586" i="1"/>
  <c r="D2703" i="1"/>
  <c r="L1165" i="1"/>
  <c r="O2766" i="1"/>
  <c r="D1576" i="1"/>
  <c r="F3215" i="1"/>
  <c r="H2495" i="1"/>
  <c r="G2613" i="1"/>
  <c r="I2407" i="1"/>
  <c r="C1966" i="1"/>
  <c r="N3615" i="1"/>
  <c r="K3185" i="1"/>
  <c r="N2903" i="1"/>
  <c r="E2389" i="1"/>
  <c r="J1881" i="1"/>
  <c r="D2672" i="1"/>
  <c r="E2211" i="1"/>
  <c r="J2731" i="1"/>
  <c r="G1922" i="1"/>
  <c r="M2361" i="1"/>
  <c r="F1960" i="1"/>
  <c r="C2477" i="1"/>
  <c r="O2273" i="1"/>
  <c r="G2778" i="1"/>
  <c r="O1757" i="1"/>
  <c r="F915" i="1"/>
  <c r="E2217" i="1"/>
  <c r="N1059" i="1"/>
  <c r="L1815" i="1"/>
  <c r="G938" i="1"/>
  <c r="E2169" i="1"/>
  <c r="H1622" i="1"/>
  <c r="C1170" i="1"/>
  <c r="K2036" i="1"/>
  <c r="F1701" i="1"/>
  <c r="G1590" i="1"/>
  <c r="N2577" i="1"/>
  <c r="H1503" i="1"/>
  <c r="E2568" i="1"/>
  <c r="G2814" i="1"/>
  <c r="L387" i="1"/>
  <c r="C1227" i="1"/>
  <c r="K1200" i="1"/>
  <c r="O1087" i="1"/>
  <c r="N468" i="1"/>
  <c r="H2551" i="1"/>
  <c r="H2854" i="1"/>
  <c r="F2858" i="1"/>
  <c r="C3008" i="1"/>
  <c r="F1735" i="1"/>
  <c r="N949" i="1"/>
  <c r="K1949" i="1"/>
  <c r="M1403" i="1"/>
  <c r="G2012" i="1"/>
  <c r="N1344" i="1"/>
  <c r="D1855" i="1"/>
  <c r="F624" i="1"/>
  <c r="F1666" i="1"/>
  <c r="K1135" i="1"/>
  <c r="M2427" i="1"/>
  <c r="D2500" i="1"/>
  <c r="J1523" i="1"/>
  <c r="I2736" i="1"/>
  <c r="N1760" i="1"/>
  <c r="D2405" i="1"/>
  <c r="C3565" i="1"/>
  <c r="D3058" i="1"/>
  <c r="L2849" i="1"/>
  <c r="O1249" i="1"/>
  <c r="E411" i="1"/>
  <c r="J370" i="1"/>
  <c r="J237" i="1"/>
  <c r="J1652" i="1"/>
  <c r="N2553" i="1"/>
  <c r="M774" i="1"/>
  <c r="O1899" i="1"/>
  <c r="C320" i="1"/>
  <c r="H1793" i="1"/>
  <c r="O3826" i="1"/>
  <c r="E2614" i="1"/>
  <c r="E2399" i="1"/>
  <c r="G3622" i="1"/>
  <c r="G3288" i="1"/>
  <c r="H3241" i="1"/>
  <c r="L2784" i="1"/>
  <c r="C1836" i="1"/>
  <c r="O2465" i="1"/>
  <c r="C2071" i="1"/>
  <c r="L2914" i="1"/>
  <c r="J2691" i="1"/>
  <c r="J1618" i="1"/>
  <c r="D1082" i="1"/>
  <c r="L1902" i="1"/>
  <c r="J3235" i="1"/>
  <c r="M2225" i="1"/>
  <c r="L3228" i="1"/>
  <c r="G2969" i="1"/>
  <c r="E2168" i="1"/>
  <c r="C2965" i="1"/>
  <c r="O1825" i="1"/>
  <c r="E3331" i="1"/>
  <c r="G2121" i="1"/>
  <c r="J2891" i="1"/>
  <c r="I1806" i="1"/>
  <c r="F2871" i="1"/>
  <c r="M2068" i="1"/>
  <c r="D3543" i="1"/>
  <c r="F2889" i="1"/>
  <c r="H994" i="1"/>
  <c r="H2505" i="1"/>
  <c r="F1377" i="1"/>
  <c r="O2393" i="1"/>
  <c r="J1603" i="1"/>
  <c r="C2854" i="1"/>
  <c r="K2885" i="1"/>
  <c r="E2589" i="1"/>
  <c r="G1850" i="1"/>
  <c r="K3002" i="1"/>
  <c r="J1759" i="1"/>
  <c r="C1505" i="1"/>
  <c r="J2863" i="1"/>
  <c r="C1872" i="1"/>
  <c r="G1675" i="1"/>
  <c r="N1825" i="1"/>
  <c r="M1602" i="1"/>
  <c r="I2113" i="1"/>
  <c r="H1995" i="1"/>
  <c r="O906" i="1"/>
  <c r="K3187" i="1"/>
  <c r="F1218" i="1"/>
  <c r="J1393" i="1"/>
  <c r="F1641" i="1"/>
  <c r="H1543" i="1"/>
  <c r="G1914" i="1"/>
  <c r="G1274" i="1"/>
  <c r="H587" i="1"/>
  <c r="N1605" i="1"/>
  <c r="L477" i="1"/>
  <c r="J1442" i="1"/>
  <c r="K1182" i="1"/>
  <c r="C1466" i="1"/>
  <c r="F2145" i="1"/>
  <c r="M3491" i="1"/>
  <c r="G1829" i="1"/>
  <c r="F2879" i="1"/>
  <c r="O2629" i="1"/>
  <c r="M2359" i="1"/>
  <c r="M2401" i="1"/>
  <c r="L2242" i="1"/>
  <c r="F2739" i="1"/>
  <c r="N3570" i="1"/>
  <c r="O1896" i="1"/>
  <c r="E3054" i="1"/>
  <c r="M2870" i="1"/>
  <c r="J459" i="1"/>
  <c r="O3572" i="1"/>
  <c r="I2891" i="1"/>
  <c r="N2615" i="1"/>
  <c r="J2703" i="1"/>
  <c r="K2365" i="1"/>
  <c r="J2348" i="1"/>
  <c r="K1934" i="1"/>
  <c r="G2777" i="1"/>
  <c r="O1417" i="1"/>
  <c r="H1975" i="1"/>
  <c r="E1915" i="1"/>
  <c r="J1952" i="1"/>
  <c r="O2518" i="1"/>
  <c r="H2254" i="1"/>
  <c r="O1712" i="1"/>
  <c r="N1731" i="1"/>
  <c r="N2008" i="1"/>
  <c r="C925" i="1"/>
  <c r="C1989" i="1"/>
  <c r="I1419" i="1"/>
  <c r="L1780" i="1"/>
  <c r="D3561" i="1"/>
  <c r="L1696" i="1"/>
  <c r="C2200" i="1"/>
  <c r="M2019" i="1"/>
  <c r="N1870" i="1"/>
  <c r="E2287" i="1"/>
  <c r="E1542" i="1"/>
  <c r="N2207" i="1"/>
  <c r="C1054" i="1"/>
  <c r="J1097" i="1"/>
  <c r="K1852" i="1"/>
  <c r="O1589" i="1"/>
  <c r="G3831" i="1"/>
  <c r="F3081" i="1"/>
  <c r="E2690" i="1"/>
  <c r="D1535" i="1"/>
  <c r="G3519" i="1"/>
  <c r="G2378" i="1"/>
  <c r="E2108" i="1"/>
  <c r="D2245" i="1"/>
  <c r="G3309" i="1"/>
  <c r="H2860" i="1"/>
  <c r="M3601" i="1"/>
  <c r="I3842" i="1"/>
  <c r="N2681" i="1"/>
  <c r="I3355" i="1"/>
  <c r="H2814" i="1"/>
  <c r="L2687" i="1"/>
  <c r="L3459" i="1"/>
  <c r="D2091" i="1"/>
  <c r="K3078" i="1"/>
  <c r="O2550" i="1"/>
  <c r="I2343" i="1"/>
  <c r="H2496" i="1"/>
  <c r="C1908" i="1"/>
  <c r="G2363" i="1"/>
  <c r="K1888" i="1"/>
  <c r="J2307" i="1"/>
  <c r="I2244" i="1"/>
  <c r="F2160" i="1"/>
  <c r="L2095" i="1"/>
  <c r="O1829" i="1"/>
  <c r="M2723" i="1"/>
  <c r="O1734" i="1"/>
  <c r="L2642" i="1"/>
  <c r="I1715" i="1"/>
  <c r="K2545" i="1"/>
  <c r="M2358" i="1"/>
  <c r="J2882" i="1"/>
  <c r="O1531" i="1"/>
  <c r="I2403" i="1"/>
  <c r="E1532" i="1"/>
  <c r="H2667" i="1"/>
  <c r="K3545" i="1"/>
  <c r="E1700" i="1"/>
  <c r="L2371" i="1"/>
  <c r="J3231" i="1"/>
  <c r="J1633" i="1"/>
  <c r="G1609" i="1"/>
  <c r="E891" i="1"/>
  <c r="E2301" i="1"/>
  <c r="N2195" i="1"/>
  <c r="J1726" i="1"/>
  <c r="N2418" i="1"/>
  <c r="C2332" i="1"/>
  <c r="M2529" i="1"/>
  <c r="I135" i="1"/>
  <c r="D819" i="1"/>
  <c r="H592" i="1"/>
  <c r="L38" i="1"/>
  <c r="L186" i="1"/>
  <c r="F796" i="1"/>
  <c r="H1801" i="1"/>
  <c r="N15" i="1"/>
  <c r="G1216" i="1"/>
  <c r="D3422" i="1"/>
  <c r="G2342" i="1"/>
  <c r="J1379" i="1"/>
  <c r="K3026" i="1"/>
  <c r="N2420" i="1"/>
  <c r="J2442" i="1"/>
  <c r="O3523" i="1"/>
  <c r="F2049" i="1"/>
  <c r="N3315" i="1"/>
  <c r="E1228" i="1"/>
  <c r="G2678" i="1"/>
  <c r="G3172" i="1"/>
  <c r="L1978" i="1"/>
  <c r="K3862" i="1"/>
  <c r="J3449" i="1"/>
  <c r="I2998" i="1"/>
  <c r="L1559" i="1"/>
  <c r="L2577" i="1"/>
  <c r="C2856" i="1"/>
  <c r="K1247" i="1"/>
  <c r="G2033" i="1"/>
  <c r="F368" i="1"/>
  <c r="N3215" i="1"/>
  <c r="I1246" i="1"/>
  <c r="J2826" i="1"/>
  <c r="D367" i="1"/>
  <c r="F2740" i="1"/>
  <c r="M1208" i="1"/>
  <c r="M2626" i="1"/>
  <c r="C2368" i="1"/>
  <c r="O1903" i="1"/>
  <c r="J3249" i="1"/>
  <c r="I1525" i="1"/>
  <c r="E3046" i="1"/>
  <c r="H1932" i="1"/>
  <c r="I2181" i="1"/>
  <c r="L1632" i="1"/>
  <c r="F1718" i="1"/>
  <c r="N2316" i="1"/>
  <c r="E1852" i="1"/>
  <c r="J1597" i="1"/>
  <c r="G2251" i="1"/>
  <c r="I2801" i="1"/>
  <c r="N3035" i="1"/>
  <c r="N2918" i="1"/>
  <c r="N2089" i="1"/>
  <c r="M1484" i="1"/>
  <c r="K2379" i="1"/>
  <c r="N2161" i="1"/>
  <c r="J1475" i="1"/>
  <c r="E1767" i="1"/>
  <c r="I2161" i="1"/>
  <c r="M2011" i="1"/>
  <c r="O2002" i="1"/>
  <c r="F2555" i="1"/>
  <c r="E1655" i="1"/>
  <c r="E2345" i="1"/>
  <c r="H1895" i="1"/>
  <c r="D2226" i="1"/>
  <c r="M1309" i="1"/>
  <c r="E1990" i="1"/>
  <c r="H1626" i="1"/>
  <c r="G1834" i="1"/>
  <c r="O1174" i="1"/>
  <c r="K3527" i="1"/>
  <c r="N2843" i="1"/>
  <c r="F3934" i="1"/>
  <c r="I2039" i="1"/>
  <c r="O3037" i="1"/>
  <c r="E2864" i="1"/>
  <c r="I3307" i="1"/>
  <c r="I2474" i="1"/>
  <c r="O2858" i="1"/>
  <c r="D1953" i="1"/>
  <c r="G3373" i="1"/>
  <c r="N3246" i="1"/>
  <c r="L1577" i="1"/>
  <c r="L2845" i="1"/>
  <c r="N2963" i="1"/>
  <c r="D2335" i="1"/>
  <c r="D2151" i="1"/>
  <c r="K612" i="1"/>
  <c r="H1484" i="1"/>
  <c r="O1888" i="1"/>
  <c r="D1769" i="1"/>
  <c r="N1756" i="1"/>
  <c r="J1461" i="1"/>
  <c r="I1869" i="1"/>
  <c r="C1793" i="1"/>
  <c r="F1661" i="1"/>
  <c r="K2276" i="1"/>
  <c r="C1850" i="1"/>
  <c r="D2061" i="1"/>
  <c r="C2296" i="1"/>
  <c r="J1594" i="1"/>
  <c r="H2208" i="1"/>
  <c r="O1516" i="1"/>
  <c r="L1727" i="1"/>
  <c r="M1932" i="1"/>
  <c r="L1338" i="1"/>
  <c r="L2433" i="1"/>
  <c r="G1628" i="1"/>
  <c r="J2017" i="1"/>
  <c r="I1814" i="1"/>
  <c r="G1540" i="1"/>
  <c r="H2198" i="1"/>
  <c r="G2525" i="1"/>
  <c r="C3170" i="1"/>
  <c r="H1966" i="1"/>
  <c r="J2876" i="1"/>
  <c r="L2320" i="1"/>
  <c r="I1050" i="1"/>
  <c r="H1150" i="1"/>
  <c r="E3333" i="1"/>
  <c r="H3180" i="1"/>
  <c r="G1415" i="1"/>
  <c r="K1560" i="1"/>
  <c r="N1568" i="1"/>
  <c r="K1371" i="1"/>
  <c r="G1118" i="1"/>
  <c r="D1203" i="1"/>
  <c r="C800" i="1"/>
  <c r="I1362" i="1"/>
  <c r="I879" i="1"/>
  <c r="F924" i="1"/>
  <c r="E561" i="1"/>
  <c r="L651" i="1"/>
  <c r="D1357" i="1"/>
  <c r="J2927" i="1"/>
  <c r="L2917" i="1"/>
  <c r="O1782" i="1"/>
  <c r="E2992" i="1"/>
  <c r="N3427" i="1"/>
  <c r="E2972" i="1"/>
  <c r="G2096" i="1"/>
  <c r="G1229" i="1"/>
  <c r="E2223" i="1"/>
  <c r="G3425" i="1"/>
  <c r="O1879" i="1"/>
  <c r="I2601" i="1"/>
  <c r="G1092" i="1"/>
  <c r="N2736" i="1"/>
  <c r="O2488" i="1"/>
  <c r="J3203" i="1"/>
  <c r="F768" i="1"/>
  <c r="J2587" i="1"/>
  <c r="K2108" i="1"/>
  <c r="H1704" i="1"/>
  <c r="H1878" i="1"/>
  <c r="D2204" i="1"/>
  <c r="E2089" i="1"/>
  <c r="J1681" i="1"/>
  <c r="J1855" i="1"/>
  <c r="F1857" i="1"/>
  <c r="E2202" i="1"/>
  <c r="I1865" i="1"/>
  <c r="O1826" i="1"/>
  <c r="C858" i="1"/>
  <c r="I402" i="1"/>
  <c r="C550" i="1"/>
  <c r="O1307" i="1"/>
  <c r="O856" i="1"/>
  <c r="M2273" i="1"/>
  <c r="L4293" i="1"/>
  <c r="E3546" i="1"/>
  <c r="C3607" i="1"/>
  <c r="D3257" i="1"/>
  <c r="L2654" i="1"/>
  <c r="D3063" i="1"/>
  <c r="O3609" i="1"/>
  <c r="M1992" i="1"/>
  <c r="C3606" i="1"/>
  <c r="G3162" i="1"/>
  <c r="N2293" i="1"/>
  <c r="G2137" i="1"/>
  <c r="E2170" i="1"/>
  <c r="O1794" i="1"/>
  <c r="K2922" i="1"/>
  <c r="F2553" i="1"/>
  <c r="G2634" i="1"/>
  <c r="F2475" i="1"/>
  <c r="D2474" i="1"/>
  <c r="H29" i="1"/>
  <c r="F1063" i="1"/>
  <c r="I46" i="1"/>
  <c r="L631" i="1"/>
  <c r="H199" i="1"/>
  <c r="I341" i="1"/>
  <c r="G24" i="1"/>
  <c r="F524" i="1"/>
  <c r="D14" i="1"/>
  <c r="O248" i="1"/>
  <c r="N3483" i="1"/>
  <c r="E2582" i="1"/>
  <c r="O3266" i="1"/>
  <c r="C3473" i="1"/>
  <c r="E1193" i="1"/>
  <c r="D1653" i="1"/>
  <c r="G2909" i="1"/>
  <c r="F1988" i="1"/>
  <c r="N2481" i="1"/>
  <c r="O1704" i="1"/>
  <c r="N3335" i="1"/>
  <c r="D2363" i="1"/>
  <c r="C3409" i="1"/>
  <c r="I3309" i="1"/>
  <c r="O1281" i="1"/>
  <c r="K3392" i="1"/>
  <c r="L3492" i="1"/>
  <c r="K2589" i="1"/>
  <c r="K2474" i="1"/>
  <c r="F3296" i="1"/>
  <c r="N3166" i="1"/>
  <c r="K2884" i="1"/>
  <c r="M3079" i="1"/>
  <c r="L2981" i="1"/>
  <c r="E2922" i="1"/>
  <c r="H2335" i="1"/>
  <c r="E2373" i="1"/>
  <c r="E2956" i="1"/>
  <c r="M2555" i="1"/>
  <c r="E1664" i="1"/>
  <c r="N1860" i="1"/>
  <c r="F1098" i="1"/>
  <c r="L2170" i="1"/>
  <c r="F1715" i="1"/>
  <c r="O1920" i="1"/>
  <c r="J2778" i="1"/>
  <c r="C1330" i="1"/>
  <c r="D1763" i="1"/>
  <c r="D1168" i="1"/>
  <c r="K991" i="1"/>
  <c r="E1854" i="1"/>
  <c r="K2366" i="1"/>
  <c r="M1521" i="1"/>
  <c r="K3618" i="1"/>
  <c r="D2284" i="1"/>
  <c r="N1784" i="1"/>
  <c r="M1480" i="1"/>
  <c r="L2122" i="1"/>
  <c r="C1392" i="1"/>
  <c r="G1454" i="1"/>
  <c r="I1569" i="1"/>
  <c r="M2755" i="1"/>
  <c r="J2795" i="1"/>
  <c r="D2664" i="1"/>
  <c r="H2036" i="1"/>
  <c r="L871" i="1"/>
  <c r="H1721" i="1"/>
  <c r="C823" i="1"/>
  <c r="N1911" i="1"/>
  <c r="I2536" i="1"/>
  <c r="E2029" i="1"/>
  <c r="E2485" i="1"/>
  <c r="G1275" i="1"/>
  <c r="J2144" i="1"/>
  <c r="O2736" i="1"/>
  <c r="G2662" i="1"/>
  <c r="O2671" i="1"/>
  <c r="L3555" i="1"/>
  <c r="I2823" i="1"/>
  <c r="H2098" i="1"/>
  <c r="K1737" i="1"/>
  <c r="D3286" i="1"/>
  <c r="E3629" i="1"/>
  <c r="L2222" i="1"/>
  <c r="I2415" i="1"/>
  <c r="K2549" i="1"/>
  <c r="G3822" i="1"/>
  <c r="O3171" i="1"/>
  <c r="G3299" i="1"/>
  <c r="E3015" i="1"/>
  <c r="E1421" i="1"/>
  <c r="M2231" i="1"/>
  <c r="H2554" i="1"/>
  <c r="O2031" i="1"/>
  <c r="D2457" i="1"/>
  <c r="G1644" i="1"/>
  <c r="F2370" i="1"/>
  <c r="C1985" i="1"/>
  <c r="D2369" i="1"/>
  <c r="K1606" i="1"/>
  <c r="N2628" i="1"/>
  <c r="K1965" i="1"/>
  <c r="K2396" i="1"/>
  <c r="E1656" i="1"/>
  <c r="N1150" i="1"/>
  <c r="F1535" i="1"/>
  <c r="K1116" i="1"/>
  <c r="N2009" i="1"/>
  <c r="L1453" i="1"/>
  <c r="H546" i="1"/>
  <c r="O2083" i="1"/>
  <c r="C2178" i="1"/>
  <c r="O1952" i="1"/>
  <c r="D1506" i="1"/>
  <c r="H1170" i="1"/>
  <c r="K3253" i="1"/>
  <c r="L1745" i="1"/>
  <c r="N2961" i="1"/>
  <c r="L2220" i="1"/>
  <c r="I1862" i="1"/>
  <c r="I2307" i="1"/>
  <c r="M3010" i="1"/>
  <c r="C2833" i="1"/>
  <c r="D2763" i="1"/>
  <c r="F2628" i="1"/>
  <c r="C1521" i="1"/>
  <c r="G1899" i="1"/>
  <c r="K1213" i="1"/>
  <c r="C867" i="1"/>
  <c r="H778" i="1"/>
  <c r="K555" i="1"/>
  <c r="L124" i="1"/>
  <c r="M1637" i="1"/>
  <c r="F548" i="1"/>
  <c r="E536" i="1"/>
  <c r="I269" i="1"/>
  <c r="H470" i="1"/>
  <c r="D2766" i="1"/>
  <c r="M2772" i="1"/>
  <c r="C2859" i="1"/>
  <c r="J3048" i="1"/>
  <c r="J2535" i="1"/>
  <c r="C2605" i="1"/>
  <c r="G2208" i="1"/>
  <c r="O2516" i="1"/>
  <c r="E2240" i="1"/>
  <c r="I1170" i="1"/>
  <c r="C1556" i="1"/>
  <c r="C1297" i="1"/>
  <c r="F1041" i="1"/>
  <c r="K356" i="1"/>
  <c r="O1860" i="1"/>
  <c r="D841" i="1"/>
  <c r="E1470" i="1"/>
  <c r="D930" i="1"/>
  <c r="O1332" i="1"/>
  <c r="K2217" i="1"/>
  <c r="F3534" i="1"/>
  <c r="C2657" i="1"/>
  <c r="F3726" i="1"/>
  <c r="E2759" i="1"/>
  <c r="D2749" i="1"/>
  <c r="M2385" i="1"/>
  <c r="H2394" i="1"/>
  <c r="H3234" i="1"/>
  <c r="J3354" i="1"/>
  <c r="I1891" i="1"/>
  <c r="C3068" i="1"/>
  <c r="O2850" i="1"/>
  <c r="L1893" i="1"/>
  <c r="J2932" i="1"/>
  <c r="J3072" i="1"/>
  <c r="I2321" i="1"/>
  <c r="M3371" i="1"/>
  <c r="L475" i="1"/>
  <c r="G2077" i="1"/>
  <c r="E1929" i="1"/>
  <c r="H1139" i="1"/>
  <c r="O1765" i="1"/>
  <c r="I923" i="1"/>
  <c r="M1909" i="1"/>
  <c r="I1251" i="1"/>
  <c r="D1663" i="1"/>
  <c r="H906" i="1"/>
  <c r="G1890" i="1"/>
  <c r="F1154" i="1"/>
  <c r="N1158" i="1"/>
  <c r="E1621" i="1"/>
  <c r="K940" i="1"/>
  <c r="H1550" i="1"/>
  <c r="O1158" i="1"/>
  <c r="O1625" i="1"/>
  <c r="J1986" i="1"/>
  <c r="I2795" i="1"/>
  <c r="K1820" i="1"/>
  <c r="L1984" i="1"/>
  <c r="H2531" i="1"/>
  <c r="H1564" i="1"/>
  <c r="E2250" i="1"/>
  <c r="F1551" i="1"/>
  <c r="O958" i="1"/>
  <c r="E1177" i="1"/>
  <c r="F1632" i="1"/>
  <c r="G1487" i="1"/>
  <c r="C623" i="1"/>
  <c r="C915" i="1"/>
  <c r="J1289" i="1"/>
  <c r="I2199" i="1"/>
  <c r="F1422" i="1"/>
  <c r="D1588" i="1"/>
  <c r="L1785" i="1"/>
  <c r="E375" i="1"/>
  <c r="O1154" i="1"/>
  <c r="H1245" i="1"/>
  <c r="K836" i="1"/>
  <c r="C374" i="1"/>
  <c r="C916" i="1"/>
  <c r="J966" i="1"/>
  <c r="M597" i="1"/>
  <c r="D695" i="1"/>
  <c r="E1417" i="1"/>
  <c r="C3057" i="1"/>
  <c r="M2868" i="1"/>
  <c r="I2661" i="1"/>
  <c r="E2075" i="1"/>
  <c r="C2563" i="1"/>
  <c r="M1960" i="1"/>
  <c r="N2401" i="1"/>
  <c r="H1084" i="1"/>
  <c r="M2569" i="1"/>
  <c r="H1702" i="1"/>
  <c r="J794" i="1"/>
  <c r="M2584" i="1"/>
  <c r="D1457" i="1"/>
  <c r="N2767" i="1"/>
  <c r="G2079" i="1"/>
  <c r="D3053" i="1"/>
  <c r="K1397" i="1"/>
  <c r="C2264" i="1"/>
  <c r="O2157" i="1"/>
  <c r="G1671" i="1"/>
  <c r="E1820" i="1"/>
  <c r="D2067" i="1"/>
  <c r="G2105" i="1"/>
  <c r="D2108" i="1"/>
  <c r="M1800" i="1"/>
  <c r="I2126" i="1"/>
  <c r="D2281" i="1"/>
  <c r="H1808" i="1"/>
  <c r="L1768" i="1"/>
  <c r="O1168" i="1"/>
  <c r="G713" i="1"/>
  <c r="H905" i="1"/>
  <c r="F1070" i="1"/>
  <c r="M1167" i="1"/>
  <c r="G2844" i="1"/>
  <c r="C1778" i="1"/>
  <c r="H2221" i="1"/>
  <c r="D2234" i="1"/>
  <c r="C1690" i="1"/>
  <c r="E1569" i="1"/>
  <c r="E1424" i="1"/>
  <c r="F1850" i="1"/>
  <c r="G2192" i="1"/>
  <c r="E1201" i="1"/>
  <c r="K1499" i="1"/>
  <c r="I1457" i="1"/>
  <c r="M2831" i="1"/>
  <c r="J2917" i="1"/>
  <c r="J1920" i="1"/>
  <c r="N3021" i="1"/>
  <c r="N2274" i="1"/>
  <c r="L2705" i="1"/>
  <c r="K2441" i="1"/>
  <c r="I2202" i="1"/>
  <c r="J2137" i="1"/>
  <c r="N1715" i="1"/>
  <c r="L3273" i="1"/>
  <c r="L2350" i="1"/>
  <c r="M1768" i="1"/>
  <c r="N4857" i="1"/>
  <c r="H3825" i="1"/>
  <c r="C2362" i="1"/>
  <c r="F1138" i="1"/>
  <c r="G3218" i="1"/>
  <c r="O2275" i="1"/>
  <c r="M1426" i="1"/>
  <c r="M2417" i="1"/>
  <c r="C1572" i="1"/>
  <c r="N2123" i="1"/>
  <c r="F1887" i="1"/>
  <c r="N2267" i="1"/>
  <c r="C2152" i="1"/>
  <c r="F3559" i="1"/>
  <c r="F1354" i="1"/>
  <c r="K2813" i="1"/>
  <c r="G2575" i="1"/>
  <c r="I1907" i="1"/>
  <c r="F2424" i="1"/>
  <c r="I1660" i="1"/>
  <c r="G2578" i="1"/>
  <c r="M1869" i="1"/>
  <c r="F2231" i="1"/>
  <c r="L1463" i="1"/>
  <c r="O1314" i="1"/>
  <c r="N1671" i="1"/>
  <c r="D2242" i="1"/>
  <c r="K2072" i="1"/>
  <c r="G1812" i="1"/>
  <c r="M1972" i="1"/>
  <c r="I3375" i="1"/>
  <c r="E3439" i="1"/>
  <c r="G2146" i="1"/>
  <c r="N1921" i="1"/>
  <c r="D2511" i="1"/>
  <c r="G1989" i="1"/>
  <c r="N1853" i="1"/>
  <c r="E1863" i="1"/>
  <c r="D2252" i="1"/>
  <c r="J1729" i="1"/>
  <c r="F2229" i="1"/>
  <c r="J2157" i="1"/>
  <c r="L924" i="1"/>
  <c r="K1913" i="1"/>
  <c r="J1149" i="1"/>
  <c r="J1983" i="1"/>
  <c r="I929" i="1"/>
  <c r="L2278" i="1"/>
  <c r="I965" i="1"/>
  <c r="F2078" i="1"/>
  <c r="M3840" i="1"/>
  <c r="C2426" i="1"/>
  <c r="K3225" i="1"/>
  <c r="I2472" i="1"/>
  <c r="L1779" i="1"/>
  <c r="N3488" i="1"/>
  <c r="E3502" i="1"/>
  <c r="O2832" i="1"/>
  <c r="N3049" i="1"/>
  <c r="O963" i="1"/>
  <c r="H2569" i="1"/>
  <c r="J3190" i="1"/>
  <c r="L2538" i="1"/>
  <c r="F3131" i="1"/>
  <c r="M3302" i="1"/>
  <c r="E2761" i="1"/>
  <c r="C2695" i="1"/>
  <c r="M1149" i="1"/>
  <c r="O1239" i="1"/>
  <c r="G983" i="1"/>
  <c r="O1821" i="1"/>
  <c r="H963" i="1"/>
  <c r="L2489" i="1"/>
  <c r="E982" i="1"/>
  <c r="K2389" i="1"/>
  <c r="E1872" i="1"/>
  <c r="G2315" i="1"/>
  <c r="I944" i="1"/>
  <c r="F2486" i="1"/>
  <c r="N1075" i="1"/>
  <c r="I2102" i="1"/>
  <c r="K2357" i="1"/>
  <c r="E2203" i="1"/>
  <c r="E2095" i="1"/>
  <c r="G2053" i="1"/>
  <c r="J2293" i="1"/>
  <c r="J1515" i="1"/>
  <c r="M998" i="1"/>
  <c r="F2429" i="1"/>
  <c r="G1987" i="1"/>
  <c r="N2110" i="1"/>
  <c r="H2061" i="1"/>
  <c r="F3260" i="1"/>
  <c r="E1510" i="1"/>
  <c r="I1834" i="1"/>
  <c r="C2593" i="1"/>
  <c r="L2542" i="1"/>
  <c r="L1181" i="1"/>
  <c r="C960" i="1"/>
  <c r="J3293" i="1"/>
  <c r="C3198" i="1"/>
  <c r="F1745" i="1"/>
  <c r="D1951" i="1"/>
  <c r="D1479" i="1"/>
  <c r="E1685" i="1"/>
  <c r="K1596" i="1"/>
  <c r="M1946" i="1"/>
  <c r="D1509" i="1"/>
  <c r="E1686" i="1"/>
  <c r="L1267" i="1"/>
  <c r="H1681" i="1"/>
  <c r="J618" i="1"/>
  <c r="D1456" i="1"/>
  <c r="M1040" i="1"/>
  <c r="G3261" i="1"/>
  <c r="L2156" i="1"/>
  <c r="H3091" i="1"/>
  <c r="D3824" i="1"/>
  <c r="K3514" i="1"/>
  <c r="H2954" i="1"/>
  <c r="L2596" i="1"/>
  <c r="I1408" i="1"/>
  <c r="K1525" i="1"/>
  <c r="G4281" i="1"/>
  <c r="J1160" i="1"/>
  <c r="L1704" i="1"/>
  <c r="D1447" i="1"/>
  <c r="D2361" i="1"/>
  <c r="L2829" i="1"/>
  <c r="K2704" i="1"/>
  <c r="F1548" i="1"/>
  <c r="I949" i="1"/>
  <c r="H3060" i="1"/>
  <c r="F1693" i="1"/>
  <c r="K2811" i="1"/>
  <c r="L2181" i="1"/>
  <c r="F2681" i="1"/>
  <c r="H1670" i="1"/>
  <c r="D2680" i="1"/>
  <c r="N2158" i="1"/>
  <c r="L2660" i="1"/>
  <c r="I2078" i="1"/>
  <c r="L2903" i="1"/>
  <c r="K1536" i="1"/>
  <c r="H1403" i="1"/>
  <c r="I1953" i="1"/>
  <c r="L1076" i="1"/>
  <c r="L2372" i="1"/>
  <c r="O2247" i="1"/>
  <c r="O548" i="1"/>
  <c r="N2202" i="1"/>
  <c r="N4294" i="1"/>
  <c r="J3396" i="1"/>
  <c r="D3502" i="1"/>
  <c r="K3232" i="1"/>
  <c r="K1982" i="1"/>
  <c r="H2043" i="1"/>
  <c r="I1324" i="1"/>
  <c r="I1339" i="1"/>
  <c r="C2516" i="1"/>
  <c r="L2440" i="1"/>
  <c r="N1271" i="1"/>
  <c r="N1598" i="1"/>
  <c r="F2206" i="1"/>
  <c r="H1960" i="1"/>
  <c r="M917" i="1"/>
  <c r="H1114" i="1"/>
  <c r="O1741" i="1"/>
  <c r="I1130" i="1"/>
  <c r="E917" i="1"/>
  <c r="H331" i="1"/>
  <c r="O598" i="1"/>
  <c r="J430" i="1"/>
  <c r="F1230" i="1"/>
  <c r="I565" i="1"/>
  <c r="C360" i="1"/>
  <c r="G807" i="1"/>
  <c r="L1121" i="1"/>
  <c r="F2629" i="1"/>
  <c r="M2625" i="1"/>
  <c r="F3773" i="1"/>
  <c r="M3722" i="1"/>
  <c r="J2133" i="1"/>
  <c r="H2550" i="1"/>
  <c r="K3281" i="1"/>
  <c r="C965" i="1"/>
  <c r="K2997" i="1"/>
  <c r="H1981" i="1"/>
  <c r="K3408" i="1"/>
  <c r="N2885" i="1"/>
  <c r="N4299" i="1"/>
  <c r="C3503" i="1"/>
  <c r="F2108" i="1"/>
  <c r="L1707" i="1"/>
  <c r="O2969" i="1"/>
  <c r="H4374" i="1"/>
  <c r="F2567" i="1"/>
  <c r="N2509" i="1"/>
  <c r="I2726" i="1"/>
  <c r="I3073" i="1"/>
  <c r="I2082" i="1"/>
  <c r="N2720" i="1"/>
  <c r="I3195" i="1"/>
  <c r="C3064" i="1"/>
  <c r="C2857" i="1"/>
  <c r="D2656" i="1"/>
  <c r="C2975" i="1"/>
  <c r="I2753" i="1"/>
  <c r="M2345" i="1"/>
  <c r="H2421" i="1"/>
  <c r="D2593" i="1"/>
  <c r="H2746" i="1"/>
  <c r="C2761" i="1"/>
  <c r="N2403" i="1"/>
  <c r="H1322" i="1"/>
  <c r="I1754" i="1"/>
  <c r="C2256" i="1"/>
  <c r="E2140" i="1"/>
  <c r="O2811" i="1"/>
  <c r="D3177" i="1"/>
  <c r="E1651" i="1"/>
  <c r="N2872" i="1"/>
  <c r="K2566" i="1"/>
  <c r="C2677" i="1"/>
  <c r="M3046" i="1"/>
  <c r="H1994" i="1"/>
  <c r="E1983" i="1"/>
  <c r="E1811" i="1"/>
  <c r="F2471" i="1"/>
  <c r="N2721" i="1"/>
  <c r="N2650" i="1"/>
  <c r="D2804" i="1"/>
  <c r="I1554" i="1"/>
  <c r="G2187" i="1"/>
  <c r="K1504" i="1"/>
  <c r="I2148" i="1"/>
  <c r="D1259" i="1"/>
  <c r="K2262" i="1"/>
  <c r="L643" i="1"/>
  <c r="L2725" i="1"/>
  <c r="I1134" i="1"/>
  <c r="C2179" i="1"/>
  <c r="J2864" i="1"/>
  <c r="H3010" i="1"/>
  <c r="O2226" i="1"/>
  <c r="O1841" i="1"/>
  <c r="H4303" i="1"/>
  <c r="E2127" i="1"/>
  <c r="J1122" i="1"/>
  <c r="H4104" i="1"/>
  <c r="F2971" i="1"/>
  <c r="N1129" i="1"/>
  <c r="F3003" i="1"/>
  <c r="C3460" i="1"/>
  <c r="L2373" i="1"/>
  <c r="D3555" i="1"/>
  <c r="L3014" i="1"/>
  <c r="K3394" i="1"/>
  <c r="L2529" i="1"/>
  <c r="L2169" i="1"/>
  <c r="N1174" i="1"/>
  <c r="H1007" i="1"/>
  <c r="K1356" i="1"/>
  <c r="L886" i="1"/>
  <c r="N1597" i="1"/>
  <c r="I1089" i="1"/>
  <c r="J1522" i="1"/>
  <c r="I2869" i="1"/>
  <c r="L1304" i="1"/>
  <c r="N2399" i="1"/>
  <c r="G425" i="1"/>
  <c r="E1993" i="1"/>
  <c r="M1977" i="1"/>
  <c r="G1417" i="1"/>
  <c r="L1881" i="1"/>
  <c r="C1508" i="1"/>
  <c r="M1978" i="1"/>
  <c r="N670" i="1"/>
  <c r="C1654" i="1"/>
  <c r="N724" i="1"/>
  <c r="I1466" i="1"/>
  <c r="G1077" i="1"/>
  <c r="M1649" i="1"/>
  <c r="G3090" i="1"/>
  <c r="E4244" i="1"/>
  <c r="M2146" i="1"/>
  <c r="G2709" i="1"/>
  <c r="M685" i="1"/>
  <c r="C2705" i="1"/>
  <c r="N1907" i="1"/>
  <c r="C3032" i="1"/>
  <c r="F1691" i="1"/>
  <c r="F2131" i="1"/>
  <c r="L3130" i="1"/>
  <c r="K1482" i="1"/>
  <c r="H2498" i="1"/>
  <c r="D2746" i="1"/>
  <c r="F3088" i="1"/>
  <c r="K1328" i="1"/>
  <c r="J964" i="1"/>
  <c r="G2849" i="1"/>
  <c r="D2189" i="1"/>
  <c r="E2523" i="1"/>
  <c r="M2269" i="1"/>
  <c r="I3043" i="1"/>
  <c r="H2045" i="1"/>
  <c r="G3042" i="1"/>
  <c r="M2229" i="1"/>
  <c r="E2897" i="1"/>
  <c r="G2010" i="1"/>
  <c r="C2213" i="1"/>
  <c r="J1559" i="1"/>
  <c r="F1185" i="1"/>
  <c r="H1917" i="1"/>
  <c r="K1803" i="1"/>
  <c r="F930" i="1"/>
  <c r="D1624" i="1"/>
  <c r="F896" i="1"/>
  <c r="K2761" i="1"/>
  <c r="K2387" i="1"/>
  <c r="I1784" i="1"/>
  <c r="N1962" i="1"/>
  <c r="D2059" i="1"/>
  <c r="I1803" i="1"/>
  <c r="I2424" i="1"/>
  <c r="J955" i="1"/>
  <c r="D1527" i="1"/>
  <c r="F1479" i="1"/>
  <c r="N2034" i="1"/>
  <c r="O1015" i="1"/>
  <c r="D1206" i="1"/>
  <c r="L2934" i="1"/>
  <c r="G2770" i="1"/>
  <c r="K1228" i="1"/>
  <c r="F1449" i="1"/>
  <c r="M1747" i="1"/>
  <c r="L739" i="1"/>
  <c r="K1008" i="1"/>
  <c r="D1011" i="1"/>
  <c r="G690" i="1"/>
  <c r="J738" i="1"/>
  <c r="J1336" i="1"/>
  <c r="I1326" i="1"/>
  <c r="I451" i="1"/>
  <c r="L459" i="1"/>
  <c r="D1229" i="1"/>
  <c r="K1742" i="1"/>
  <c r="J2873" i="1"/>
  <c r="H1540" i="1"/>
  <c r="N3565" i="1"/>
  <c r="J3171" i="1"/>
  <c r="K2375" i="1"/>
  <c r="L3393" i="1"/>
  <c r="K1368" i="1"/>
  <c r="G2568" i="1"/>
  <c r="O2889" i="1"/>
  <c r="D3511" i="1"/>
  <c r="D3061" i="1"/>
  <c r="O3050" i="1"/>
  <c r="G2902" i="1"/>
  <c r="J2314" i="1"/>
  <c r="E1460" i="1"/>
  <c r="C3245" i="1"/>
  <c r="J2204" i="1"/>
  <c r="I2757" i="1"/>
  <c r="N2573" i="1"/>
  <c r="E2461" i="1"/>
  <c r="D2518" i="1"/>
  <c r="L2376" i="1"/>
  <c r="K2381" i="1"/>
  <c r="C2373" i="1"/>
  <c r="D2560" i="1"/>
  <c r="D2366" i="1"/>
  <c r="N2180" i="1"/>
  <c r="L2059" i="1"/>
  <c r="F2866" i="1"/>
  <c r="C2742" i="1"/>
  <c r="F2725" i="1"/>
  <c r="H2664" i="1"/>
  <c r="O2596" i="1"/>
  <c r="C2763" i="1"/>
  <c r="N3122" i="1"/>
  <c r="L3003" i="1"/>
  <c r="I2545" i="1"/>
  <c r="M2421" i="1"/>
  <c r="L2578" i="1"/>
  <c r="K2651" i="1"/>
  <c r="D1112" i="1"/>
  <c r="C2790" i="1"/>
  <c r="L996" i="1"/>
  <c r="E1712" i="1"/>
  <c r="K1175" i="1"/>
  <c r="E3541" i="1"/>
  <c r="C806" i="1"/>
  <c r="J4413" i="1"/>
  <c r="J2373" i="1"/>
  <c r="C3091" i="1"/>
  <c r="E2495" i="1"/>
  <c r="I3777" i="1"/>
  <c r="G2820" i="1"/>
  <c r="L3345" i="1"/>
  <c r="C1599" i="1"/>
  <c r="M3194" i="1"/>
  <c r="C3428" i="1"/>
  <c r="C1625" i="1"/>
  <c r="O2910" i="1"/>
  <c r="M3026" i="1"/>
  <c r="H2329" i="1"/>
  <c r="D2696" i="1"/>
  <c r="N1487" i="1"/>
  <c r="H2281" i="1"/>
  <c r="I947" i="1"/>
  <c r="E1956" i="1"/>
  <c r="L1148" i="1"/>
  <c r="L1937" i="1"/>
  <c r="G1617" i="1"/>
  <c r="C968" i="1"/>
  <c r="M1796" i="1"/>
  <c r="M1584" i="1"/>
  <c r="E1550" i="1"/>
  <c r="K1676" i="1"/>
  <c r="K1714" i="1"/>
  <c r="J2143" i="1"/>
  <c r="H1211" i="1"/>
  <c r="G2226" i="1"/>
  <c r="C1919" i="1"/>
  <c r="M2007" i="1"/>
  <c r="O2020" i="1"/>
  <c r="M2183" i="1"/>
  <c r="G1757" i="1"/>
  <c r="I1841" i="1"/>
  <c r="J1185" i="1"/>
  <c r="G2302" i="1"/>
  <c r="O2128" i="1"/>
  <c r="C2128" i="1"/>
  <c r="G1813" i="1"/>
  <c r="C2064" i="1"/>
  <c r="H1578" i="1"/>
  <c r="E1439" i="1"/>
  <c r="D1935" i="1"/>
  <c r="H1706" i="1"/>
  <c r="H3575" i="1"/>
  <c r="L3518" i="1"/>
  <c r="D1843" i="1"/>
  <c r="O2283" i="1"/>
  <c r="F1820" i="1"/>
  <c r="O356" i="1"/>
  <c r="K1136" i="1"/>
  <c r="L1223" i="1"/>
  <c r="G818" i="1"/>
  <c r="M355" i="1"/>
  <c r="M897" i="1"/>
  <c r="N944" i="1"/>
  <c r="I579" i="1"/>
  <c r="H673" i="1"/>
  <c r="J2921" i="1"/>
  <c r="K2972" i="1"/>
  <c r="N2725" i="1"/>
  <c r="H2839" i="1"/>
  <c r="H4043" i="1"/>
  <c r="D2831" i="1"/>
  <c r="J2439" i="1"/>
  <c r="F2260" i="1"/>
  <c r="K1632" i="1"/>
  <c r="I841" i="1"/>
  <c r="F1129" i="1"/>
  <c r="L2786" i="1"/>
  <c r="E2234" i="1"/>
  <c r="I2741" i="1"/>
  <c r="F2039" i="1"/>
  <c r="E2820" i="1"/>
  <c r="E1588" i="1"/>
  <c r="C1628" i="1"/>
  <c r="M1444" i="1"/>
  <c r="K771" i="1"/>
  <c r="O1604" i="1"/>
  <c r="O1081" i="1"/>
  <c r="H1463" i="1"/>
  <c r="I770" i="1"/>
  <c r="E1808" i="1"/>
  <c r="E1044" i="1"/>
  <c r="I1261" i="1"/>
  <c r="M732" i="1"/>
  <c r="C894" i="1"/>
  <c r="M2182" i="1"/>
  <c r="I2070" i="1"/>
  <c r="I1807" i="1"/>
  <c r="G1842" i="1"/>
  <c r="G2163" i="1"/>
  <c r="G1595" i="1"/>
  <c r="M1549" i="1"/>
  <c r="J1324" i="1"/>
  <c r="M1437" i="1"/>
  <c r="K1493" i="1"/>
  <c r="N3986" i="1"/>
  <c r="K3364" i="1"/>
  <c r="L1950" i="1"/>
  <c r="N1998" i="1"/>
  <c r="H1099" i="1"/>
  <c r="L1116" i="1"/>
  <c r="K3858" i="1"/>
  <c r="L3166" i="1"/>
  <c r="J1593" i="1"/>
  <c r="C1621" i="1"/>
  <c r="H1513" i="1"/>
  <c r="F1445" i="1"/>
  <c r="I1846" i="1"/>
  <c r="J1761" i="1"/>
  <c r="E1202" i="1"/>
  <c r="H904" i="1"/>
  <c r="N886" i="1"/>
  <c r="G1037" i="1"/>
  <c r="E1408" i="1"/>
  <c r="M1286" i="1"/>
  <c r="E1131" i="1"/>
  <c r="H777" i="1"/>
  <c r="E584" i="1"/>
  <c r="J301" i="1"/>
  <c r="M1573" i="1"/>
  <c r="C3166" i="1"/>
  <c r="L2468" i="1"/>
  <c r="G3571" i="1"/>
  <c r="I3075" i="1"/>
  <c r="E1720" i="1"/>
  <c r="G3360" i="1"/>
  <c r="N3619" i="1"/>
  <c r="E929" i="1"/>
  <c r="M3090" i="1"/>
  <c r="M2096" i="1"/>
  <c r="N3111" i="1"/>
  <c r="E3029" i="1"/>
  <c r="J4052" i="1"/>
  <c r="C3815" i="1"/>
  <c r="K2259" i="1"/>
  <c r="M1422" i="1"/>
  <c r="E1607" i="1"/>
  <c r="N1345" i="1"/>
  <c r="I2826" i="1"/>
  <c r="N2732" i="1"/>
  <c r="G2702" i="1"/>
  <c r="O2628" i="1"/>
  <c r="L2563" i="1"/>
  <c r="F2566" i="1"/>
  <c r="K2988" i="1"/>
  <c r="E2742" i="1"/>
  <c r="D2479" i="1"/>
  <c r="I2525" i="1"/>
  <c r="C2597" i="1"/>
  <c r="N2546" i="1"/>
  <c r="D3296" i="1"/>
  <c r="F3335" i="1"/>
  <c r="O2975" i="1"/>
  <c r="D3168" i="1"/>
  <c r="C2760" i="1"/>
  <c r="E2574" i="1"/>
  <c r="G2426" i="1"/>
  <c r="I1743" i="1"/>
  <c r="L1647" i="1"/>
  <c r="G1022" i="1"/>
  <c r="J1838" i="1"/>
  <c r="N1254" i="1"/>
  <c r="N1708" i="1"/>
  <c r="J1140" i="1"/>
  <c r="F1265" i="1"/>
  <c r="J3346" i="1"/>
  <c r="D2904" i="1"/>
  <c r="H958" i="1"/>
  <c r="J1156" i="1"/>
  <c r="F832" i="1"/>
  <c r="O2370" i="1"/>
  <c r="C2797" i="1"/>
  <c r="O2343" i="1"/>
  <c r="C2277" i="1"/>
  <c r="J870" i="1"/>
  <c r="N2262" i="1"/>
  <c r="H2422" i="1"/>
  <c r="F2218" i="1"/>
  <c r="O2652" i="1"/>
  <c r="M2054" i="1"/>
  <c r="J2708" i="1"/>
  <c r="H2084" i="1"/>
  <c r="H2135" i="1"/>
  <c r="J2254" i="1"/>
  <c r="I3584" i="1"/>
  <c r="N3117" i="1"/>
  <c r="L3210" i="1"/>
  <c r="M1539" i="1"/>
  <c r="D1974" i="1"/>
  <c r="H1654" i="1"/>
  <c r="C1550" i="1"/>
  <c r="K842" i="1"/>
  <c r="K3496" i="1"/>
  <c r="N1685" i="1"/>
  <c r="E3034" i="1"/>
  <c r="J1926" i="1"/>
  <c r="E3945" i="1"/>
  <c r="M2890" i="1"/>
  <c r="M2892" i="1"/>
  <c r="F2420" i="1"/>
  <c r="L2391" i="1"/>
  <c r="L2290" i="1"/>
  <c r="L2071" i="1"/>
  <c r="J1997" i="1"/>
  <c r="H2150" i="1"/>
  <c r="N1528" i="1"/>
  <c r="J2716" i="1"/>
  <c r="O1984" i="1"/>
  <c r="O2032" i="1"/>
  <c r="E1468" i="1"/>
  <c r="L1988" i="1"/>
  <c r="I2212" i="1"/>
  <c r="K1978" i="1"/>
  <c r="F1197" i="1"/>
  <c r="M2106" i="1"/>
  <c r="C1215" i="1"/>
  <c r="K2105" i="1"/>
  <c r="D1196" i="1"/>
  <c r="L2396" i="1"/>
  <c r="D1997" i="1"/>
  <c r="J1470" i="1"/>
  <c r="I1771" i="1"/>
  <c r="K1276" i="1"/>
  <c r="O1822" i="1"/>
  <c r="J436" i="1"/>
  <c r="M3113" i="1"/>
  <c r="L933" i="1"/>
  <c r="K2606" i="1"/>
  <c r="L2977" i="1"/>
  <c r="N2243" i="1"/>
  <c r="E3120" i="1"/>
  <c r="J2616" i="1"/>
  <c r="H2678" i="1"/>
  <c r="L1922" i="1"/>
  <c r="G2205" i="1"/>
  <c r="G2168" i="1"/>
  <c r="C2094" i="1"/>
  <c r="O2092" i="1"/>
  <c r="K1126" i="1"/>
  <c r="I1306" i="1"/>
  <c r="K818" i="1"/>
  <c r="L1144" i="1"/>
  <c r="M1015" i="1"/>
  <c r="F861" i="1"/>
  <c r="M707" i="1"/>
  <c r="J1143" i="1"/>
  <c r="M959" i="1"/>
  <c r="M857" i="1"/>
  <c r="C3156" i="1"/>
  <c r="F2795" i="1"/>
  <c r="M1803" i="1"/>
  <c r="G2607" i="1"/>
  <c r="N2462" i="1"/>
  <c r="E1708" i="1"/>
  <c r="H3247" i="1"/>
  <c r="E2097" i="1"/>
  <c r="H2813" i="1"/>
  <c r="H3638" i="1"/>
  <c r="E2813" i="1"/>
  <c r="L3261" i="1"/>
  <c r="G1962" i="1"/>
  <c r="C1264" i="1"/>
  <c r="K1731" i="1"/>
  <c r="D3312" i="1"/>
  <c r="L1438" i="1"/>
  <c r="G1622" i="1"/>
  <c r="E1816" i="1"/>
  <c r="K987" i="1"/>
  <c r="L1544" i="1"/>
  <c r="I1199" i="1"/>
  <c r="I1864" i="1"/>
  <c r="F3040" i="1"/>
  <c r="E1585" i="1"/>
  <c r="G2310" i="1"/>
  <c r="D998" i="1"/>
  <c r="I2473" i="1"/>
  <c r="L1318" i="1"/>
  <c r="K1743" i="1"/>
  <c r="E1353" i="1"/>
  <c r="F2193" i="1"/>
  <c r="H1594" i="1"/>
  <c r="E1724" i="1"/>
  <c r="O1452" i="1"/>
  <c r="J1651" i="1"/>
  <c r="G1848" i="1"/>
  <c r="C1110" i="1"/>
  <c r="K1679" i="1"/>
  <c r="N2060" i="1"/>
  <c r="L2087" i="1"/>
  <c r="O2342" i="1"/>
  <c r="I1568" i="1"/>
  <c r="J2934" i="1"/>
  <c r="I2265" i="1"/>
  <c r="J1425" i="1"/>
  <c r="M1586" i="1"/>
  <c r="M1731" i="1"/>
  <c r="H1614" i="1"/>
  <c r="H2977" i="1"/>
  <c r="L3595" i="1"/>
  <c r="J3298" i="1"/>
  <c r="L2723" i="1"/>
  <c r="N1813" i="1"/>
  <c r="J60" i="1"/>
  <c r="N1465" i="1"/>
  <c r="D626" i="1"/>
  <c r="J2270" i="1"/>
  <c r="H59" i="1"/>
  <c r="H2107" i="1"/>
  <c r="J581" i="1"/>
  <c r="H1750" i="1"/>
  <c r="N14" i="1"/>
  <c r="K2053" i="1"/>
  <c r="J2956" i="1"/>
  <c r="C3612" i="1"/>
  <c r="E3074" i="1"/>
  <c r="E2454" i="1"/>
  <c r="H3025" i="1"/>
  <c r="K2582" i="1"/>
  <c r="J3361" i="1"/>
  <c r="M1756" i="1"/>
  <c r="I3989" i="1"/>
  <c r="L1672" i="1"/>
  <c r="O1368" i="1"/>
  <c r="H3403" i="1"/>
  <c r="K2373" i="1"/>
  <c r="K2417" i="1"/>
  <c r="C1592" i="1"/>
  <c r="J2829" i="1"/>
  <c r="H1505" i="1"/>
  <c r="E1372" i="1"/>
  <c r="I2163" i="1"/>
  <c r="K3722" i="1"/>
  <c r="E2218" i="1"/>
  <c r="M4103" i="1"/>
  <c r="E2147" i="1"/>
  <c r="O3589" i="1"/>
  <c r="E1234" i="1"/>
  <c r="F3938" i="1"/>
  <c r="F1473" i="1"/>
  <c r="G3459" i="1"/>
  <c r="L4609" i="1"/>
  <c r="M3414" i="1"/>
  <c r="D3520" i="1"/>
  <c r="I3278" i="1"/>
  <c r="L3111" i="1"/>
  <c r="D2667" i="1"/>
  <c r="O3544" i="1"/>
  <c r="L2925" i="1"/>
  <c r="F2882" i="1"/>
  <c r="N3604" i="1"/>
  <c r="L3692" i="1"/>
  <c r="H2984" i="1"/>
  <c r="G3343" i="1"/>
  <c r="K1745" i="1"/>
  <c r="J2076" i="1"/>
  <c r="I1454" i="1"/>
  <c r="M1951" i="1"/>
  <c r="C1099" i="1"/>
  <c r="K787" i="1"/>
  <c r="I786" i="1"/>
  <c r="N1154" i="1"/>
  <c r="O2974" i="1"/>
  <c r="L524" i="1"/>
  <c r="F481" i="1"/>
  <c r="F1920" i="1"/>
  <c r="K2294" i="1"/>
  <c r="J1663" i="1"/>
  <c r="F2269" i="1"/>
  <c r="G2244" i="1"/>
  <c r="F1298" i="1"/>
  <c r="K1761" i="1"/>
  <c r="F897" i="1"/>
  <c r="O1986" i="1"/>
  <c r="I1561" i="1"/>
  <c r="G2220" i="1"/>
  <c r="I1401" i="1"/>
  <c r="F3720" i="1"/>
  <c r="M2368" i="1"/>
  <c r="H2170" i="1"/>
  <c r="I2793" i="1"/>
  <c r="D3045" i="1"/>
  <c r="I2392" i="1"/>
  <c r="L3009" i="1"/>
  <c r="K3379" i="1"/>
  <c r="F2980" i="1"/>
  <c r="J1922" i="1"/>
  <c r="M1037" i="1"/>
  <c r="E1888" i="1"/>
  <c r="G1496" i="1"/>
  <c r="J1397" i="1"/>
  <c r="F1275" i="1"/>
  <c r="K1332" i="1"/>
  <c r="L867" i="1"/>
  <c r="O2029" i="1"/>
  <c r="C931" i="1"/>
  <c r="H2706" i="1"/>
  <c r="L3473" i="1"/>
  <c r="N2999" i="1"/>
  <c r="H3908" i="1"/>
  <c r="E3187" i="1"/>
  <c r="J3409" i="1"/>
  <c r="I3051" i="1"/>
  <c r="K1619" i="1"/>
  <c r="O3035" i="1"/>
  <c r="G2788" i="1"/>
  <c r="G2966" i="1"/>
  <c r="N2897" i="1"/>
  <c r="O2634" i="1"/>
  <c r="K3627" i="1"/>
  <c r="O2773" i="1"/>
  <c r="D3228" i="1"/>
  <c r="D1654" i="1"/>
  <c r="C1083" i="1"/>
  <c r="H2447" i="1"/>
  <c r="L2266" i="1"/>
  <c r="J2145" i="1"/>
  <c r="O2949" i="1"/>
  <c r="K2644" i="1"/>
  <c r="F2788" i="1"/>
  <c r="I3446" i="1"/>
  <c r="H2748" i="1"/>
  <c r="M3064" i="1"/>
  <c r="H2465" i="1"/>
  <c r="C2785" i="1"/>
  <c r="L2305" i="1"/>
  <c r="I2365" i="1"/>
  <c r="M2933" i="1"/>
  <c r="E2247" i="1"/>
  <c r="G2914" i="1"/>
  <c r="K2967" i="1"/>
  <c r="K2322" i="1"/>
  <c r="I2751" i="1"/>
  <c r="F2710" i="1"/>
  <c r="K2699" i="1"/>
  <c r="H2373" i="1"/>
  <c r="L3114" i="1"/>
  <c r="N1445" i="1"/>
  <c r="M3358" i="1"/>
  <c r="D1360" i="1"/>
  <c r="C1743" i="1"/>
  <c r="J918" i="1"/>
  <c r="D647" i="1"/>
  <c r="L1320" i="1"/>
  <c r="C439" i="1"/>
  <c r="M563" i="1"/>
  <c r="C2500" i="1"/>
  <c r="C2921" i="1"/>
  <c r="J2511" i="1"/>
  <c r="I2414" i="1"/>
  <c r="E1805" i="1"/>
  <c r="D2765" i="1"/>
  <c r="E1584" i="1"/>
  <c r="D2064" i="1"/>
  <c r="H1010" i="1"/>
  <c r="I2862" i="1"/>
  <c r="K730" i="1"/>
  <c r="C2687" i="1"/>
  <c r="J2523" i="1"/>
  <c r="J3032" i="1"/>
  <c r="C2007" i="1"/>
  <c r="G1502" i="1"/>
  <c r="K3582" i="1"/>
  <c r="I3078" i="1"/>
  <c r="M1930" i="1"/>
  <c r="L876" i="1"/>
  <c r="F3187" i="1"/>
  <c r="C1094" i="1"/>
  <c r="D2135" i="1"/>
  <c r="N2106" i="1"/>
  <c r="N2829" i="1"/>
  <c r="D2498" i="1"/>
  <c r="L1820" i="1"/>
  <c r="O3090" i="1"/>
  <c r="N3935" i="1"/>
  <c r="F3057" i="1"/>
  <c r="E2990" i="1"/>
  <c r="D3367" i="1"/>
  <c r="J2107" i="1"/>
  <c r="E2100" i="1"/>
  <c r="E1692" i="1"/>
  <c r="O2041" i="1"/>
  <c r="N2053" i="1"/>
  <c r="N2038" i="1"/>
  <c r="M1672" i="1"/>
  <c r="D1847" i="1"/>
  <c r="H2131" i="1"/>
  <c r="M2005" i="1"/>
  <c r="J2011" i="1"/>
  <c r="O1040" i="1"/>
  <c r="K2016" i="1"/>
  <c r="O732" i="1"/>
  <c r="I2015" i="1"/>
  <c r="M1039" i="1"/>
  <c r="G2449" i="1"/>
  <c r="E1925" i="1"/>
  <c r="I1493" i="1"/>
  <c r="J1707" i="1"/>
  <c r="J1043" i="1"/>
  <c r="D1161" i="1"/>
  <c r="N798" i="1"/>
  <c r="L1413" i="1"/>
  <c r="C2255" i="1"/>
  <c r="F1521" i="1"/>
  <c r="J1440" i="1"/>
  <c r="N1321" i="1"/>
  <c r="I3610" i="1"/>
  <c r="E2876" i="1"/>
  <c r="L2828" i="1"/>
  <c r="M1876" i="1"/>
  <c r="K2863" i="1"/>
  <c r="K2115" i="1"/>
  <c r="F2421" i="1"/>
  <c r="K2123" i="1"/>
  <c r="G1765" i="1"/>
  <c r="C1128" i="1"/>
  <c r="K1925" i="1"/>
  <c r="C3065" i="1"/>
  <c r="I2258" i="1"/>
  <c r="I2411" i="1"/>
  <c r="C2722" i="1"/>
  <c r="N3372" i="1"/>
  <c r="D880" i="1"/>
  <c r="E2274" i="1"/>
  <c r="N2143" i="1"/>
  <c r="I1407" i="1"/>
  <c r="G1730" i="1"/>
  <c r="E1627" i="1"/>
  <c r="G1483" i="1"/>
  <c r="O1694" i="1"/>
  <c r="I1874" i="1"/>
  <c r="F1162" i="1"/>
  <c r="I1545" i="1"/>
  <c r="K1052" i="1"/>
  <c r="K1971" i="1"/>
  <c r="E2585" i="1"/>
  <c r="K1841" i="1"/>
  <c r="I1797" i="1"/>
  <c r="F2244" i="1"/>
  <c r="N2340" i="1"/>
  <c r="O1803" i="1"/>
  <c r="C1788" i="1"/>
  <c r="C2336" i="1"/>
  <c r="D912" i="1"/>
  <c r="J923" i="1"/>
  <c r="E511" i="1"/>
  <c r="I1637" i="1"/>
  <c r="E1882" i="1"/>
  <c r="I2224" i="1"/>
  <c r="C872" i="1"/>
  <c r="J1451" i="1"/>
  <c r="H1417" i="1"/>
  <c r="I1657" i="1"/>
  <c r="G2185" i="1"/>
  <c r="K1831" i="1"/>
  <c r="L1334" i="1"/>
  <c r="J2242" i="1"/>
  <c r="G1944" i="1"/>
  <c r="N1925" i="1"/>
  <c r="O1924" i="1"/>
  <c r="D719" i="1"/>
  <c r="I935" i="1"/>
  <c r="H989" i="1"/>
  <c r="E617" i="1"/>
  <c r="N716" i="1"/>
  <c r="N1250" i="1"/>
  <c r="E1308" i="1"/>
  <c r="G378" i="1"/>
  <c r="D439" i="1"/>
  <c r="H3669" i="1"/>
  <c r="C2689" i="1"/>
  <c r="O1238" i="1"/>
  <c r="D3451" i="1"/>
  <c r="E2152" i="1"/>
  <c r="N3027" i="1"/>
  <c r="D3030" i="1"/>
  <c r="G1916" i="1"/>
  <c r="F3157" i="1"/>
  <c r="O2350" i="1"/>
  <c r="N3573" i="1"/>
  <c r="O3510" i="1"/>
  <c r="H2879" i="1"/>
  <c r="F4165" i="1"/>
  <c r="H2736" i="1"/>
  <c r="M1927" i="1"/>
  <c r="C1941" i="1"/>
  <c r="O1524" i="1"/>
  <c r="G2794" i="1"/>
  <c r="K2081" i="1"/>
  <c r="F2756" i="1"/>
  <c r="L2227" i="1"/>
  <c r="J2734" i="1"/>
  <c r="J2350" i="1"/>
  <c r="F2736" i="1"/>
  <c r="E2966" i="1"/>
  <c r="D2182" i="1"/>
  <c r="E3088" i="1"/>
  <c r="N3229" i="1"/>
  <c r="H2477" i="1"/>
  <c r="E2807" i="1"/>
  <c r="J2640" i="1"/>
  <c r="C2694" i="1"/>
  <c r="J2783" i="1"/>
  <c r="D2264" i="1"/>
  <c r="F2962" i="1"/>
  <c r="G2469" i="1"/>
  <c r="N2310" i="1"/>
  <c r="I2331" i="1"/>
  <c r="O2166" i="1"/>
  <c r="O1521" i="1"/>
  <c r="M1005" i="1"/>
  <c r="K1690" i="1"/>
  <c r="I907" i="1"/>
  <c r="D1600" i="1"/>
  <c r="J3586" i="1"/>
  <c r="L2869" i="1"/>
  <c r="J1372" i="1"/>
  <c r="I1123" i="1"/>
  <c r="J1463" i="1"/>
  <c r="J1609" i="1"/>
  <c r="D2981" i="1"/>
  <c r="F3061" i="1"/>
  <c r="M2759" i="1"/>
  <c r="I2835" i="1"/>
  <c r="O1756" i="1"/>
  <c r="I2048" i="1"/>
  <c r="I1622" i="1"/>
  <c r="G1924" i="1"/>
  <c r="N2538" i="1"/>
  <c r="M1712" i="1"/>
  <c r="O2050" i="1"/>
  <c r="F2125" i="1"/>
  <c r="G2233" i="1"/>
  <c r="F2796" i="1"/>
  <c r="F3013" i="1"/>
  <c r="D2838" i="1"/>
  <c r="E2979" i="1"/>
  <c r="M1512" i="1"/>
  <c r="O1512" i="1"/>
  <c r="M1784" i="1"/>
  <c r="D1747" i="1"/>
  <c r="E3564" i="1"/>
  <c r="M2262" i="1"/>
  <c r="K2479" i="1"/>
  <c r="G1648" i="1"/>
  <c r="C3182" i="1"/>
  <c r="M3252" i="1"/>
  <c r="M2910" i="1"/>
  <c r="L2747" i="1"/>
  <c r="F2577" i="1"/>
  <c r="N3234" i="1"/>
  <c r="C2371" i="1"/>
  <c r="D1993" i="1"/>
  <c r="M2493" i="1"/>
  <c r="O1764" i="1"/>
  <c r="I2419" i="1"/>
  <c r="J1948" i="1"/>
  <c r="G2418" i="1"/>
  <c r="D1642" i="1"/>
  <c r="E2417" i="1"/>
  <c r="L1925" i="1"/>
  <c r="F2481" i="1"/>
  <c r="M2004" i="1"/>
  <c r="K916" i="1"/>
  <c r="K1553" i="1"/>
  <c r="M1691" i="1"/>
  <c r="G1937" i="1"/>
  <c r="H1183" i="1"/>
  <c r="O1205" i="1"/>
  <c r="C2402" i="1"/>
  <c r="H2244" i="1"/>
  <c r="H1916" i="1"/>
  <c r="I1524" i="1"/>
  <c r="F1505" i="1"/>
  <c r="N1607" i="1"/>
  <c r="M1477" i="1"/>
  <c r="M1069" i="1"/>
  <c r="L1699" i="1"/>
  <c r="J2839" i="1"/>
  <c r="E2987" i="1"/>
  <c r="K2050" i="1"/>
  <c r="M2258" i="1"/>
  <c r="E2747" i="1"/>
  <c r="N3062" i="1"/>
  <c r="L1365" i="1"/>
  <c r="L964" i="1"/>
  <c r="L1532" i="1"/>
  <c r="K903" i="1"/>
  <c r="N758" i="1"/>
  <c r="E592" i="1"/>
  <c r="D168" i="1"/>
  <c r="E884" i="1"/>
  <c r="J590" i="1"/>
  <c r="M572" i="1"/>
  <c r="C306" i="1"/>
  <c r="L512" i="1"/>
  <c r="K2541" i="1"/>
  <c r="C3528" i="1"/>
  <c r="C4026" i="1"/>
  <c r="I2019" i="1"/>
  <c r="M3044" i="1"/>
  <c r="G3143" i="1"/>
  <c r="I1976" i="1"/>
  <c r="O2755" i="1"/>
  <c r="H2851" i="1"/>
  <c r="M2252" i="1"/>
  <c r="N3911" i="1"/>
  <c r="C3059" i="1"/>
  <c r="M2314" i="1"/>
  <c r="J1591" i="1"/>
  <c r="K2039" i="1"/>
  <c r="K1184" i="1"/>
  <c r="G2587" i="1"/>
  <c r="C3193" i="1"/>
  <c r="K1874" i="1"/>
  <c r="E1755" i="1"/>
  <c r="L1705" i="1"/>
  <c r="H2474" i="1"/>
  <c r="N2168" i="1"/>
  <c r="M1735" i="1"/>
  <c r="O1739" i="1"/>
  <c r="D2086" i="1"/>
  <c r="D2147" i="1"/>
  <c r="D1691" i="1"/>
  <c r="C1937" i="1"/>
  <c r="K2398" i="1"/>
  <c r="J889" i="1"/>
  <c r="N2508" i="1"/>
  <c r="J1317" i="1"/>
  <c r="J2498" i="1"/>
  <c r="H888" i="1"/>
  <c r="C3067" i="1"/>
  <c r="N1648" i="1"/>
  <c r="I2189" i="1"/>
  <c r="F1893" i="1"/>
  <c r="D1452" i="1"/>
  <c r="I1537" i="1"/>
  <c r="E1775" i="1"/>
  <c r="D2012" i="1"/>
  <c r="E1605" i="1"/>
  <c r="G2973" i="1"/>
  <c r="D3302" i="1"/>
  <c r="E1944" i="1"/>
  <c r="O1926" i="1"/>
  <c r="I1748" i="1"/>
  <c r="C1782" i="1"/>
  <c r="G3355" i="1"/>
  <c r="O3740" i="1"/>
  <c r="O3341" i="1"/>
  <c r="D2540" i="1"/>
  <c r="K802" i="1"/>
  <c r="I925" i="1"/>
  <c r="J1191" i="1"/>
  <c r="I617" i="1"/>
  <c r="I3935" i="1"/>
  <c r="D1406" i="1"/>
  <c r="I3568" i="1"/>
  <c r="K506" i="1"/>
  <c r="E2650" i="1"/>
  <c r="J1334" i="1"/>
  <c r="I2733" i="1"/>
  <c r="O2245" i="1"/>
  <c r="N1844" i="1"/>
  <c r="O3059" i="1"/>
  <c r="N2351" i="1"/>
  <c r="M2044" i="1"/>
  <c r="K3567" i="1"/>
  <c r="G3829" i="1"/>
  <c r="H1922" i="1"/>
  <c r="H3794" i="1"/>
  <c r="I2372" i="1"/>
  <c r="J1164" i="1"/>
  <c r="M4060" i="1"/>
  <c r="N2448" i="1"/>
  <c r="F2371" i="1"/>
  <c r="M1197" i="1"/>
  <c r="F2549" i="1"/>
  <c r="O2231" i="1"/>
  <c r="D1208" i="1"/>
  <c r="K1571" i="1"/>
  <c r="N1070" i="1"/>
  <c r="N1435" i="1"/>
  <c r="G1015" i="1"/>
  <c r="G1688" i="1"/>
  <c r="C2703" i="1"/>
  <c r="N1216" i="1"/>
  <c r="D2523" i="1"/>
  <c r="C350" i="1"/>
  <c r="C2144" i="1"/>
  <c r="H1109" i="1"/>
  <c r="O3766" i="1"/>
  <c r="I2954" i="1"/>
  <c r="D3600" i="1"/>
  <c r="K3265" i="1"/>
  <c r="E3677" i="1"/>
  <c r="N3118" i="1"/>
  <c r="E3125" i="1"/>
  <c r="J3002" i="1"/>
  <c r="E3836" i="1"/>
  <c r="N3526" i="1"/>
  <c r="H3038" i="1"/>
  <c r="E3226" i="1"/>
  <c r="N2492" i="1"/>
  <c r="G973" i="1"/>
  <c r="H1777" i="1"/>
  <c r="G1946" i="1"/>
  <c r="F1226" i="1"/>
  <c r="I1107" i="1"/>
  <c r="N1269" i="1"/>
  <c r="F1497" i="1"/>
  <c r="I1902" i="1"/>
  <c r="I1965" i="1"/>
  <c r="G906" i="1"/>
  <c r="G1234" i="1"/>
  <c r="C2415" i="1"/>
  <c r="M1850" i="1"/>
  <c r="O2413" i="1"/>
  <c r="G1699" i="1"/>
  <c r="J2171" i="1"/>
  <c r="C1526" i="1"/>
  <c r="N1754" i="1"/>
  <c r="H907" i="1"/>
  <c r="L2175" i="1"/>
  <c r="K1730" i="1"/>
  <c r="N2152" i="1"/>
  <c r="K3113" i="1"/>
  <c r="F3025" i="1"/>
  <c r="K2505" i="1"/>
  <c r="J3026" i="1"/>
  <c r="K2138" i="1"/>
  <c r="H2791" i="1"/>
  <c r="D2240" i="1"/>
  <c r="L3979" i="1"/>
  <c r="E3119" i="1"/>
  <c r="J2627" i="1"/>
  <c r="I3356" i="1"/>
  <c r="J2868" i="1"/>
  <c r="C3175" i="1"/>
  <c r="I3131" i="1"/>
  <c r="L1098" i="1"/>
  <c r="K3325" i="1"/>
  <c r="C2553" i="1"/>
  <c r="M2941" i="1"/>
  <c r="H2304" i="1"/>
  <c r="D2179" i="1"/>
  <c r="L2339" i="1"/>
  <c r="G1763" i="1"/>
  <c r="D2721" i="1"/>
  <c r="M1582" i="1"/>
  <c r="E2038" i="1"/>
  <c r="L2112" i="1"/>
  <c r="G2758" i="1"/>
  <c r="E1859" i="1"/>
  <c r="O2510" i="1"/>
  <c r="C2244" i="1"/>
  <c r="I1313" i="1"/>
  <c r="I2270" i="1"/>
  <c r="C1145" i="1"/>
  <c r="N1893" i="1"/>
  <c r="F3234" i="1"/>
  <c r="F1865" i="1"/>
  <c r="E2731" i="1"/>
  <c r="N1296" i="1"/>
  <c r="J1843" i="1"/>
  <c r="I2517" i="1"/>
  <c r="D2710" i="1"/>
  <c r="J3897" i="1"/>
  <c r="J1676" i="1"/>
  <c r="D2131" i="1"/>
  <c r="M1706" i="1"/>
  <c r="O3135" i="1"/>
  <c r="M2981" i="1"/>
  <c r="D1378" i="1"/>
  <c r="N947" i="1"/>
  <c r="E2405" i="1"/>
  <c r="C2551" i="1"/>
  <c r="O3475" i="1"/>
  <c r="C3544" i="1"/>
  <c r="M3074" i="1"/>
  <c r="L670" i="1"/>
  <c r="O2943" i="1"/>
  <c r="M2091" i="1"/>
  <c r="E3162" i="1"/>
  <c r="O2095" i="1"/>
  <c r="N2997" i="1"/>
  <c r="E2171" i="1"/>
  <c r="I3261" i="1"/>
  <c r="L2285" i="1"/>
  <c r="I3244" i="1"/>
  <c r="L2480" i="1"/>
  <c r="N1206" i="1"/>
  <c r="D3300" i="1"/>
  <c r="K3359" i="1"/>
  <c r="H1863" i="1"/>
  <c r="J2166" i="1"/>
  <c r="O3280" i="1"/>
  <c r="L1424" i="1"/>
  <c r="I2662" i="1"/>
  <c r="L2471" i="1"/>
  <c r="M3349" i="1"/>
  <c r="M2501" i="1"/>
  <c r="N2498" i="1"/>
  <c r="L2430" i="1"/>
  <c r="O2130" i="1"/>
  <c r="K2151" i="1"/>
  <c r="L2766" i="1"/>
  <c r="N1979" i="1"/>
  <c r="M2959" i="1"/>
  <c r="D2097" i="1"/>
  <c r="N2719" i="1"/>
  <c r="I3520" i="1"/>
  <c r="H3200" i="1"/>
  <c r="N1545" i="1"/>
  <c r="I1791" i="1"/>
  <c r="M2581" i="1"/>
  <c r="M2479" i="1"/>
  <c r="I1996" i="1"/>
  <c r="I2075" i="1"/>
  <c r="M2596" i="1"/>
  <c r="E2146" i="1"/>
  <c r="K2374" i="1"/>
  <c r="N1797" i="1"/>
  <c r="E2016" i="1"/>
  <c r="E4122" i="1"/>
  <c r="N2355" i="1"/>
  <c r="N2944" i="1"/>
  <c r="M2676" i="1"/>
  <c r="E2195" i="1"/>
  <c r="G2949" i="1"/>
  <c r="N2030" i="1"/>
  <c r="E2908" i="1"/>
  <c r="I2157" i="1"/>
  <c r="K2890" i="1"/>
  <c r="M1986" i="1"/>
  <c r="H2821" i="1"/>
  <c r="C2138" i="1"/>
  <c r="C2085" i="1"/>
  <c r="N1409" i="1"/>
  <c r="C1607" i="1"/>
  <c r="G1966" i="1"/>
  <c r="M1547" i="1"/>
  <c r="E1362" i="1"/>
  <c r="K1047" i="1"/>
  <c r="M731" i="1"/>
  <c r="E2403" i="1"/>
  <c r="C2281" i="1"/>
  <c r="I1852" i="1"/>
  <c r="H1913" i="1"/>
  <c r="C1527" i="1"/>
  <c r="D1185" i="1"/>
  <c r="C2922" i="1"/>
  <c r="M1540" i="1"/>
  <c r="C1468" i="1"/>
  <c r="I1062" i="1"/>
  <c r="C751" i="1"/>
  <c r="N2489" i="1"/>
  <c r="E2396" i="1"/>
  <c r="H2840" i="1"/>
  <c r="J2433" i="1"/>
  <c r="K1100" i="1"/>
  <c r="D1328" i="1"/>
  <c r="C1551" i="1"/>
  <c r="E940" i="1"/>
  <c r="I812" i="1"/>
  <c r="M628" i="1"/>
  <c r="H416" i="1"/>
  <c r="M920" i="1"/>
  <c r="H945" i="1"/>
  <c r="G609" i="1"/>
  <c r="C50" i="1"/>
  <c r="D556" i="1"/>
  <c r="M2672" i="1"/>
  <c r="K2225" i="1"/>
  <c r="I3341" i="1"/>
  <c r="D2735" i="1"/>
  <c r="K1787" i="1"/>
  <c r="I3400" i="1"/>
  <c r="J1387" i="1"/>
  <c r="D3366" i="1"/>
  <c r="D2606" i="1"/>
  <c r="M3055" i="1"/>
  <c r="J1750" i="1"/>
  <c r="C2562" i="1"/>
  <c r="H2710" i="1"/>
  <c r="G2383" i="1"/>
  <c r="G2494" i="1"/>
  <c r="H2245" i="1"/>
  <c r="O1480" i="1"/>
  <c r="I2774" i="1"/>
  <c r="L1818" i="1"/>
  <c r="I1795" i="1"/>
  <c r="H1749" i="1"/>
  <c r="I1548" i="1"/>
  <c r="M2036" i="1"/>
  <c r="C1776" i="1"/>
  <c r="K1775" i="1"/>
  <c r="C1529" i="1"/>
  <c r="I2291" i="1"/>
  <c r="H1731" i="1"/>
  <c r="M2423" i="1"/>
  <c r="N1423" i="1"/>
  <c r="J1352" i="1"/>
  <c r="M2393" i="1"/>
  <c r="E465" i="1"/>
  <c r="K2392" i="1"/>
  <c r="H1351" i="1"/>
  <c r="H2609" i="1"/>
  <c r="K1646" i="1"/>
  <c r="D2258" i="1"/>
  <c r="M1832" i="1"/>
  <c r="H1541" i="1"/>
  <c r="N1571" i="1"/>
  <c r="J1214" i="1"/>
  <c r="I1315" i="1"/>
  <c r="F2284" i="1"/>
  <c r="G1512" i="1"/>
  <c r="L579" i="1"/>
  <c r="G1912" i="1"/>
  <c r="K1752" i="1"/>
  <c r="G2561" i="1"/>
  <c r="D2269" i="1"/>
  <c r="C2579" i="1"/>
  <c r="L1702" i="1"/>
  <c r="F3799" i="1"/>
  <c r="J2898" i="1"/>
  <c r="O1910" i="1"/>
  <c r="D2136" i="1"/>
  <c r="C2419" i="1"/>
  <c r="C3279" i="1"/>
  <c r="N3147" i="1"/>
  <c r="D3373" i="1"/>
  <c r="O3796" i="1"/>
  <c r="N2741" i="1"/>
  <c r="I1858" i="1"/>
  <c r="F1901" i="1"/>
  <c r="N2225" i="1"/>
  <c r="I2111" i="1"/>
  <c r="E2770" i="1"/>
  <c r="E3463" i="1"/>
  <c r="I2694" i="1"/>
  <c r="E2538" i="1"/>
  <c r="E2790" i="1"/>
  <c r="N2760" i="1"/>
  <c r="N2810" i="1"/>
  <c r="C2645" i="1"/>
  <c r="N2474" i="1"/>
  <c r="E2398" i="1"/>
  <c r="K2593" i="1"/>
  <c r="G2558" i="1"/>
  <c r="J2474" i="1"/>
  <c r="N3310" i="1"/>
  <c r="F2096" i="1"/>
  <c r="M2622" i="1"/>
  <c r="O2548" i="1"/>
  <c r="K2580" i="1"/>
  <c r="H2406" i="1"/>
  <c r="M2764" i="1"/>
  <c r="L3150" i="1"/>
  <c r="J2593" i="1"/>
  <c r="K1316" i="1"/>
  <c r="N1967" i="1"/>
  <c r="G1218" i="1"/>
  <c r="E1608" i="1"/>
  <c r="M864" i="1"/>
  <c r="G553" i="1"/>
  <c r="K1916" i="1"/>
  <c r="L1691" i="1"/>
  <c r="E1812" i="1"/>
  <c r="M2084" i="1"/>
  <c r="D2309" i="1"/>
  <c r="L2539" i="1"/>
  <c r="H2473" i="1"/>
  <c r="J2308" i="1"/>
  <c r="F1085" i="1"/>
  <c r="N2266" i="1"/>
  <c r="H2075" i="1"/>
  <c r="F1883" i="1"/>
  <c r="J1904" i="1"/>
  <c r="I2029" i="1"/>
  <c r="H2659" i="1"/>
  <c r="I1966" i="1"/>
  <c r="E3366" i="1"/>
  <c r="O2638" i="1"/>
  <c r="L3056" i="1"/>
  <c r="D2681" i="1"/>
  <c r="N1093" i="1"/>
  <c r="L1962" i="1"/>
  <c r="I3021" i="1"/>
  <c r="F1725" i="1"/>
  <c r="E1483" i="1"/>
  <c r="O897" i="1"/>
  <c r="J3092" i="1"/>
  <c r="G2144" i="1"/>
  <c r="O3348" i="1"/>
  <c r="D3229" i="1"/>
  <c r="H3539" i="1"/>
  <c r="H2729" i="1"/>
  <c r="G3010" i="1"/>
  <c r="D2515" i="1"/>
  <c r="N1621" i="1"/>
  <c r="M896" i="1"/>
  <c r="O1476" i="1"/>
  <c r="G585" i="1"/>
  <c r="K1633" i="1"/>
  <c r="J920" i="1"/>
  <c r="I1559" i="1"/>
  <c r="D2914" i="1"/>
  <c r="I1133" i="1"/>
  <c r="M2402" i="1"/>
  <c r="I825" i="1"/>
  <c r="N1965" i="1"/>
  <c r="G1558" i="1"/>
  <c r="E1959" i="1"/>
  <c r="F1759" i="1"/>
  <c r="D1944" i="1"/>
  <c r="C1201" i="1"/>
  <c r="K1793" i="1"/>
  <c r="K1195" i="1"/>
  <c r="J1151" i="1"/>
  <c r="F1913" i="1"/>
  <c r="F1974" i="1"/>
  <c r="L1447" i="1"/>
  <c r="L1888" i="1"/>
  <c r="M1420" i="1"/>
  <c r="K1380" i="1"/>
  <c r="J1730" i="1"/>
  <c r="K2861" i="1"/>
  <c r="O2880" i="1"/>
  <c r="N2907" i="1"/>
  <c r="E2701" i="1"/>
  <c r="E2378" i="1"/>
  <c r="M1485" i="1"/>
  <c r="I1718" i="1"/>
  <c r="J1501" i="1"/>
  <c r="N2119" i="1"/>
  <c r="O1144" i="1"/>
  <c r="I362" i="1"/>
  <c r="O836" i="1"/>
  <c r="H1166" i="1"/>
  <c r="C1034" i="1"/>
  <c r="M1004" i="1"/>
  <c r="C726" i="1"/>
  <c r="F1165" i="1"/>
  <c r="C978" i="1"/>
  <c r="K995" i="1"/>
  <c r="E4251" i="1"/>
  <c r="J4775" i="1"/>
  <c r="H2424" i="1"/>
  <c r="O3342" i="1"/>
  <c r="L3408" i="1"/>
  <c r="M1935" i="1"/>
  <c r="I2870" i="1"/>
  <c r="F2812" i="1"/>
  <c r="C2406" i="1"/>
  <c r="H4055" i="1"/>
  <c r="I2910" i="1"/>
  <c r="N2322" i="1"/>
  <c r="C1744" i="1"/>
  <c r="M1561" i="1"/>
  <c r="O2054" i="1"/>
  <c r="L3676" i="1"/>
  <c r="G1786" i="1"/>
  <c r="F754" i="1"/>
  <c r="K2510" i="1"/>
  <c r="H1710" i="1"/>
  <c r="F2072" i="1"/>
  <c r="F2178" i="1"/>
  <c r="H2324" i="1"/>
  <c r="N1665" i="1"/>
  <c r="K2318" i="1"/>
  <c r="H2155" i="1"/>
  <c r="D2514" i="1"/>
  <c r="E2060" i="1"/>
  <c r="J2652" i="1"/>
  <c r="J1604" i="1"/>
  <c r="F1462" i="1"/>
  <c r="G1074" i="1"/>
  <c r="F1324" i="1"/>
  <c r="F1297" i="1"/>
  <c r="I441" i="1"/>
  <c r="D1274" i="1"/>
  <c r="O2156" i="1"/>
  <c r="M1694" i="1"/>
  <c r="H2022" i="1"/>
  <c r="M2101" i="1"/>
  <c r="D1908" i="1"/>
  <c r="N1959" i="1"/>
  <c r="J1012" i="1"/>
  <c r="I1651" i="1"/>
  <c r="L716" i="1"/>
  <c r="D457" i="1"/>
  <c r="O1291" i="1"/>
  <c r="I1383" i="1"/>
  <c r="I1340" i="1"/>
  <c r="L3262" i="1"/>
  <c r="O2192" i="1"/>
  <c r="H1980" i="1"/>
  <c r="N3722" i="1"/>
  <c r="D1142" i="1"/>
  <c r="L1264" i="1"/>
  <c r="I1758" i="1"/>
  <c r="C391" i="1"/>
  <c r="E3544" i="1"/>
  <c r="N1241" i="1"/>
  <c r="O3505" i="1"/>
  <c r="K371" i="1"/>
  <c r="C2701" i="1"/>
  <c r="N854" i="1"/>
  <c r="K3077" i="1"/>
  <c r="I3622" i="1"/>
  <c r="L2429" i="1"/>
  <c r="I3751" i="1"/>
  <c r="O2740" i="1"/>
  <c r="J2368" i="1"/>
  <c r="H1187" i="1"/>
  <c r="H2290" i="1"/>
  <c r="K935" i="1"/>
  <c r="G4097" i="1"/>
  <c r="L3243" i="1"/>
  <c r="H1501" i="1"/>
  <c r="J1925" i="1"/>
  <c r="F2288" i="1"/>
  <c r="I2554" i="1"/>
  <c r="G2140" i="1"/>
  <c r="J2553" i="1"/>
  <c r="J2505" i="1"/>
  <c r="O2151" i="1"/>
  <c r="O1938" i="1"/>
  <c r="G1651" i="1"/>
  <c r="C2306" i="1"/>
  <c r="J1916" i="1"/>
  <c r="I1919" i="1"/>
  <c r="D1610" i="1"/>
  <c r="J2173" i="1"/>
  <c r="H2272" i="1"/>
  <c r="H1903" i="1"/>
  <c r="N1744" i="1"/>
  <c r="L2150" i="1"/>
  <c r="N836" i="1"/>
  <c r="D1522" i="1"/>
  <c r="F1108" i="1"/>
  <c r="D976" i="1"/>
  <c r="L835" i="1"/>
  <c r="I1181" i="1"/>
  <c r="N645" i="1"/>
  <c r="F1024" i="1"/>
  <c r="D868" i="1"/>
  <c r="K1070" i="1"/>
  <c r="L580" i="1"/>
  <c r="K762" i="1"/>
  <c r="N865" i="1"/>
  <c r="K1014" i="1"/>
  <c r="J579" i="1"/>
  <c r="J3518" i="1"/>
  <c r="I3510" i="1"/>
  <c r="H2858" i="1"/>
  <c r="L2441" i="1"/>
  <c r="M3401" i="1"/>
  <c r="D2283" i="1"/>
  <c r="G3100" i="1"/>
  <c r="G2312" i="1"/>
  <c r="F2781" i="1"/>
  <c r="N1950" i="1"/>
  <c r="H3323" i="1"/>
  <c r="M3244" i="1"/>
  <c r="J2396" i="1"/>
  <c r="L2561" i="1"/>
  <c r="L3165" i="1"/>
  <c r="N1670" i="1"/>
  <c r="H1504" i="1"/>
  <c r="M604" i="1"/>
  <c r="G2522" i="1"/>
  <c r="N1751" i="1"/>
  <c r="H2348" i="1"/>
  <c r="I1606" i="1"/>
  <c r="G2254" i="1"/>
  <c r="H1708" i="1"/>
  <c r="E2253" i="1"/>
  <c r="M1568" i="1"/>
  <c r="N2444" i="1"/>
  <c r="J1685" i="1"/>
  <c r="M2310" i="1"/>
  <c r="F1321" i="1"/>
  <c r="J1821" i="1"/>
  <c r="H1473" i="1"/>
  <c r="I1148" i="1"/>
  <c r="G1662" i="1"/>
  <c r="H1360" i="1"/>
  <c r="C464" i="1"/>
  <c r="O2367" i="1"/>
  <c r="K2005" i="1"/>
  <c r="N1986" i="1"/>
  <c r="K2139" i="1"/>
  <c r="E1857" i="1"/>
  <c r="L2009" i="1"/>
  <c r="K2155" i="1"/>
  <c r="F1543" i="1"/>
  <c r="M347" i="1"/>
  <c r="E1352" i="1"/>
  <c r="F1173" i="1"/>
  <c r="D1172" i="1"/>
  <c r="G1041" i="1"/>
  <c r="O2701" i="1"/>
  <c r="I1813" i="1"/>
  <c r="O1578" i="1"/>
  <c r="E1791" i="1"/>
  <c r="N1127" i="1"/>
  <c r="D1372" i="1"/>
  <c r="J788" i="1"/>
  <c r="I482" i="1"/>
  <c r="D40" i="1"/>
  <c r="F1349" i="1"/>
  <c r="J462" i="1"/>
  <c r="C463" i="1"/>
  <c r="G196" i="1"/>
  <c r="L384" i="1"/>
  <c r="H2784" i="1"/>
  <c r="E2708" i="1"/>
  <c r="J3177" i="1"/>
  <c r="E2129" i="1"/>
  <c r="F3106" i="1"/>
  <c r="L2481" i="1"/>
  <c r="E1824" i="1"/>
  <c r="E1414" i="1"/>
  <c r="G1332" i="1"/>
  <c r="O1827" i="1"/>
  <c r="E2752" i="1"/>
  <c r="O2004" i="1"/>
  <c r="I1860" i="1"/>
  <c r="J2843" i="1"/>
  <c r="F2233" i="1"/>
  <c r="N2199" i="1"/>
  <c r="C2387" i="1"/>
  <c r="I2344" i="1"/>
  <c r="L2221" i="1"/>
  <c r="D1900" i="1"/>
  <c r="G1864" i="1"/>
  <c r="I2107" i="1"/>
  <c r="K1860" i="1"/>
  <c r="F1877" i="1"/>
  <c r="K1613" i="1"/>
  <c r="I2220" i="1"/>
  <c r="G2482" i="1"/>
  <c r="E1845" i="1"/>
  <c r="G1708" i="1"/>
  <c r="C2201" i="1"/>
  <c r="G568" i="1"/>
  <c r="N2540" i="1"/>
  <c r="E875" i="1"/>
  <c r="N2698" i="1"/>
  <c r="E567" i="1"/>
  <c r="D2553" i="1"/>
  <c r="O2400" i="1"/>
  <c r="N1773" i="1"/>
  <c r="C2019" i="1"/>
  <c r="E1952" i="1"/>
  <c r="J1435" i="1"/>
  <c r="D1004" i="1"/>
  <c r="L1496" i="1"/>
  <c r="D2104" i="1"/>
  <c r="O1571" i="1"/>
  <c r="J1407" i="1"/>
  <c r="G2088" i="1"/>
  <c r="O2389" i="1"/>
  <c r="H1393" i="1"/>
  <c r="I4180" i="1"/>
  <c r="N3039" i="1"/>
  <c r="G1836" i="1"/>
  <c r="C1541" i="1"/>
  <c r="I3345" i="1"/>
  <c r="D1714" i="1"/>
  <c r="L1624" i="1"/>
  <c r="N990" i="1"/>
  <c r="J2526" i="1"/>
  <c r="N1799" i="1"/>
  <c r="F3135" i="1"/>
  <c r="I3273" i="1"/>
  <c r="M3587" i="1"/>
  <c r="D2711" i="1"/>
  <c r="L2570" i="1"/>
  <c r="C2588" i="1"/>
  <c r="E2275" i="1"/>
  <c r="K1252" i="1"/>
  <c r="F1978" i="1"/>
  <c r="J1035" i="1"/>
  <c r="K1691" i="1"/>
  <c r="H1290" i="1"/>
  <c r="F1553" i="1"/>
  <c r="H1474" i="1"/>
  <c r="I1417" i="1"/>
  <c r="E937" i="1"/>
  <c r="E1574" i="1"/>
  <c r="N2054" i="1"/>
  <c r="N1902" i="1"/>
  <c r="K1944" i="1"/>
  <c r="H1596" i="1"/>
  <c r="E2355" i="1"/>
  <c r="O1871" i="1"/>
  <c r="M1939" i="1"/>
  <c r="E857" i="1"/>
  <c r="K1692" i="1"/>
  <c r="N1074" i="1"/>
  <c r="E904" i="1"/>
  <c r="I1913" i="1"/>
  <c r="E1841" i="1"/>
  <c r="D1858" i="1"/>
  <c r="L1164" i="1"/>
  <c r="C1413" i="1"/>
  <c r="J959" i="1"/>
  <c r="F673" i="1"/>
  <c r="F2518" i="1"/>
  <c r="L2451" i="1"/>
  <c r="O1685" i="1"/>
  <c r="E2424" i="1"/>
  <c r="N2004" i="1"/>
  <c r="F1777" i="1"/>
  <c r="D1983" i="1"/>
  <c r="O921" i="1"/>
  <c r="J780" i="1"/>
  <c r="I610" i="1"/>
  <c r="L188" i="1"/>
  <c r="I902" i="1"/>
  <c r="F612" i="1"/>
  <c r="C591" i="1"/>
  <c r="G324" i="1"/>
  <c r="H534" i="1"/>
  <c r="D4273" i="1"/>
  <c r="M3296" i="1"/>
  <c r="O2557" i="1"/>
  <c r="C2250" i="1"/>
  <c r="N2612" i="1"/>
  <c r="C1976" i="1"/>
  <c r="E2710" i="1"/>
  <c r="I3013" i="1"/>
  <c r="L2434" i="1"/>
  <c r="D4068" i="1"/>
  <c r="M2968" i="1"/>
  <c r="M2520" i="1"/>
  <c r="I2056" i="1"/>
  <c r="C1497" i="1"/>
  <c r="L1627" i="1"/>
  <c r="L3803" i="1"/>
  <c r="G1467" i="1"/>
  <c r="K1762" i="1"/>
  <c r="L1999" i="1"/>
  <c r="H1184" i="1"/>
  <c r="H939" i="1"/>
  <c r="H1061" i="1"/>
  <c r="G1154" i="1"/>
  <c r="H3132" i="1"/>
  <c r="N1133" i="1"/>
  <c r="I2439" i="1"/>
  <c r="C876" i="1"/>
  <c r="J2544" i="1"/>
  <c r="M557" i="1"/>
  <c r="F1668" i="1"/>
  <c r="L1132" i="1"/>
  <c r="O2236" i="1"/>
  <c r="K1603" i="1"/>
  <c r="L2073" i="1"/>
  <c r="J1473" i="1"/>
  <c r="M1652" i="1"/>
  <c r="L1215" i="1"/>
  <c r="D1617" i="1"/>
  <c r="D2009" i="1"/>
  <c r="M2097" i="1"/>
  <c r="C2170" i="1"/>
  <c r="H2418" i="1"/>
  <c r="N1374" i="1"/>
  <c r="I1442" i="1"/>
  <c r="O477" i="1"/>
  <c r="O1459" i="1"/>
  <c r="F1622" i="1"/>
  <c r="N1222" i="1"/>
  <c r="I995" i="1"/>
  <c r="E3136" i="1"/>
  <c r="M2834" i="1"/>
  <c r="G2478" i="1"/>
  <c r="E3535" i="1"/>
  <c r="E2099" i="1"/>
  <c r="M943" i="1"/>
  <c r="C1909" i="1"/>
  <c r="M635" i="1"/>
  <c r="K2506" i="1"/>
  <c r="I1547" i="1"/>
  <c r="O2848" i="1"/>
  <c r="O524" i="1"/>
  <c r="F1676" i="1"/>
  <c r="F1356" i="1"/>
  <c r="C1868" i="1"/>
  <c r="K3546" i="1"/>
  <c r="G2804" i="1"/>
  <c r="C3369" i="1"/>
  <c r="J2034" i="1"/>
  <c r="O3334" i="1"/>
  <c r="E2009" i="1"/>
  <c r="I1601" i="1"/>
  <c r="O1529" i="1"/>
  <c r="G2178" i="1"/>
  <c r="D3578" i="1"/>
  <c r="N542" i="1"/>
  <c r="C1294" i="1"/>
  <c r="F2599" i="1"/>
  <c r="C2327" i="1"/>
  <c r="M1152" i="1"/>
  <c r="H3320" i="1"/>
  <c r="O1532" i="1"/>
  <c r="F1148" i="1"/>
  <c r="I2303" i="1"/>
  <c r="N1923" i="1"/>
  <c r="G2503" i="1"/>
  <c r="E2188" i="1"/>
  <c r="I2496" i="1"/>
  <c r="H1880" i="1"/>
  <c r="G2495" i="1"/>
  <c r="M2168" i="1"/>
  <c r="H2658" i="1"/>
  <c r="J1857" i="1"/>
  <c r="C2116" i="1"/>
  <c r="C1483" i="1"/>
  <c r="I1642" i="1"/>
  <c r="I1844" i="1"/>
  <c r="L1112" i="1"/>
  <c r="L1077" i="1"/>
  <c r="H826" i="1"/>
  <c r="L1063" i="1"/>
  <c r="C874" i="1"/>
  <c r="E3579" i="1"/>
  <c r="E3610" i="1"/>
  <c r="C3981" i="1"/>
  <c r="J2549" i="1"/>
  <c r="D1669" i="1"/>
  <c r="N1422" i="1"/>
  <c r="H1469" i="1"/>
  <c r="F1915" i="1"/>
  <c r="L1501" i="1"/>
  <c r="N556" i="1"/>
  <c r="E1127" i="1"/>
  <c r="K1023" i="1"/>
  <c r="M1526" i="1"/>
  <c r="H1632" i="1"/>
  <c r="I1426" i="1"/>
  <c r="K1586" i="1"/>
  <c r="N2091" i="1"/>
  <c r="O1784" i="1"/>
  <c r="L2090" i="1"/>
  <c r="K2182" i="1"/>
  <c r="E2102" i="1"/>
  <c r="L1760" i="1"/>
  <c r="H2111" i="1"/>
  <c r="F1408" i="1"/>
  <c r="D1579" i="1"/>
  <c r="N1401" i="1"/>
  <c r="O1473" i="1"/>
  <c r="K2697" i="1"/>
  <c r="K3407" i="1"/>
  <c r="D3614" i="1"/>
  <c r="G1761" i="1"/>
  <c r="J2685" i="1"/>
  <c r="G2429" i="1"/>
  <c r="E2293" i="1"/>
  <c r="D1230" i="1"/>
  <c r="L3270" i="1"/>
  <c r="K2538" i="1"/>
  <c r="N2618" i="1"/>
  <c r="N3623" i="1"/>
  <c r="H3050" i="1"/>
  <c r="K3175" i="1"/>
  <c r="N2210" i="1"/>
  <c r="G3187" i="1"/>
  <c r="J2902" i="1"/>
  <c r="N3811" i="1"/>
  <c r="L3026" i="1"/>
  <c r="D3158" i="1"/>
  <c r="C2714" i="1"/>
  <c r="F2621" i="1"/>
  <c r="K3028" i="1"/>
  <c r="L3045" i="1"/>
  <c r="N2731" i="1"/>
  <c r="N2304" i="1"/>
  <c r="E2622" i="1"/>
  <c r="G2767" i="1"/>
  <c r="I2821" i="1"/>
  <c r="I2366" i="1"/>
  <c r="K2668" i="1"/>
  <c r="H2255" i="1"/>
  <c r="L2636" i="1"/>
  <c r="J3213" i="1"/>
  <c r="I2974" i="1"/>
  <c r="O1839" i="1"/>
  <c r="F1493" i="1"/>
  <c r="N1257" i="1"/>
  <c r="E1908" i="1"/>
  <c r="N1125" i="1"/>
  <c r="F3891" i="1"/>
  <c r="D1024" i="1"/>
  <c r="H2126" i="1"/>
  <c r="M1680" i="1"/>
  <c r="F1586" i="1"/>
  <c r="F4279" i="1"/>
  <c r="K3650" i="1"/>
  <c r="J1858" i="1"/>
  <c r="M1997" i="1"/>
  <c r="C2084" i="1"/>
  <c r="J426" i="1"/>
  <c r="D1867" i="1"/>
  <c r="C2314" i="1"/>
  <c r="K931" i="1"/>
  <c r="K394" i="1"/>
  <c r="F761" i="1"/>
  <c r="M1200" i="1"/>
  <c r="D980" i="1"/>
  <c r="F1160" i="1"/>
  <c r="N2416" i="1"/>
  <c r="K1199" i="1"/>
  <c r="K2588" i="1"/>
  <c r="D1151" i="1"/>
  <c r="F1870" i="1"/>
  <c r="H2889" i="1"/>
  <c r="E2464" i="1"/>
  <c r="H978" i="1"/>
  <c r="G2664" i="1"/>
  <c r="C2397" i="1"/>
  <c r="O2691" i="1"/>
  <c r="C4087" i="1"/>
  <c r="O2821" i="1"/>
  <c r="K3229" i="1"/>
  <c r="I3226" i="1"/>
  <c r="D2623" i="1"/>
  <c r="H2684" i="1"/>
  <c r="G2392" i="1"/>
  <c r="G1685" i="1"/>
  <c r="O2719" i="1"/>
  <c r="C1455" i="1"/>
  <c r="M1878" i="1"/>
  <c r="N2629" i="1"/>
  <c r="I1514" i="1"/>
  <c r="N2820" i="1"/>
  <c r="D964" i="1"/>
  <c r="D3248" i="1"/>
  <c r="L676" i="1"/>
  <c r="G2397" i="1"/>
  <c r="J1628" i="1"/>
  <c r="F2418" i="1"/>
  <c r="F569" i="1"/>
  <c r="D2417" i="1"/>
  <c r="C1523" i="1"/>
  <c r="E1434" i="1"/>
  <c r="E1846" i="1"/>
  <c r="F1834" i="1"/>
  <c r="L1977" i="1"/>
  <c r="L1526" i="1"/>
  <c r="D3107" i="1"/>
  <c r="H1914" i="1"/>
  <c r="N3128" i="1"/>
  <c r="K941" i="1"/>
  <c r="N3530" i="1"/>
  <c r="E1833" i="1"/>
  <c r="K2445" i="1"/>
  <c r="G2650" i="1"/>
  <c r="G497" i="1"/>
  <c r="N4582" i="1"/>
  <c r="N3909" i="1"/>
  <c r="C1748" i="1"/>
  <c r="H1824" i="1"/>
  <c r="F2292" i="1"/>
  <c r="M2894" i="1"/>
  <c r="G2560" i="1"/>
  <c r="G4033" i="1"/>
  <c r="L3525" i="1"/>
  <c r="J3867" i="1"/>
  <c r="F1361" i="1"/>
  <c r="N740" i="1"/>
  <c r="E1575" i="1"/>
  <c r="G981" i="1"/>
  <c r="K1657" i="1"/>
  <c r="O669" i="1"/>
  <c r="K1472" i="1"/>
  <c r="E980" i="1"/>
  <c r="N1442" i="1"/>
  <c r="M668" i="1"/>
  <c r="D1062" i="1"/>
  <c r="K2933" i="1"/>
  <c r="F3454" i="1"/>
  <c r="I3218" i="1"/>
  <c r="F1636" i="1"/>
  <c r="D2249" i="1"/>
  <c r="M2114" i="1"/>
  <c r="L2994" i="1"/>
  <c r="M3240" i="1"/>
  <c r="I1928" i="1"/>
  <c r="C1892" i="1"/>
  <c r="G2879" i="1"/>
  <c r="D2200" i="1"/>
  <c r="L3321" i="1"/>
  <c r="I3368" i="1"/>
  <c r="D950" i="1"/>
  <c r="K3095" i="1"/>
  <c r="H922" i="1"/>
  <c r="E3692" i="1"/>
  <c r="E2249" i="1"/>
  <c r="H3564" i="1"/>
  <c r="O2267" i="1"/>
  <c r="F3840" i="1"/>
  <c r="J2289" i="1"/>
  <c r="L3876" i="1"/>
  <c r="L1798" i="1"/>
  <c r="O3598" i="1"/>
  <c r="I1646" i="1"/>
  <c r="H3406" i="1"/>
  <c r="H2721" i="1"/>
  <c r="H1338" i="1"/>
  <c r="O3463" i="1"/>
  <c r="C1487" i="1"/>
  <c r="F2897" i="1"/>
  <c r="L1531" i="1"/>
  <c r="G3608" i="1"/>
  <c r="N868" i="1"/>
  <c r="N3361" i="1"/>
  <c r="K2164" i="1"/>
  <c r="O1112" i="1"/>
  <c r="K1977" i="1"/>
  <c r="I2348" i="1"/>
  <c r="D2601" i="1"/>
  <c r="H2358" i="1"/>
  <c r="D2187" i="1"/>
  <c r="J940" i="1"/>
  <c r="J1249" i="1"/>
  <c r="E1034" i="1"/>
  <c r="H1125" i="1"/>
  <c r="K2302" i="1"/>
  <c r="E1632" i="1"/>
  <c r="E2968" i="1"/>
  <c r="H3292" i="1"/>
  <c r="C3162" i="1"/>
  <c r="L1640" i="1"/>
  <c r="C848" i="1"/>
  <c r="K1937" i="1"/>
  <c r="I996" i="1"/>
  <c r="O1663" i="1"/>
  <c r="D2434" i="1"/>
  <c r="J1052" i="1"/>
  <c r="O2383" i="1"/>
  <c r="I1659" i="1"/>
  <c r="C1789" i="1"/>
  <c r="I1067" i="1"/>
  <c r="N2623" i="1"/>
  <c r="F2483" i="1"/>
  <c r="O1692" i="1"/>
  <c r="C2424" i="1"/>
  <c r="K2460" i="1"/>
  <c r="O3142" i="1"/>
  <c r="I3176" i="1"/>
  <c r="I3354" i="1"/>
  <c r="E1035" i="1"/>
  <c r="F817" i="1"/>
  <c r="E727" i="1"/>
  <c r="H1038" i="1"/>
  <c r="G924" i="1"/>
  <c r="D752" i="1"/>
  <c r="G616" i="1"/>
  <c r="F1037" i="1"/>
  <c r="G868" i="1"/>
  <c r="N749" i="1"/>
  <c r="G2555" i="1"/>
  <c r="H3743" i="1"/>
  <c r="J2684" i="1"/>
  <c r="O3118" i="1"/>
  <c r="F3375" i="1"/>
  <c r="O2201" i="1"/>
  <c r="C2072" i="1"/>
  <c r="F1122" i="1"/>
  <c r="F2040" i="1"/>
  <c r="D3200" i="1"/>
  <c r="M1320" i="1"/>
  <c r="H1159" i="1"/>
  <c r="N3141" i="1"/>
  <c r="M2355" i="1"/>
  <c r="F892" i="1"/>
  <c r="N2596" i="1"/>
  <c r="L1568" i="1"/>
  <c r="K997" i="1"/>
  <c r="F2672" i="1"/>
  <c r="O1859" i="1"/>
  <c r="L2788" i="1"/>
  <c r="N2264" i="1"/>
  <c r="J2787" i="1"/>
  <c r="E1822" i="1"/>
  <c r="H2786" i="1"/>
  <c r="D2243" i="1"/>
  <c r="L3021" i="1"/>
  <c r="M1802" i="1"/>
  <c r="L2764" i="1"/>
  <c r="F1719" i="1"/>
  <c r="E1823" i="1"/>
  <c r="K1197" i="1"/>
  <c r="C883" i="1"/>
  <c r="G1873" i="1"/>
  <c r="K571" i="1"/>
  <c r="C1584" i="1"/>
  <c r="G2155" i="1"/>
  <c r="N1824" i="1"/>
  <c r="L1979" i="1"/>
  <c r="M2167" i="1"/>
  <c r="G1534" i="1"/>
  <c r="L1711" i="1"/>
  <c r="I2511" i="1"/>
  <c r="I1977" i="1"/>
  <c r="L1964" i="1"/>
  <c r="L1294" i="1"/>
  <c r="J865" i="1"/>
  <c r="H864" i="1"/>
  <c r="I1334" i="1"/>
  <c r="D2557" i="1"/>
  <c r="L2682" i="1"/>
  <c r="D2824" i="1"/>
  <c r="C2459" i="1"/>
  <c r="G962" i="1"/>
  <c r="C3227" i="1"/>
  <c r="D1830" i="1"/>
  <c r="I3296" i="1"/>
  <c r="I1502" i="1"/>
  <c r="L3484" i="1"/>
  <c r="N1182" i="1"/>
  <c r="H2913" i="1"/>
  <c r="M1883" i="1"/>
  <c r="I3045" i="1"/>
  <c r="G2108" i="1"/>
  <c r="I3097" i="1"/>
  <c r="O2180" i="1"/>
  <c r="J2897" i="1"/>
  <c r="M2611" i="1"/>
  <c r="J993" i="1"/>
  <c r="I1404" i="1"/>
  <c r="F2402" i="1"/>
  <c r="O1074" i="1"/>
  <c r="D3632" i="1"/>
  <c r="O3067" i="1"/>
  <c r="G2545" i="1"/>
  <c r="N3177" i="1"/>
  <c r="I1661" i="1"/>
  <c r="O3745" i="1"/>
  <c r="L2136" i="1"/>
  <c r="H3287" i="1"/>
  <c r="I2831" i="1"/>
  <c r="O2225" i="1"/>
  <c r="N2347" i="1"/>
  <c r="E2479" i="1"/>
  <c r="O2348" i="1"/>
  <c r="F2339" i="1"/>
  <c r="O2334" i="1"/>
  <c r="E2022" i="1"/>
  <c r="M2129" i="1"/>
  <c r="G2255" i="1"/>
  <c r="O3612" i="1"/>
  <c r="L3552" i="1"/>
  <c r="C2721" i="1"/>
  <c r="L2844" i="1"/>
  <c r="D2439" i="1"/>
  <c r="L2499" i="1"/>
  <c r="N2586" i="1"/>
  <c r="G2615" i="1"/>
  <c r="I2760" i="1"/>
  <c r="G2735" i="1"/>
  <c r="L2676" i="1"/>
  <c r="H3457" i="1"/>
  <c r="D3161" i="1"/>
  <c r="N2338" i="1"/>
  <c r="F2850" i="1"/>
  <c r="H1386" i="1"/>
  <c r="E1971" i="1"/>
  <c r="K1092" i="1"/>
  <c r="N1317" i="1"/>
  <c r="D2074" i="1"/>
  <c r="J1696" i="1"/>
  <c r="H3973" i="1"/>
  <c r="I2456" i="1"/>
  <c r="N1035" i="1"/>
  <c r="D3469" i="1"/>
  <c r="O1321" i="1"/>
  <c r="N2850" i="1"/>
  <c r="E2348" i="1"/>
  <c r="L2312" i="1"/>
  <c r="L1530" i="1"/>
  <c r="N2807" i="1"/>
  <c r="J3054" i="1"/>
  <c r="L2457" i="1"/>
  <c r="G2055" i="1"/>
  <c r="K1129" i="1"/>
  <c r="I1708" i="1"/>
  <c r="O1675" i="1"/>
  <c r="L1551" i="1"/>
  <c r="N2206" i="1"/>
  <c r="J1640" i="1"/>
  <c r="J1695" i="1"/>
  <c r="O1546" i="1"/>
  <c r="D1500" i="1"/>
  <c r="F1421" i="1"/>
  <c r="K1863" i="1"/>
  <c r="F1567" i="1"/>
  <c r="L869" i="1"/>
  <c r="I1415" i="1"/>
  <c r="O1094" i="1"/>
  <c r="L2137" i="1"/>
  <c r="J2014" i="1"/>
  <c r="C1679" i="1"/>
  <c r="N2279" i="1"/>
  <c r="G2036" i="1"/>
  <c r="E2010" i="1"/>
  <c r="I2186" i="1"/>
  <c r="J1648" i="1"/>
  <c r="G1520" i="1"/>
  <c r="O348" i="1"/>
  <c r="F1251" i="1"/>
  <c r="K2090" i="1"/>
  <c r="H1326" i="1"/>
  <c r="F1997" i="1"/>
  <c r="L1459" i="1"/>
  <c r="M788" i="1"/>
  <c r="J1446" i="1"/>
  <c r="L1678" i="1"/>
  <c r="K1788" i="1"/>
  <c r="K1541" i="1"/>
  <c r="H3831" i="1"/>
  <c r="D2982" i="1"/>
  <c r="N2044" i="1"/>
  <c r="E1892" i="1"/>
  <c r="L1354" i="1"/>
  <c r="H1350" i="1"/>
  <c r="J1992" i="1"/>
  <c r="E464" i="1"/>
  <c r="L3347" i="1"/>
  <c r="J1327" i="1"/>
  <c r="I2574" i="1"/>
  <c r="M444" i="1"/>
  <c r="L3027" i="1"/>
  <c r="D364" i="1"/>
  <c r="C4174" i="1"/>
  <c r="C2560" i="1"/>
  <c r="M1412" i="1"/>
  <c r="L2794" i="1"/>
  <c r="I3266" i="1"/>
  <c r="D2156" i="1"/>
  <c r="K872" i="1"/>
  <c r="I2182" i="1"/>
  <c r="C2111" i="1"/>
  <c r="C3395" i="1"/>
  <c r="J1611" i="1"/>
  <c r="F1105" i="1"/>
  <c r="O2540" i="1"/>
  <c r="C2637" i="1"/>
  <c r="D952" i="1"/>
  <c r="I3574" i="1"/>
  <c r="O2542" i="1"/>
  <c r="N1541" i="1"/>
  <c r="J1610" i="1"/>
  <c r="M420" i="1"/>
  <c r="C1469" i="1"/>
  <c r="E1326" i="1"/>
  <c r="O1394" i="1"/>
  <c r="G3267" i="1"/>
  <c r="O968" i="1"/>
  <c r="H2671" i="1"/>
  <c r="O660" i="1"/>
  <c r="E2329" i="1"/>
  <c r="G876" i="1"/>
  <c r="J1880" i="1"/>
  <c r="F914" i="1"/>
  <c r="N2127" i="1"/>
  <c r="K1132" i="1"/>
  <c r="L1857" i="1"/>
  <c r="L1364" i="1"/>
  <c r="M1181" i="1"/>
  <c r="F1005" i="1"/>
  <c r="F792" i="1"/>
  <c r="K460" i="1"/>
  <c r="D3836" i="1"/>
  <c r="J3364" i="1"/>
  <c r="I2375" i="1"/>
  <c r="N2833" i="1"/>
  <c r="M1931" i="1"/>
  <c r="D1912" i="1"/>
  <c r="K980" i="1"/>
  <c r="H1587" i="1"/>
  <c r="L1634" i="1"/>
  <c r="M1546" i="1"/>
  <c r="K1456" i="1"/>
  <c r="L2210" i="1"/>
  <c r="I980" i="1"/>
  <c r="N1163" i="1"/>
  <c r="N1549" i="1"/>
  <c r="H674" i="1"/>
  <c r="J1619" i="1"/>
  <c r="K2193" i="1"/>
  <c r="F1544" i="1"/>
  <c r="O2252" i="1"/>
  <c r="K443" i="1"/>
  <c r="C1979" i="1"/>
  <c r="C2125" i="1"/>
  <c r="L1613" i="1"/>
  <c r="O2123" i="1"/>
  <c r="G2311" i="1"/>
  <c r="I3703" i="1"/>
  <c r="M3774" i="1"/>
  <c r="C2325" i="1"/>
  <c r="K2584" i="1"/>
  <c r="K2480" i="1"/>
  <c r="L3015" i="1"/>
  <c r="H1610" i="1"/>
  <c r="O3211" i="1"/>
  <c r="M2027" i="1"/>
  <c r="G2351" i="1"/>
  <c r="G2858" i="1"/>
  <c r="N3053" i="1"/>
  <c r="G2922" i="1"/>
  <c r="I888" i="1"/>
  <c r="D2964" i="1"/>
  <c r="D1096" i="1"/>
  <c r="L936" i="1"/>
  <c r="M2575" i="1"/>
  <c r="I2885" i="1"/>
  <c r="F3059" i="1"/>
  <c r="M2562" i="1"/>
  <c r="H2592" i="1"/>
  <c r="J2761" i="1"/>
  <c r="N2587" i="1"/>
  <c r="E2298" i="1"/>
  <c r="J2249" i="1"/>
  <c r="I2710" i="1"/>
  <c r="M2100" i="1"/>
  <c r="I2940" i="1"/>
  <c r="H2956" i="1"/>
  <c r="N2668" i="1"/>
  <c r="N2537" i="1"/>
  <c r="C2574" i="1"/>
  <c r="E2719" i="1"/>
  <c r="D3319" i="1"/>
  <c r="N2790" i="1"/>
  <c r="O1908" i="1"/>
  <c r="E1880" i="1"/>
  <c r="G1071" i="1"/>
  <c r="J2365" i="1"/>
  <c r="G1619" i="1"/>
  <c r="L2081" i="1"/>
  <c r="G2188" i="1"/>
  <c r="J2020" i="1"/>
  <c r="C1220" i="1"/>
  <c r="D1287" i="1"/>
  <c r="E1106" i="1"/>
  <c r="F1311" i="1"/>
  <c r="O2534" i="1"/>
  <c r="E1938" i="1"/>
  <c r="N2247" i="1"/>
  <c r="D1285" i="1"/>
  <c r="I626" i="1"/>
  <c r="D714" i="1"/>
  <c r="O533" i="1"/>
  <c r="D2442" i="1"/>
  <c r="D1364" i="1"/>
  <c r="N2134" i="1"/>
  <c r="M2896" i="1"/>
  <c r="L2214" i="1"/>
  <c r="I2832" i="1"/>
  <c r="J2126" i="1"/>
  <c r="K1816" i="1"/>
  <c r="K3319" i="1"/>
  <c r="K3039" i="1"/>
  <c r="O1535" i="1"/>
  <c r="H2917" i="1"/>
  <c r="J3492" i="1"/>
  <c r="O2204" i="1"/>
  <c r="J2099" i="1"/>
  <c r="G2093" i="1"/>
  <c r="J3383" i="1"/>
  <c r="K3023" i="1"/>
  <c r="H3773" i="1"/>
  <c r="I2692" i="1"/>
  <c r="G2360" i="1"/>
  <c r="G2546" i="1"/>
  <c r="I3033" i="1"/>
  <c r="N2079" i="1"/>
  <c r="H2381" i="1"/>
  <c r="O2818" i="1"/>
  <c r="D1686" i="1"/>
  <c r="I2799" i="1"/>
  <c r="J2063" i="1"/>
  <c r="J3194" i="1"/>
  <c r="N1852" i="1"/>
  <c r="F2797" i="1"/>
  <c r="F2015" i="1"/>
  <c r="H3391" i="1"/>
  <c r="D1831" i="1"/>
  <c r="M3196" i="1"/>
  <c r="D2592" i="1"/>
  <c r="D568" i="1"/>
  <c r="K2516" i="1"/>
  <c r="K1384" i="1"/>
  <c r="H3119" i="1"/>
  <c r="J523" i="1"/>
  <c r="I1422" i="1"/>
  <c r="D1824" i="1"/>
  <c r="O2235" i="1"/>
  <c r="N1503" i="1"/>
  <c r="G3251" i="1"/>
  <c r="K884" i="1"/>
  <c r="J2728" i="1"/>
  <c r="K2690" i="1"/>
  <c r="L1746" i="1"/>
  <c r="N1538" i="1"/>
  <c r="H1598" i="1"/>
  <c r="G2099" i="1"/>
  <c r="N1945" i="1"/>
  <c r="O2803" i="1"/>
  <c r="C2265" i="1"/>
  <c r="C1644" i="1"/>
  <c r="H1869" i="1"/>
  <c r="L2069" i="1"/>
  <c r="E1957" i="1"/>
  <c r="F1485" i="1"/>
  <c r="J826" i="1"/>
  <c r="G1470" i="1"/>
  <c r="I1054" i="1"/>
  <c r="M1589" i="1"/>
  <c r="C743" i="1"/>
  <c r="M1110" i="1"/>
  <c r="G1053" i="1"/>
  <c r="N1315" i="1"/>
  <c r="O741" i="1"/>
  <c r="K1109" i="1"/>
  <c r="F2309" i="1"/>
  <c r="I1091" i="1"/>
  <c r="L3523" i="1"/>
  <c r="D2357" i="1"/>
  <c r="C2082" i="1"/>
  <c r="F2995" i="1"/>
  <c r="K3280" i="1"/>
  <c r="C2945" i="1"/>
  <c r="M2338" i="1"/>
  <c r="O2990" i="1"/>
  <c r="L3326" i="1"/>
  <c r="E3009" i="1"/>
  <c r="M2812" i="1"/>
  <c r="O2933" i="1"/>
  <c r="F1406" i="1"/>
  <c r="N3731" i="1"/>
  <c r="I1557" i="1"/>
  <c r="I1479" i="1"/>
  <c r="J1085" i="1"/>
  <c r="L1831" i="1"/>
  <c r="M1259" i="1"/>
  <c r="F2721" i="1"/>
  <c r="D978" i="1"/>
  <c r="J2177" i="1"/>
  <c r="E1167" i="1"/>
  <c r="E1746" i="1"/>
  <c r="N975" i="1"/>
  <c r="M1763" i="1"/>
  <c r="D3106" i="1"/>
  <c r="N2062" i="1"/>
  <c r="M3117" i="1"/>
  <c r="I1951" i="1"/>
  <c r="E2903" i="1"/>
  <c r="O2464" i="1"/>
  <c r="L2771" i="1"/>
  <c r="O1572" i="1"/>
  <c r="N2441" i="1"/>
  <c r="J1255" i="1"/>
  <c r="H2686" i="1"/>
  <c r="J1943" i="1"/>
  <c r="K2311" i="1"/>
  <c r="F2087" i="1"/>
  <c r="K2418" i="1"/>
  <c r="I2878" i="1"/>
  <c r="C2457" i="1"/>
  <c r="L1594" i="1"/>
  <c r="E1622" i="1"/>
  <c r="M1601" i="1"/>
  <c r="E1019" i="1"/>
  <c r="N962" i="1"/>
  <c r="K4173" i="1"/>
  <c r="F3457" i="1"/>
  <c r="O3525" i="1"/>
  <c r="C1617" i="1"/>
  <c r="E1500" i="1"/>
  <c r="L2128" i="1"/>
  <c r="E2155" i="1"/>
  <c r="M1414" i="1"/>
  <c r="O1923" i="1"/>
  <c r="F2028" i="1"/>
  <c r="L1421" i="1"/>
  <c r="G1395" i="1"/>
  <c r="K1643" i="1"/>
  <c r="J2013" i="1"/>
  <c r="D2894" i="1"/>
  <c r="M3094" i="1"/>
  <c r="E2438" i="1"/>
  <c r="F2190" i="1"/>
  <c r="G1537" i="1"/>
  <c r="K1402" i="1"/>
  <c r="H2456" i="1"/>
  <c r="L2595" i="1"/>
  <c r="M2750" i="1"/>
  <c r="F2452" i="1"/>
  <c r="G3109" i="1"/>
  <c r="D3282" i="1"/>
  <c r="K1706" i="1"/>
  <c r="D1770" i="1"/>
  <c r="D800" i="1"/>
  <c r="C2681" i="1"/>
  <c r="F1437" i="1"/>
  <c r="O3423" i="1"/>
  <c r="D1598" i="1"/>
  <c r="I3464" i="1"/>
  <c r="E1900" i="1"/>
  <c r="J3442" i="1"/>
  <c r="H1287" i="1"/>
  <c r="C3635" i="1"/>
  <c r="F841" i="1"/>
  <c r="I3956" i="1"/>
  <c r="O4571" i="1"/>
  <c r="H3316" i="1"/>
  <c r="J3129" i="1"/>
  <c r="H3184" i="1"/>
  <c r="C3222" i="1"/>
  <c r="F2620" i="1"/>
  <c r="G2950" i="1"/>
  <c r="C3196" i="1"/>
  <c r="K3126" i="1"/>
  <c r="L3688" i="1"/>
  <c r="D3149" i="1"/>
  <c r="J3100" i="1"/>
  <c r="H2759" i="1"/>
  <c r="J2954" i="1"/>
  <c r="D1861" i="1"/>
  <c r="M2495" i="1"/>
  <c r="G1670" i="1"/>
  <c r="F2117" i="1"/>
  <c r="C2261" i="1"/>
  <c r="C495" i="1"/>
  <c r="D984" i="1"/>
  <c r="C1773" i="1"/>
  <c r="E2521" i="1"/>
  <c r="C2036" i="1"/>
  <c r="C3545" i="1"/>
  <c r="F2843" i="1"/>
  <c r="D3067" i="1"/>
  <c r="C2983" i="1"/>
  <c r="N946" i="1"/>
  <c r="E3270" i="1"/>
  <c r="N1026" i="1"/>
  <c r="L2952" i="1"/>
  <c r="F1124" i="1"/>
  <c r="O2752" i="1"/>
  <c r="L851" i="1"/>
  <c r="M3023" i="1"/>
  <c r="D995" i="1"/>
  <c r="N4550" i="1"/>
  <c r="I2296" i="1"/>
  <c r="G3139" i="1"/>
  <c r="L3089" i="1"/>
  <c r="I3545" i="1"/>
  <c r="I3736" i="1"/>
  <c r="H2943" i="1"/>
  <c r="I1243" i="1"/>
  <c r="D1969" i="1"/>
  <c r="F1359" i="1"/>
  <c r="K4184" i="1"/>
  <c r="D1453" i="1"/>
  <c r="M3035" i="1"/>
  <c r="F2118" i="1"/>
  <c r="N3509" i="1"/>
  <c r="F1894" i="1"/>
  <c r="J2894" i="1"/>
  <c r="K1441" i="1"/>
  <c r="O3144" i="1"/>
  <c r="E1731" i="1"/>
  <c r="L2712" i="1"/>
  <c r="J2964" i="1"/>
  <c r="N3439" i="1"/>
  <c r="M2628" i="1"/>
  <c r="J2297" i="1"/>
  <c r="L1527" i="1"/>
  <c r="N2685" i="1"/>
  <c r="O1643" i="1"/>
  <c r="F3115" i="1"/>
  <c r="N2353" i="1"/>
  <c r="N2852" i="1"/>
  <c r="M2938" i="1"/>
  <c r="M1920" i="1"/>
  <c r="E2028" i="1"/>
  <c r="G1199" i="1"/>
  <c r="G3577" i="1"/>
  <c r="N1429" i="1"/>
  <c r="D1300" i="1"/>
  <c r="D3132" i="1"/>
  <c r="D3239" i="1"/>
  <c r="G2541" i="1"/>
  <c r="L2769" i="1"/>
  <c r="J2813" i="1"/>
  <c r="K2742" i="1"/>
  <c r="M2920" i="1"/>
  <c r="N2951" i="1"/>
  <c r="I2479" i="1"/>
  <c r="L2336" i="1"/>
  <c r="H2398" i="1"/>
  <c r="J2525" i="1"/>
  <c r="H2249" i="1"/>
  <c r="L2202" i="1"/>
  <c r="M2187" i="1"/>
  <c r="E3144" i="1"/>
  <c r="G3039" i="1"/>
  <c r="O2611" i="1"/>
  <c r="G2032" i="1"/>
  <c r="N2682" i="1"/>
  <c r="N2569" i="1"/>
  <c r="F3224" i="1"/>
  <c r="K3163" i="1"/>
  <c r="C2027" i="1"/>
  <c r="M1965" i="1"/>
  <c r="H2298" i="1"/>
  <c r="D1667" i="1"/>
  <c r="F981" i="1"/>
  <c r="N693" i="1"/>
  <c r="H1299" i="1"/>
  <c r="O1051" i="1"/>
  <c r="H2382" i="1"/>
  <c r="L2189" i="1"/>
  <c r="H1678" i="1"/>
  <c r="M2086" i="1"/>
  <c r="K2074" i="1"/>
  <c r="N1995" i="1"/>
  <c r="L2301" i="1"/>
  <c r="N1609" i="1"/>
  <c r="E1673" i="1"/>
  <c r="F906" i="1"/>
  <c r="I2395" i="1"/>
  <c r="N1123" i="1"/>
  <c r="C1698" i="1"/>
  <c r="L1166" i="1"/>
  <c r="K1678" i="1"/>
  <c r="E1774" i="1"/>
  <c r="J3803" i="1"/>
  <c r="I3476" i="1"/>
  <c r="K1570" i="1"/>
  <c r="N2747" i="1"/>
  <c r="K3015" i="1"/>
  <c r="M2132" i="1"/>
  <c r="N2919" i="1"/>
  <c r="D2979" i="1"/>
  <c r="F1946" i="1"/>
  <c r="K2996" i="1"/>
  <c r="K3054" i="1"/>
  <c r="E2388" i="1"/>
  <c r="N2391" i="1"/>
  <c r="E3887" i="1"/>
  <c r="O2412" i="1"/>
  <c r="O2714" i="1"/>
  <c r="L2780" i="1"/>
  <c r="J1727" i="1"/>
  <c r="K2659" i="1"/>
  <c r="I2092" i="1"/>
  <c r="H3319" i="1"/>
  <c r="E1717" i="1"/>
  <c r="I2526" i="1"/>
  <c r="C2073" i="1"/>
  <c r="N2332" i="1"/>
  <c r="M1697" i="1"/>
  <c r="G2442" i="1"/>
  <c r="D1628" i="1"/>
  <c r="E439" i="1"/>
  <c r="J1220" i="1"/>
  <c r="H1277" i="1"/>
  <c r="H1292" i="1"/>
  <c r="I401" i="1"/>
  <c r="E3351" i="1"/>
  <c r="L2308" i="1"/>
  <c r="H2822" i="1"/>
  <c r="G1523" i="1"/>
  <c r="C2631" i="1"/>
  <c r="I1195" i="1"/>
  <c r="H2479" i="1"/>
  <c r="G2666" i="1"/>
  <c r="E1726" i="1"/>
  <c r="K1552" i="1"/>
  <c r="O1447" i="1"/>
  <c r="F2764" i="1"/>
  <c r="M2058" i="1"/>
  <c r="F2842" i="1"/>
  <c r="N2167" i="1"/>
  <c r="I3128" i="1"/>
  <c r="H3112" i="1"/>
  <c r="M936" i="1"/>
  <c r="J1573" i="1"/>
  <c r="O2094" i="1"/>
  <c r="L1126" i="1"/>
  <c r="D1664" i="1"/>
  <c r="D1555" i="1"/>
  <c r="I1870" i="1"/>
  <c r="H2234" i="1"/>
  <c r="G2704" i="1"/>
  <c r="C2235" i="1"/>
  <c r="J2413" i="1"/>
  <c r="K2355" i="1"/>
  <c r="E2259" i="1"/>
  <c r="F1786" i="1"/>
  <c r="D1569" i="1"/>
  <c r="L1478" i="1"/>
  <c r="H1098" i="1"/>
  <c r="L1388" i="1"/>
  <c r="K2502" i="1"/>
  <c r="N1540" i="1"/>
  <c r="F1346" i="1"/>
  <c r="K1409" i="1"/>
  <c r="F945" i="1"/>
  <c r="O1554" i="1"/>
  <c r="J1870" i="1"/>
  <c r="L1834" i="1"/>
  <c r="O2010" i="1"/>
  <c r="L1796" i="1"/>
  <c r="L1847" i="1"/>
  <c r="J2002" i="1"/>
  <c r="E2187" i="1"/>
  <c r="N1516" i="1"/>
  <c r="F1081" i="1"/>
  <c r="N717" i="1"/>
  <c r="N1040" i="1"/>
  <c r="F4877" i="1"/>
  <c r="L1018" i="1"/>
  <c r="J2492" i="1"/>
  <c r="G1361" i="1"/>
  <c r="L1216" i="1"/>
  <c r="N2256" i="1"/>
  <c r="G1815" i="1"/>
  <c r="L1912" i="1"/>
  <c r="F2289" i="1"/>
  <c r="I2226" i="1"/>
  <c r="M1677" i="1"/>
  <c r="M1430" i="1"/>
  <c r="O3056" i="1"/>
  <c r="C1944" i="1"/>
  <c r="K3393" i="1"/>
  <c r="G2203" i="1"/>
  <c r="I2721" i="1"/>
  <c r="M1771" i="1"/>
  <c r="L2534" i="1"/>
  <c r="C896" i="1"/>
  <c r="L3005" i="1"/>
  <c r="O1565" i="1"/>
  <c r="G2957" i="1"/>
  <c r="E2964" i="1"/>
  <c r="J1949" i="1"/>
  <c r="C3309" i="1"/>
  <c r="G2038" i="1"/>
  <c r="C3384" i="1"/>
  <c r="H2295" i="1"/>
  <c r="I2875" i="1"/>
  <c r="D1987" i="1"/>
  <c r="M3498" i="1"/>
  <c r="I3138" i="1"/>
  <c r="D3344" i="1"/>
  <c r="G3126" i="1"/>
  <c r="M3382" i="1"/>
  <c r="E3217" i="1"/>
  <c r="K1584" i="1"/>
  <c r="I3283" i="1"/>
  <c r="C2442" i="1"/>
  <c r="N1350" i="1"/>
  <c r="M2169" i="1"/>
  <c r="O2213" i="1"/>
  <c r="G2152" i="1"/>
  <c r="D2159" i="1"/>
  <c r="G3063" i="1"/>
  <c r="O3219" i="1"/>
  <c r="H2716" i="1"/>
  <c r="D3090" i="1"/>
  <c r="K2720" i="1"/>
  <c r="D3256" i="1"/>
  <c r="N2880" i="1"/>
  <c r="G2861" i="1"/>
  <c r="J2698" i="1"/>
  <c r="I2840" i="1"/>
  <c r="E2225" i="1"/>
  <c r="L2163" i="1"/>
  <c r="O2531" i="1"/>
  <c r="M2771" i="1"/>
  <c r="F2753" i="1"/>
  <c r="J2931" i="1"/>
  <c r="C2750" i="1"/>
  <c r="F2156" i="1"/>
  <c r="L1349" i="1"/>
  <c r="I2535" i="1"/>
  <c r="O1019" i="1"/>
  <c r="K2146" i="1"/>
  <c r="N2007" i="1"/>
  <c r="L2065" i="1"/>
  <c r="J1717" i="1"/>
  <c r="E1513" i="1"/>
  <c r="E1049" i="1"/>
  <c r="M1587" i="1"/>
  <c r="L1789" i="1"/>
  <c r="F1483" i="1"/>
  <c r="G1811" i="1"/>
  <c r="H369" i="1"/>
  <c r="O412" i="1"/>
  <c r="M844" i="1"/>
  <c r="C1219" i="1"/>
  <c r="O1097" i="1"/>
  <c r="N1324" i="1"/>
  <c r="F2377" i="1"/>
  <c r="O1217" i="1"/>
  <c r="K2411" i="1"/>
  <c r="L1315" i="1"/>
  <c r="N1777" i="1"/>
  <c r="D3307" i="1"/>
  <c r="L3074" i="1"/>
  <c r="K3013" i="1"/>
  <c r="N2666" i="1"/>
  <c r="I1710" i="1"/>
  <c r="C2141" i="1"/>
  <c r="K925" i="1"/>
  <c r="M1532" i="1"/>
  <c r="D1058" i="1"/>
  <c r="L984" i="1"/>
  <c r="H2599" i="1"/>
  <c r="F877" i="1"/>
  <c r="O2220" i="1"/>
  <c r="H2112" i="1"/>
  <c r="F1890" i="1"/>
  <c r="E2361" i="1"/>
  <c r="H3162" i="1"/>
  <c r="N3574" i="1"/>
  <c r="K3555" i="1"/>
  <c r="L2482" i="1"/>
  <c r="L3553" i="1"/>
  <c r="O2822" i="1"/>
  <c r="N941" i="1"/>
  <c r="J2988" i="1"/>
  <c r="N2686" i="1"/>
  <c r="L1892" i="1"/>
  <c r="F2909" i="1"/>
  <c r="D2470" i="1"/>
  <c r="E2712" i="1"/>
  <c r="N2438" i="1"/>
  <c r="I1017" i="1"/>
  <c r="K2853" i="1"/>
  <c r="N2658" i="1"/>
  <c r="I3329" i="1"/>
  <c r="M2328" i="1"/>
  <c r="O3430" i="1"/>
  <c r="M2312" i="1"/>
  <c r="O3213" i="1"/>
  <c r="H2800" i="1"/>
  <c r="N3285" i="1"/>
  <c r="G2322" i="1"/>
  <c r="D2374" i="1"/>
  <c r="M1687" i="1"/>
  <c r="C3027" i="1"/>
  <c r="G2022" i="1"/>
  <c r="H1291" i="1"/>
  <c r="I2041" i="1"/>
  <c r="K1364" i="1"/>
  <c r="J1454" i="1"/>
  <c r="N1293" i="1"/>
  <c r="F863" i="1"/>
  <c r="J1254" i="1"/>
  <c r="F2556" i="1"/>
  <c r="F1775" i="1"/>
  <c r="L2799" i="1"/>
  <c r="N1766" i="1"/>
  <c r="O3311" i="1"/>
  <c r="M2333" i="1"/>
  <c r="E1716" i="1"/>
  <c r="L1772" i="1"/>
  <c r="J1978" i="1"/>
  <c r="J2608" i="1"/>
  <c r="M2778" i="1"/>
  <c r="D2380" i="1"/>
  <c r="D1683" i="1"/>
  <c r="F2146" i="1"/>
  <c r="D2163" i="1"/>
  <c r="E1586" i="1"/>
  <c r="M1813" i="1"/>
  <c r="L2088" i="1"/>
  <c r="D586" i="1"/>
  <c r="G1245" i="1"/>
  <c r="J2268" i="1"/>
  <c r="E2937" i="1"/>
  <c r="G2388" i="1"/>
  <c r="C2403" i="1"/>
  <c r="I2292" i="1"/>
  <c r="G1659" i="1"/>
  <c r="E1897" i="1"/>
  <c r="O2136" i="1"/>
  <c r="F3298" i="1"/>
  <c r="C2852" i="1"/>
  <c r="D1825" i="1"/>
  <c r="J2671" i="1"/>
  <c r="E3872" i="1"/>
  <c r="L3281" i="1"/>
  <c r="J3288" i="1"/>
  <c r="E3664" i="1"/>
  <c r="N2815" i="1"/>
  <c r="E2037" i="1"/>
  <c r="J3405" i="1"/>
  <c r="M2609" i="1"/>
  <c r="D2881" i="1"/>
  <c r="F3236" i="1"/>
  <c r="J1672" i="1"/>
  <c r="G3377" i="1"/>
  <c r="N2390" i="1"/>
  <c r="G3575" i="1"/>
  <c r="H1532" i="1"/>
  <c r="D3719" i="1"/>
  <c r="C1817" i="1"/>
  <c r="D3493" i="1"/>
  <c r="K1438" i="1"/>
  <c r="F3721" i="1"/>
  <c r="K1797" i="1"/>
  <c r="O3888" i="1"/>
  <c r="E1419" i="1"/>
  <c r="K4158" i="1"/>
  <c r="O2961" i="1"/>
  <c r="L733" i="1"/>
  <c r="F2510" i="1"/>
  <c r="F966" i="1"/>
  <c r="I3209" i="1"/>
  <c r="F690" i="1"/>
  <c r="O2463" i="1"/>
  <c r="L1887" i="1"/>
  <c r="D3356" i="1"/>
  <c r="K2269" i="1"/>
  <c r="E1039" i="1"/>
  <c r="N1402" i="1"/>
  <c r="L2452" i="1"/>
  <c r="L1236" i="1"/>
  <c r="C3554" i="1"/>
  <c r="E2118" i="1"/>
  <c r="H2524" i="1"/>
  <c r="E1945" i="1"/>
  <c r="M3526" i="1"/>
  <c r="M2065" i="1"/>
  <c r="E3922" i="1"/>
  <c r="J2352" i="1"/>
  <c r="G4415" i="1"/>
  <c r="N3449" i="1"/>
  <c r="E2845" i="1"/>
  <c r="L1973" i="1"/>
  <c r="G3295" i="1"/>
  <c r="F3264" i="1"/>
  <c r="J2520" i="1"/>
  <c r="L2916" i="1"/>
  <c r="N3859" i="1"/>
  <c r="L3879" i="1"/>
  <c r="J2104" i="1"/>
  <c r="H3199" i="1"/>
  <c r="D2753" i="1"/>
  <c r="G1898" i="1"/>
  <c r="I2750" i="1"/>
  <c r="H2702" i="1"/>
  <c r="C2454" i="1"/>
  <c r="J2817" i="1"/>
  <c r="J2377" i="1"/>
  <c r="L2553" i="1"/>
  <c r="G2303" i="1"/>
  <c r="H2915" i="1"/>
  <c r="E2539" i="1"/>
  <c r="M3262" i="1"/>
  <c r="G2933" i="1"/>
  <c r="F3488" i="1"/>
  <c r="J2849" i="1"/>
  <c r="K2893" i="1"/>
  <c r="J2742" i="1"/>
  <c r="O3069" i="1"/>
  <c r="G3082" i="1"/>
  <c r="C2347" i="1"/>
  <c r="C3387" i="1"/>
  <c r="D2443" i="1"/>
  <c r="L2620" i="1"/>
  <c r="N2871" i="1"/>
  <c r="N2219" i="1"/>
  <c r="D848" i="1"/>
  <c r="C984" i="1"/>
  <c r="F1339" i="1"/>
  <c r="D910" i="1"/>
  <c r="J2004" i="1"/>
  <c r="E1847" i="1"/>
  <c r="C1838" i="1"/>
  <c r="E1994" i="1"/>
  <c r="I2099" i="1"/>
  <c r="O1179" i="1"/>
  <c r="D2276" i="1"/>
  <c r="J1753" i="1"/>
  <c r="N2012" i="1"/>
  <c r="D394" i="1"/>
  <c r="F1107" i="1"/>
  <c r="J2362" i="1"/>
  <c r="C1278" i="1"/>
  <c r="M2109" i="1"/>
  <c r="I1185" i="1"/>
  <c r="I2164" i="1"/>
  <c r="E2432" i="1"/>
  <c r="I2093" i="1"/>
  <c r="J2834" i="1"/>
  <c r="M3852" i="1"/>
  <c r="E2599" i="1"/>
  <c r="I1923" i="1"/>
  <c r="K2774" i="1"/>
  <c r="I2013" i="1"/>
  <c r="K1465" i="1"/>
  <c r="J3121" i="1"/>
  <c r="N2680" i="1"/>
  <c r="E3176" i="1"/>
  <c r="K3309" i="1"/>
  <c r="J3014" i="1"/>
  <c r="N3306" i="1"/>
  <c r="I2804" i="1"/>
  <c r="L3242" i="1"/>
  <c r="L2673" i="1"/>
  <c r="F2835" i="1"/>
  <c r="E2044" i="1"/>
  <c r="J1568" i="1"/>
  <c r="H1058" i="1"/>
  <c r="I1611" i="1"/>
  <c r="L363" i="1"/>
  <c r="O532" i="1"/>
  <c r="F2760" i="1"/>
  <c r="D1323" i="1"/>
  <c r="M1740" i="1"/>
  <c r="G440" i="1"/>
  <c r="E1905" i="1"/>
  <c r="K2744" i="1"/>
  <c r="F1808" i="1"/>
  <c r="D2661" i="1"/>
  <c r="M1789" i="1"/>
  <c r="N3396" i="1"/>
  <c r="M1542" i="1"/>
  <c r="I2368" i="1"/>
  <c r="F1202" i="1"/>
  <c r="H2308" i="1"/>
  <c r="O1303" i="1"/>
  <c r="K1400" i="1"/>
  <c r="J1779" i="1"/>
  <c r="K1622" i="1"/>
  <c r="F2783" i="1"/>
  <c r="I826" i="1"/>
  <c r="N2095" i="1"/>
  <c r="L1825" i="1"/>
  <c r="M2539" i="1"/>
  <c r="I2737" i="1"/>
  <c r="J2758" i="1"/>
  <c r="G3787" i="1"/>
  <c r="F2859" i="1"/>
  <c r="N1775" i="1"/>
  <c r="G2396" i="1"/>
  <c r="C1875" i="1"/>
  <c r="E921" i="1"/>
  <c r="F848" i="1"/>
  <c r="N2173" i="1"/>
  <c r="M1072" i="1"/>
  <c r="M1241" i="1"/>
  <c r="G761" i="1"/>
  <c r="L356" i="1"/>
  <c r="K1071" i="1"/>
  <c r="E1149" i="1"/>
  <c r="E760" i="1"/>
  <c r="O830" i="1"/>
  <c r="L2585" i="1"/>
  <c r="N2703" i="1"/>
  <c r="L3561" i="1"/>
  <c r="F4059" i="1"/>
  <c r="M1861" i="1"/>
  <c r="K3343" i="1"/>
  <c r="J3081" i="1"/>
  <c r="K3599" i="1"/>
  <c r="I2657" i="1"/>
  <c r="H2009" i="1"/>
  <c r="G2694" i="1"/>
  <c r="D2255" i="1"/>
  <c r="E3281" i="1"/>
  <c r="C3020" i="1"/>
  <c r="M1728" i="1"/>
  <c r="G3638" i="1"/>
  <c r="L1284" i="1"/>
  <c r="H2769" i="1"/>
  <c r="G2468" i="1"/>
  <c r="I2625" i="1"/>
  <c r="M2177" i="1"/>
  <c r="F2913" i="1"/>
  <c r="M2303" i="1"/>
  <c r="N2472" i="1"/>
  <c r="O1751" i="1"/>
  <c r="N2400" i="1"/>
  <c r="I1809" i="1"/>
  <c r="D2419" i="1"/>
  <c r="J1694" i="1"/>
  <c r="K1698" i="1"/>
  <c r="K2250" i="1"/>
  <c r="F1512" i="1"/>
  <c r="E2122" i="1"/>
  <c r="M1555" i="1"/>
  <c r="E897" i="1"/>
  <c r="O1108" i="1"/>
  <c r="M3284" i="1"/>
  <c r="J2058" i="1"/>
  <c r="F2877" i="1"/>
  <c r="J1960" i="1"/>
  <c r="F2600" i="1"/>
  <c r="E1492" i="1"/>
  <c r="I3488" i="1"/>
  <c r="O3033" i="1"/>
  <c r="F2720" i="1"/>
  <c r="G999" i="1"/>
  <c r="H947" i="1"/>
  <c r="E978" i="1"/>
  <c r="J3325" i="1"/>
  <c r="E3365" i="1"/>
  <c r="G2102" i="1"/>
  <c r="I1975" i="1"/>
  <c r="J2068" i="1"/>
  <c r="N1972" i="1"/>
  <c r="D2860" i="1"/>
  <c r="O1679" i="1"/>
  <c r="K2368" i="1"/>
  <c r="L1053" i="1"/>
  <c r="G2370" i="1"/>
  <c r="C1686" i="1"/>
  <c r="C2801" i="1"/>
  <c r="G1178" i="1"/>
  <c r="F2477" i="1"/>
  <c r="H1399" i="1"/>
  <c r="D1695" i="1"/>
  <c r="M3441" i="1"/>
  <c r="O2724" i="1"/>
  <c r="N2784" i="1"/>
  <c r="M2804" i="1"/>
  <c r="L3042" i="1"/>
  <c r="E2998" i="1"/>
  <c r="F2836" i="1"/>
  <c r="H3515" i="1"/>
  <c r="L2401" i="1"/>
  <c r="N2121" i="1"/>
  <c r="I1462" i="1"/>
  <c r="O2620" i="1"/>
  <c r="D1641" i="1"/>
  <c r="C1677" i="1"/>
  <c r="J3499" i="1"/>
  <c r="G2250" i="1"/>
  <c r="J3137" i="1"/>
  <c r="M2135" i="1"/>
  <c r="I2806" i="1"/>
  <c r="C1965" i="1"/>
  <c r="I2800" i="1"/>
  <c r="G2116" i="1"/>
  <c r="D2717" i="1"/>
  <c r="K1945" i="1"/>
  <c r="I2816" i="1"/>
  <c r="O2096" i="1"/>
  <c r="L2727" i="1"/>
  <c r="L1146" i="1"/>
  <c r="I1318" i="1"/>
  <c r="C873" i="1"/>
  <c r="J450" i="1"/>
  <c r="L2107" i="1"/>
  <c r="C1299" i="1"/>
  <c r="D3000" i="1"/>
  <c r="J3796" i="1"/>
  <c r="G3108" i="1"/>
  <c r="O4135" i="1"/>
  <c r="D2541" i="1"/>
  <c r="J3360" i="1"/>
  <c r="N2393" i="1"/>
  <c r="L1642" i="1"/>
  <c r="M1995" i="1"/>
  <c r="H1705" i="1"/>
  <c r="F1447" i="1"/>
  <c r="F1733" i="1"/>
  <c r="J1938" i="1"/>
  <c r="I4582" i="1"/>
  <c r="C2535" i="1"/>
  <c r="L2477" i="1"/>
  <c r="F2051" i="1"/>
  <c r="N1690" i="1"/>
  <c r="L2111" i="1"/>
  <c r="D3207" i="1"/>
  <c r="E1245" i="1"/>
  <c r="M2919" i="1"/>
  <c r="F361" i="1"/>
  <c r="G2962" i="1"/>
  <c r="K1152" i="1"/>
  <c r="I2852" i="1"/>
  <c r="G834" i="1"/>
  <c r="F3448" i="1"/>
  <c r="E1133" i="1"/>
  <c r="K3871" i="1"/>
  <c r="L3234" i="1"/>
  <c r="G2764" i="1"/>
  <c r="L1403" i="1"/>
  <c r="C3319" i="1"/>
  <c r="H1370" i="1"/>
  <c r="E1830" i="1"/>
  <c r="J3339" i="1"/>
  <c r="O1403" i="1"/>
  <c r="D2591" i="1"/>
  <c r="O3708" i="1"/>
  <c r="D2354" i="1"/>
  <c r="O862" i="1"/>
  <c r="F2713" i="1"/>
  <c r="C2508" i="1"/>
  <c r="D1469" i="1"/>
  <c r="J2907" i="1"/>
  <c r="H2958" i="1"/>
  <c r="O2870" i="1"/>
  <c r="L2612" i="1"/>
  <c r="M2869" i="1"/>
  <c r="O2921" i="1"/>
  <c r="H3325" i="1"/>
  <c r="K2747" i="1"/>
  <c r="M3362" i="1"/>
  <c r="L2392" i="1"/>
  <c r="K3025" i="1"/>
  <c r="H2361" i="1"/>
  <c r="M3042" i="1"/>
  <c r="L2503" i="1"/>
  <c r="E1392" i="1"/>
  <c r="M2363" i="1"/>
  <c r="G809" i="1"/>
  <c r="K2354" i="1"/>
  <c r="I611" i="1"/>
  <c r="J2415" i="1"/>
  <c r="I1075" i="1"/>
  <c r="H2488" i="1"/>
  <c r="N2087" i="1"/>
  <c r="I2184" i="1"/>
  <c r="G2530" i="1"/>
  <c r="N2535" i="1"/>
  <c r="K3380" i="1"/>
  <c r="N1359" i="1"/>
  <c r="D1756" i="1"/>
  <c r="J2244" i="1"/>
  <c r="K2551" i="1"/>
  <c r="E1506" i="1"/>
  <c r="M1733" i="1"/>
  <c r="G2054" i="1"/>
  <c r="E2296" i="1"/>
  <c r="F3402" i="1"/>
  <c r="H3858" i="1"/>
  <c r="L3821" i="1"/>
  <c r="N1488" i="1"/>
  <c r="E1373" i="1"/>
  <c r="D1722" i="1"/>
  <c r="N509" i="1"/>
  <c r="E1580" i="1"/>
  <c r="K1280" i="1"/>
  <c r="F1699" i="1"/>
  <c r="H402" i="1"/>
  <c r="H2410" i="1"/>
  <c r="E1261" i="1"/>
  <c r="I3896" i="1"/>
  <c r="L2631" i="1"/>
  <c r="C4138" i="1"/>
  <c r="M3054" i="1"/>
  <c r="F2576" i="1"/>
  <c r="I3473" i="1"/>
  <c r="G1982" i="1"/>
  <c r="E3407" i="1"/>
  <c r="L2589" i="1"/>
  <c r="N1841" i="1"/>
  <c r="G3457" i="1"/>
  <c r="G2720" i="1"/>
  <c r="N1310" i="1"/>
  <c r="M2936" i="1"/>
  <c r="H3212" i="1"/>
  <c r="N2457" i="1"/>
  <c r="C3074" i="1"/>
  <c r="G1111" i="1"/>
  <c r="H3898" i="1"/>
  <c r="J2596" i="1"/>
  <c r="K3004" i="1"/>
  <c r="G2347" i="1"/>
  <c r="O2607" i="1"/>
  <c r="J2206" i="1"/>
  <c r="C2554" i="1"/>
  <c r="O1771" i="1"/>
  <c r="K3305" i="1"/>
  <c r="L2183" i="1"/>
  <c r="O2584" i="1"/>
  <c r="M2499" i="1"/>
  <c r="F1597" i="1"/>
  <c r="M2025" i="1"/>
  <c r="O1575" i="1"/>
  <c r="G3380" i="1"/>
  <c r="M1936" i="1"/>
  <c r="N2763" i="1"/>
  <c r="L1206" i="1"/>
  <c r="G3014" i="1"/>
  <c r="F1906" i="1"/>
  <c r="I1889" i="1"/>
  <c r="K1431" i="1"/>
  <c r="D2665" i="1"/>
  <c r="L2926" i="1"/>
  <c r="J2117" i="1"/>
  <c r="C3404" i="1"/>
  <c r="C4151" i="1"/>
  <c r="D1860" i="1"/>
  <c r="C2877" i="1"/>
  <c r="I2876" i="1"/>
  <c r="H2048" i="1"/>
  <c r="G2306" i="1"/>
  <c r="D1637" i="1"/>
  <c r="H1477" i="1"/>
  <c r="C1768" i="1"/>
  <c r="D2497" i="1"/>
  <c r="I2223" i="1"/>
  <c r="K2230" i="1"/>
  <c r="N2800" i="1"/>
  <c r="D1857" i="1"/>
  <c r="C2389" i="1"/>
  <c r="N870" i="1"/>
  <c r="N3323" i="1"/>
  <c r="D1376" i="1"/>
  <c r="O2935" i="1"/>
  <c r="E3713" i="1"/>
  <c r="K3594" i="1"/>
  <c r="O2372" i="1"/>
  <c r="K2729" i="1"/>
  <c r="G3038" i="1"/>
  <c r="M2063" i="1"/>
  <c r="G2278" i="1"/>
  <c r="O1886" i="1"/>
  <c r="L3204" i="1"/>
  <c r="K981" i="1"/>
  <c r="E1088" i="1"/>
  <c r="I1789" i="1"/>
  <c r="G1109" i="1"/>
  <c r="J1816" i="1"/>
  <c r="O797" i="1"/>
  <c r="M1630" i="1"/>
  <c r="E1108" i="1"/>
  <c r="I1506" i="1"/>
  <c r="M796" i="1"/>
  <c r="N1548" i="1"/>
  <c r="F3349" i="1"/>
  <c r="J2883" i="1"/>
  <c r="O3016" i="1"/>
  <c r="H3571" i="1"/>
  <c r="M2080" i="1"/>
  <c r="L2875" i="1"/>
  <c r="G2894" i="1"/>
  <c r="F3898" i="1"/>
  <c r="K2705" i="1"/>
  <c r="F2468" i="1"/>
  <c r="C3291" i="1"/>
  <c r="M2026" i="1"/>
  <c r="J3172" i="1"/>
  <c r="C3791" i="1"/>
  <c r="C2811" i="1"/>
  <c r="L2063" i="1"/>
  <c r="J1649" i="1"/>
  <c r="M1626" i="1"/>
  <c r="F2270" i="1"/>
  <c r="L1012" i="1"/>
  <c r="I2394" i="1"/>
  <c r="C1253" i="1"/>
  <c r="M2249" i="1"/>
  <c r="E2254" i="1"/>
  <c r="K2119" i="1"/>
  <c r="E1752" i="1"/>
  <c r="H1800" i="1"/>
  <c r="C2099" i="1"/>
  <c r="H3371" i="1"/>
  <c r="I1898" i="1"/>
  <c r="N3245" i="1"/>
  <c r="G1550" i="1"/>
  <c r="L3064" i="1"/>
  <c r="D1596" i="1"/>
  <c r="I2593" i="1"/>
  <c r="H943" i="1"/>
  <c r="I2286" i="1"/>
  <c r="M2383" i="1"/>
  <c r="K2866" i="1"/>
  <c r="G1894" i="1"/>
  <c r="H2475" i="1"/>
  <c r="J1874" i="1"/>
  <c r="F730" i="1"/>
  <c r="F2956" i="1"/>
  <c r="C2731" i="1"/>
  <c r="J1436" i="1"/>
  <c r="F545" i="1"/>
  <c r="C1377" i="1"/>
  <c r="G979" i="1"/>
  <c r="L1162" i="1"/>
  <c r="F1799" i="1"/>
  <c r="H1883" i="1"/>
  <c r="N1575" i="1"/>
  <c r="H1725" i="1"/>
  <c r="F173" i="1"/>
  <c r="M2325" i="1"/>
  <c r="I631" i="1"/>
  <c r="I1531" i="1"/>
  <c r="L64" i="1"/>
  <c r="E1161" i="1"/>
  <c r="G630" i="1"/>
  <c r="F929" i="1"/>
  <c r="J63" i="1"/>
  <c r="D1184" i="1"/>
  <c r="L2940" i="1"/>
  <c r="H2346" i="1"/>
  <c r="H3407" i="1"/>
  <c r="G3706" i="1"/>
  <c r="O3474" i="1"/>
  <c r="J2850" i="1"/>
  <c r="H3479" i="1"/>
  <c r="D2353" i="1"/>
  <c r="E1713" i="1"/>
  <c r="F3225" i="1"/>
  <c r="K3105" i="1"/>
  <c r="J1478" i="1"/>
  <c r="F2504" i="1"/>
  <c r="K2410" i="1"/>
  <c r="O1987" i="1"/>
  <c r="K2954" i="1"/>
  <c r="K2486" i="1"/>
  <c r="L2920" i="1"/>
  <c r="F2195" i="1"/>
  <c r="F3038" i="1"/>
  <c r="D1925" i="1"/>
  <c r="C3331" i="1"/>
  <c r="H2172" i="1"/>
  <c r="I2920" i="1"/>
  <c r="F1902" i="1"/>
  <c r="G3573" i="1"/>
  <c r="J2149" i="1"/>
  <c r="N3082" i="1"/>
  <c r="K2499" i="1"/>
  <c r="H1085" i="1"/>
  <c r="O2727" i="1"/>
  <c r="N812" i="1"/>
  <c r="I2502" i="1"/>
  <c r="J1062" i="1"/>
  <c r="C2675" i="1"/>
  <c r="I1703" i="1"/>
  <c r="C2996" i="1"/>
  <c r="F2221" i="1"/>
  <c r="D1623" i="1"/>
  <c r="E1592" i="1"/>
  <c r="G4458" i="1"/>
  <c r="J1842" i="1"/>
  <c r="M997" i="1"/>
  <c r="K1424" i="1"/>
  <c r="F1524" i="1"/>
  <c r="K1695" i="1"/>
  <c r="F1783" i="1"/>
  <c r="E3041" i="1"/>
  <c r="J3068" i="1"/>
  <c r="K2746" i="1"/>
  <c r="F3486" i="1"/>
  <c r="J2330" i="1"/>
  <c r="N2108" i="1"/>
  <c r="L3216" i="1"/>
  <c r="J2603" i="1"/>
  <c r="C3709" i="1"/>
  <c r="C3290" i="1"/>
  <c r="D2539" i="1"/>
  <c r="O2391" i="1"/>
  <c r="M3481" i="1"/>
  <c r="M4058" i="1"/>
  <c r="O2428" i="1"/>
  <c r="O2683" i="1"/>
  <c r="I2412" i="1"/>
  <c r="D1240" i="1"/>
  <c r="D2277" i="1"/>
  <c r="K1875" i="1"/>
  <c r="J2556" i="1"/>
  <c r="N1579" i="1"/>
  <c r="F2355" i="1"/>
  <c r="O1426" i="1"/>
  <c r="M3328" i="1"/>
  <c r="F1459" i="1"/>
  <c r="M2877" i="1"/>
  <c r="F3130" i="1"/>
  <c r="D2019" i="1"/>
  <c r="I3087" i="1"/>
  <c r="D2266" i="1"/>
  <c r="L3745" i="1"/>
  <c r="N1994" i="1"/>
  <c r="K3244" i="1"/>
  <c r="G1770" i="1"/>
  <c r="L2707" i="1"/>
  <c r="E977" i="1"/>
  <c r="F3222" i="1"/>
  <c r="G887" i="1"/>
  <c r="D1014" i="1"/>
  <c r="L3313" i="1"/>
  <c r="G1462" i="1"/>
  <c r="L1024" i="1"/>
  <c r="H738" i="1"/>
  <c r="I2243" i="1"/>
  <c r="J2162" i="1"/>
  <c r="J2845" i="1"/>
  <c r="K2841" i="1"/>
  <c r="G2544" i="1"/>
  <c r="I1732" i="1"/>
  <c r="H2288" i="1"/>
  <c r="H1821" i="1"/>
  <c r="N1821" i="1"/>
  <c r="H564" i="1"/>
  <c r="D1800" i="1"/>
  <c r="N2182" i="1"/>
  <c r="K1756" i="1"/>
  <c r="J2222" i="1"/>
  <c r="K1509" i="1"/>
  <c r="F2205" i="1"/>
  <c r="E1737" i="1"/>
  <c r="C1824" i="1"/>
  <c r="C3106" i="1"/>
  <c r="H2434" i="1"/>
  <c r="L1460" i="1"/>
  <c r="O3054" i="1"/>
  <c r="N2360" i="1"/>
  <c r="E3283" i="1"/>
  <c r="L3581" i="1"/>
  <c r="G3411" i="1"/>
  <c r="J2614" i="1"/>
  <c r="F2326" i="1"/>
  <c r="M3462" i="1"/>
  <c r="L3173" i="1"/>
  <c r="M3229" i="1"/>
  <c r="M3261" i="1"/>
  <c r="F1779" i="1"/>
  <c r="C2046" i="1"/>
  <c r="K1856" i="1"/>
  <c r="F3884" i="1"/>
  <c r="K1372" i="1"/>
  <c r="G3229" i="1"/>
  <c r="H1119" i="1"/>
  <c r="E2580" i="1"/>
  <c r="H843" i="1"/>
  <c r="M2594" i="1"/>
  <c r="N1010" i="1"/>
  <c r="E3085" i="1"/>
  <c r="N734" i="1"/>
  <c r="M2994" i="1"/>
  <c r="E2110" i="1"/>
  <c r="I2139" i="1"/>
  <c r="D3391" i="1"/>
  <c r="N1913" i="1"/>
  <c r="H2440" i="1"/>
  <c r="C2120" i="1"/>
  <c r="C1968" i="1"/>
  <c r="D1614" i="1"/>
  <c r="I2129" i="1"/>
  <c r="G1005" i="1"/>
  <c r="J2924" i="1"/>
  <c r="I1894" i="1"/>
  <c r="O3086" i="1"/>
  <c r="I2120" i="1"/>
  <c r="F2918" i="1"/>
  <c r="L2124" i="1"/>
  <c r="N2891" i="1"/>
  <c r="C1605" i="1"/>
  <c r="G1664" i="1"/>
  <c r="D1265" i="1"/>
  <c r="J1382" i="1"/>
  <c r="M491" i="1"/>
  <c r="D2715" i="1"/>
  <c r="D1964" i="1"/>
  <c r="G2162" i="1"/>
  <c r="M2088" i="1"/>
  <c r="G3351" i="1"/>
  <c r="O1990" i="1"/>
  <c r="E3361" i="1"/>
  <c r="D1807" i="1"/>
  <c r="N3060" i="1"/>
  <c r="I1971" i="1"/>
  <c r="D2882" i="1"/>
  <c r="F1784" i="1"/>
  <c r="H3165" i="1"/>
  <c r="F2002" i="1"/>
  <c r="O2681" i="1"/>
  <c r="K3563" i="1"/>
  <c r="F2823" i="1"/>
  <c r="J3650" i="1"/>
  <c r="H2728" i="1"/>
  <c r="I2900" i="1"/>
  <c r="M2537" i="1"/>
  <c r="E3717" i="1"/>
  <c r="F2010" i="1"/>
  <c r="K3051" i="1"/>
  <c r="M2053" i="1"/>
  <c r="E1331" i="1"/>
  <c r="H2029" i="1"/>
  <c r="G2626" i="1"/>
  <c r="M548" i="1"/>
  <c r="L2058" i="1"/>
  <c r="F1460" i="1"/>
  <c r="C3286" i="1"/>
  <c r="H2345" i="1"/>
  <c r="D2414" i="1"/>
  <c r="C2485" i="1"/>
  <c r="L2317" i="1"/>
  <c r="J2210" i="1"/>
  <c r="L3000" i="1"/>
  <c r="K1935" i="1"/>
  <c r="E2914" i="1"/>
  <c r="L2131" i="1"/>
  <c r="I2548" i="1"/>
  <c r="F2319" i="1"/>
  <c r="E889" i="1"/>
  <c r="M2438" i="1"/>
  <c r="O1326" i="1"/>
  <c r="G1863" i="1"/>
  <c r="H1122" i="1"/>
  <c r="L2398" i="1"/>
  <c r="L427" i="1"/>
  <c r="N3175" i="1"/>
  <c r="I3814" i="1"/>
  <c r="N3741" i="1"/>
  <c r="L3437" i="1"/>
  <c r="F2967" i="1"/>
  <c r="J2174" i="1"/>
  <c r="K1426" i="1"/>
  <c r="C1970" i="1"/>
  <c r="G2465" i="1"/>
  <c r="O805" i="1"/>
  <c r="F3231" i="1"/>
  <c r="G2490" i="1"/>
  <c r="M2904" i="1"/>
  <c r="N2456" i="1"/>
  <c r="G2115" i="1"/>
  <c r="J2151" i="1"/>
  <c r="G2172" i="1"/>
  <c r="G3214" i="1"/>
  <c r="E1446" i="1"/>
  <c r="G3202" i="1"/>
  <c r="E409" i="1"/>
  <c r="N3479" i="1"/>
  <c r="F1474" i="1"/>
  <c r="H3193" i="1"/>
  <c r="H553" i="1"/>
  <c r="G2571" i="1"/>
  <c r="K1295" i="1"/>
  <c r="E4293" i="1"/>
  <c r="O2973" i="1"/>
  <c r="F3832" i="1"/>
  <c r="I2162" i="1"/>
  <c r="N3660" i="1"/>
  <c r="D2814" i="1"/>
  <c r="M992" i="1"/>
  <c r="C3234" i="1"/>
  <c r="G2415" i="1"/>
  <c r="D1556" i="1"/>
  <c r="H1841" i="1"/>
  <c r="E3107" i="1"/>
  <c r="C2439" i="1"/>
  <c r="M2925" i="1"/>
  <c r="G2585" i="1"/>
  <c r="L2773" i="1"/>
  <c r="C3501" i="1"/>
  <c r="N2142" i="1"/>
  <c r="H3513" i="1"/>
  <c r="C3262" i="1"/>
  <c r="O3287" i="1"/>
  <c r="C2628" i="1"/>
  <c r="K3269" i="1"/>
  <c r="I2705" i="1"/>
  <c r="L3052" i="1"/>
  <c r="D2622" i="1"/>
  <c r="E3124" i="1"/>
  <c r="E3036" i="1"/>
  <c r="L3129" i="1"/>
  <c r="E3078" i="1"/>
  <c r="G2738" i="1"/>
  <c r="E3214" i="1"/>
  <c r="D3181" i="1"/>
  <c r="H3083" i="1"/>
  <c r="K3277" i="1"/>
  <c r="N2542" i="1"/>
  <c r="L1771" i="1"/>
  <c r="D3051" i="1"/>
  <c r="I658" i="1"/>
  <c r="J2387" i="1"/>
  <c r="C1421" i="1"/>
  <c r="G2527" i="1"/>
  <c r="H1506" i="1"/>
  <c r="H2080" i="1"/>
  <c r="E2212" i="1"/>
  <c r="N1246" i="1"/>
  <c r="M3876" i="1"/>
  <c r="C1164" i="1"/>
  <c r="G2730" i="1"/>
  <c r="I2444" i="1"/>
  <c r="E2370" i="1"/>
  <c r="F2220" i="1"/>
  <c r="F1703" i="1"/>
  <c r="N1877" i="1"/>
  <c r="G2217" i="1"/>
  <c r="J1391" i="1"/>
  <c r="I1685" i="1"/>
  <c r="J531" i="1"/>
  <c r="C1910" i="1"/>
  <c r="O1298" i="1"/>
  <c r="F2219" i="1"/>
  <c r="D424" i="1"/>
  <c r="N1769" i="1"/>
  <c r="I1279" i="1"/>
  <c r="G3646" i="1"/>
  <c r="I2308" i="1"/>
  <c r="F2080" i="1"/>
  <c r="C3077" i="1"/>
  <c r="N2869" i="1"/>
  <c r="L2415" i="1"/>
  <c r="E1729" i="1"/>
  <c r="K4078" i="1"/>
  <c r="O2572" i="1"/>
  <c r="L1251" i="1"/>
  <c r="C2020" i="1"/>
  <c r="E2829" i="1"/>
  <c r="I2254" i="1"/>
  <c r="E3487" i="1"/>
  <c r="L3488" i="1"/>
  <c r="G3189" i="1"/>
  <c r="G2445" i="1"/>
  <c r="D1474" i="1"/>
  <c r="E1979" i="1"/>
  <c r="I1223" i="1"/>
  <c r="M1959" i="1"/>
  <c r="J1314" i="1"/>
  <c r="K1767" i="1"/>
  <c r="O1130" i="1"/>
  <c r="L2204" i="1"/>
  <c r="K812" i="1"/>
  <c r="O1729" i="1"/>
  <c r="M1129" i="1"/>
  <c r="F2130" i="1"/>
  <c r="I3402" i="1"/>
  <c r="C1905" i="1"/>
  <c r="K2970" i="1"/>
  <c r="K1526" i="1"/>
  <c r="D2935" i="1"/>
  <c r="K1885" i="1"/>
  <c r="K3254" i="1"/>
  <c r="D1873" i="1"/>
  <c r="G2340" i="1"/>
  <c r="M1363" i="1"/>
  <c r="G2697" i="1"/>
  <c r="L1598" i="1"/>
  <c r="H2206" i="1"/>
  <c r="H2251" i="1"/>
  <c r="H1046" i="1"/>
  <c r="I3999" i="1"/>
  <c r="O4189" i="1"/>
  <c r="I1897" i="1"/>
  <c r="K2003" i="1"/>
  <c r="N1612" i="1"/>
  <c r="G2087" i="1"/>
  <c r="D2376" i="1"/>
  <c r="D2529" i="1"/>
  <c r="D2186" i="1"/>
  <c r="N1914" i="1"/>
  <c r="G3617" i="1"/>
  <c r="E2856" i="1"/>
  <c r="L2602" i="1"/>
  <c r="F3044" i="1"/>
  <c r="G2649" i="1"/>
  <c r="O3362" i="1"/>
  <c r="I2550" i="1"/>
  <c r="F3544" i="1"/>
  <c r="F2817" i="1"/>
  <c r="J3924" i="1"/>
  <c r="J4321" i="1"/>
  <c r="C3149" i="1"/>
  <c r="J3266" i="1"/>
  <c r="J3214" i="1"/>
  <c r="O1752" i="1"/>
  <c r="L2247" i="1"/>
  <c r="M3605" i="1"/>
  <c r="G2259" i="1"/>
  <c r="C2555" i="1"/>
  <c r="D1626" i="1"/>
  <c r="H3560" i="1"/>
  <c r="M3270" i="1"/>
  <c r="K1513" i="1"/>
  <c r="I3006" i="1"/>
  <c r="H2393" i="1"/>
  <c r="K803" i="1"/>
  <c r="H2383" i="1"/>
  <c r="F1177" i="1"/>
  <c r="G1870" i="1"/>
  <c r="H2280" i="1"/>
  <c r="O1850" i="1"/>
  <c r="M2245" i="1"/>
  <c r="L2168" i="1"/>
  <c r="K1870" i="1"/>
  <c r="M2327" i="1"/>
  <c r="K1662" i="1"/>
  <c r="M2008" i="1"/>
  <c r="E1851" i="1"/>
  <c r="N1901" i="1"/>
  <c r="F2004" i="1"/>
  <c r="D1480" i="1"/>
  <c r="E2386" i="1"/>
  <c r="I1522" i="1"/>
  <c r="M1221" i="1"/>
  <c r="N1572" i="1"/>
  <c r="M1606" i="1"/>
  <c r="N913" i="1"/>
  <c r="E1526" i="1"/>
  <c r="O1994" i="1"/>
  <c r="N2067" i="1"/>
  <c r="D2083" i="1"/>
  <c r="F704" i="1"/>
  <c r="D2793" i="1"/>
  <c r="M2573" i="1"/>
  <c r="M1206" i="1"/>
  <c r="N1628" i="1"/>
  <c r="F1315" i="1"/>
  <c r="L3344" i="1"/>
  <c r="D2585" i="1"/>
  <c r="E1783" i="1"/>
  <c r="J1972" i="1"/>
  <c r="I1890" i="1"/>
  <c r="I1753" i="1"/>
  <c r="K1530" i="1"/>
  <c r="L1118" i="1"/>
  <c r="K635" i="1"/>
  <c r="G1288" i="1"/>
  <c r="O945" i="1"/>
  <c r="J1053" i="1"/>
  <c r="I634" i="1"/>
  <c r="G1232" i="1"/>
  <c r="K1963" i="1"/>
  <c r="H1052" i="1"/>
  <c r="H578" i="1"/>
  <c r="K4298" i="1"/>
  <c r="K2335" i="1"/>
  <c r="C1384" i="1"/>
  <c r="L2753" i="1"/>
  <c r="K2789" i="1"/>
  <c r="G1575" i="1"/>
  <c r="H3666" i="1"/>
  <c r="N1875" i="1"/>
  <c r="K1561" i="1"/>
  <c r="F2523" i="1"/>
  <c r="J8" i="1"/>
  <c r="J1963" i="1"/>
  <c r="D343" i="1"/>
  <c r="O1956" i="1"/>
  <c r="J303" i="1"/>
  <c r="L1940" i="1"/>
  <c r="F92" i="1"/>
  <c r="I1937" i="1"/>
  <c r="L478" i="1"/>
  <c r="M1933" i="1"/>
  <c r="L2762" i="1"/>
  <c r="I2685" i="1"/>
  <c r="M4013" i="1"/>
  <c r="I3536" i="1"/>
  <c r="J1680" i="1"/>
  <c r="K2698" i="1"/>
  <c r="E2300" i="1"/>
  <c r="G2367" i="1"/>
  <c r="F1981" i="1"/>
  <c r="C3186" i="1"/>
  <c r="G3335" i="1"/>
  <c r="L541" i="1"/>
  <c r="F3098" i="1"/>
  <c r="K2394" i="1"/>
  <c r="N876" i="1"/>
  <c r="O3058" i="1"/>
  <c r="M861" i="1"/>
  <c r="O3340" i="1"/>
  <c r="J2740" i="1"/>
  <c r="E3282" i="1"/>
  <c r="N2765" i="1"/>
  <c r="E3149" i="1"/>
  <c r="C2212" i="1"/>
  <c r="H3495" i="1"/>
  <c r="F1892" i="1"/>
  <c r="E3209" i="1"/>
  <c r="M2105" i="1"/>
  <c r="K2865" i="1"/>
  <c r="D2897" i="1"/>
  <c r="C1200" i="1"/>
  <c r="N2620" i="1"/>
  <c r="N1101" i="1"/>
  <c r="F3394" i="1"/>
  <c r="F1457" i="1"/>
  <c r="D2456" i="1"/>
  <c r="D791" i="1"/>
  <c r="F2311" i="1"/>
  <c r="C2041" i="1"/>
  <c r="G2752" i="1"/>
  <c r="L1698" i="1"/>
  <c r="K1471" i="1"/>
  <c r="I2050" i="1"/>
  <c r="J2633" i="1"/>
  <c r="L2013" i="1"/>
  <c r="N1828" i="1"/>
  <c r="K1146" i="1"/>
  <c r="F931" i="1"/>
  <c r="O1041" i="1"/>
  <c r="O3096" i="1"/>
  <c r="E3498" i="1"/>
  <c r="F2149" i="1"/>
  <c r="O1927" i="1"/>
  <c r="I1549" i="1"/>
  <c r="L1601" i="1"/>
  <c r="G1239" i="1"/>
  <c r="N1425" i="1"/>
  <c r="E1293" i="1"/>
  <c r="N1504" i="1"/>
  <c r="I868" i="1"/>
  <c r="L1849" i="1"/>
  <c r="G2118" i="1"/>
  <c r="K1782" i="1"/>
  <c r="J2331" i="1"/>
  <c r="C3946" i="1"/>
  <c r="J1495" i="1"/>
  <c r="J3310" i="1"/>
  <c r="M2595" i="1"/>
  <c r="L2839" i="1"/>
  <c r="D2031" i="1"/>
  <c r="E1282" i="1"/>
  <c r="N3436" i="1"/>
  <c r="D2492" i="1"/>
  <c r="M2739" i="1"/>
  <c r="L1667" i="1"/>
  <c r="K2220" i="1"/>
  <c r="J2701" i="1"/>
  <c r="M3057" i="1"/>
  <c r="H3051" i="1"/>
  <c r="O1569" i="1"/>
  <c r="M3058" i="1"/>
  <c r="J2346" i="1"/>
  <c r="I1778" i="1"/>
  <c r="F2521" i="1"/>
  <c r="E1438" i="1"/>
  <c r="J2830" i="1"/>
  <c r="I1656" i="1"/>
  <c r="E2238" i="1"/>
  <c r="M1387" i="1"/>
  <c r="C3284" i="1"/>
  <c r="J1125" i="1"/>
  <c r="J2543" i="1"/>
  <c r="F1059" i="1"/>
  <c r="M3467" i="1"/>
  <c r="K2917" i="1"/>
  <c r="O3306" i="1"/>
  <c r="D2614" i="1"/>
  <c r="D3519" i="1"/>
  <c r="M2265" i="1"/>
  <c r="C2898" i="1"/>
  <c r="I2640" i="1"/>
  <c r="N3275" i="1"/>
  <c r="F3051" i="1"/>
  <c r="N3090" i="1"/>
  <c r="G2719" i="1"/>
  <c r="E3268" i="1"/>
  <c r="E1528" i="1"/>
  <c r="H2443" i="1"/>
  <c r="F977" i="1"/>
  <c r="O1812" i="1"/>
  <c r="G1879" i="1"/>
  <c r="F3001" i="1"/>
  <c r="K2709" i="1"/>
  <c r="H1837" i="1"/>
  <c r="K3859" i="1"/>
  <c r="J2726" i="1"/>
  <c r="L2984" i="1"/>
  <c r="J2848" i="1"/>
  <c r="K3588" i="1"/>
  <c r="J2697" i="1"/>
  <c r="L2378" i="1"/>
  <c r="E3616" i="1"/>
  <c r="C2270" i="1"/>
  <c r="N3387" i="1"/>
  <c r="O3246" i="1"/>
  <c r="G610" i="1"/>
  <c r="C3287" i="1"/>
  <c r="J2207" i="1"/>
  <c r="J3331" i="1"/>
  <c r="F1864" i="1"/>
  <c r="D3224" i="1"/>
  <c r="J2146" i="1"/>
  <c r="F3184" i="1"/>
  <c r="J1380" i="1"/>
  <c r="H3148" i="1"/>
  <c r="J979" i="1"/>
  <c r="F3290" i="1"/>
  <c r="E1472" i="1"/>
  <c r="H3267" i="1"/>
  <c r="O3087" i="1"/>
  <c r="J1690" i="1"/>
  <c r="F2492" i="1"/>
  <c r="C1713" i="1"/>
  <c r="H2459" i="1"/>
  <c r="M2193" i="1"/>
  <c r="M2322" i="1"/>
  <c r="D1892" i="1"/>
  <c r="D1566" i="1"/>
  <c r="I1528" i="1"/>
  <c r="E1660" i="1"/>
  <c r="O693" i="1"/>
  <c r="J3309" i="1"/>
  <c r="H698" i="1"/>
  <c r="C3205" i="1"/>
  <c r="K2860" i="1"/>
  <c r="L2459" i="1"/>
  <c r="M1767" i="1"/>
  <c r="E2801" i="1"/>
  <c r="F1547" i="1"/>
  <c r="L2166" i="1"/>
  <c r="L1467" i="1"/>
  <c r="G1645" i="1"/>
  <c r="G1893" i="1"/>
  <c r="D2312" i="1"/>
  <c r="M1833" i="1"/>
  <c r="C852" i="1"/>
  <c r="K2189" i="1"/>
  <c r="D804" i="1"/>
  <c r="G1814" i="1"/>
  <c r="E363" i="1"/>
  <c r="J2333" i="1"/>
  <c r="F91" i="1"/>
  <c r="C2010" i="1"/>
  <c r="I4360" i="1"/>
  <c r="H2471" i="1"/>
  <c r="L868" i="1"/>
  <c r="J3055" i="1"/>
  <c r="K3606" i="1"/>
  <c r="L2630" i="1"/>
  <c r="O2474" i="1"/>
  <c r="D3240" i="1"/>
  <c r="G1250" i="1"/>
  <c r="K1998" i="1"/>
  <c r="G2727" i="1"/>
  <c r="F3311" i="1"/>
  <c r="F1481" i="1"/>
  <c r="O2763" i="1"/>
  <c r="K2141" i="1"/>
  <c r="F993" i="1"/>
  <c r="D3082" i="1"/>
  <c r="H1457" i="1"/>
  <c r="C2696" i="1"/>
  <c r="J1238" i="1"/>
  <c r="M2408" i="1"/>
  <c r="G368" i="1"/>
  <c r="N2737" i="1"/>
  <c r="D1131" i="1"/>
  <c r="I2486" i="1"/>
  <c r="M868" i="1"/>
  <c r="F2373" i="1"/>
  <c r="N1128" i="1"/>
  <c r="F2413" i="1"/>
  <c r="D2563" i="1"/>
  <c r="J2150" i="1"/>
  <c r="G2829" i="1"/>
  <c r="O1723" i="1"/>
  <c r="K2649" i="1"/>
  <c r="L2127" i="1"/>
  <c r="L1550" i="1"/>
  <c r="L1476" i="1"/>
  <c r="L2300" i="1"/>
  <c r="F1390" i="1"/>
  <c r="O2844" i="1"/>
  <c r="L4014" i="1"/>
  <c r="I2895" i="1"/>
  <c r="N2221" i="1"/>
  <c r="N2499" i="1"/>
  <c r="K1964" i="1"/>
  <c r="F1776" i="1"/>
  <c r="M1125" i="1"/>
  <c r="I2595" i="1"/>
  <c r="E2349" i="1"/>
  <c r="C1853" i="1"/>
  <c r="J2125" i="1"/>
  <c r="D2201" i="1"/>
  <c r="K1992" i="1"/>
  <c r="F2259" i="1"/>
  <c r="O3563" i="1"/>
  <c r="F1899" i="1"/>
  <c r="M3385" i="1"/>
  <c r="F2387" i="1"/>
  <c r="D4252" i="1"/>
  <c r="C1963" i="1"/>
  <c r="E3458" i="1"/>
  <c r="H1828" i="1"/>
  <c r="N3781" i="1"/>
  <c r="M2233" i="1"/>
  <c r="O3782" i="1"/>
  <c r="J2952" i="1"/>
  <c r="G4048" i="1"/>
  <c r="C2309" i="1"/>
  <c r="J1661" i="1"/>
  <c r="D2748" i="1"/>
  <c r="J1003" i="1"/>
  <c r="J2657" i="1"/>
  <c r="L2338" i="1"/>
  <c r="N2051" i="1"/>
  <c r="H1631" i="1"/>
  <c r="E2312" i="1"/>
  <c r="F2785" i="1"/>
  <c r="D3263" i="1"/>
  <c r="C2864" i="1"/>
  <c r="D1019" i="1"/>
  <c r="M2366" i="1"/>
  <c r="C1806" i="1"/>
  <c r="J3279" i="1"/>
  <c r="K2671" i="1"/>
  <c r="I2540" i="1"/>
  <c r="I2585" i="1"/>
  <c r="O3169" i="1"/>
  <c r="H2263" i="1"/>
  <c r="I3168" i="1"/>
  <c r="K2210" i="1"/>
  <c r="J3265" i="1"/>
  <c r="O2837" i="1"/>
  <c r="N3099" i="1"/>
  <c r="L2885" i="1"/>
  <c r="C2663" i="1"/>
  <c r="N2862" i="1"/>
  <c r="D2559" i="1"/>
  <c r="C3354" i="1"/>
  <c r="N2788" i="1"/>
  <c r="I3284" i="1"/>
  <c r="L3124" i="1"/>
  <c r="J2739" i="1"/>
  <c r="H2532" i="1"/>
  <c r="L2877" i="1"/>
  <c r="E2729" i="1"/>
  <c r="H2386" i="1"/>
  <c r="F1922" i="1"/>
  <c r="D2052" i="1"/>
  <c r="C1725" i="1"/>
  <c r="K2199" i="1"/>
  <c r="E609" i="1"/>
  <c r="O2307" i="1"/>
  <c r="N2797" i="1"/>
  <c r="E2366" i="1"/>
  <c r="J2329" i="1"/>
  <c r="O2264" i="1"/>
  <c r="E1670" i="1"/>
  <c r="M2144" i="1"/>
  <c r="E1942" i="1"/>
  <c r="N1187" i="1"/>
  <c r="D2145" i="1"/>
  <c r="C997" i="1"/>
  <c r="F1647" i="1"/>
  <c r="F996" i="1"/>
  <c r="I1617" i="1"/>
  <c r="L723" i="1"/>
  <c r="C928" i="1"/>
  <c r="D867" i="1"/>
  <c r="M3267" i="1"/>
  <c r="K2900" i="1"/>
  <c r="F2215" i="1"/>
  <c r="I3936" i="1"/>
  <c r="O3150" i="1"/>
  <c r="H3147" i="1"/>
  <c r="M388" i="1"/>
  <c r="G2103" i="1"/>
  <c r="J2973" i="1"/>
  <c r="G1799" i="1"/>
  <c r="L2319" i="1"/>
  <c r="K2886" i="1"/>
  <c r="D915" i="1"/>
  <c r="I1845" i="1"/>
  <c r="J3560" i="1"/>
  <c r="I2812" i="1"/>
  <c r="F2983" i="1"/>
  <c r="G2633" i="1"/>
  <c r="E1909" i="1"/>
  <c r="G1738" i="1"/>
  <c r="H651" i="1"/>
  <c r="G1491" i="1"/>
  <c r="H1435" i="1"/>
  <c r="O1718" i="1"/>
  <c r="C1365" i="1"/>
  <c r="O1471" i="1"/>
  <c r="K1345" i="1"/>
  <c r="I1699" i="1"/>
  <c r="I1237" i="1"/>
  <c r="L4487" i="1"/>
  <c r="C1092" i="1"/>
  <c r="N3638" i="1"/>
  <c r="M773" i="1"/>
  <c r="G3758" i="1"/>
  <c r="K1072" i="1"/>
  <c r="L2973" i="1"/>
  <c r="E1642" i="1"/>
  <c r="C2895" i="1"/>
  <c r="L1910" i="1"/>
  <c r="G2239" i="1"/>
  <c r="D1612" i="1"/>
  <c r="N3194" i="1"/>
  <c r="N1581" i="1"/>
  <c r="H1794" i="1"/>
  <c r="C1588" i="1"/>
  <c r="K1639" i="1"/>
  <c r="E1997" i="1"/>
  <c r="K675" i="1"/>
  <c r="K1895" i="1"/>
  <c r="C2458" i="1"/>
  <c r="G2328" i="1"/>
  <c r="F2891" i="1"/>
  <c r="E2434" i="1"/>
  <c r="G2199" i="1"/>
  <c r="O3296" i="1"/>
  <c r="F483" i="1"/>
  <c r="J3248" i="1"/>
  <c r="F799" i="1"/>
  <c r="O2751" i="1"/>
  <c r="G335" i="1"/>
  <c r="O3004" i="1"/>
  <c r="H280" i="1"/>
  <c r="G2859" i="1"/>
  <c r="G239" i="1"/>
  <c r="I3929" i="1"/>
  <c r="D2726" i="1"/>
  <c r="L3410" i="1"/>
  <c r="E2261" i="1"/>
  <c r="H2631" i="1"/>
  <c r="E2535" i="1"/>
  <c r="E3666" i="1"/>
  <c r="K1388" i="1"/>
  <c r="H3529" i="1"/>
  <c r="M2021" i="1"/>
  <c r="L3214" i="1"/>
  <c r="M3480" i="1"/>
  <c r="G1676" i="1"/>
  <c r="H3216" i="1"/>
  <c r="N2657" i="1"/>
  <c r="N1530" i="1"/>
  <c r="H2525" i="1"/>
  <c r="D1787" i="1"/>
  <c r="O1652" i="1"/>
  <c r="E967" i="1"/>
  <c r="I1430" i="1"/>
  <c r="C1242" i="1"/>
  <c r="O1672" i="1"/>
  <c r="K874" i="1"/>
  <c r="M869" i="1"/>
  <c r="O1240" i="1"/>
  <c r="J971" i="1"/>
  <c r="I873" i="1"/>
  <c r="H1226" i="1"/>
  <c r="F801" i="1"/>
  <c r="D2109" i="1"/>
  <c r="J1267" i="1"/>
  <c r="I2305" i="1"/>
  <c r="C1125" i="1"/>
  <c r="O2030" i="1"/>
  <c r="N1620" i="1"/>
  <c r="K1498" i="1"/>
  <c r="J1582" i="1"/>
  <c r="E3279" i="1"/>
  <c r="M946" i="1"/>
  <c r="H2091" i="1"/>
  <c r="M2291" i="1"/>
  <c r="C1036" i="1"/>
  <c r="I2643" i="1"/>
  <c r="O2211" i="1"/>
  <c r="J2053" i="1"/>
  <c r="N1635" i="1"/>
  <c r="K2979" i="1"/>
  <c r="N3091" i="1"/>
  <c r="C1759" i="1"/>
  <c r="K1908" i="1"/>
  <c r="G2404" i="1"/>
  <c r="J2056" i="1"/>
  <c r="L1567" i="1"/>
  <c r="K1231" i="1"/>
  <c r="D1711" i="1"/>
  <c r="M1812" i="1"/>
  <c r="F1430" i="1"/>
  <c r="K1283" i="1"/>
  <c r="H1422" i="1"/>
  <c r="I756" i="1"/>
  <c r="F1614" i="1"/>
  <c r="M301" i="1"/>
  <c r="N1319" i="1"/>
  <c r="O3845" i="1"/>
  <c r="C2747" i="1"/>
  <c r="G2691" i="1"/>
  <c r="D3760" i="1"/>
  <c r="G3491" i="1"/>
  <c r="N1062" i="1"/>
  <c r="C3487" i="1"/>
  <c r="D1519" i="1"/>
  <c r="I3193" i="1"/>
  <c r="J3328" i="1"/>
  <c r="J2259" i="1"/>
  <c r="M3321" i="1"/>
  <c r="J2942" i="1"/>
  <c r="L3081" i="1"/>
  <c r="C3096" i="1"/>
  <c r="O2872" i="1"/>
  <c r="K1257" i="1"/>
  <c r="M1023" i="1"/>
  <c r="D2581" i="1"/>
  <c r="N1652" i="1"/>
  <c r="F2752" i="1"/>
  <c r="M603" i="1"/>
  <c r="I2560" i="1"/>
  <c r="N4436" i="1"/>
  <c r="C2557" i="1"/>
  <c r="D4114" i="1"/>
  <c r="M2475" i="1"/>
  <c r="L4075" i="1"/>
  <c r="C3118" i="1"/>
  <c r="G2210" i="1"/>
  <c r="E3418" i="1"/>
  <c r="M1604" i="1"/>
  <c r="L3133" i="1"/>
  <c r="J1450" i="1"/>
  <c r="C3970" i="1"/>
  <c r="N2327" i="1"/>
  <c r="K3737" i="1"/>
  <c r="F1379" i="1"/>
  <c r="G2771" i="1"/>
  <c r="D2081" i="1"/>
  <c r="I3137" i="1"/>
  <c r="J2344" i="1"/>
  <c r="N1806" i="1"/>
  <c r="G2252" i="1"/>
  <c r="H2025" i="1"/>
  <c r="E1033" i="1"/>
  <c r="D2368" i="1"/>
  <c r="E3091" i="1"/>
  <c r="G2166" i="1"/>
  <c r="K603" i="1"/>
  <c r="F942" i="1"/>
  <c r="G1243" i="1"/>
  <c r="I899" i="1"/>
  <c r="L1092" i="1"/>
  <c r="H948" i="1"/>
  <c r="O781" i="1"/>
  <c r="C1142" i="1"/>
  <c r="E1092" i="1"/>
  <c r="F883" i="1"/>
  <c r="M780" i="1"/>
  <c r="C1086" i="1"/>
  <c r="D1036" i="1"/>
  <c r="D882" i="1"/>
  <c r="L748" i="1"/>
  <c r="K2955" i="1"/>
  <c r="J2140" i="1"/>
  <c r="D3029" i="1"/>
  <c r="H2463" i="1"/>
  <c r="M2619" i="1"/>
  <c r="H3281" i="1"/>
  <c r="M2864" i="1"/>
  <c r="J2493" i="1"/>
  <c r="L2403" i="1"/>
  <c r="K853" i="1"/>
  <c r="N2226" i="1"/>
  <c r="M1758" i="1"/>
  <c r="J1827" i="1"/>
  <c r="K1867" i="1"/>
  <c r="L2158" i="1"/>
  <c r="G1739" i="1"/>
  <c r="F1944" i="1"/>
  <c r="D1727" i="1"/>
  <c r="O1758" i="1"/>
  <c r="J4039" i="1"/>
  <c r="I2918" i="1"/>
  <c r="O3473" i="1"/>
  <c r="J2835" i="1"/>
  <c r="K2554" i="1"/>
  <c r="F2055" i="1"/>
  <c r="I1447" i="1"/>
  <c r="L2801" i="1"/>
  <c r="N2710" i="1"/>
  <c r="E2241" i="1"/>
  <c r="K2532" i="1"/>
  <c r="L2212" i="1"/>
  <c r="M2171" i="1"/>
  <c r="D3225" i="1"/>
  <c r="M3068" i="1"/>
  <c r="H1381" i="1"/>
  <c r="K2619" i="1"/>
  <c r="O1797" i="1"/>
  <c r="E1040" i="1"/>
  <c r="L2860" i="1"/>
  <c r="N838" i="1"/>
  <c r="O3072" i="1"/>
  <c r="D1093" i="1"/>
  <c r="O2566" i="1"/>
  <c r="H972" i="1"/>
  <c r="J2480" i="1"/>
  <c r="I2421" i="1"/>
  <c r="K2384" i="1"/>
  <c r="I1501" i="1"/>
  <c r="M3761" i="1"/>
  <c r="K2170" i="1"/>
  <c r="D3425" i="1"/>
  <c r="M3101" i="1"/>
  <c r="I3362" i="1"/>
  <c r="D2802" i="1"/>
  <c r="L3317" i="1"/>
  <c r="F2271" i="1"/>
  <c r="H3157" i="1"/>
  <c r="C2891" i="1"/>
  <c r="K2964" i="1"/>
  <c r="D3345" i="1"/>
  <c r="O2826" i="1"/>
  <c r="E1865" i="1"/>
  <c r="E1426" i="1"/>
  <c r="M1760" i="1"/>
  <c r="M2157" i="1"/>
  <c r="F353" i="1"/>
  <c r="N1953" i="1"/>
  <c r="J554" i="1"/>
  <c r="N2429" i="1"/>
  <c r="H2500" i="1"/>
  <c r="F1580" i="1"/>
  <c r="I1933" i="1"/>
  <c r="D2432" i="1"/>
  <c r="F2955" i="1"/>
  <c r="I928" i="1"/>
  <c r="E2703" i="1"/>
  <c r="G1271" i="1"/>
  <c r="L2618" i="1"/>
  <c r="J1038" i="1"/>
  <c r="K2635" i="1"/>
  <c r="D767" i="1"/>
  <c r="J2619" i="1"/>
  <c r="H909" i="1"/>
  <c r="G4051" i="1"/>
  <c r="E3145" i="1"/>
  <c r="D2828" i="1"/>
  <c r="H1902" i="1"/>
  <c r="N3705" i="1"/>
  <c r="J3027" i="1"/>
  <c r="D1126" i="1"/>
  <c r="E2013" i="1"/>
  <c r="I3338" i="1"/>
  <c r="N1730" i="1"/>
  <c r="I3527" i="1"/>
  <c r="D3475" i="1"/>
  <c r="H1380" i="1"/>
  <c r="K2517" i="1"/>
  <c r="D1361" i="1"/>
  <c r="M3731" i="1"/>
  <c r="I3433" i="1"/>
  <c r="F2726" i="1"/>
  <c r="C2868" i="1"/>
  <c r="J2045" i="1"/>
  <c r="E2904" i="1"/>
  <c r="H1775" i="1"/>
  <c r="F2648" i="1"/>
  <c r="D2322" i="1"/>
  <c r="E2871" i="1"/>
  <c r="J1752" i="1"/>
  <c r="O2684" i="1"/>
  <c r="M2279" i="1"/>
  <c r="D2807" i="1"/>
  <c r="G1290" i="1"/>
  <c r="L935" i="1"/>
  <c r="D1080" i="1"/>
  <c r="F664" i="1"/>
  <c r="H1434" i="1"/>
  <c r="N912" i="1"/>
  <c r="I2442" i="1"/>
  <c r="D2140" i="1"/>
  <c r="L1695" i="1"/>
  <c r="O1847" i="1"/>
  <c r="M963" i="1"/>
  <c r="G1539" i="1"/>
  <c r="L3740" i="1"/>
  <c r="F1464" i="1"/>
  <c r="I2290" i="1"/>
  <c r="D1620" i="1"/>
  <c r="G1791" i="1"/>
  <c r="C2700" i="1"/>
  <c r="O2679" i="1"/>
  <c r="L2190" i="1"/>
  <c r="N3329" i="1"/>
  <c r="J3191" i="1"/>
  <c r="D3712" i="1"/>
  <c r="J2682" i="1"/>
  <c r="F2562" i="1"/>
  <c r="J1502" i="1"/>
  <c r="K1002" i="1"/>
  <c r="J3204" i="1"/>
  <c r="F2816" i="1"/>
  <c r="F2234" i="1"/>
  <c r="J2522" i="1"/>
  <c r="O2779" i="1"/>
  <c r="G1992" i="1"/>
  <c r="O2322" i="1"/>
  <c r="J1798" i="1"/>
  <c r="M2913" i="1"/>
  <c r="I1530" i="1"/>
  <c r="G3290" i="1"/>
  <c r="G1833" i="1"/>
  <c r="M2649" i="1"/>
  <c r="N1562" i="1"/>
  <c r="J2570" i="1"/>
  <c r="I1534" i="1"/>
  <c r="F3443" i="1"/>
  <c r="M1990" i="1"/>
  <c r="G2863" i="1"/>
  <c r="N2590" i="1"/>
  <c r="F2064" i="1"/>
  <c r="I3288" i="1"/>
  <c r="M1896" i="1"/>
  <c r="C2867" i="1"/>
  <c r="M2078" i="1"/>
  <c r="H2501" i="1"/>
  <c r="I1704" i="1"/>
  <c r="N1657" i="1"/>
  <c r="I1410" i="1"/>
  <c r="H4720" i="1"/>
  <c r="J2445" i="1"/>
  <c r="L3227" i="1"/>
  <c r="L998" i="1"/>
  <c r="N2001" i="1"/>
  <c r="D876" i="1"/>
  <c r="L588" i="1"/>
  <c r="D1894" i="1"/>
  <c r="L2351" i="1"/>
  <c r="M2567" i="1"/>
  <c r="I2382" i="1"/>
  <c r="H2336" i="1"/>
  <c r="I2357" i="1"/>
  <c r="N1961" i="1"/>
  <c r="M2302" i="1"/>
  <c r="E4262" i="1"/>
  <c r="M1708" i="1"/>
  <c r="M3864" i="1"/>
  <c r="E2297" i="1"/>
  <c r="J4139" i="1"/>
  <c r="E1557" i="1"/>
  <c r="H3995" i="1"/>
  <c r="L1101" i="1"/>
  <c r="K4182" i="1"/>
  <c r="O3924" i="1"/>
  <c r="J1784" i="1"/>
  <c r="E3206" i="1"/>
  <c r="I2555" i="1"/>
  <c r="E2657" i="1"/>
  <c r="E3139" i="1"/>
  <c r="N1365" i="1"/>
  <c r="E2981" i="1"/>
  <c r="I2356" i="1"/>
  <c r="G2562" i="1"/>
  <c r="I2627" i="1"/>
  <c r="N2408" i="1"/>
  <c r="O3073" i="1"/>
  <c r="H3389" i="1"/>
  <c r="K2840" i="1"/>
  <c r="G1510" i="1"/>
  <c r="D1836" i="1"/>
  <c r="C1280" i="1"/>
  <c r="I3605" i="1"/>
  <c r="J2138" i="1"/>
  <c r="E3455" i="1"/>
  <c r="N3336" i="1"/>
  <c r="F3406" i="1"/>
  <c r="G2864" i="1"/>
  <c r="J3384" i="1"/>
  <c r="D2675" i="1"/>
  <c r="G3400" i="1"/>
  <c r="I2807" i="1"/>
  <c r="N3788" i="1"/>
  <c r="K2848" i="1"/>
  <c r="D2290" i="1"/>
  <c r="I2847" i="1"/>
  <c r="C2159" i="1"/>
  <c r="K2864" i="1"/>
  <c r="D2342" i="1"/>
  <c r="N3588" i="1"/>
  <c r="O2425" i="1"/>
  <c r="K3093" i="1"/>
  <c r="I2853" i="1"/>
  <c r="I2562" i="1"/>
  <c r="M2030" i="1"/>
  <c r="J2796" i="1"/>
  <c r="O2088" i="1"/>
  <c r="G1091" i="1"/>
  <c r="C1715" i="1"/>
  <c r="J2115" i="1"/>
  <c r="K1921" i="1"/>
  <c r="J1426" i="1"/>
  <c r="H1668" i="1"/>
  <c r="K2094" i="1"/>
  <c r="F1790" i="1"/>
  <c r="G2075" i="1"/>
  <c r="G1999" i="1"/>
  <c r="F2236" i="1"/>
  <c r="F881" i="1"/>
  <c r="J1500" i="1"/>
  <c r="M933" i="1"/>
  <c r="F553" i="1"/>
  <c r="G1222" i="1"/>
  <c r="E1317" i="1"/>
  <c r="C423" i="1"/>
  <c r="L444" i="1"/>
  <c r="C920" i="1"/>
  <c r="M1297" i="1"/>
  <c r="C3213" i="1"/>
  <c r="J2738" i="1"/>
  <c r="G2994" i="1"/>
  <c r="K3409" i="1"/>
  <c r="O3583" i="1"/>
  <c r="J3572" i="1"/>
  <c r="N1485" i="1"/>
  <c r="E1095" i="1"/>
  <c r="K2574" i="1"/>
  <c r="G1789" i="1"/>
  <c r="H2301" i="1"/>
  <c r="I3364" i="1"/>
  <c r="M1053" i="1"/>
  <c r="E1525" i="1"/>
  <c r="G2279" i="1"/>
  <c r="O3444" i="1"/>
  <c r="G2890" i="1"/>
  <c r="I3027" i="1"/>
  <c r="L1996" i="1"/>
  <c r="C2484" i="1"/>
  <c r="N1973" i="1"/>
  <c r="F2386" i="1"/>
  <c r="D1737" i="1"/>
  <c r="I2253" i="1"/>
  <c r="J1429" i="1"/>
  <c r="N1698" i="1"/>
  <c r="J1692" i="1"/>
  <c r="C2234" i="1"/>
  <c r="N1576" i="1"/>
  <c r="D1422" i="1"/>
  <c r="K1445" i="1"/>
  <c r="N1724" i="1"/>
  <c r="M1792" i="1"/>
  <c r="K1545" i="1"/>
  <c r="G2157" i="1"/>
  <c r="F3861" i="1"/>
  <c r="O959" i="1"/>
  <c r="D3083" i="1"/>
  <c r="I1851" i="1"/>
  <c r="K3194" i="1"/>
  <c r="D1443" i="1"/>
  <c r="D3059" i="1"/>
  <c r="D1560" i="1"/>
  <c r="I2172" i="1"/>
  <c r="N1591" i="1"/>
  <c r="N1662" i="1"/>
  <c r="K3344" i="1"/>
  <c r="D1533" i="1"/>
  <c r="M1417" i="1"/>
  <c r="M2524" i="1"/>
  <c r="K2523" i="1"/>
  <c r="K1932" i="1"/>
  <c r="J1196" i="1"/>
  <c r="O1374" i="1"/>
  <c r="D4297" i="1"/>
  <c r="O1053" i="1"/>
  <c r="O3857" i="1"/>
  <c r="E197" i="1"/>
  <c r="L3845" i="1"/>
  <c r="I898" i="1"/>
  <c r="J3483" i="1"/>
  <c r="M177" i="1"/>
  <c r="N3669" i="1"/>
  <c r="G889" i="1"/>
  <c r="C3765" i="1"/>
  <c r="D2573" i="1"/>
  <c r="E3438" i="1"/>
  <c r="H2709" i="1"/>
  <c r="H2757" i="1"/>
  <c r="L3602" i="1"/>
  <c r="N525" i="1"/>
  <c r="L2652" i="1"/>
  <c r="N3392" i="1"/>
  <c r="K1826" i="1"/>
  <c r="H2947" i="1"/>
  <c r="L2105" i="1"/>
  <c r="M1218" i="1"/>
  <c r="O2374" i="1"/>
  <c r="J3367" i="1"/>
  <c r="G2439" i="1"/>
  <c r="H3514" i="1"/>
  <c r="D2294" i="1"/>
  <c r="D1958" i="1"/>
  <c r="H1854" i="1"/>
  <c r="F1935" i="1"/>
  <c r="K2068" i="1"/>
  <c r="J1939" i="1"/>
  <c r="J1831" i="1"/>
  <c r="G1936" i="1"/>
  <c r="E2049" i="1"/>
  <c r="I1970" i="1"/>
  <c r="L1808" i="1"/>
  <c r="E1951" i="1"/>
  <c r="O1740" i="1"/>
  <c r="H1225" i="1"/>
  <c r="E900" i="1"/>
  <c r="M1183" i="1"/>
  <c r="C899" i="1"/>
  <c r="J1042" i="1"/>
  <c r="J1826" i="1"/>
  <c r="E2201" i="1"/>
  <c r="F1849" i="1"/>
  <c r="N2015" i="1"/>
  <c r="I1567" i="1"/>
  <c r="N1493" i="1"/>
  <c r="D1539" i="1"/>
  <c r="K1713" i="1"/>
  <c r="H2867" i="1"/>
  <c r="G2961" i="1"/>
  <c r="N2828" i="1"/>
  <c r="O1773" i="1"/>
  <c r="O861" i="1"/>
  <c r="K2745" i="1"/>
  <c r="J1841" i="1"/>
  <c r="K2135" i="1"/>
  <c r="J2311" i="1"/>
  <c r="N2565" i="1"/>
  <c r="O2646" i="1"/>
  <c r="D1963" i="1"/>
  <c r="N2099" i="1"/>
  <c r="O2278" i="1"/>
  <c r="F2240" i="1"/>
  <c r="C1814" i="1"/>
  <c r="C2059" i="1"/>
  <c r="D1633" i="1"/>
  <c r="J2216" i="1"/>
  <c r="N1595" i="1"/>
  <c r="G1516" i="1"/>
  <c r="H3823" i="1"/>
  <c r="I2927" i="1"/>
  <c r="C2463" i="1"/>
  <c r="I1571" i="1"/>
  <c r="C3087" i="1"/>
  <c r="H1984" i="1"/>
  <c r="K2414" i="1"/>
  <c r="M1818" i="1"/>
  <c r="G3410" i="1"/>
  <c r="D2975" i="1"/>
  <c r="G2765" i="1"/>
  <c r="I2055" i="1"/>
  <c r="D3799" i="1"/>
  <c r="J2936" i="1"/>
  <c r="G3015" i="1"/>
  <c r="D2125" i="1"/>
  <c r="E1930" i="1"/>
  <c r="N1604" i="1"/>
  <c r="F2654" i="1"/>
  <c r="O845" i="1"/>
  <c r="H2806" i="1"/>
  <c r="M1064" i="1"/>
  <c r="M2542" i="1"/>
  <c r="G753" i="1"/>
  <c r="J2718" i="1"/>
  <c r="K1063" i="1"/>
  <c r="E2806" i="1"/>
  <c r="E752" i="1"/>
  <c r="K2568" i="1"/>
  <c r="N2970" i="1"/>
  <c r="C3509" i="1"/>
  <c r="E2646" i="1"/>
  <c r="D3597" i="1"/>
  <c r="J1991" i="1"/>
  <c r="H3652" i="1"/>
  <c r="K1651" i="1"/>
  <c r="K3155" i="1"/>
  <c r="H1773" i="1"/>
  <c r="C3062" i="1"/>
  <c r="H1483" i="1"/>
  <c r="N3599" i="1"/>
  <c r="M3255" i="1"/>
  <c r="E1785" i="1"/>
  <c r="L896" i="1"/>
  <c r="M1996" i="1"/>
  <c r="H1958" i="1"/>
  <c r="O1582" i="1"/>
  <c r="G2931" i="1"/>
  <c r="N3077" i="1"/>
  <c r="F1057" i="1"/>
  <c r="D1312" i="1"/>
  <c r="I2178" i="1"/>
  <c r="E1828" i="1"/>
  <c r="C1990" i="1"/>
  <c r="O1377" i="1"/>
  <c r="E539" i="1"/>
  <c r="F520" i="1"/>
  <c r="C597" i="1"/>
  <c r="C483" i="1"/>
  <c r="M2863" i="1"/>
  <c r="N446" i="1"/>
  <c r="F1757" i="1"/>
  <c r="H9" i="1"/>
  <c r="M1858" i="1"/>
  <c r="O2834" i="1"/>
  <c r="K2661" i="1"/>
  <c r="O4024" i="1"/>
  <c r="L2754" i="1"/>
  <c r="N2362" i="1"/>
  <c r="J2366" i="1"/>
  <c r="F3008" i="1"/>
  <c r="M1254" i="1"/>
  <c r="H2878" i="1"/>
  <c r="O1629" i="1"/>
  <c r="D3569" i="1"/>
  <c r="H3138" i="1"/>
  <c r="E2219" i="1"/>
  <c r="K2150" i="1"/>
  <c r="I2522" i="1"/>
  <c r="L3631" i="1"/>
  <c r="I1984" i="1"/>
  <c r="E3181" i="1"/>
  <c r="D1707" i="1"/>
  <c r="D2384" i="1"/>
  <c r="C1739" i="1"/>
  <c r="L2755" i="1"/>
  <c r="J2179" i="1"/>
  <c r="K2461" i="1"/>
  <c r="E2268" i="1"/>
  <c r="G2810" i="1"/>
  <c r="K1348" i="1"/>
  <c r="H1905" i="1"/>
  <c r="C1664" i="1"/>
  <c r="M1634" i="1"/>
  <c r="O1483" i="1"/>
  <c r="J1253" i="1"/>
  <c r="L1357" i="1"/>
  <c r="D1210" i="1"/>
  <c r="L1013" i="1"/>
  <c r="E1821" i="1"/>
  <c r="G1734" i="1"/>
  <c r="G1573" i="1"/>
  <c r="N2525" i="1"/>
  <c r="M1499" i="1"/>
  <c r="E1754" i="1"/>
  <c r="K1473" i="1"/>
  <c r="M1503" i="1"/>
  <c r="C3315" i="1"/>
  <c r="K2241" i="1"/>
  <c r="E2961" i="1"/>
  <c r="K3856" i="1"/>
  <c r="N2334" i="1"/>
  <c r="H2626" i="1"/>
  <c r="D1083" i="1"/>
  <c r="J810" i="1"/>
  <c r="F3442" i="1"/>
  <c r="I3233" i="1"/>
  <c r="O2902" i="1"/>
  <c r="K3272" i="1"/>
  <c r="I163" i="1"/>
  <c r="O2680" i="1"/>
  <c r="C617" i="1"/>
  <c r="O3203" i="1"/>
  <c r="G162" i="1"/>
  <c r="E2830" i="1"/>
  <c r="I396" i="1"/>
  <c r="I3417" i="1"/>
  <c r="H1345" i="1"/>
  <c r="I2964" i="1"/>
  <c r="C2740" i="1"/>
  <c r="D2482" i="1"/>
  <c r="G1348" i="1"/>
  <c r="N2895" i="1"/>
  <c r="L1747" i="1"/>
  <c r="E3037" i="1"/>
  <c r="F2993" i="1"/>
  <c r="F2151" i="1"/>
  <c r="L1152" i="1"/>
  <c r="N881" i="1"/>
  <c r="N2782" i="1"/>
  <c r="J595" i="1"/>
  <c r="H2042" i="1"/>
  <c r="M1353" i="1"/>
  <c r="C3155" i="1"/>
  <c r="D488" i="1"/>
  <c r="K3347" i="1"/>
  <c r="G1334" i="1"/>
  <c r="L3235" i="1"/>
  <c r="N2861" i="1"/>
  <c r="I3437" i="1"/>
  <c r="H2464" i="1"/>
  <c r="C2001" i="1"/>
  <c r="M2522" i="1"/>
  <c r="D1604" i="1"/>
  <c r="H927" i="1"/>
  <c r="I3234" i="1"/>
  <c r="N1720" i="1"/>
  <c r="H2810" i="1"/>
  <c r="I3071" i="1"/>
  <c r="H1449" i="1"/>
  <c r="H2171" i="1"/>
  <c r="G2443" i="1"/>
  <c r="N1169" i="1"/>
  <c r="C3593" i="1"/>
  <c r="E2278" i="1"/>
  <c r="D2143" i="1"/>
  <c r="H2320" i="1"/>
  <c r="N2140" i="1"/>
  <c r="I2310" i="1"/>
  <c r="E2467" i="1"/>
  <c r="H2256" i="1"/>
  <c r="L3340" i="1"/>
  <c r="J1742" i="1"/>
  <c r="K3289" i="1"/>
  <c r="F2175" i="1"/>
  <c r="J3015" i="1"/>
  <c r="N2516" i="1"/>
  <c r="C1072" i="1"/>
  <c r="D2303" i="1"/>
  <c r="F953" i="1"/>
  <c r="C1899" i="1"/>
  <c r="D1336" i="1"/>
  <c r="F1538" i="1"/>
  <c r="H641" i="1"/>
  <c r="I1765" i="1"/>
  <c r="F1801" i="1"/>
  <c r="E2255" i="1"/>
  <c r="I1469" i="1"/>
  <c r="G944" i="1"/>
  <c r="D3463" i="1"/>
  <c r="H2267" i="1"/>
  <c r="M1598" i="1"/>
  <c r="F2030" i="1"/>
  <c r="N2803" i="1"/>
  <c r="I2124" i="1"/>
  <c r="E1749" i="1"/>
  <c r="D3532" i="1"/>
  <c r="C3177" i="1"/>
  <c r="D1496" i="1"/>
  <c r="I955" i="1"/>
  <c r="N1157" i="1"/>
  <c r="D1104" i="1"/>
  <c r="M1564" i="1"/>
  <c r="H1586" i="1"/>
  <c r="O1017" i="1"/>
  <c r="O1613" i="1"/>
  <c r="G340" i="1"/>
  <c r="C1742" i="1"/>
  <c r="O238" i="1"/>
  <c r="C1590" i="1"/>
  <c r="C577" i="1"/>
  <c r="G3166" i="1"/>
  <c r="G3291" i="1"/>
  <c r="N1846" i="1"/>
  <c r="O3680" i="1"/>
  <c r="J3087" i="1"/>
  <c r="J2261" i="1"/>
  <c r="O1276" i="1"/>
  <c r="D3314" i="1"/>
  <c r="J984" i="1"/>
  <c r="C1855" i="1"/>
  <c r="K1708" i="1"/>
  <c r="G1582" i="1"/>
  <c r="J1087" i="1"/>
  <c r="M3085" i="1"/>
  <c r="N2733" i="1"/>
  <c r="M1829" i="1"/>
  <c r="E2085" i="1"/>
  <c r="C2369" i="1"/>
  <c r="H1739" i="1"/>
  <c r="N1895" i="1"/>
  <c r="J1716" i="1"/>
  <c r="F1428" i="1"/>
  <c r="M1903" i="1"/>
  <c r="D1874" i="1"/>
  <c r="K1883" i="1"/>
  <c r="H1405" i="1"/>
  <c r="C1866" i="1"/>
  <c r="F1851" i="1"/>
  <c r="E2078" i="1"/>
  <c r="G2197" i="1"/>
  <c r="C1237" i="1"/>
  <c r="L1890" i="1"/>
  <c r="K1524" i="1"/>
  <c r="G1953" i="1"/>
  <c r="K1217" i="1"/>
  <c r="I1750" i="1"/>
  <c r="N2124" i="1"/>
  <c r="O1445" i="1"/>
  <c r="F1982" i="1"/>
  <c r="F1831" i="1"/>
  <c r="O1517" i="1"/>
  <c r="J856" i="1"/>
  <c r="I2813" i="1"/>
  <c r="H3762" i="1"/>
  <c r="O2186" i="1"/>
  <c r="H2201" i="1"/>
  <c r="I4100" i="1"/>
  <c r="C1114" i="1"/>
  <c r="F4072" i="1"/>
  <c r="F2334" i="1"/>
  <c r="F3469" i="1"/>
  <c r="G2721" i="1"/>
  <c r="J2090" i="1"/>
  <c r="G2671" i="1"/>
  <c r="E2549" i="1"/>
  <c r="O3128" i="1"/>
  <c r="I1787" i="1"/>
  <c r="F3267" i="1"/>
  <c r="D3183" i="1"/>
  <c r="N2909" i="1"/>
  <c r="G3110" i="1"/>
  <c r="N2237" i="1"/>
  <c r="H2782" i="1"/>
  <c r="I2011" i="1"/>
  <c r="M3996" i="1"/>
  <c r="D2423" i="1"/>
  <c r="O3962" i="1"/>
  <c r="E2359" i="1"/>
  <c r="D3683" i="1"/>
  <c r="L2629" i="1"/>
  <c r="G3905" i="1"/>
  <c r="N2714" i="1"/>
  <c r="J3732" i="1"/>
  <c r="N2382" i="1"/>
  <c r="I3789" i="1"/>
  <c r="K3203" i="1"/>
  <c r="E2787" i="1"/>
  <c r="K2918" i="1"/>
  <c r="H2638" i="1"/>
  <c r="E2899" i="1"/>
  <c r="J2753" i="1"/>
  <c r="L2825" i="1"/>
  <c r="C3176" i="1"/>
  <c r="H3071" i="1"/>
  <c r="M2236" i="1"/>
  <c r="I3092" i="1"/>
  <c r="D2364" i="1"/>
  <c r="G2577" i="1"/>
  <c r="E1277" i="1"/>
  <c r="N1614" i="1"/>
  <c r="G1184" i="1"/>
  <c r="D954" i="1"/>
  <c r="K1715" i="1"/>
  <c r="I1544" i="1"/>
  <c r="I1826" i="1"/>
  <c r="O2321" i="1"/>
  <c r="G2373" i="1"/>
  <c r="J2132" i="1"/>
  <c r="D1965" i="1"/>
  <c r="K2278" i="1"/>
  <c r="H2076" i="1"/>
  <c r="G855" i="1"/>
  <c r="C2024" i="1"/>
  <c r="E1070" i="1"/>
  <c r="L1859" i="1"/>
  <c r="N1016" i="1"/>
  <c r="J1907" i="1"/>
  <c r="H745" i="1"/>
  <c r="O1747" i="1"/>
  <c r="M3794" i="1"/>
  <c r="F2961" i="1"/>
  <c r="L2748" i="1"/>
  <c r="N1444" i="1"/>
  <c r="N3197" i="1"/>
  <c r="O3347" i="1"/>
  <c r="C1511" i="1"/>
  <c r="D1629" i="1"/>
  <c r="L2617" i="1"/>
  <c r="F688" i="1"/>
  <c r="E2865" i="1"/>
  <c r="H2774" i="1"/>
  <c r="E2059" i="1"/>
  <c r="G1746" i="1"/>
  <c r="C1862" i="1"/>
  <c r="F3261" i="1"/>
  <c r="N3381" i="1"/>
  <c r="L2463" i="1"/>
  <c r="G1687" i="1"/>
  <c r="N1088" i="1"/>
  <c r="H2085" i="1"/>
  <c r="H817" i="1"/>
  <c r="O1667" i="1"/>
  <c r="H981" i="1"/>
  <c r="H1466" i="1"/>
  <c r="N708" i="1"/>
  <c r="E1645" i="1"/>
  <c r="F980" i="1"/>
  <c r="O1287" i="1"/>
  <c r="C870" i="1"/>
  <c r="N1854" i="1"/>
  <c r="G2129" i="1"/>
  <c r="H1548" i="1"/>
  <c r="F1947" i="1"/>
  <c r="D1833" i="1"/>
  <c r="C1370" i="1"/>
  <c r="H1243" i="1"/>
  <c r="E3798" i="1"/>
  <c r="N1139" i="1"/>
  <c r="F3308" i="1"/>
  <c r="I1604" i="1"/>
  <c r="N3024" i="1"/>
  <c r="N2879" i="1"/>
  <c r="G1610" i="1"/>
  <c r="M1898" i="1"/>
  <c r="C2050" i="1"/>
  <c r="N2748" i="1"/>
  <c r="C1849" i="1"/>
  <c r="K1470" i="1"/>
  <c r="C1755" i="1"/>
  <c r="D1424" i="1"/>
  <c r="K1485" i="1"/>
  <c r="E2689" i="1"/>
  <c r="J1958" i="1"/>
  <c r="L2062" i="1"/>
  <c r="G347" i="1"/>
  <c r="J1792" i="1"/>
  <c r="L2" i="1"/>
  <c r="K2536" i="1"/>
  <c r="M1744" i="1"/>
  <c r="L1769" i="1"/>
  <c r="O380" i="1"/>
  <c r="N2232" i="1"/>
  <c r="G1945" i="1"/>
  <c r="N3882" i="1"/>
  <c r="N2469" i="1"/>
  <c r="G3586" i="1"/>
  <c r="J3815" i="1"/>
  <c r="D2524" i="1"/>
  <c r="H2953" i="1"/>
  <c r="J1513" i="1"/>
  <c r="N2356" i="1"/>
  <c r="O3843" i="1"/>
  <c r="K1645" i="1"/>
  <c r="J3024" i="1"/>
  <c r="J1107" i="1"/>
  <c r="J1536" i="1"/>
  <c r="K2344" i="1"/>
  <c r="C3282" i="1"/>
  <c r="E2043" i="1"/>
  <c r="D2096" i="1"/>
  <c r="D1512" i="1"/>
  <c r="J958" i="1"/>
  <c r="N2286" i="1"/>
  <c r="D687" i="1"/>
  <c r="I2413" i="1"/>
  <c r="J642" i="1"/>
  <c r="H1820" i="1"/>
  <c r="L619" i="1"/>
  <c r="E1672" i="1"/>
  <c r="C980" i="1"/>
  <c r="J1797" i="1"/>
  <c r="I2962" i="1"/>
  <c r="K1969" i="1"/>
  <c r="G1505" i="1"/>
  <c r="K2102" i="1"/>
  <c r="H1553" i="1"/>
  <c r="O1931" i="1"/>
  <c r="E1591" i="1"/>
  <c r="K587" i="1"/>
  <c r="F1277" i="1"/>
  <c r="K2111" i="1"/>
  <c r="N1985" i="1"/>
  <c r="H1826" i="1"/>
  <c r="I2165" i="1"/>
  <c r="E1499" i="1"/>
  <c r="I1293" i="1"/>
  <c r="K3598" i="1"/>
  <c r="I2706" i="1"/>
  <c r="K3031" i="1"/>
  <c r="I1052" i="1"/>
  <c r="I585" i="1"/>
  <c r="C2374" i="1"/>
  <c r="D1884" i="1"/>
  <c r="M2093" i="1"/>
  <c r="E1551" i="1"/>
  <c r="J1400" i="1"/>
  <c r="H1566" i="1"/>
  <c r="E1606" i="1"/>
  <c r="N1535" i="1"/>
  <c r="N1529" i="1"/>
  <c r="O1855" i="1"/>
  <c r="G1471" i="1"/>
  <c r="D1451" i="1"/>
  <c r="L1807" i="1"/>
  <c r="D1658" i="1"/>
  <c r="F1246" i="1"/>
  <c r="G1795" i="1"/>
  <c r="F4274" i="1"/>
  <c r="K3324" i="1"/>
  <c r="D3567" i="1"/>
  <c r="O1768" i="1"/>
  <c r="N3799" i="1"/>
  <c r="E1583" i="1"/>
  <c r="L3213" i="1"/>
  <c r="L795" i="1"/>
  <c r="C2324" i="1"/>
  <c r="L3806" i="1"/>
  <c r="F3021" i="1"/>
  <c r="H2502" i="1"/>
  <c r="O1036" i="1"/>
  <c r="M3191" i="1"/>
  <c r="J3549" i="1"/>
  <c r="H1688" i="1"/>
  <c r="K2245" i="1"/>
  <c r="G2793" i="1"/>
  <c r="K3410" i="1"/>
  <c r="I1672" i="1"/>
  <c r="G3445" i="1"/>
  <c r="F2068" i="1"/>
  <c r="O3107" i="1"/>
  <c r="O2113" i="1"/>
  <c r="M2975" i="1"/>
  <c r="E2515" i="1"/>
  <c r="N2711" i="1"/>
  <c r="E2027" i="1"/>
  <c r="D3115" i="1"/>
  <c r="N2870" i="1"/>
  <c r="I714" i="1"/>
  <c r="H2106" i="1"/>
  <c r="I1006" i="1"/>
  <c r="F3172" i="1"/>
  <c r="C695" i="1"/>
  <c r="G2865" i="1"/>
  <c r="I3817" i="1"/>
  <c r="C1871" i="1"/>
  <c r="N2939" i="1"/>
  <c r="K3086" i="1"/>
  <c r="J2589" i="1"/>
  <c r="F2302" i="1"/>
  <c r="K2157" i="1"/>
  <c r="C2051" i="1"/>
  <c r="G1448" i="1"/>
  <c r="I3335" i="1"/>
  <c r="K3351" i="1"/>
  <c r="M1336" i="1"/>
  <c r="G2417" i="1"/>
  <c r="I1127" i="1"/>
  <c r="E2974" i="1"/>
  <c r="N2626" i="1"/>
  <c r="J2772" i="1"/>
  <c r="E2498" i="1"/>
  <c r="N1398" i="1"/>
  <c r="I557" i="1"/>
  <c r="N540" i="1"/>
  <c r="G743" i="1"/>
  <c r="G501" i="1"/>
  <c r="M3148" i="1"/>
  <c r="J532" i="1"/>
  <c r="D2013" i="1"/>
  <c r="G399" i="1"/>
  <c r="F1694" i="1"/>
  <c r="J3845" i="1"/>
  <c r="I2471" i="1"/>
  <c r="H1210" i="1"/>
  <c r="I3202" i="1"/>
  <c r="O2928" i="1"/>
  <c r="N3569" i="1"/>
  <c r="C3553" i="1"/>
  <c r="M1400" i="1"/>
  <c r="C3192" i="1"/>
  <c r="D2561" i="1"/>
  <c r="K2602" i="1"/>
  <c r="G3173" i="1"/>
  <c r="H1070" i="1"/>
  <c r="E2639" i="1"/>
  <c r="C1809" i="1"/>
  <c r="H3856" i="1"/>
  <c r="L1109" i="1"/>
  <c r="D2917" i="1"/>
  <c r="E1386" i="1"/>
  <c r="L2732" i="1"/>
  <c r="E926" i="1"/>
  <c r="F2656" i="1"/>
  <c r="M906" i="1"/>
  <c r="D2576" i="1"/>
  <c r="K490" i="1"/>
  <c r="O2532" i="1"/>
  <c r="K2434" i="1"/>
  <c r="O2437" i="1"/>
  <c r="H2314" i="1"/>
  <c r="M1719" i="1"/>
  <c r="J1331" i="1"/>
  <c r="M2413" i="1"/>
  <c r="I1183" i="1"/>
  <c r="G1700" i="1"/>
  <c r="O365" i="1"/>
  <c r="C1366" i="1"/>
  <c r="K1987" i="1"/>
  <c r="C2177" i="1"/>
  <c r="G1507" i="1"/>
  <c r="O1553" i="1"/>
  <c r="F1764" i="1"/>
  <c r="C1795" i="1"/>
  <c r="L1542" i="1"/>
  <c r="D2884" i="1"/>
  <c r="C2944" i="1"/>
  <c r="M2111" i="1"/>
  <c r="G1449" i="1"/>
  <c r="M3004" i="1"/>
  <c r="H3334" i="1"/>
  <c r="E1565" i="1"/>
  <c r="N1441" i="1"/>
  <c r="O3089" i="1"/>
  <c r="F2791" i="1"/>
  <c r="G2801" i="1"/>
  <c r="O220" i="1"/>
  <c r="E834" i="1"/>
  <c r="O100" i="1"/>
  <c r="N698" i="1"/>
  <c r="O116" i="1"/>
  <c r="E37" i="1"/>
  <c r="O997" i="1"/>
  <c r="H591" i="1"/>
  <c r="N139" i="1"/>
  <c r="J1162" i="1"/>
  <c r="J2911" i="1"/>
  <c r="M2923" i="1"/>
  <c r="G3075" i="1"/>
  <c r="L2525" i="1"/>
  <c r="J3695" i="1"/>
  <c r="N2308" i="1"/>
  <c r="D2777" i="1"/>
  <c r="C2604" i="1"/>
  <c r="D1688" i="1"/>
  <c r="O2263" i="1"/>
  <c r="M1999" i="1"/>
  <c r="C2303" i="1"/>
  <c r="C888" i="1"/>
  <c r="I2995" i="1"/>
  <c r="F3348" i="1"/>
  <c r="N3420" i="1"/>
  <c r="N1584" i="1"/>
  <c r="N1079" i="1"/>
  <c r="N2026" i="1"/>
  <c r="E2156" i="1"/>
  <c r="L2205" i="1"/>
  <c r="L1842" i="1"/>
  <c r="F1504" i="1"/>
  <c r="M2136" i="1"/>
  <c r="E1284" i="1"/>
  <c r="N1819" i="1"/>
  <c r="M475" i="1"/>
  <c r="G2117" i="1"/>
  <c r="K828" i="1"/>
  <c r="N1903" i="1"/>
  <c r="N1948" i="1"/>
  <c r="D1882" i="1"/>
  <c r="D1676" i="1"/>
  <c r="G2256" i="1"/>
  <c r="J1693" i="1"/>
  <c r="M1596" i="1"/>
  <c r="E2868" i="1"/>
  <c r="H1862" i="1"/>
  <c r="G1947" i="1"/>
  <c r="N1045" i="1"/>
  <c r="J1872" i="1"/>
  <c r="E2567" i="1"/>
  <c r="E1464" i="1"/>
  <c r="I950" i="1"/>
  <c r="I2469" i="1"/>
  <c r="J1643" i="1"/>
  <c r="E1495" i="1"/>
  <c r="K2765" i="1"/>
  <c r="E2527" i="1"/>
  <c r="I1344" i="1"/>
  <c r="C763" i="1"/>
  <c r="G1750" i="1"/>
  <c r="I90" i="1"/>
  <c r="E2106" i="1"/>
  <c r="I542" i="1"/>
  <c r="O1730" i="1"/>
  <c r="J182" i="1"/>
  <c r="G2276" i="1"/>
  <c r="M1164" i="1"/>
  <c r="J3259" i="1"/>
  <c r="C3243" i="1"/>
  <c r="G3051" i="1"/>
  <c r="C2953" i="1"/>
  <c r="D3447" i="1"/>
  <c r="J2353" i="1"/>
  <c r="G1235" i="1"/>
  <c r="D2463" i="1"/>
  <c r="F2027" i="1"/>
  <c r="J2167" i="1"/>
  <c r="J1455" i="1"/>
  <c r="F2264" i="1"/>
  <c r="I1972" i="1"/>
  <c r="H3034" i="1"/>
  <c r="E2866" i="1"/>
  <c r="G3333" i="1"/>
  <c r="K1889" i="1"/>
  <c r="G1559" i="1"/>
  <c r="O2119" i="1"/>
  <c r="H2354" i="1"/>
  <c r="H914" i="1"/>
  <c r="L2265" i="1"/>
  <c r="E1416" i="1"/>
  <c r="N1869" i="1"/>
  <c r="L1658" i="1"/>
  <c r="O1876" i="1"/>
  <c r="C1420" i="1"/>
  <c r="D1848" i="1"/>
  <c r="G1638" i="1"/>
  <c r="F951" i="1"/>
  <c r="F1558" i="1"/>
  <c r="H928" i="1"/>
  <c r="M1585" i="1"/>
  <c r="G1389" i="1"/>
  <c r="F1637" i="1"/>
  <c r="D1915" i="1"/>
  <c r="I1109" i="1"/>
  <c r="L1929" i="1"/>
  <c r="M1912" i="1"/>
  <c r="C1211" i="1"/>
  <c r="J2229" i="1"/>
  <c r="I1993" i="1"/>
  <c r="C4034" i="1"/>
  <c r="J4591" i="1"/>
  <c r="J2789" i="1"/>
  <c r="F2359" i="1"/>
  <c r="C792" i="1"/>
  <c r="D1373" i="1"/>
  <c r="G2563" i="1"/>
  <c r="K2288" i="1"/>
  <c r="I2467" i="1"/>
  <c r="N1587" i="1"/>
  <c r="M1433" i="1"/>
  <c r="F1523" i="1"/>
  <c r="H1747" i="1"/>
  <c r="H2303" i="1"/>
  <c r="I1818" i="1"/>
  <c r="L2420" i="1"/>
  <c r="E1485" i="1"/>
  <c r="E1907" i="1"/>
  <c r="F1624" i="1"/>
  <c r="L2536" i="1"/>
  <c r="C1475" i="1"/>
  <c r="E1813" i="1"/>
  <c r="H3562" i="1"/>
  <c r="F1688" i="1"/>
  <c r="J3866" i="1"/>
  <c r="J3402" i="1"/>
  <c r="E2798" i="1"/>
  <c r="M3548" i="1"/>
  <c r="O2018" i="1"/>
  <c r="H1104" i="1"/>
  <c r="H3311" i="1"/>
  <c r="I2293" i="1"/>
  <c r="E2484" i="1"/>
  <c r="D3109" i="1"/>
  <c r="M1347" i="1"/>
  <c r="J2042" i="1"/>
  <c r="C3647" i="1"/>
  <c r="J2159" i="1"/>
  <c r="L959" i="1"/>
  <c r="I2267" i="1"/>
  <c r="D2166" i="1"/>
  <c r="G1983" i="1"/>
  <c r="I1670" i="1"/>
  <c r="K2134" i="1"/>
  <c r="L2097" i="1"/>
  <c r="O1963" i="1"/>
  <c r="C2048" i="1"/>
  <c r="E2115" i="1"/>
  <c r="I2317" i="1"/>
  <c r="I1944" i="1"/>
  <c r="E2178" i="1"/>
  <c r="F3143" i="1"/>
  <c r="F472" i="1"/>
  <c r="O3595" i="1"/>
  <c r="G1317" i="1"/>
  <c r="K2591" i="1"/>
  <c r="H449" i="1"/>
  <c r="C3237" i="1"/>
  <c r="E2267" i="1"/>
  <c r="O2799" i="1"/>
  <c r="D1975" i="1"/>
  <c r="C2190" i="1"/>
  <c r="O1046" i="1"/>
  <c r="K3808" i="1"/>
  <c r="H2253" i="1"/>
  <c r="K1511" i="1"/>
  <c r="H1470" i="1"/>
  <c r="E2983" i="1"/>
  <c r="K3018" i="1"/>
  <c r="C2609" i="1"/>
  <c r="E2920" i="1"/>
  <c r="L1897" i="1"/>
  <c r="O3410" i="1"/>
  <c r="N2873" i="1"/>
  <c r="E2269" i="1"/>
  <c r="D2004" i="1"/>
  <c r="I2743" i="1"/>
  <c r="H1558" i="1"/>
  <c r="K3221" i="1"/>
  <c r="E3304" i="1"/>
  <c r="H2040" i="1"/>
  <c r="G2274" i="1"/>
  <c r="O1479" i="1"/>
  <c r="I3579" i="1"/>
  <c r="O2874" i="1"/>
  <c r="G3311" i="1"/>
  <c r="J2666" i="1"/>
  <c r="I1402" i="1"/>
  <c r="I2762" i="1"/>
  <c r="K1562" i="1"/>
  <c r="N2780" i="1"/>
  <c r="F1414" i="1"/>
  <c r="M2773" i="1"/>
  <c r="D1580" i="1"/>
  <c r="F2735" i="1"/>
  <c r="O1688" i="1"/>
  <c r="F2520" i="1"/>
  <c r="N1999" i="1"/>
  <c r="K2214" i="1"/>
  <c r="H1764" i="1"/>
  <c r="D2133" i="1"/>
  <c r="J1741" i="1"/>
  <c r="L1844" i="1"/>
  <c r="H1924" i="1"/>
  <c r="J1525" i="1"/>
  <c r="I1001" i="1"/>
  <c r="O902" i="1"/>
  <c r="N3406" i="1"/>
  <c r="F2851" i="1"/>
  <c r="M3420" i="1"/>
  <c r="K1878" i="1"/>
  <c r="F1621" i="1"/>
  <c r="L396" i="1"/>
  <c r="G1238" i="1"/>
  <c r="M2880" i="1"/>
  <c r="C869" i="1"/>
  <c r="H1802" i="1"/>
  <c r="C2827" i="1"/>
  <c r="G2491" i="1"/>
  <c r="E1694" i="1"/>
  <c r="H2093" i="1"/>
  <c r="M1674" i="1"/>
  <c r="O2455" i="1"/>
  <c r="C307" i="1"/>
  <c r="F1996" i="1"/>
  <c r="N537" i="1"/>
  <c r="D2286" i="1"/>
  <c r="I86" i="1"/>
  <c r="H1774" i="1"/>
  <c r="D516" i="1"/>
  <c r="F2242" i="1"/>
  <c r="N3551" i="1"/>
  <c r="O2570" i="1"/>
  <c r="L1037" i="1"/>
  <c r="D3740" i="1"/>
  <c r="G3107" i="1"/>
  <c r="O1302" i="1"/>
  <c r="G1535" i="1"/>
  <c r="F2661" i="1"/>
  <c r="I2160" i="1"/>
  <c r="J372" i="1"/>
  <c r="G3557" i="1"/>
  <c r="M2145" i="1"/>
  <c r="E1987" i="1"/>
  <c r="O2574" i="1"/>
  <c r="O2378" i="1"/>
  <c r="F1017" i="1"/>
  <c r="N1721" i="1"/>
  <c r="C2090" i="1"/>
  <c r="G1830" i="1"/>
  <c r="I1368" i="1"/>
  <c r="O2280" i="1"/>
  <c r="L501" i="1"/>
  <c r="I2261" i="1"/>
  <c r="O1275" i="1"/>
  <c r="D1709" i="1"/>
  <c r="F394" i="1"/>
  <c r="I1888" i="1"/>
  <c r="M1274" i="1"/>
  <c r="C1869" i="1"/>
  <c r="C2065" i="1"/>
  <c r="M1969" i="1"/>
  <c r="K1180" i="1"/>
  <c r="L2061" i="1"/>
  <c r="N1333" i="1"/>
  <c r="G1950" i="1"/>
  <c r="G2165" i="1"/>
  <c r="F1527" i="1"/>
  <c r="O549" i="1"/>
  <c r="E3196" i="1"/>
  <c r="I1412" i="1"/>
  <c r="M2181" i="1"/>
  <c r="N2041" i="1"/>
  <c r="I871" i="1"/>
  <c r="M2907" i="1"/>
  <c r="M3162" i="1"/>
  <c r="J2727" i="1"/>
  <c r="I1640" i="1"/>
  <c r="O1478" i="1"/>
  <c r="E2503" i="1"/>
  <c r="C1695" i="1"/>
  <c r="E1084" i="1"/>
  <c r="O2062" i="1"/>
  <c r="F2197" i="1"/>
  <c r="L1674" i="1"/>
  <c r="O1002" i="1"/>
  <c r="J1748" i="1"/>
  <c r="O390" i="1"/>
  <c r="C1434" i="1"/>
  <c r="L857" i="1"/>
  <c r="C2121" i="1"/>
  <c r="D2653" i="1"/>
  <c r="N1625" i="1"/>
  <c r="H2241" i="1"/>
  <c r="J1449" i="1"/>
  <c r="G3877" i="1"/>
  <c r="O3353" i="1"/>
  <c r="F2951" i="1"/>
  <c r="M2449" i="1"/>
  <c r="E2174" i="1"/>
  <c r="G1942" i="1"/>
  <c r="D3303" i="1"/>
  <c r="G1544" i="1"/>
  <c r="D2299" i="1"/>
  <c r="E4447" i="1"/>
  <c r="F3359" i="1"/>
  <c r="K2903" i="1"/>
  <c r="N1404" i="1"/>
  <c r="C3454" i="1"/>
  <c r="J3566" i="1"/>
  <c r="O3191" i="1"/>
  <c r="D1783" i="1"/>
  <c r="K1334" i="1"/>
  <c r="N3425" i="1"/>
  <c r="D2343" i="1"/>
  <c r="J3182" i="1"/>
  <c r="C2272" i="1"/>
  <c r="J2773" i="1"/>
  <c r="N2048" i="1"/>
  <c r="G3384" i="1"/>
  <c r="E2233" i="1"/>
  <c r="K3127" i="1"/>
  <c r="K2011" i="1"/>
  <c r="K3111" i="1"/>
  <c r="I2748" i="1"/>
  <c r="G1034" i="1"/>
  <c r="E3025" i="1"/>
  <c r="G1362" i="1"/>
  <c r="M2411" i="1"/>
  <c r="J1163" i="1"/>
  <c r="L2817" i="1"/>
  <c r="J1048" i="1"/>
  <c r="D2435" i="1"/>
  <c r="H3381" i="1"/>
  <c r="H1754" i="1"/>
  <c r="O3044" i="1"/>
  <c r="J3267" i="1"/>
  <c r="J2228" i="1"/>
  <c r="G1880" i="1"/>
  <c r="J2264" i="1"/>
  <c r="C2653" i="1"/>
  <c r="K1430" i="1"/>
  <c r="D1107" i="1"/>
  <c r="C2720" i="1"/>
  <c r="F2282" i="1"/>
  <c r="E1793" i="1"/>
  <c r="J1004" i="1"/>
  <c r="G1210" i="1"/>
  <c r="J1427" i="1"/>
  <c r="L990" i="1"/>
  <c r="I818" i="1"/>
  <c r="K1178" i="1"/>
  <c r="M1128" i="1"/>
  <c r="J925" i="1"/>
  <c r="G817" i="1"/>
  <c r="K1122" i="1"/>
  <c r="H1078" i="1"/>
  <c r="H924" i="1"/>
  <c r="D792" i="1"/>
  <c r="H2781" i="1"/>
  <c r="C2539" i="1"/>
  <c r="G1517" i="1"/>
  <c r="O3337" i="1"/>
  <c r="J3169" i="1"/>
  <c r="O3392" i="1"/>
  <c r="I2483" i="1"/>
  <c r="D481" i="1"/>
  <c r="O3309" i="1"/>
  <c r="J1308" i="1"/>
  <c r="E2877" i="1"/>
  <c r="C2960" i="1"/>
  <c r="H3388" i="1"/>
  <c r="F2988" i="1"/>
  <c r="K2786" i="1"/>
  <c r="N3296" i="1"/>
  <c r="J2584" i="1"/>
  <c r="G890" i="1"/>
  <c r="K1140" i="1"/>
  <c r="F2712" i="1"/>
  <c r="E1893" i="1"/>
  <c r="K2610" i="1"/>
  <c r="C1353" i="1"/>
  <c r="G2808" i="1"/>
  <c r="F505" i="1"/>
  <c r="O2723" i="1"/>
  <c r="D504" i="1"/>
  <c r="N2303" i="1"/>
  <c r="M1329" i="1"/>
  <c r="D1679" i="1"/>
  <c r="F2864" i="1"/>
  <c r="J1645" i="1"/>
  <c r="J2899" i="1"/>
  <c r="F1930" i="1"/>
  <c r="O2849" i="1"/>
  <c r="N1523" i="1"/>
  <c r="N1683" i="1"/>
  <c r="E2040" i="1"/>
  <c r="C2151" i="1"/>
  <c r="J362" i="1"/>
  <c r="M1516" i="1"/>
  <c r="O1906" i="1"/>
  <c r="N1850" i="1"/>
  <c r="E2447" i="1"/>
  <c r="J2568" i="1"/>
  <c r="J1229" i="1"/>
  <c r="E1383" i="1"/>
  <c r="M1024" i="1"/>
  <c r="K2560" i="1"/>
  <c r="M1624" i="1"/>
  <c r="D1730" i="1"/>
  <c r="E2714" i="1"/>
  <c r="I2977" i="1"/>
  <c r="H2693" i="1"/>
  <c r="I746" i="1"/>
  <c r="E171" i="1"/>
  <c r="K1644" i="1"/>
  <c r="L431" i="1"/>
  <c r="L1565" i="1"/>
  <c r="C170" i="1"/>
  <c r="E577" i="1"/>
  <c r="M569" i="1"/>
  <c r="K535" i="1"/>
  <c r="L712" i="1"/>
  <c r="H3315" i="1"/>
  <c r="E1725" i="1"/>
  <c r="I3024" i="1"/>
  <c r="J2312" i="1"/>
  <c r="D2351" i="1"/>
  <c r="M2770" i="1"/>
  <c r="E2284" i="1"/>
  <c r="I3573" i="1"/>
  <c r="G1414" i="1"/>
  <c r="G917" i="1"/>
  <c r="N2132" i="1"/>
  <c r="D3232" i="1"/>
  <c r="D2014" i="1"/>
  <c r="J3076" i="1"/>
  <c r="C3486" i="1"/>
  <c r="O2624" i="1"/>
  <c r="F2001" i="1"/>
  <c r="C1884" i="1"/>
  <c r="E1745" i="1"/>
  <c r="C1536" i="1"/>
  <c r="K1961" i="1"/>
  <c r="C520" i="1"/>
  <c r="F2188" i="1"/>
  <c r="O1526" i="1"/>
  <c r="H962" i="1"/>
  <c r="O518" i="1"/>
  <c r="E1974" i="1"/>
  <c r="N1370" i="1"/>
  <c r="M1452" i="1"/>
  <c r="O1669" i="1"/>
  <c r="N1975" i="1"/>
  <c r="O1419" i="1"/>
  <c r="F1508" i="1"/>
  <c r="E1638" i="1"/>
  <c r="K1966" i="1"/>
  <c r="D2117" i="1"/>
  <c r="I1599" i="1"/>
  <c r="L1659" i="1"/>
  <c r="K2080" i="1"/>
  <c r="J1839" i="1"/>
  <c r="O1568" i="1"/>
  <c r="K2854" i="1"/>
  <c r="M2122" i="1"/>
  <c r="I1584" i="1"/>
  <c r="H1511" i="1"/>
  <c r="E1648" i="1"/>
  <c r="G1543" i="1"/>
  <c r="L2890" i="1"/>
  <c r="D3138" i="1"/>
  <c r="D1120" i="1"/>
  <c r="F2225" i="1"/>
  <c r="C2146" i="1"/>
  <c r="G1975" i="1"/>
  <c r="E1558" i="1"/>
  <c r="F1987" i="1"/>
  <c r="G1453" i="1"/>
  <c r="G1477" i="1"/>
  <c r="L1637" i="1"/>
  <c r="K1437" i="1"/>
  <c r="E721" i="1"/>
  <c r="E1706" i="1"/>
  <c r="J1264" i="1"/>
  <c r="K1599" i="1"/>
  <c r="I1365" i="1"/>
  <c r="K3585" i="1"/>
  <c r="G2728" i="1"/>
  <c r="F2463" i="1"/>
  <c r="D3340" i="1"/>
  <c r="E2520" i="1"/>
  <c r="H2942" i="1"/>
  <c r="H3487" i="1"/>
  <c r="H2024" i="1"/>
  <c r="G2841" i="1"/>
  <c r="E1970" i="1"/>
  <c r="J2503" i="1"/>
  <c r="H3341" i="1"/>
  <c r="C1549" i="1"/>
  <c r="E2717" i="1"/>
  <c r="G2883" i="1"/>
  <c r="J2073" i="1"/>
  <c r="D1916" i="1"/>
  <c r="G1049" i="1"/>
  <c r="L2314" i="1"/>
  <c r="F1956" i="1"/>
  <c r="O2019" i="1"/>
  <c r="J2429" i="1"/>
  <c r="J2050" i="1"/>
  <c r="H1933" i="1"/>
  <c r="E2280" i="1"/>
  <c r="L2326" i="1"/>
  <c r="C2279" i="1"/>
  <c r="J1910" i="1"/>
  <c r="H2492" i="1"/>
  <c r="L1928" i="1"/>
  <c r="O1557" i="1"/>
  <c r="N1430" i="1"/>
  <c r="D1487" i="1"/>
  <c r="C1056" i="1"/>
  <c r="M1859" i="1"/>
  <c r="L866" i="1"/>
  <c r="M2670" i="1"/>
  <c r="J1606" i="1"/>
  <c r="O1682" i="1"/>
  <c r="N1849" i="1"/>
  <c r="L1503" i="1"/>
  <c r="J2690" i="1"/>
  <c r="J2094" i="1"/>
  <c r="N2982" i="1"/>
  <c r="E2687" i="1"/>
  <c r="J1482" i="1"/>
  <c r="M1700" i="1"/>
  <c r="J412" i="1"/>
  <c r="I1272" i="1"/>
  <c r="N2296" i="1"/>
  <c r="F2786" i="1"/>
  <c r="J1371" i="1"/>
  <c r="L1523" i="1"/>
  <c r="H1456" i="1"/>
  <c r="C1079" i="1"/>
  <c r="M1081" i="1"/>
  <c r="L1159" i="1"/>
  <c r="I763" i="1"/>
  <c r="O1069" i="1"/>
  <c r="K1572" i="1"/>
  <c r="N880" i="1"/>
  <c r="K524" i="1"/>
  <c r="H609" i="1"/>
  <c r="L1313" i="1"/>
  <c r="D4357" i="1"/>
  <c r="M2208" i="1"/>
  <c r="M3543" i="1"/>
  <c r="H2504" i="1"/>
  <c r="G2183" i="1"/>
  <c r="O3981" i="1"/>
  <c r="D940" i="1"/>
  <c r="J1923" i="1"/>
  <c r="H2891" i="1"/>
  <c r="F1235" i="1"/>
  <c r="O2414" i="1"/>
  <c r="E1960" i="1"/>
  <c r="L542" i="1"/>
  <c r="L3336" i="1"/>
  <c r="E2395" i="1"/>
  <c r="E3386" i="1"/>
  <c r="E1968" i="1"/>
  <c r="N2564" i="1"/>
  <c r="O1397" i="1"/>
  <c r="O2805" i="1"/>
  <c r="J3227" i="1"/>
  <c r="M2644" i="1"/>
  <c r="H2579" i="1"/>
  <c r="C1865" i="1"/>
  <c r="N1203" i="1"/>
  <c r="M1406" i="1"/>
  <c r="F1026" i="1"/>
  <c r="G966" i="1"/>
  <c r="L572" i="1"/>
  <c r="L3780" i="1"/>
  <c r="M2399" i="1"/>
  <c r="C2492" i="1"/>
  <c r="M2018" i="1"/>
  <c r="K2040" i="1"/>
  <c r="O2694" i="1"/>
  <c r="H689" i="1"/>
  <c r="D1890" i="1"/>
  <c r="N1941" i="1"/>
  <c r="K2760" i="1"/>
  <c r="H2735" i="1"/>
  <c r="N1741" i="1"/>
  <c r="H2016" i="1"/>
  <c r="K2291" i="1"/>
  <c r="F2766" i="1"/>
  <c r="C1348" i="1"/>
  <c r="N2888" i="1"/>
  <c r="N3403" i="1"/>
  <c r="I2859" i="1"/>
  <c r="N3156" i="1"/>
  <c r="N3235" i="1"/>
  <c r="D2438" i="1"/>
  <c r="I1711" i="1"/>
  <c r="I1235" i="1"/>
  <c r="K1389" i="1"/>
  <c r="E1254" i="1"/>
  <c r="M1045" i="1"/>
  <c r="C1146" i="1"/>
  <c r="D1264" i="1"/>
  <c r="C838" i="1"/>
  <c r="E1496" i="1"/>
  <c r="L2313" i="1"/>
  <c r="H942" i="1"/>
  <c r="C2408" i="1"/>
  <c r="D656" i="1"/>
  <c r="G1682" i="1"/>
  <c r="K1521" i="1"/>
  <c r="G1435" i="1"/>
  <c r="O1676" i="1"/>
  <c r="N2137" i="1"/>
  <c r="D1917" i="1"/>
  <c r="H1406" i="1"/>
  <c r="L1021" i="1"/>
  <c r="I1055" i="1"/>
  <c r="E2018" i="1"/>
  <c r="I1696" i="1"/>
  <c r="M2510" i="1"/>
  <c r="H1339" i="1"/>
  <c r="G1416" i="1"/>
  <c r="F1137" i="1"/>
  <c r="O953" i="1"/>
  <c r="J1909" i="1"/>
  <c r="F1034" i="1"/>
  <c r="G1701" i="1"/>
  <c r="I1859" i="1"/>
  <c r="C1885" i="1"/>
  <c r="K1261" i="1"/>
  <c r="D1718" i="1"/>
  <c r="G1528" i="1"/>
  <c r="K1779" i="1"/>
  <c r="M1071" i="1"/>
  <c r="K867" i="1"/>
  <c r="M763" i="1"/>
  <c r="L1080" i="1"/>
  <c r="O960" i="1"/>
  <c r="H794" i="1"/>
  <c r="O652" i="1"/>
  <c r="J1079" i="1"/>
  <c r="O904" i="1"/>
  <c r="F793" i="1"/>
  <c r="L2253" i="1"/>
  <c r="O1882" i="1"/>
  <c r="G2601" i="1"/>
  <c r="E1834" i="1"/>
  <c r="H1624" i="1"/>
  <c r="K1881" i="1"/>
  <c r="J2483" i="1"/>
  <c r="H2203" i="1"/>
  <c r="M3494" i="1"/>
  <c r="K2268" i="1"/>
  <c r="H499" i="1"/>
  <c r="N454" i="1"/>
  <c r="O1200" i="1"/>
  <c r="I1270" i="1"/>
  <c r="O486" i="1"/>
  <c r="J394" i="1"/>
  <c r="N1354" i="1"/>
  <c r="M1327" i="1"/>
  <c r="G545" i="1"/>
  <c r="K2008" i="1"/>
  <c r="O3623" i="1"/>
  <c r="O2616" i="1"/>
  <c r="G3185" i="1"/>
  <c r="D3190" i="1"/>
  <c r="O3320" i="1"/>
  <c r="O3369" i="1"/>
  <c r="C3038" i="1"/>
  <c r="O2333" i="1"/>
  <c r="H987" i="1"/>
  <c r="J201" i="1"/>
  <c r="L277" i="1"/>
  <c r="C3624" i="1"/>
  <c r="D507" i="1"/>
  <c r="J420" i="1"/>
  <c r="D3143" i="1"/>
  <c r="O1677" i="1"/>
  <c r="N293" i="1"/>
  <c r="L1398" i="1"/>
  <c r="I53" i="1"/>
  <c r="L3095" i="1"/>
  <c r="F1191" i="1"/>
  <c r="J1268" i="1"/>
  <c r="C199" i="1"/>
  <c r="H2191" i="1"/>
  <c r="M733" i="1"/>
  <c r="C723" i="1"/>
  <c r="H804" i="1"/>
  <c r="D470" i="1"/>
  <c r="L1293" i="1"/>
  <c r="G635" i="1"/>
  <c r="F1756" i="1"/>
  <c r="C1061" i="1"/>
  <c r="J1408" i="1"/>
  <c r="E461" i="1"/>
  <c r="H857" i="1"/>
  <c r="E678" i="1"/>
  <c r="K144" i="1"/>
  <c r="N370" i="1"/>
  <c r="F691" i="1"/>
  <c r="J1675" i="1"/>
  <c r="H108" i="1"/>
  <c r="O3468" i="1"/>
  <c r="C1613" i="1"/>
  <c r="E2879" i="1"/>
  <c r="O1865" i="1"/>
  <c r="K2348" i="1"/>
  <c r="M4419" i="1"/>
  <c r="N2503" i="1"/>
  <c r="H2136" i="1"/>
  <c r="G2181" i="1"/>
  <c r="E2633" i="1"/>
  <c r="J2645" i="1"/>
  <c r="J2318" i="1"/>
  <c r="D2395" i="1"/>
  <c r="H1556" i="1"/>
  <c r="E1371" i="1"/>
  <c r="D1942" i="1"/>
  <c r="C678" i="1"/>
  <c r="M1232" i="1"/>
  <c r="F802" i="1"/>
  <c r="G737" i="1"/>
  <c r="F3" i="1"/>
  <c r="L704" i="1"/>
  <c r="K2887" i="1"/>
  <c r="K573" i="1"/>
  <c r="I1629" i="1"/>
  <c r="O118" i="1"/>
  <c r="L2645" i="1"/>
  <c r="H910" i="1"/>
  <c r="O716" i="1"/>
  <c r="G714" i="1"/>
  <c r="C1068" i="1"/>
  <c r="C1440" i="1"/>
  <c r="I1084" i="1"/>
  <c r="J819" i="1"/>
  <c r="C826" i="1"/>
  <c r="M1715" i="1"/>
  <c r="N2847" i="1"/>
  <c r="E200" i="1"/>
  <c r="M1913" i="1"/>
  <c r="D1547" i="1"/>
  <c r="L1488" i="1"/>
  <c r="O2754" i="1"/>
  <c r="F1444" i="1"/>
  <c r="H1840" i="1"/>
  <c r="N966" i="1"/>
  <c r="I2027" i="1"/>
  <c r="G77" i="1"/>
  <c r="C156" i="1"/>
  <c r="N1130" i="1"/>
  <c r="G287" i="1"/>
  <c r="E999" i="1"/>
  <c r="D3486" i="1"/>
  <c r="D598" i="1"/>
  <c r="H1152" i="1"/>
  <c r="O551" i="1"/>
  <c r="C291" i="1"/>
  <c r="L860" i="1"/>
  <c r="N135" i="1"/>
  <c r="O376" i="1"/>
  <c r="M677" i="1"/>
  <c r="C237" i="1"/>
  <c r="F940" i="1"/>
  <c r="H781" i="1"/>
  <c r="D22" i="1"/>
  <c r="D3383" i="1"/>
  <c r="C2710" i="1"/>
  <c r="E2365" i="1"/>
  <c r="O1783" i="1"/>
  <c r="F2046" i="1"/>
  <c r="L3011" i="1"/>
  <c r="H2979" i="1"/>
  <c r="F2392" i="1"/>
  <c r="F2202" i="1"/>
  <c r="L2344" i="1"/>
  <c r="C1232" i="1"/>
  <c r="H1006" i="1"/>
  <c r="N897" i="1"/>
  <c r="F2754" i="1"/>
  <c r="F1652" i="1"/>
  <c r="C2162" i="1"/>
  <c r="O998" i="1"/>
  <c r="J885" i="1"/>
  <c r="G673" i="1"/>
  <c r="I817" i="1"/>
  <c r="J1335" i="1"/>
  <c r="I1069" i="1"/>
  <c r="K451" i="1"/>
  <c r="I761" i="1"/>
  <c r="K1248" i="1"/>
  <c r="G1068" i="1"/>
  <c r="L364" i="1"/>
  <c r="L754" i="1"/>
  <c r="I913" i="1"/>
  <c r="G355" i="1"/>
  <c r="D263" i="1"/>
  <c r="G381" i="1"/>
  <c r="L655" i="1"/>
  <c r="F570" i="1"/>
  <c r="C501" i="1"/>
  <c r="M1538" i="1"/>
  <c r="D2782" i="1"/>
  <c r="H3616" i="1"/>
  <c r="J683" i="1"/>
  <c r="D2007" i="1"/>
  <c r="I1958" i="1"/>
  <c r="K1557" i="1"/>
  <c r="M1458" i="1"/>
  <c r="O2198" i="1"/>
  <c r="M1533" i="1"/>
  <c r="E188" i="1"/>
  <c r="L340" i="1"/>
  <c r="D850" i="1"/>
  <c r="N2128" i="1"/>
  <c r="L607" i="1"/>
  <c r="K770" i="1"/>
  <c r="H1697" i="1"/>
  <c r="N576" i="1"/>
  <c r="M1204" i="1"/>
  <c r="I1082" i="1"/>
  <c r="F1074" i="1"/>
  <c r="M1283" i="1"/>
  <c r="I624" i="1"/>
  <c r="M1328" i="1"/>
  <c r="H758" i="1"/>
  <c r="N475" i="1"/>
  <c r="H1285" i="1"/>
  <c r="N659" i="1"/>
  <c r="N570" i="1"/>
  <c r="D3329" i="1"/>
  <c r="E2781" i="1"/>
  <c r="M2059" i="1"/>
  <c r="H1275" i="1"/>
  <c r="I1717" i="1"/>
  <c r="O3281" i="1"/>
  <c r="K3190" i="1"/>
  <c r="M1475" i="1"/>
  <c r="J1899" i="1"/>
  <c r="I2104" i="1"/>
  <c r="E1867" i="1"/>
  <c r="C1810" i="1"/>
  <c r="H2216" i="1"/>
  <c r="I1039" i="1"/>
  <c r="F1770" i="1"/>
  <c r="I427" i="1"/>
  <c r="G1452" i="1"/>
  <c r="I1214" i="1"/>
  <c r="C504" i="1"/>
  <c r="E664" i="1"/>
  <c r="J98" i="1"/>
  <c r="D620" i="1"/>
  <c r="L2354" i="1"/>
  <c r="I500" i="1"/>
  <c r="E1628" i="1"/>
  <c r="M45" i="1"/>
  <c r="O2253" i="1"/>
  <c r="L888" i="1"/>
  <c r="O876" i="1"/>
  <c r="C696" i="1"/>
  <c r="M1049" i="1"/>
  <c r="K421" i="1"/>
  <c r="E1066" i="1"/>
  <c r="N797" i="1"/>
  <c r="L2566" i="1"/>
  <c r="N786" i="1"/>
  <c r="E3375" i="1"/>
  <c r="C3258" i="1"/>
  <c r="C546" i="1"/>
  <c r="C3508" i="1"/>
  <c r="J1152" i="1"/>
  <c r="K2540" i="1"/>
  <c r="K491" i="1"/>
  <c r="C1995" i="1"/>
  <c r="H915" i="1"/>
  <c r="D365" i="1"/>
  <c r="K407" i="1"/>
  <c r="M147" i="1"/>
  <c r="J937" i="1"/>
  <c r="O105" i="1"/>
  <c r="C1287" i="1"/>
  <c r="H913" i="1"/>
  <c r="K55" i="1"/>
  <c r="E605" i="1"/>
  <c r="M682" i="1"/>
  <c r="E1975" i="1"/>
  <c r="I493" i="1"/>
  <c r="O383" i="1"/>
  <c r="G60" i="1"/>
  <c r="K127" i="1"/>
  <c r="E134" i="1"/>
  <c r="E2008" i="1"/>
  <c r="D2642" i="1"/>
  <c r="C2390" i="1"/>
  <c r="E1172" i="1"/>
  <c r="N1448" i="1"/>
  <c r="M2140" i="1"/>
  <c r="K3435" i="1"/>
  <c r="H1629" i="1"/>
  <c r="O3880" i="1"/>
  <c r="F3430" i="1"/>
  <c r="E2132" i="1"/>
  <c r="H2049" i="1"/>
  <c r="C782" i="1"/>
  <c r="E671" i="1"/>
  <c r="M2580" i="1"/>
  <c r="N572" i="1"/>
  <c r="F2407" i="1"/>
  <c r="K1367" i="1"/>
  <c r="J1956" i="1"/>
  <c r="F623" i="1"/>
  <c r="G1526" i="1"/>
  <c r="L1510" i="1"/>
  <c r="F1066" i="1"/>
  <c r="C1886" i="1"/>
  <c r="C1332" i="1"/>
  <c r="K1716" i="1"/>
  <c r="C720" i="1"/>
  <c r="N1439" i="1"/>
  <c r="H1787" i="1"/>
  <c r="H2190" i="1"/>
  <c r="M1762" i="1"/>
  <c r="K3237" i="1"/>
  <c r="K2142" i="1"/>
  <c r="F14" i="1"/>
  <c r="F592" i="1"/>
  <c r="F86" i="1"/>
  <c r="C1961" i="1"/>
  <c r="M661" i="1"/>
  <c r="I1258" i="1"/>
  <c r="O971" i="1"/>
  <c r="L1921" i="1"/>
  <c r="I1159" i="1"/>
  <c r="C2335" i="1"/>
  <c r="C1257" i="1"/>
  <c r="K3063" i="1"/>
  <c r="L18" i="1"/>
  <c r="C1250" i="1"/>
  <c r="N123" i="1"/>
  <c r="N617" i="1"/>
  <c r="N2287" i="1"/>
  <c r="M82" i="1"/>
  <c r="D477" i="1"/>
  <c r="C303" i="1"/>
  <c r="M366" i="1"/>
  <c r="H58" i="1"/>
  <c r="J202" i="1"/>
  <c r="F1928" i="1"/>
  <c r="D1701" i="1"/>
  <c r="M497" i="1"/>
  <c r="O1027" i="1"/>
  <c r="M263" i="1"/>
  <c r="D1977" i="1"/>
  <c r="D909" i="1"/>
  <c r="C9" i="1"/>
  <c r="F1907" i="1"/>
  <c r="F2716" i="1"/>
  <c r="N3182" i="1"/>
  <c r="M2447" i="1"/>
  <c r="H2236" i="1"/>
  <c r="K1847" i="1"/>
  <c r="K2781" i="1"/>
  <c r="C4826" i="1"/>
  <c r="L2252" i="1"/>
  <c r="N3228" i="1"/>
  <c r="O677" i="1"/>
  <c r="K1790" i="1"/>
  <c r="G537" i="1"/>
  <c r="O517" i="1"/>
  <c r="O1728" i="1"/>
  <c r="J379" i="1"/>
  <c r="O2486" i="1"/>
  <c r="K360" i="1"/>
  <c r="K1458" i="1"/>
  <c r="C1493" i="1"/>
  <c r="E1430" i="1"/>
  <c r="F1934" i="1"/>
  <c r="L1548" i="1"/>
  <c r="E2123" i="1"/>
  <c r="D1645" i="1"/>
  <c r="C1569" i="1"/>
  <c r="G1596" i="1"/>
  <c r="H1819" i="1"/>
  <c r="C2122" i="1"/>
  <c r="E2823" i="1"/>
  <c r="J2255" i="1"/>
  <c r="K2329" i="1"/>
  <c r="N1640" i="1"/>
  <c r="F259" i="1"/>
  <c r="N548" i="1"/>
  <c r="C345" i="1"/>
  <c r="G3525" i="1"/>
  <c r="C1041" i="1"/>
  <c r="D3001" i="1"/>
  <c r="G935" i="1"/>
  <c r="J1040" i="1"/>
  <c r="I83" i="1"/>
  <c r="K2232" i="1"/>
  <c r="I1441" i="1"/>
  <c r="I2735" i="1"/>
  <c r="K3315" i="1"/>
  <c r="I1213" i="1"/>
  <c r="I772" i="1"/>
  <c r="C610" i="1"/>
  <c r="E1314" i="1"/>
  <c r="D1159" i="1"/>
  <c r="K98" i="1"/>
  <c r="G848" i="1"/>
  <c r="L108" i="1"/>
  <c r="F531" i="1"/>
  <c r="N238" i="1"/>
  <c r="C1522" i="1"/>
  <c r="J293" i="1"/>
  <c r="H103" i="1"/>
  <c r="G991" i="1"/>
  <c r="F1570" i="1"/>
  <c r="F597" i="1"/>
  <c r="L796" i="1"/>
  <c r="C395" i="1"/>
  <c r="F410" i="1"/>
  <c r="K3069" i="1"/>
  <c r="J2421" i="1"/>
  <c r="M3655" i="1"/>
  <c r="M3192" i="1"/>
  <c r="N1759" i="1"/>
  <c r="F3418" i="1"/>
  <c r="M1185" i="1"/>
  <c r="M2006" i="1"/>
  <c r="H2167" i="1"/>
  <c r="L1823" i="1"/>
  <c r="K1550" i="1"/>
  <c r="C480" i="1"/>
  <c r="C761" i="1"/>
  <c r="K928" i="1"/>
  <c r="G2436" i="1"/>
  <c r="C2385" i="1"/>
  <c r="F2765" i="1"/>
  <c r="C1583" i="1"/>
  <c r="H2180" i="1"/>
  <c r="C2017" i="1"/>
  <c r="K746" i="1"/>
  <c r="E1493" i="1"/>
  <c r="M1296" i="1"/>
  <c r="O947" i="1"/>
  <c r="H425" i="1"/>
  <c r="H1376" i="1"/>
  <c r="O1185" i="1"/>
  <c r="L1136" i="1"/>
  <c r="K626" i="1"/>
  <c r="H1039" i="1"/>
  <c r="D529" i="1"/>
  <c r="N4224" i="1"/>
  <c r="F1911" i="1"/>
  <c r="L1171" i="1"/>
  <c r="L2177" i="1"/>
  <c r="D543" i="1"/>
  <c r="J1075" i="1"/>
  <c r="K1005" i="1"/>
  <c r="F2811" i="1"/>
  <c r="N1655" i="1"/>
  <c r="F1591" i="1"/>
  <c r="J1246" i="1"/>
  <c r="E963" i="1"/>
  <c r="O1021" i="1"/>
  <c r="C945" i="1"/>
  <c r="J1775" i="1"/>
  <c r="K369" i="1"/>
  <c r="F205" i="1"/>
  <c r="K2839" i="1"/>
  <c r="F288" i="1"/>
  <c r="E643" i="1"/>
  <c r="N161" i="1"/>
  <c r="F992" i="1"/>
  <c r="K2438" i="1"/>
  <c r="C779" i="1"/>
  <c r="M848" i="1"/>
  <c r="M379" i="1"/>
  <c r="C525" i="1"/>
  <c r="L922" i="1"/>
  <c r="D774" i="1"/>
  <c r="L487" i="1"/>
  <c r="C807" i="1"/>
  <c r="M2396" i="1"/>
  <c r="L196" i="1"/>
  <c r="G2549" i="1"/>
  <c r="G2283" i="1"/>
  <c r="G2376" i="1"/>
  <c r="O1214" i="1"/>
  <c r="O3242" i="1"/>
  <c r="M2415" i="1"/>
  <c r="O564" i="1"/>
  <c r="E3354" i="1"/>
  <c r="D376" i="1"/>
  <c r="C1894" i="1"/>
  <c r="K2093" i="1"/>
  <c r="M373" i="1"/>
  <c r="C1018" i="1"/>
  <c r="D736" i="1"/>
  <c r="E1789" i="1"/>
  <c r="K2339" i="1"/>
  <c r="M1922" i="1"/>
  <c r="O612" i="1"/>
  <c r="M1392" i="1"/>
  <c r="I719" i="1"/>
  <c r="I229" i="1"/>
  <c r="G53" i="1"/>
  <c r="N456" i="1"/>
  <c r="J7" i="1"/>
  <c r="M191" i="1"/>
  <c r="K1155" i="1"/>
  <c r="L455" i="1"/>
  <c r="G2948" i="1"/>
  <c r="K670" i="1"/>
  <c r="F15" i="1"/>
  <c r="J1592" i="1"/>
  <c r="K2083" i="1"/>
  <c r="C1558" i="1"/>
  <c r="K972" i="1"/>
  <c r="N856" i="1"/>
  <c r="I22" i="1"/>
  <c r="M880" i="1"/>
  <c r="F2825" i="1"/>
  <c r="E1620" i="1"/>
  <c r="H1650" i="1"/>
  <c r="D1994" i="1"/>
  <c r="K483" i="1"/>
  <c r="H79" i="1"/>
  <c r="G664" i="1"/>
  <c r="F1254" i="1"/>
  <c r="L705" i="1"/>
  <c r="G725" i="1"/>
  <c r="J193" i="1"/>
  <c r="I1451" i="1"/>
  <c r="N457" i="1"/>
  <c r="C396" i="1"/>
  <c r="G558" i="1"/>
  <c r="C150" i="1"/>
  <c r="F1607" i="1"/>
  <c r="C2137" i="1"/>
  <c r="N2068" i="1"/>
  <c r="I938" i="1"/>
  <c r="G220" i="1"/>
  <c r="H368" i="1"/>
  <c r="F212" i="1"/>
  <c r="C882" i="1"/>
  <c r="E962" i="1"/>
  <c r="K208" i="1"/>
  <c r="M934" i="1"/>
  <c r="J3021" i="1"/>
  <c r="N1974" i="1"/>
  <c r="E2843" i="1"/>
  <c r="M1551" i="1"/>
  <c r="F3288" i="1"/>
  <c r="E3513" i="1"/>
  <c r="L2072" i="1"/>
  <c r="I2066" i="1"/>
  <c r="E3409" i="1"/>
  <c r="D2426" i="1"/>
  <c r="E2416" i="1"/>
  <c r="F195" i="1"/>
  <c r="E1779" i="1"/>
  <c r="O1212" i="1"/>
  <c r="J1183" i="1"/>
  <c r="C994" i="1"/>
  <c r="K1123" i="1"/>
  <c r="N1943" i="1"/>
  <c r="C1444" i="1"/>
  <c r="E404" i="1"/>
  <c r="K784" i="1"/>
  <c r="H21" i="1"/>
  <c r="D244" i="1"/>
  <c r="C403" i="1"/>
  <c r="E765" i="1"/>
  <c r="F20" i="1"/>
  <c r="F221" i="1"/>
  <c r="L267" i="1"/>
  <c r="F1975" i="1"/>
  <c r="N721" i="1"/>
  <c r="L677" i="1"/>
  <c r="L1648" i="1"/>
  <c r="M970" i="1"/>
  <c r="I1206" i="1"/>
  <c r="J1401" i="1"/>
  <c r="L2945" i="1"/>
  <c r="K868" i="1"/>
  <c r="N644" i="1"/>
  <c r="F1067" i="1"/>
  <c r="J1955" i="1"/>
  <c r="F722" i="1"/>
  <c r="F75" i="1"/>
  <c r="E2910" i="1"/>
  <c r="N1207" i="1"/>
  <c r="D1859" i="1"/>
  <c r="L429" i="1"/>
  <c r="M344" i="1"/>
  <c r="J448" i="1"/>
  <c r="G742" i="1"/>
  <c r="I272" i="1"/>
  <c r="L1366" i="1"/>
  <c r="M543" i="1"/>
  <c r="N796" i="1"/>
  <c r="G720" i="1"/>
  <c r="H465" i="1"/>
  <c r="N1563" i="1"/>
  <c r="I752" i="1"/>
  <c r="K1121" i="1"/>
  <c r="M18" i="1"/>
  <c r="N988" i="1"/>
  <c r="L191" i="1"/>
  <c r="D1237" i="1"/>
  <c r="F431" i="1"/>
  <c r="C21" i="1"/>
  <c r="H3013" i="1"/>
  <c r="J1209" i="1"/>
  <c r="J2024" i="1"/>
  <c r="K2432" i="1"/>
  <c r="F946" i="1"/>
  <c r="L2722" i="1"/>
  <c r="L3744" i="1"/>
  <c r="C1615" i="1"/>
  <c r="K3266" i="1"/>
  <c r="E2031" i="1"/>
  <c r="K2334" i="1"/>
  <c r="E1220" i="1"/>
  <c r="L1184" i="1"/>
  <c r="H394" i="1"/>
  <c r="J1944" i="1"/>
  <c r="K2555" i="1"/>
  <c r="G1703" i="1"/>
  <c r="K594" i="1"/>
  <c r="G1374" i="1"/>
  <c r="I79" i="1"/>
  <c r="C30" i="1"/>
  <c r="F726" i="1"/>
  <c r="K1581" i="1"/>
  <c r="C60" i="1"/>
  <c r="J836" i="1"/>
  <c r="F233" i="1"/>
  <c r="E1031" i="1"/>
  <c r="C121" i="1"/>
  <c r="O152" i="1"/>
  <c r="G246" i="1"/>
  <c r="C1653" i="1"/>
  <c r="I2131" i="1"/>
  <c r="H1641" i="1"/>
  <c r="J1056" i="1"/>
  <c r="M1360" i="1"/>
  <c r="I889" i="1"/>
  <c r="C1846" i="1"/>
  <c r="N926" i="1"/>
  <c r="N1023" i="1"/>
  <c r="D1906" i="1"/>
  <c r="H1908" i="1"/>
  <c r="J241" i="1"/>
  <c r="O630" i="1"/>
  <c r="C646" i="1"/>
  <c r="J1232" i="1"/>
  <c r="C714" i="1"/>
  <c r="N795" i="1"/>
  <c r="I946" i="1"/>
  <c r="G278" i="1"/>
  <c r="I456" i="1"/>
  <c r="L344" i="1"/>
  <c r="F932" i="1"/>
  <c r="D436" i="1"/>
  <c r="E2176" i="1"/>
  <c r="K1322" i="1"/>
  <c r="I3022" i="1"/>
  <c r="J1011" i="1"/>
  <c r="J776" i="1"/>
  <c r="N455" i="1"/>
  <c r="H1077" i="1"/>
  <c r="I2150" i="1"/>
  <c r="F1214" i="1"/>
  <c r="L386" i="1"/>
  <c r="M1743" i="1"/>
  <c r="J2990" i="1"/>
  <c r="C3007" i="1"/>
  <c r="O3095" i="1"/>
  <c r="F2451" i="1"/>
  <c r="H3754" i="1"/>
  <c r="K1642" i="1"/>
  <c r="F1939" i="1"/>
  <c r="M1643" i="1"/>
  <c r="I1702" i="1"/>
  <c r="O1750" i="1"/>
  <c r="H1769" i="1"/>
  <c r="I254" i="1"/>
  <c r="G253" i="1"/>
  <c r="O791" i="1"/>
  <c r="E1728" i="1"/>
  <c r="I2176" i="1"/>
  <c r="G1721" i="1"/>
  <c r="M401" i="1"/>
  <c r="F73" i="1"/>
  <c r="D2209" i="1"/>
  <c r="N2300" i="1"/>
  <c r="C1554" i="1"/>
  <c r="D1694" i="1"/>
  <c r="G1130" i="1"/>
  <c r="N1717" i="1"/>
  <c r="G1576" i="1"/>
  <c r="J1518" i="1"/>
  <c r="G617" i="1"/>
  <c r="K1628" i="1"/>
  <c r="C1609" i="1"/>
  <c r="M1805" i="1"/>
  <c r="O2250" i="1"/>
  <c r="M3515" i="1"/>
  <c r="J330" i="1"/>
  <c r="K946" i="1"/>
  <c r="H1205" i="1"/>
  <c r="K259" i="1"/>
  <c r="K1241" i="1"/>
  <c r="D2625" i="1"/>
  <c r="E1058" i="1"/>
  <c r="L202" i="1"/>
  <c r="C2009" i="1"/>
  <c r="N722" i="1"/>
  <c r="C2318" i="1"/>
  <c r="M2756" i="1"/>
  <c r="N550" i="1"/>
  <c r="G455" i="1"/>
  <c r="O516" i="1"/>
  <c r="O896" i="1"/>
  <c r="C356" i="1"/>
  <c r="G607" i="1"/>
  <c r="G1615" i="1"/>
  <c r="M176" i="1"/>
  <c r="G814" i="1"/>
  <c r="M601" i="1"/>
  <c r="L407" i="1"/>
  <c r="K480" i="1"/>
  <c r="O807" i="1"/>
  <c r="F219" i="1"/>
  <c r="H118" i="1"/>
  <c r="I265" i="1"/>
  <c r="C1450" i="1"/>
  <c r="J996" i="1"/>
  <c r="K665" i="1"/>
  <c r="K3166" i="1"/>
  <c r="L3443" i="1"/>
  <c r="I2730" i="1"/>
  <c r="F2489" i="1"/>
  <c r="H1664" i="1"/>
  <c r="C2405" i="1"/>
  <c r="I2065" i="1"/>
  <c r="H1011" i="1"/>
  <c r="G1869" i="1"/>
  <c r="E2080" i="1"/>
  <c r="O3261" i="1"/>
  <c r="O2843" i="1"/>
  <c r="H2651" i="1"/>
  <c r="C1307" i="1"/>
  <c r="I523" i="1"/>
  <c r="N436" i="1"/>
  <c r="H1410" i="1"/>
  <c r="G1364" i="1"/>
  <c r="O581" i="1"/>
  <c r="G165" i="1"/>
  <c r="N340" i="1"/>
  <c r="F241" i="1"/>
  <c r="G233" i="1"/>
  <c r="O1309" i="1"/>
  <c r="I202" i="1"/>
  <c r="E229" i="1"/>
  <c r="F335" i="1"/>
  <c r="L122" i="1"/>
  <c r="D1870" i="1"/>
  <c r="C549" i="1"/>
  <c r="O579" i="1"/>
  <c r="G1382" i="1"/>
  <c r="H549" i="1"/>
  <c r="N462" i="1"/>
  <c r="D1076" i="1"/>
  <c r="I1774" i="1"/>
  <c r="D381" i="1"/>
  <c r="N2198" i="1"/>
  <c r="I1253" i="1"/>
  <c r="E1977" i="1"/>
  <c r="J1233" i="1"/>
  <c r="K30" i="1"/>
  <c r="J975" i="1"/>
  <c r="E1247" i="1"/>
  <c r="E825" i="1"/>
  <c r="L1209" i="1"/>
  <c r="L127" i="1"/>
  <c r="O1086" i="1"/>
  <c r="I2766" i="1"/>
  <c r="O1420" i="1"/>
  <c r="G116" i="1"/>
  <c r="G1240" i="1"/>
  <c r="C434" i="1"/>
  <c r="D241" i="1"/>
  <c r="F549" i="1"/>
  <c r="G1033" i="1"/>
  <c r="I484" i="1"/>
  <c r="M876" i="1"/>
  <c r="H134" i="1"/>
  <c r="H1420" i="1"/>
  <c r="M1091" i="1"/>
  <c r="O1244" i="1"/>
  <c r="K206" i="1"/>
  <c r="L398" i="1"/>
  <c r="K2737" i="1"/>
  <c r="I3134" i="1"/>
  <c r="G2028" i="1"/>
  <c r="D1320" i="1"/>
  <c r="E1330" i="1"/>
  <c r="E4103" i="1"/>
  <c r="O2270" i="1"/>
  <c r="H2018" i="1"/>
  <c r="K1938" i="1"/>
  <c r="N2037" i="1"/>
  <c r="K2425" i="1"/>
  <c r="M2502" i="1"/>
  <c r="O3355" i="1"/>
  <c r="M1316" i="1"/>
  <c r="O765" i="1"/>
  <c r="L747" i="1"/>
  <c r="I966" i="1"/>
  <c r="C1123" i="1"/>
  <c r="K412" i="1"/>
  <c r="G259" i="1"/>
  <c r="F358" i="1"/>
  <c r="L674" i="1"/>
  <c r="D197" i="1"/>
  <c r="E151" i="1"/>
  <c r="N333" i="1"/>
  <c r="E295" i="1"/>
  <c r="J88" i="1"/>
  <c r="E3212" i="1"/>
  <c r="M2199" i="1"/>
  <c r="O102" i="1"/>
  <c r="G958" i="1"/>
  <c r="G870" i="1"/>
  <c r="M974" i="1"/>
  <c r="J691" i="1"/>
  <c r="L968" i="1"/>
  <c r="D1896" i="1"/>
  <c r="F856" i="1"/>
  <c r="G2371" i="1"/>
  <c r="O1216" i="1"/>
  <c r="C1655" i="1"/>
  <c r="N1386" i="1"/>
  <c r="O327" i="1"/>
  <c r="K1369" i="1"/>
  <c r="N939" i="1"/>
  <c r="G1283" i="1"/>
  <c r="F821" i="1"/>
  <c r="J832" i="1"/>
  <c r="J773" i="1"/>
  <c r="L1826" i="1"/>
  <c r="I1042" i="1"/>
  <c r="M185" i="1"/>
  <c r="O2357" i="1"/>
  <c r="F1320" i="1"/>
  <c r="M1308" i="1"/>
  <c r="L671" i="1"/>
  <c r="K921" i="1"/>
  <c r="E734" i="1"/>
  <c r="L1169" i="1"/>
  <c r="M302" i="1"/>
  <c r="J849" i="1"/>
  <c r="G1320" i="1"/>
  <c r="I2156" i="1"/>
  <c r="J399" i="1"/>
  <c r="J2170" i="1"/>
  <c r="F2583" i="1"/>
  <c r="G3518" i="1"/>
  <c r="I3301" i="1"/>
  <c r="K1777" i="1"/>
  <c r="G3277" i="1"/>
  <c r="H1971" i="1"/>
  <c r="I1590" i="1"/>
  <c r="F2085" i="1"/>
  <c r="M2204" i="1"/>
  <c r="O1793" i="1"/>
  <c r="I382" i="1"/>
  <c r="L497" i="1"/>
  <c r="J55" i="1"/>
  <c r="G722" i="1"/>
  <c r="I546" i="1"/>
  <c r="H1356" i="1"/>
  <c r="F1317" i="1"/>
  <c r="E296" i="1"/>
  <c r="I1635" i="1"/>
  <c r="K873" i="1"/>
  <c r="K2006" i="1"/>
  <c r="G907" i="1"/>
  <c r="N2085" i="1"/>
  <c r="C1310" i="1"/>
  <c r="I1983" i="1"/>
  <c r="K2228" i="1"/>
  <c r="M2071" i="1"/>
  <c r="N806" i="1"/>
  <c r="I1742" i="1"/>
  <c r="O1856" i="1"/>
  <c r="H1737" i="1"/>
  <c r="M1522" i="1"/>
  <c r="C3092" i="1"/>
  <c r="M566" i="1"/>
  <c r="I1832" i="1"/>
  <c r="I418" i="1"/>
  <c r="N1259" i="1"/>
  <c r="D1757" i="1"/>
  <c r="G1943" i="1"/>
  <c r="J1077" i="1"/>
  <c r="E234" i="1"/>
  <c r="O48" i="1"/>
  <c r="H931" i="1"/>
  <c r="N2039" i="1"/>
  <c r="M2659" i="1"/>
  <c r="E41" i="1"/>
  <c r="C363" i="1"/>
  <c r="C221" i="1"/>
  <c r="F1855" i="1"/>
  <c r="C587" i="1"/>
  <c r="O488" i="1"/>
  <c r="F1343" i="1"/>
  <c r="G136" i="1"/>
  <c r="K321" i="1"/>
  <c r="M332" i="1"/>
  <c r="L1347" i="1"/>
  <c r="F383" i="1"/>
  <c r="J328" i="1"/>
  <c r="H1111" i="1"/>
  <c r="N566" i="1"/>
  <c r="L1848" i="1"/>
  <c r="E906" i="1"/>
  <c r="J726" i="1"/>
  <c r="I1520" i="1"/>
  <c r="J1356" i="1"/>
  <c r="L2001" i="1"/>
  <c r="K876" i="1"/>
  <c r="M1884" i="1"/>
  <c r="N904" i="1"/>
  <c r="O952" i="1"/>
  <c r="G838" i="1"/>
  <c r="N482" i="1"/>
  <c r="D90" i="1"/>
  <c r="N1215" i="1"/>
  <c r="J495" i="1"/>
  <c r="O55" i="1"/>
  <c r="C957" i="1"/>
  <c r="J1516" i="1"/>
  <c r="J751" i="1"/>
  <c r="D1738" i="1"/>
  <c r="H321" i="1"/>
  <c r="J87" i="1"/>
  <c r="K1974" i="1"/>
  <c r="D680" i="1"/>
  <c r="L282" i="1"/>
  <c r="D1381" i="1"/>
  <c r="I106" i="1"/>
  <c r="L3323" i="1"/>
  <c r="D1295" i="1"/>
  <c r="E1320" i="1"/>
  <c r="D2279" i="1"/>
  <c r="E1868" i="1"/>
  <c r="L435" i="1"/>
  <c r="F438" i="1"/>
  <c r="N488" i="1"/>
  <c r="O237" i="1"/>
  <c r="D443" i="1"/>
  <c r="H1591" i="1"/>
  <c r="G270" i="1"/>
  <c r="D818" i="1"/>
  <c r="C1302" i="1"/>
  <c r="E1082" i="1"/>
  <c r="I1294" i="1"/>
  <c r="H1606" i="1"/>
  <c r="D249" i="1"/>
  <c r="E98" i="1"/>
  <c r="E301" i="1"/>
  <c r="D2454" i="1"/>
  <c r="I2074" i="1"/>
  <c r="E488" i="1"/>
  <c r="K28" i="1"/>
  <c r="C1858" i="1"/>
  <c r="L825" i="1"/>
  <c r="F764" i="1"/>
  <c r="C460" i="1"/>
  <c r="L117" i="1"/>
  <c r="F1442" i="1"/>
  <c r="H441" i="1"/>
  <c r="O689" i="1"/>
  <c r="D827" i="1"/>
  <c r="D298" i="1"/>
  <c r="M140" i="1"/>
  <c r="J299" i="1"/>
  <c r="C86" i="1"/>
  <c r="H298" i="1"/>
  <c r="I2020" i="1"/>
  <c r="M544" i="1"/>
  <c r="E300" i="1"/>
  <c r="F2065" i="1"/>
  <c r="G157" i="1"/>
  <c r="D2673" i="1"/>
  <c r="H105" i="1"/>
  <c r="D782" i="1"/>
  <c r="K191" i="1"/>
  <c r="J2095" i="1"/>
  <c r="J781" i="1"/>
  <c r="L1019" i="1"/>
  <c r="O935" i="1"/>
  <c r="I124" i="1"/>
  <c r="F279" i="1"/>
  <c r="M426" i="1"/>
  <c r="J1941" i="1"/>
  <c r="M578" i="1"/>
  <c r="L3507" i="1"/>
  <c r="O2953" i="1"/>
  <c r="N1178" i="1"/>
  <c r="H3092" i="1"/>
  <c r="E1866" i="1"/>
  <c r="E2704" i="1"/>
  <c r="G1289" i="1"/>
  <c r="O331" i="1"/>
  <c r="L486" i="1"/>
  <c r="J1230" i="1"/>
  <c r="O1457" i="1"/>
  <c r="C818" i="1"/>
  <c r="M1188" i="1"/>
  <c r="D963" i="1"/>
  <c r="H703" i="1"/>
  <c r="J244" i="1"/>
  <c r="C384" i="1"/>
  <c r="N618" i="1"/>
  <c r="L1061" i="1"/>
  <c r="J2103" i="1"/>
  <c r="H2187" i="1"/>
  <c r="N754" i="1"/>
  <c r="I791" i="1"/>
  <c r="H766" i="1"/>
  <c r="J242" i="1"/>
  <c r="K365" i="1"/>
  <c r="D764" i="1"/>
  <c r="E33" i="1"/>
  <c r="E469" i="1"/>
  <c r="N178" i="1"/>
  <c r="M2037" i="1"/>
  <c r="O508" i="1"/>
  <c r="F318" i="1"/>
  <c r="N801" i="1"/>
  <c r="K174" i="1"/>
  <c r="N20" i="1"/>
  <c r="G1857" i="1"/>
  <c r="H265" i="1"/>
  <c r="K197" i="1"/>
  <c r="J54" i="1"/>
  <c r="G1376" i="1"/>
  <c r="J1287" i="1"/>
  <c r="M1854" i="1"/>
  <c r="L1602" i="1"/>
  <c r="E306" i="1"/>
  <c r="D1710" i="1"/>
  <c r="N2350" i="1"/>
  <c r="E2773" i="1"/>
  <c r="N1931" i="1"/>
  <c r="D2509" i="1"/>
  <c r="O2368" i="1"/>
  <c r="H424" i="1"/>
  <c r="C533" i="1"/>
  <c r="C821" i="1"/>
  <c r="J1065" i="1"/>
  <c r="G47" i="1"/>
  <c r="L305" i="1"/>
  <c r="O1248" i="1"/>
  <c r="N672" i="1"/>
  <c r="I462" i="1"/>
  <c r="E1174" i="1"/>
  <c r="F997" i="1"/>
  <c r="I680" i="1"/>
  <c r="J1650" i="1"/>
  <c r="M93" i="1"/>
  <c r="O147" i="1"/>
  <c r="D919" i="1"/>
  <c r="K192" i="1"/>
  <c r="J792" i="1"/>
  <c r="I816" i="1"/>
  <c r="H1936" i="1"/>
  <c r="C1934" i="1"/>
  <c r="L1854" i="1"/>
  <c r="I2792" i="1"/>
  <c r="K882" i="1"/>
  <c r="H740" i="1"/>
  <c r="H150" i="1"/>
  <c r="D118" i="1"/>
  <c r="D208" i="1"/>
  <c r="C453" i="1"/>
  <c r="D277" i="1"/>
  <c r="O2323" i="1"/>
  <c r="G43" i="1"/>
  <c r="D1754" i="1"/>
  <c r="C1658" i="1"/>
  <c r="O132" i="1"/>
  <c r="M958" i="1"/>
  <c r="L2656" i="1"/>
  <c r="D959" i="1"/>
  <c r="L921" i="1"/>
  <c r="C1275" i="1"/>
  <c r="K1851" i="1"/>
  <c r="O720" i="1"/>
  <c r="G235" i="1"/>
  <c r="M125" i="1"/>
  <c r="D1035" i="1"/>
  <c r="N830" i="1"/>
  <c r="J686" i="1"/>
  <c r="J257" i="1"/>
  <c r="M1228" i="1"/>
  <c r="C32" i="1"/>
  <c r="I1453" i="1"/>
  <c r="J2051" i="1"/>
  <c r="F98" i="1"/>
  <c r="D95" i="1"/>
  <c r="O984" i="1"/>
  <c r="L116" i="1"/>
  <c r="N1083" i="1"/>
  <c r="K1007" i="1"/>
  <c r="E702" i="1"/>
  <c r="K1082" i="1"/>
  <c r="G267" i="1"/>
  <c r="H448" i="1"/>
  <c r="J1702" i="1"/>
  <c r="O1192" i="1"/>
  <c r="O184" i="1"/>
  <c r="N250" i="1"/>
  <c r="G975" i="1"/>
  <c r="O667" i="1"/>
  <c r="H279" i="1"/>
  <c r="E1079" i="1"/>
  <c r="L6" i="1"/>
  <c r="M550" i="1"/>
  <c r="M213" i="1"/>
  <c r="H3054" i="1"/>
  <c r="L2760" i="1"/>
  <c r="K336" i="1"/>
  <c r="F1203" i="1"/>
  <c r="M776" i="1"/>
  <c r="J249" i="1"/>
  <c r="G126" i="1"/>
  <c r="G939" i="1"/>
  <c r="G2642" i="1"/>
  <c r="G36" i="1"/>
  <c r="M1576" i="1"/>
  <c r="E776" i="1"/>
  <c r="N1559" i="1"/>
  <c r="E1255" i="1"/>
  <c r="N1119" i="1"/>
  <c r="K138" i="1"/>
  <c r="O175" i="1"/>
  <c r="D41" i="1"/>
  <c r="M253" i="1"/>
  <c r="M459" i="1"/>
  <c r="K154" i="1"/>
  <c r="O1068" i="1"/>
  <c r="J821" i="1"/>
  <c r="G1556" i="1"/>
  <c r="D98" i="1"/>
  <c r="N611" i="1"/>
  <c r="N699" i="1"/>
  <c r="N840" i="1"/>
  <c r="O1665" i="1"/>
  <c r="O1101" i="1"/>
  <c r="F1115" i="1"/>
  <c r="L2564" i="1"/>
  <c r="G602" i="1"/>
  <c r="G1064" i="1"/>
  <c r="N448" i="1"/>
  <c r="J108" i="1"/>
  <c r="O1423" i="1"/>
  <c r="M1119" i="1"/>
  <c r="K32" i="1"/>
  <c r="E1063" i="1"/>
  <c r="G160" i="1"/>
  <c r="I583" i="1"/>
  <c r="M135" i="1"/>
  <c r="I2218" i="1"/>
  <c r="I2516" i="1"/>
  <c r="I813" i="1"/>
  <c r="C2452" i="1"/>
  <c r="D1158" i="1"/>
  <c r="H649" i="1"/>
  <c r="N442" i="1"/>
  <c r="K2012" i="1"/>
  <c r="N394" i="1"/>
  <c r="N2013" i="1"/>
  <c r="F422" i="1"/>
  <c r="N1180" i="1"/>
  <c r="F1992" i="1"/>
  <c r="M834" i="1"/>
  <c r="F96" i="1"/>
  <c r="K2063" i="1"/>
  <c r="K152" i="1"/>
  <c r="J813" i="1"/>
  <c r="I496" i="1"/>
  <c r="L317" i="1"/>
  <c r="L132" i="1"/>
  <c r="J477" i="1"/>
  <c r="N233" i="1"/>
  <c r="G1121" i="1"/>
  <c r="O1284" i="1"/>
  <c r="L271" i="1"/>
  <c r="H28" i="1"/>
  <c r="E1270" i="1"/>
  <c r="L121" i="1"/>
  <c r="O699" i="1"/>
  <c r="O1175" i="1"/>
  <c r="E52" i="1"/>
  <c r="N719" i="1"/>
  <c r="F1330" i="1"/>
  <c r="N439" i="1"/>
  <c r="O1550" i="1"/>
  <c r="C344" i="1"/>
  <c r="I532" i="1"/>
  <c r="G118" i="1"/>
  <c r="H961" i="1"/>
  <c r="O1525" i="1"/>
  <c r="M530" i="1"/>
  <c r="F164" i="1"/>
  <c r="C2876" i="1"/>
  <c r="C2489" i="1"/>
  <c r="L1082" i="1"/>
  <c r="H1168" i="1"/>
  <c r="O873" i="1"/>
  <c r="F2829" i="1"/>
  <c r="O1083" i="1"/>
  <c r="K2522" i="1"/>
  <c r="N301" i="1"/>
  <c r="I122" i="1"/>
  <c r="O79" i="1"/>
  <c r="H808" i="1"/>
  <c r="C196" i="1"/>
  <c r="N221" i="1"/>
  <c r="F485" i="1"/>
  <c r="N406" i="1"/>
  <c r="E888" i="1"/>
  <c r="O5" i="1"/>
  <c r="J2336" i="1"/>
  <c r="I244" i="1"/>
  <c r="O189" i="1"/>
  <c r="O2196" i="1"/>
  <c r="N317" i="1"/>
  <c r="G1213" i="1"/>
  <c r="O1189" i="1"/>
  <c r="N341" i="1"/>
  <c r="I1135" i="1"/>
  <c r="L158" i="1"/>
  <c r="J113" i="1"/>
  <c r="K537" i="1"/>
  <c r="J324" i="1"/>
  <c r="D1442" i="1"/>
  <c r="C89" i="1"/>
  <c r="N1337" i="1"/>
  <c r="G503" i="1"/>
  <c r="M1640" i="1"/>
  <c r="O688" i="1"/>
  <c r="D855" i="1"/>
  <c r="J528" i="1"/>
  <c r="M1821" i="1"/>
  <c r="L1332" i="1"/>
  <c r="N444" i="1"/>
  <c r="O1113" i="1"/>
  <c r="E1759" i="1"/>
  <c r="N1710" i="1"/>
  <c r="N816" i="1"/>
  <c r="F647" i="1"/>
  <c r="M1084" i="1"/>
  <c r="M85" i="1"/>
  <c r="F322" i="1"/>
  <c r="E635" i="1"/>
  <c r="G429" i="1"/>
  <c r="O369" i="1"/>
  <c r="C733" i="1"/>
  <c r="K70" i="1"/>
  <c r="H920" i="1"/>
  <c r="C901" i="1"/>
  <c r="K406" i="1"/>
  <c r="J1257" i="1"/>
  <c r="C759" i="1"/>
  <c r="J262" i="1"/>
  <c r="I62" i="1"/>
  <c r="G213" i="1"/>
  <c r="G1079" i="1"/>
  <c r="F1050" i="1"/>
  <c r="O482" i="1"/>
  <c r="J1918" i="1"/>
  <c r="F1114" i="1"/>
  <c r="M1092" i="1"/>
  <c r="E177" i="1"/>
  <c r="D217" i="1"/>
  <c r="H228" i="1"/>
  <c r="F403" i="1"/>
  <c r="K23" i="1"/>
  <c r="F135" i="1"/>
  <c r="F427" i="1"/>
  <c r="G1460" i="1"/>
  <c r="L1821" i="1"/>
  <c r="F706" i="1"/>
  <c r="M1461" i="1"/>
  <c r="J570" i="1"/>
  <c r="N3844" i="1"/>
  <c r="C1895" i="1"/>
  <c r="C614" i="1"/>
  <c r="J839" i="1"/>
  <c r="L111" i="1"/>
  <c r="G829" i="1"/>
  <c r="F36" i="1"/>
  <c r="F957" i="1"/>
  <c r="K1918" i="1"/>
  <c r="O575" i="1"/>
  <c r="O377" i="1"/>
  <c r="L858" i="1"/>
  <c r="L1257" i="1"/>
  <c r="F176" i="1"/>
  <c r="H1539" i="1"/>
  <c r="K1208" i="1"/>
  <c r="L798" i="1"/>
  <c r="G781" i="1"/>
  <c r="J649" i="1"/>
  <c r="I1058" i="1"/>
  <c r="K778" i="1"/>
  <c r="H74" i="1"/>
  <c r="G99" i="1"/>
  <c r="O635" i="1"/>
  <c r="I68" i="1"/>
  <c r="K1031" i="1"/>
  <c r="I335" i="1"/>
  <c r="G263" i="1"/>
  <c r="F1761" i="1"/>
  <c r="O728" i="1"/>
  <c r="C1363" i="1"/>
  <c r="J445" i="1"/>
  <c r="N1056" i="1"/>
  <c r="K182" i="1"/>
  <c r="F1075" i="1"/>
  <c r="K353" i="1"/>
  <c r="O831" i="1"/>
  <c r="L1104" i="1"/>
  <c r="L2161" i="1"/>
  <c r="G1640" i="1"/>
  <c r="L2017" i="1"/>
  <c r="D383" i="1"/>
  <c r="L1386" i="1"/>
  <c r="J779" i="1"/>
  <c r="C2002" i="1"/>
  <c r="C445" i="1"/>
  <c r="M432" i="1"/>
  <c r="L123" i="1"/>
  <c r="N729" i="1"/>
  <c r="C357" i="1"/>
  <c r="J359" i="1"/>
  <c r="E175" i="1"/>
  <c r="G735" i="1"/>
  <c r="M656" i="1"/>
  <c r="C571" i="1"/>
  <c r="L1323" i="1"/>
  <c r="H1096" i="1"/>
  <c r="M1393" i="1"/>
  <c r="H676" i="1"/>
  <c r="O1398" i="1"/>
  <c r="M3012" i="1"/>
  <c r="J561" i="1"/>
  <c r="N1002" i="1"/>
  <c r="D820" i="1"/>
  <c r="H1044" i="1"/>
  <c r="D2215" i="1"/>
  <c r="M1594" i="1"/>
  <c r="G97" i="1"/>
  <c r="G1043" i="1"/>
  <c r="F845" i="1"/>
  <c r="J2620" i="1"/>
  <c r="G94" i="1"/>
  <c r="D1199" i="1"/>
  <c r="O252" i="1"/>
  <c r="I677" i="1"/>
  <c r="H121" i="1"/>
  <c r="G103" i="1"/>
  <c r="H2057" i="1"/>
  <c r="N1462" i="1"/>
  <c r="L638" i="1"/>
  <c r="K153" i="1"/>
  <c r="G2462" i="1"/>
  <c r="O605" i="1"/>
  <c r="I1452" i="1"/>
  <c r="K2273" i="1"/>
  <c r="I881" i="1"/>
  <c r="L2237" i="1"/>
  <c r="F71" i="1"/>
  <c r="L742" i="1"/>
  <c r="O1367" i="1"/>
  <c r="D346" i="1"/>
  <c r="C91" i="1"/>
  <c r="L1011" i="1"/>
  <c r="O990" i="1"/>
  <c r="G177" i="1"/>
  <c r="M281" i="1"/>
  <c r="L709" i="1"/>
  <c r="H60" i="1"/>
  <c r="C1141" i="1"/>
  <c r="M1765" i="1"/>
  <c r="G2091" i="1"/>
  <c r="L375" i="1"/>
  <c r="C3022" i="1"/>
  <c r="C1341" i="1"/>
  <c r="N675" i="1"/>
  <c r="G2819" i="1"/>
  <c r="I253" i="1"/>
  <c r="K678" i="1"/>
  <c r="K1442" i="1"/>
  <c r="D1586" i="1"/>
  <c r="D341" i="1"/>
  <c r="I105" i="1"/>
  <c r="L947" i="1"/>
  <c r="E474" i="1"/>
  <c r="I212" i="1"/>
  <c r="G523" i="1"/>
  <c r="L1533" i="1"/>
  <c r="M2420" i="1"/>
  <c r="D132" i="1"/>
  <c r="G652" i="1"/>
  <c r="L472" i="1"/>
  <c r="L1556" i="1"/>
  <c r="N1531" i="1"/>
  <c r="G1917" i="1"/>
  <c r="E566" i="1"/>
  <c r="C332" i="1"/>
  <c r="F1754" i="1"/>
  <c r="I1998" i="1"/>
  <c r="L242" i="1"/>
  <c r="I1097" i="1"/>
  <c r="M474" i="1"/>
  <c r="L978" i="1"/>
  <c r="G244" i="1"/>
  <c r="K1377" i="1"/>
  <c r="N1223" i="1"/>
  <c r="J550" i="1"/>
  <c r="J1346" i="1"/>
  <c r="H1349" i="1"/>
  <c r="N587" i="1"/>
  <c r="F24" i="1"/>
  <c r="M1027" i="1"/>
  <c r="N586" i="1"/>
  <c r="M360" i="1"/>
  <c r="K1044" i="1"/>
  <c r="O155" i="1"/>
  <c r="M778" i="1"/>
  <c r="O324" i="1"/>
  <c r="D414" i="1"/>
  <c r="N626" i="1"/>
  <c r="O1173" i="1"/>
  <c r="D1518" i="1"/>
  <c r="C51" i="1"/>
  <c r="I1117" i="1"/>
  <c r="F257" i="1"/>
  <c r="K897" i="1"/>
  <c r="C1479" i="1"/>
  <c r="D199" i="1"/>
  <c r="C257" i="1"/>
  <c r="J1119" i="1"/>
  <c r="C447" i="1"/>
  <c r="I369" i="1"/>
  <c r="H123" i="1"/>
  <c r="M827" i="1"/>
  <c r="M3008" i="1"/>
  <c r="O243" i="1"/>
  <c r="N484" i="1"/>
  <c r="J1908" i="1"/>
  <c r="J1600" i="1"/>
  <c r="M1797" i="1"/>
  <c r="D267" i="1"/>
  <c r="G927" i="1"/>
  <c r="C1156" i="1"/>
  <c r="O95" i="1"/>
  <c r="E164" i="1"/>
  <c r="I270" i="1"/>
  <c r="F964" i="1"/>
  <c r="O826" i="1"/>
  <c r="F554" i="1"/>
  <c r="C2871" i="1"/>
  <c r="I488" i="1"/>
  <c r="M34" i="1"/>
  <c r="D1370" i="1"/>
  <c r="J358" i="1"/>
  <c r="H805" i="1"/>
  <c r="D96" i="1"/>
  <c r="M1010" i="1"/>
  <c r="I1456" i="1"/>
  <c r="N121" i="1"/>
  <c r="I683" i="1"/>
  <c r="M1122" i="1"/>
  <c r="K956" i="1"/>
  <c r="I94" i="1"/>
  <c r="J251" i="1"/>
  <c r="N1066" i="1"/>
  <c r="E1465" i="1"/>
  <c r="H136" i="1"/>
  <c r="H1193" i="1"/>
  <c r="L1203" i="1"/>
  <c r="L504" i="1"/>
  <c r="J831" i="1"/>
  <c r="G420" i="1"/>
  <c r="G81" i="1"/>
  <c r="L982" i="1"/>
  <c r="H311" i="1"/>
  <c r="O672" i="1"/>
  <c r="C574" i="1"/>
  <c r="H1439" i="1"/>
  <c r="M561" i="1"/>
  <c r="L1736" i="1"/>
  <c r="E2283" i="1"/>
  <c r="C2102" i="1"/>
  <c r="L1032" i="1"/>
  <c r="J173" i="1"/>
  <c r="L403" i="1"/>
  <c r="F1905" i="1"/>
  <c r="J1538" i="1"/>
  <c r="O323" i="1"/>
  <c r="G1594" i="1"/>
  <c r="L491" i="1"/>
  <c r="D932" i="1"/>
  <c r="L679" i="1"/>
  <c r="O290" i="1"/>
  <c r="D698" i="1"/>
  <c r="G756" i="1"/>
  <c r="H1131" i="1"/>
  <c r="N1480" i="1"/>
  <c r="F192" i="1"/>
  <c r="K301" i="1"/>
  <c r="H1686" i="1"/>
  <c r="G821" i="1"/>
  <c r="F346" i="1"/>
  <c r="I464" i="1"/>
  <c r="M725" i="1"/>
  <c r="K979" i="1"/>
  <c r="O2919" i="1"/>
  <c r="E1212" i="1"/>
  <c r="J1166" i="1"/>
  <c r="K726" i="1"/>
  <c r="M1011" i="1"/>
  <c r="O2005" i="1"/>
  <c r="G247" i="1"/>
  <c r="J61" i="1"/>
  <c r="M2572" i="1"/>
  <c r="L3376" i="1"/>
  <c r="K1829" i="1"/>
  <c r="J1749" i="1"/>
  <c r="L2835" i="1"/>
  <c r="O2163" i="1"/>
  <c r="J3858" i="1"/>
  <c r="D2978" i="1"/>
  <c r="M2335" i="1"/>
  <c r="E2634" i="1"/>
  <c r="E2887" i="1"/>
  <c r="G2175" i="1"/>
  <c r="L603" i="1"/>
  <c r="F3246" i="1"/>
  <c r="G1745" i="1"/>
  <c r="J3394" i="1"/>
  <c r="K1946" i="1"/>
  <c r="M1443" i="1"/>
  <c r="N3803" i="1"/>
  <c r="N1121" i="1"/>
  <c r="J3612" i="1"/>
  <c r="N2239" i="1"/>
  <c r="H3978" i="1"/>
  <c r="M2350" i="1"/>
  <c r="L3094" i="1"/>
  <c r="L2141" i="1"/>
  <c r="N2883" i="1"/>
  <c r="K1849" i="1"/>
  <c r="L957" i="1"/>
  <c r="N3201" i="1"/>
  <c r="H597" i="1"/>
  <c r="H1329" i="1"/>
  <c r="J1146" i="1"/>
  <c r="E2166" i="1"/>
  <c r="L3569" i="1"/>
  <c r="K2923" i="1"/>
  <c r="K3016" i="1"/>
  <c r="H2785" i="1"/>
  <c r="I2711" i="1"/>
  <c r="O2906" i="1"/>
  <c r="G1737" i="1"/>
  <c r="K3068" i="1"/>
  <c r="O1432" i="1"/>
  <c r="D1621" i="1"/>
  <c r="G1824" i="1"/>
  <c r="H513" i="1"/>
  <c r="C1524" i="1"/>
  <c r="K888" i="1"/>
  <c r="F1696" i="1"/>
  <c r="J3186" i="1"/>
  <c r="N1063" i="1"/>
  <c r="K3045" i="1"/>
  <c r="I1241" i="1"/>
  <c r="O2453" i="1"/>
  <c r="H956" i="1"/>
  <c r="J1767" i="1"/>
  <c r="C1024" i="1"/>
  <c r="D2257" i="1"/>
  <c r="N1237" i="1"/>
  <c r="L1744" i="1"/>
  <c r="K1859" i="1"/>
  <c r="D1296" i="1"/>
  <c r="G1101" i="1"/>
  <c r="G840" i="1"/>
  <c r="N1713" i="1"/>
  <c r="C2184" i="1"/>
  <c r="L2224" i="1"/>
  <c r="N2726" i="1"/>
  <c r="O1070" i="1"/>
  <c r="O2294" i="1"/>
  <c r="C1519" i="1"/>
  <c r="M1411" i="1"/>
  <c r="D1574" i="1"/>
  <c r="M1755" i="1"/>
  <c r="I1583" i="1"/>
  <c r="H2481" i="1"/>
  <c r="E2543" i="1"/>
  <c r="M2989" i="1"/>
  <c r="I2626" i="1"/>
  <c r="E2449" i="1"/>
  <c r="H245" i="1"/>
  <c r="I2377" i="1"/>
  <c r="M576" i="1"/>
  <c r="C2706" i="1"/>
  <c r="J222" i="1"/>
  <c r="L2982" i="1"/>
  <c r="F621" i="1"/>
  <c r="D2152" i="1"/>
  <c r="I336" i="1"/>
  <c r="F2719" i="1"/>
  <c r="I2335" i="1"/>
  <c r="O2501" i="1"/>
  <c r="C2938" i="1"/>
  <c r="H1562" i="1"/>
  <c r="M3059" i="1"/>
  <c r="L985" i="1"/>
  <c r="O2292" i="1"/>
  <c r="D2889" i="1"/>
  <c r="D2780" i="1"/>
  <c r="O1792" i="1"/>
  <c r="O2672" i="1"/>
  <c r="G2739" i="1"/>
  <c r="D2339" i="1"/>
  <c r="G1069" i="1"/>
  <c r="G921" i="1"/>
  <c r="O757" i="1"/>
  <c r="J1120" i="1"/>
  <c r="E3505" i="1"/>
  <c r="I749" i="1"/>
  <c r="E1236" i="1"/>
  <c r="K2830" i="1"/>
  <c r="J354" i="1"/>
  <c r="F1427" i="1"/>
  <c r="G997" i="1"/>
  <c r="N1767" i="1"/>
  <c r="O685" i="1"/>
  <c r="N2385" i="1"/>
  <c r="F2058" i="1"/>
  <c r="H1834" i="1"/>
  <c r="F1452" i="1"/>
  <c r="K1789" i="1"/>
  <c r="O2471" i="1"/>
  <c r="F3168" i="1"/>
  <c r="I125" i="1"/>
  <c r="J1511" i="1"/>
  <c r="M709" i="1"/>
  <c r="J1217" i="1"/>
  <c r="D681" i="1"/>
  <c r="M1163" i="1"/>
  <c r="F971" i="1"/>
  <c r="M609" i="1"/>
  <c r="J391" i="1"/>
  <c r="G2550" i="1"/>
  <c r="K1607" i="1"/>
  <c r="L2026" i="1"/>
  <c r="F782" i="1"/>
  <c r="O595" i="1"/>
  <c r="K717" i="1"/>
  <c r="L1417" i="1"/>
  <c r="G262" i="1"/>
  <c r="F603" i="1"/>
  <c r="H107" i="1"/>
  <c r="F68" i="1"/>
  <c r="K2097" i="1"/>
  <c r="F324" i="1"/>
  <c r="G134" i="1"/>
  <c r="G249" i="1"/>
  <c r="H664" i="1"/>
  <c r="J1261" i="1"/>
  <c r="H1371" i="1"/>
  <c r="N1977" i="1"/>
  <c r="M1427" i="1"/>
  <c r="F3451" i="1"/>
  <c r="H3278" i="1"/>
  <c r="N1021" i="1"/>
  <c r="E1512" i="1"/>
  <c r="H1926" i="1"/>
  <c r="K1854" i="1"/>
  <c r="K3296" i="1"/>
  <c r="J3018" i="1"/>
  <c r="I2794" i="1"/>
  <c r="N1796" i="1"/>
  <c r="D1775" i="1"/>
  <c r="K1995" i="1"/>
  <c r="D583" i="1"/>
  <c r="G729" i="1"/>
  <c r="D407" i="1"/>
  <c r="O929" i="1"/>
  <c r="I1086" i="1"/>
  <c r="C376" i="1"/>
  <c r="I2978" i="1"/>
  <c r="N2490" i="1"/>
  <c r="N2636" i="1"/>
  <c r="I3107" i="1"/>
  <c r="C3365" i="1"/>
  <c r="I2723" i="1"/>
  <c r="L2424" i="1"/>
  <c r="C2521" i="1"/>
  <c r="N1501" i="1"/>
  <c r="D881" i="1"/>
  <c r="L3236" i="1"/>
  <c r="O866" i="1"/>
  <c r="L1677" i="1"/>
  <c r="E938" i="1"/>
  <c r="F649" i="1"/>
  <c r="N1388" i="1"/>
  <c r="L2462" i="1"/>
  <c r="K3231" i="1"/>
  <c r="F1778" i="1"/>
  <c r="K3463" i="1"/>
  <c r="F2990" i="1"/>
  <c r="J1344" i="1"/>
  <c r="F650" i="1"/>
  <c r="G510" i="1"/>
  <c r="E2130" i="1"/>
  <c r="K1149" i="1"/>
  <c r="G1888" i="1"/>
  <c r="H11" i="1"/>
  <c r="O445" i="1"/>
  <c r="D1851" i="1"/>
  <c r="I174" i="1"/>
  <c r="O498" i="1"/>
  <c r="L1259" i="1"/>
  <c r="M1115" i="1"/>
  <c r="L9" i="1"/>
  <c r="E708" i="1"/>
  <c r="M606" i="1"/>
  <c r="K753" i="1"/>
  <c r="L351" i="1"/>
  <c r="F139" i="1"/>
  <c r="E613" i="1"/>
  <c r="L205" i="1"/>
  <c r="C2305" i="1"/>
  <c r="D537" i="1"/>
  <c r="L648" i="1"/>
  <c r="E1463" i="1"/>
  <c r="F3006" i="1"/>
  <c r="E3093" i="1"/>
  <c r="E1958" i="1"/>
  <c r="J3633" i="1"/>
  <c r="F1132" i="1"/>
  <c r="G2019" i="1"/>
  <c r="G2330" i="1"/>
  <c r="N3200" i="1"/>
  <c r="H2567" i="1"/>
  <c r="M983" i="1"/>
  <c r="G964" i="1"/>
  <c r="F1021" i="1"/>
  <c r="E1252" i="1"/>
  <c r="K468" i="1"/>
  <c r="N372" i="1"/>
  <c r="F1334" i="1"/>
  <c r="I1309" i="1"/>
  <c r="C527" i="1"/>
  <c r="O1840" i="1"/>
  <c r="J3193" i="1"/>
  <c r="L1649" i="1"/>
  <c r="M2971" i="1"/>
  <c r="N1748" i="1"/>
  <c r="D2119" i="1"/>
  <c r="I1072" i="1"/>
  <c r="F2598" i="1"/>
  <c r="I939" i="1"/>
  <c r="F3341" i="1"/>
  <c r="N3248" i="1"/>
  <c r="D257" i="1"/>
  <c r="G2194" i="1"/>
  <c r="H485" i="1"/>
  <c r="N398" i="1"/>
  <c r="L1862" i="1"/>
  <c r="K2106" i="1"/>
  <c r="M1074" i="1"/>
  <c r="E2307" i="1"/>
  <c r="E1404" i="1"/>
  <c r="N2036" i="1"/>
  <c r="J1169" i="1"/>
  <c r="C1333" i="1"/>
  <c r="N8" i="1"/>
  <c r="C1702" i="1"/>
  <c r="I715" i="1"/>
  <c r="M425" i="1"/>
  <c r="G2232" i="1"/>
  <c r="D179" i="1"/>
  <c r="C1153" i="1"/>
  <c r="H316" i="1"/>
  <c r="G289" i="1"/>
  <c r="D1217" i="1"/>
  <c r="H1732" i="1"/>
  <c r="J255" i="1"/>
  <c r="C270" i="1"/>
  <c r="E24" i="1"/>
  <c r="O2195" i="1"/>
  <c r="E450" i="1"/>
  <c r="K1259" i="1"/>
  <c r="M1897" i="1"/>
  <c r="I822" i="1"/>
  <c r="D824" i="1"/>
  <c r="K1378" i="1"/>
  <c r="K105" i="1"/>
  <c r="O3350" i="1"/>
  <c r="J2943" i="1"/>
  <c r="J3417" i="1"/>
  <c r="F1966" i="1"/>
  <c r="K3109" i="1"/>
  <c r="N2160" i="1"/>
  <c r="K1677" i="1"/>
  <c r="L2797" i="1"/>
  <c r="F1353" i="1"/>
  <c r="C2431" i="1"/>
  <c r="O2630" i="1"/>
  <c r="N2379" i="1"/>
  <c r="I2965" i="1"/>
  <c r="N1260" i="1"/>
  <c r="C711" i="1"/>
  <c r="O749" i="1"/>
  <c r="K911" i="1"/>
  <c r="E1068" i="1"/>
  <c r="M357" i="1"/>
  <c r="L1426" i="1"/>
  <c r="H2577" i="1"/>
  <c r="N1843" i="1"/>
  <c r="K2756" i="1"/>
  <c r="H1807" i="1"/>
  <c r="H2916" i="1"/>
  <c r="L1225" i="1"/>
  <c r="G2729" i="1"/>
  <c r="I2273" i="1"/>
  <c r="N774" i="1"/>
  <c r="E3373" i="1"/>
  <c r="K223" i="1"/>
  <c r="E1826" i="1"/>
  <c r="C865" i="1"/>
  <c r="J627" i="1"/>
  <c r="K1494" i="1"/>
  <c r="J2131" i="1"/>
  <c r="D2817" i="1"/>
  <c r="H1232" i="1"/>
  <c r="K1537" i="1"/>
  <c r="F1569" i="1"/>
  <c r="N1322" i="1"/>
  <c r="E1101" i="1"/>
  <c r="G421" i="1"/>
  <c r="F1509" i="1"/>
  <c r="G1131" i="1"/>
  <c r="D181" i="1"/>
  <c r="M1006" i="1"/>
  <c r="K116" i="1"/>
  <c r="L1439" i="1"/>
  <c r="O818" i="1"/>
  <c r="G1372" i="1"/>
  <c r="G366" i="1"/>
  <c r="I1122" i="1"/>
  <c r="G847" i="1"/>
  <c r="G258" i="1"/>
  <c r="C15" i="1"/>
  <c r="J503" i="1"/>
  <c r="J951" i="1"/>
  <c r="I85" i="1"/>
  <c r="J924" i="1"/>
  <c r="L331" i="1"/>
  <c r="N1360" i="1"/>
  <c r="D2997" i="1"/>
  <c r="H3151" i="1"/>
  <c r="O2373" i="1"/>
  <c r="L3721" i="1"/>
  <c r="N1750" i="1"/>
  <c r="H1454" i="1"/>
  <c r="J2116" i="1"/>
  <c r="D1211" i="1"/>
  <c r="D1526" i="1"/>
  <c r="E860" i="1"/>
  <c r="M2434" i="1"/>
  <c r="C963" i="1"/>
  <c r="O961" i="1"/>
  <c r="G2556" i="1"/>
  <c r="D3156" i="1"/>
  <c r="D2223" i="1"/>
  <c r="C2651" i="1"/>
  <c r="E2844" i="1"/>
  <c r="I1115" i="1"/>
  <c r="O1683" i="1"/>
  <c r="G888" i="1"/>
  <c r="G1566" i="1"/>
  <c r="C1315" i="1"/>
  <c r="C1021" i="1"/>
  <c r="D447" i="1"/>
  <c r="E870" i="1"/>
  <c r="E1204" i="1"/>
  <c r="L880" i="1"/>
  <c r="O644" i="1"/>
  <c r="D1061" i="1"/>
  <c r="J1756" i="1"/>
  <c r="L1075" i="1"/>
  <c r="F1055" i="1"/>
  <c r="E989" i="1"/>
  <c r="I1607" i="1"/>
  <c r="L627" i="1"/>
  <c r="N401" i="1"/>
  <c r="K2116" i="1"/>
  <c r="E1007" i="1"/>
  <c r="L2023" i="1"/>
  <c r="O2049" i="1"/>
  <c r="E1553" i="1"/>
  <c r="C1274" i="1"/>
  <c r="I1005" i="1"/>
  <c r="N1447" i="1"/>
  <c r="L3238" i="1"/>
  <c r="I505" i="1"/>
  <c r="L61" i="1"/>
  <c r="M265" i="1"/>
  <c r="N165" i="1"/>
  <c r="D561" i="1"/>
  <c r="I63" i="1"/>
  <c r="K345" i="1"/>
  <c r="J709" i="1"/>
  <c r="C26" i="1"/>
  <c r="G629" i="1"/>
  <c r="O176" i="1"/>
  <c r="C1159" i="1"/>
  <c r="J1967" i="1"/>
  <c r="M1525" i="1"/>
  <c r="D1239" i="1"/>
  <c r="I1132" i="1"/>
  <c r="M279" i="1"/>
  <c r="L90" i="1"/>
  <c r="G2733" i="1"/>
  <c r="I2932" i="1"/>
  <c r="F3702" i="1"/>
  <c r="D3079" i="1"/>
  <c r="J1363" i="1"/>
  <c r="M1988" i="1"/>
  <c r="K2092" i="1"/>
  <c r="C1714" i="1"/>
  <c r="K2846" i="1"/>
  <c r="N2049" i="1"/>
  <c r="H2185" i="1"/>
  <c r="H1761" i="1"/>
  <c r="G1304" i="1"/>
  <c r="J3349" i="1"/>
  <c r="G3127" i="1"/>
  <c r="O2977" i="1"/>
  <c r="D2714" i="1"/>
  <c r="M1613" i="1"/>
  <c r="E1917" i="1"/>
  <c r="F1244" i="1"/>
  <c r="I835" i="1"/>
  <c r="O372" i="1"/>
  <c r="E1061" i="1"/>
  <c r="H965" i="1"/>
  <c r="O742" i="1"/>
  <c r="N692" i="1"/>
  <c r="M1041" i="1"/>
  <c r="D1180" i="1"/>
  <c r="H1400" i="1"/>
  <c r="N1492" i="1"/>
  <c r="H1667" i="1"/>
  <c r="G3769" i="1"/>
  <c r="L2446" i="1"/>
  <c r="I470" i="1"/>
  <c r="K2780" i="1"/>
  <c r="H585" i="1"/>
  <c r="O341" i="1"/>
  <c r="E545" i="1"/>
  <c r="K970" i="1"/>
  <c r="F870" i="1"/>
  <c r="J1488" i="1"/>
  <c r="N1288" i="1"/>
  <c r="K1054" i="1"/>
  <c r="G536" i="1"/>
  <c r="D2473" i="1"/>
  <c r="D2346" i="1"/>
  <c r="K313" i="1"/>
  <c r="F748" i="1"/>
  <c r="F152" i="1"/>
  <c r="O583" i="1"/>
  <c r="N665" i="1"/>
  <c r="I119" i="1"/>
  <c r="J203" i="1"/>
  <c r="O200" i="1"/>
  <c r="G397" i="1"/>
  <c r="F1128" i="1"/>
  <c r="F541" i="1"/>
  <c r="M126" i="1"/>
  <c r="C2282" i="1"/>
  <c r="G72" i="1"/>
  <c r="F186" i="1"/>
  <c r="K1340" i="1"/>
  <c r="G2271" i="1"/>
  <c r="I1354" i="1"/>
  <c r="O3045" i="1"/>
  <c r="I918" i="1"/>
  <c r="C3031" i="1"/>
  <c r="N1218" i="1"/>
  <c r="E3801" i="1"/>
  <c r="I3422" i="1"/>
  <c r="C2040" i="1"/>
  <c r="M3368" i="1"/>
  <c r="G825" i="1"/>
  <c r="E3182" i="1"/>
  <c r="N2092" i="1"/>
  <c r="M659" i="1"/>
  <c r="L555" i="1"/>
  <c r="E1231" i="1"/>
  <c r="E1839" i="1"/>
  <c r="G1012" i="1"/>
  <c r="F577" i="1"/>
  <c r="J2038" i="1"/>
  <c r="K1664" i="1"/>
  <c r="O651" i="1"/>
  <c r="O957" i="1"/>
  <c r="K1275" i="1"/>
  <c r="L602" i="1"/>
  <c r="D138" i="1"/>
  <c r="I866" i="1"/>
  <c r="F660" i="1"/>
  <c r="D644" i="1"/>
  <c r="M775" i="1"/>
  <c r="D646" i="1"/>
  <c r="C660" i="1"/>
  <c r="H699" i="1"/>
  <c r="I2495" i="1"/>
  <c r="C989" i="1"/>
  <c r="E1687" i="1"/>
  <c r="F900" i="1"/>
  <c r="O673" i="1"/>
  <c r="E2327" i="1"/>
  <c r="O1767" i="1"/>
  <c r="D2099" i="1"/>
  <c r="F2330" i="1"/>
  <c r="N742" i="1"/>
  <c r="C575" i="1"/>
  <c r="D906" i="1"/>
  <c r="K869" i="1"/>
  <c r="L1943" i="1"/>
  <c r="J22" i="1"/>
  <c r="O119" i="1"/>
  <c r="E217" i="1"/>
  <c r="N1106" i="1"/>
  <c r="I1081" i="1"/>
  <c r="N1862" i="1"/>
  <c r="O599" i="1"/>
  <c r="H140" i="1"/>
  <c r="L471" i="1"/>
  <c r="L48" i="1"/>
  <c r="C3266" i="1"/>
  <c r="D305" i="1"/>
  <c r="L518" i="1"/>
  <c r="C881" i="1"/>
  <c r="N11" i="1"/>
  <c r="H488" i="1"/>
  <c r="M1534" i="1"/>
  <c r="L1393" i="1"/>
  <c r="H1713" i="1"/>
  <c r="H3131" i="1"/>
  <c r="F3631" i="1"/>
  <c r="D2937" i="1"/>
  <c r="I3628" i="1"/>
  <c r="E3720" i="1"/>
  <c r="K1892" i="1"/>
  <c r="D2895" i="1"/>
  <c r="F1119" i="1"/>
  <c r="H1976" i="1"/>
  <c r="N3003" i="1"/>
  <c r="J1776" i="1"/>
  <c r="M781" i="1"/>
  <c r="O542" i="1"/>
  <c r="H379" i="1"/>
  <c r="L1682" i="1"/>
  <c r="L2470" i="1"/>
  <c r="C1577" i="1"/>
  <c r="D479" i="1"/>
  <c r="K471" i="1"/>
  <c r="M1979" i="1"/>
  <c r="E367" i="1"/>
  <c r="O2006" i="1"/>
  <c r="J1722" i="1"/>
  <c r="M1655" i="1"/>
  <c r="M804" i="1"/>
  <c r="F1891" i="1"/>
  <c r="L2509" i="1"/>
  <c r="J1474" i="1"/>
  <c r="G932" i="1"/>
  <c r="G872" i="1"/>
  <c r="C3441" i="1"/>
  <c r="D1331" i="1"/>
  <c r="K772" i="1"/>
  <c r="E174" i="1"/>
  <c r="C481" i="1"/>
  <c r="E1743" i="1"/>
  <c r="H1217" i="1"/>
  <c r="E1278" i="1"/>
  <c r="H2578" i="1"/>
  <c r="M1094" i="1"/>
  <c r="J1887" i="1"/>
  <c r="E2557" i="1"/>
  <c r="K1156" i="1"/>
  <c r="D3518" i="1"/>
  <c r="E379" i="1"/>
  <c r="N1244" i="1"/>
  <c r="I766" i="1"/>
  <c r="H509" i="1"/>
  <c r="C970" i="1"/>
  <c r="K2133" i="1"/>
  <c r="F344" i="1"/>
  <c r="F2960" i="1"/>
  <c r="F1035" i="1"/>
  <c r="I471" i="1"/>
  <c r="D1613" i="1"/>
  <c r="I686" i="1"/>
  <c r="I66" i="1"/>
  <c r="O529" i="1"/>
  <c r="D606" i="1"/>
  <c r="D918" i="1"/>
  <c r="C1213" i="1"/>
  <c r="F1653" i="1"/>
  <c r="D740" i="1"/>
  <c r="J320" i="1"/>
  <c r="K3213" i="1"/>
  <c r="N2574" i="1"/>
  <c r="H2808" i="1"/>
  <c r="G2437" i="1"/>
  <c r="H2178" i="1"/>
  <c r="I1649" i="1"/>
  <c r="L2041" i="1"/>
  <c r="E2266" i="1"/>
  <c r="M2164" i="1"/>
  <c r="K2868" i="1"/>
  <c r="H2378" i="1"/>
  <c r="M1434" i="1"/>
  <c r="F448" i="1"/>
  <c r="K1066" i="1"/>
  <c r="F1013" i="1"/>
  <c r="I1674" i="1"/>
  <c r="N725" i="1"/>
  <c r="E547" i="1"/>
  <c r="J144" i="1"/>
  <c r="J2078" i="1"/>
  <c r="I1517" i="1"/>
  <c r="N1691" i="1"/>
  <c r="O1791" i="1"/>
  <c r="C1913" i="1"/>
  <c r="N2032" i="1"/>
  <c r="L1495" i="1"/>
  <c r="D1220" i="1"/>
  <c r="F2066" i="1"/>
  <c r="F1196" i="1"/>
  <c r="H1529" i="1"/>
  <c r="J3408" i="1"/>
  <c r="N279" i="1"/>
  <c r="N144" i="1"/>
  <c r="D859" i="1"/>
  <c r="F16" i="1"/>
  <c r="O891" i="1"/>
  <c r="N1219" i="1"/>
  <c r="J1564" i="1"/>
  <c r="F2674" i="1"/>
  <c r="K660" i="1"/>
  <c r="N1117" i="1"/>
  <c r="H378" i="1"/>
  <c r="O1328" i="1"/>
  <c r="M2450" i="1"/>
  <c r="F775" i="1"/>
  <c r="H658" i="1"/>
  <c r="K66" i="1"/>
  <c r="H309" i="1"/>
  <c r="M951" i="1"/>
  <c r="C1069" i="1"/>
  <c r="F467" i="1"/>
  <c r="M1369" i="1"/>
  <c r="N56" i="1"/>
  <c r="G918" i="1"/>
  <c r="K1653" i="1"/>
  <c r="I366" i="1"/>
  <c r="I717" i="1"/>
  <c r="F150" i="1"/>
  <c r="J775" i="1"/>
  <c r="I880" i="1"/>
  <c r="C118" i="1"/>
  <c r="D1417" i="1"/>
  <c r="J460" i="1"/>
  <c r="D89" i="1"/>
  <c r="O2810" i="1"/>
  <c r="F2354" i="1"/>
  <c r="E3165" i="1"/>
  <c r="H1937" i="1"/>
  <c r="G3636" i="1"/>
  <c r="N2865" i="1"/>
  <c r="N1109" i="1"/>
  <c r="I1345" i="1"/>
  <c r="I2240" i="1"/>
  <c r="C2028" i="1"/>
  <c r="E1838" i="1"/>
  <c r="E745" i="1"/>
  <c r="G506" i="1"/>
  <c r="H1185" i="1"/>
  <c r="H2095" i="1"/>
  <c r="K2249" i="1"/>
  <c r="E1703" i="1"/>
  <c r="C6" i="1"/>
  <c r="J502" i="1"/>
  <c r="D649" i="1"/>
  <c r="J1422" i="1"/>
  <c r="I1144" i="1"/>
  <c r="L2078" i="1"/>
  <c r="J2591" i="1"/>
  <c r="E913" i="1"/>
  <c r="M2161" i="1"/>
  <c r="K1450" i="1"/>
  <c r="F1471" i="1"/>
  <c r="O1981" i="1"/>
  <c r="C2016" i="1"/>
  <c r="M2621" i="1"/>
  <c r="C300" i="1"/>
  <c r="D63" i="1"/>
  <c r="H519" i="1"/>
  <c r="N479" i="1"/>
  <c r="D1291" i="1"/>
  <c r="N76" i="1"/>
  <c r="O1259" i="1"/>
  <c r="E1936" i="1"/>
  <c r="I1076" i="1"/>
  <c r="C1044" i="1"/>
  <c r="I1769" i="1"/>
  <c r="N466" i="1"/>
  <c r="K2871" i="1"/>
  <c r="I2788" i="1"/>
  <c r="C346" i="1"/>
  <c r="F1247" i="1"/>
  <c r="G827" i="1"/>
  <c r="I933" i="1"/>
  <c r="G900" i="1"/>
  <c r="H785" i="1"/>
  <c r="I862" i="1"/>
  <c r="C1167" i="1"/>
  <c r="N383" i="1"/>
  <c r="I1142" i="1"/>
  <c r="I23" i="1"/>
  <c r="D139" i="1"/>
  <c r="H764" i="1"/>
  <c r="M1103" i="1"/>
  <c r="G905" i="1"/>
  <c r="G31" i="1"/>
  <c r="H1935" i="1"/>
  <c r="G451" i="1"/>
  <c r="C755" i="1"/>
  <c r="C2572" i="1"/>
  <c r="M2045" i="1"/>
  <c r="M2390" i="1"/>
  <c r="M2069" i="1"/>
  <c r="D2144" i="1"/>
  <c r="M2292" i="1"/>
  <c r="H2480" i="1"/>
  <c r="I2371" i="1"/>
  <c r="F2372" i="1"/>
  <c r="L1502" i="1"/>
  <c r="G1845" i="1"/>
  <c r="O855" i="1"/>
  <c r="K2628" i="1"/>
  <c r="M873" i="1"/>
  <c r="E2425" i="1"/>
  <c r="H1391" i="1"/>
  <c r="M2118" i="1"/>
  <c r="K1489" i="1"/>
  <c r="I1939" i="1"/>
  <c r="E792" i="1"/>
  <c r="F67" i="1"/>
  <c r="L768" i="1"/>
  <c r="J2625" i="1"/>
  <c r="I628" i="1"/>
  <c r="E1554" i="1"/>
  <c r="M173" i="1"/>
  <c r="L1431" i="1"/>
  <c r="H1810" i="1"/>
  <c r="I1169" i="1"/>
  <c r="E769" i="1"/>
  <c r="O1122" i="1"/>
  <c r="N2447" i="1"/>
  <c r="I1471" i="1"/>
  <c r="I1200" i="1"/>
  <c r="C414" i="1"/>
  <c r="H682" i="1"/>
  <c r="O109" i="1"/>
  <c r="H791" i="1"/>
  <c r="E1955" i="1"/>
  <c r="C857" i="1"/>
  <c r="I1277" i="1"/>
  <c r="O1129" i="1"/>
  <c r="F2187" i="1"/>
  <c r="H903" i="1"/>
  <c r="C1113" i="1"/>
  <c r="K1099" i="1"/>
  <c r="C1374" i="1"/>
  <c r="N198" i="1"/>
  <c r="H1453" i="1"/>
  <c r="L1035" i="1"/>
  <c r="L2357" i="1"/>
  <c r="K1083" i="1"/>
  <c r="C1035" i="1"/>
  <c r="H3061" i="1"/>
  <c r="I782" i="1"/>
  <c r="N159" i="1"/>
  <c r="N445" i="1"/>
  <c r="I218" i="1"/>
  <c r="G149" i="1"/>
  <c r="I103" i="1"/>
  <c r="C843" i="1"/>
  <c r="L3139" i="1"/>
  <c r="J271" i="1"/>
  <c r="M442" i="1"/>
  <c r="L3182" i="1"/>
  <c r="H561" i="1"/>
  <c r="O2764" i="1"/>
  <c r="O2033" i="1"/>
  <c r="M1983" i="1"/>
  <c r="C1805" i="1"/>
  <c r="I2037" i="1"/>
  <c r="C2932" i="1"/>
  <c r="C1974" i="1"/>
  <c r="F2116" i="1"/>
  <c r="K1359" i="1"/>
  <c r="M464" i="1"/>
  <c r="K219" i="1"/>
  <c r="M1160" i="1"/>
  <c r="E377" i="1"/>
  <c r="G849" i="1"/>
  <c r="N1226" i="1"/>
  <c r="O72" i="1"/>
  <c r="E279" i="1"/>
  <c r="H2005" i="1"/>
  <c r="H2371" i="1"/>
  <c r="I2171" i="1"/>
  <c r="H2731" i="1"/>
  <c r="K2000" i="1"/>
  <c r="M1698" i="1"/>
  <c r="N893" i="1"/>
  <c r="N2233" i="1"/>
  <c r="J1789" i="1"/>
  <c r="H2142" i="1"/>
  <c r="E2376" i="1"/>
  <c r="O3466" i="1"/>
  <c r="J129" i="1"/>
  <c r="H362" i="1"/>
  <c r="C243" i="1"/>
  <c r="J927" i="1"/>
  <c r="F933" i="1"/>
  <c r="K1056" i="1"/>
  <c r="H723" i="1"/>
  <c r="H556" i="1"/>
  <c r="J1205" i="1"/>
  <c r="F999" i="1"/>
  <c r="F910" i="1"/>
  <c r="H1861" i="1"/>
  <c r="E369" i="1"/>
  <c r="K2992" i="1"/>
  <c r="N19" i="1"/>
  <c r="D1069" i="1"/>
  <c r="M738" i="1"/>
  <c r="L1004" i="1"/>
  <c r="O731" i="1"/>
  <c r="H576" i="1"/>
  <c r="L669" i="1"/>
  <c r="M786" i="1"/>
  <c r="D251" i="1"/>
  <c r="I439" i="1"/>
  <c r="N1036" i="1"/>
  <c r="I102" i="1"/>
  <c r="K470" i="1"/>
  <c r="C612" i="1"/>
  <c r="C529" i="1"/>
  <c r="E2061" i="1"/>
  <c r="M631" i="1"/>
  <c r="C1375" i="1"/>
  <c r="D50" i="1"/>
  <c r="N3444" i="1"/>
  <c r="H3142" i="1"/>
  <c r="O1703" i="1"/>
  <c r="M1416" i="1"/>
  <c r="J1762" i="1"/>
  <c r="J1815" i="1"/>
  <c r="O1415" i="1"/>
  <c r="C3097" i="1"/>
  <c r="M2591" i="1"/>
  <c r="K1732" i="1"/>
  <c r="L926" i="1"/>
  <c r="J861" i="1"/>
  <c r="H860" i="1"/>
  <c r="I795" i="1"/>
  <c r="K619" i="1"/>
  <c r="G1785" i="1"/>
  <c r="G1418" i="1"/>
  <c r="H1845" i="1"/>
  <c r="I568" i="1"/>
  <c r="C1704" i="1"/>
  <c r="C1132" i="1"/>
  <c r="D1426" i="1"/>
  <c r="K428" i="1"/>
  <c r="L1766" i="1"/>
  <c r="N922" i="1"/>
  <c r="E2506" i="1"/>
  <c r="O1072" i="1"/>
  <c r="L1582" i="1"/>
  <c r="L1455" i="1"/>
  <c r="H1110" i="1"/>
  <c r="C2661" i="1"/>
  <c r="I3253" i="1"/>
  <c r="I551" i="1"/>
  <c r="D429" i="1"/>
  <c r="F3016" i="1"/>
  <c r="L2103" i="1"/>
  <c r="I2248" i="1"/>
  <c r="O2012" i="1"/>
  <c r="J180" i="1"/>
  <c r="F1163" i="1"/>
  <c r="C151" i="1"/>
  <c r="O946" i="1"/>
  <c r="I1418" i="1"/>
  <c r="L2902" i="1"/>
  <c r="K2757" i="1"/>
  <c r="O354" i="1"/>
  <c r="J556" i="1"/>
  <c r="H1025" i="1"/>
  <c r="E3235" i="1"/>
  <c r="L473" i="1"/>
  <c r="D582" i="1"/>
  <c r="I475" i="1"/>
  <c r="K1086" i="1"/>
  <c r="J910" i="1"/>
  <c r="H683" i="1"/>
  <c r="G176" i="1"/>
  <c r="L1889" i="1"/>
  <c r="M1116" i="1"/>
  <c r="L2134" i="1"/>
  <c r="N346" i="1"/>
  <c r="H1593" i="1"/>
  <c r="F3041" i="1"/>
  <c r="E5" i="1"/>
  <c r="K203" i="1"/>
  <c r="D3388" i="1"/>
  <c r="K1479" i="1"/>
  <c r="D1410" i="1"/>
  <c r="M3034" i="1"/>
  <c r="C1460" i="1"/>
  <c r="I2378" i="1"/>
  <c r="M3143" i="1"/>
  <c r="C3430" i="1"/>
  <c r="L2404" i="1"/>
  <c r="E2081" i="1"/>
  <c r="H1154" i="1"/>
  <c r="L2271" i="1"/>
  <c r="F1537" i="1"/>
  <c r="J1981" i="1"/>
  <c r="D1523" i="1"/>
  <c r="N1935" i="1"/>
  <c r="C1882" i="1"/>
  <c r="J1763" i="1"/>
  <c r="M1513" i="1"/>
  <c r="G2323" i="1"/>
  <c r="K1028" i="1"/>
  <c r="N2181" i="1"/>
  <c r="G1045" i="1"/>
  <c r="H1955" i="1"/>
  <c r="O437" i="1"/>
  <c r="C1492" i="1"/>
  <c r="H1254" i="1"/>
  <c r="K380" i="1"/>
  <c r="G2586" i="1"/>
  <c r="D2837" i="1"/>
  <c r="G1066" i="1"/>
  <c r="F446" i="1"/>
  <c r="I1157" i="1"/>
  <c r="J1469" i="1"/>
  <c r="N2191" i="1"/>
  <c r="H305" i="1"/>
  <c r="N154" i="1"/>
  <c r="E118" i="1"/>
  <c r="G1629" i="1"/>
  <c r="C113" i="1"/>
  <c r="J1687" i="1"/>
  <c r="M1816" i="1"/>
  <c r="D1713" i="1"/>
  <c r="E1501" i="1"/>
  <c r="O864" i="1"/>
  <c r="C736" i="1"/>
  <c r="G237" i="1"/>
  <c r="I2364" i="1"/>
  <c r="O1713" i="1"/>
  <c r="O1285" i="1"/>
  <c r="H356" i="1"/>
  <c r="D391" i="1"/>
  <c r="F184" i="1"/>
  <c r="C619" i="1"/>
  <c r="D125" i="1"/>
  <c r="O788" i="1"/>
  <c r="J1109" i="1"/>
  <c r="C951" i="1"/>
  <c r="D733" i="1"/>
  <c r="N277" i="1"/>
  <c r="N553" i="1"/>
  <c r="D1366" i="1"/>
  <c r="J518" i="1"/>
  <c r="N1311" i="1"/>
  <c r="D993" i="1"/>
  <c r="F2479" i="1"/>
  <c r="I1197" i="1"/>
  <c r="I428" i="1"/>
  <c r="F108" i="1"/>
  <c r="C1176" i="1"/>
  <c r="E1561" i="1"/>
  <c r="I974" i="1"/>
  <c r="J268" i="1"/>
  <c r="G343" i="1"/>
  <c r="D189" i="1"/>
  <c r="N1697" i="1"/>
  <c r="F474" i="1"/>
  <c r="C613" i="1"/>
  <c r="K1670" i="1"/>
  <c r="L1581" i="1"/>
  <c r="C302" i="1"/>
  <c r="H2275" i="1"/>
  <c r="I201" i="1"/>
  <c r="G63" i="1"/>
  <c r="M79" i="1"/>
  <c r="K1838" i="1"/>
  <c r="M2811" i="1"/>
  <c r="H819" i="1"/>
  <c r="O491" i="1"/>
  <c r="N185" i="1"/>
  <c r="G2737" i="1"/>
  <c r="D512" i="1"/>
  <c r="O63" i="1"/>
  <c r="L443" i="1"/>
  <c r="O293" i="1"/>
  <c r="O1329" i="1"/>
  <c r="O515" i="1"/>
  <c r="E6" i="1"/>
  <c r="D602" i="1"/>
  <c r="G968" i="1"/>
  <c r="M564" i="1"/>
  <c r="O1895" i="1"/>
  <c r="E1335" i="1"/>
  <c r="H249" i="1"/>
  <c r="D412" i="1"/>
  <c r="F28" i="1"/>
  <c r="N1376" i="1"/>
  <c r="J1490" i="1"/>
  <c r="D1797" i="1"/>
  <c r="C1296" i="1"/>
  <c r="J742" i="1"/>
  <c r="O519" i="1"/>
  <c r="E418" i="1"/>
  <c r="L2734" i="1"/>
  <c r="I687" i="1"/>
  <c r="D502" i="1"/>
  <c r="D614" i="1"/>
  <c r="O19" i="1"/>
  <c r="D115" i="1"/>
  <c r="M194" i="1"/>
  <c r="E899" i="1"/>
  <c r="K1866" i="1"/>
  <c r="G409" i="1"/>
  <c r="L1352" i="1"/>
  <c r="J269" i="1"/>
  <c r="G955" i="1"/>
  <c r="L1150" i="1"/>
  <c r="J457" i="1"/>
  <c r="C974" i="1"/>
  <c r="O431" i="1"/>
  <c r="K655" i="1"/>
  <c r="F350" i="1"/>
  <c r="G1139" i="1"/>
  <c r="E775" i="1"/>
  <c r="M3165" i="1"/>
  <c r="O35" i="1"/>
  <c r="O1099" i="1"/>
  <c r="L1046" i="1"/>
  <c r="M762" i="1"/>
  <c r="H337" i="1"/>
  <c r="I1189" i="1"/>
  <c r="F1287" i="1"/>
  <c r="F2300" i="1"/>
  <c r="O256" i="1"/>
  <c r="O3561" i="1"/>
  <c r="E1168" i="1"/>
  <c r="I374" i="1"/>
  <c r="O914" i="1"/>
  <c r="F1195" i="1"/>
  <c r="F2154" i="1"/>
  <c r="K74" i="1"/>
  <c r="J663" i="1"/>
  <c r="H2322" i="1"/>
  <c r="L1571" i="1"/>
  <c r="J121" i="1"/>
  <c r="H25" i="1"/>
  <c r="O955" i="1"/>
  <c r="K1117" i="1"/>
  <c r="G268" i="1"/>
  <c r="I2008" i="1"/>
  <c r="K239" i="1"/>
  <c r="L457" i="1"/>
  <c r="F80" i="1"/>
  <c r="D111" i="1"/>
  <c r="J784" i="1"/>
  <c r="D506" i="1"/>
  <c r="C160" i="1"/>
  <c r="F1131" i="1"/>
  <c r="E759" i="1"/>
  <c r="G404" i="1"/>
  <c r="J51" i="1"/>
  <c r="J735" i="1"/>
  <c r="D689" i="1"/>
  <c r="G639" i="1"/>
  <c r="G161" i="1"/>
  <c r="N102" i="1"/>
  <c r="J527" i="1"/>
  <c r="F692" i="1"/>
  <c r="F806" i="1"/>
  <c r="O1722" i="1"/>
  <c r="G106" i="1"/>
  <c r="N26" i="1"/>
  <c r="I35" i="1"/>
  <c r="H204" i="1"/>
  <c r="N1459" i="1"/>
  <c r="J338" i="1"/>
  <c r="I937" i="1"/>
  <c r="L1158" i="1"/>
  <c r="D2175" i="1"/>
  <c r="C2950" i="1"/>
  <c r="O2640" i="1"/>
  <c r="K2654" i="1"/>
  <c r="H1831" i="1"/>
  <c r="J897" i="1"/>
  <c r="E1188" i="1"/>
  <c r="K93" i="1"/>
  <c r="N1560" i="1"/>
  <c r="M1639" i="1"/>
  <c r="L1130" i="1"/>
  <c r="D240" i="1"/>
  <c r="M1871" i="1"/>
  <c r="L59" i="1"/>
  <c r="J647" i="1"/>
  <c r="G995" i="1"/>
  <c r="G823" i="1"/>
  <c r="L187" i="1"/>
  <c r="G661" i="1"/>
  <c r="J662" i="1"/>
  <c r="E690" i="1"/>
  <c r="E843" i="1"/>
  <c r="J665" i="1"/>
  <c r="H522" i="1"/>
  <c r="O1181" i="1"/>
  <c r="K19" i="1"/>
  <c r="C349" i="1"/>
  <c r="H287" i="1"/>
  <c r="I504" i="1"/>
  <c r="H324" i="1"/>
  <c r="C651" i="1"/>
  <c r="L139" i="1"/>
  <c r="D544" i="1"/>
  <c r="E313" i="1"/>
  <c r="E490" i="1"/>
  <c r="J2755" i="1"/>
  <c r="F122" i="1"/>
  <c r="H1112" i="1"/>
  <c r="D895" i="1"/>
  <c r="K348" i="1"/>
  <c r="K1085" i="1"/>
  <c r="C2732" i="1"/>
  <c r="N973" i="1"/>
  <c r="M619" i="1"/>
  <c r="D2021" i="1"/>
  <c r="G786" i="1"/>
  <c r="L2269" i="1"/>
  <c r="K1515" i="1"/>
  <c r="H702" i="1"/>
  <c r="M103" i="1"/>
  <c r="O1552" i="1"/>
  <c r="C785" i="1"/>
  <c r="L383" i="1"/>
  <c r="K974" i="1"/>
  <c r="E802" i="1"/>
  <c r="C701" i="1"/>
  <c r="F367" i="1"/>
  <c r="F76" i="1"/>
  <c r="C398" i="1"/>
  <c r="G406" i="1"/>
  <c r="G2852" i="1"/>
  <c r="H1288" i="1"/>
  <c r="O187" i="1"/>
  <c r="J2450" i="1"/>
  <c r="D389" i="1"/>
  <c r="L1327" i="1"/>
  <c r="C338" i="1"/>
  <c r="F55" i="1"/>
  <c r="K1305" i="1"/>
  <c r="D1290" i="1"/>
  <c r="E622" i="1"/>
  <c r="G70" i="1"/>
  <c r="E630" i="1"/>
  <c r="I2329" i="1"/>
  <c r="J3380" i="1"/>
  <c r="K790" i="1"/>
  <c r="G702" i="1"/>
  <c r="N544" i="1"/>
  <c r="C797" i="1"/>
  <c r="N887" i="1"/>
  <c r="L828" i="1"/>
  <c r="D1446" i="1"/>
  <c r="I1068" i="1"/>
  <c r="L327" i="1"/>
  <c r="G581" i="1"/>
  <c r="F1305" i="1"/>
  <c r="G691" i="1"/>
  <c r="I176" i="1"/>
  <c r="M2962" i="1"/>
  <c r="L2782" i="1"/>
  <c r="K2086" i="1"/>
  <c r="J1703" i="1"/>
  <c r="M749" i="1"/>
  <c r="H1555" i="1"/>
  <c r="O556" i="1"/>
  <c r="K656" i="1"/>
  <c r="G498" i="1"/>
  <c r="N2050" i="1"/>
  <c r="J264" i="1"/>
  <c r="J381" i="1"/>
  <c r="F772" i="1"/>
  <c r="J689" i="1"/>
  <c r="D660" i="1"/>
  <c r="C301" i="1"/>
  <c r="D688" i="1"/>
  <c r="H684" i="1"/>
  <c r="L1342" i="1"/>
  <c r="M1799" i="1"/>
  <c r="D338" i="1"/>
  <c r="J138" i="1"/>
  <c r="H3277" i="1"/>
  <c r="F342" i="1"/>
  <c r="D2228" i="1"/>
  <c r="L1355" i="1"/>
  <c r="H783" i="1"/>
  <c r="O2895" i="1"/>
  <c r="H2598" i="1"/>
  <c r="N1272" i="1"/>
  <c r="F619" i="1"/>
  <c r="M139" i="1"/>
  <c r="C653" i="1"/>
  <c r="M2818" i="1"/>
  <c r="D1404" i="1"/>
  <c r="N1836" i="1"/>
  <c r="C1328" i="1"/>
  <c r="H1015" i="1"/>
  <c r="N3096" i="1"/>
  <c r="D809" i="1"/>
  <c r="I353" i="1"/>
  <c r="C379" i="1"/>
  <c r="E405" i="1"/>
  <c r="E286" i="1"/>
  <c r="O701" i="1"/>
  <c r="O1980" i="1"/>
  <c r="O1224" i="1"/>
  <c r="O394" i="1"/>
  <c r="K350" i="1"/>
  <c r="H3358" i="1"/>
  <c r="E1360" i="1"/>
  <c r="J1018" i="1"/>
  <c r="M270" i="1"/>
  <c r="N4" i="1"/>
  <c r="G1392" i="1"/>
  <c r="N170" i="1"/>
  <c r="O370" i="1"/>
  <c r="G383" i="1"/>
  <c r="C294" i="1"/>
  <c r="O975" i="1"/>
  <c r="E638" i="1"/>
  <c r="D406" i="1"/>
  <c r="I316" i="1"/>
  <c r="C441" i="1"/>
  <c r="D216" i="1"/>
  <c r="L1214" i="1"/>
  <c r="L628" i="1"/>
  <c r="I179" i="1"/>
  <c r="E714" i="1"/>
  <c r="G695" i="1"/>
  <c r="K1229" i="1"/>
  <c r="I171" i="1"/>
  <c r="G1058" i="1"/>
  <c r="I2242" i="1"/>
  <c r="D1853" i="1"/>
  <c r="C1229" i="1"/>
  <c r="L656" i="1"/>
  <c r="C1700" i="1"/>
  <c r="J2197" i="1"/>
  <c r="J546" i="1"/>
  <c r="M1248" i="1"/>
  <c r="L672" i="1"/>
  <c r="K848" i="1"/>
  <c r="G1381" i="1"/>
  <c r="J1608" i="1"/>
  <c r="H302" i="1"/>
  <c r="L249" i="1"/>
  <c r="C827" i="1"/>
  <c r="M728" i="1"/>
  <c r="M760" i="1"/>
  <c r="M38" i="1"/>
  <c r="M1304" i="1"/>
  <c r="G2297" i="1"/>
  <c r="K368" i="1"/>
  <c r="D2184" i="1"/>
  <c r="O987" i="1"/>
  <c r="L24" i="1"/>
  <c r="I1250" i="1"/>
  <c r="L215" i="1"/>
  <c r="F563" i="1"/>
  <c r="H611" i="1"/>
  <c r="C586" i="1"/>
  <c r="N1726" i="1"/>
  <c r="J1669" i="1"/>
  <c r="O730" i="1"/>
  <c r="H295" i="1"/>
  <c r="I375" i="1"/>
  <c r="L659" i="1"/>
  <c r="I535" i="1"/>
  <c r="K799" i="1"/>
  <c r="G566" i="1"/>
  <c r="K697" i="1"/>
  <c r="H560" i="1"/>
  <c r="F518" i="1"/>
  <c r="C1236" i="1"/>
  <c r="N2341" i="1"/>
  <c r="D779" i="1"/>
  <c r="K3189" i="1"/>
  <c r="O1798" i="1"/>
  <c r="F1555" i="1"/>
  <c r="I1792" i="1"/>
  <c r="L1060" i="1"/>
  <c r="N683" i="1"/>
  <c r="L1050" i="1"/>
  <c r="D595" i="1"/>
  <c r="G591" i="1"/>
  <c r="J179" i="1"/>
  <c r="G375" i="1"/>
  <c r="G531" i="1"/>
  <c r="D588" i="1"/>
  <c r="M57" i="1"/>
  <c r="I121" i="1"/>
  <c r="E806" i="1"/>
  <c r="H218" i="1"/>
  <c r="G288" i="1"/>
  <c r="O1502" i="1"/>
  <c r="H224" i="1"/>
  <c r="C437" i="1"/>
  <c r="I1193" i="1"/>
  <c r="D1766" i="1"/>
  <c r="K420" i="1"/>
  <c r="L1190" i="1"/>
  <c r="O626" i="1"/>
  <c r="H3466" i="1"/>
  <c r="K1209" i="1"/>
  <c r="O917" i="1"/>
  <c r="I1930" i="1"/>
  <c r="J513" i="1"/>
  <c r="L1394" i="1"/>
  <c r="M54" i="1"/>
  <c r="I365" i="1"/>
  <c r="G1100" i="1"/>
  <c r="M761" i="1"/>
  <c r="C435" i="1"/>
  <c r="H481" i="1"/>
  <c r="F373" i="1"/>
  <c r="N696" i="1"/>
  <c r="F404" i="1"/>
  <c r="L1023" i="1"/>
  <c r="K982" i="1"/>
  <c r="E3128" i="1"/>
  <c r="C1259" i="1"/>
  <c r="O937" i="1"/>
  <c r="F2423" i="1"/>
  <c r="N181" i="1"/>
  <c r="E2144" i="1"/>
  <c r="I781" i="1"/>
  <c r="O1530" i="1"/>
  <c r="O444" i="1"/>
  <c r="I788" i="1"/>
  <c r="K1757" i="1"/>
  <c r="F717" i="1"/>
  <c r="H319" i="1"/>
  <c r="F1755" i="1"/>
  <c r="D28" i="1"/>
  <c r="H993" i="1"/>
  <c r="D716" i="1"/>
  <c r="K776" i="1"/>
  <c r="F418" i="1"/>
  <c r="E992" i="1"/>
  <c r="F643" i="1"/>
  <c r="E335" i="1"/>
  <c r="H555" i="1"/>
  <c r="I130" i="1"/>
  <c r="O1295" i="1"/>
  <c r="K3975" i="1"/>
  <c r="K438" i="1"/>
  <c r="E132" i="1"/>
  <c r="M849" i="1"/>
  <c r="D826" i="1"/>
  <c r="G216" i="1"/>
  <c r="F311" i="1"/>
  <c r="G1080" i="1"/>
  <c r="L790" i="1"/>
  <c r="C644" i="1"/>
  <c r="O1819" i="1"/>
  <c r="O1701" i="1"/>
  <c r="N2135" i="1"/>
  <c r="C2134" i="1"/>
  <c r="C3011" i="1"/>
  <c r="H2068" i="1"/>
  <c r="G2248" i="1"/>
  <c r="H343" i="1"/>
  <c r="G317" i="1"/>
  <c r="J817" i="1"/>
  <c r="H1931" i="1"/>
  <c r="O962" i="1"/>
  <c r="K396" i="1"/>
  <c r="J1911" i="1"/>
  <c r="D331" i="1"/>
  <c r="K423" i="1"/>
  <c r="O455" i="1"/>
  <c r="O546" i="1"/>
  <c r="D1289" i="1"/>
  <c r="I310" i="1"/>
  <c r="J1134" i="1"/>
  <c r="H185" i="1"/>
  <c r="G39" i="1"/>
  <c r="D1670" i="1"/>
  <c r="G309" i="1"/>
  <c r="H1525" i="1"/>
  <c r="J118" i="1"/>
  <c r="N119" i="1"/>
  <c r="N2114" i="1"/>
  <c r="I2780" i="1"/>
  <c r="G319" i="1"/>
  <c r="E42" i="1"/>
  <c r="F270" i="1"/>
  <c r="I430" i="1"/>
  <c r="E1194" i="1"/>
  <c r="G518" i="1"/>
  <c r="M438" i="1"/>
  <c r="D276" i="1"/>
  <c r="K276" i="1"/>
  <c r="J814" i="1"/>
  <c r="D2198" i="1"/>
  <c r="M793" i="1"/>
  <c r="L941" i="1"/>
  <c r="O1813" i="1"/>
  <c r="C2254" i="1"/>
  <c r="O2657" i="1"/>
  <c r="D1865" i="1"/>
  <c r="E839" i="1"/>
  <c r="G937" i="1"/>
  <c r="C2241" i="1"/>
  <c r="I1288" i="1"/>
  <c r="G1205" i="1"/>
  <c r="N849" i="1"/>
  <c r="K966" i="1"/>
  <c r="N129" i="1"/>
  <c r="H367" i="1"/>
  <c r="F952" i="1"/>
  <c r="N615" i="1"/>
  <c r="G29" i="1"/>
  <c r="H2586" i="1"/>
  <c r="D59" i="1"/>
  <c r="M348" i="1"/>
  <c r="D1262" i="1"/>
  <c r="L1879" i="1"/>
  <c r="D592" i="1"/>
  <c r="E161" i="1"/>
  <c r="D154" i="1"/>
  <c r="J421" i="1"/>
  <c r="K2395" i="1"/>
  <c r="K723" i="1"/>
  <c r="K1153" i="1"/>
  <c r="D1215" i="1"/>
  <c r="N917" i="1"/>
  <c r="H404" i="1"/>
  <c r="M800" i="1"/>
  <c r="K293" i="1"/>
  <c r="F2306" i="1"/>
  <c r="J89" i="1"/>
  <c r="C833" i="1"/>
  <c r="L622" i="1"/>
  <c r="G284" i="1"/>
  <c r="I350" i="1"/>
  <c r="E205" i="1"/>
  <c r="K155" i="1"/>
  <c r="I175" i="1"/>
  <c r="N2840" i="1"/>
  <c r="G1354" i="1"/>
  <c r="I3542" i="1"/>
  <c r="J1351" i="1"/>
  <c r="I1613" i="1"/>
  <c r="C2527" i="1"/>
  <c r="G1607" i="1"/>
  <c r="E828" i="1"/>
  <c r="E2090" i="1"/>
  <c r="G1087" i="1"/>
  <c r="I1265" i="1"/>
  <c r="F695" i="1"/>
  <c r="E1369" i="1"/>
  <c r="E357" i="1"/>
  <c r="G358" i="1"/>
  <c r="J1929" i="1"/>
  <c r="L2264" i="1"/>
  <c r="E180" i="1"/>
  <c r="F528" i="1"/>
  <c r="D210" i="1"/>
  <c r="N737" i="1"/>
  <c r="K190" i="1"/>
  <c r="K720" i="1"/>
  <c r="D336" i="1"/>
  <c r="J1476" i="1"/>
  <c r="E517" i="1"/>
  <c r="L3310" i="1"/>
  <c r="C75" i="1"/>
  <c r="D1346" i="1"/>
  <c r="M58" i="1"/>
  <c r="L505" i="1"/>
  <c r="F251" i="1"/>
  <c r="H852" i="1"/>
  <c r="O880" i="1"/>
  <c r="H619" i="1"/>
  <c r="H495" i="1"/>
  <c r="E939" i="1"/>
  <c r="I2022" i="1"/>
  <c r="D494" i="1"/>
  <c r="M785" i="1"/>
  <c r="I793" i="1"/>
  <c r="E3218" i="1"/>
  <c r="E731" i="1"/>
  <c r="M990" i="1"/>
  <c r="M1841" i="1"/>
  <c r="C3098" i="1"/>
  <c r="N597" i="1"/>
  <c r="O1138" i="1"/>
  <c r="L2738" i="1"/>
  <c r="D508" i="1"/>
  <c r="K1620" i="1"/>
  <c r="M513" i="1"/>
  <c r="O157" i="1"/>
  <c r="N2742" i="1"/>
  <c r="K308" i="1"/>
  <c r="O895" i="1"/>
  <c r="C449" i="1"/>
  <c r="C251" i="1"/>
  <c r="N490" i="1"/>
  <c r="E208" i="1"/>
  <c r="F31" i="1"/>
  <c r="O60" i="1"/>
  <c r="E674" i="1"/>
  <c r="E753" i="1"/>
  <c r="F248" i="1"/>
  <c r="N348" i="1"/>
  <c r="I2237" i="1"/>
  <c r="F269" i="1"/>
  <c r="M3656" i="1"/>
  <c r="O413" i="1"/>
  <c r="D327" i="1"/>
  <c r="N1343" i="1"/>
  <c r="G1162" i="1"/>
  <c r="D159" i="1"/>
  <c r="L569" i="1"/>
  <c r="D349" i="1"/>
  <c r="K1478" i="1"/>
  <c r="N625" i="1"/>
  <c r="F1386" i="1"/>
  <c r="D601" i="1"/>
  <c r="C1103" i="1"/>
  <c r="E676" i="1"/>
  <c r="D3776" i="1"/>
  <c r="E614" i="1"/>
  <c r="N54" i="1"/>
  <c r="L345" i="1"/>
  <c r="D1258" i="1"/>
  <c r="C539" i="1"/>
  <c r="I2396" i="1"/>
  <c r="M2749" i="1"/>
  <c r="E331" i="1"/>
  <c r="E1112" i="1"/>
  <c r="O1132" i="1"/>
  <c r="I990" i="1"/>
  <c r="L1646" i="1"/>
  <c r="G508" i="1"/>
  <c r="G2296" i="1"/>
  <c r="I956" i="1"/>
  <c r="I515" i="1"/>
  <c r="J1252" i="1"/>
  <c r="C521" i="1"/>
  <c r="D358" i="1"/>
  <c r="G354" i="1"/>
  <c r="O543" i="1"/>
  <c r="J3574" i="1"/>
  <c r="K48" i="1"/>
  <c r="E204" i="1"/>
  <c r="I953" i="1"/>
  <c r="N86" i="1"/>
  <c r="M197" i="1"/>
  <c r="G2576" i="1"/>
  <c r="K2031" i="1"/>
  <c r="F2041" i="1"/>
  <c r="L382" i="1"/>
  <c r="C832" i="1"/>
  <c r="C129" i="1"/>
  <c r="D652" i="1"/>
  <c r="L1317" i="1"/>
  <c r="M748" i="1"/>
  <c r="C41" i="1"/>
  <c r="O69" i="1"/>
  <c r="M300" i="1"/>
  <c r="M825" i="1"/>
  <c r="E1062" i="1"/>
  <c r="L1090" i="1"/>
  <c r="G191" i="1"/>
  <c r="M171" i="1"/>
  <c r="G3171" i="1"/>
  <c r="H67" i="1"/>
  <c r="I1045" i="1"/>
  <c r="O2499" i="1"/>
  <c r="I2445" i="1"/>
  <c r="N3216" i="1"/>
  <c r="E2210" i="1"/>
  <c r="I2759" i="1"/>
  <c r="O1761" i="1"/>
  <c r="I3569" i="1"/>
  <c r="J2067" i="1"/>
  <c r="E2681" i="1"/>
  <c r="D2076" i="1"/>
  <c r="N3350" i="1"/>
  <c r="F3329" i="1"/>
  <c r="K2957" i="1"/>
  <c r="N1803" i="1"/>
  <c r="F3365" i="1"/>
  <c r="E1436" i="1"/>
  <c r="O3331" i="1"/>
  <c r="F3482" i="1"/>
  <c r="G800" i="1"/>
  <c r="H1458" i="1"/>
  <c r="D3377" i="1"/>
  <c r="C3117" i="1"/>
  <c r="L2763" i="1"/>
  <c r="E2336" i="1"/>
  <c r="F2295" i="1"/>
  <c r="D1428" i="1"/>
  <c r="H3037" i="1"/>
  <c r="N1455" i="1"/>
  <c r="L2250" i="1"/>
  <c r="G3883" i="1"/>
  <c r="H436" i="1"/>
  <c r="I1979" i="1"/>
  <c r="C1665" i="1"/>
  <c r="G2698" i="1"/>
  <c r="I3018" i="1"/>
  <c r="C3663" i="1"/>
  <c r="H3915" i="1"/>
  <c r="E2857" i="1"/>
  <c r="H2032" i="1"/>
  <c r="O1976" i="1"/>
  <c r="O886" i="1"/>
  <c r="L1300" i="1"/>
  <c r="J2165" i="1"/>
  <c r="C1408" i="1"/>
  <c r="M3748" i="1"/>
  <c r="N3546" i="1"/>
  <c r="O3339" i="1"/>
  <c r="D3407" i="1"/>
  <c r="J3875" i="1"/>
  <c r="I3634" i="1"/>
  <c r="O2866" i="1"/>
  <c r="G2953" i="1"/>
  <c r="L2897" i="1"/>
  <c r="J2896" i="1"/>
  <c r="F2935" i="1"/>
  <c r="H2843" i="1"/>
  <c r="J2757" i="1"/>
  <c r="F3091" i="1"/>
  <c r="O2984" i="1"/>
  <c r="G3616" i="1"/>
  <c r="E3211" i="1"/>
  <c r="N2655" i="1"/>
  <c r="C2792" i="1"/>
  <c r="N2529" i="1"/>
  <c r="O2377" i="1"/>
  <c r="M2965" i="1"/>
  <c r="F3074" i="1"/>
  <c r="C2375" i="1"/>
  <c r="N1217" i="1"/>
  <c r="O1407" i="1"/>
  <c r="M2016" i="1"/>
  <c r="M2133" i="1"/>
  <c r="D1353" i="1"/>
  <c r="J907" i="1"/>
  <c r="H1162" i="1"/>
  <c r="G1793" i="1"/>
  <c r="C1518" i="1"/>
  <c r="J1441" i="1"/>
  <c r="K1110" i="1"/>
  <c r="C3061" i="1"/>
  <c r="K1196" i="1"/>
  <c r="F2928" i="1"/>
  <c r="M1334" i="1"/>
  <c r="J3093" i="1"/>
  <c r="H1426" i="1"/>
  <c r="D2955" i="1"/>
  <c r="N1330" i="1"/>
  <c r="M3129" i="1"/>
  <c r="D713" i="1"/>
  <c r="H2429" i="1"/>
  <c r="F3331" i="1"/>
  <c r="L1900" i="1"/>
  <c r="H2089" i="1"/>
  <c r="I3080" i="1"/>
  <c r="G1436" i="1"/>
  <c r="J1712" i="1"/>
  <c r="F917" i="1"/>
  <c r="J2528" i="1"/>
  <c r="E916" i="1"/>
  <c r="K2326" i="1"/>
  <c r="C1181" i="1"/>
  <c r="C2180" i="1"/>
  <c r="F1968" i="1"/>
  <c r="D1940" i="1"/>
  <c r="L2012" i="1"/>
  <c r="H1894" i="1"/>
  <c r="M1382" i="1"/>
  <c r="I1244" i="1"/>
  <c r="O2108" i="1"/>
  <c r="I1382" i="1"/>
  <c r="K452" i="1"/>
  <c r="N524" i="1"/>
  <c r="N1058" i="1"/>
  <c r="K1143" i="1"/>
  <c r="N782" i="1"/>
  <c r="E832" i="1"/>
  <c r="H951" i="1"/>
  <c r="M2176" i="1"/>
  <c r="H2097" i="1"/>
  <c r="D3472" i="1"/>
  <c r="I1727" i="1"/>
  <c r="N402" i="1"/>
  <c r="C1066" i="1"/>
  <c r="L2493" i="1"/>
  <c r="K764" i="1"/>
  <c r="M671" i="1"/>
  <c r="N2367" i="1"/>
  <c r="E428" i="1"/>
  <c r="H372" i="1"/>
  <c r="G2871" i="1"/>
  <c r="I2771" i="1"/>
  <c r="J2258" i="1"/>
  <c r="E473" i="1"/>
  <c r="K3713" i="1"/>
  <c r="D1352" i="1"/>
  <c r="K917" i="1"/>
  <c r="O57" i="1"/>
  <c r="C1009" i="1"/>
  <c r="C1705" i="1"/>
  <c r="C1969" i="1"/>
  <c r="D1072" i="1"/>
  <c r="O1678" i="1"/>
  <c r="K621" i="1"/>
  <c r="M95" i="1"/>
  <c r="O1305" i="1"/>
  <c r="M67" i="1"/>
  <c r="G254" i="1"/>
  <c r="N1463" i="1"/>
  <c r="C318" i="1"/>
  <c r="N106" i="1"/>
  <c r="D17" i="1"/>
  <c r="H2503" i="1"/>
  <c r="H2044" i="1"/>
  <c r="C3417" i="1"/>
  <c r="E1105" i="1"/>
  <c r="H1893" i="1"/>
  <c r="I2004" i="1"/>
  <c r="O3476" i="1"/>
  <c r="C2733" i="1"/>
  <c r="J2809" i="1"/>
  <c r="J1847" i="1"/>
  <c r="E2739" i="1"/>
  <c r="D2602" i="1"/>
  <c r="E4024" i="1"/>
  <c r="C8" i="1"/>
  <c r="E528" i="1"/>
  <c r="E370" i="1"/>
  <c r="J1295" i="1"/>
  <c r="G3276" i="1"/>
  <c r="M418" i="1"/>
  <c r="E1603" i="1"/>
  <c r="C2257" i="1"/>
  <c r="N1656" i="1"/>
  <c r="C1671" i="1"/>
  <c r="O966" i="1"/>
  <c r="K546" i="1"/>
  <c r="D2026" i="1"/>
  <c r="H1062" i="1"/>
  <c r="K508" i="1"/>
  <c r="K2436" i="1"/>
  <c r="L2406" i="1"/>
  <c r="D1829" i="1"/>
  <c r="N1496" i="1"/>
  <c r="E2375" i="1"/>
  <c r="K3626" i="1"/>
  <c r="M846" i="1"/>
  <c r="N2285" i="1"/>
  <c r="F1175" i="1"/>
  <c r="H1671" i="1"/>
  <c r="E2011" i="1"/>
  <c r="C208" i="1"/>
  <c r="J845" i="1"/>
  <c r="L1586" i="1"/>
  <c r="E2236" i="1"/>
  <c r="J1133" i="1"/>
  <c r="O1594" i="1"/>
  <c r="O146" i="1"/>
  <c r="C676" i="1"/>
  <c r="E54" i="1"/>
  <c r="F1372" i="1"/>
  <c r="C790" i="1"/>
  <c r="K1747" i="1"/>
  <c r="E228" i="1"/>
  <c r="O530" i="1"/>
  <c r="M882" i="1"/>
  <c r="C517" i="1"/>
  <c r="J365" i="1"/>
  <c r="I858" i="1"/>
  <c r="K1738" i="1"/>
  <c r="E1155" i="1"/>
  <c r="F551" i="1"/>
  <c r="M1377" i="1"/>
  <c r="J1069" i="1"/>
  <c r="N297" i="1"/>
  <c r="M153" i="1"/>
  <c r="H1464" i="1"/>
  <c r="H1315" i="1"/>
  <c r="J2916" i="1"/>
  <c r="K3458" i="1"/>
  <c r="D1682" i="1"/>
  <c r="L1688" i="1"/>
  <c r="E3056" i="1"/>
  <c r="I2122" i="1"/>
  <c r="C987" i="1"/>
  <c r="J1800" i="1"/>
  <c r="K2007" i="1"/>
  <c r="C1918" i="1"/>
  <c r="O1666" i="1"/>
  <c r="G564" i="1"/>
  <c r="L845" i="1"/>
  <c r="E798" i="1"/>
  <c r="N1098" i="1"/>
  <c r="L2498" i="1"/>
  <c r="I3564" i="1"/>
  <c r="D947" i="1"/>
  <c r="K939" i="1"/>
  <c r="J674" i="1"/>
  <c r="N866" i="1"/>
  <c r="K1271" i="1"/>
  <c r="N590" i="1"/>
  <c r="L395" i="1"/>
  <c r="I1352" i="1"/>
  <c r="M2102" i="1"/>
  <c r="K1801" i="1"/>
  <c r="L881" i="1"/>
  <c r="M1490" i="1"/>
  <c r="H618" i="1"/>
  <c r="M2347" i="1"/>
  <c r="N2687" i="1"/>
  <c r="H1745" i="1"/>
  <c r="K1315" i="1"/>
  <c r="H2696" i="1"/>
  <c r="H659" i="1"/>
  <c r="J1902" i="1"/>
  <c r="F487" i="1"/>
  <c r="C1830" i="1"/>
  <c r="E460" i="1"/>
  <c r="O2262" i="1"/>
  <c r="M1621" i="1"/>
  <c r="D1589" i="1"/>
  <c r="O125" i="1"/>
  <c r="E435" i="1"/>
  <c r="D2016" i="1"/>
  <c r="K1046" i="1"/>
  <c r="H542" i="1"/>
  <c r="L347" i="1"/>
  <c r="I2177" i="1"/>
  <c r="L394" i="1"/>
  <c r="D340" i="1"/>
  <c r="E61" i="1"/>
  <c r="N186" i="1"/>
  <c r="G179" i="1"/>
  <c r="O1866" i="1"/>
  <c r="F110" i="1"/>
  <c r="L842" i="1"/>
  <c r="H1255" i="1"/>
  <c r="N2426" i="1"/>
  <c r="J43" i="1"/>
  <c r="M74" i="1"/>
  <c r="O980" i="1"/>
  <c r="I1535" i="1"/>
  <c r="N2422" i="1"/>
  <c r="O2865" i="1"/>
  <c r="C1542" i="1"/>
  <c r="G854" i="1"/>
  <c r="N3700" i="1"/>
  <c r="L2605" i="1"/>
  <c r="L2108" i="1"/>
  <c r="O1631" i="1"/>
  <c r="J1638" i="1"/>
  <c r="I2049" i="1"/>
  <c r="J1235" i="1"/>
  <c r="H1693" i="1"/>
  <c r="D523" i="1"/>
  <c r="C1196" i="1"/>
  <c r="M247" i="1"/>
  <c r="E3490" i="1"/>
  <c r="N2949" i="1"/>
  <c r="I1922" i="1"/>
  <c r="I1523" i="1"/>
  <c r="N1400" i="1"/>
  <c r="E1593" i="1"/>
  <c r="J1316" i="1"/>
  <c r="K547" i="1"/>
  <c r="L2185" i="1"/>
  <c r="H1382" i="1"/>
  <c r="G490" i="1"/>
  <c r="N1703" i="1"/>
  <c r="C1045" i="1"/>
  <c r="M1571" i="1"/>
  <c r="D576" i="1"/>
  <c r="M1464" i="1"/>
  <c r="C2903" i="1"/>
  <c r="K1655" i="1"/>
  <c r="D1816" i="1"/>
  <c r="N909" i="1"/>
  <c r="G1839" i="1"/>
  <c r="L1200" i="1"/>
  <c r="D3536" i="1"/>
  <c r="O149" i="1"/>
  <c r="G318" i="1"/>
  <c r="D2393" i="1"/>
  <c r="J1389" i="1"/>
  <c r="K1531" i="1"/>
  <c r="G707" i="1"/>
  <c r="K549" i="1"/>
  <c r="E353" i="1"/>
  <c r="C1010" i="1"/>
  <c r="E14" i="1"/>
  <c r="G226" i="1"/>
  <c r="I403" i="1"/>
  <c r="N648" i="1"/>
  <c r="M1140" i="1"/>
  <c r="C254" i="1"/>
  <c r="L1134" i="1"/>
  <c r="F310" i="1"/>
  <c r="L1614" i="1"/>
  <c r="M48" i="1"/>
  <c r="F843" i="1"/>
  <c r="M242" i="1"/>
  <c r="F1273" i="1"/>
  <c r="O3543" i="1"/>
  <c r="O1054" i="1"/>
  <c r="N3577" i="1"/>
  <c r="L3185" i="1"/>
  <c r="H1163" i="1"/>
  <c r="C3337" i="1"/>
  <c r="H1327" i="1"/>
  <c r="I1073" i="1"/>
  <c r="H601" i="1"/>
  <c r="D2631" i="1"/>
  <c r="L2178" i="1"/>
  <c r="D2718" i="1"/>
  <c r="O2749" i="1"/>
  <c r="O956" i="1"/>
  <c r="O2205" i="1"/>
  <c r="J1310" i="1"/>
  <c r="H1672" i="1"/>
  <c r="E1858" i="1"/>
  <c r="H1430" i="1"/>
  <c r="O316" i="1"/>
  <c r="C919" i="1"/>
  <c r="E382" i="1"/>
  <c r="J85" i="1"/>
  <c r="N307" i="1"/>
  <c r="O909" i="1"/>
  <c r="O919" i="1"/>
  <c r="H84" i="1"/>
  <c r="O848" i="1"/>
  <c r="L133" i="1"/>
  <c r="H1499" i="1"/>
  <c r="D721" i="1"/>
  <c r="F4367" i="1"/>
  <c r="G1007" i="1"/>
  <c r="K2901" i="1"/>
  <c r="C1251" i="1"/>
  <c r="F2570" i="1"/>
  <c r="O2087" i="1"/>
  <c r="F2204" i="1"/>
  <c r="N3795" i="1"/>
  <c r="M2379" i="1"/>
  <c r="J764" i="1"/>
  <c r="E648" i="1"/>
  <c r="D1099" i="1"/>
  <c r="M942" i="1"/>
  <c r="E1787" i="1"/>
  <c r="N551" i="1"/>
  <c r="J567" i="1"/>
  <c r="H326" i="1"/>
  <c r="L1230" i="1"/>
  <c r="H752" i="1"/>
  <c r="C702" i="1"/>
  <c r="N46" i="1"/>
  <c r="D158" i="1"/>
  <c r="L66" i="1"/>
  <c r="D639" i="1"/>
  <c r="I969" i="1"/>
  <c r="M3" i="1"/>
  <c r="J294" i="1"/>
  <c r="N458" i="1"/>
  <c r="O425" i="1"/>
  <c r="H761" i="1"/>
  <c r="H716" i="1"/>
  <c r="O111" i="1"/>
  <c r="H660" i="1"/>
  <c r="O3002" i="1"/>
  <c r="C2096" i="1"/>
  <c r="I3243" i="1"/>
  <c r="N3364" i="1"/>
  <c r="H1718" i="1"/>
  <c r="L3361" i="1"/>
  <c r="L1949" i="1"/>
  <c r="G2900" i="1"/>
  <c r="H1978" i="1"/>
  <c r="E2285" i="1"/>
  <c r="N1600" i="1"/>
  <c r="J1567" i="1"/>
  <c r="K1517" i="1"/>
  <c r="G755" i="1"/>
  <c r="N606" i="1"/>
  <c r="L2637" i="1"/>
  <c r="G1127" i="1"/>
  <c r="E631" i="1"/>
  <c r="L1509" i="1"/>
  <c r="O351" i="1"/>
  <c r="D99" i="1"/>
  <c r="I552" i="1"/>
  <c r="L816" i="1"/>
  <c r="M350" i="1"/>
  <c r="G325" i="1"/>
  <c r="G543" i="1"/>
  <c r="J559" i="1"/>
  <c r="G812" i="1"/>
  <c r="G300" i="1"/>
  <c r="M613" i="1"/>
  <c r="O1725" i="1"/>
  <c r="I3248" i="1"/>
  <c r="E1631" i="1"/>
  <c r="E1884" i="1"/>
  <c r="J942" i="1"/>
  <c r="D1887" i="1"/>
  <c r="N2174" i="1"/>
  <c r="N1694" i="1"/>
  <c r="O364" i="1"/>
  <c r="I2579" i="1"/>
  <c r="G1827" i="1"/>
  <c r="K611" i="1"/>
  <c r="L991" i="1"/>
  <c r="K682" i="1"/>
  <c r="N1274" i="1"/>
  <c r="N349" i="1"/>
  <c r="M154" i="1"/>
  <c r="L314" i="1"/>
  <c r="L1129" i="1"/>
  <c r="F389" i="1"/>
  <c r="N41" i="1"/>
  <c r="G1152" i="1"/>
  <c r="G217" i="1"/>
  <c r="H1160" i="1"/>
  <c r="J840" i="1"/>
  <c r="I1225" i="1"/>
  <c r="D1070" i="1"/>
  <c r="F583" i="1"/>
  <c r="I669" i="1"/>
  <c r="M1244" i="1"/>
  <c r="N799" i="1"/>
  <c r="N745" i="1"/>
  <c r="L226" i="1"/>
  <c r="D285" i="1"/>
  <c r="L3465" i="1"/>
  <c r="I3603" i="1"/>
  <c r="E3195" i="1"/>
  <c r="L3580" i="1"/>
  <c r="N1414" i="1"/>
  <c r="D1880" i="1"/>
  <c r="G2843" i="1"/>
  <c r="J1063" i="1"/>
  <c r="F2254" i="1"/>
  <c r="E4085" i="1"/>
  <c r="E2024" i="1"/>
  <c r="O1434" i="1"/>
  <c r="F640" i="1"/>
  <c r="O1084" i="1"/>
  <c r="N1033" i="1"/>
  <c r="C866" i="1"/>
  <c r="J747" i="1"/>
  <c r="C173" i="1"/>
  <c r="C932" i="1"/>
  <c r="H2012" i="1"/>
  <c r="H2801" i="1"/>
  <c r="J1020" i="1"/>
  <c r="J1998" i="1"/>
  <c r="G1601" i="1"/>
  <c r="I2145" i="1"/>
  <c r="C1750" i="1"/>
  <c r="H1887" i="1"/>
  <c r="I3794" i="1"/>
  <c r="F1827" i="1"/>
  <c r="C1771" i="1"/>
  <c r="D178" i="1"/>
  <c r="E1657" i="1"/>
  <c r="M649" i="1"/>
  <c r="G559" i="1"/>
  <c r="I572" i="1"/>
  <c r="H1687" i="1"/>
  <c r="J1241" i="1"/>
  <c r="F869" i="1"/>
  <c r="D1156" i="1"/>
  <c r="O678" i="1"/>
  <c r="J508" i="1"/>
  <c r="C724" i="1"/>
  <c r="I2175" i="1"/>
  <c r="D4103" i="1"/>
  <c r="G170" i="1"/>
  <c r="G718" i="1"/>
  <c r="N1115" i="1"/>
  <c r="D58" i="1"/>
  <c r="G988" i="1"/>
  <c r="D1852" i="1"/>
  <c r="L112" i="1"/>
  <c r="N1148" i="1"/>
  <c r="E1138" i="1"/>
  <c r="D734" i="1"/>
  <c r="J1204" i="1"/>
  <c r="K237" i="1"/>
  <c r="I110" i="1"/>
  <c r="L378" i="1"/>
  <c r="J1192" i="1"/>
  <c r="C1281" i="1"/>
  <c r="I89" i="1"/>
  <c r="G1484" i="1"/>
  <c r="E18" i="1"/>
  <c r="D171" i="1"/>
  <c r="K2483" i="1"/>
  <c r="I2815" i="1"/>
  <c r="M4052" i="1"/>
  <c r="I1348" i="1"/>
  <c r="F1133" i="1"/>
  <c r="D2905" i="1"/>
  <c r="G1315" i="1"/>
  <c r="H1138" i="1"/>
  <c r="N1197" i="1"/>
  <c r="D2847" i="1"/>
  <c r="O1966" i="1"/>
  <c r="H1164" i="1"/>
  <c r="J1822" i="1"/>
  <c r="H2231" i="1"/>
  <c r="H348" i="1"/>
  <c r="C2437" i="1"/>
  <c r="L3978" i="1"/>
  <c r="J1467" i="1"/>
  <c r="I1925" i="1"/>
  <c r="M828" i="1"/>
  <c r="J109" i="1"/>
  <c r="D812" i="1"/>
  <c r="E2743" i="1"/>
  <c r="C665" i="1"/>
  <c r="D1927" i="1"/>
  <c r="G210" i="1"/>
  <c r="C1442" i="1"/>
  <c r="J1844" i="1"/>
  <c r="C1144" i="1"/>
  <c r="M805" i="1"/>
  <c r="N2098" i="1"/>
  <c r="L2495" i="1"/>
  <c r="J1566" i="1"/>
  <c r="J1569" i="1"/>
  <c r="F1153" i="1"/>
  <c r="M1260" i="1"/>
  <c r="F262" i="1"/>
  <c r="C1077" i="1"/>
  <c r="L1196" i="1"/>
  <c r="I948" i="1"/>
  <c r="N1909" i="1"/>
  <c r="K2350" i="1"/>
  <c r="J2490" i="1"/>
  <c r="F273" i="1"/>
  <c r="G1295" i="1"/>
  <c r="O2424" i="1"/>
  <c r="H532" i="1"/>
  <c r="E70" i="1"/>
  <c r="I2195" i="1"/>
  <c r="J952" i="1"/>
  <c r="L839" i="1"/>
  <c r="E1076" i="1"/>
  <c r="M616" i="1"/>
  <c r="I319" i="1"/>
  <c r="D38" i="1"/>
  <c r="E1104" i="1"/>
  <c r="N267" i="1"/>
  <c r="K1211" i="1"/>
  <c r="F140" i="1"/>
  <c r="D781" i="1"/>
  <c r="G604" i="1"/>
  <c r="J28" i="1"/>
  <c r="J342" i="1"/>
  <c r="E389" i="1"/>
  <c r="D3414" i="1"/>
  <c r="K3391" i="1"/>
  <c r="M3477" i="1"/>
  <c r="L1939" i="1"/>
  <c r="G1720" i="1"/>
  <c r="M2661" i="1"/>
  <c r="K2722" i="1"/>
  <c r="E2669" i="1"/>
  <c r="J2515" i="1"/>
  <c r="M2782" i="1"/>
  <c r="J1721" i="1"/>
  <c r="M1961" i="1"/>
  <c r="C2185" i="1"/>
  <c r="M2642" i="1"/>
  <c r="G2832" i="1"/>
  <c r="I2080" i="1"/>
  <c r="H3110" i="1"/>
  <c r="G1938" i="1"/>
  <c r="H1213" i="1"/>
  <c r="G904" i="1"/>
  <c r="E1840" i="1"/>
  <c r="M1215" i="1"/>
  <c r="C543" i="1"/>
  <c r="F1344" i="1"/>
  <c r="C1340" i="1"/>
  <c r="K1214" i="1"/>
  <c r="D472" i="1"/>
  <c r="I1119" i="1"/>
  <c r="D925" i="1"/>
  <c r="M446" i="1"/>
  <c r="K1487" i="1"/>
  <c r="K1876" i="1"/>
  <c r="C1402" i="1"/>
  <c r="G1955" i="1"/>
  <c r="D1733" i="1"/>
  <c r="E968" i="1"/>
  <c r="D85" i="1"/>
  <c r="I1215" i="1"/>
  <c r="O2409" i="1"/>
  <c r="G514" i="1"/>
  <c r="H1860" i="1"/>
  <c r="C947" i="1"/>
  <c r="K2032" i="1"/>
  <c r="D2677" i="1"/>
  <c r="M1293" i="1"/>
  <c r="H2282" i="1"/>
  <c r="H80" i="1"/>
  <c r="G1114" i="1"/>
  <c r="E2377" i="1"/>
  <c r="N133" i="1"/>
  <c r="I243" i="1"/>
  <c r="F1469" i="1"/>
  <c r="I352" i="1"/>
  <c r="O1197" i="1"/>
  <c r="K157" i="1"/>
  <c r="I692" i="1"/>
  <c r="E479" i="1"/>
  <c r="M591" i="1"/>
  <c r="C152" i="1"/>
  <c r="K357" i="1"/>
  <c r="F1200" i="1"/>
  <c r="G212" i="1"/>
  <c r="O418" i="1"/>
  <c r="J72" i="1"/>
  <c r="E2935" i="1"/>
  <c r="C2530" i="1"/>
  <c r="E1769" i="1"/>
  <c r="I2405" i="1"/>
  <c r="L3079" i="1"/>
  <c r="C859" i="1"/>
  <c r="M2477" i="1"/>
  <c r="H3041" i="1"/>
  <c r="I642" i="1"/>
  <c r="O2554" i="1"/>
  <c r="F1941" i="1"/>
  <c r="C1956" i="1"/>
  <c r="F2042" i="1"/>
  <c r="G2570" i="1"/>
  <c r="K2814" i="1"/>
  <c r="J2774" i="1"/>
  <c r="J2448" i="1"/>
  <c r="G1679" i="1"/>
  <c r="J1291" i="1"/>
  <c r="I810" i="1"/>
  <c r="N87" i="1"/>
  <c r="H790" i="1"/>
  <c r="N2998" i="1"/>
  <c r="M646" i="1"/>
  <c r="G1627" i="1"/>
  <c r="C192" i="1"/>
  <c r="H1517" i="1"/>
  <c r="K2290" i="1"/>
  <c r="C950" i="1"/>
  <c r="I787" i="1"/>
  <c r="G1618" i="1"/>
  <c r="M1445" i="1"/>
  <c r="K1836" i="1"/>
  <c r="F2165" i="1"/>
  <c r="J1299" i="1"/>
  <c r="D832" i="1"/>
  <c r="J325" i="1"/>
  <c r="M1058" i="1"/>
  <c r="O1724" i="1"/>
  <c r="E930" i="1"/>
  <c r="O1904" i="1"/>
  <c r="C1203" i="1"/>
  <c r="F2152" i="1"/>
  <c r="E1870" i="1"/>
  <c r="J1714" i="1"/>
  <c r="L789" i="1"/>
  <c r="F341" i="1"/>
  <c r="M1654" i="1"/>
  <c r="F3310" i="1"/>
  <c r="K457" i="1"/>
  <c r="G452" i="1"/>
  <c r="K668" i="1"/>
  <c r="C642" i="1"/>
  <c r="L281" i="1"/>
  <c r="J760" i="1"/>
  <c r="N240" i="1"/>
  <c r="L456" i="1"/>
  <c r="L746" i="1"/>
  <c r="O360" i="1"/>
  <c r="I1239" i="1"/>
  <c r="E1080" i="1"/>
  <c r="E142" i="1"/>
  <c r="F1219" i="1"/>
  <c r="O504" i="1"/>
  <c r="N3127" i="1"/>
  <c r="L3269" i="1"/>
  <c r="I2714" i="1"/>
  <c r="D2645" i="1"/>
  <c r="F1106" i="1"/>
  <c r="O1184" i="1"/>
  <c r="N2102" i="1"/>
  <c r="I1962" i="1"/>
  <c r="H2119" i="1"/>
  <c r="E2426" i="1"/>
  <c r="J3818" i="1"/>
  <c r="I3001" i="1"/>
  <c r="L3368" i="1"/>
  <c r="O404" i="1"/>
  <c r="E784" i="1"/>
  <c r="H833" i="1"/>
  <c r="M984" i="1"/>
  <c r="G1141" i="1"/>
  <c r="O430" i="1"/>
  <c r="E503" i="1"/>
  <c r="G693" i="1"/>
  <c r="I1007" i="1"/>
  <c r="O403" i="1"/>
  <c r="K814" i="1"/>
  <c r="E880" i="1"/>
  <c r="L808" i="1"/>
  <c r="D372" i="1"/>
  <c r="L574" i="1"/>
  <c r="M2722" i="1"/>
  <c r="G200" i="1"/>
  <c r="K976" i="1"/>
  <c r="J1127" i="1"/>
  <c r="C993" i="1"/>
  <c r="F713" i="1"/>
  <c r="H1118" i="1"/>
  <c r="O2712" i="1"/>
  <c r="O1587" i="1"/>
  <c r="H2006" i="1"/>
  <c r="C1290" i="1"/>
  <c r="D2329" i="1"/>
  <c r="E1481" i="1"/>
  <c r="M837" i="1"/>
  <c r="J864" i="1"/>
  <c r="L1655" i="1"/>
  <c r="O1319" i="1"/>
  <c r="D725" i="1"/>
  <c r="D223" i="1"/>
  <c r="K907" i="1"/>
  <c r="J514" i="1"/>
  <c r="I1370" i="1"/>
  <c r="L1483" i="1"/>
  <c r="I2318" i="1"/>
  <c r="G1270" i="1"/>
  <c r="D1383" i="1"/>
  <c r="N839" i="1"/>
  <c r="F469" i="1"/>
  <c r="E829" i="1"/>
  <c r="C216" i="1"/>
  <c r="O29" i="1"/>
  <c r="F1393" i="1"/>
  <c r="J1279" i="1"/>
  <c r="E1342" i="1"/>
  <c r="L600" i="1"/>
  <c r="J42" i="1"/>
  <c r="L2643" i="1"/>
  <c r="H2127" i="1"/>
  <c r="E2149" i="1"/>
  <c r="F2821" i="1"/>
  <c r="M3045" i="1"/>
  <c r="F2071" i="1"/>
  <c r="H1983" i="1"/>
  <c r="G1650" i="1"/>
  <c r="E1340" i="1"/>
  <c r="H1752" i="1"/>
  <c r="O225" i="1"/>
  <c r="M224" i="1"/>
  <c r="C187" i="1"/>
  <c r="E3020" i="1"/>
  <c r="H2974" i="1"/>
  <c r="N2699" i="1"/>
  <c r="F3211" i="1"/>
  <c r="G1427" i="1"/>
  <c r="I2006" i="1"/>
  <c r="D1593" i="1"/>
  <c r="E489" i="1"/>
  <c r="F568" i="1"/>
  <c r="F1102" i="1"/>
  <c r="E1180" i="1"/>
  <c r="F826" i="1"/>
  <c r="F968" i="1"/>
  <c r="L993" i="1"/>
  <c r="J2230" i="1"/>
  <c r="O2218" i="1"/>
  <c r="C2608" i="1"/>
  <c r="J947" i="1"/>
  <c r="O2359" i="1"/>
  <c r="E1267" i="1"/>
  <c r="I570" i="1"/>
  <c r="K1078" i="1"/>
  <c r="O553" i="1"/>
  <c r="M2235" i="1"/>
  <c r="D489" i="1"/>
  <c r="N1567" i="1"/>
  <c r="M851" i="1"/>
  <c r="J1100" i="1"/>
  <c r="K1873" i="1"/>
  <c r="M509" i="1"/>
  <c r="D2174" i="1"/>
  <c r="C2545" i="1"/>
  <c r="G359" i="1"/>
  <c r="M323" i="1"/>
  <c r="D1043" i="1"/>
  <c r="O870" i="1"/>
  <c r="F476" i="1"/>
  <c r="O150" i="1"/>
  <c r="K1510" i="1"/>
  <c r="H622" i="1"/>
  <c r="K167" i="1"/>
  <c r="K42" i="1"/>
  <c r="J1274" i="1"/>
  <c r="H1186" i="1"/>
  <c r="H779" i="1"/>
  <c r="E786" i="1"/>
  <c r="N640" i="1"/>
  <c r="F1904" i="1"/>
  <c r="G1425" i="1"/>
  <c r="L75" i="1"/>
  <c r="E2181" i="1"/>
  <c r="F3327" i="1"/>
  <c r="O2067" i="1"/>
  <c r="F2439" i="1"/>
  <c r="F1722" i="1"/>
  <c r="L1401" i="1"/>
  <c r="L2029" i="1"/>
  <c r="E3624" i="1"/>
  <c r="M2165" i="1"/>
  <c r="O930" i="1"/>
  <c r="D1482" i="1"/>
  <c r="J664" i="1"/>
  <c r="H407" i="1"/>
  <c r="J384" i="1"/>
  <c r="F1971" i="1"/>
  <c r="H3130" i="1"/>
  <c r="O1286" i="1"/>
  <c r="J2417" i="1"/>
  <c r="J2082" i="1"/>
  <c r="E2592" i="1"/>
  <c r="H2494" i="1"/>
  <c r="M1101" i="1"/>
  <c r="N2228" i="1"/>
  <c r="I1118" i="1"/>
  <c r="L2225" i="1"/>
  <c r="E456" i="1"/>
  <c r="L1400" i="1"/>
  <c r="D1276" i="1"/>
  <c r="O398" i="1"/>
  <c r="O1375" i="1"/>
  <c r="O1020" i="1"/>
  <c r="G1171" i="1"/>
  <c r="O1869" i="1"/>
  <c r="K1230" i="1"/>
  <c r="H1075" i="1"/>
  <c r="I2316" i="1"/>
  <c r="F77" i="1"/>
  <c r="D630" i="1"/>
  <c r="O366" i="1"/>
  <c r="O1754" i="1"/>
  <c r="G760" i="1"/>
  <c r="K1325" i="1"/>
  <c r="F1794" i="1"/>
  <c r="L1797" i="1"/>
  <c r="D1622" i="1"/>
  <c r="H1659" i="1"/>
  <c r="F694" i="1"/>
  <c r="D1319" i="1"/>
  <c r="E1182" i="1"/>
  <c r="O3532" i="1"/>
  <c r="F149" i="1"/>
  <c r="F287" i="1"/>
  <c r="G2122" i="1"/>
  <c r="I360" i="1"/>
  <c r="J425" i="1"/>
  <c r="C467" i="1"/>
  <c r="F280" i="1"/>
  <c r="J884" i="1"/>
  <c r="F239" i="1"/>
  <c r="O344" i="1"/>
  <c r="G598" i="1"/>
  <c r="H1279" i="1"/>
  <c r="O1308" i="1"/>
  <c r="L71" i="1"/>
  <c r="L938" i="1"/>
  <c r="J2720" i="1"/>
  <c r="E3387" i="1"/>
  <c r="I1468" i="1"/>
  <c r="E2404" i="1"/>
  <c r="G2284" i="1"/>
  <c r="J2832" i="1"/>
  <c r="O1449" i="1"/>
  <c r="C1692" i="1"/>
  <c r="M3541" i="1"/>
  <c r="I1895" i="1"/>
  <c r="H692" i="1"/>
  <c r="F2050" i="1"/>
  <c r="G2460" i="1"/>
  <c r="G688" i="1"/>
  <c r="K1120" i="1"/>
  <c r="E995" i="1"/>
  <c r="G802" i="1"/>
  <c r="C353" i="1"/>
  <c r="K1648" i="1"/>
  <c r="H358" i="1"/>
  <c r="G1918" i="1"/>
  <c r="K713" i="1"/>
  <c r="H2538" i="1"/>
  <c r="N1108" i="1"/>
  <c r="J1626" i="1"/>
  <c r="O411" i="1"/>
  <c r="H3372" i="1"/>
  <c r="N199" i="1"/>
  <c r="N1055" i="1"/>
  <c r="H2019" i="1"/>
  <c r="J1402" i="1"/>
  <c r="N1145" i="1"/>
  <c r="C1109" i="1"/>
  <c r="G1030" i="1"/>
  <c r="M641" i="1"/>
  <c r="I2255" i="1"/>
  <c r="G3140" i="1"/>
  <c r="C1407" i="1"/>
  <c r="E808" i="1"/>
  <c r="C1987" i="1"/>
  <c r="D986" i="1"/>
  <c r="L516" i="1"/>
  <c r="M1856" i="1"/>
  <c r="H2672" i="1"/>
  <c r="C1619" i="1"/>
  <c r="D110" i="1"/>
  <c r="G1231" i="1"/>
  <c r="D301" i="1"/>
  <c r="O1318" i="1"/>
  <c r="F240" i="1"/>
  <c r="J657" i="1"/>
  <c r="H423" i="1"/>
  <c r="E141" i="1"/>
  <c r="K359" i="1"/>
  <c r="E1541" i="1"/>
  <c r="F297" i="1"/>
  <c r="H278" i="1"/>
  <c r="O1428" i="1"/>
  <c r="E516" i="1"/>
  <c r="H214" i="1"/>
  <c r="M991" i="1"/>
  <c r="C1016" i="1"/>
  <c r="N1347" i="1"/>
  <c r="G822" i="1"/>
  <c r="J3777" i="1"/>
  <c r="H1600" i="1"/>
  <c r="L916" i="1"/>
  <c r="C1409" i="1"/>
  <c r="D1445" i="1"/>
  <c r="N1199" i="1"/>
  <c r="N304" i="1"/>
  <c r="N1111" i="1"/>
  <c r="J601" i="1"/>
  <c r="H518" i="1"/>
  <c r="E851" i="1"/>
  <c r="C812" i="1"/>
  <c r="E227" i="1"/>
  <c r="E762" i="1"/>
  <c r="K614" i="1"/>
  <c r="O1062" i="1"/>
  <c r="K605" i="1"/>
  <c r="C699" i="1"/>
  <c r="F1552" i="1"/>
  <c r="O1195" i="1"/>
  <c r="L464" i="1"/>
  <c r="N1988" i="1"/>
  <c r="F115" i="1"/>
  <c r="L1845" i="1"/>
  <c r="C585" i="1"/>
  <c r="O925" i="1"/>
  <c r="H921" i="1"/>
  <c r="K2252" i="1"/>
  <c r="K281" i="1"/>
  <c r="K227" i="1"/>
  <c r="O285" i="1"/>
  <c r="K87" i="1"/>
  <c r="N900" i="1"/>
  <c r="G491" i="1"/>
  <c r="D382" i="1"/>
  <c r="F114" i="1"/>
  <c r="M655" i="1"/>
  <c r="C205" i="1"/>
  <c r="O2685" i="1"/>
  <c r="H229" i="1"/>
  <c r="E1418" i="1"/>
  <c r="O538" i="1"/>
  <c r="N634" i="1"/>
  <c r="J2306" i="1"/>
  <c r="E695" i="1"/>
  <c r="O852" i="1"/>
  <c r="N2235" i="1"/>
  <c r="L400" i="1"/>
  <c r="O1964" i="1"/>
  <c r="E619" i="1"/>
  <c r="H273" i="1"/>
  <c r="J1508" i="1"/>
  <c r="C485" i="1"/>
  <c r="F340" i="1"/>
  <c r="N385" i="1"/>
  <c r="J223" i="1"/>
  <c r="E2529" i="1"/>
  <c r="G571" i="1"/>
  <c r="I1034" i="1"/>
  <c r="E422" i="1"/>
  <c r="D707" i="1"/>
  <c r="I2117" i="1"/>
  <c r="L578" i="1"/>
  <c r="D23" i="1"/>
  <c r="F1897" i="1"/>
  <c r="N111" i="1"/>
  <c r="I1137" i="1"/>
  <c r="I2062" i="1"/>
  <c r="M1236" i="1"/>
  <c r="L432" i="1"/>
  <c r="M1247" i="1"/>
  <c r="F1252" i="1"/>
  <c r="E345" i="1"/>
  <c r="C2468" i="1"/>
  <c r="L703" i="1"/>
  <c r="G972" i="1"/>
  <c r="G1696" i="1"/>
  <c r="M1968" i="1"/>
  <c r="G98" i="1"/>
  <c r="J2561" i="1"/>
  <c r="O2585" i="1"/>
  <c r="D1157" i="1"/>
  <c r="N2257" i="1"/>
  <c r="D425" i="1"/>
  <c r="I1815" i="1"/>
  <c r="F2227" i="1"/>
  <c r="N1908" i="1"/>
  <c r="E407" i="1"/>
  <c r="H507" i="1"/>
  <c r="O1411" i="1"/>
  <c r="I384" i="1"/>
  <c r="H471" i="1"/>
  <c r="G412" i="1"/>
  <c r="J131" i="1"/>
  <c r="N825" i="1"/>
  <c r="K53" i="1"/>
  <c r="M640" i="1"/>
  <c r="G363" i="1"/>
  <c r="M510" i="1"/>
  <c r="J162" i="1"/>
  <c r="L466" i="1"/>
  <c r="M478" i="1"/>
  <c r="F895" i="1"/>
  <c r="J651" i="1"/>
  <c r="E285" i="1"/>
  <c r="H173" i="1"/>
  <c r="H567" i="1"/>
  <c r="N214" i="1"/>
  <c r="O23" i="1"/>
  <c r="L722" i="1"/>
  <c r="C304" i="1"/>
  <c r="F731" i="1"/>
  <c r="J525" i="1"/>
  <c r="J1898" i="1"/>
  <c r="K1166" i="1"/>
  <c r="C256" i="1"/>
  <c r="M209" i="1"/>
  <c r="M308" i="1"/>
  <c r="N1342" i="1"/>
  <c r="H1481" i="1"/>
  <c r="N2549" i="1"/>
  <c r="G636" i="1"/>
  <c r="E59" i="1"/>
  <c r="N194" i="1"/>
  <c r="L3135" i="1"/>
  <c r="M3066" i="1"/>
  <c r="N1805" i="1"/>
  <c r="L381" i="1"/>
  <c r="I1880" i="1"/>
  <c r="K4038" i="1"/>
  <c r="L685" i="1"/>
  <c r="C233" i="1"/>
  <c r="N862" i="1"/>
  <c r="C977" i="1"/>
  <c r="F1256" i="1"/>
  <c r="L52" i="1"/>
  <c r="M375" i="1"/>
  <c r="H254" i="1"/>
  <c r="M794" i="1"/>
  <c r="I173" i="1"/>
  <c r="M297" i="1"/>
  <c r="E85" i="1"/>
  <c r="C197" i="1"/>
  <c r="F363" i="1"/>
  <c r="G1230" i="1"/>
  <c r="C748" i="1"/>
  <c r="G500" i="1"/>
  <c r="L208" i="1"/>
  <c r="G660" i="1"/>
  <c r="E493" i="1"/>
  <c r="D837" i="1"/>
  <c r="C163" i="1"/>
  <c r="E87" i="1"/>
  <c r="K392" i="1"/>
  <c r="E287" i="1"/>
  <c r="K331" i="1"/>
  <c r="M22" i="1"/>
  <c r="D585" i="1"/>
  <c r="C796" i="1"/>
  <c r="M1255" i="1"/>
  <c r="H668" i="1"/>
  <c r="J499" i="1"/>
  <c r="G1481" i="1"/>
  <c r="G1026" i="1"/>
  <c r="M1625" i="1"/>
  <c r="L2609" i="1"/>
  <c r="C2488" i="1"/>
  <c r="J1248" i="1"/>
  <c r="J1892" i="1"/>
  <c r="L357" i="1"/>
  <c r="N1019" i="1"/>
  <c r="H1414" i="1"/>
  <c r="K1240" i="1"/>
  <c r="H2" i="1"/>
  <c r="E3083" i="1"/>
  <c r="G283" i="1"/>
  <c r="J607" i="1"/>
  <c r="L3078" i="1"/>
  <c r="M542" i="1"/>
  <c r="F1415" i="1"/>
  <c r="G79" i="1"/>
  <c r="E668" i="1"/>
  <c r="H4" i="1"/>
  <c r="L535" i="1"/>
  <c r="H1911" i="1"/>
  <c r="G806" i="1"/>
  <c r="O300" i="1"/>
  <c r="J954" i="1"/>
  <c r="E257" i="1"/>
  <c r="H1617" i="1"/>
  <c r="O221" i="1"/>
  <c r="D180" i="1"/>
  <c r="E595" i="1"/>
  <c r="K372" i="1"/>
  <c r="G1140" i="1"/>
  <c r="N1239" i="1"/>
  <c r="H415" i="1"/>
  <c r="N347" i="1"/>
  <c r="L1010" i="1"/>
  <c r="H206" i="1"/>
  <c r="O735" i="1"/>
  <c r="N1258" i="1"/>
  <c r="I178" i="1"/>
  <c r="F3280" i="1"/>
  <c r="I2980" i="1"/>
  <c r="L1418" i="1"/>
  <c r="C944" i="1"/>
  <c r="K1612" i="1"/>
  <c r="K416" i="1"/>
  <c r="F50" i="1"/>
  <c r="H308" i="1"/>
  <c r="N2255" i="1"/>
  <c r="C3252" i="1"/>
  <c r="O1230" i="1"/>
  <c r="F1206" i="1"/>
  <c r="L1464" i="1"/>
  <c r="J273" i="1"/>
  <c r="F193" i="1"/>
  <c r="D1618" i="1"/>
  <c r="C475" i="1"/>
  <c r="J592" i="1"/>
  <c r="O1905" i="1"/>
  <c r="G669" i="1"/>
  <c r="H45" i="1"/>
  <c r="L781" i="1"/>
  <c r="K381" i="1"/>
  <c r="F1392" i="1"/>
  <c r="J296" i="1"/>
  <c r="M625" i="1"/>
  <c r="C39" i="1"/>
  <c r="K248" i="1"/>
  <c r="K2470" i="1"/>
  <c r="J185" i="1"/>
  <c r="I603" i="1"/>
  <c r="I830" i="1"/>
  <c r="C102" i="1"/>
  <c r="G2230" i="1"/>
  <c r="C1265" i="1"/>
  <c r="J1271" i="1"/>
  <c r="G600" i="1"/>
  <c r="M387" i="1"/>
  <c r="N1003" i="1"/>
  <c r="H1201" i="1"/>
  <c r="K1395" i="1"/>
  <c r="E67" i="1"/>
  <c r="L2733" i="1"/>
  <c r="N2378" i="1"/>
  <c r="N1615" i="1"/>
  <c r="O3428" i="1"/>
  <c r="O1088" i="1"/>
  <c r="O1846" i="1"/>
  <c r="L1858" i="1"/>
  <c r="L626" i="1"/>
  <c r="L361" i="1"/>
  <c r="K1157" i="1"/>
  <c r="N1256" i="1"/>
  <c r="H130" i="1"/>
  <c r="J1057" i="1"/>
  <c r="L1564" i="1"/>
  <c r="D672" i="1"/>
  <c r="F89" i="1"/>
  <c r="O81" i="1"/>
  <c r="D234" i="1"/>
  <c r="I1857" i="1"/>
  <c r="J272" i="1"/>
  <c r="G1017" i="1"/>
  <c r="N1866" i="1"/>
  <c r="F486" i="1"/>
  <c r="D772" i="1"/>
  <c r="D1179" i="1"/>
  <c r="E1264" i="1"/>
  <c r="C1118" i="1"/>
  <c r="M334" i="1"/>
  <c r="I368" i="1"/>
  <c r="N787" i="1"/>
  <c r="F712" i="1"/>
  <c r="D838" i="1"/>
  <c r="E28" i="1"/>
  <c r="L441" i="1"/>
  <c r="M112" i="1"/>
  <c r="K1192" i="1"/>
  <c r="G348" i="1"/>
  <c r="G2457" i="1"/>
  <c r="K1171" i="1"/>
  <c r="N552" i="1"/>
  <c r="J991" i="1"/>
  <c r="H463" i="1"/>
  <c r="M1047" i="1"/>
  <c r="G439" i="1"/>
  <c r="L2550" i="1"/>
  <c r="N636" i="1"/>
  <c r="E2109" i="1"/>
  <c r="M764" i="1"/>
  <c r="J2856" i="1"/>
  <c r="L313" i="1"/>
  <c r="L506" i="1"/>
  <c r="O1365" i="1"/>
  <c r="N188" i="1"/>
  <c r="H201" i="1"/>
  <c r="M172" i="1"/>
  <c r="D326" i="1"/>
  <c r="L618" i="1"/>
  <c r="D62" i="1"/>
  <c r="I776" i="1"/>
  <c r="L962" i="1"/>
  <c r="H1240" i="1"/>
  <c r="N908" i="1"/>
  <c r="I1192" i="1"/>
  <c r="N125" i="1"/>
  <c r="L358" i="1"/>
  <c r="K1535" i="1"/>
  <c r="O368" i="1"/>
  <c r="I1626" i="1"/>
  <c r="H1554" i="1"/>
  <c r="C428" i="1"/>
  <c r="K1900" i="1"/>
  <c r="D969" i="1"/>
  <c r="K432" i="1"/>
  <c r="F631" i="1"/>
  <c r="C293" i="1"/>
  <c r="C154" i="1"/>
  <c r="K1193" i="1"/>
  <c r="G644" i="1"/>
  <c r="D1109" i="1"/>
  <c r="I414" i="1"/>
  <c r="K326" i="1"/>
  <c r="C189" i="1"/>
  <c r="M769" i="1"/>
  <c r="N2291" i="1"/>
  <c r="L2473" i="1"/>
  <c r="O1635" i="1"/>
  <c r="H1311" i="1"/>
  <c r="I1147" i="1"/>
  <c r="O1907" i="1"/>
  <c r="H1342" i="1"/>
  <c r="J428" i="1"/>
  <c r="O457" i="1"/>
  <c r="J146" i="1"/>
  <c r="D690" i="1"/>
  <c r="F1368" i="1"/>
  <c r="J815" i="1"/>
  <c r="F153" i="1"/>
  <c r="L1074" i="1"/>
  <c r="C61" i="1"/>
  <c r="D403" i="1"/>
  <c r="G310" i="1"/>
  <c r="N94" i="1"/>
  <c r="F412" i="1"/>
  <c r="L163" i="1"/>
  <c r="G33" i="1"/>
  <c r="M2505" i="1"/>
  <c r="D548" i="1"/>
  <c r="D989" i="1"/>
  <c r="E315" i="1"/>
  <c r="G783" i="1"/>
  <c r="G880" i="1"/>
  <c r="G1430" i="1"/>
  <c r="C1119" i="1"/>
  <c r="C537" i="1"/>
  <c r="K176" i="1"/>
  <c r="L241" i="1"/>
  <c r="G1065" i="1"/>
  <c r="F325" i="1"/>
  <c r="F1814" i="1"/>
  <c r="K694" i="1"/>
  <c r="D951" i="1"/>
  <c r="K759" i="1"/>
  <c r="M1379" i="1"/>
  <c r="E1570" i="1"/>
  <c r="M80" i="1"/>
  <c r="F1711" i="1"/>
  <c r="J698" i="1"/>
  <c r="C1925" i="1"/>
  <c r="D1989" i="1"/>
  <c r="I595" i="1"/>
  <c r="C1400" i="1"/>
  <c r="F144" i="1"/>
  <c r="G486" i="1"/>
  <c r="G264" i="1"/>
  <c r="N2550" i="1"/>
  <c r="I134" i="1"/>
  <c r="C229" i="1"/>
  <c r="E274" i="1"/>
  <c r="D299" i="1"/>
  <c r="C388" i="1"/>
  <c r="N1673" i="1"/>
  <c r="H22" i="1"/>
  <c r="H194" i="1"/>
  <c r="J600" i="1"/>
  <c r="I327" i="1"/>
  <c r="E343" i="1"/>
  <c r="E1036" i="1"/>
  <c r="C2022" i="1"/>
  <c r="C764" i="1"/>
  <c r="F210" i="1"/>
  <c r="C258" i="1"/>
  <c r="N843" i="1"/>
  <c r="F1071" i="1"/>
  <c r="L362" i="1"/>
  <c r="G493" i="1"/>
  <c r="D117" i="1"/>
  <c r="F407" i="1"/>
  <c r="C1543" i="1"/>
  <c r="N1826" i="1"/>
  <c r="C770" i="1"/>
  <c r="E2068" i="1"/>
  <c r="I1207" i="1"/>
  <c r="O547" i="1"/>
  <c r="H433" i="1"/>
  <c r="F3709" i="1"/>
  <c r="F2182" i="1"/>
  <c r="L1034" i="1"/>
  <c r="O1831" i="1"/>
  <c r="F1012" i="1"/>
  <c r="G534" i="1"/>
  <c r="D1467" i="1"/>
  <c r="C289" i="1"/>
  <c r="M1953" i="1"/>
  <c r="K163" i="1"/>
  <c r="F301" i="1"/>
  <c r="C1169" i="1"/>
  <c r="I1173" i="1"/>
  <c r="K736" i="1"/>
  <c r="E1548" i="1"/>
  <c r="F835" i="1"/>
  <c r="L325" i="1"/>
  <c r="C2774" i="1"/>
  <c r="L1987" i="1"/>
  <c r="L316" i="1"/>
  <c r="C164" i="1"/>
  <c r="H196" i="1"/>
  <c r="M73" i="1"/>
  <c r="D2447" i="1"/>
  <c r="E199" i="1"/>
  <c r="D230" i="1"/>
  <c r="H1178" i="1"/>
  <c r="J1259" i="1"/>
  <c r="C1133" i="1"/>
  <c r="H1069" i="1"/>
  <c r="G524" i="1"/>
  <c r="L178" i="1"/>
  <c r="I143" i="1"/>
  <c r="C265" i="1"/>
  <c r="I1074" i="1"/>
  <c r="H391" i="1"/>
  <c r="E2363" i="1"/>
  <c r="D1283" i="1"/>
  <c r="O3314" i="1"/>
  <c r="O484" i="1"/>
  <c r="L537" i="1"/>
  <c r="C2" i="1"/>
  <c r="J2470" i="1"/>
  <c r="G1549" i="1"/>
  <c r="G1048" i="1"/>
  <c r="C1761" i="1"/>
  <c r="F1634" i="1"/>
  <c r="C683" i="1"/>
  <c r="C244" i="1"/>
  <c r="M331" i="1"/>
  <c r="J243" i="1"/>
  <c r="D324" i="1"/>
  <c r="H375" i="1"/>
  <c r="N1175" i="1"/>
  <c r="M1154" i="1"/>
  <c r="M335" i="1"/>
  <c r="F1283" i="1"/>
  <c r="G1036" i="1"/>
  <c r="F138" i="1"/>
  <c r="E523" i="1"/>
  <c r="D578" i="1"/>
  <c r="C1007" i="1"/>
  <c r="K240" i="1"/>
  <c r="C335" i="1"/>
  <c r="M518" i="1"/>
  <c r="F598" i="1"/>
  <c r="L1675" i="1"/>
  <c r="L759" i="1"/>
  <c r="D534" i="1"/>
  <c r="J569" i="1"/>
  <c r="N1515" i="1"/>
  <c r="N472" i="1"/>
  <c r="C541" i="1"/>
  <c r="N206" i="1"/>
  <c r="O744" i="1"/>
  <c r="M581" i="1"/>
  <c r="D438" i="1"/>
  <c r="H106" i="1"/>
  <c r="O844" i="1"/>
  <c r="J1790" i="1"/>
  <c r="L94" i="1"/>
  <c r="C261" i="1"/>
  <c r="F1145" i="1"/>
  <c r="H3777" i="1"/>
  <c r="K1194" i="1"/>
  <c r="G3623" i="1"/>
  <c r="I510" i="1"/>
  <c r="H2026" i="1"/>
  <c r="O203" i="1"/>
  <c r="C1358" i="1"/>
  <c r="K2014" i="1"/>
  <c r="F1248" i="1"/>
  <c r="D437" i="1"/>
  <c r="E1256" i="1"/>
  <c r="E92" i="1"/>
  <c r="M1356" i="1"/>
  <c r="O696" i="1"/>
  <c r="E47" i="1"/>
  <c r="F2448" i="1"/>
  <c r="K792" i="1"/>
  <c r="N554" i="1"/>
  <c r="O1854" i="1"/>
  <c r="O282" i="1"/>
  <c r="G101" i="1"/>
  <c r="N1606" i="1"/>
  <c r="J356" i="1"/>
  <c r="G877" i="1"/>
  <c r="G605" i="1"/>
  <c r="N702" i="1"/>
  <c r="O2301" i="1"/>
  <c r="F1545" i="1"/>
  <c r="O362" i="1"/>
  <c r="M340" i="1"/>
  <c r="H884" i="1"/>
  <c r="D1981" i="1"/>
  <c r="I346" i="1"/>
  <c r="H639" i="1"/>
  <c r="O37" i="1"/>
  <c r="G780" i="1"/>
  <c r="F833" i="1"/>
  <c r="J692" i="1"/>
  <c r="G415" i="1"/>
  <c r="G843" i="1"/>
  <c r="I2570" i="1"/>
  <c r="J2401" i="1"/>
  <c r="O923" i="1"/>
  <c r="N783" i="1"/>
  <c r="K2274" i="1"/>
  <c r="E2244" i="1"/>
  <c r="E3329" i="1"/>
  <c r="O1901" i="1"/>
  <c r="K2029" i="1"/>
  <c r="K1242" i="1"/>
  <c r="O607" i="1"/>
  <c r="E432" i="1"/>
  <c r="N157" i="1"/>
  <c r="J666" i="1"/>
  <c r="E809" i="1"/>
  <c r="K998" i="1"/>
  <c r="G1286" i="1"/>
  <c r="O665" i="1"/>
  <c r="O459" i="1"/>
  <c r="E347" i="1"/>
  <c r="F423" i="1"/>
  <c r="H317" i="1"/>
  <c r="M902" i="1"/>
  <c r="H1239" i="1"/>
  <c r="H798" i="1"/>
  <c r="J326" i="1"/>
  <c r="N2749" i="1"/>
  <c r="H286" i="1"/>
  <c r="F386" i="1"/>
  <c r="K568" i="1"/>
  <c r="K170" i="1"/>
  <c r="E922" i="1"/>
  <c r="N2150" i="1"/>
  <c r="N75" i="1"/>
  <c r="C296" i="1"/>
  <c r="I528" i="1"/>
  <c r="N561" i="1"/>
  <c r="L533" i="1"/>
  <c r="G1652" i="1"/>
  <c r="N182" i="1"/>
  <c r="E263" i="1"/>
  <c r="F304" i="1"/>
  <c r="H239" i="1"/>
  <c r="O120" i="1"/>
  <c r="F2474" i="1"/>
  <c r="C1336" i="1"/>
  <c r="F1104" i="1"/>
  <c r="J1005" i="1"/>
  <c r="F810" i="1"/>
  <c r="N1835" i="1"/>
  <c r="N408" i="1"/>
  <c r="K325" i="1"/>
  <c r="L2774" i="1"/>
  <c r="E1662" i="1"/>
  <c r="K528" i="1"/>
  <c r="E2230" i="1"/>
  <c r="K136" i="1"/>
  <c r="J393" i="1"/>
  <c r="G1553" i="1"/>
  <c r="E190" i="1"/>
  <c r="E1562" i="1"/>
  <c r="L1297" i="1"/>
  <c r="H138" i="1"/>
  <c r="D852" i="1"/>
  <c r="H3826" i="1"/>
  <c r="H152" i="1"/>
  <c r="L140" i="1"/>
  <c r="K3278" i="1"/>
  <c r="I1071" i="1"/>
  <c r="C825" i="1"/>
  <c r="H284" i="1"/>
  <c r="M283" i="1"/>
  <c r="L330" i="1"/>
  <c r="E750" i="1"/>
  <c r="K207" i="1"/>
  <c r="L465" i="1"/>
  <c r="J461" i="1"/>
  <c r="I621" i="1"/>
  <c r="L838" i="1"/>
  <c r="J188" i="1"/>
  <c r="N624" i="1"/>
  <c r="F1294" i="1"/>
  <c r="O1350" i="1"/>
  <c r="G1580" i="1"/>
  <c r="F198" i="1"/>
  <c r="F1274" i="1"/>
  <c r="M384" i="1"/>
  <c r="H1108" i="1"/>
  <c r="C1568" i="1"/>
  <c r="K47" i="1"/>
  <c r="I771" i="1"/>
  <c r="J1066" i="1"/>
  <c r="K1614" i="1"/>
  <c r="I388" i="1"/>
  <c r="I257" i="1"/>
  <c r="I232" i="1"/>
  <c r="D490" i="1"/>
  <c r="C1062" i="1"/>
  <c r="N1556" i="1"/>
  <c r="H911" i="1"/>
  <c r="F1020" i="1"/>
  <c r="L2856" i="1"/>
  <c r="L824" i="1"/>
  <c r="C1158" i="1"/>
  <c r="J3" i="1"/>
  <c r="G1284" i="1"/>
  <c r="E2111" i="1"/>
  <c r="J3295" i="1"/>
  <c r="I2929" i="1"/>
  <c r="H3067" i="1"/>
  <c r="G1716" i="1"/>
  <c r="F1470" i="1"/>
  <c r="M2638" i="1"/>
  <c r="L2230" i="1"/>
  <c r="E2015" i="1"/>
  <c r="H802" i="1"/>
  <c r="G1194" i="1"/>
  <c r="I2746" i="1"/>
  <c r="F1525" i="1"/>
  <c r="O2286" i="1"/>
  <c r="C3560" i="1"/>
  <c r="E1644" i="1"/>
  <c r="E4009" i="1"/>
  <c r="D1395" i="1"/>
  <c r="M1682" i="1"/>
  <c r="I1182" i="1"/>
  <c r="D3363" i="1"/>
  <c r="G2064" i="1"/>
  <c r="G2424" i="1"/>
  <c r="C2092" i="1"/>
  <c r="K1776" i="1"/>
  <c r="E2235" i="1"/>
  <c r="N1832" i="1"/>
  <c r="L910" i="1"/>
  <c r="I2304" i="1"/>
  <c r="L2949" i="1"/>
  <c r="H3237" i="1"/>
  <c r="H1635" i="1"/>
  <c r="N952" i="1"/>
  <c r="D1465" i="1"/>
  <c r="C2165" i="1"/>
  <c r="G3040" i="1"/>
  <c r="D2477" i="1"/>
  <c r="F3453" i="1"/>
  <c r="O2918" i="1"/>
  <c r="D2256" i="1"/>
  <c r="F3227" i="1"/>
  <c r="K1529" i="1"/>
  <c r="M2748" i="1"/>
  <c r="I2668" i="1"/>
  <c r="H3676" i="1"/>
  <c r="H1045" i="1"/>
  <c r="E4155" i="1"/>
  <c r="G1312" i="1"/>
  <c r="N4261" i="1"/>
  <c r="K1125" i="1"/>
  <c r="D2619" i="1"/>
  <c r="E1053" i="1"/>
  <c r="O2609" i="1"/>
  <c r="N2348" i="1"/>
  <c r="D2604" i="1"/>
  <c r="E2577" i="1"/>
  <c r="E1989" i="1"/>
  <c r="K2240" i="1"/>
  <c r="E2162" i="1"/>
  <c r="F2333" i="1"/>
  <c r="O1786" i="1"/>
  <c r="F2978" i="1"/>
  <c r="I1650" i="1"/>
  <c r="E3250" i="1"/>
  <c r="O692" i="1"/>
  <c r="M2460" i="1"/>
  <c r="M2284" i="1"/>
  <c r="O2314" i="1"/>
  <c r="D2929" i="1"/>
  <c r="F911" i="1"/>
  <c r="D2225" i="1"/>
  <c r="L1712" i="1"/>
  <c r="O3272" i="1"/>
  <c r="J3260" i="1"/>
  <c r="D2634" i="1"/>
  <c r="M3254" i="1"/>
  <c r="J3151" i="1"/>
  <c r="N2320" i="1"/>
  <c r="J1725" i="1"/>
  <c r="G1563" i="1"/>
  <c r="D2520" i="1"/>
  <c r="M1380" i="1"/>
  <c r="F2818" i="1"/>
  <c r="O1145" i="1"/>
  <c r="M2286" i="1"/>
  <c r="I834" i="1"/>
  <c r="O3229" i="1"/>
  <c r="M1144" i="1"/>
  <c r="C2952" i="1"/>
  <c r="G833" i="1"/>
  <c r="M2429" i="1"/>
  <c r="J3794" i="1"/>
  <c r="L3277" i="1"/>
  <c r="F2274" i="1"/>
  <c r="J1851" i="1"/>
  <c r="J1532" i="1"/>
  <c r="L3044" i="1"/>
  <c r="G1588" i="1"/>
  <c r="I1112" i="1"/>
  <c r="C3094" i="1"/>
  <c r="E3039" i="1"/>
  <c r="C358" i="1"/>
  <c r="M852" i="1"/>
  <c r="K851" i="1"/>
  <c r="G427" i="1"/>
  <c r="O2384" i="1"/>
  <c r="F847" i="1"/>
  <c r="D2113" i="1"/>
  <c r="M595" i="1"/>
  <c r="D4179" i="1"/>
  <c r="L161" i="1"/>
  <c r="D2840" i="1"/>
  <c r="N149" i="1"/>
  <c r="E3324" i="1"/>
  <c r="L666" i="1"/>
  <c r="G2715" i="1"/>
  <c r="D128" i="1"/>
  <c r="F1739" i="1"/>
  <c r="J4305" i="1"/>
  <c r="J949" i="1"/>
  <c r="I3052" i="1"/>
  <c r="G2007" i="1"/>
  <c r="L1337" i="1"/>
  <c r="C1416" i="1"/>
  <c r="D91" i="1"/>
  <c r="N276" i="1"/>
  <c r="L1033" i="1"/>
  <c r="G1545" i="1"/>
  <c r="N981" i="1"/>
  <c r="K515" i="1"/>
  <c r="I1654" i="1"/>
  <c r="E1403" i="1"/>
  <c r="C811" i="1"/>
  <c r="H851" i="1"/>
  <c r="N2409" i="1"/>
  <c r="I1429" i="1"/>
  <c r="D458" i="1"/>
  <c r="F894" i="1"/>
  <c r="G265" i="1"/>
  <c r="G145" i="1"/>
  <c r="H290" i="1"/>
  <c r="H638" i="1"/>
  <c r="K486" i="1"/>
  <c r="D238" i="1"/>
  <c r="O311" i="1"/>
  <c r="O1687" i="1"/>
  <c r="F317" i="1"/>
  <c r="D280" i="1"/>
  <c r="F537" i="1"/>
  <c r="D140" i="1"/>
  <c r="J837" i="1"/>
  <c r="G1755" i="1"/>
  <c r="L3284" i="1"/>
  <c r="J1662" i="1"/>
  <c r="D1984" i="1"/>
  <c r="G2938" i="1"/>
  <c r="H1431" i="1"/>
  <c r="F3450" i="1"/>
  <c r="F956" i="1"/>
  <c r="J1768" i="1"/>
  <c r="F1030" i="1"/>
  <c r="I2268" i="1"/>
  <c r="G1930" i="1"/>
  <c r="F926" i="1"/>
  <c r="E1928" i="1"/>
  <c r="E1973" i="1"/>
  <c r="C1701" i="1"/>
  <c r="G1934" i="1"/>
  <c r="J2077" i="1"/>
  <c r="G1511" i="1"/>
  <c r="C1457" i="1"/>
  <c r="K2160" i="1"/>
  <c r="J1388" i="1"/>
  <c r="E2281" i="1"/>
  <c r="C1464" i="1"/>
  <c r="I1716" i="1"/>
  <c r="K419" i="1"/>
  <c r="O1418" i="1"/>
  <c r="L1232" i="1"/>
  <c r="G362" i="1"/>
  <c r="H2338" i="1"/>
  <c r="L2207" i="1"/>
  <c r="L1389" i="1"/>
  <c r="J360" i="1"/>
  <c r="N2572" i="1"/>
  <c r="G963" i="1"/>
  <c r="D1893" i="1"/>
  <c r="K250" i="1"/>
  <c r="I1538" i="1"/>
  <c r="N602" i="1"/>
  <c r="N1284" i="1"/>
  <c r="J2628" i="1"/>
  <c r="I539" i="1"/>
  <c r="C2331" i="1"/>
  <c r="E1874" i="1"/>
  <c r="E2606" i="1"/>
  <c r="I700" i="1"/>
  <c r="L706" i="1"/>
  <c r="E249" i="1"/>
  <c r="H1090" i="1"/>
  <c r="H984" i="1"/>
  <c r="D480" i="1"/>
  <c r="L295" i="1"/>
  <c r="N2283" i="1"/>
  <c r="O297" i="1"/>
  <c r="F526" i="1"/>
  <c r="N536" i="1"/>
  <c r="O973" i="1"/>
  <c r="E318" i="1"/>
  <c r="N612" i="1"/>
  <c r="N255" i="1"/>
  <c r="H806" i="1"/>
  <c r="M2380" i="1"/>
  <c r="H1280" i="1"/>
  <c r="F547" i="1"/>
  <c r="C378" i="1"/>
  <c r="G2736" i="1"/>
  <c r="L1588" i="1"/>
  <c r="D2075" i="1"/>
  <c r="G2441" i="1"/>
  <c r="H1018" i="1"/>
  <c r="G3248" i="1"/>
  <c r="L1833" i="1"/>
  <c r="F3576" i="1"/>
  <c r="E440" i="1"/>
  <c r="C2370" i="1"/>
  <c r="E1163" i="1"/>
  <c r="G1052" i="1"/>
  <c r="G996" i="1"/>
  <c r="F2179" i="1"/>
  <c r="M1631" i="1"/>
  <c r="N2188" i="1"/>
  <c r="K1408" i="1"/>
  <c r="E431" i="1"/>
  <c r="E2489" i="1"/>
  <c r="E1364" i="1"/>
  <c r="G434" i="1"/>
  <c r="F504" i="1"/>
  <c r="F1038" i="1"/>
  <c r="G1125" i="1"/>
  <c r="F762" i="1"/>
  <c r="O813" i="1"/>
  <c r="L929" i="1"/>
  <c r="J2023" i="1"/>
  <c r="H1307" i="1"/>
  <c r="C2095" i="1"/>
  <c r="E2084" i="1"/>
  <c r="E718" i="1"/>
  <c r="M2160" i="1"/>
  <c r="D1468" i="1"/>
  <c r="C1028" i="1"/>
  <c r="I3116" i="1"/>
  <c r="M389" i="1"/>
  <c r="I113" i="1"/>
  <c r="J946" i="1"/>
  <c r="G1004" i="1"/>
  <c r="F1600" i="1"/>
  <c r="F1004" i="1"/>
  <c r="O454" i="1"/>
  <c r="H1866" i="1"/>
  <c r="J355" i="1"/>
  <c r="G55" i="1"/>
  <c r="F1391" i="1"/>
  <c r="C1292" i="1"/>
  <c r="L1282" i="1"/>
  <c r="E395" i="1"/>
  <c r="N491" i="1"/>
  <c r="N1189" i="1"/>
  <c r="D493" i="1"/>
  <c r="J677" i="1"/>
  <c r="H795" i="1"/>
  <c r="G1377" i="1"/>
  <c r="I678" i="1"/>
  <c r="F844" i="1"/>
  <c r="E396" i="1"/>
  <c r="O98" i="1"/>
  <c r="M1989" i="1"/>
  <c r="M3288" i="1"/>
  <c r="J103" i="1"/>
  <c r="C1680" i="1"/>
  <c r="E2607" i="1"/>
  <c r="E1980" i="1"/>
  <c r="K2009" i="1"/>
  <c r="C2105" i="1"/>
  <c r="G2260" i="1"/>
  <c r="M3112" i="1"/>
  <c r="E1507" i="1"/>
  <c r="J2154" i="1"/>
  <c r="E4123" i="1"/>
  <c r="K2137" i="1"/>
  <c r="G885" i="1"/>
  <c r="O865" i="1"/>
  <c r="D492" i="1"/>
  <c r="L2741" i="1"/>
  <c r="L1631" i="1"/>
  <c r="G2486" i="1"/>
  <c r="I1761" i="1"/>
  <c r="L734" i="1"/>
  <c r="K1277" i="1"/>
  <c r="C2182" i="1"/>
  <c r="N1302" i="1"/>
  <c r="D2306" i="1"/>
  <c r="D1324" i="1"/>
  <c r="H1758" i="1"/>
  <c r="G401" i="1"/>
  <c r="L1489" i="1"/>
  <c r="D1212" i="1"/>
  <c r="K1387" i="1"/>
  <c r="L1819" i="1"/>
  <c r="F2401" i="1"/>
  <c r="H1219" i="1"/>
  <c r="K425" i="1"/>
  <c r="O1608" i="1"/>
  <c r="E1609" i="1"/>
  <c r="J928" i="1"/>
  <c r="M2418" i="1"/>
  <c r="O565" i="1"/>
  <c r="G1313" i="1"/>
  <c r="K830" i="1"/>
  <c r="C2616" i="1"/>
  <c r="H1683" i="1"/>
  <c r="L1451" i="1"/>
  <c r="C1801" i="1"/>
  <c r="J1381" i="1"/>
  <c r="G970" i="1"/>
  <c r="M806" i="1"/>
  <c r="M278" i="1"/>
  <c r="K918" i="1"/>
  <c r="J3257" i="1"/>
  <c r="F302" i="1"/>
  <c r="N519" i="1"/>
  <c r="L401" i="1"/>
  <c r="N81" i="1"/>
  <c r="M937" i="1"/>
  <c r="J615" i="1"/>
  <c r="I51" i="1"/>
  <c r="F375" i="1"/>
  <c r="N1012" i="1"/>
  <c r="K1301" i="1"/>
  <c r="D56" i="1"/>
  <c r="I884" i="1"/>
  <c r="D2214" i="1"/>
  <c r="G2830" i="1"/>
  <c r="K3922" i="1"/>
  <c r="O3968" i="1"/>
  <c r="H2300" i="1"/>
  <c r="I2571" i="1"/>
  <c r="C3050" i="1"/>
  <c r="G1702" i="1"/>
  <c r="C2129" i="1"/>
  <c r="K3234" i="1"/>
  <c r="I2206" i="1"/>
  <c r="M2075" i="1"/>
  <c r="C1914" i="1"/>
  <c r="G2213" i="1"/>
  <c r="E1103" i="1"/>
  <c r="J1055" i="1"/>
  <c r="G884" i="1"/>
  <c r="F769" i="1"/>
  <c r="H1367" i="1"/>
  <c r="O1668" i="1"/>
  <c r="G384" i="1"/>
  <c r="G2107" i="1"/>
  <c r="I1673" i="1"/>
  <c r="C2258" i="1"/>
  <c r="E2883" i="1"/>
  <c r="H1628" i="1"/>
  <c r="C2821" i="1"/>
  <c r="K1771" i="1"/>
  <c r="D194" i="1"/>
  <c r="F1171" i="1"/>
  <c r="N1928" i="1"/>
  <c r="L834" i="1"/>
  <c r="M919" i="1"/>
  <c r="J624" i="1"/>
  <c r="K864" i="1"/>
  <c r="K645" i="1"/>
  <c r="F3833" i="1"/>
  <c r="F1263" i="1"/>
  <c r="N889" i="1"/>
  <c r="F3034" i="1"/>
  <c r="K404" i="1"/>
  <c r="F594" i="1"/>
  <c r="J433" i="1"/>
  <c r="J322" i="1"/>
  <c r="G172" i="1"/>
  <c r="I247" i="1"/>
  <c r="D467" i="1"/>
  <c r="F124" i="1"/>
  <c r="L944" i="1"/>
  <c r="L1303" i="1"/>
  <c r="J719" i="1"/>
  <c r="M835" i="1"/>
  <c r="M1419" i="1"/>
  <c r="J1138" i="1"/>
  <c r="H15" i="1"/>
  <c r="M2234" i="1"/>
  <c r="G204" i="1"/>
  <c r="J1330" i="1"/>
  <c r="M81" i="1"/>
  <c r="C425" i="1"/>
  <c r="C2529" i="1"/>
  <c r="N527" i="1"/>
  <c r="E1595" i="1"/>
  <c r="G129" i="1"/>
  <c r="H83" i="1"/>
  <c r="G1788" i="1"/>
  <c r="F3547" i="1"/>
  <c r="H3385" i="1"/>
  <c r="G2092" i="1"/>
  <c r="I2241" i="1"/>
  <c r="I3255" i="1"/>
  <c r="O3807" i="1"/>
  <c r="K1626" i="1"/>
  <c r="M3021" i="1"/>
  <c r="F1938" i="1"/>
  <c r="D1706" i="1"/>
  <c r="M1496" i="1"/>
  <c r="G1707" i="1"/>
  <c r="J444" i="1"/>
  <c r="H1768" i="1"/>
  <c r="K2421" i="1"/>
  <c r="E1650" i="1"/>
  <c r="E602" i="1"/>
  <c r="M1209" i="1"/>
  <c r="L908" i="1"/>
  <c r="N2111" i="1"/>
  <c r="K1532" i="1"/>
  <c r="K2124" i="1"/>
  <c r="G1486" i="1"/>
  <c r="I1935" i="1"/>
  <c r="H1237" i="1"/>
  <c r="F2593" i="1"/>
  <c r="I14" i="1"/>
  <c r="H1921" i="1"/>
  <c r="K1967" i="1"/>
  <c r="E586" i="1"/>
  <c r="E883" i="1"/>
  <c r="G168" i="1"/>
  <c r="M1505" i="1"/>
  <c r="C609" i="1"/>
  <c r="N1262" i="1"/>
  <c r="C20" i="1"/>
  <c r="I1296" i="1"/>
  <c r="I1989" i="1"/>
  <c r="C1448" i="1"/>
  <c r="F1973" i="1"/>
  <c r="N641" i="1"/>
  <c r="E2641" i="1"/>
  <c r="H831" i="1"/>
  <c r="I313" i="1"/>
  <c r="D1779" i="1"/>
  <c r="O228" i="1"/>
  <c r="C155" i="1"/>
  <c r="K1006" i="1"/>
  <c r="M694" i="1"/>
  <c r="O601" i="1"/>
  <c r="I637" i="1"/>
  <c r="H1571" i="1"/>
  <c r="L243" i="1"/>
  <c r="O1064" i="1"/>
  <c r="N438" i="1"/>
  <c r="D783" i="1"/>
  <c r="F780" i="1"/>
  <c r="F160" i="1"/>
  <c r="I1474" i="1"/>
  <c r="O497" i="1"/>
  <c r="H2278" i="1"/>
  <c r="F365" i="1"/>
  <c r="N768" i="1"/>
  <c r="G2574" i="1"/>
  <c r="L2641" i="1"/>
  <c r="F2701" i="1"/>
  <c r="M1478" i="1"/>
  <c r="G2058" i="1"/>
  <c r="I3182" i="1"/>
  <c r="J1632" i="1"/>
  <c r="L2394" i="1"/>
  <c r="L1562" i="1"/>
  <c r="K3448" i="1"/>
  <c r="E2286" i="1"/>
  <c r="L1016" i="1"/>
  <c r="J1015" i="1"/>
  <c r="F2870" i="1"/>
  <c r="J741" i="1"/>
  <c r="M2839" i="1"/>
  <c r="N174" i="1"/>
  <c r="K1427" i="1"/>
  <c r="N2061" i="1"/>
  <c r="K922" i="1"/>
  <c r="M872" i="1"/>
  <c r="C1234" i="1"/>
  <c r="G561" i="1"/>
  <c r="K866" i="1"/>
  <c r="G1358" i="1"/>
  <c r="O1232" i="1"/>
  <c r="L492" i="1"/>
  <c r="M1383" i="1"/>
  <c r="G538" i="1"/>
  <c r="C465" i="1"/>
  <c r="C1254" i="1"/>
  <c r="J79" i="1"/>
  <c r="G1424" i="1"/>
  <c r="H893" i="1"/>
  <c r="E3401" i="1"/>
  <c r="C375" i="1"/>
  <c r="F1007" i="1"/>
  <c r="M1233" i="1"/>
  <c r="J1531" i="1"/>
  <c r="K532" i="1"/>
  <c r="M772" i="1"/>
  <c r="E1280" i="1"/>
  <c r="O1577" i="1"/>
  <c r="J315" i="1"/>
  <c r="J2272" i="1"/>
  <c r="O1809" i="1"/>
  <c r="L1185" i="1"/>
  <c r="F1936" i="1"/>
  <c r="H2605" i="1"/>
  <c r="C219" i="1"/>
  <c r="F791" i="1"/>
  <c r="L1224" i="1"/>
  <c r="K441" i="1"/>
  <c r="J807" i="1"/>
  <c r="N538" i="1"/>
  <c r="K75" i="1"/>
  <c r="J183" i="1"/>
  <c r="L702" i="1"/>
  <c r="L883" i="1"/>
  <c r="I259" i="1"/>
  <c r="N191" i="1"/>
  <c r="G15" i="1"/>
  <c r="M352" i="1"/>
  <c r="F2257" i="1"/>
  <c r="K2783" i="1"/>
  <c r="I3323" i="1"/>
  <c r="N2648" i="1"/>
  <c r="C1900" i="1"/>
  <c r="H2975" i="1"/>
  <c r="F2142" i="1"/>
  <c r="E1508" i="1"/>
  <c r="J2441" i="1"/>
  <c r="O1620" i="1"/>
  <c r="M3318" i="1"/>
  <c r="D1869" i="1"/>
  <c r="F1846" i="1"/>
  <c r="F2025" i="1"/>
  <c r="G2029" i="1"/>
  <c r="E1831" i="1"/>
  <c r="O502" i="1"/>
  <c r="N1450" i="1"/>
  <c r="O1177" i="1"/>
  <c r="I467" i="1"/>
  <c r="N651" i="1"/>
  <c r="J441" i="1"/>
  <c r="D659" i="1"/>
  <c r="K2511" i="1"/>
  <c r="D478" i="1"/>
  <c r="G1764" i="1"/>
  <c r="G685" i="1"/>
  <c r="F1238" i="1"/>
  <c r="J1542" i="1"/>
  <c r="L460" i="1"/>
  <c r="K604" i="1"/>
  <c r="E1013" i="1"/>
  <c r="E2066" i="1"/>
  <c r="K1029" i="1"/>
  <c r="J755" i="1"/>
  <c r="N2057" i="1"/>
  <c r="J616" i="1"/>
  <c r="N1232" i="1"/>
  <c r="M1605" i="1"/>
  <c r="M1830" i="1"/>
  <c r="F1399" i="1"/>
  <c r="C868" i="1"/>
  <c r="J491" i="1"/>
  <c r="O381" i="1"/>
  <c r="N1195" i="1"/>
  <c r="C1395" i="1"/>
  <c r="D248" i="1"/>
  <c r="C119" i="1"/>
  <c r="O2479" i="1"/>
  <c r="H2110" i="1"/>
  <c r="I340" i="1"/>
  <c r="N309" i="1"/>
  <c r="N429" i="1"/>
  <c r="M850" i="1"/>
  <c r="I1722" i="1"/>
  <c r="M1848" i="1"/>
  <c r="O727" i="1"/>
  <c r="F255" i="1"/>
  <c r="J1395" i="1"/>
  <c r="G1444" i="1"/>
  <c r="G1725" i="1"/>
  <c r="J439" i="1"/>
  <c r="F871" i="1"/>
  <c r="D563" i="1"/>
  <c r="J2517" i="1"/>
  <c r="M3087" i="1"/>
  <c r="J2463" i="1"/>
  <c r="C1896" i="1"/>
  <c r="I1464" i="1"/>
  <c r="G2817" i="1"/>
  <c r="E793" i="1"/>
  <c r="N1944" i="1"/>
  <c r="E1289" i="1"/>
  <c r="J914" i="1"/>
  <c r="H842" i="1"/>
  <c r="H418" i="1"/>
  <c r="N373" i="1"/>
  <c r="I1124" i="1"/>
  <c r="C1051" i="1"/>
  <c r="N1984" i="1"/>
  <c r="K739" i="1"/>
  <c r="H2034" i="1"/>
  <c r="L1429" i="1"/>
  <c r="I618" i="1"/>
  <c r="E247" i="1"/>
  <c r="O208" i="1"/>
  <c r="J609" i="1"/>
  <c r="J454" i="1"/>
  <c r="D1671" i="1"/>
  <c r="I189" i="1"/>
  <c r="F1032" i="1"/>
  <c r="H453" i="1"/>
  <c r="O401" i="1"/>
  <c r="E1401" i="1"/>
  <c r="L822" i="1"/>
  <c r="L979" i="1"/>
  <c r="O1169" i="1"/>
  <c r="L591" i="1"/>
  <c r="F506" i="1"/>
  <c r="H1246" i="1"/>
  <c r="F510" i="1"/>
  <c r="N2229" i="1"/>
  <c r="F1065" i="1"/>
  <c r="J1617" i="1"/>
  <c r="N852" i="1"/>
  <c r="N1275" i="1"/>
  <c r="F449" i="1"/>
  <c r="E673" i="1"/>
  <c r="J3082" i="1"/>
  <c r="F912" i="1"/>
  <c r="D1175" i="1"/>
  <c r="J407" i="1"/>
  <c r="H744" i="1"/>
  <c r="G2696" i="1"/>
  <c r="F445" i="1"/>
  <c r="E120" i="1"/>
  <c r="I1988" i="1"/>
  <c r="F944" i="1"/>
  <c r="H799" i="1"/>
  <c r="M1294" i="1"/>
  <c r="C602" i="1"/>
  <c r="N374" i="1"/>
  <c r="E654" i="1"/>
  <c r="E298" i="1"/>
  <c r="H607" i="1"/>
  <c r="H304" i="1"/>
  <c r="N3221" i="1"/>
  <c r="J327" i="1"/>
  <c r="F1027" i="1"/>
  <c r="C1471" i="1"/>
  <c r="I2707" i="1"/>
  <c r="K1986" i="1"/>
  <c r="G1657" i="1"/>
  <c r="L1566" i="1"/>
  <c r="E1734" i="1"/>
  <c r="G2189" i="1"/>
  <c r="N388" i="1"/>
  <c r="N1749" i="1"/>
  <c r="N1757" i="1"/>
  <c r="C1917" i="1"/>
  <c r="K1897" i="1"/>
  <c r="F1880" i="1"/>
  <c r="G624" i="1"/>
  <c r="O509" i="1"/>
  <c r="I473" i="1"/>
  <c r="N1273" i="1"/>
  <c r="K1159" i="1"/>
  <c r="E449" i="1"/>
  <c r="M346" i="1"/>
  <c r="K971" i="1"/>
  <c r="N535" i="1"/>
  <c r="J473" i="1"/>
  <c r="D31" i="1"/>
  <c r="F5" i="1"/>
  <c r="L534" i="1"/>
  <c r="G304" i="1"/>
  <c r="E206" i="1"/>
  <c r="N1104" i="1"/>
  <c r="N697" i="1"/>
  <c r="O994" i="1"/>
  <c r="K895" i="1"/>
  <c r="G1011" i="1"/>
  <c r="N733" i="1"/>
  <c r="D1204" i="1"/>
  <c r="L536" i="1"/>
  <c r="F1709" i="1"/>
  <c r="M1198" i="1"/>
  <c r="E1363" i="1"/>
  <c r="C1931" i="1"/>
  <c r="I1627" i="1"/>
  <c r="N405" i="1"/>
  <c r="F886" i="1"/>
  <c r="D1794" i="1"/>
  <c r="I1356" i="1"/>
  <c r="G613" i="1"/>
  <c r="H782" i="1"/>
  <c r="I550" i="1"/>
  <c r="G1173" i="1"/>
  <c r="K8" i="1"/>
  <c r="D525" i="1"/>
  <c r="L239" i="1"/>
  <c r="J284" i="1"/>
  <c r="I280" i="1"/>
  <c r="M106" i="1"/>
  <c r="I707" i="1"/>
  <c r="N499" i="1"/>
  <c r="D1012" i="1"/>
  <c r="J793" i="1"/>
  <c r="O115" i="1"/>
  <c r="I11" i="1"/>
  <c r="F889" i="1"/>
  <c r="C55" i="1"/>
  <c r="N2176" i="1"/>
  <c r="G1163" i="1"/>
  <c r="D1647" i="1"/>
  <c r="G2945" i="1"/>
  <c r="K1914" i="1"/>
  <c r="N1809" i="1"/>
  <c r="N3217" i="1"/>
  <c r="J1786" i="1"/>
  <c r="O3034" i="1"/>
  <c r="M2681" i="1"/>
  <c r="D2157" i="1"/>
  <c r="D970" i="1"/>
  <c r="N903" i="1"/>
  <c r="L902" i="1"/>
  <c r="O1077" i="1"/>
  <c r="O637" i="1"/>
  <c r="M901" i="1"/>
  <c r="K1564" i="1"/>
  <c r="N559" i="1"/>
  <c r="L264" i="1"/>
  <c r="C1661" i="1"/>
  <c r="N1599" i="1"/>
  <c r="N1593" i="1"/>
  <c r="N1963" i="1"/>
  <c r="I1316" i="1"/>
  <c r="M1957" i="1"/>
  <c r="G1642" i="1"/>
  <c r="M1398" i="1"/>
  <c r="M2001" i="1"/>
  <c r="C2319" i="1"/>
  <c r="D1821" i="1"/>
  <c r="L3550" i="1"/>
  <c r="G551" i="1"/>
  <c r="K315" i="1"/>
  <c r="D869" i="1"/>
  <c r="M104" i="1"/>
  <c r="J2322" i="1"/>
  <c r="J1251" i="1"/>
  <c r="E1701" i="1"/>
  <c r="D399" i="1"/>
  <c r="N1247" i="1"/>
  <c r="F1174" i="1"/>
  <c r="C1020" i="1"/>
  <c r="C3807" i="1"/>
  <c r="M405" i="1"/>
  <c r="E292" i="1"/>
  <c r="M842" i="1"/>
  <c r="N1279" i="1"/>
  <c r="L359" i="1"/>
  <c r="H1346" i="1"/>
  <c r="D243" i="1"/>
  <c r="G389" i="1"/>
  <c r="H616" i="1"/>
  <c r="L415" i="1"/>
  <c r="D396" i="1"/>
  <c r="L680" i="1"/>
  <c r="G1159" i="1"/>
  <c r="E276" i="1"/>
  <c r="J80" i="1"/>
  <c r="H71" i="1"/>
  <c r="D1005" i="1"/>
  <c r="G778" i="1"/>
  <c r="N686" i="1"/>
  <c r="I20" i="1"/>
  <c r="I476" i="1"/>
  <c r="E2397" i="1"/>
  <c r="E1753" i="1"/>
  <c r="H1998" i="1"/>
  <c r="K1399" i="1"/>
  <c r="F2410" i="1"/>
  <c r="C3136" i="1"/>
  <c r="F2294" i="1"/>
  <c r="E3224" i="1"/>
  <c r="N1689" i="1"/>
  <c r="L1039" i="1"/>
  <c r="F2281" i="1"/>
  <c r="E1676" i="1"/>
  <c r="K1736" i="1"/>
  <c r="N735" i="1"/>
  <c r="G2211" i="1"/>
  <c r="F170" i="1"/>
  <c r="M1258" i="1"/>
  <c r="G632" i="1"/>
  <c r="J1860" i="1"/>
  <c r="J874" i="1"/>
  <c r="C1418" i="1"/>
  <c r="O303" i="1"/>
  <c r="K1909" i="1"/>
  <c r="M847" i="1"/>
  <c r="O1845" i="1"/>
  <c r="G211" i="1"/>
  <c r="G3432" i="1"/>
  <c r="C348" i="1"/>
  <c r="N1183" i="1"/>
  <c r="G1266" i="1"/>
  <c r="H1952" i="1"/>
  <c r="H803" i="1"/>
  <c r="E1684" i="1"/>
  <c r="H133" i="1"/>
  <c r="K711" i="1"/>
  <c r="O1498" i="1"/>
  <c r="I1475" i="1"/>
  <c r="H2058" i="1"/>
  <c r="C1040" i="1"/>
  <c r="C581" i="1"/>
  <c r="G1905" i="1"/>
  <c r="K847" i="1"/>
  <c r="I363" i="1"/>
  <c r="J2746" i="1"/>
  <c r="O3062" i="1"/>
  <c r="F52" i="1"/>
  <c r="K11" i="1"/>
  <c r="D236" i="1"/>
  <c r="M87" i="1"/>
  <c r="L150" i="1"/>
  <c r="N204" i="1"/>
  <c r="H551" i="1"/>
  <c r="O135" i="1"/>
  <c r="D176" i="1"/>
  <c r="J1637" i="1"/>
  <c r="M288" i="1"/>
  <c r="N1391" i="1"/>
  <c r="K2677" i="1"/>
  <c r="I284" i="1"/>
  <c r="C498" i="1"/>
  <c r="C406" i="1"/>
  <c r="O1422" i="1"/>
  <c r="F1690" i="1"/>
  <c r="D221" i="1"/>
  <c r="D2654" i="1"/>
  <c r="M1945" i="1"/>
  <c r="F1848" i="1"/>
  <c r="C2290" i="1"/>
  <c r="H1615" i="1"/>
  <c r="D3297" i="1"/>
  <c r="L2454" i="1"/>
  <c r="N1152" i="1"/>
  <c r="C1902" i="1"/>
  <c r="E2065" i="1"/>
  <c r="G569" i="1"/>
  <c r="I2480" i="1"/>
  <c r="J2142" i="1"/>
  <c r="K706" i="1"/>
  <c r="C1600" i="1"/>
  <c r="I1013" i="1"/>
  <c r="C528" i="1"/>
  <c r="G371" i="1"/>
  <c r="N4129" i="1"/>
  <c r="K222" i="1"/>
  <c r="C3407" i="1"/>
  <c r="F492" i="1"/>
  <c r="O2946" i="1"/>
  <c r="I221" i="1"/>
  <c r="M2987" i="1"/>
  <c r="M816" i="1"/>
  <c r="G1170" i="1"/>
  <c r="K72" i="1"/>
  <c r="J1141" i="1"/>
  <c r="O1982" i="1"/>
  <c r="L877" i="1"/>
  <c r="N1209" i="1"/>
  <c r="F1158" i="1"/>
  <c r="K1048" i="1"/>
  <c r="M11" i="1"/>
  <c r="L1934" i="1"/>
  <c r="N1367" i="1"/>
  <c r="E2799" i="1"/>
  <c r="G1161" i="1"/>
  <c r="L3066" i="1"/>
  <c r="L1006" i="1"/>
  <c r="H538" i="1"/>
  <c r="K1718" i="1"/>
  <c r="J1589" i="1"/>
  <c r="H1597" i="1"/>
  <c r="F585" i="1"/>
  <c r="C461" i="1"/>
  <c r="O144" i="1"/>
  <c r="J1194" i="1"/>
  <c r="M1220" i="1"/>
  <c r="L1375" i="1"/>
  <c r="L529" i="1"/>
  <c r="E540" i="1"/>
  <c r="E183" i="1"/>
  <c r="G2402" i="1"/>
  <c r="D337" i="1"/>
  <c r="M526" i="1"/>
  <c r="D1954" i="1"/>
  <c r="N1164" i="1"/>
  <c r="N152" i="1"/>
  <c r="C1209" i="1"/>
  <c r="J1059" i="1"/>
  <c r="D183" i="1"/>
  <c r="J277" i="1"/>
  <c r="L2729" i="1"/>
  <c r="I2455" i="1"/>
  <c r="L2003" i="1"/>
  <c r="E2086" i="1"/>
  <c r="N3527" i="1"/>
  <c r="L2366" i="1"/>
  <c r="J2110" i="1"/>
  <c r="I1619" i="1"/>
  <c r="H1480" i="1"/>
  <c r="G2149" i="1"/>
  <c r="F1103" i="1"/>
  <c r="J974" i="1"/>
  <c r="C1316" i="1"/>
  <c r="C542" i="1"/>
  <c r="G974" i="1"/>
  <c r="K1722" i="1"/>
  <c r="F1670" i="1"/>
  <c r="M150" i="1"/>
  <c r="E2688" i="1"/>
  <c r="I2119" i="1"/>
  <c r="G2665" i="1"/>
  <c r="F2290" i="1"/>
  <c r="C3465" i="1"/>
  <c r="F1785" i="1"/>
  <c r="I2925" i="1"/>
  <c r="K1589" i="1"/>
  <c r="K1108" i="1"/>
  <c r="M1350" i="1"/>
  <c r="M1300" i="1"/>
  <c r="L2033" i="1"/>
  <c r="D3022" i="1"/>
  <c r="N6" i="1"/>
  <c r="J2183" i="1"/>
  <c r="D1585" i="1"/>
  <c r="M1868" i="1"/>
  <c r="D648" i="1"/>
  <c r="J1491" i="1"/>
  <c r="G942" i="1"/>
  <c r="G361" i="1"/>
  <c r="J915" i="1"/>
  <c r="G1340" i="1"/>
  <c r="N884" i="1"/>
  <c r="N2521" i="1"/>
  <c r="K2467" i="1"/>
  <c r="L1709" i="1"/>
  <c r="O721" i="1"/>
  <c r="N132" i="1"/>
  <c r="J187" i="1"/>
  <c r="H547" i="1"/>
  <c r="L10" i="1"/>
  <c r="I277" i="1"/>
  <c r="G1038" i="1"/>
  <c r="N743" i="1"/>
  <c r="G804" i="1"/>
  <c r="I1582" i="1"/>
  <c r="H1313" i="1"/>
  <c r="K2548" i="1"/>
  <c r="D313" i="1"/>
  <c r="L198" i="1"/>
  <c r="F913" i="1"/>
  <c r="M19" i="1"/>
  <c r="L297" i="1"/>
  <c r="J46" i="1"/>
  <c r="K151" i="1"/>
  <c r="K3298" i="1"/>
  <c r="C2741" i="1"/>
  <c r="M524" i="1"/>
  <c r="H235" i="1"/>
  <c r="M2246" i="1"/>
  <c r="N85" i="1"/>
  <c r="J1074" i="1"/>
  <c r="D983" i="1"/>
  <c r="G86" i="1"/>
  <c r="G114" i="1"/>
  <c r="N375" i="1"/>
  <c r="F26" i="1"/>
  <c r="J1153" i="1"/>
  <c r="G759" i="1"/>
  <c r="L113" i="1"/>
  <c r="L4" i="1"/>
  <c r="J74" i="1"/>
  <c r="M40" i="1"/>
  <c r="E3238" i="1"/>
  <c r="N921" i="1"/>
  <c r="N776" i="1"/>
  <c r="O1804" i="1"/>
  <c r="C819" i="1"/>
  <c r="G1774" i="1"/>
  <c r="D229" i="1"/>
  <c r="D148" i="1"/>
  <c r="D65" i="1"/>
  <c r="J1853" i="1"/>
  <c r="O554" i="1"/>
  <c r="I356" i="1"/>
  <c r="J988" i="1"/>
  <c r="K822" i="1"/>
  <c r="D109" i="1"/>
  <c r="E336" i="1"/>
  <c r="M1191" i="1"/>
  <c r="M1063" i="1"/>
  <c r="K61" i="1"/>
  <c r="E1517" i="1"/>
  <c r="M480" i="1"/>
  <c r="M124" i="1"/>
  <c r="F21" i="1"/>
  <c r="G137" i="1"/>
  <c r="O3590" i="1"/>
  <c r="L1851" i="1"/>
  <c r="L1140" i="1"/>
  <c r="G1694" i="1"/>
  <c r="M1313" i="1"/>
  <c r="L1828" i="1"/>
  <c r="N494" i="1"/>
  <c r="L423" i="1"/>
  <c r="J56" i="1"/>
  <c r="I1533" i="1"/>
  <c r="L67" i="1"/>
  <c r="F774" i="1"/>
  <c r="N1929" i="1"/>
  <c r="H291" i="1"/>
  <c r="O1093" i="1"/>
  <c r="F112" i="1"/>
  <c r="M128" i="1"/>
  <c r="I41" i="1"/>
  <c r="F509" i="1"/>
  <c r="E383" i="1"/>
  <c r="N1263" i="1"/>
  <c r="I34" i="1"/>
  <c r="G2796" i="1"/>
  <c r="D314" i="1"/>
  <c r="N877" i="1"/>
  <c r="I1378" i="1"/>
  <c r="J2119" i="1"/>
  <c r="E849" i="1"/>
  <c r="K1624" i="1"/>
  <c r="D564" i="1"/>
  <c r="H250" i="1"/>
  <c r="N817" i="1"/>
  <c r="G1428" i="1"/>
  <c r="C810" i="1"/>
  <c r="D402" i="1"/>
  <c r="L2167" i="1"/>
  <c r="I190" i="1"/>
  <c r="C645" i="1"/>
  <c r="D1839" i="1"/>
  <c r="H1036" i="1"/>
  <c r="I1105" i="1"/>
  <c r="O1353" i="1"/>
  <c r="L1725" i="1"/>
  <c r="I843" i="1"/>
  <c r="O44" i="1"/>
  <c r="N601" i="1"/>
  <c r="H582" i="1"/>
  <c r="N1743" i="1"/>
  <c r="J290" i="1"/>
  <c r="K791" i="1"/>
  <c r="I324" i="1"/>
  <c r="N427" i="1"/>
  <c r="L421" i="1"/>
  <c r="N979" i="1"/>
  <c r="K262" i="1"/>
  <c r="E2175" i="1"/>
  <c r="C938" i="1"/>
  <c r="K529" i="1"/>
  <c r="K119" i="1"/>
  <c r="K975" i="1"/>
  <c r="D16" i="1"/>
  <c r="L170" i="1"/>
  <c r="H575" i="1"/>
  <c r="M371" i="1"/>
  <c r="G146" i="1"/>
  <c r="E919" i="1"/>
  <c r="K103" i="1"/>
  <c r="J2453" i="1"/>
  <c r="I1495" i="1"/>
  <c r="N681" i="1"/>
  <c r="G9" i="1"/>
  <c r="E603" i="1"/>
  <c r="H646" i="1"/>
  <c r="G731" i="1"/>
  <c r="K1067" i="1"/>
  <c r="D766" i="1"/>
  <c r="K999" i="1"/>
  <c r="G628" i="1"/>
  <c r="M3434" i="1"/>
  <c r="E113" i="1"/>
  <c r="E652" i="1"/>
  <c r="K844" i="1"/>
  <c r="E1630" i="1"/>
  <c r="K2941" i="1"/>
  <c r="G1249" i="1"/>
  <c r="F1289" i="1"/>
  <c r="M562" i="1"/>
  <c r="O806" i="1"/>
  <c r="O527" i="1"/>
  <c r="H444" i="1"/>
  <c r="J2763" i="1"/>
  <c r="F1405" i="1"/>
  <c r="G155" i="1"/>
  <c r="E366" i="1"/>
  <c r="O287" i="1"/>
  <c r="D916" i="1"/>
  <c r="K298" i="1"/>
  <c r="J2743" i="1"/>
  <c r="O345" i="1"/>
  <c r="J857" i="1"/>
  <c r="L1557" i="1"/>
  <c r="G140" i="1"/>
  <c r="O97" i="1"/>
  <c r="L885" i="1"/>
  <c r="N487" i="1"/>
  <c r="K1796" i="1"/>
  <c r="D813" i="1"/>
  <c r="M759" i="1"/>
  <c r="E252" i="1"/>
  <c r="M860" i="1"/>
  <c r="I95" i="1"/>
  <c r="C879" i="1"/>
  <c r="M1578" i="1"/>
  <c r="I454" i="1"/>
  <c r="I241" i="1"/>
  <c r="M296" i="1"/>
  <c r="G387" i="1"/>
  <c r="O161" i="1"/>
  <c r="I2889" i="1"/>
  <c r="C675" i="1"/>
  <c r="F2076" i="1"/>
  <c r="F1740" i="1"/>
  <c r="H380" i="1"/>
  <c r="E2827" i="1"/>
  <c r="E2054" i="1"/>
  <c r="N2834" i="1"/>
  <c r="I1331" i="1"/>
  <c r="M1479" i="1"/>
  <c r="L2119" i="1"/>
  <c r="F338" i="1"/>
  <c r="F305" i="1"/>
  <c r="E694" i="1"/>
  <c r="N901" i="1"/>
  <c r="I1176" i="1"/>
  <c r="I120" i="1"/>
  <c r="E1183" i="1"/>
  <c r="M325" i="1"/>
  <c r="H666" i="1"/>
  <c r="D69" i="1"/>
  <c r="H880" i="1"/>
  <c r="M537" i="1"/>
  <c r="F2313" i="1"/>
  <c r="G1016" i="1"/>
  <c r="L496" i="1"/>
  <c r="D287" i="1"/>
  <c r="E1207" i="1"/>
  <c r="N196" i="1"/>
  <c r="N1327" i="1"/>
  <c r="C772" i="1"/>
  <c r="I302" i="1"/>
  <c r="H2014" i="1"/>
  <c r="D2129" i="1"/>
  <c r="I970" i="1"/>
  <c r="L562" i="1"/>
  <c r="J57" i="1"/>
  <c r="H807" i="1"/>
  <c r="N750" i="1"/>
  <c r="J486" i="1"/>
  <c r="K1147" i="1"/>
  <c r="G214" i="1"/>
  <c r="E394" i="1"/>
  <c r="C1430" i="1"/>
  <c r="F1093" i="1"/>
  <c r="K1469" i="1"/>
  <c r="G1060" i="1"/>
  <c r="F217" i="1"/>
  <c r="M72" i="1"/>
  <c r="E637" i="1"/>
  <c r="C1335" i="1"/>
  <c r="K366" i="1"/>
  <c r="H3079" i="1"/>
  <c r="J2650" i="1"/>
  <c r="H2467" i="1"/>
  <c r="K1020" i="1"/>
  <c r="N1196" i="1"/>
  <c r="H1789" i="1"/>
  <c r="L84" i="1"/>
  <c r="D935" i="1"/>
  <c r="G1155" i="1"/>
  <c r="I896" i="1"/>
  <c r="K861" i="1"/>
  <c r="N209" i="1"/>
  <c r="D1064" i="1"/>
  <c r="C1796" i="1"/>
  <c r="L156" i="1"/>
  <c r="J701" i="1"/>
  <c r="F1328" i="1"/>
  <c r="M686" i="1"/>
  <c r="C1593" i="1"/>
  <c r="D1538" i="1"/>
  <c r="K735" i="1"/>
  <c r="O697" i="1"/>
  <c r="O1800" i="1"/>
  <c r="E348" i="1"/>
  <c r="O2103" i="1"/>
  <c r="L240" i="1"/>
  <c r="H487" i="1"/>
  <c r="C1262" i="1"/>
  <c r="D1611" i="1"/>
  <c r="O625" i="1"/>
  <c r="N359" i="1"/>
  <c r="E506" i="1"/>
  <c r="M398" i="1"/>
  <c r="I832" i="1"/>
  <c r="J3094" i="1"/>
  <c r="E1635" i="1"/>
  <c r="H861" i="1"/>
  <c r="C2498" i="1"/>
  <c r="E550" i="1"/>
  <c r="J1962" i="1"/>
  <c r="O3109" i="1"/>
  <c r="F839" i="1"/>
  <c r="K2927" i="1"/>
  <c r="O2178" i="1"/>
  <c r="D549" i="1"/>
  <c r="K513" i="1"/>
  <c r="F3857" i="1"/>
  <c r="G50" i="1"/>
  <c r="O272" i="1"/>
  <c r="G1267" i="1"/>
  <c r="K2625" i="1"/>
  <c r="E124" i="1"/>
  <c r="D553" i="1"/>
  <c r="M614" i="1"/>
  <c r="J112" i="1"/>
  <c r="L258" i="1"/>
  <c r="I109" i="1"/>
  <c r="L817" i="1"/>
  <c r="K92" i="1"/>
  <c r="L145" i="1"/>
  <c r="K1746" i="1"/>
  <c r="K455" i="1"/>
  <c r="O172" i="1"/>
  <c r="D572" i="1"/>
  <c r="E86" i="1"/>
  <c r="C754" i="1"/>
  <c r="E1376" i="1"/>
  <c r="F1583" i="1"/>
  <c r="L301" i="1"/>
  <c r="M1143" i="1"/>
  <c r="L2093" i="1"/>
  <c r="I1138" i="1"/>
  <c r="M46" i="1"/>
  <c r="K1638" i="1"/>
  <c r="F978" i="1"/>
  <c r="M2471" i="1"/>
  <c r="J712" i="1"/>
  <c r="F3303" i="1"/>
  <c r="H2640" i="1"/>
  <c r="J1080" i="1"/>
  <c r="O1946" i="1"/>
  <c r="J2164" i="1"/>
  <c r="D293" i="1"/>
  <c r="I900" i="1"/>
  <c r="N107" i="1"/>
  <c r="N367" i="1"/>
  <c r="J1871" i="1"/>
  <c r="J685" i="1"/>
  <c r="N1159" i="1"/>
  <c r="N598" i="1"/>
  <c r="F113" i="1"/>
  <c r="G128" i="1"/>
  <c r="I773" i="1"/>
  <c r="I234" i="1"/>
  <c r="G469" i="1"/>
  <c r="K1317" i="1"/>
  <c r="I238" i="1"/>
  <c r="J456" i="1"/>
  <c r="M1211" i="1"/>
  <c r="I2147" i="1"/>
  <c r="O494" i="1"/>
  <c r="M964" i="1"/>
  <c r="I108" i="1"/>
  <c r="D34" i="1"/>
  <c r="N1298" i="1"/>
  <c r="J731" i="1"/>
  <c r="F60" i="1"/>
  <c r="L963" i="1"/>
  <c r="G1182" i="1"/>
  <c r="G1208" i="1"/>
  <c r="G1704" i="1"/>
  <c r="G1849" i="1"/>
  <c r="L222" i="1"/>
  <c r="H210" i="1"/>
  <c r="O2842" i="1"/>
  <c r="M708" i="1"/>
  <c r="E696" i="1"/>
  <c r="G1663" i="1"/>
  <c r="H1577" i="1"/>
  <c r="K859" i="1"/>
  <c r="E1395" i="1"/>
  <c r="F1373" i="1"/>
  <c r="J405" i="1"/>
  <c r="H1092" i="1"/>
  <c r="C506" i="1"/>
  <c r="G163" i="1"/>
  <c r="C739" i="1"/>
  <c r="G899" i="1"/>
  <c r="E815" i="1"/>
  <c r="D3570" i="1"/>
  <c r="O1316" i="1"/>
  <c r="J549" i="1"/>
  <c r="D2107" i="1"/>
  <c r="O783" i="1"/>
  <c r="F784" i="1"/>
  <c r="J1760" i="1"/>
  <c r="I720" i="1"/>
  <c r="E2185" i="1"/>
  <c r="M1266" i="1"/>
  <c r="J1181" i="1"/>
  <c r="C786" i="1"/>
  <c r="J66" i="1"/>
  <c r="I256" i="1"/>
  <c r="E1354" i="1"/>
  <c r="N630" i="1"/>
  <c r="M1193" i="1"/>
  <c r="K448" i="1"/>
  <c r="N1228" i="1"/>
  <c r="F574" i="1"/>
  <c r="H606" i="1"/>
  <c r="D152" i="1"/>
  <c r="F118" i="1"/>
  <c r="C1191" i="1"/>
  <c r="H332" i="1"/>
  <c r="C1105" i="1"/>
  <c r="K409" i="1"/>
  <c r="C561" i="1"/>
  <c r="M15" i="1"/>
  <c r="G1525" i="1"/>
  <c r="M944" i="1"/>
  <c r="H2174" i="1"/>
  <c r="G875" i="1"/>
  <c r="I2569" i="1"/>
  <c r="N1669" i="1"/>
  <c r="H746" i="1"/>
  <c r="O291" i="1"/>
  <c r="E328" i="1"/>
  <c r="L88" i="1"/>
  <c r="J119" i="1"/>
  <c r="L218" i="1"/>
  <c r="J1024" i="1"/>
  <c r="F540" i="1"/>
  <c r="F1536" i="1"/>
  <c r="F18" i="1"/>
  <c r="F374" i="1"/>
  <c r="H741" i="1"/>
  <c r="J702" i="1"/>
  <c r="O305" i="1"/>
  <c r="E2000" i="1"/>
  <c r="G443" i="1"/>
  <c r="H456" i="1"/>
  <c r="K1373" i="1"/>
  <c r="M27" i="1"/>
  <c r="L489" i="1"/>
  <c r="M127" i="1"/>
  <c r="N48" i="1"/>
  <c r="C381" i="1"/>
  <c r="E155" i="1"/>
  <c r="K385" i="1"/>
  <c r="K45" i="1"/>
  <c r="J1197" i="1"/>
  <c r="G859" i="1"/>
  <c r="O687" i="1"/>
  <c r="H32" i="1"/>
  <c r="H177" i="1"/>
  <c r="H2179" i="1"/>
  <c r="M2002" i="1"/>
  <c r="G1643" i="1"/>
  <c r="I449" i="1"/>
  <c r="K1751" i="1"/>
  <c r="H760" i="1"/>
  <c r="K719" i="1"/>
  <c r="M1339" i="1"/>
  <c r="J435" i="1"/>
  <c r="F746" i="1"/>
  <c r="L16" i="1"/>
  <c r="F147" i="1"/>
  <c r="G1175" i="1"/>
  <c r="N1234" i="1"/>
  <c r="O1491" i="1"/>
  <c r="K601" i="1"/>
  <c r="K540" i="1"/>
  <c r="G76" i="1"/>
  <c r="J128" i="1"/>
  <c r="M385" i="1"/>
  <c r="O586" i="1"/>
  <c r="G59" i="1"/>
  <c r="M1368" i="1"/>
  <c r="K503" i="1"/>
  <c r="D550" i="1"/>
  <c r="O31" i="1"/>
  <c r="K20" i="1"/>
  <c r="M1138" i="1"/>
  <c r="E1240" i="1"/>
  <c r="C1975" i="1"/>
  <c r="J582" i="1"/>
  <c r="M600" i="1"/>
  <c r="O1263" i="1"/>
  <c r="H262" i="1"/>
  <c r="D702" i="1"/>
  <c r="G1215" i="1"/>
  <c r="K677" i="1"/>
  <c r="D311" i="1"/>
  <c r="F490" i="1"/>
  <c r="O96" i="1"/>
  <c r="J972" i="1"/>
  <c r="O2" i="1"/>
  <c r="N155" i="1"/>
  <c r="K299" i="1"/>
  <c r="H2094" i="1"/>
  <c r="I2064" i="1"/>
  <c r="J1994" i="1"/>
  <c r="M1112" i="1"/>
  <c r="D2065" i="1"/>
  <c r="G1722" i="1"/>
  <c r="C1880" i="1"/>
  <c r="I298" i="1"/>
  <c r="M602" i="1"/>
  <c r="H1535" i="1"/>
  <c r="H707" i="1"/>
  <c r="J2195" i="1"/>
  <c r="F985" i="1"/>
  <c r="F646" i="1"/>
  <c r="I662" i="1"/>
  <c r="O183" i="1"/>
  <c r="J613" i="1"/>
  <c r="E99" i="1"/>
  <c r="L19" i="1"/>
  <c r="D123" i="1"/>
  <c r="N236" i="1"/>
  <c r="C214" i="1"/>
  <c r="E90" i="1"/>
  <c r="H1348" i="1"/>
  <c r="C230" i="1"/>
  <c r="F182" i="1"/>
  <c r="H1286" i="1"/>
  <c r="C1354" i="1"/>
  <c r="I406" i="1"/>
  <c r="K517" i="1"/>
  <c r="N848" i="1"/>
  <c r="C224" i="1"/>
  <c r="F296" i="1"/>
  <c r="M324" i="1"/>
  <c r="E782" i="1"/>
  <c r="D57" i="1"/>
  <c r="K1163" i="1"/>
  <c r="H713" i="1"/>
  <c r="M268" i="1"/>
  <c r="F48" i="1"/>
  <c r="M914" i="1"/>
  <c r="D1687" i="1"/>
  <c r="O409" i="1"/>
  <c r="J1135" i="1"/>
  <c r="D2567" i="1"/>
  <c r="D1150" i="1"/>
  <c r="N1006" i="1"/>
  <c r="N874" i="1"/>
  <c r="E1549" i="1"/>
  <c r="H1284" i="1"/>
  <c r="O423" i="1"/>
  <c r="O47" i="1"/>
  <c r="I97" i="1"/>
  <c r="L409" i="1"/>
  <c r="E11" i="1"/>
  <c r="K384" i="1"/>
  <c r="O2448" i="1"/>
  <c r="M1312" i="1"/>
  <c r="L157" i="1"/>
  <c r="M2029" i="1"/>
  <c r="J790" i="1"/>
  <c r="O464" i="1"/>
  <c r="D2030" i="1"/>
  <c r="J1054" i="1"/>
  <c r="O1743" i="1"/>
  <c r="D1805" i="1"/>
  <c r="J211" i="1"/>
  <c r="J1430" i="1"/>
  <c r="F1546" i="1"/>
  <c r="D83" i="1"/>
  <c r="I738" i="1"/>
  <c r="E686" i="1"/>
  <c r="D2114" i="1"/>
  <c r="M724" i="1"/>
  <c r="F203" i="1"/>
  <c r="I905" i="1"/>
  <c r="L153" i="1"/>
  <c r="M1775" i="1"/>
  <c r="I3419" i="1"/>
  <c r="J154" i="1"/>
  <c r="O1470" i="1"/>
  <c r="D562" i="1"/>
  <c r="N366" i="1"/>
  <c r="D1521" i="1"/>
  <c r="N284" i="1"/>
  <c r="M2464" i="1"/>
  <c r="L1750" i="1"/>
  <c r="K2636" i="1"/>
  <c r="C1306" i="1"/>
  <c r="O3388" i="1"/>
  <c r="G1461" i="1"/>
  <c r="D203" i="1"/>
  <c r="H336" i="1"/>
  <c r="E299" i="1"/>
  <c r="J1384" i="1"/>
  <c r="J135" i="1"/>
  <c r="C94" i="1"/>
  <c r="C1732" i="1"/>
  <c r="J697" i="1"/>
  <c r="E741" i="1"/>
  <c r="I2404" i="1"/>
  <c r="L51" i="1"/>
  <c r="D773" i="1"/>
  <c r="C137" i="1"/>
  <c r="F1280" i="1"/>
  <c r="N969" i="1"/>
  <c r="N929" i="1"/>
  <c r="L1256" i="1"/>
  <c r="O1049" i="1"/>
  <c r="J2006" i="1"/>
  <c r="O33" i="1"/>
  <c r="E1299" i="1"/>
  <c r="M1178" i="1"/>
  <c r="G1314" i="1"/>
  <c r="L214" i="1"/>
  <c r="N983" i="1"/>
  <c r="L554" i="1"/>
  <c r="G856" i="1"/>
  <c r="K1411" i="1"/>
  <c r="D786" i="1"/>
  <c r="D718" i="1"/>
  <c r="I1342" i="1"/>
  <c r="H1220" i="1"/>
  <c r="H1786" i="1"/>
  <c r="C46" i="1"/>
  <c r="D315" i="1"/>
  <c r="H328" i="1"/>
  <c r="C658" i="1"/>
  <c r="O32" i="1"/>
  <c r="M60" i="1"/>
  <c r="O1048" i="1"/>
  <c r="I144" i="1"/>
  <c r="O1811" i="1"/>
  <c r="L259" i="1"/>
  <c r="O572" i="1"/>
  <c r="G1854" i="1"/>
  <c r="J1064" i="1"/>
  <c r="D2485" i="1"/>
  <c r="C1182" i="1"/>
  <c r="K1104" i="1"/>
  <c r="N369" i="1"/>
  <c r="L2400" i="1"/>
  <c r="G3635" i="1"/>
  <c r="C1283" i="1"/>
  <c r="M2336" i="1"/>
  <c r="G1562" i="1"/>
  <c r="O34" i="1"/>
  <c r="M900" i="1"/>
  <c r="H251" i="1"/>
  <c r="K798" i="1"/>
  <c r="N1118" i="1"/>
  <c r="K168" i="1"/>
  <c r="J375" i="1"/>
  <c r="D269" i="1"/>
  <c r="F836" i="1"/>
  <c r="C466" i="1"/>
  <c r="C246" i="1"/>
  <c r="N980" i="1"/>
  <c r="E764" i="1"/>
  <c r="C820" i="1"/>
  <c r="H268" i="1"/>
  <c r="M730" i="1"/>
  <c r="K200" i="1"/>
  <c r="G1935" i="1"/>
  <c r="K2159" i="1"/>
  <c r="L312" i="1"/>
  <c r="K35" i="1"/>
  <c r="J2022" i="1"/>
  <c r="N1011" i="1"/>
  <c r="J58" i="1"/>
  <c r="D1665" i="1"/>
  <c r="C2613" i="1"/>
  <c r="E837" i="1"/>
  <c r="G3001" i="1"/>
  <c r="H1923" i="1"/>
  <c r="N578" i="1"/>
  <c r="F330" i="1"/>
  <c r="H2487" i="1"/>
  <c r="E381" i="1"/>
  <c r="C37" i="1"/>
  <c r="I2617" i="1"/>
  <c r="N148" i="1"/>
  <c r="N305" i="1"/>
  <c r="J858" i="1"/>
  <c r="F104" i="1"/>
  <c r="I166" i="1"/>
  <c r="D814" i="1"/>
  <c r="C2104" i="1"/>
  <c r="K1244" i="1"/>
  <c r="I380" i="1"/>
  <c r="H35" i="1"/>
  <c r="N13" i="1"/>
  <c r="J345" i="1"/>
  <c r="I4105" i="1"/>
  <c r="J2072" i="1"/>
  <c r="J1735" i="1"/>
  <c r="C2243" i="1"/>
  <c r="G3270" i="1"/>
  <c r="N2245" i="1"/>
  <c r="C3541" i="1"/>
  <c r="G1677" i="1"/>
  <c r="D1835" i="1"/>
  <c r="M1401" i="1"/>
  <c r="M3197" i="1"/>
  <c r="N1554" i="1"/>
  <c r="G2941" i="1"/>
  <c r="L1545" i="1"/>
  <c r="C1484" i="1"/>
  <c r="L3163" i="1"/>
  <c r="N1631" i="1"/>
  <c r="I1625" i="1"/>
  <c r="F681" i="1"/>
  <c r="I941" i="1"/>
  <c r="C3660" i="1"/>
  <c r="M1253" i="1"/>
  <c r="C1089" i="1"/>
  <c r="K2073" i="1"/>
  <c r="I3353" i="1"/>
  <c r="K1449" i="1"/>
  <c r="G1054" i="1"/>
  <c r="C2659" i="1"/>
  <c r="C981" i="1"/>
  <c r="F1461" i="1"/>
  <c r="L1125" i="1"/>
  <c r="E1477" i="1"/>
  <c r="O1634" i="1"/>
  <c r="N3094" i="1"/>
  <c r="K1673" i="1"/>
  <c r="M2612" i="1"/>
  <c r="G2579" i="1"/>
  <c r="H2653" i="1"/>
  <c r="H2482" i="1"/>
  <c r="G1881" i="1"/>
  <c r="I2725" i="1"/>
  <c r="L3117" i="1"/>
  <c r="K1810" i="1"/>
  <c r="K3323" i="1"/>
  <c r="H1490" i="1"/>
  <c r="M3340" i="1"/>
  <c r="E1205" i="1"/>
  <c r="K2855" i="1"/>
  <c r="N1140" i="1"/>
  <c r="I3411" i="1"/>
  <c r="K1112" i="1"/>
  <c r="L3180" i="1"/>
  <c r="G794" i="1"/>
  <c r="M3317" i="1"/>
  <c r="O3030" i="1"/>
  <c r="N1399" i="1"/>
  <c r="J2651" i="1"/>
  <c r="M1886" i="1"/>
  <c r="O2478" i="1"/>
  <c r="G1508" i="1"/>
  <c r="O2451" i="1"/>
  <c r="I1790" i="1"/>
  <c r="O1404" i="1"/>
  <c r="D1186" i="1"/>
  <c r="G1747" i="1"/>
  <c r="J1884" i="1"/>
  <c r="I3277" i="1"/>
  <c r="L1625" i="1"/>
  <c r="J739" i="1"/>
  <c r="K3781" i="1"/>
  <c r="M3127" i="1"/>
  <c r="I2003" i="1"/>
  <c r="H1203" i="1"/>
  <c r="F1645" i="1"/>
  <c r="C1859" i="1"/>
  <c r="G1821" i="1"/>
  <c r="L2299" i="1"/>
  <c r="H1572" i="1"/>
  <c r="E1881" i="1"/>
  <c r="H1830" i="1"/>
  <c r="K806" i="1"/>
  <c r="F2106" i="1"/>
  <c r="E170" i="1"/>
  <c r="C1988" i="1"/>
  <c r="I805" i="1"/>
  <c r="H2083" i="1"/>
  <c r="C169" i="1"/>
  <c r="K1968" i="1"/>
  <c r="K399" i="1"/>
  <c r="D2274" i="1"/>
  <c r="E2303" i="1"/>
  <c r="I3810" i="1"/>
  <c r="K2692" i="1"/>
  <c r="L1907" i="1"/>
  <c r="G3208" i="1"/>
  <c r="L1410" i="1"/>
  <c r="L1578" i="1"/>
  <c r="D3590" i="1"/>
  <c r="K1279" i="1"/>
  <c r="N2446" i="1"/>
  <c r="O1354" i="1"/>
  <c r="G1262" i="1"/>
  <c r="L887" i="1"/>
  <c r="O901" i="1"/>
  <c r="D2791" i="1"/>
  <c r="F298" i="1"/>
  <c r="M516" i="1"/>
  <c r="N153" i="1"/>
  <c r="G2001" i="1"/>
  <c r="I1299" i="1"/>
  <c r="N3125" i="1"/>
  <c r="M1202" i="1"/>
  <c r="C1394" i="1"/>
  <c r="I1276" i="1"/>
  <c r="M1610" i="1"/>
  <c r="I1539" i="1"/>
  <c r="M1366" i="1"/>
  <c r="D1627" i="1"/>
  <c r="D2646" i="1"/>
  <c r="I2021" i="1"/>
  <c r="M2241" i="1"/>
  <c r="I759" i="1"/>
  <c r="M1408" i="1"/>
  <c r="H1081" i="1"/>
  <c r="N1781" i="1"/>
  <c r="H355" i="1"/>
  <c r="M2087" i="1"/>
  <c r="H1256" i="1"/>
  <c r="K1432" i="1"/>
  <c r="E1185" i="1"/>
  <c r="C727" i="1"/>
  <c r="O609" i="1"/>
  <c r="C2302" i="1"/>
  <c r="F1501" i="1"/>
  <c r="M1881" i="1"/>
  <c r="M705" i="1"/>
  <c r="I236" i="1"/>
  <c r="I724" i="1"/>
  <c r="H685" i="1"/>
  <c r="I420" i="1"/>
  <c r="K2256" i="1"/>
  <c r="M1026" i="1"/>
  <c r="H2673" i="1"/>
  <c r="D44" i="1"/>
  <c r="F56" i="1"/>
  <c r="I764" i="1"/>
  <c r="I1432" i="1"/>
  <c r="I3640" i="1"/>
  <c r="G1816" i="1"/>
  <c r="N228" i="1"/>
  <c r="N78" i="1"/>
  <c r="F3197" i="1"/>
  <c r="C3520" i="1"/>
  <c r="L2557" i="1"/>
  <c r="C1115" i="1"/>
  <c r="N982" i="1"/>
  <c r="J2437" i="1"/>
  <c r="H2299" i="1"/>
  <c r="D711" i="1"/>
  <c r="I3229" i="1"/>
  <c r="C2544" i="1"/>
  <c r="D650" i="1"/>
  <c r="G2372" i="1"/>
  <c r="J2199" i="1"/>
  <c r="C670" i="1"/>
  <c r="G1102" i="1"/>
  <c r="O976" i="1"/>
  <c r="C784" i="1"/>
  <c r="K1331" i="1"/>
  <c r="L1822" i="1"/>
  <c r="F41" i="1"/>
  <c r="O2221" i="1"/>
  <c r="O4448" i="1"/>
  <c r="F2181" i="1"/>
  <c r="J3906" i="1"/>
  <c r="O1872" i="1"/>
  <c r="J3547" i="1"/>
  <c r="C1797" i="1"/>
  <c r="K2915" i="1"/>
  <c r="H300" i="1"/>
  <c r="G2384" i="1"/>
  <c r="O1359" i="1"/>
  <c r="H2182" i="1"/>
  <c r="F2780" i="1"/>
  <c r="C1012" i="1"/>
  <c r="N510" i="1"/>
  <c r="H1042" i="1"/>
  <c r="O1576" i="1"/>
  <c r="H1858" i="1"/>
  <c r="N781" i="1"/>
  <c r="D1081" i="1"/>
  <c r="H964" i="1"/>
  <c r="D496" i="1"/>
  <c r="K1783" i="1"/>
  <c r="K2859" i="1"/>
  <c r="F634" i="1"/>
  <c r="I21" i="1"/>
  <c r="G915" i="1"/>
  <c r="E107" i="1"/>
  <c r="I789" i="1"/>
  <c r="J357" i="1"/>
  <c r="O82" i="1"/>
  <c r="F354" i="1"/>
  <c r="M680" i="1"/>
  <c r="C308" i="1"/>
  <c r="L1351" i="1"/>
  <c r="C48" i="1"/>
  <c r="I1196" i="1"/>
  <c r="H1698" i="1"/>
  <c r="M972" i="1"/>
  <c r="K310" i="1"/>
  <c r="E2007" i="1"/>
  <c r="E51" i="1"/>
  <c r="O433" i="1"/>
  <c r="C218" i="1"/>
  <c r="M2627" i="1"/>
  <c r="F898" i="1"/>
  <c r="I2196" i="1"/>
  <c r="F2174" i="1"/>
  <c r="G3046" i="1"/>
  <c r="E2318" i="1"/>
  <c r="H2125" i="1"/>
  <c r="H1433" i="1"/>
  <c r="G3103" i="1"/>
  <c r="I2333" i="1"/>
  <c r="O941" i="1"/>
  <c r="K779" i="1"/>
  <c r="I778" i="1"/>
  <c r="C409" i="1"/>
  <c r="J2828" i="1"/>
  <c r="I162" i="1"/>
  <c r="L2310" i="1"/>
  <c r="I577" i="1"/>
  <c r="O1949" i="1"/>
  <c r="D2953" i="1"/>
  <c r="J1728" i="1"/>
  <c r="O3202" i="1"/>
  <c r="K1558" i="1"/>
  <c r="G3482" i="1"/>
  <c r="E1273" i="1"/>
  <c r="I3872" i="1"/>
  <c r="C2777" i="1"/>
  <c r="G2466" i="1"/>
  <c r="K383" i="1"/>
  <c r="D1567" i="1"/>
  <c r="O1519" i="1"/>
  <c r="I2619" i="1"/>
  <c r="J1061" i="1"/>
  <c r="H69" i="1"/>
  <c r="O255" i="1"/>
  <c r="G1741" i="1"/>
  <c r="J1590" i="1"/>
  <c r="I1952" i="1"/>
  <c r="M629" i="1"/>
  <c r="F715" i="1"/>
  <c r="L1471" i="1"/>
  <c r="M792" i="1"/>
  <c r="L829" i="1"/>
  <c r="J1432" i="1"/>
  <c r="G27" i="1"/>
  <c r="F163" i="1"/>
  <c r="N694" i="1"/>
  <c r="N1067" i="1"/>
  <c r="H443" i="1"/>
  <c r="D1649" i="1"/>
  <c r="F811" i="1"/>
  <c r="F918" i="1"/>
  <c r="D332" i="1"/>
  <c r="C104" i="1"/>
  <c r="C2394" i="1"/>
  <c r="E928" i="1"/>
  <c r="L480" i="1"/>
  <c r="I760" i="1"/>
  <c r="J881" i="1"/>
  <c r="O1139" i="1"/>
  <c r="F2336" i="1"/>
  <c r="O1149" i="1"/>
  <c r="L799" i="1"/>
  <c r="C136" i="1"/>
  <c r="N1379" i="1"/>
  <c r="N3468" i="1"/>
  <c r="K3667" i="1"/>
  <c r="O1736" i="1"/>
  <c r="J3096" i="1"/>
  <c r="F3259" i="1"/>
  <c r="E2058" i="1"/>
  <c r="C1616" i="1"/>
  <c r="C704" i="1"/>
  <c r="E1916" i="1"/>
  <c r="D522" i="1"/>
  <c r="F1673" i="1"/>
  <c r="E1738" i="1"/>
  <c r="M651" i="1"/>
  <c r="C1084" i="1"/>
  <c r="K958" i="1"/>
  <c r="M765" i="1"/>
  <c r="G1185" i="1"/>
  <c r="H3578" i="1"/>
  <c r="I2676" i="1"/>
  <c r="N3881" i="1"/>
  <c r="D2544" i="1"/>
  <c r="E3291" i="1"/>
  <c r="C3413" i="1"/>
  <c r="N3255" i="1"/>
  <c r="N2694" i="1"/>
  <c r="K1608" i="1"/>
  <c r="M2568" i="1"/>
  <c r="E2502" i="1"/>
  <c r="C2716" i="1"/>
  <c r="E1226" i="1"/>
  <c r="J707" i="1"/>
  <c r="C2011" i="1"/>
  <c r="M993" i="1"/>
  <c r="D363" i="1"/>
  <c r="H434" i="1"/>
  <c r="O2398" i="1"/>
  <c r="K1290" i="1"/>
  <c r="D1441" i="1"/>
  <c r="N671" i="1"/>
  <c r="L942" i="1"/>
  <c r="H474" i="1"/>
  <c r="C783" i="1"/>
  <c r="G2305" i="1"/>
  <c r="G184" i="1"/>
  <c r="E1186" i="1"/>
  <c r="N584" i="1"/>
  <c r="G125" i="1"/>
  <c r="L251" i="1"/>
  <c r="K111" i="1"/>
  <c r="E270" i="1"/>
  <c r="J199" i="1"/>
  <c r="D1415" i="1"/>
  <c r="N1236" i="1"/>
  <c r="O663" i="1"/>
  <c r="F232" i="1"/>
  <c r="N311" i="1"/>
  <c r="N365" i="1"/>
  <c r="H559" i="1"/>
  <c r="F798" i="1"/>
  <c r="I1209" i="1"/>
  <c r="E831" i="1"/>
  <c r="D3507" i="1"/>
  <c r="F2341" i="1"/>
  <c r="J2286" i="1"/>
  <c r="N2813" i="1"/>
  <c r="K3019" i="1"/>
  <c r="C2239" i="1"/>
  <c r="L980" i="1"/>
  <c r="E1581" i="1"/>
  <c r="D1345" i="1"/>
  <c r="M1963" i="1"/>
  <c r="F2048" i="1"/>
  <c r="H1102" i="1"/>
  <c r="F1101" i="1"/>
  <c r="G622" i="1"/>
  <c r="I304" i="1"/>
  <c r="H54" i="1"/>
  <c r="N156" i="1"/>
  <c r="M2789" i="1"/>
  <c r="M1764" i="1"/>
  <c r="O940" i="1"/>
  <c r="C891" i="1"/>
  <c r="G1252" i="1"/>
  <c r="K579" i="1"/>
  <c r="O884" i="1"/>
  <c r="K1376" i="1"/>
  <c r="E1251" i="1"/>
  <c r="H514" i="1"/>
  <c r="D1972" i="1"/>
  <c r="F959" i="1"/>
  <c r="G483" i="1"/>
  <c r="C1727" i="1"/>
  <c r="G665" i="1"/>
  <c r="N2277" i="1"/>
  <c r="D1425" i="1"/>
  <c r="D169" i="1"/>
  <c r="C2473" i="1"/>
  <c r="N1027" i="1"/>
  <c r="O1306" i="1"/>
  <c r="L1609" i="1"/>
  <c r="O550" i="1"/>
  <c r="D2556" i="1"/>
  <c r="D2657" i="1"/>
  <c r="N1954" i="1"/>
  <c r="C709" i="1"/>
  <c r="L1827" i="1"/>
  <c r="M201" i="1"/>
  <c r="J390" i="1"/>
  <c r="D1165" i="1"/>
  <c r="O746" i="1"/>
  <c r="C330" i="1"/>
  <c r="J37" i="1"/>
  <c r="F893" i="1"/>
  <c r="K583" i="1"/>
  <c r="N450" i="1"/>
  <c r="H1964" i="1"/>
  <c r="J2" i="1"/>
  <c r="J333" i="1"/>
  <c r="H65" i="1"/>
  <c r="E1359" i="1"/>
  <c r="M463" i="1"/>
  <c r="F236" i="1"/>
  <c r="O1508" i="1"/>
  <c r="O414" i="1"/>
  <c r="M351" i="1"/>
  <c r="I2376" i="1"/>
  <c r="G2413" i="1"/>
  <c r="K2325" i="1"/>
  <c r="O1560" i="1"/>
  <c r="D2532" i="1"/>
  <c r="G410" i="1"/>
  <c r="K2750" i="1"/>
  <c r="O2543" i="1"/>
  <c r="H3003" i="1"/>
  <c r="M1615" i="1"/>
  <c r="J2325" i="1"/>
  <c r="D104" i="1"/>
  <c r="E251" i="1"/>
  <c r="G1095" i="1"/>
  <c r="F590" i="1"/>
  <c r="D352" i="1"/>
  <c r="H1089" i="1"/>
  <c r="F1212" i="1"/>
  <c r="M2083" i="1"/>
  <c r="C847" i="1"/>
  <c r="F131" i="1"/>
  <c r="L832" i="1"/>
  <c r="O2743" i="1"/>
  <c r="G683" i="1"/>
  <c r="I2012" i="1"/>
  <c r="K228" i="1"/>
  <c r="E1515" i="1"/>
  <c r="O1451" i="1"/>
  <c r="K3301" i="1"/>
  <c r="C824" i="1"/>
  <c r="O1915" i="1"/>
  <c r="O435" i="1"/>
  <c r="G1220" i="1"/>
  <c r="F512" i="1"/>
  <c r="C829" i="1"/>
  <c r="C1498" i="1"/>
  <c r="N282" i="1"/>
  <c r="E1150" i="1"/>
  <c r="I1576" i="1"/>
  <c r="M966" i="1"/>
  <c r="L1968" i="1"/>
  <c r="N1639" i="1"/>
  <c r="N2024" i="1"/>
  <c r="I416" i="1"/>
  <c r="N1693" i="1"/>
  <c r="E1250" i="1"/>
  <c r="O308" i="1"/>
  <c r="H314" i="1"/>
  <c r="D2911" i="1"/>
  <c r="F771" i="1"/>
  <c r="N169" i="1"/>
  <c r="F2406" i="1"/>
  <c r="C132" i="1"/>
  <c r="C352" i="1"/>
  <c r="E1702" i="1"/>
  <c r="F707" i="1"/>
  <c r="G645" i="1"/>
  <c r="L291" i="1"/>
  <c r="O1630" i="1"/>
  <c r="L311" i="1"/>
  <c r="J696" i="1"/>
  <c r="N1048" i="1"/>
  <c r="J1386" i="1"/>
  <c r="I214" i="1"/>
  <c r="D3333" i="1"/>
  <c r="I3126" i="1"/>
  <c r="N2253" i="1"/>
  <c r="H1479" i="1"/>
  <c r="I3844" i="1"/>
  <c r="L1492" i="1"/>
  <c r="I3062" i="1"/>
  <c r="M2389" i="1"/>
  <c r="E3003" i="1"/>
  <c r="C2101" i="1"/>
  <c r="C551" i="1"/>
  <c r="G513" i="1"/>
  <c r="O493" i="1"/>
  <c r="L2469" i="1"/>
  <c r="I1095" i="1"/>
  <c r="H1404" i="1"/>
  <c r="C392" i="1"/>
  <c r="H1603" i="1"/>
  <c r="M636" i="1"/>
  <c r="E1304" i="1"/>
  <c r="F1229" i="1"/>
  <c r="O387" i="1"/>
  <c r="E360" i="1"/>
  <c r="C1295" i="1"/>
  <c r="E1157" i="1"/>
  <c r="M378" i="1"/>
  <c r="O838" i="1"/>
  <c r="O490" i="1"/>
  <c r="G1577" i="1"/>
  <c r="H844" i="1"/>
  <c r="K179" i="1"/>
  <c r="L1875" i="1"/>
  <c r="H613" i="1"/>
  <c r="N526" i="1"/>
  <c r="G1179" i="1"/>
  <c r="N658" i="1"/>
  <c r="M1070" i="1"/>
  <c r="K1927" i="1"/>
  <c r="J1861" i="1"/>
  <c r="E2905" i="1"/>
  <c r="J1297" i="1"/>
  <c r="N533" i="1"/>
  <c r="O2352" i="1"/>
  <c r="F1239" i="1"/>
  <c r="N1076" i="1"/>
  <c r="I592" i="1"/>
  <c r="D754" i="1"/>
  <c r="G236" i="1"/>
  <c r="I1360" i="1"/>
  <c r="K1027" i="1"/>
  <c r="K754" i="1"/>
  <c r="F168" i="1"/>
  <c r="L1416" i="1"/>
  <c r="D74" i="1"/>
  <c r="E641" i="1"/>
  <c r="C328" i="1"/>
  <c r="I133" i="1"/>
  <c r="I597" i="1"/>
  <c r="I93" i="1"/>
  <c r="L482" i="1"/>
  <c r="I1652" i="1"/>
  <c r="F1110" i="1"/>
  <c r="F534" i="1"/>
  <c r="C288" i="1"/>
  <c r="J2201" i="1"/>
  <c r="L2474" i="1"/>
  <c r="M2634" i="1"/>
  <c r="F3713" i="1"/>
  <c r="O1717" i="1"/>
  <c r="G584" i="1"/>
  <c r="I2756" i="1"/>
  <c r="E2575" i="1"/>
  <c r="C2288" i="1"/>
  <c r="J1867" i="1"/>
  <c r="I1381" i="1"/>
  <c r="I1325" i="1"/>
  <c r="G1324" i="1"/>
  <c r="E608" i="1"/>
  <c r="I674" i="1"/>
  <c r="G457" i="1"/>
  <c r="C875" i="1"/>
  <c r="M976" i="1"/>
  <c r="J844" i="1"/>
  <c r="M2216" i="1"/>
  <c r="H1301" i="1"/>
  <c r="N2271" i="1"/>
  <c r="L1255" i="1"/>
  <c r="F1489" i="1"/>
  <c r="K1272" i="1"/>
  <c r="E1807" i="1"/>
  <c r="G2464" i="1"/>
  <c r="I2245" i="1"/>
  <c r="K686" i="1"/>
  <c r="N1642" i="1"/>
  <c r="I282" i="1"/>
  <c r="L863" i="1"/>
  <c r="J331" i="1"/>
  <c r="F521" i="1"/>
  <c r="I723" i="1"/>
  <c r="H87" i="1"/>
  <c r="J1000" i="1"/>
  <c r="M1993" i="1"/>
  <c r="H633" i="1"/>
  <c r="I2825" i="1"/>
  <c r="J1280" i="1"/>
  <c r="K363" i="1"/>
  <c r="G248" i="1"/>
  <c r="N1335" i="1"/>
  <c r="E558" i="1"/>
  <c r="C1138" i="1"/>
  <c r="I2009" i="1"/>
  <c r="K289" i="1"/>
  <c r="F1003" i="1"/>
  <c r="C387" i="1"/>
  <c r="D330" i="1"/>
  <c r="J2152" i="1"/>
  <c r="M1292" i="1"/>
  <c r="L573" i="1"/>
  <c r="K632" i="1"/>
  <c r="M672" i="1"/>
  <c r="H191" i="1"/>
  <c r="D214" i="1"/>
  <c r="M2013" i="1"/>
  <c r="I215" i="1"/>
  <c r="M590" i="1"/>
  <c r="F1387" i="1"/>
  <c r="H292" i="1"/>
  <c r="N164" i="1"/>
  <c r="L2257" i="1"/>
  <c r="I2660" i="1"/>
  <c r="H2632" i="1"/>
  <c r="H2809" i="1"/>
  <c r="K1700" i="1"/>
  <c r="F1868" i="1"/>
  <c r="D2003" i="1"/>
  <c r="K2492" i="1"/>
  <c r="H2420" i="1"/>
  <c r="F1932" i="1"/>
  <c r="H941" i="1"/>
  <c r="C611" i="1"/>
  <c r="J123" i="1"/>
  <c r="G1197" i="1"/>
  <c r="M413" i="1"/>
  <c r="L1123" i="1"/>
  <c r="F1270" i="1"/>
  <c r="M698" i="1"/>
  <c r="G417" i="1"/>
  <c r="C2224" i="1"/>
  <c r="I1389" i="1"/>
  <c r="H2054" i="1"/>
  <c r="G696" i="1"/>
  <c r="C2226" i="1"/>
  <c r="D1235" i="1"/>
  <c r="G1743" i="1"/>
  <c r="D599" i="1"/>
  <c r="C1717" i="1"/>
  <c r="C650" i="1"/>
  <c r="I1578" i="1"/>
  <c r="H457" i="1"/>
  <c r="L1437" i="1"/>
  <c r="H420" i="1"/>
  <c r="M1029" i="1"/>
  <c r="O686" i="1"/>
  <c r="J2409" i="1"/>
  <c r="F958" i="1"/>
  <c r="L765" i="1"/>
  <c r="D591" i="1"/>
  <c r="F2626" i="1"/>
  <c r="J1105" i="1"/>
  <c r="O654" i="1"/>
  <c r="C3797" i="1"/>
  <c r="I1905" i="1"/>
  <c r="L148" i="1"/>
  <c r="C747" i="1"/>
  <c r="G1209" i="1"/>
  <c r="O803" i="1"/>
  <c r="J364" i="1"/>
  <c r="E245" i="1"/>
  <c r="G1195" i="1"/>
  <c r="I2142" i="1"/>
  <c r="I1172" i="1"/>
  <c r="O655" i="1"/>
  <c r="O8" i="1"/>
  <c r="J545" i="1"/>
  <c r="N142" i="1"/>
  <c r="M589" i="1"/>
  <c r="J308" i="1"/>
  <c r="L56" i="1"/>
  <c r="L1099" i="1"/>
  <c r="M1520" i="1"/>
  <c r="N803" i="1"/>
  <c r="K101" i="1"/>
  <c r="E3221" i="1"/>
  <c r="O3316" i="1"/>
  <c r="L2913" i="1"/>
  <c r="C1027" i="1"/>
  <c r="O1716" i="1"/>
  <c r="N3838" i="1"/>
  <c r="I1498" i="1"/>
  <c r="L2145" i="1"/>
  <c r="K2156" i="1"/>
  <c r="O1969" i="1"/>
  <c r="D1098" i="1"/>
  <c r="N1031" i="1"/>
  <c r="L1030" i="1"/>
  <c r="C535" i="1"/>
  <c r="E656" i="1"/>
  <c r="E384" i="1"/>
  <c r="M856" i="1"/>
  <c r="J1588" i="1"/>
  <c r="N822" i="1"/>
  <c r="D2305" i="1"/>
  <c r="M1431" i="1"/>
  <c r="G2180" i="1"/>
  <c r="E1017" i="1"/>
  <c r="K1697" i="1"/>
  <c r="F1313" i="1"/>
  <c r="H1907" i="1"/>
  <c r="H1416" i="1"/>
  <c r="J944" i="1"/>
  <c r="I613" i="1"/>
  <c r="E1560" i="1"/>
  <c r="O528" i="1"/>
  <c r="I1366" i="1"/>
  <c r="K278" i="1"/>
  <c r="K479" i="1"/>
  <c r="G650" i="1"/>
  <c r="G1443" i="1"/>
  <c r="N914" i="1"/>
  <c r="K1920" i="1"/>
  <c r="L547" i="1"/>
  <c r="F1881" i="1"/>
  <c r="N1194" i="1"/>
  <c r="D1068" i="1"/>
  <c r="D3290" i="1"/>
  <c r="D1910" i="1"/>
  <c r="C1198" i="1"/>
  <c r="K218" i="1"/>
  <c r="N1856" i="1"/>
  <c r="D570" i="1"/>
  <c r="J3095" i="1"/>
  <c r="I1120" i="1"/>
  <c r="I275" i="1"/>
  <c r="O1330" i="1"/>
  <c r="K509" i="1"/>
  <c r="L7" i="1"/>
  <c r="D1886" i="1"/>
  <c r="C239" i="1"/>
  <c r="H445" i="1"/>
  <c r="C508" i="1"/>
  <c r="G207" i="1"/>
  <c r="H341" i="1"/>
  <c r="F1188" i="1"/>
  <c r="N1705" i="1"/>
  <c r="E646" i="1"/>
  <c r="C707" i="1"/>
  <c r="D2568" i="1"/>
  <c r="K2843" i="1"/>
  <c r="N3231" i="1"/>
  <c r="J3332" i="1"/>
  <c r="E3495" i="1"/>
  <c r="E1946" i="1"/>
  <c r="D1988" i="1"/>
  <c r="C3009" i="1"/>
  <c r="D2697" i="1"/>
  <c r="O1503" i="1"/>
  <c r="O614" i="1"/>
  <c r="H147" i="1"/>
  <c r="N38" i="1"/>
  <c r="M2398" i="1"/>
  <c r="E3252" i="1"/>
  <c r="O2639" i="1"/>
  <c r="H3359" i="1"/>
  <c r="F904" i="1"/>
  <c r="J1913" i="1"/>
  <c r="M1835" i="1"/>
  <c r="E1321" i="1"/>
  <c r="O2164" i="1"/>
  <c r="O1337" i="1"/>
  <c r="I1236" i="1"/>
  <c r="I474" i="1"/>
  <c r="H1486" i="1"/>
  <c r="L1296" i="1"/>
  <c r="E417" i="1"/>
  <c r="F1582" i="1"/>
  <c r="N1126" i="1"/>
  <c r="D2172" i="1"/>
  <c r="C2167" i="1"/>
  <c r="M1303" i="1"/>
  <c r="I2450" i="1"/>
  <c r="J2129" i="1"/>
  <c r="F64" i="1"/>
  <c r="K658" i="1"/>
  <c r="J1770" i="1"/>
  <c r="N3369" i="1"/>
  <c r="H1161" i="1"/>
  <c r="J1547" i="1"/>
  <c r="K1497" i="1"/>
  <c r="F2214" i="1"/>
  <c r="O2358" i="1"/>
  <c r="J1036" i="1"/>
  <c r="E1176" i="1"/>
  <c r="F254" i="1"/>
  <c r="M1175" i="1"/>
  <c r="I1163" i="1"/>
  <c r="L328" i="1"/>
  <c r="D735" i="1"/>
  <c r="I2573" i="1"/>
  <c r="J125" i="1"/>
  <c r="N95" i="1"/>
  <c r="O772" i="1"/>
  <c r="O332" i="1"/>
  <c r="H1497" i="1"/>
  <c r="H3877" i="1"/>
  <c r="C765" i="1"/>
  <c r="C247" i="1"/>
  <c r="C512" i="1"/>
  <c r="K2731" i="1"/>
  <c r="M1173" i="1"/>
  <c r="M1172" i="1"/>
  <c r="C3640" i="1"/>
  <c r="F3734" i="1"/>
  <c r="N2905" i="1"/>
  <c r="F1687" i="1"/>
  <c r="D3399" i="1"/>
  <c r="F1598" i="1"/>
  <c r="K1455" i="1"/>
  <c r="I1092" i="1"/>
  <c r="M3286" i="1"/>
  <c r="M2395" i="1"/>
  <c r="N945" i="1"/>
  <c r="H1491" i="1"/>
  <c r="L1015" i="1"/>
  <c r="I1194" i="1"/>
  <c r="L2245" i="1"/>
  <c r="J340" i="1"/>
  <c r="C1992" i="1"/>
  <c r="J557" i="1"/>
  <c r="F2358" i="1"/>
  <c r="I1666" i="1"/>
  <c r="G1586" i="1"/>
  <c r="L1895" i="1"/>
  <c r="O1509" i="1"/>
  <c r="F1616" i="1"/>
  <c r="L1660" i="1"/>
  <c r="D1224" i="1"/>
  <c r="O2871" i="1"/>
  <c r="F1682" i="1"/>
  <c r="I833" i="1"/>
  <c r="J282" i="1"/>
  <c r="F539" i="1"/>
  <c r="N16" i="1"/>
  <c r="I721" i="1"/>
  <c r="L586" i="1"/>
  <c r="E1060" i="1"/>
  <c r="L397" i="1"/>
  <c r="J2102" i="1"/>
  <c r="L1298" i="1"/>
  <c r="O525" i="1"/>
  <c r="N1486" i="1"/>
  <c r="I2051" i="1"/>
  <c r="G701" i="1"/>
  <c r="C2853" i="1"/>
  <c r="H329" i="1"/>
  <c r="N261" i="1"/>
  <c r="I92" i="1"/>
  <c r="M231" i="1"/>
  <c r="G119" i="1"/>
  <c r="H2186" i="1"/>
  <c r="G185" i="1"/>
  <c r="L692" i="1"/>
  <c r="L1175" i="1"/>
  <c r="G316" i="1"/>
  <c r="M260" i="1"/>
  <c r="F1222" i="1"/>
  <c r="F1169" i="1"/>
  <c r="C681" i="1"/>
  <c r="E1006" i="1"/>
  <c r="L1812" i="1"/>
  <c r="L304" i="1"/>
  <c r="I548" i="1"/>
  <c r="M230" i="1"/>
  <c r="L952" i="1"/>
  <c r="E143" i="1"/>
  <c r="M1558" i="1"/>
  <c r="H3213" i="1"/>
  <c r="J3753" i="1"/>
  <c r="I1974" i="1"/>
  <c r="F1654" i="1"/>
  <c r="F1829" i="1"/>
  <c r="K1309" i="1"/>
  <c r="E1156" i="1"/>
  <c r="C2717" i="1"/>
  <c r="L2172" i="1"/>
  <c r="F862" i="1"/>
  <c r="J1102" i="1"/>
  <c r="E1389" i="1"/>
  <c r="G560" i="1"/>
  <c r="K992" i="1"/>
  <c r="E867" i="1"/>
  <c r="E1926" i="1"/>
  <c r="C340" i="1"/>
  <c r="K3103" i="1"/>
  <c r="O1885" i="1"/>
  <c r="M2865" i="1"/>
  <c r="N1804" i="1"/>
  <c r="F3208" i="1"/>
  <c r="N2148" i="1"/>
  <c r="L3071" i="1"/>
  <c r="M1893" i="1"/>
  <c r="D2724" i="1"/>
  <c r="O1511" i="1"/>
  <c r="C742" i="1"/>
  <c r="G2209" i="1"/>
  <c r="K54" i="1"/>
  <c r="I137" i="1"/>
  <c r="C918" i="1"/>
  <c r="I222" i="1"/>
  <c r="C1422" i="1"/>
  <c r="L668" i="1"/>
  <c r="I1145" i="1"/>
  <c r="K960" i="1"/>
  <c r="G489" i="1"/>
  <c r="L2153" i="1"/>
  <c r="K1358" i="1"/>
  <c r="D368" i="1"/>
  <c r="K2017" i="1"/>
  <c r="O441" i="1"/>
  <c r="F2296" i="1"/>
  <c r="C347" i="1"/>
  <c r="F605" i="1"/>
  <c r="N810" i="1"/>
  <c r="J646" i="1"/>
  <c r="M568" i="1"/>
  <c r="D33" i="1"/>
  <c r="E1139" i="1"/>
  <c r="D103" i="1"/>
  <c r="L559" i="1"/>
  <c r="H426" i="1"/>
  <c r="K5" i="1"/>
  <c r="C837" i="1"/>
  <c r="M789" i="1"/>
  <c r="L882" i="1"/>
  <c r="D212" i="1"/>
  <c r="N793" i="1"/>
  <c r="J406" i="1"/>
  <c r="I479" i="1"/>
  <c r="M621" i="1"/>
  <c r="O2677" i="1"/>
  <c r="F1845" i="1"/>
  <c r="E3169" i="1"/>
  <c r="N2962" i="1"/>
  <c r="G1767" i="1"/>
  <c r="F955" i="1"/>
  <c r="C2357" i="1"/>
  <c r="J2874" i="1"/>
  <c r="H1278" i="1"/>
  <c r="O2376" i="1"/>
  <c r="L850" i="1"/>
  <c r="J297" i="1"/>
  <c r="L812" i="1"/>
  <c r="M2753" i="1"/>
  <c r="M2349" i="1"/>
  <c r="J3119" i="1"/>
  <c r="K3509" i="1"/>
  <c r="E2041" i="1"/>
  <c r="E2551" i="1"/>
  <c r="I489" i="1"/>
  <c r="O2043" i="1"/>
  <c r="D1251" i="1"/>
  <c r="G3135" i="1"/>
  <c r="K378" i="1"/>
  <c r="H2655" i="1"/>
  <c r="N1184" i="1"/>
  <c r="J3562" i="1"/>
  <c r="M930" i="1"/>
  <c r="E1486" i="1"/>
  <c r="C703" i="1"/>
  <c r="G2134" i="1"/>
  <c r="C1477" i="1"/>
  <c r="L1579" i="1"/>
  <c r="F1750" i="1"/>
  <c r="D956" i="1"/>
  <c r="N730" i="1"/>
  <c r="K1981" i="1"/>
  <c r="H1303" i="1"/>
  <c r="C1589" i="1"/>
  <c r="O837" i="1"/>
  <c r="D2385" i="1"/>
  <c r="N1470" i="1"/>
  <c r="M1289" i="1"/>
  <c r="G1237" i="1"/>
  <c r="I531" i="1"/>
  <c r="H2192" i="1"/>
  <c r="N55" i="1"/>
  <c r="C198" i="1"/>
  <c r="C190" i="1"/>
  <c r="F854" i="1"/>
  <c r="C769" i="1"/>
  <c r="I499" i="1"/>
  <c r="F763" i="1"/>
  <c r="K1069" i="1"/>
  <c r="K2598" i="1"/>
  <c r="J82" i="1"/>
  <c r="I640" i="1"/>
  <c r="M1082" i="1"/>
  <c r="I768" i="1"/>
  <c r="J236" i="1"/>
  <c r="J2040" i="1"/>
  <c r="H600" i="1"/>
  <c r="C552" i="1"/>
  <c r="J69" i="1"/>
  <c r="J1459" i="1"/>
  <c r="O2748" i="1"/>
  <c r="H1066" i="1"/>
  <c r="L129" i="1"/>
  <c r="G871" i="1"/>
  <c r="K49" i="1"/>
  <c r="D205" i="1"/>
  <c r="I8" i="1"/>
  <c r="F53" i="1"/>
  <c r="C297" i="1"/>
  <c r="F606" i="1"/>
  <c r="G646" i="1"/>
  <c r="I126" i="1"/>
  <c r="O260" i="1"/>
  <c r="E303" i="1"/>
  <c r="G57" i="1"/>
  <c r="C674" i="1"/>
  <c r="O159" i="1"/>
  <c r="K973" i="1"/>
  <c r="C1030" i="1"/>
  <c r="H95" i="1"/>
  <c r="G992" i="1"/>
  <c r="E1072" i="1"/>
  <c r="N278" i="1"/>
  <c r="D807" i="1"/>
  <c r="I1032" i="1"/>
  <c r="D1801" i="1"/>
  <c r="H813" i="1"/>
  <c r="L1211" i="1"/>
  <c r="J1093" i="1"/>
  <c r="L590" i="1"/>
  <c r="I10" i="1"/>
  <c r="I708" i="1"/>
  <c r="G2051" i="1"/>
  <c r="D1705" i="1"/>
  <c r="G251" i="1"/>
  <c r="J50" i="1"/>
  <c r="O347" i="1"/>
  <c r="N888" i="1"/>
  <c r="M2859" i="1"/>
  <c r="J1540" i="1"/>
  <c r="E865" i="1"/>
  <c r="L1966" i="1"/>
  <c r="I2314" i="1"/>
  <c r="J1414" i="1"/>
  <c r="E1285" i="1"/>
  <c r="H357" i="1"/>
  <c r="N1511" i="1"/>
  <c r="D1202" i="1"/>
  <c r="L946" i="1"/>
  <c r="N425" i="1"/>
  <c r="D633" i="1"/>
  <c r="M607" i="1"/>
  <c r="C1325" i="1"/>
  <c r="O970" i="1"/>
  <c r="F1192" i="1"/>
  <c r="E526" i="1"/>
  <c r="E48" i="1"/>
  <c r="E842" i="1"/>
  <c r="O1325" i="1"/>
  <c r="E840" i="1"/>
  <c r="H1057" i="1"/>
  <c r="E773" i="1"/>
  <c r="N61" i="1"/>
  <c r="I1866" i="1"/>
  <c r="G44" i="1"/>
  <c r="M890" i="1"/>
  <c r="O227" i="1"/>
  <c r="C144" i="1"/>
  <c r="E824" i="1"/>
  <c r="K1049" i="1"/>
  <c r="L1536" i="1"/>
  <c r="J415" i="1"/>
  <c r="E532" i="1"/>
  <c r="D699" i="1"/>
  <c r="F755" i="1"/>
  <c r="J1094" i="1"/>
  <c r="O993" i="1"/>
  <c r="G1206" i="1"/>
  <c r="E403" i="1"/>
  <c r="C3513" i="1"/>
  <c r="D3623" i="1"/>
  <c r="E3444" i="1"/>
  <c r="O1338" i="1"/>
  <c r="J851" i="1"/>
  <c r="J3720" i="1"/>
  <c r="M218" i="1"/>
  <c r="H500" i="1"/>
  <c r="C523" i="1"/>
  <c r="K216" i="1"/>
  <c r="G527" i="1"/>
  <c r="I78" i="1"/>
  <c r="H1545" i="1"/>
  <c r="C389" i="1"/>
  <c r="N727" i="1"/>
  <c r="O1448" i="1"/>
  <c r="O531" i="1"/>
  <c r="F238" i="1"/>
  <c r="N1627" i="1"/>
  <c r="H346" i="1"/>
  <c r="I1044" i="1"/>
  <c r="C771" i="1"/>
  <c r="E326" i="1"/>
  <c r="I355" i="1"/>
  <c r="J366" i="1"/>
  <c r="L45" i="1"/>
  <c r="E359" i="1"/>
  <c r="N1214" i="1"/>
  <c r="G1217" i="1"/>
  <c r="O582" i="1"/>
  <c r="O938" i="1"/>
  <c r="M887" i="1"/>
  <c r="G298" i="1"/>
  <c r="M1653" i="1"/>
  <c r="D344" i="1"/>
  <c r="M64" i="1"/>
  <c r="I448" i="1"/>
  <c r="K4" i="1"/>
  <c r="F2275" i="1"/>
  <c r="N262" i="1"/>
  <c r="L1247" i="1"/>
  <c r="E901" i="1"/>
  <c r="H982" i="1"/>
  <c r="O466" i="1"/>
  <c r="K1903" i="1"/>
  <c r="O2964" i="1"/>
  <c r="H2528" i="1"/>
  <c r="G188" i="1"/>
  <c r="I3061" i="1"/>
  <c r="G1212" i="1"/>
  <c r="O153" i="1"/>
  <c r="C253" i="1"/>
  <c r="H671" i="1"/>
  <c r="M258" i="1"/>
  <c r="N239" i="1"/>
  <c r="F321" i="1"/>
  <c r="O1188" i="1"/>
  <c r="K544" i="1"/>
  <c r="E36" i="1"/>
  <c r="F1312" i="1"/>
  <c r="E340" i="1"/>
  <c r="E699" i="1"/>
  <c r="F1189" i="1"/>
  <c r="D830" i="1"/>
  <c r="F1243" i="1"/>
  <c r="F1112" i="1"/>
  <c r="L891" i="1"/>
  <c r="D1808" i="1"/>
  <c r="E311" i="1"/>
  <c r="F1402" i="1"/>
  <c r="N17" i="1"/>
  <c r="C946" i="1"/>
  <c r="E430" i="1"/>
  <c r="C729" i="1"/>
  <c r="D1246" i="1"/>
  <c r="H451" i="1"/>
  <c r="H823" i="1"/>
  <c r="O340" i="1"/>
  <c r="M1099" i="1"/>
  <c r="G1001" i="1"/>
  <c r="O2104" i="1"/>
  <c r="N507" i="1"/>
  <c r="J1091" i="1"/>
  <c r="G1124" i="1"/>
  <c r="L177" i="1"/>
  <c r="J2634" i="1"/>
  <c r="J2542" i="1"/>
  <c r="D5" i="1"/>
  <c r="J2473" i="1"/>
  <c r="L96" i="1"/>
  <c r="N994" i="1"/>
  <c r="H360" i="1"/>
  <c r="J134" i="1"/>
  <c r="D466" i="1"/>
  <c r="C440" i="1"/>
  <c r="L641" i="1"/>
  <c r="D4" i="1"/>
  <c r="E1302" i="1"/>
  <c r="H767" i="1"/>
  <c r="I1255" i="1"/>
  <c r="L699" i="1"/>
  <c r="E644" i="1"/>
  <c r="C3" i="1"/>
  <c r="D651" i="1"/>
  <c r="O666" i="1"/>
  <c r="N1387" i="1"/>
  <c r="E128" i="1"/>
  <c r="C849" i="1"/>
  <c r="D1253" i="1"/>
  <c r="I936" i="1"/>
  <c r="E797" i="1"/>
  <c r="G431" i="1"/>
  <c r="K797" i="1"/>
  <c r="G1412" i="1"/>
  <c r="O763" i="1"/>
  <c r="F313" i="1"/>
  <c r="K71" i="1"/>
  <c r="D518" i="1"/>
  <c r="F228" i="1"/>
  <c r="O1227" i="1"/>
  <c r="I71" i="1"/>
  <c r="M316" i="1"/>
  <c r="O764" i="1"/>
  <c r="E1378" i="1"/>
  <c r="O3006" i="1"/>
  <c r="F658" i="1"/>
  <c r="K1318" i="1"/>
  <c r="G811" i="1"/>
  <c r="K839" i="1"/>
  <c r="L1524" i="1"/>
  <c r="C878" i="1"/>
  <c r="C804" i="1"/>
  <c r="G3327" i="1"/>
  <c r="I1692" i="1"/>
  <c r="J631" i="1"/>
  <c r="O1720" i="1"/>
  <c r="I656" i="1"/>
  <c r="J888" i="1"/>
  <c r="M465" i="1"/>
  <c r="F224" i="1"/>
  <c r="N423" i="1"/>
  <c r="M365" i="1"/>
  <c r="L2517" i="1"/>
  <c r="E53" i="1"/>
  <c r="D738" i="1"/>
  <c r="C553" i="1"/>
  <c r="H186" i="1"/>
  <c r="J1368" i="1"/>
  <c r="L288" i="1"/>
  <c r="G194" i="1"/>
  <c r="J1630" i="1"/>
  <c r="K12" i="1"/>
  <c r="O712" i="1"/>
  <c r="K39" i="1"/>
  <c r="L1363" i="1"/>
  <c r="M908" i="1"/>
  <c r="M2463" i="1"/>
  <c r="D165" i="1"/>
  <c r="H175" i="1"/>
  <c r="H1207" i="1"/>
  <c r="J2277" i="1"/>
  <c r="H990" i="1"/>
  <c r="H636" i="1"/>
  <c r="D87" i="1"/>
  <c r="M1374" i="1"/>
  <c r="J1533" i="1"/>
  <c r="H1803" i="1"/>
  <c r="I1259" i="1"/>
  <c r="H2351" i="1"/>
  <c r="K2338" i="1"/>
  <c r="G1272" i="1"/>
  <c r="N892" i="1"/>
  <c r="L179" i="1"/>
  <c r="M583" i="1"/>
  <c r="M2237" i="1"/>
  <c r="G867" i="1"/>
  <c r="I732" i="1"/>
  <c r="C570" i="1"/>
  <c r="H1478" i="1"/>
  <c r="G565" i="1"/>
  <c r="I161" i="1"/>
  <c r="J3003" i="1"/>
  <c r="M627" i="1"/>
  <c r="M241" i="1"/>
  <c r="K2187" i="1"/>
  <c r="I1377" i="1"/>
  <c r="K589" i="1"/>
  <c r="K335" i="1"/>
  <c r="H895" i="1"/>
  <c r="C365" i="1"/>
  <c r="H405" i="1"/>
  <c r="K469" i="1"/>
  <c r="J382" i="1"/>
  <c r="N316" i="1"/>
  <c r="L182" i="1"/>
  <c r="G789" i="1"/>
  <c r="H718" i="1"/>
  <c r="M700" i="1"/>
  <c r="F1753" i="1"/>
  <c r="J65" i="1"/>
  <c r="F1803" i="1"/>
  <c r="G1259" i="1"/>
  <c r="J224" i="1"/>
  <c r="I299" i="1"/>
  <c r="J1114" i="1"/>
  <c r="E135" i="1"/>
  <c r="G675" i="1"/>
  <c r="J1514" i="1"/>
  <c r="G1156" i="1"/>
  <c r="N580" i="1"/>
  <c r="K2520" i="1"/>
  <c r="D974" i="1"/>
  <c r="I1836" i="1"/>
  <c r="E1459" i="1"/>
  <c r="I297" i="1"/>
  <c r="E974" i="1"/>
  <c r="I1290" i="1"/>
  <c r="L339" i="1"/>
  <c r="N377" i="1"/>
  <c r="O559" i="1"/>
  <c r="F556" i="1"/>
  <c r="K673" i="1"/>
  <c r="M195" i="1"/>
  <c r="E146" i="1"/>
  <c r="J100" i="1"/>
  <c r="M496" i="1"/>
  <c r="E413" i="1"/>
  <c r="H464" i="1"/>
  <c r="G621" i="1"/>
  <c r="D112" i="1"/>
  <c r="G2763" i="1"/>
  <c r="F1336" i="1"/>
  <c r="O2111" i="1"/>
  <c r="E3" i="1"/>
  <c r="L494" i="1"/>
  <c r="K898" i="1"/>
  <c r="D1044" i="1"/>
  <c r="M674" i="1"/>
  <c r="I1146" i="1"/>
  <c r="D531" i="1"/>
  <c r="F379" i="1"/>
  <c r="J13" i="1"/>
  <c r="G315" i="1"/>
  <c r="G754" i="1"/>
  <c r="J102" i="1"/>
  <c r="I1346" i="1"/>
  <c r="G686" i="1"/>
  <c r="E3132" i="1"/>
  <c r="D3516" i="1"/>
  <c r="D1407" i="1"/>
  <c r="O1257" i="1"/>
  <c r="I802" i="1"/>
  <c r="M2098" i="1"/>
  <c r="N3" i="1"/>
  <c r="L1105" i="1"/>
  <c r="E1384" i="1"/>
  <c r="D369" i="1"/>
  <c r="D1025" i="1"/>
  <c r="G519" i="1"/>
  <c r="N792" i="1"/>
  <c r="K1237" i="1"/>
  <c r="N1181" i="1"/>
  <c r="H412" i="1"/>
  <c r="D638" i="1"/>
  <c r="I213" i="1"/>
  <c r="O338" i="1"/>
  <c r="N146" i="1"/>
  <c r="M3060" i="1"/>
  <c r="I605" i="1"/>
  <c r="C698" i="1"/>
  <c r="O1063" i="1"/>
  <c r="L433" i="1"/>
  <c r="D1401" i="1"/>
  <c r="L26" i="1"/>
  <c r="D108" i="1"/>
  <c r="F3666" i="1"/>
  <c r="G1373" i="1"/>
  <c r="H717" i="1"/>
  <c r="I1581" i="1"/>
  <c r="J533" i="1"/>
  <c r="L167" i="1"/>
  <c r="I959" i="1"/>
  <c r="L958" i="1"/>
  <c r="L385" i="1"/>
  <c r="J568" i="1"/>
  <c r="H334" i="1"/>
  <c r="C88" i="1"/>
  <c r="O438" i="1"/>
  <c r="C176" i="1"/>
  <c r="L726" i="1"/>
  <c r="O1597" i="1"/>
  <c r="G633" i="1"/>
  <c r="D307" i="1"/>
  <c r="G587" i="1"/>
  <c r="D2044" i="1"/>
  <c r="D2222" i="1"/>
  <c r="D445" i="1"/>
  <c r="C604" i="1"/>
  <c r="M436" i="1"/>
  <c r="I1448" i="1"/>
  <c r="I138" i="1"/>
  <c r="K831" i="1"/>
  <c r="E2430" i="1"/>
  <c r="G709" i="1"/>
  <c r="M266" i="1"/>
  <c r="E1178" i="1"/>
  <c r="D1114" i="1"/>
  <c r="I1663" i="1"/>
  <c r="L1570" i="1"/>
  <c r="J727" i="1"/>
  <c r="G111" i="1"/>
  <c r="H303" i="1"/>
  <c r="N386" i="1"/>
  <c r="E563" i="1"/>
  <c r="E1008" i="1"/>
  <c r="J411" i="1"/>
  <c r="I808" i="1"/>
  <c r="O495" i="1"/>
  <c r="F831" i="1"/>
  <c r="O329" i="1"/>
  <c r="J1266" i="1"/>
  <c r="K6" i="1"/>
  <c r="H2719" i="1"/>
  <c r="F566" i="1"/>
  <c r="H1289" i="1"/>
  <c r="M1003" i="1"/>
  <c r="E2227" i="1"/>
  <c r="L961" i="1"/>
  <c r="J1954" i="1"/>
  <c r="L1535" i="1"/>
  <c r="G1620" i="1"/>
  <c r="G1149" i="1"/>
  <c r="L2721" i="1"/>
  <c r="M402" i="1"/>
  <c r="O314" i="1"/>
  <c r="C279" i="1"/>
  <c r="L126" i="1"/>
  <c r="M1457" i="1"/>
  <c r="L2216" i="1"/>
  <c r="E8" i="1"/>
  <c r="D2005" i="1"/>
  <c r="N131" i="1"/>
  <c r="G51" i="1"/>
  <c r="J275" i="1"/>
  <c r="E1064" i="1"/>
  <c r="J9" i="1"/>
  <c r="E1391" i="1"/>
  <c r="F466" i="1"/>
  <c r="E788" i="1"/>
  <c r="K826" i="1"/>
  <c r="L184" i="1"/>
  <c r="N1078" i="1"/>
  <c r="H672" i="1"/>
  <c r="J591" i="1"/>
  <c r="M1087" i="1"/>
  <c r="D938" i="1"/>
  <c r="L323" i="1"/>
  <c r="I736" i="1"/>
  <c r="J139" i="1"/>
  <c r="D499" i="1"/>
  <c r="H720" i="1"/>
  <c r="I716" i="1"/>
  <c r="J110" i="1"/>
  <c r="D1047" i="1"/>
  <c r="L307" i="1"/>
  <c r="J584" i="1"/>
  <c r="N3695" i="1"/>
  <c r="L2280" i="1"/>
  <c r="F667" i="1"/>
  <c r="J1583" i="1"/>
  <c r="D799" i="1"/>
  <c r="O3813" i="1"/>
  <c r="M1716" i="1"/>
  <c r="E2445" i="1"/>
  <c r="E2808" i="1"/>
  <c r="L1636" i="1"/>
  <c r="H2624" i="1"/>
  <c r="E312" i="1"/>
  <c r="H34" i="1"/>
  <c r="G82" i="1"/>
  <c r="I2956" i="1"/>
  <c r="G351" i="1"/>
  <c r="K198" i="1"/>
  <c r="F757" i="1"/>
  <c r="I141" i="1"/>
  <c r="K1366" i="1"/>
  <c r="C1476" i="1"/>
  <c r="E2305" i="1"/>
  <c r="N465" i="1"/>
  <c r="L689" i="1"/>
  <c r="F803" i="1"/>
  <c r="J678" i="1"/>
  <c r="C1127" i="1"/>
  <c r="K1003" i="1"/>
  <c r="J785" i="1"/>
  <c r="J385" i="1"/>
  <c r="M434" i="1"/>
  <c r="O840" i="1"/>
  <c r="H620" i="1"/>
  <c r="H190" i="1"/>
  <c r="D192" i="1"/>
  <c r="D722" i="1"/>
  <c r="C80" i="1"/>
  <c r="L585" i="1"/>
  <c r="I1009" i="1"/>
  <c r="N128" i="1"/>
  <c r="K1347" i="1"/>
  <c r="H883" i="1"/>
  <c r="O66" i="1"/>
  <c r="D141" i="1"/>
  <c r="N2017" i="1"/>
  <c r="I239" i="1"/>
  <c r="K3134" i="1"/>
  <c r="N1161" i="1"/>
  <c r="L521" i="1"/>
  <c r="D657" i="1"/>
  <c r="J981" i="1"/>
  <c r="I195" i="1"/>
  <c r="L644" i="1"/>
  <c r="K398" i="1"/>
  <c r="I281" i="1"/>
  <c r="F875" i="1"/>
  <c r="K462" i="1"/>
  <c r="I1282" i="1"/>
  <c r="G844" i="1"/>
  <c r="N853" i="1"/>
  <c r="M250" i="1"/>
  <c r="F1990" i="1"/>
  <c r="E110" i="1"/>
  <c r="E78" i="1"/>
  <c r="J563" i="1"/>
  <c r="H686" i="1"/>
  <c r="N726" i="1"/>
  <c r="I3091" i="1"/>
  <c r="K446" i="1"/>
  <c r="H183" i="1"/>
  <c r="G91" i="1"/>
  <c r="E230" i="1"/>
  <c r="E513" i="1"/>
  <c r="L3406" i="1"/>
  <c r="M658" i="1"/>
  <c r="C682" i="1"/>
  <c r="F272" i="1"/>
  <c r="K2308" i="1"/>
  <c r="C516" i="1"/>
  <c r="E742" i="1"/>
  <c r="M304" i="1"/>
  <c r="M1256" i="1"/>
  <c r="F1664" i="1"/>
  <c r="F1058" i="1"/>
  <c r="N751" i="1"/>
  <c r="D413" i="1"/>
  <c r="G492" i="1"/>
  <c r="J35" i="1"/>
  <c r="K1452" i="1"/>
  <c r="K215" i="1"/>
  <c r="E2686" i="1"/>
  <c r="L2428" i="1"/>
  <c r="F1245" i="1"/>
  <c r="C595" i="1"/>
  <c r="F1995" i="1"/>
  <c r="L1402" i="1"/>
  <c r="O142" i="1"/>
  <c r="O1732" i="1"/>
  <c r="G692" i="1"/>
  <c r="J899" i="1"/>
  <c r="L354" i="1"/>
  <c r="C147" i="1"/>
  <c r="E589" i="1"/>
  <c r="M457" i="1"/>
  <c r="I849" i="1"/>
  <c r="H1190" i="1"/>
  <c r="K606" i="1"/>
  <c r="G832" i="1"/>
  <c r="L865" i="1"/>
  <c r="C545" i="1"/>
  <c r="G945" i="1"/>
  <c r="F819" i="1"/>
  <c r="G197" i="1"/>
  <c r="L286" i="1"/>
  <c r="N1888" i="1"/>
  <c r="K1170" i="1"/>
  <c r="I2441" i="1"/>
  <c r="F749" i="1"/>
  <c r="M1381" i="1"/>
  <c r="M1050" i="1"/>
  <c r="N207" i="1"/>
  <c r="C752" i="1"/>
  <c r="F276" i="1"/>
  <c r="O1268" i="1"/>
  <c r="I343" i="1"/>
  <c r="C411" i="1"/>
  <c r="O819" i="1"/>
  <c r="E720" i="1"/>
  <c r="L728" i="1"/>
  <c r="G2171" i="1"/>
  <c r="O426" i="1"/>
  <c r="O214" i="1"/>
  <c r="L269" i="1"/>
  <c r="L309" i="1"/>
  <c r="L1128" i="1"/>
  <c r="L162" i="1"/>
  <c r="C897" i="1"/>
  <c r="E410" i="1"/>
  <c r="N593" i="1"/>
  <c r="I155" i="1"/>
  <c r="C2145" i="1"/>
  <c r="N1610" i="1"/>
  <c r="N669" i="1"/>
  <c r="D347" i="1"/>
  <c r="M977" i="1"/>
  <c r="K40" i="1"/>
  <c r="O1462" i="1"/>
  <c r="F456" i="1"/>
  <c r="F267" i="1"/>
  <c r="E2394" i="1"/>
  <c r="H458" i="1"/>
  <c r="M330" i="1"/>
  <c r="L856" i="1"/>
  <c r="L1440" i="1"/>
  <c r="D411" i="1"/>
  <c r="O1155" i="1"/>
  <c r="D102" i="1"/>
  <c r="O470" i="1"/>
  <c r="M704" i="1"/>
  <c r="E1357" i="1"/>
  <c r="F65" i="1"/>
  <c r="E881" i="1"/>
  <c r="G1956" i="1"/>
  <c r="J1415" i="1"/>
  <c r="D2046" i="1"/>
  <c r="E2494" i="1"/>
  <c r="K128" i="1"/>
  <c r="J1370" i="1"/>
  <c r="N470" i="1"/>
  <c r="C851" i="1"/>
  <c r="I616" i="1"/>
  <c r="G279" i="1"/>
  <c r="M368" i="1"/>
  <c r="C115" i="1"/>
  <c r="J2499" i="1"/>
  <c r="E3072" i="1"/>
  <c r="I1827" i="1"/>
  <c r="O2390" i="1"/>
  <c r="M2972" i="1"/>
  <c r="M2306" i="1"/>
  <c r="G2846" i="1"/>
  <c r="K1979" i="1"/>
  <c r="G2581" i="1"/>
  <c r="O3206" i="1"/>
  <c r="J3281" i="1"/>
  <c r="E1233" i="1"/>
  <c r="G1357" i="1"/>
  <c r="H2051" i="1"/>
  <c r="C3184" i="1"/>
  <c r="M2827" i="1"/>
  <c r="H2597" i="1"/>
  <c r="J3419" i="1"/>
  <c r="D1124" i="1"/>
  <c r="H977" i="1"/>
  <c r="C3440" i="1"/>
  <c r="E3569" i="1"/>
  <c r="H2311" i="1"/>
  <c r="H3152" i="1"/>
  <c r="M2094" i="1"/>
  <c r="D3004" i="1"/>
  <c r="O2003" i="1"/>
  <c r="K1990" i="1"/>
  <c r="O1785" i="1"/>
  <c r="C3203" i="1"/>
  <c r="D1788" i="1"/>
  <c r="K1824" i="1"/>
  <c r="H1879" i="1"/>
  <c r="G2133" i="1"/>
  <c r="I1955" i="1"/>
  <c r="C3493" i="1"/>
  <c r="E3410" i="1"/>
  <c r="L1721" i="1"/>
  <c r="C2567" i="1"/>
  <c r="E2372" i="1"/>
  <c r="K1401" i="1"/>
  <c r="F2349" i="1"/>
  <c r="L1520" i="1"/>
  <c r="J2618" i="1"/>
  <c r="G1316" i="1"/>
  <c r="N2614" i="1"/>
  <c r="O948" i="1"/>
  <c r="K3017" i="1"/>
  <c r="M1223" i="1"/>
  <c r="D2323" i="1"/>
  <c r="C1552" i="1"/>
  <c r="M2677" i="1"/>
  <c r="K1222" i="1"/>
  <c r="E2511" i="1"/>
  <c r="J2780" i="1"/>
  <c r="H2276" i="1"/>
  <c r="O1745" i="1"/>
  <c r="F2006" i="1"/>
  <c r="I1675" i="1"/>
  <c r="J2253" i="1"/>
  <c r="L1997" i="1"/>
  <c r="J1530" i="1"/>
  <c r="I3608" i="1"/>
  <c r="J871" i="1"/>
  <c r="C3392" i="1"/>
  <c r="K1976" i="1"/>
  <c r="L2915" i="1"/>
  <c r="O2052" i="1"/>
  <c r="G3129" i="1"/>
  <c r="L1516" i="1"/>
  <c r="K1658" i="1"/>
  <c r="O1556" i="1"/>
  <c r="F1615" i="1"/>
  <c r="D1597" i="1"/>
  <c r="H1868" i="1"/>
  <c r="I2054" i="1"/>
  <c r="M2407" i="1"/>
  <c r="N1996" i="1"/>
  <c r="N2242" i="1"/>
  <c r="J1613" i="1"/>
  <c r="D939" i="1"/>
  <c r="J1684" i="1"/>
  <c r="H996" i="1"/>
  <c r="C1847" i="1"/>
  <c r="E871" i="1"/>
  <c r="D2213" i="1"/>
  <c r="C2467" i="1"/>
  <c r="O1708" i="1"/>
  <c r="E2391" i="1"/>
  <c r="K1701" i="1"/>
  <c r="H2707" i="1"/>
  <c r="M1822" i="1"/>
  <c r="N3045" i="1"/>
  <c r="H2130" i="1"/>
  <c r="J1083" i="1"/>
  <c r="O1609" i="1"/>
  <c r="L2432" i="1"/>
  <c r="I1799" i="1"/>
  <c r="K2664" i="1"/>
  <c r="N2597" i="1"/>
  <c r="J207" i="1"/>
  <c r="N321" i="1"/>
  <c r="H770" i="1"/>
  <c r="F3212" i="1"/>
  <c r="C1566" i="1"/>
  <c r="C2679" i="1"/>
  <c r="C2504" i="1"/>
  <c r="K2216" i="1"/>
  <c r="J2803" i="1"/>
  <c r="D808" i="1"/>
  <c r="G2713" i="1"/>
  <c r="J1071" i="1"/>
  <c r="K2391" i="1"/>
  <c r="F785" i="1"/>
  <c r="O2814" i="1"/>
  <c r="C708" i="1"/>
  <c r="D2409" i="1"/>
  <c r="E1069" i="1"/>
  <c r="M2226" i="1"/>
  <c r="I666" i="1"/>
  <c r="N1051" i="1"/>
  <c r="D1762" i="1"/>
  <c r="I842" i="1"/>
  <c r="J1715" i="1"/>
  <c r="C1261" i="1"/>
  <c r="G205" i="1"/>
  <c r="C1689" i="1"/>
  <c r="D1022" i="1"/>
  <c r="D1189" i="1"/>
  <c r="G801" i="1"/>
  <c r="F3887" i="1"/>
  <c r="M1245" i="1"/>
  <c r="K1041" i="1"/>
  <c r="J926" i="1"/>
  <c r="E457" i="1"/>
  <c r="O38" i="1"/>
  <c r="H603" i="1"/>
  <c r="O555" i="1"/>
  <c r="K175" i="1"/>
  <c r="N502" i="1"/>
  <c r="F459" i="1"/>
  <c r="M1739" i="1"/>
  <c r="O2659" i="1"/>
  <c r="J777" i="1"/>
  <c r="I1201" i="1"/>
  <c r="J467" i="1"/>
  <c r="H520" i="1"/>
  <c r="J1129" i="1"/>
  <c r="L342" i="1"/>
  <c r="E1559" i="1"/>
  <c r="G990" i="1"/>
  <c r="H2449" i="1"/>
  <c r="K2980" i="1"/>
  <c r="N2914" i="1"/>
  <c r="E1467" i="1"/>
  <c r="L2367" i="1"/>
  <c r="M2709" i="1"/>
  <c r="C3161" i="1"/>
  <c r="I3477" i="1"/>
  <c r="I2252" i="1"/>
  <c r="I2966" i="1"/>
  <c r="L1243" i="1"/>
  <c r="F868" i="1"/>
  <c r="L1629" i="1"/>
  <c r="O468" i="1"/>
  <c r="F1823" i="1"/>
  <c r="D1355" i="1"/>
  <c r="C1443" i="1"/>
  <c r="O25" i="1"/>
  <c r="K2045" i="1"/>
  <c r="C856" i="1"/>
  <c r="L1706" i="1"/>
  <c r="D1599" i="1"/>
  <c r="L1668" i="1"/>
  <c r="O1928" i="1"/>
  <c r="L2057" i="1"/>
  <c r="C1537" i="1"/>
  <c r="M1130" i="1"/>
  <c r="N1896" i="1"/>
  <c r="O1347" i="1"/>
  <c r="N968" i="1"/>
  <c r="N2988" i="1"/>
  <c r="J2996" i="1"/>
  <c r="E1848" i="1"/>
  <c r="G285" i="1"/>
  <c r="F1375" i="1"/>
  <c r="H626" i="1"/>
  <c r="E1965" i="1"/>
  <c r="C924" i="1"/>
  <c r="K351" i="1"/>
  <c r="K892" i="1"/>
  <c r="H306" i="1"/>
  <c r="E841" i="1"/>
  <c r="O2034" i="1"/>
  <c r="L2711" i="1"/>
  <c r="O1115" i="1"/>
  <c r="G2502" i="1"/>
  <c r="D1814" i="1"/>
  <c r="C380" i="1"/>
  <c r="M356" i="1"/>
  <c r="O643" i="1"/>
  <c r="C56" i="1"/>
  <c r="E1300" i="1"/>
  <c r="O320" i="1"/>
  <c r="C1827" i="1"/>
  <c r="C2074" i="1"/>
  <c r="F328" i="1"/>
  <c r="E1422" i="1"/>
  <c r="C1978" i="1"/>
  <c r="M1052" i="1"/>
  <c r="C14" i="1"/>
  <c r="C97" i="1"/>
  <c r="G777" i="1"/>
  <c r="G1915" i="1"/>
  <c r="I758" i="1"/>
  <c r="I3191" i="1"/>
  <c r="I2848" i="1"/>
  <c r="H2439" i="1"/>
  <c r="D4548" i="1"/>
  <c r="E2652" i="1"/>
  <c r="K2038" i="1"/>
  <c r="G3016" i="1"/>
  <c r="F2461" i="1"/>
  <c r="M1269" i="1"/>
  <c r="C3153" i="1"/>
  <c r="D843" i="1"/>
  <c r="J798" i="1"/>
  <c r="O1242" i="1"/>
  <c r="F779" i="1"/>
  <c r="K2022" i="1"/>
  <c r="J212" i="1"/>
  <c r="F1727" i="1"/>
  <c r="D581" i="1"/>
  <c r="D2011" i="1"/>
  <c r="J2243" i="1"/>
  <c r="G1838" i="1"/>
  <c r="F2608" i="1"/>
  <c r="G1002" i="1"/>
  <c r="C2274" i="1"/>
  <c r="N1373" i="1"/>
  <c r="O1538" i="1"/>
  <c r="F1698" i="1"/>
  <c r="K904" i="1"/>
  <c r="H1962" i="1"/>
  <c r="F1268" i="1"/>
  <c r="M1842" i="1"/>
  <c r="C3249" i="1"/>
  <c r="G1952" i="1"/>
  <c r="J737" i="1"/>
  <c r="C1735" i="1"/>
  <c r="F1304" i="1"/>
  <c r="K3860" i="1"/>
  <c r="L1234" i="1"/>
  <c r="K2777" i="1"/>
  <c r="D1145" i="1"/>
  <c r="H128" i="1"/>
  <c r="K591" i="1"/>
  <c r="C2079" i="1"/>
  <c r="N1188" i="1"/>
  <c r="F393" i="1"/>
  <c r="L725" i="1"/>
  <c r="G462" i="1"/>
  <c r="M232" i="1"/>
  <c r="D730" i="1"/>
  <c r="I917" i="1"/>
  <c r="L446" i="1"/>
  <c r="M594" i="1"/>
  <c r="J1026" i="1"/>
  <c r="L1110" i="1"/>
  <c r="I991" i="1"/>
  <c r="E10" i="1"/>
  <c r="L847" i="1"/>
  <c r="C1675" i="1"/>
  <c r="J153" i="1"/>
  <c r="C580" i="1"/>
  <c r="E60" i="1"/>
  <c r="K752" i="1"/>
  <c r="E548" i="1"/>
  <c r="O121" i="1"/>
  <c r="F3009" i="1"/>
  <c r="C2308" i="1"/>
  <c r="F1923" i="1"/>
  <c r="K3032" i="1"/>
  <c r="I1347" i="1"/>
  <c r="N867" i="1"/>
  <c r="D3140" i="1"/>
  <c r="E1524" i="1"/>
  <c r="L1961" i="1"/>
  <c r="O1624" i="1"/>
  <c r="D3537" i="1"/>
  <c r="K3883" i="1"/>
  <c r="E1332" i="1"/>
  <c r="K450" i="1"/>
  <c r="C2340" i="1"/>
  <c r="H1333" i="1"/>
  <c r="F1826" i="1"/>
  <c r="D739" i="1"/>
  <c r="I1443" i="1"/>
  <c r="K1115" i="1"/>
  <c r="F1295" i="1"/>
  <c r="H1037" i="1"/>
  <c r="J2026" i="1"/>
  <c r="N764" i="1"/>
  <c r="C2600" i="1"/>
  <c r="F972" i="1"/>
  <c r="I1682" i="1"/>
  <c r="F1319" i="1"/>
  <c r="F1639" i="1"/>
  <c r="N1224" i="1"/>
  <c r="J1022" i="1"/>
  <c r="L2594" i="1"/>
  <c r="L438" i="1"/>
  <c r="M527" i="1"/>
  <c r="D1939" i="1"/>
  <c r="L604" i="1"/>
  <c r="J3300" i="1"/>
  <c r="M905" i="1"/>
  <c r="E1679" i="1"/>
  <c r="K1381" i="1"/>
  <c r="J575" i="1"/>
  <c r="K439" i="1"/>
  <c r="L2036" i="1"/>
  <c r="G1088" i="1"/>
  <c r="J987" i="1"/>
  <c r="N1020" i="1"/>
  <c r="D317" i="1"/>
  <c r="F464" i="1"/>
  <c r="M199" i="1"/>
  <c r="L625" i="1"/>
  <c r="E442" i="1"/>
  <c r="O2174" i="1"/>
  <c r="J36" i="1"/>
  <c r="G1331" i="1"/>
  <c r="O885" i="1"/>
  <c r="K615" i="1"/>
  <c r="G2628" i="1"/>
  <c r="K1393" i="1"/>
  <c r="D296" i="1"/>
  <c r="J368" i="1"/>
  <c r="M326" i="1"/>
  <c r="I16" i="1"/>
  <c r="F2624" i="1"/>
  <c r="M2304" i="1"/>
  <c r="L3268" i="1"/>
  <c r="L1773" i="1"/>
  <c r="E1455" i="1"/>
  <c r="K2452" i="1"/>
  <c r="E2407" i="1"/>
  <c r="G2361" i="1"/>
  <c r="J4247" i="1"/>
  <c r="D2041" i="1"/>
  <c r="I1519" i="1"/>
  <c r="C2229" i="1"/>
  <c r="N997" i="1"/>
  <c r="I1624" i="1"/>
  <c r="F1579" i="1"/>
  <c r="J1551" i="1"/>
  <c r="I1892" i="1"/>
  <c r="N863" i="1"/>
  <c r="C655" i="1"/>
  <c r="E799" i="1"/>
  <c r="N1249" i="1"/>
  <c r="E1051" i="1"/>
  <c r="I378" i="1"/>
  <c r="E743" i="1"/>
  <c r="I1175" i="1"/>
  <c r="C1050" i="1"/>
  <c r="J866" i="1"/>
  <c r="D590" i="1"/>
  <c r="D1271" i="1"/>
  <c r="O1349" i="1"/>
  <c r="L11" i="1"/>
  <c r="L3050" i="1"/>
  <c r="D635" i="1"/>
  <c r="J548" i="1"/>
  <c r="C1396" i="1"/>
  <c r="J744" i="1"/>
  <c r="F2265" i="1"/>
  <c r="D2478" i="1"/>
  <c r="E4405" i="1"/>
  <c r="E1038" i="1"/>
  <c r="J977" i="1"/>
  <c r="J2299" i="1"/>
  <c r="N1034" i="1"/>
  <c r="F983" i="1"/>
  <c r="J1250" i="1"/>
  <c r="C1162" i="1"/>
  <c r="D750" i="1"/>
  <c r="M55" i="1"/>
  <c r="J2532" i="1"/>
  <c r="N1092" i="1"/>
  <c r="D917" i="1"/>
  <c r="N1099" i="1"/>
  <c r="M608" i="1"/>
  <c r="O165" i="1"/>
  <c r="J5" i="1"/>
  <c r="L1339" i="1"/>
  <c r="M1901" i="1"/>
  <c r="K1173" i="1"/>
  <c r="J169" i="1"/>
  <c r="J957" i="1"/>
  <c r="N420" i="1"/>
  <c r="C422" i="1"/>
  <c r="H776" i="1"/>
  <c r="M289" i="1"/>
  <c r="K2361" i="1"/>
  <c r="M1465" i="1"/>
  <c r="D3320" i="1"/>
  <c r="D913" i="1"/>
  <c r="D1368" i="1"/>
  <c r="G2444" i="1"/>
  <c r="H1783" i="1"/>
  <c r="O3507" i="1"/>
  <c r="H3048" i="1"/>
  <c r="C2313" i="1"/>
  <c r="I730" i="1"/>
  <c r="K2382" i="1"/>
  <c r="D1842" i="1"/>
  <c r="L1983" i="1"/>
  <c r="K2113" i="1"/>
  <c r="F2033" i="1"/>
  <c r="C2421" i="1"/>
  <c r="E1196" i="1"/>
  <c r="M485" i="1"/>
  <c r="O645" i="1"/>
  <c r="F615" i="1"/>
  <c r="H598" i="1"/>
  <c r="J2808" i="1"/>
  <c r="E482" i="1"/>
  <c r="C1555" i="1"/>
  <c r="I27" i="1"/>
  <c r="G2057" i="1"/>
  <c r="O723" i="1"/>
  <c r="C2456" i="1"/>
  <c r="O622" i="1"/>
  <c r="I1031" i="1"/>
  <c r="M363" i="1"/>
  <c r="O1047" i="1"/>
  <c r="F777" i="1"/>
  <c r="J1579" i="1"/>
  <c r="F702" i="1"/>
  <c r="D1073" i="1"/>
  <c r="M3555" i="1"/>
  <c r="I2460" i="1"/>
  <c r="K1637" i="1"/>
  <c r="G886" i="1"/>
  <c r="I819" i="1"/>
  <c r="K1064" i="1"/>
  <c r="J1281" i="1"/>
  <c r="L861" i="1"/>
  <c r="I421" i="1"/>
  <c r="D215" i="1"/>
  <c r="D566" i="1"/>
  <c r="K1512" i="1"/>
  <c r="J149" i="1"/>
  <c r="E879" i="1"/>
  <c r="D2236" i="1"/>
  <c r="F141" i="1"/>
  <c r="M1020" i="1"/>
  <c r="K217" i="1"/>
  <c r="O353" i="1"/>
  <c r="J1374" i="1"/>
  <c r="C368" i="1"/>
  <c r="M719" i="1"/>
  <c r="L103" i="1"/>
  <c r="L526" i="1"/>
  <c r="F2491" i="1"/>
  <c r="L826" i="1"/>
  <c r="F1578" i="1"/>
  <c r="I2418" i="1"/>
  <c r="J2707" i="1"/>
  <c r="K2734" i="1"/>
  <c r="L3458" i="1"/>
  <c r="N2299" i="1"/>
  <c r="M1831" i="1"/>
  <c r="L3319" i="1"/>
  <c r="K3263" i="1"/>
  <c r="K1405" i="1"/>
  <c r="H3068" i="1"/>
  <c r="L1534" i="1"/>
  <c r="C1920" i="1"/>
  <c r="I1812" i="1"/>
  <c r="K1215" i="1"/>
  <c r="C432" i="1"/>
  <c r="H1297" i="1"/>
  <c r="N1290" i="1"/>
  <c r="C1218" i="1"/>
  <c r="K435" i="1"/>
  <c r="M981" i="1"/>
  <c r="C1129" i="1"/>
  <c r="L1292" i="1"/>
  <c r="E1090" i="1"/>
  <c r="D1591" i="1"/>
  <c r="D1147" i="1"/>
  <c r="N1521" i="1"/>
  <c r="F2542" i="1"/>
  <c r="F1914" i="1"/>
  <c r="K430" i="1"/>
  <c r="M1641" i="1"/>
  <c r="J1090" i="1"/>
  <c r="D907" i="1"/>
  <c r="D379" i="1"/>
  <c r="G1322" i="1"/>
  <c r="C760" i="1"/>
  <c r="N315" i="1"/>
  <c r="N1042" i="1"/>
  <c r="H787" i="1"/>
  <c r="L675" i="1"/>
  <c r="I2230" i="1"/>
  <c r="F1127" i="1"/>
  <c r="I2229" i="1"/>
  <c r="D846" i="1"/>
  <c r="J2966" i="1"/>
  <c r="G332" i="1"/>
  <c r="J70" i="1"/>
  <c r="L673" i="1"/>
  <c r="E385" i="1"/>
  <c r="F514" i="1"/>
  <c r="K145" i="1"/>
  <c r="G515" i="1"/>
  <c r="M1974" i="1"/>
  <c r="M180" i="1"/>
  <c r="F429" i="1"/>
  <c r="I30" i="1"/>
  <c r="E1012" i="1"/>
  <c r="K858" i="1"/>
  <c r="F120" i="1"/>
  <c r="D618" i="1"/>
  <c r="I741" i="1"/>
  <c r="I1648" i="1"/>
  <c r="L2192" i="1"/>
  <c r="G433" i="1"/>
  <c r="G18" i="1"/>
  <c r="F2587" i="1"/>
  <c r="D2378" i="1"/>
  <c r="K2553" i="1"/>
  <c r="I3188" i="1"/>
  <c r="I2236" i="1"/>
  <c r="G3260" i="1"/>
  <c r="H1811" i="1"/>
  <c r="C1345" i="1"/>
  <c r="E3030" i="1"/>
  <c r="K2946" i="1"/>
  <c r="G1225" i="1"/>
  <c r="E1216" i="1"/>
  <c r="D631" i="1"/>
  <c r="H654" i="1"/>
  <c r="K472" i="1"/>
  <c r="O185" i="1"/>
  <c r="L530" i="1"/>
  <c r="H2035" i="1"/>
  <c r="J1489" i="1"/>
  <c r="N1732" i="1"/>
  <c r="H1074" i="1"/>
  <c r="E2753" i="1"/>
  <c r="J1086" i="1"/>
  <c r="N974" i="1"/>
  <c r="C511" i="1"/>
  <c r="N1608" i="1"/>
  <c r="D1340" i="1"/>
  <c r="M453" i="1"/>
  <c r="F2177" i="1"/>
  <c r="C1301" i="1"/>
  <c r="N437" i="1"/>
  <c r="F1360" i="1"/>
  <c r="E3064" i="1"/>
  <c r="L2080" i="1"/>
  <c r="D2193" i="1"/>
  <c r="L1877" i="1"/>
  <c r="F919" i="1"/>
  <c r="J1921" i="1"/>
  <c r="H1030" i="1"/>
  <c r="F920" i="1"/>
  <c r="M2331" i="1"/>
  <c r="O3399" i="1"/>
  <c r="I1723" i="1"/>
  <c r="N620" i="1"/>
  <c r="E925" i="1"/>
  <c r="E1796" i="1"/>
  <c r="O65" i="1"/>
  <c r="C1049" i="1"/>
  <c r="J1657" i="1"/>
  <c r="E518" i="1"/>
  <c r="C478" i="1"/>
  <c r="K648" i="1"/>
  <c r="E149" i="1"/>
  <c r="L923" i="1"/>
  <c r="O833" i="1"/>
  <c r="O312" i="1"/>
  <c r="G1024" i="1"/>
  <c r="E1011" i="1"/>
  <c r="C828" i="1"/>
  <c r="F674" i="1"/>
  <c r="K628" i="1"/>
  <c r="O1493" i="1"/>
  <c r="D871" i="1"/>
  <c r="G107" i="1"/>
  <c r="J2642" i="1"/>
  <c r="C1312" i="1"/>
  <c r="I1794" i="1"/>
  <c r="J1099" i="1"/>
  <c r="I1252" i="1"/>
  <c r="M1614" i="1"/>
  <c r="O1870" i="1"/>
  <c r="F1564" i="1"/>
  <c r="C1622" i="1"/>
  <c r="L2759" i="1"/>
  <c r="I1896" i="1"/>
  <c r="O1900" i="1"/>
  <c r="N885" i="1"/>
  <c r="K837" i="1"/>
  <c r="J1013" i="1"/>
  <c r="F599" i="1"/>
  <c r="I690" i="1"/>
  <c r="K1712" i="1"/>
  <c r="K1466" i="1"/>
  <c r="D883" i="1"/>
  <c r="M525" i="1"/>
  <c r="J610" i="1"/>
  <c r="J1144" i="1"/>
  <c r="M1216" i="1"/>
  <c r="I930" i="1"/>
  <c r="J1306" i="1"/>
  <c r="D1037" i="1"/>
  <c r="M2255" i="1"/>
  <c r="D2023" i="1"/>
  <c r="K2948" i="1"/>
  <c r="H2165" i="1"/>
  <c r="F100" i="1"/>
  <c r="L1743" i="1"/>
  <c r="J1999" i="1"/>
  <c r="F319" i="1"/>
  <c r="I863" i="1"/>
  <c r="N875" i="1"/>
  <c r="H595" i="1"/>
  <c r="D924" i="1"/>
  <c r="K938" i="1"/>
  <c r="M3164" i="1"/>
  <c r="D3354" i="1"/>
  <c r="M2034" i="1"/>
  <c r="L2256" i="1"/>
  <c r="L917" i="1"/>
  <c r="N1325" i="1"/>
  <c r="F743" i="1"/>
  <c r="C921" i="1"/>
  <c r="M1970" i="1"/>
  <c r="C564" i="1"/>
  <c r="H579" i="1"/>
  <c r="I392" i="1"/>
  <c r="D421" i="1"/>
  <c r="E1933" i="1"/>
  <c r="G1309" i="1"/>
  <c r="K395" i="1"/>
  <c r="H61" i="1"/>
  <c r="I465" i="1"/>
  <c r="D51" i="1"/>
  <c r="L419" i="1"/>
  <c r="M648" i="1"/>
  <c r="D1488" i="1"/>
  <c r="H462" i="1"/>
  <c r="O489" i="1"/>
  <c r="K2377" i="1"/>
  <c r="J3157" i="1"/>
  <c r="M1616" i="1"/>
  <c r="N3626" i="1"/>
  <c r="E1523" i="1"/>
  <c r="L1954" i="1"/>
  <c r="G1867" i="1"/>
  <c r="M2556" i="1"/>
  <c r="D944" i="1"/>
  <c r="J2644" i="1"/>
  <c r="M932" i="1"/>
  <c r="K923" i="1"/>
  <c r="L587" i="1"/>
  <c r="M3591" i="1"/>
  <c r="N18" i="1"/>
  <c r="M3535" i="1"/>
  <c r="D264" i="1"/>
  <c r="F2005" i="1"/>
  <c r="G1346" i="1"/>
  <c r="O1601" i="1"/>
  <c r="H1395" i="1"/>
  <c r="O2138" i="1"/>
  <c r="N1510" i="1"/>
  <c r="F890" i="1"/>
  <c r="M492" i="1"/>
  <c r="C1571" i="1"/>
  <c r="H1318" i="1"/>
  <c r="I435" i="1"/>
  <c r="D2488" i="1"/>
  <c r="C3631" i="1"/>
  <c r="F1766" i="1"/>
  <c r="N226" i="1"/>
  <c r="L821" i="1"/>
  <c r="L2037" i="1"/>
  <c r="L332" i="1"/>
  <c r="D972" i="1"/>
  <c r="F2996" i="1"/>
  <c r="F1856" i="1"/>
  <c r="C835" i="1"/>
  <c r="C902" i="1"/>
  <c r="K2265" i="1"/>
  <c r="K2242" i="1"/>
  <c r="E966" i="1"/>
  <c r="N2627" i="1"/>
  <c r="C1752" i="1"/>
  <c r="M163" i="1"/>
  <c r="L408" i="1"/>
  <c r="E34" i="1"/>
  <c r="M1686" i="1"/>
  <c r="I696" i="1"/>
  <c r="M1194" i="1"/>
  <c r="E356" i="1"/>
  <c r="H828" i="1"/>
  <c r="C913" i="1"/>
  <c r="N627" i="1"/>
  <c r="D233" i="1"/>
  <c r="D1118" i="1"/>
  <c r="I1910" i="1"/>
  <c r="L86" i="1"/>
  <c r="I827" i="1"/>
  <c r="J2573" i="1"/>
  <c r="N1173" i="1"/>
  <c r="O278" i="1"/>
  <c r="D853" i="1"/>
  <c r="G2526" i="1"/>
  <c r="D1913" i="1"/>
  <c r="D1995" i="1"/>
  <c r="H894" i="1"/>
  <c r="M1617" i="1"/>
  <c r="H2341" i="1"/>
  <c r="I2930" i="1"/>
  <c r="G2928" i="1"/>
  <c r="H1872" i="1"/>
  <c r="O1714" i="1"/>
  <c r="H1791" i="1"/>
  <c r="F1559" i="1"/>
  <c r="G1649" i="1"/>
  <c r="G432" i="1"/>
  <c r="D955" i="1"/>
  <c r="L1311" i="1"/>
  <c r="F2230" i="1"/>
  <c r="K389" i="1"/>
  <c r="I3745" i="1"/>
  <c r="I906" i="1"/>
  <c r="M2838" i="1"/>
  <c r="N515" i="1"/>
  <c r="D2349" i="1"/>
  <c r="E72" i="1"/>
  <c r="M2710" i="1"/>
  <c r="L490" i="1"/>
  <c r="O1873" i="1"/>
  <c r="M336" i="1"/>
  <c r="F1227" i="1"/>
  <c r="L2218" i="1"/>
  <c r="H923" i="1"/>
  <c r="F1079" i="1"/>
  <c r="M2240" i="1"/>
  <c r="O1066" i="1"/>
  <c r="I1361" i="1"/>
  <c r="J1366" i="1"/>
  <c r="I860" i="1"/>
  <c r="G2143" i="1"/>
  <c r="N461" i="1"/>
  <c r="C855" i="1"/>
  <c r="H1028" i="1"/>
  <c r="D560" i="1"/>
  <c r="C1938" i="1"/>
  <c r="C3217" i="1"/>
  <c r="L468" i="1"/>
  <c r="I661" i="1"/>
  <c r="G740" i="1"/>
  <c r="G741" i="1"/>
  <c r="M1120" i="1"/>
  <c r="M142" i="1"/>
  <c r="H796" i="1"/>
  <c r="D573" i="1"/>
  <c r="F69" i="1"/>
  <c r="K156" i="1"/>
  <c r="L2485" i="1"/>
  <c r="M447" i="1"/>
  <c r="N91" i="1"/>
  <c r="D43" i="1"/>
  <c r="O499" i="1"/>
  <c r="G150" i="1"/>
  <c r="L1513" i="1"/>
  <c r="M1823" i="1"/>
  <c r="E2193" i="1"/>
  <c r="K845" i="1"/>
  <c r="O2011" i="1"/>
  <c r="I3016" i="1"/>
  <c r="H2400" i="1"/>
  <c r="L1457" i="1"/>
  <c r="E1675" i="1"/>
  <c r="J547" i="1"/>
  <c r="M1318" i="1"/>
  <c r="I1556" i="1"/>
  <c r="L2387" i="1"/>
  <c r="J2054" i="1"/>
  <c r="O520" i="1"/>
  <c r="C2795" i="1"/>
  <c r="J1879" i="1"/>
  <c r="K58" i="1"/>
  <c r="K1300" i="1"/>
  <c r="K2" i="1"/>
  <c r="F1281" i="1"/>
  <c r="L1279" i="1"/>
  <c r="N3135" i="1"/>
  <c r="H850" i="1"/>
  <c r="G2659" i="1"/>
  <c r="N1113" i="1"/>
  <c r="O3161" i="1"/>
  <c r="J827" i="1"/>
  <c r="K3690" i="1"/>
  <c r="K744" i="1"/>
  <c r="N3040" i="1"/>
  <c r="M1105" i="1"/>
  <c r="G539" i="1"/>
  <c r="C2202" i="1"/>
  <c r="I2285" i="1"/>
  <c r="D2022" i="1"/>
  <c r="N622" i="1"/>
  <c r="M947" i="1"/>
  <c r="K1297" i="1"/>
  <c r="H1363" i="1"/>
  <c r="N1381" i="1"/>
  <c r="H1128" i="1"/>
  <c r="C656" i="1"/>
  <c r="N380" i="1"/>
  <c r="K2772" i="1"/>
  <c r="N2482" i="1"/>
  <c r="N2236" i="1"/>
  <c r="L2206" i="1"/>
  <c r="M1866" i="1"/>
  <c r="C77" i="1"/>
  <c r="D2173" i="1"/>
  <c r="J132" i="1"/>
  <c r="E79" i="1"/>
  <c r="O2495" i="1"/>
  <c r="D419" i="1"/>
  <c r="J1563" i="1"/>
  <c r="H46" i="1"/>
  <c r="E231" i="1"/>
  <c r="M1249" i="1"/>
  <c r="D316" i="1"/>
  <c r="O122" i="1"/>
  <c r="H2144" i="1"/>
  <c r="G1145" i="1"/>
  <c r="D2513" i="1"/>
  <c r="F1179" i="1"/>
  <c r="L710" i="1"/>
  <c r="J225" i="1"/>
  <c r="D2068" i="1"/>
  <c r="L2417" i="1"/>
  <c r="I2914" i="1"/>
  <c r="L2418" i="1"/>
  <c r="M1795" i="1"/>
  <c r="M1950" i="1"/>
  <c r="H2151" i="1"/>
  <c r="F2552" i="1"/>
  <c r="M1749" i="1"/>
  <c r="M3232" i="1"/>
  <c r="J3868" i="1"/>
  <c r="K763" i="1"/>
  <c r="I762" i="1"/>
  <c r="M1132" i="1"/>
  <c r="F2900" i="1"/>
  <c r="M1938" i="1"/>
  <c r="I3302" i="1"/>
  <c r="F1389" i="1"/>
  <c r="N2294" i="1"/>
  <c r="K3317" i="1"/>
  <c r="M507" i="1"/>
  <c r="J2440" i="1"/>
  <c r="L1271" i="1"/>
  <c r="G2350" i="1"/>
  <c r="O396" i="1"/>
  <c r="D2296" i="1"/>
  <c r="J1206" i="1"/>
  <c r="M2172" i="1"/>
  <c r="C949" i="1"/>
  <c r="L2899" i="1"/>
  <c r="C1548" i="1"/>
  <c r="C909" i="1"/>
  <c r="N2364" i="1"/>
  <c r="J580" i="1"/>
  <c r="J1046" i="1"/>
  <c r="L976" i="1"/>
  <c r="I478" i="1"/>
  <c r="L2249" i="1"/>
  <c r="D1325" i="1"/>
  <c r="E1589" i="1"/>
  <c r="H1361" i="1"/>
  <c r="O1644" i="1"/>
  <c r="E2347" i="1"/>
  <c r="I1015" i="1"/>
  <c r="G1733" i="1"/>
  <c r="N1107" i="1"/>
  <c r="N416" i="1"/>
  <c r="F397" i="1"/>
  <c r="E1272" i="1"/>
  <c r="L724" i="1"/>
  <c r="G352" i="1"/>
  <c r="F59" i="1"/>
  <c r="K1306" i="1"/>
  <c r="D1392" i="1"/>
  <c r="N294" i="1"/>
  <c r="F1628" i="1"/>
  <c r="K253" i="1"/>
  <c r="H216" i="1"/>
  <c r="M421" i="1"/>
  <c r="E1136" i="1"/>
  <c r="M666" i="1"/>
  <c r="D213" i="1"/>
  <c r="D670" i="1"/>
  <c r="K504" i="1"/>
  <c r="N569" i="1"/>
  <c r="G1144" i="1"/>
  <c r="D3357" i="1"/>
  <c r="O2559" i="1"/>
  <c r="H1537" i="1"/>
  <c r="C1763" i="1"/>
  <c r="D2999" i="1"/>
  <c r="O2140" i="1"/>
  <c r="J1187" i="1"/>
  <c r="L1981" i="1"/>
  <c r="F2184" i="1"/>
  <c r="F2021" i="1"/>
  <c r="D1909" i="1"/>
  <c r="H1335" i="1"/>
  <c r="D1268" i="1"/>
  <c r="H1040" i="1"/>
  <c r="G393" i="1"/>
  <c r="G2301" i="1"/>
  <c r="C1339" i="1"/>
  <c r="J1479" i="1"/>
  <c r="O1165" i="1"/>
  <c r="O1352" i="1"/>
  <c r="E196" i="1"/>
  <c r="I985" i="1"/>
  <c r="O235" i="1"/>
  <c r="G1260" i="1"/>
  <c r="L2750" i="1"/>
  <c r="J1799" i="1"/>
  <c r="H1273" i="1"/>
  <c r="H1459" i="1"/>
  <c r="K737" i="1"/>
  <c r="O588" i="1"/>
  <c r="G1335" i="1"/>
  <c r="G1294" i="1"/>
  <c r="O1151" i="1"/>
  <c r="H109" i="1"/>
  <c r="G1868" i="1"/>
  <c r="O996" i="1"/>
  <c r="K2340" i="1"/>
  <c r="H1792" i="1"/>
  <c r="I846" i="1"/>
  <c r="F935" i="1"/>
  <c r="C1373" i="1"/>
  <c r="I1143" i="1"/>
  <c r="K1251" i="1"/>
  <c r="D2451" i="1"/>
  <c r="I187" i="1"/>
  <c r="N362" i="1"/>
  <c r="F1734" i="1"/>
  <c r="K165" i="1"/>
  <c r="L276" i="1"/>
  <c r="O505" i="1"/>
  <c r="M1489" i="1"/>
  <c r="H1643" i="1"/>
  <c r="G186" i="1"/>
  <c r="J511" i="1"/>
  <c r="G156" i="1"/>
  <c r="J588" i="1"/>
  <c r="L1423" i="1"/>
  <c r="O790" i="1"/>
  <c r="O842" i="1"/>
  <c r="K1107" i="1"/>
  <c r="I988" i="1"/>
  <c r="F299" i="1"/>
  <c r="J166" i="1"/>
  <c r="G2867" i="1"/>
  <c r="O2392" i="1"/>
  <c r="J1170" i="1"/>
  <c r="G1571" i="1"/>
  <c r="E441" i="1"/>
  <c r="J496" i="1"/>
  <c r="N711" i="1"/>
  <c r="N103" i="1"/>
  <c r="F263" i="1"/>
  <c r="L1069" i="1"/>
  <c r="F101" i="1"/>
  <c r="N3079" i="1"/>
  <c r="K807" i="1"/>
  <c r="L1218" i="1"/>
  <c r="H259" i="1"/>
  <c r="D729" i="1"/>
  <c r="F1159" i="1"/>
  <c r="F618" i="1"/>
  <c r="K1492" i="1"/>
  <c r="C158" i="1"/>
  <c r="C249" i="1"/>
  <c r="D2313" i="1"/>
  <c r="J930" i="1"/>
  <c r="M1155" i="1"/>
  <c r="O202" i="1"/>
  <c r="K265" i="1"/>
  <c r="L168" i="1"/>
  <c r="C1266" i="1"/>
  <c r="E909" i="1"/>
  <c r="C220" i="1"/>
  <c r="G2456" i="1"/>
  <c r="M987" i="1"/>
  <c r="D473" i="1"/>
  <c r="G597" i="1"/>
  <c r="G846" i="1"/>
  <c r="G611" i="1"/>
  <c r="D524" i="1"/>
  <c r="K1189" i="1"/>
  <c r="L164" i="1"/>
  <c r="D1330" i="1"/>
  <c r="O249" i="1"/>
  <c r="O1152" i="1"/>
  <c r="K1057" i="1"/>
  <c r="I2001" i="1"/>
  <c r="F1446" i="1"/>
  <c r="D1528" i="1"/>
  <c r="O428" i="1"/>
  <c r="J1465" i="1"/>
  <c r="H388" i="1"/>
  <c r="G346" i="1"/>
  <c r="H207" i="1"/>
  <c r="F1568" i="1"/>
  <c r="D1110" i="1"/>
  <c r="E31" i="1"/>
  <c r="L39" i="1"/>
  <c r="O1237" i="1"/>
  <c r="I333" i="1"/>
  <c r="E838" i="1"/>
  <c r="H855" i="1"/>
  <c r="K100" i="1"/>
  <c r="D1219" i="1"/>
  <c r="L1153" i="1"/>
  <c r="E1344" i="1"/>
  <c r="J434" i="1"/>
  <c r="H1712" i="1"/>
  <c r="O624" i="1"/>
  <c r="O1919" i="1"/>
  <c r="H452" i="1"/>
  <c r="E478" i="1"/>
  <c r="K3270" i="1"/>
  <c r="M1375" i="1"/>
  <c r="K856" i="1"/>
  <c r="N389" i="1"/>
  <c r="D26" i="1"/>
  <c r="C2057" i="1"/>
  <c r="N707" i="1"/>
  <c r="E114" i="1"/>
  <c r="J493" i="1"/>
  <c r="O1670" i="1"/>
  <c r="O1008" i="1"/>
  <c r="C1627" i="1"/>
  <c r="G1325" i="1"/>
  <c r="O266" i="1"/>
  <c r="J288" i="1"/>
  <c r="M1846" i="1"/>
  <c r="O80" i="1"/>
  <c r="E139" i="1"/>
  <c r="K1081" i="1"/>
  <c r="O602" i="1"/>
  <c r="I165" i="1"/>
  <c r="E675" i="1"/>
  <c r="O30" i="1"/>
  <c r="C342" i="1"/>
  <c r="C999" i="1"/>
  <c r="H3" i="1"/>
  <c r="G1268" i="1"/>
  <c r="L72" i="1"/>
  <c r="C311" i="1"/>
  <c r="I1553" i="1"/>
  <c r="I790" i="1"/>
  <c r="N376" i="1"/>
  <c r="C1048" i="1"/>
  <c r="D1553" i="1"/>
  <c r="D153" i="1"/>
  <c r="F332" i="1"/>
  <c r="J104" i="1"/>
  <c r="I2507" i="1"/>
  <c r="M1583" i="1"/>
  <c r="L73" i="1"/>
  <c r="O1117" i="1"/>
  <c r="I655" i="1"/>
  <c r="F93" i="1"/>
  <c r="N179" i="1"/>
  <c r="D303" i="1"/>
  <c r="E958" i="1"/>
  <c r="E710" i="1"/>
  <c r="E650" i="1"/>
  <c r="K352" i="1"/>
  <c r="I438" i="1"/>
  <c r="E535" i="1"/>
  <c r="E3213" i="1"/>
  <c r="H168" i="1"/>
  <c r="L216" i="1"/>
  <c r="J1373" i="1"/>
  <c r="H2946" i="1"/>
  <c r="M1288" i="1"/>
  <c r="M3147" i="1"/>
  <c r="E970" i="1"/>
  <c r="C1831" i="1"/>
  <c r="C84" i="1"/>
  <c r="C217" i="1"/>
  <c r="K596" i="1"/>
  <c r="M1089" i="1"/>
  <c r="I1231" i="1"/>
  <c r="C134" i="1"/>
  <c r="K765" i="1"/>
  <c r="L823" i="1"/>
  <c r="E543" i="1"/>
  <c r="M690" i="1"/>
  <c r="M1231" i="1"/>
  <c r="D310" i="1"/>
  <c r="N35" i="1"/>
  <c r="K1398" i="1"/>
  <c r="G1280" i="1"/>
  <c r="H243" i="1"/>
  <c r="O733" i="1"/>
  <c r="H1785" i="1"/>
  <c r="N632" i="1"/>
  <c r="I452" i="1"/>
  <c r="D1389" i="1"/>
  <c r="N557" i="1"/>
  <c r="D232" i="1"/>
  <c r="N714" i="1"/>
  <c r="H570" i="1"/>
  <c r="C149" i="1"/>
  <c r="E748" i="1"/>
  <c r="K314" i="1"/>
  <c r="G1397" i="1"/>
  <c r="N145" i="1"/>
  <c r="L831" i="1"/>
  <c r="E582" i="1"/>
  <c r="G227" i="1"/>
  <c r="L636" i="1"/>
  <c r="F517" i="1"/>
  <c r="E634" i="1"/>
  <c r="I3320" i="1"/>
  <c r="I2347" i="1"/>
  <c r="E667" i="1"/>
  <c r="J1783" i="1"/>
  <c r="L986" i="1"/>
  <c r="L1173" i="1"/>
  <c r="F414" i="1"/>
  <c r="K1630" i="1"/>
  <c r="K709" i="1"/>
  <c r="H1901" i="1"/>
  <c r="C259" i="1"/>
  <c r="J480" i="1"/>
  <c r="F842" i="1"/>
  <c r="N235" i="1"/>
  <c r="J219" i="1"/>
  <c r="N2194" i="1"/>
  <c r="M165" i="1"/>
  <c r="H727" i="1"/>
  <c r="K1370" i="1"/>
  <c r="D410" i="1"/>
  <c r="E25" i="1"/>
  <c r="I837" i="1"/>
  <c r="N223" i="1"/>
  <c r="L107" i="1"/>
  <c r="G1061" i="1"/>
  <c r="D1486" i="1"/>
  <c r="O76" i="1"/>
  <c r="G1713" i="1"/>
  <c r="K881" i="1"/>
  <c r="D731" i="1"/>
  <c r="I3" i="1"/>
  <c r="G663" i="1"/>
  <c r="J852" i="1"/>
  <c r="J669" i="1"/>
  <c r="C1656" i="1"/>
  <c r="N1287" i="1"/>
  <c r="I47" i="1"/>
  <c r="L610" i="1"/>
  <c r="C1678" i="1"/>
  <c r="N805" i="1"/>
  <c r="G1561" i="1"/>
  <c r="I309" i="1"/>
  <c r="C1102" i="1"/>
  <c r="E1023" i="1"/>
  <c r="J2933" i="1"/>
  <c r="G903" i="1"/>
  <c r="M256" i="1"/>
  <c r="D3125" i="1"/>
  <c r="I2458" i="1"/>
  <c r="N351" i="1"/>
  <c r="F1854" i="1"/>
  <c r="D1286" i="1"/>
  <c r="L2419" i="1"/>
  <c r="H2168" i="1"/>
  <c r="D1559" i="1"/>
  <c r="M414" i="1"/>
  <c r="F2344" i="1"/>
  <c r="H41" i="1"/>
  <c r="M687" i="1"/>
  <c r="C1314" i="1"/>
  <c r="E1799" i="1"/>
  <c r="E239" i="1"/>
  <c r="M821" i="1"/>
  <c r="G477" i="1"/>
  <c r="L209" i="1"/>
  <c r="G175" i="1"/>
  <c r="O787" i="1"/>
  <c r="I453" i="1"/>
  <c r="K21" i="1"/>
  <c r="I466" i="1"/>
  <c r="M545" i="1"/>
  <c r="H1377" i="1"/>
  <c r="G193" i="1"/>
  <c r="E458" i="1"/>
  <c r="N114" i="1"/>
  <c r="E519" i="1"/>
  <c r="F87" i="1"/>
  <c r="G813" i="1"/>
  <c r="O139" i="1"/>
  <c r="E588" i="1"/>
  <c r="I463" i="1"/>
  <c r="L3924" i="1"/>
  <c r="C2218" i="1"/>
  <c r="I507" i="1"/>
  <c r="I2222" i="1"/>
  <c r="E2774" i="1"/>
  <c r="J2217" i="1"/>
  <c r="K783" i="1"/>
  <c r="I1994" i="1"/>
  <c r="G1047" i="1"/>
  <c r="K2059" i="1"/>
  <c r="O1376" i="1"/>
  <c r="E796" i="1"/>
  <c r="L2005" i="1"/>
  <c r="J337" i="1"/>
  <c r="H64" i="1"/>
  <c r="K1950" i="1"/>
  <c r="N283" i="1"/>
  <c r="C200" i="1"/>
  <c r="L1665" i="1"/>
  <c r="G542" i="1"/>
  <c r="I300" i="1"/>
  <c r="M395" i="1"/>
  <c r="G382" i="1"/>
  <c r="G953" i="1"/>
  <c r="D25" i="1"/>
  <c r="N412" i="1"/>
  <c r="K849" i="1"/>
  <c r="E780" i="1"/>
  <c r="K187" i="1"/>
  <c r="I512" i="1"/>
  <c r="K1250" i="1"/>
  <c r="L503" i="1"/>
  <c r="K193" i="1"/>
  <c r="C753" i="1"/>
  <c r="N666" i="1"/>
  <c r="D312" i="1"/>
  <c r="D450" i="1"/>
  <c r="O671" i="1"/>
  <c r="D186" i="1"/>
  <c r="C2252" i="1"/>
  <c r="C740" i="1"/>
  <c r="C1369" i="1"/>
  <c r="G4" i="1"/>
  <c r="L4059" i="1"/>
  <c r="K1869" i="1"/>
  <c r="O1161" i="1"/>
  <c r="M2285" i="1"/>
  <c r="K1139" i="1"/>
  <c r="N1291" i="1"/>
  <c r="I1600" i="1"/>
  <c r="F2075" i="1"/>
  <c r="L1005" i="1"/>
  <c r="O1393" i="1"/>
  <c r="E706" i="1"/>
  <c r="H2452" i="1"/>
  <c r="N1267" i="1"/>
  <c r="G16" i="1"/>
  <c r="G1228" i="1"/>
  <c r="F1646" i="1"/>
  <c r="F1040" i="1"/>
  <c r="D136" i="1"/>
  <c r="O2288" i="1"/>
  <c r="I261" i="1"/>
  <c r="I1317" i="1"/>
  <c r="F503" i="1"/>
  <c r="K201" i="1"/>
  <c r="O972" i="1"/>
  <c r="I199" i="1"/>
  <c r="L142" i="1"/>
  <c r="L2042" i="1"/>
  <c r="E362" i="1"/>
  <c r="I412" i="1"/>
  <c r="E254" i="1"/>
  <c r="C2210" i="1"/>
  <c r="H1436" i="1"/>
  <c r="G776" i="1"/>
  <c r="L1055" i="1"/>
  <c r="M1483" i="1"/>
  <c r="F1376" i="1"/>
  <c r="F628" i="1"/>
  <c r="D1308" i="1"/>
  <c r="G631" i="1"/>
  <c r="J3343" i="1"/>
  <c r="E1988" i="1"/>
  <c r="C1515" i="1"/>
  <c r="E1778" i="1"/>
  <c r="K1420" i="1"/>
  <c r="H1468" i="1"/>
  <c r="E1191" i="1"/>
  <c r="F668" i="1"/>
  <c r="J32" i="1"/>
  <c r="I13" i="1"/>
  <c r="D558" i="1"/>
  <c r="H836" i="1"/>
  <c r="N746" i="1"/>
  <c r="D328" i="1"/>
  <c r="F949" i="1"/>
  <c r="J883" i="1"/>
  <c r="K841" i="1"/>
  <c r="E1218" i="1"/>
  <c r="K241" i="1"/>
  <c r="F1220" i="1"/>
  <c r="E1381" i="1"/>
  <c r="L1246" i="1"/>
  <c r="L1703" i="1"/>
  <c r="F519" i="1"/>
  <c r="J578" i="1"/>
  <c r="I726" i="1"/>
  <c r="J122" i="1"/>
  <c r="G1300" i="1"/>
  <c r="E723" i="1"/>
  <c r="G423" i="1"/>
  <c r="I668" i="1"/>
  <c r="E491" i="1"/>
  <c r="G48" i="1"/>
  <c r="K704" i="1"/>
  <c r="N108" i="1"/>
  <c r="D175" i="1"/>
  <c r="J753" i="1"/>
  <c r="O1396" i="1"/>
  <c r="D757" i="1"/>
  <c r="O851" i="1"/>
  <c r="O3014" i="1"/>
  <c r="C2199" i="1"/>
  <c r="G3572" i="1"/>
  <c r="K943" i="1"/>
  <c r="O1180" i="1"/>
  <c r="M699" i="1"/>
  <c r="G570" i="1"/>
  <c r="L2302" i="1"/>
  <c r="I581" i="1"/>
  <c r="K815" i="1"/>
  <c r="J1256" i="1"/>
  <c r="G1254" i="1"/>
  <c r="M784" i="1"/>
  <c r="L757" i="1"/>
  <c r="N1351" i="1"/>
  <c r="G638" i="1"/>
  <c r="N47" i="1"/>
  <c r="I1077" i="1"/>
  <c r="G2257" i="1"/>
  <c r="O194" i="1"/>
  <c r="D184" i="1"/>
  <c r="F134" i="1"/>
  <c r="K536" i="1"/>
  <c r="J238" i="1"/>
  <c r="D93" i="1"/>
  <c r="G495" i="1"/>
  <c r="G595" i="1"/>
  <c r="N90" i="1"/>
  <c r="H709" i="1"/>
  <c r="D94" i="1"/>
  <c r="K788" i="1"/>
  <c r="K649" i="1"/>
  <c r="D661" i="1"/>
  <c r="J111" i="1"/>
  <c r="O352" i="1"/>
  <c r="N610" i="1"/>
  <c r="G405" i="1"/>
  <c r="C3618" i="1"/>
  <c r="C998" i="1"/>
  <c r="O375" i="1"/>
  <c r="D1943" i="1"/>
  <c r="L1519" i="1"/>
  <c r="I1230" i="1"/>
  <c r="N934" i="1"/>
  <c r="D2071" i="1"/>
  <c r="K283" i="1"/>
  <c r="L349" i="1"/>
  <c r="H1857" i="1"/>
  <c r="H211" i="1"/>
  <c r="D2516" i="1"/>
  <c r="F558" i="1"/>
  <c r="O639" i="1"/>
  <c r="F436" i="1"/>
  <c r="I399" i="1"/>
  <c r="H350" i="1"/>
  <c r="E1411" i="1"/>
  <c r="D24" i="1"/>
  <c r="D1111" i="1"/>
  <c r="O211" i="1"/>
  <c r="O388" i="1"/>
  <c r="L690" i="1"/>
  <c r="J1390" i="1"/>
  <c r="M377" i="1"/>
  <c r="K1327" i="1"/>
  <c r="D747" i="1"/>
  <c r="F148" i="1"/>
  <c r="C548" i="1"/>
  <c r="E84" i="1"/>
  <c r="O458" i="1"/>
  <c r="O869" i="1"/>
  <c r="E691" i="1"/>
  <c r="J389" i="1"/>
  <c r="C954" i="1"/>
  <c r="J258" i="1"/>
  <c r="J143" i="1"/>
  <c r="F450" i="1"/>
  <c r="L279" i="1"/>
  <c r="O386" i="1"/>
  <c r="M456" i="1"/>
  <c r="N907" i="1"/>
  <c r="D15" i="1"/>
  <c r="G2939" i="1"/>
  <c r="H289" i="1"/>
  <c r="D3028" i="1"/>
  <c r="N573" i="1"/>
  <c r="D1437" i="1"/>
  <c r="E2137" i="1"/>
  <c r="J1946" i="1"/>
  <c r="K1212" i="1"/>
  <c r="M246" i="1"/>
  <c r="G73" i="1"/>
  <c r="L270" i="1"/>
  <c r="H967" i="1"/>
  <c r="L212" i="1"/>
  <c r="N338" i="1"/>
  <c r="L2779" i="1"/>
  <c r="L782" i="1"/>
  <c r="N859" i="1"/>
  <c r="G2470" i="1"/>
  <c r="K620" i="1"/>
  <c r="L843" i="1"/>
  <c r="O385" i="1"/>
  <c r="L830" i="1"/>
  <c r="I314" i="1"/>
  <c r="H382" i="1"/>
  <c r="E494" i="1"/>
  <c r="M2478" i="1"/>
  <c r="N1364" i="1"/>
  <c r="L200" i="1"/>
  <c r="H748" i="1"/>
  <c r="E604" i="1"/>
  <c r="N22" i="1"/>
  <c r="I894" i="1"/>
  <c r="C620" i="1"/>
  <c r="D405" i="1"/>
  <c r="I1330" i="1"/>
  <c r="G28" i="1"/>
  <c r="C1286" i="1"/>
  <c r="I2658" i="1"/>
  <c r="G2035" i="1"/>
  <c r="D693" i="1"/>
  <c r="F2616" i="1"/>
  <c r="J453" i="1"/>
  <c r="K781" i="1"/>
  <c r="O2381" i="1"/>
  <c r="C1507" i="1"/>
  <c r="K3543" i="1"/>
  <c r="M1828" i="1"/>
  <c r="D697" i="1"/>
  <c r="D124" i="1"/>
  <c r="J2724" i="1"/>
  <c r="L151" i="1"/>
  <c r="O295" i="1"/>
  <c r="M50" i="1"/>
  <c r="L1517" i="1"/>
  <c r="C657" i="1"/>
  <c r="K1254" i="1"/>
  <c r="N118" i="1"/>
  <c r="J2120" i="1"/>
  <c r="H44" i="1"/>
  <c r="H1191" i="1"/>
  <c r="F142" i="1"/>
  <c r="M1046" i="1"/>
  <c r="C1239" i="1"/>
  <c r="O767" i="1"/>
  <c r="G1120" i="1"/>
  <c r="K285" i="1"/>
  <c r="G173" i="1"/>
  <c r="J833" i="1"/>
  <c r="I323" i="1"/>
  <c r="C1597" i="1"/>
  <c r="I1093" i="1"/>
  <c r="K2236" i="1"/>
  <c r="N1546" i="1"/>
  <c r="C125" i="1"/>
  <c r="E483" i="1"/>
  <c r="L172" i="1"/>
  <c r="M1176" i="1"/>
  <c r="N3363" i="1"/>
  <c r="J479" i="1"/>
  <c r="N2200" i="1"/>
  <c r="G1279" i="1"/>
  <c r="O92" i="1"/>
  <c r="H1176" i="1"/>
  <c r="E2380" i="1"/>
  <c r="H733" i="1"/>
  <c r="C54" i="1"/>
  <c r="N819" i="1"/>
  <c r="M1527" i="1"/>
  <c r="M3081" i="1"/>
  <c r="I3749" i="1"/>
  <c r="K820" i="1"/>
  <c r="M429" i="1"/>
  <c r="N594" i="1"/>
  <c r="D220" i="1"/>
  <c r="L846" i="1"/>
  <c r="L406" i="1"/>
  <c r="J1529" i="1"/>
  <c r="G115" i="1"/>
  <c r="H800" i="1"/>
  <c r="C952" i="1"/>
  <c r="L1089" i="1"/>
  <c r="O560" i="1"/>
  <c r="N477" i="1"/>
  <c r="I3776" i="1"/>
  <c r="D254" i="1"/>
  <c r="E670" i="1"/>
  <c r="C385" i="1"/>
  <c r="O239" i="1"/>
  <c r="C36" i="1"/>
  <c r="L519" i="1"/>
  <c r="G282" i="1"/>
  <c r="K734" i="1"/>
  <c r="G329" i="1"/>
  <c r="F29" i="1"/>
  <c r="F622" i="1"/>
  <c r="J535" i="1"/>
  <c r="K669" i="1"/>
  <c r="J519" i="1"/>
  <c r="L118" i="1"/>
  <c r="G311" i="1"/>
  <c r="I1508" i="1"/>
  <c r="O91" i="1"/>
  <c r="D320" i="1"/>
  <c r="I206" i="1"/>
  <c r="M534" i="1"/>
  <c r="M1335" i="1"/>
  <c r="N172" i="1"/>
  <c r="I219" i="1"/>
  <c r="L115" i="1"/>
  <c r="H554" i="1"/>
  <c r="E508" i="1"/>
  <c r="D1174" i="1"/>
  <c r="M146" i="1"/>
  <c r="L2229" i="1"/>
  <c r="L2000" i="1"/>
  <c r="O587" i="1"/>
  <c r="I377" i="1"/>
  <c r="E1480" i="1"/>
  <c r="O1389" i="1"/>
  <c r="C172" i="1"/>
  <c r="N2759" i="1"/>
  <c r="G1351" i="1"/>
  <c r="G1546" i="1"/>
  <c r="K566" i="1"/>
  <c r="E2419" i="1"/>
  <c r="I379" i="1"/>
  <c r="D1095" i="1"/>
  <c r="L1143" i="1"/>
  <c r="L749" i="1"/>
  <c r="E1519" i="1"/>
  <c r="N1289" i="1"/>
  <c r="J317" i="1"/>
  <c r="K527" i="1"/>
  <c r="N80" i="1"/>
  <c r="H384" i="1"/>
  <c r="J1202" i="1"/>
  <c r="E952" i="1"/>
  <c r="F3058" i="1"/>
  <c r="O2707" i="1"/>
  <c r="I1676" i="1"/>
  <c r="N322" i="1"/>
  <c r="C1150" i="1"/>
  <c r="K1625" i="1"/>
  <c r="C1188" i="1"/>
  <c r="J2699" i="1"/>
  <c r="L440" i="1"/>
  <c r="K1224" i="1"/>
  <c r="I1011" i="1"/>
  <c r="M238" i="1"/>
  <c r="O1930" i="1"/>
  <c r="E1248" i="1"/>
  <c r="K1884" i="1"/>
  <c r="L3251" i="1"/>
  <c r="K3141" i="1"/>
  <c r="I1580" i="1"/>
  <c r="N1837" i="1"/>
  <c r="K3205" i="1"/>
  <c r="D2045" i="1"/>
  <c r="G3540" i="1"/>
  <c r="L1865" i="1"/>
  <c r="D2449" i="1"/>
  <c r="N1991" i="1"/>
  <c r="G4037" i="1"/>
  <c r="I3666" i="1"/>
  <c r="O2710" i="1"/>
  <c r="K3377" i="1"/>
  <c r="D545" i="1"/>
  <c r="I1099" i="1"/>
  <c r="N2220" i="1"/>
  <c r="J1561" i="1"/>
  <c r="C648" i="1"/>
  <c r="F1482" i="1"/>
  <c r="C2109" i="1"/>
  <c r="C2724" i="1"/>
  <c r="C1243" i="1"/>
  <c r="O2061" i="1"/>
  <c r="F3093" i="1"/>
  <c r="O2426" i="1"/>
  <c r="F2073" i="1"/>
  <c r="E1241" i="1"/>
  <c r="N1475" i="1"/>
  <c r="H3085" i="1"/>
  <c r="C1410" i="1"/>
  <c r="K1749" i="1"/>
  <c r="J1886" i="1"/>
  <c r="C3687" i="1"/>
  <c r="J2794" i="1"/>
  <c r="E2569" i="1"/>
  <c r="N2374" i="1"/>
  <c r="G3060" i="1"/>
  <c r="N3724" i="1"/>
  <c r="O2600" i="1"/>
  <c r="G922" i="1"/>
  <c r="G1773" i="1"/>
  <c r="O1486" i="1"/>
  <c r="C2951" i="1"/>
  <c r="M3573" i="1"/>
  <c r="C2920" i="1"/>
  <c r="J3199" i="1"/>
  <c r="C2865" i="1"/>
  <c r="F2838" i="1"/>
  <c r="G2785" i="1"/>
  <c r="G2895" i="1"/>
  <c r="H3116" i="1"/>
  <c r="E2927" i="1"/>
  <c r="L3007" i="1"/>
  <c r="I2465" i="1"/>
  <c r="O3040" i="1"/>
  <c r="F2943" i="1"/>
  <c r="F3515" i="1"/>
  <c r="F3075" i="1"/>
  <c r="D3395" i="1"/>
  <c r="J2400" i="1"/>
  <c r="L3023" i="1"/>
  <c r="E1274" i="1"/>
  <c r="D2420" i="1"/>
  <c r="I2283" i="1"/>
  <c r="F3036" i="1"/>
  <c r="C2198" i="1"/>
  <c r="O2191" i="1"/>
  <c r="N589" i="1"/>
  <c r="H1675" i="1"/>
  <c r="C1783" i="1"/>
  <c r="D2190" i="1"/>
  <c r="H3439" i="1"/>
  <c r="I3513" i="1"/>
  <c r="O2905" i="1"/>
  <c r="I2610" i="1"/>
  <c r="D2018" i="1"/>
  <c r="K1068" i="1"/>
  <c r="G1010" i="1"/>
  <c r="J2807" i="1"/>
  <c r="F925" i="1"/>
  <c r="C2559" i="1"/>
  <c r="N637" i="1"/>
  <c r="F2478" i="1"/>
  <c r="G1390" i="1"/>
  <c r="E2463" i="1"/>
  <c r="H530" i="1"/>
  <c r="C2350" i="1"/>
  <c r="O1370" i="1"/>
  <c r="F3748" i="1"/>
  <c r="D3768" i="1"/>
  <c r="C2638" i="1"/>
  <c r="G3102" i="1"/>
  <c r="M1455" i="1"/>
  <c r="K1464" i="1"/>
  <c r="O2079" i="1"/>
  <c r="D1644" i="1"/>
  <c r="N1413" i="1"/>
  <c r="E3759" i="1"/>
  <c r="L2511" i="1"/>
  <c r="F1852" i="1"/>
  <c r="O1468" i="1"/>
  <c r="O985" i="1"/>
  <c r="G1518" i="1"/>
  <c r="I1734" i="1"/>
  <c r="E1407" i="1"/>
  <c r="O2324" i="1"/>
  <c r="J1223" i="1"/>
  <c r="D2400" i="1"/>
  <c r="E414" i="1"/>
  <c r="N2397" i="1"/>
  <c r="E515" i="1"/>
  <c r="O2429" i="1"/>
  <c r="C405" i="1"/>
  <c r="G2484" i="1"/>
  <c r="M495" i="1"/>
  <c r="L1810" i="1"/>
  <c r="K557" i="1"/>
  <c r="C1112" i="1"/>
  <c r="C263" i="1"/>
  <c r="F1223" i="1"/>
  <c r="E854" i="1"/>
  <c r="M1438" i="1"/>
  <c r="C1746" i="1"/>
  <c r="G438" i="1"/>
  <c r="M1217" i="1"/>
  <c r="G960" i="1"/>
  <c r="G2500" i="1"/>
  <c r="I2553" i="1"/>
  <c r="N399" i="1"/>
  <c r="N891" i="1"/>
  <c r="L1141" i="1"/>
  <c r="G895" i="1"/>
  <c r="C959" i="1"/>
  <c r="J973" i="1"/>
  <c r="E627" i="1"/>
  <c r="C583" i="1"/>
  <c r="O213" i="1"/>
  <c r="K823" i="1"/>
  <c r="H526" i="1"/>
  <c r="M758" i="1"/>
  <c r="N984" i="1"/>
  <c r="L439" i="1"/>
  <c r="H98" i="1"/>
  <c r="M549" i="1"/>
  <c r="I711" i="1"/>
  <c r="M121" i="1"/>
  <c r="G1653" i="1"/>
  <c r="C1136" i="1"/>
  <c r="N227" i="1"/>
  <c r="O513" i="1"/>
  <c r="J2643" i="1"/>
  <c r="K3537" i="1"/>
  <c r="N2638" i="1"/>
  <c r="M1620" i="1"/>
  <c r="N2165" i="1"/>
  <c r="K4291" i="1"/>
  <c r="D2399" i="1"/>
  <c r="O3032" i="1"/>
  <c r="M2571" i="1"/>
  <c r="L1708" i="1"/>
  <c r="D2579" i="1"/>
  <c r="E3247" i="1"/>
  <c r="K1785" i="1"/>
  <c r="D1666" i="1"/>
  <c r="C2012" i="1"/>
  <c r="F1015" i="1"/>
  <c r="O3379" i="1"/>
  <c r="J968" i="1"/>
  <c r="J1496" i="1"/>
  <c r="E471" i="1"/>
  <c r="H1267" i="1"/>
  <c r="H1229" i="1"/>
  <c r="E1221" i="1"/>
  <c r="G360" i="1"/>
  <c r="D2959" i="1"/>
  <c r="F1164" i="1"/>
  <c r="O1596" i="1"/>
  <c r="I912" i="1"/>
  <c r="F395" i="1"/>
  <c r="O629" i="1"/>
  <c r="G424" i="1"/>
  <c r="O1440" i="1"/>
  <c r="H1762" i="1"/>
  <c r="I2493" i="1"/>
  <c r="H934" i="1"/>
  <c r="F406" i="1"/>
  <c r="F1747" i="1"/>
  <c r="E168" i="1"/>
  <c r="O1515" i="1"/>
  <c r="O709" i="1"/>
  <c r="C1506" i="1"/>
  <c r="O934" i="1"/>
  <c r="I1271" i="1"/>
  <c r="F884" i="1"/>
  <c r="G1247" i="1"/>
  <c r="L147" i="1"/>
  <c r="F27" i="1"/>
  <c r="M143" i="1"/>
  <c r="O205" i="1"/>
  <c r="N400" i="1"/>
  <c r="C180" i="1"/>
  <c r="N2506" i="1"/>
  <c r="E459" i="1"/>
  <c r="I40" i="1"/>
  <c r="F2044" i="1"/>
  <c r="M2669" i="1"/>
  <c r="L180" i="1"/>
  <c r="I114" i="1"/>
  <c r="I598" i="1"/>
  <c r="C1226" i="1"/>
  <c r="N287" i="1"/>
  <c r="M391" i="1"/>
  <c r="L1070" i="1"/>
  <c r="O178" i="1"/>
  <c r="L2547" i="1"/>
  <c r="C2888" i="1"/>
  <c r="G1766" i="1"/>
  <c r="K2103" i="1"/>
  <c r="L2341" i="1"/>
  <c r="F3169" i="1"/>
  <c r="L2075" i="1"/>
  <c r="F1477" i="1"/>
  <c r="O2394" i="1"/>
  <c r="O2678" i="1"/>
  <c r="L1633" i="1"/>
  <c r="G1276" i="1"/>
  <c r="D728" i="1"/>
  <c r="J1503" i="1"/>
  <c r="O1539" i="1"/>
  <c r="G1167" i="1"/>
  <c r="N1672" i="1"/>
  <c r="O1612" i="1"/>
  <c r="G1872" i="1"/>
  <c r="H786" i="1"/>
  <c r="M1753" i="1"/>
  <c r="N1049" i="1"/>
  <c r="N2064" i="1"/>
  <c r="J763" i="1"/>
  <c r="F1623" i="1"/>
  <c r="M689" i="1"/>
  <c r="F1599" i="1"/>
  <c r="O1050" i="1"/>
  <c r="J693" i="1"/>
  <c r="G593" i="1"/>
  <c r="N1371" i="1"/>
  <c r="E1504" i="1"/>
  <c r="C3586" i="1"/>
  <c r="O1331" i="1"/>
  <c r="M1242" i="1"/>
  <c r="H1047" i="1"/>
  <c r="C1826" i="1"/>
  <c r="F366" i="1"/>
  <c r="H1167" i="1"/>
  <c r="I58" i="1"/>
  <c r="L411" i="1"/>
  <c r="M1559" i="1"/>
  <c r="G1023" i="1"/>
  <c r="F1602" i="1"/>
  <c r="J1321" i="1"/>
  <c r="N382" i="1"/>
  <c r="D442" i="1"/>
  <c r="K13" i="1"/>
  <c r="C40" i="1"/>
  <c r="E1423" i="1"/>
  <c r="I620" i="1"/>
  <c r="F770" i="1"/>
  <c r="G7" i="1"/>
  <c r="D842" i="1"/>
  <c r="G1251" i="1"/>
  <c r="M742" i="1"/>
  <c r="K358" i="1"/>
  <c r="J39" i="1"/>
  <c r="M1086" i="1"/>
  <c r="O1405" i="1"/>
  <c r="G32" i="1"/>
  <c r="J566" i="1"/>
  <c r="J383" i="1"/>
  <c r="M2280" i="1"/>
  <c r="J3206" i="1"/>
  <c r="O2299" i="1"/>
  <c r="J2476" i="1"/>
  <c r="H874" i="1"/>
  <c r="E2435" i="1"/>
  <c r="J3049" i="1"/>
  <c r="G3092" i="1"/>
  <c r="J1180" i="1"/>
  <c r="K2310" i="1"/>
  <c r="G1691" i="1"/>
  <c r="L1142" i="1"/>
  <c r="D2768" i="1"/>
  <c r="I1094" i="1"/>
  <c r="K1488" i="1"/>
  <c r="M1166" i="1"/>
  <c r="I856" i="1"/>
  <c r="J1239" i="1"/>
  <c r="E1855" i="1"/>
  <c r="K2218" i="1"/>
  <c r="O452" i="1"/>
  <c r="E1041" i="1"/>
  <c r="L1207" i="1"/>
  <c r="H1258" i="1"/>
  <c r="D1409" i="1"/>
  <c r="J1410" i="1"/>
  <c r="J1142" i="1"/>
  <c r="O2232" i="1"/>
  <c r="E894" i="1"/>
  <c r="F651" i="1"/>
  <c r="M556" i="1"/>
  <c r="K698" i="1"/>
  <c r="I1152" i="1"/>
  <c r="O2851" i="1"/>
  <c r="M1570" i="1"/>
  <c r="L912" i="1"/>
  <c r="K565" i="1"/>
  <c r="L1903" i="1"/>
  <c r="L353" i="1"/>
  <c r="J754" i="1"/>
  <c r="F491" i="1"/>
  <c r="O2344" i="1"/>
  <c r="G1440" i="1"/>
  <c r="E1253" i="1"/>
  <c r="K1383" i="1"/>
  <c r="L85" i="1"/>
  <c r="C532" i="1"/>
  <c r="D1026" i="1"/>
  <c r="F960" i="1"/>
  <c r="C108" i="1"/>
  <c r="K134" i="1"/>
  <c r="F535" i="1"/>
  <c r="K1578" i="1"/>
  <c r="N1151" i="1"/>
  <c r="O112" i="1"/>
  <c r="D815" i="1"/>
  <c r="E1452" i="1"/>
  <c r="D1178" i="1"/>
  <c r="F1116" i="1"/>
  <c r="N418" i="1"/>
  <c r="E1343" i="1"/>
  <c r="D539" i="1"/>
  <c r="O289" i="1"/>
  <c r="M3052" i="1"/>
  <c r="F3151" i="1"/>
  <c r="N3327" i="1"/>
  <c r="F1420" i="1"/>
  <c r="J2572" i="1"/>
  <c r="F1350" i="1"/>
  <c r="K1687" i="1"/>
  <c r="I2423" i="1"/>
  <c r="D967" i="1"/>
  <c r="M2319" i="1"/>
  <c r="C1666" i="1"/>
  <c r="J2393" i="1"/>
  <c r="C1736" i="1"/>
  <c r="O1233" i="1"/>
  <c r="G450" i="1"/>
  <c r="F352" i="1"/>
  <c r="J1312" i="1"/>
  <c r="G1236" i="1"/>
  <c r="M508" i="1"/>
  <c r="O1412" i="1"/>
  <c r="O944" i="1"/>
  <c r="E1516" i="1"/>
  <c r="M2149" i="1"/>
  <c r="F1588" i="1"/>
  <c r="G1846" i="1"/>
  <c r="H863" i="1"/>
  <c r="H2060" i="1"/>
  <c r="O1490" i="1"/>
  <c r="L1204" i="1"/>
  <c r="G2453" i="1"/>
  <c r="N426" i="1"/>
  <c r="J1145" i="1"/>
  <c r="L399" i="1"/>
  <c r="F378" i="1"/>
  <c r="C2195" i="1"/>
  <c r="D2273" i="1"/>
  <c r="N1472" i="1"/>
  <c r="H467" i="1"/>
  <c r="G1441" i="1"/>
  <c r="H1234" i="1"/>
  <c r="N1147" i="1"/>
  <c r="H2262" i="1"/>
  <c r="G78" i="1"/>
  <c r="N218" i="1"/>
  <c r="H742" i="1"/>
  <c r="M1214" i="1"/>
  <c r="L1291" i="1"/>
  <c r="L370" i="1"/>
  <c r="G1805" i="1"/>
  <c r="O1210" i="1"/>
  <c r="H365" i="1"/>
  <c r="I1322" i="1"/>
  <c r="G203" i="1"/>
  <c r="O296" i="1"/>
  <c r="H531" i="1"/>
  <c r="D612" i="1"/>
  <c r="H656" i="1"/>
  <c r="L613" i="1"/>
  <c r="N433" i="1"/>
  <c r="I1332" i="1"/>
  <c r="O12" i="1"/>
  <c r="E463" i="1"/>
  <c r="C975" i="1"/>
  <c r="G292" i="1"/>
  <c r="G2884" i="1"/>
  <c r="H2970" i="1"/>
  <c r="I2951" i="1"/>
  <c r="L1755" i="1"/>
  <c r="I1633" i="1"/>
  <c r="E2315" i="1"/>
  <c r="J4337" i="1"/>
  <c r="O2568" i="1"/>
  <c r="G1579" i="1"/>
  <c r="E2776" i="1"/>
  <c r="D2227" i="1"/>
  <c r="K1868" i="1"/>
  <c r="H1771" i="1"/>
  <c r="K827" i="1"/>
  <c r="M692" i="1"/>
  <c r="M676" i="1"/>
  <c r="G893" i="1"/>
  <c r="C995" i="1"/>
  <c r="C1351" i="1"/>
  <c r="K1292" i="1"/>
  <c r="O974" i="1"/>
  <c r="H1666" i="1"/>
  <c r="H1171" i="1"/>
  <c r="L1458" i="1"/>
  <c r="G908" i="1"/>
  <c r="G1040" i="1"/>
  <c r="K2186" i="1"/>
  <c r="G1583" i="1"/>
  <c r="I844" i="1"/>
  <c r="O2190" i="1"/>
  <c r="G2000" i="1"/>
  <c r="H949" i="1"/>
  <c r="G1658" i="1"/>
  <c r="N541" i="1"/>
  <c r="K796" i="1"/>
  <c r="J2101" i="1"/>
  <c r="O1339" i="1"/>
  <c r="L1856" i="1"/>
  <c r="J2600" i="1"/>
  <c r="O1343" i="1"/>
  <c r="F1302" i="1"/>
  <c r="C728" i="1"/>
  <c r="D577" i="1"/>
  <c r="J176" i="1"/>
  <c r="C44" i="1"/>
  <c r="L599" i="1"/>
  <c r="L453" i="1"/>
  <c r="C1710" i="1"/>
  <c r="O1399" i="1"/>
  <c r="N447" i="1"/>
  <c r="M394" i="1"/>
  <c r="J3333" i="1"/>
  <c r="L326" i="1"/>
  <c r="M6" i="1"/>
  <c r="E215" i="1"/>
  <c r="G795" i="1"/>
  <c r="D742" i="1"/>
  <c r="O160" i="1"/>
  <c r="M795" i="1"/>
  <c r="D1194" i="1"/>
  <c r="L377" i="1"/>
  <c r="C1812" i="1"/>
  <c r="O137" i="1"/>
  <c r="I794" i="1"/>
  <c r="M2814" i="1"/>
  <c r="H1106" i="1"/>
  <c r="L2260" i="1"/>
  <c r="O1271" i="1"/>
  <c r="N1014" i="1"/>
  <c r="K2945" i="1"/>
  <c r="M2142" i="1"/>
  <c r="K945" i="1"/>
  <c r="J1457" i="1"/>
  <c r="L3591" i="1"/>
  <c r="G1758" i="1"/>
  <c r="G1759" i="1"/>
  <c r="L1540" i="1"/>
  <c r="K955" i="1"/>
  <c r="K577" i="1"/>
  <c r="K703" i="1"/>
  <c r="O713" i="1"/>
  <c r="J1677" i="1"/>
  <c r="H2247" i="1"/>
  <c r="L903" i="1"/>
  <c r="C544" i="1"/>
  <c r="F632" i="1"/>
  <c r="F1166" i="1"/>
  <c r="C1235" i="1"/>
  <c r="M1076" i="1"/>
  <c r="H353" i="1"/>
  <c r="L1057" i="1"/>
  <c r="D2058" i="1"/>
  <c r="H2337" i="1"/>
  <c r="F1660" i="1"/>
  <c r="G2227" i="1"/>
  <c r="D448" i="1"/>
  <c r="D1288" i="1"/>
  <c r="O1959" i="1"/>
  <c r="K2122" i="1"/>
  <c r="M881" i="1"/>
  <c r="J961" i="1"/>
  <c r="D617" i="1"/>
  <c r="L1072" i="1"/>
  <c r="L1864" i="1"/>
  <c r="M3215" i="1"/>
  <c r="N720" i="1"/>
  <c r="L2031" i="1"/>
  <c r="N2911" i="1"/>
  <c r="N1952" i="1"/>
  <c r="G919" i="1"/>
  <c r="K36" i="1"/>
  <c r="M1158" i="1"/>
  <c r="C3188" i="1"/>
  <c r="J859" i="1"/>
  <c r="M393" i="1"/>
  <c r="H623" i="1"/>
  <c r="K599" i="1"/>
  <c r="H1563" i="1"/>
  <c r="C1344" i="1"/>
  <c r="F371" i="1"/>
  <c r="F129" i="1"/>
  <c r="I1021" i="1"/>
  <c r="I2096" i="1"/>
  <c r="E813" i="1"/>
  <c r="D559" i="1"/>
  <c r="J1498" i="1"/>
  <c r="G84" i="1"/>
  <c r="G1113" i="1"/>
  <c r="O3731" i="1"/>
  <c r="H2993" i="1"/>
  <c r="F3405" i="1"/>
  <c r="D864" i="1"/>
  <c r="K3273" i="1"/>
  <c r="I2777" i="1"/>
  <c r="F2114" i="1"/>
  <c r="M1827" i="1"/>
  <c r="I1749" i="1"/>
  <c r="C3075" i="1"/>
  <c r="D1244" i="1"/>
  <c r="F1221" i="1"/>
  <c r="C836" i="1"/>
  <c r="C2008" i="1"/>
  <c r="I1283" i="1"/>
  <c r="D2020" i="1"/>
  <c r="H878" i="1"/>
  <c r="E426" i="1"/>
  <c r="J1691" i="1"/>
  <c r="N2214" i="1"/>
  <c r="I1683" i="1"/>
  <c r="H2124" i="1"/>
  <c r="G2369" i="1"/>
  <c r="F1517" i="1"/>
  <c r="G2089" i="1"/>
  <c r="C1951" i="1"/>
  <c r="J2231" i="1"/>
  <c r="J828" i="1"/>
  <c r="N2520" i="1"/>
  <c r="I4260" i="1"/>
  <c r="D1033" i="1"/>
  <c r="L2999" i="1"/>
  <c r="C2163" i="1"/>
  <c r="I1103" i="1"/>
  <c r="N2081" i="1"/>
  <c r="N2248" i="1"/>
  <c r="D3068" i="1"/>
  <c r="J3286" i="1"/>
  <c r="M329" i="1"/>
  <c r="K959" i="1"/>
  <c r="C1322" i="1"/>
  <c r="C1277" i="1"/>
  <c r="J1877" i="1"/>
  <c r="I1355" i="1"/>
  <c r="L324" i="1"/>
  <c r="C23" i="1"/>
  <c r="D1146" i="1"/>
  <c r="O1172" i="1"/>
  <c r="G1008" i="1"/>
  <c r="I2043" i="1"/>
  <c r="E262" i="1"/>
  <c r="L657" i="1"/>
  <c r="O1335" i="1"/>
  <c r="F671" i="1"/>
  <c r="I2083" i="1"/>
  <c r="L405" i="1"/>
  <c r="F109" i="1"/>
  <c r="F38" i="1"/>
  <c r="M309" i="1"/>
  <c r="E914" i="1"/>
  <c r="M3486" i="1"/>
  <c r="O2016" i="1"/>
  <c r="G961" i="1"/>
  <c r="F271" i="1"/>
  <c r="O3628" i="1"/>
  <c r="N2166" i="1"/>
  <c r="H3124" i="1"/>
  <c r="H1852" i="1"/>
  <c r="F2447" i="1"/>
  <c r="I3250" i="1"/>
  <c r="N2104" i="1"/>
  <c r="M3343" i="1"/>
  <c r="F1994" i="1"/>
  <c r="O1610" i="1"/>
  <c r="G372" i="1"/>
  <c r="M141" i="1"/>
  <c r="H352" i="1"/>
  <c r="O2227" i="1"/>
  <c r="D1169" i="1"/>
  <c r="E2270" i="1"/>
  <c r="D1431" i="1"/>
  <c r="O668" i="1"/>
  <c r="M1748" i="1"/>
  <c r="I1254" i="1"/>
  <c r="G1969" i="1"/>
  <c r="F376" i="1"/>
  <c r="K674" i="1"/>
  <c r="K1015" i="1"/>
  <c r="N1041" i="1"/>
  <c r="E704" i="1"/>
  <c r="N2794" i="1"/>
  <c r="H1157" i="1"/>
  <c r="N1420" i="1"/>
  <c r="L3224" i="1"/>
  <c r="K1865" i="1"/>
  <c r="F1720" i="1"/>
  <c r="F1921" i="1"/>
  <c r="L175" i="1"/>
  <c r="K564" i="1"/>
  <c r="J1740" i="1"/>
  <c r="M1556" i="1"/>
  <c r="O2612" i="1"/>
  <c r="E2821" i="1"/>
  <c r="C923" i="1"/>
  <c r="C1401" i="1"/>
  <c r="I1275" i="1"/>
  <c r="C400" i="1"/>
  <c r="E1474" i="1"/>
  <c r="L927" i="1"/>
  <c r="F1285" i="1"/>
  <c r="G1265" i="1"/>
  <c r="K252" i="1"/>
  <c r="G1264" i="1"/>
  <c r="K1447" i="1"/>
  <c r="N1305" i="1"/>
  <c r="D637" i="1"/>
  <c r="M1371" i="1"/>
  <c r="L275" i="1"/>
  <c r="M68" i="1"/>
  <c r="M1991" i="1"/>
  <c r="J259" i="1"/>
  <c r="C2133" i="1"/>
  <c r="N100" i="1"/>
  <c r="F903" i="1"/>
  <c r="F1241" i="1"/>
  <c r="G3071" i="1"/>
  <c r="C1291" i="1"/>
  <c r="F475" i="1"/>
  <c r="D3505" i="1"/>
  <c r="N2284" i="1"/>
  <c r="F2366" i="1"/>
  <c r="K2257" i="1"/>
  <c r="F2285" i="1"/>
  <c r="E3048" i="1"/>
  <c r="N3383" i="1"/>
  <c r="I1526" i="1"/>
  <c r="N1792" i="1"/>
  <c r="J2343" i="1"/>
  <c r="O808" i="1"/>
  <c r="M807" i="1"/>
  <c r="G788" i="1"/>
  <c r="E1281" i="1"/>
  <c r="H1661" i="1"/>
  <c r="I1184" i="1"/>
  <c r="G1932" i="1"/>
  <c r="O407" i="1"/>
  <c r="N3422" i="1"/>
  <c r="N1170" i="1"/>
  <c r="K3468" i="1"/>
  <c r="C1648" i="1"/>
  <c r="O3234" i="1"/>
  <c r="E633" i="1"/>
  <c r="C2847" i="1"/>
  <c r="M136" i="1"/>
  <c r="O2187" i="1"/>
  <c r="D541" i="1"/>
  <c r="L1241" i="1"/>
  <c r="E2544" i="1"/>
  <c r="D985" i="1"/>
  <c r="C1840" i="1"/>
  <c r="D2635" i="1"/>
  <c r="E1085" i="1"/>
  <c r="C1960" i="1"/>
  <c r="M1806" i="1"/>
  <c r="C408" i="1"/>
  <c r="O2490" i="1"/>
  <c r="I555" i="1"/>
  <c r="I886" i="1"/>
  <c r="D1050" i="1"/>
  <c r="O822" i="1"/>
  <c r="H2013" i="1"/>
  <c r="H3064" i="1"/>
  <c r="J378" i="1"/>
  <c r="O617" i="1"/>
  <c r="K320" i="1"/>
  <c r="G80" i="1"/>
  <c r="M1227" i="1"/>
  <c r="F840" i="1"/>
  <c r="E636" i="1"/>
  <c r="H615" i="1"/>
  <c r="O1260" i="1"/>
  <c r="H759" i="1"/>
  <c r="E165" i="1"/>
  <c r="M1262" i="1"/>
  <c r="D2272" i="1"/>
  <c r="H1295" i="1"/>
  <c r="I645" i="1"/>
  <c r="N3072" i="1"/>
  <c r="G2985" i="1"/>
  <c r="E1479" i="1"/>
  <c r="I750" i="1"/>
  <c r="I792" i="1"/>
  <c r="G1468" i="1"/>
  <c r="F1977" i="1"/>
  <c r="K1414" i="1"/>
  <c r="N1936" i="1"/>
  <c r="F2941" i="1"/>
  <c r="J1017" i="1"/>
  <c r="F1082" i="1"/>
  <c r="C2267" i="1"/>
  <c r="D1819" i="1"/>
  <c r="C2289" i="1"/>
  <c r="N1202" i="1"/>
  <c r="N1144" i="1"/>
  <c r="J1447" i="1"/>
  <c r="K578" i="1"/>
  <c r="O1010" i="1"/>
  <c r="I885" i="1"/>
  <c r="F1463" i="1"/>
  <c r="H756" i="1"/>
  <c r="K2173" i="1"/>
  <c r="J1504" i="1"/>
  <c r="H1856" i="1"/>
  <c r="H917" i="1"/>
  <c r="H1818" i="1"/>
  <c r="N1068" i="1"/>
  <c r="J1795" i="1"/>
  <c r="N1380" i="1"/>
  <c r="I1351" i="1"/>
  <c r="H1522" i="1"/>
  <c r="L987" i="1"/>
  <c r="K511" i="1"/>
  <c r="O319" i="1"/>
  <c r="C1101" i="1"/>
  <c r="H1646" i="1"/>
  <c r="M865" i="1"/>
  <c r="M2060" i="1"/>
  <c r="H690" i="1"/>
  <c r="G2870" i="1"/>
  <c r="O978" i="1"/>
  <c r="I562" i="1"/>
  <c r="H1387" i="1"/>
  <c r="D858" i="1"/>
  <c r="L388" i="1"/>
  <c r="D462" i="1"/>
  <c r="H1726" i="1"/>
  <c r="C840" i="1"/>
  <c r="J24" i="1"/>
  <c r="F419" i="1"/>
  <c r="K231" i="1"/>
  <c r="F90" i="1"/>
  <c r="J353" i="1"/>
  <c r="H788" i="1"/>
  <c r="E1521" i="1"/>
  <c r="J1157" i="1"/>
  <c r="J90" i="1"/>
  <c r="D1397" i="1"/>
  <c r="H269" i="1"/>
  <c r="N770" i="1"/>
  <c r="F1329" i="1"/>
  <c r="C1338" i="1"/>
  <c r="J130" i="1"/>
  <c r="K1249" i="1"/>
  <c r="I96" i="1"/>
  <c r="F116" i="1"/>
  <c r="L1275" i="1"/>
  <c r="J3439" i="1"/>
  <c r="E2947" i="1"/>
  <c r="D2893" i="1"/>
  <c r="D3439" i="1"/>
  <c r="N2016" i="1"/>
  <c r="E1795" i="1"/>
  <c r="K1346" i="1"/>
  <c r="M1482" i="1"/>
  <c r="F2115" i="1"/>
  <c r="J1919" i="1"/>
  <c r="O795" i="1"/>
  <c r="J159" i="1"/>
  <c r="M1600" i="1"/>
  <c r="E1843" i="1"/>
  <c r="D1348" i="1"/>
  <c r="O2295" i="1"/>
  <c r="J388" i="1"/>
  <c r="N1265" i="1"/>
  <c r="H1020" i="1"/>
  <c r="D616" i="1"/>
  <c r="M1203" i="1"/>
  <c r="J879" i="1"/>
  <c r="F1019" i="1"/>
  <c r="F593" i="1"/>
  <c r="K1202" i="1"/>
  <c r="I543" i="1"/>
  <c r="F1853" i="1"/>
  <c r="G261" i="1"/>
  <c r="O2207" i="1"/>
  <c r="N126" i="1"/>
  <c r="J1265" i="1"/>
  <c r="M1146" i="1"/>
  <c r="N1765" i="1"/>
  <c r="N2183" i="1"/>
  <c r="I1096" i="1"/>
  <c r="D1543" i="1"/>
  <c r="K1106" i="1"/>
  <c r="N3022" i="1"/>
  <c r="J2885" i="1"/>
  <c r="C1284" i="1"/>
  <c r="J867" i="1"/>
  <c r="M691" i="1"/>
  <c r="O931" i="1"/>
  <c r="N701" i="1"/>
  <c r="O3185" i="1"/>
  <c r="J170" i="1"/>
  <c r="H63" i="1"/>
  <c r="G201" i="1"/>
  <c r="N281" i="1"/>
  <c r="H512" i="1"/>
  <c r="K76" i="1"/>
  <c r="N3629" i="1"/>
  <c r="J312" i="1"/>
  <c r="I28" i="1"/>
  <c r="E1520" i="1"/>
  <c r="C831" i="1"/>
  <c r="E201" i="1"/>
  <c r="E1818" i="1"/>
  <c r="E260" i="1"/>
  <c r="L481" i="1"/>
  <c r="G2346" i="1"/>
  <c r="C2169" i="1"/>
  <c r="J2089" i="1"/>
  <c r="C410" i="1"/>
  <c r="O2293" i="1"/>
  <c r="J2384" i="1"/>
  <c r="I3631" i="1"/>
  <c r="F1695" i="1"/>
  <c r="G986" i="1"/>
  <c r="O4142" i="1"/>
  <c r="O1413" i="1"/>
  <c r="N1451" i="1"/>
  <c r="O2161" i="1"/>
  <c r="K3615" i="1"/>
  <c r="O280" i="1"/>
  <c r="O229" i="1"/>
  <c r="C1059" i="1"/>
  <c r="E1555" i="1"/>
  <c r="C1984" i="1"/>
  <c r="J1493" i="1"/>
  <c r="E3462" i="1"/>
  <c r="D1529" i="1"/>
  <c r="K1911" i="1"/>
  <c r="F928" i="1"/>
  <c r="G2106" i="1"/>
  <c r="I228" i="1"/>
  <c r="D1876" i="1"/>
  <c r="E827" i="1"/>
  <c r="O2086" i="1"/>
  <c r="M190" i="1"/>
  <c r="F1931" i="1"/>
  <c r="L449" i="1"/>
  <c r="F1924" i="1"/>
  <c r="J84" i="1"/>
  <c r="E607" i="1"/>
  <c r="K1353" i="1"/>
  <c r="O1875" i="1"/>
  <c r="E1170" i="1"/>
  <c r="G1326" i="1"/>
  <c r="G1513" i="1"/>
  <c r="C1070" i="1"/>
  <c r="F2199" i="1"/>
  <c r="N3023" i="1"/>
  <c r="I1247" i="1"/>
  <c r="L1265" i="1"/>
  <c r="M1098" i="1"/>
  <c r="M1161" i="1"/>
  <c r="I410" i="1"/>
  <c r="H2928" i="1"/>
  <c r="D170" i="1"/>
  <c r="O107" i="1"/>
  <c r="K236" i="1"/>
  <c r="O496" i="1"/>
  <c r="M145" i="1"/>
  <c r="N1220" i="1"/>
  <c r="D1638" i="1"/>
  <c r="O584" i="1"/>
  <c r="C697" i="1"/>
  <c r="C2106" i="1"/>
  <c r="O54" i="1"/>
  <c r="N523" i="1"/>
  <c r="E1367" i="1"/>
  <c r="F470" i="1"/>
  <c r="L654" i="1"/>
  <c r="L284" i="1"/>
  <c r="J447" i="1"/>
  <c r="M809" i="1"/>
  <c r="I3600" i="1"/>
  <c r="I1770" i="1"/>
  <c r="L2307" i="1"/>
  <c r="J746" i="1"/>
  <c r="K2422" i="1"/>
  <c r="O3277" i="1"/>
  <c r="G1665" i="1"/>
  <c r="O1914" i="1"/>
  <c r="J1577" i="1"/>
  <c r="I1653" i="1"/>
  <c r="H2188" i="1"/>
  <c r="N397" i="1"/>
  <c r="C2712" i="1"/>
  <c r="N813" i="1"/>
  <c r="C1668" i="1"/>
  <c r="F1610" i="1"/>
  <c r="K539" i="1"/>
  <c r="H1796" i="1"/>
  <c r="E322" i="1"/>
  <c r="F1369" i="1"/>
  <c r="C1751" i="1"/>
  <c r="E1077" i="1"/>
  <c r="D1732" i="1"/>
  <c r="O758" i="1"/>
  <c r="G2131" i="1"/>
  <c r="K984" i="1"/>
  <c r="F1798" i="1"/>
  <c r="F2014" i="1"/>
  <c r="K2494" i="1"/>
  <c r="K819" i="1"/>
  <c r="D796" i="1"/>
  <c r="K1396" i="1"/>
  <c r="L720" i="1"/>
  <c r="O684" i="1"/>
  <c r="M950" i="1"/>
  <c r="L2096" i="1"/>
  <c r="H999" i="1"/>
  <c r="F320" i="1"/>
  <c r="J1029" i="1"/>
  <c r="F625" i="1"/>
  <c r="E1232" i="1"/>
  <c r="J350" i="1"/>
  <c r="M1226" i="1"/>
  <c r="E3576" i="1"/>
  <c r="C49" i="1"/>
  <c r="I861" i="1"/>
  <c r="K559" i="1"/>
  <c r="K304" i="1"/>
  <c r="K332" i="1"/>
  <c r="K641" i="1"/>
  <c r="L237" i="1"/>
  <c r="L1462" i="1"/>
  <c r="M1021" i="1"/>
  <c r="G1352" i="1"/>
  <c r="D1015" i="1"/>
  <c r="L2675" i="1"/>
  <c r="E1184" i="1"/>
  <c r="L1759" i="1"/>
  <c r="F3322" i="1"/>
  <c r="H203" i="1"/>
  <c r="O682" i="1"/>
  <c r="L1328" i="1"/>
  <c r="F167" i="1"/>
  <c r="J530" i="1"/>
  <c r="E3316" i="1"/>
  <c r="F3630" i="1"/>
  <c r="N1453" i="1"/>
  <c r="D1492" i="1"/>
  <c r="E823" i="1"/>
  <c r="J1599" i="1"/>
  <c r="M24" i="1"/>
  <c r="N248" i="1"/>
  <c r="G716" i="1"/>
  <c r="I147" i="1"/>
  <c r="C11" i="1"/>
  <c r="L783" i="1"/>
  <c r="C3336" i="1"/>
  <c r="G929" i="1"/>
  <c r="D485" i="1"/>
  <c r="N336" i="1"/>
  <c r="L803" i="1"/>
  <c r="N794" i="1"/>
  <c r="K10" i="1"/>
  <c r="G769" i="1"/>
  <c r="F2090" i="1"/>
  <c r="H437" i="1"/>
  <c r="J1009" i="1"/>
  <c r="M170" i="1"/>
  <c r="C2297" i="1"/>
  <c r="M285" i="1"/>
  <c r="E258" i="1"/>
  <c r="D1489" i="1"/>
  <c r="M2117" i="1"/>
  <c r="G808" i="1"/>
  <c r="I1350" i="1"/>
  <c r="O133" i="1"/>
  <c r="K989" i="1"/>
  <c r="M2810" i="1"/>
  <c r="F471" i="1"/>
  <c r="C1848" i="1"/>
  <c r="D780" i="1"/>
  <c r="G229" i="1"/>
  <c r="F339" i="1"/>
  <c r="M86" i="1"/>
  <c r="I183" i="1"/>
  <c r="L1374" i="1"/>
  <c r="N1558" i="1"/>
  <c r="H2568" i="1"/>
  <c r="I2494" i="1"/>
  <c r="M1199" i="1"/>
  <c r="M1159" i="1"/>
  <c r="G1844" i="1"/>
  <c r="G965" i="1"/>
  <c r="I266" i="1"/>
  <c r="F1000" i="1"/>
  <c r="D501" i="1"/>
  <c r="L149" i="1"/>
  <c r="E747" i="1"/>
  <c r="L93" i="1"/>
  <c r="L1941" i="1"/>
  <c r="F682" i="1"/>
  <c r="O911" i="1"/>
  <c r="D1117" i="1"/>
  <c r="F760" i="1"/>
  <c r="E338" i="1"/>
  <c r="H325" i="1"/>
  <c r="M683" i="1"/>
  <c r="F227" i="1"/>
  <c r="C241" i="1"/>
  <c r="C628" i="1"/>
  <c r="G839" i="1"/>
  <c r="D1326" i="1"/>
  <c r="L770" i="1"/>
  <c r="E1699" i="1"/>
  <c r="C3605" i="1"/>
  <c r="H1344" i="1"/>
  <c r="E308" i="1"/>
  <c r="D862" i="1"/>
  <c r="E774" i="1"/>
  <c r="I1187" i="1"/>
  <c r="F846" i="1"/>
  <c r="L159" i="1"/>
  <c r="E626" i="1"/>
  <c r="O752" i="1"/>
  <c r="J1096" i="1"/>
  <c r="H2181" i="1"/>
  <c r="O99" i="1"/>
  <c r="J1820" i="1"/>
  <c r="K983" i="1"/>
  <c r="J2282" i="1"/>
  <c r="O53" i="1"/>
  <c r="L229" i="1"/>
  <c r="K1533" i="1"/>
  <c r="F294" i="1"/>
  <c r="I608" i="1"/>
  <c r="H129" i="1"/>
  <c r="M222" i="1"/>
  <c r="N744" i="1"/>
  <c r="C3048" i="1"/>
  <c r="N355" i="1"/>
  <c r="E1286" i="1"/>
  <c r="L227" i="1"/>
  <c r="J52" i="1"/>
  <c r="D193" i="1"/>
  <c r="O212" i="1"/>
  <c r="D81" i="1"/>
  <c r="D1301" i="1"/>
  <c r="C927" i="1"/>
  <c r="I521" i="1"/>
  <c r="I223" i="1"/>
  <c r="N1032" i="1"/>
  <c r="O236" i="1"/>
  <c r="E3079" i="1"/>
  <c r="M49" i="1"/>
  <c r="G478" i="1"/>
  <c r="L500" i="1"/>
  <c r="O198" i="1"/>
  <c r="O245" i="1"/>
  <c r="G46" i="1"/>
  <c r="E846" i="1"/>
  <c r="I2140" i="1"/>
  <c r="E297" i="1"/>
  <c r="L1193" i="1"/>
  <c r="G1329" i="1"/>
  <c r="I437" i="1"/>
  <c r="O250" i="1"/>
  <c r="C1446" i="1"/>
  <c r="K1102" i="1"/>
  <c r="E1292" i="1"/>
  <c r="O2208" i="1"/>
  <c r="K592" i="1"/>
  <c r="K1893" i="1"/>
  <c r="K1220" i="1"/>
  <c r="M2260" i="1"/>
  <c r="I317" i="1"/>
  <c r="G169" i="1"/>
  <c r="L1322" i="1"/>
  <c r="O453" i="1"/>
  <c r="F753" i="1"/>
  <c r="G12" i="1"/>
  <c r="J625" i="1"/>
  <c r="C459" i="1"/>
  <c r="L1390" i="1"/>
  <c r="N387" i="1"/>
  <c r="F2792" i="1"/>
  <c r="O326" i="1"/>
  <c r="D726" i="1"/>
  <c r="G301" i="1"/>
  <c r="E97" i="1"/>
  <c r="G626" i="1"/>
  <c r="F1278" i="1"/>
  <c r="H169" i="1"/>
  <c r="F123" i="1"/>
  <c r="L737" i="1"/>
  <c r="K78" i="1"/>
  <c r="D3850" i="1"/>
  <c r="M1517" i="1"/>
  <c r="E273" i="1"/>
  <c r="N187" i="1"/>
  <c r="N715" i="1"/>
  <c r="C131" i="1"/>
  <c r="D724" i="1"/>
  <c r="G766" i="1"/>
  <c r="D122" i="1"/>
  <c r="H498" i="1"/>
  <c r="C457" i="1"/>
  <c r="H1508" i="1"/>
  <c r="H1987" i="1"/>
  <c r="C28" i="1"/>
  <c r="G831" i="1"/>
  <c r="O3312" i="1"/>
  <c r="L855" i="1"/>
  <c r="J478" i="1"/>
  <c r="O1621" i="1"/>
  <c r="O558" i="1"/>
  <c r="N2674" i="1"/>
  <c r="G120" i="1"/>
  <c r="O215" i="1"/>
  <c r="L294" i="1"/>
  <c r="N1348" i="1"/>
  <c r="O641" i="1"/>
  <c r="I287" i="1"/>
  <c r="N1383" i="1"/>
  <c r="K750" i="1"/>
  <c r="C633" i="1"/>
  <c r="D380" i="1"/>
  <c r="G708" i="1"/>
  <c r="E278" i="1"/>
  <c r="I497" i="1"/>
  <c r="C673" i="1"/>
  <c r="M1267" i="1"/>
  <c r="E960" i="1"/>
  <c r="I508" i="1"/>
  <c r="J633" i="1"/>
  <c r="E1336" i="1"/>
  <c r="M458" i="1"/>
  <c r="J597" i="1"/>
  <c r="E1338" i="1"/>
  <c r="O261" i="1"/>
  <c r="H246" i="1"/>
  <c r="I765" i="1"/>
  <c r="M100" i="1"/>
  <c r="C584" i="1"/>
  <c r="N112" i="1"/>
  <c r="M211" i="1"/>
  <c r="I1359" i="1"/>
  <c r="E1047" i="1"/>
  <c r="F166" i="1"/>
  <c r="J2547" i="1"/>
  <c r="J2632" i="1"/>
  <c r="I1114" i="1"/>
  <c r="G326" i="1"/>
  <c r="F718" i="1"/>
  <c r="N1699" i="1"/>
  <c r="F107" i="1"/>
  <c r="M1734" i="1"/>
  <c r="H184" i="1"/>
  <c r="F1744" i="1"/>
  <c r="M415" i="1"/>
  <c r="H511" i="1"/>
  <c r="H1195" i="1"/>
  <c r="H1495" i="1"/>
  <c r="I1459" i="1"/>
  <c r="C280" i="1"/>
  <c r="O706" i="1"/>
  <c r="L181" i="1"/>
  <c r="E211" i="1"/>
  <c r="E317" i="1"/>
  <c r="O747" i="1"/>
  <c r="C1298" i="1"/>
  <c r="I240" i="1"/>
  <c r="H225" i="1"/>
  <c r="M327" i="1"/>
  <c r="E1087" i="1"/>
  <c r="M1079" i="1"/>
  <c r="G619" i="1"/>
  <c r="I116" i="1"/>
  <c r="N1566" i="1"/>
  <c r="K1221" i="1"/>
  <c r="F495" i="1"/>
  <c r="D404" i="1"/>
  <c r="N409" i="1"/>
  <c r="O786" i="1"/>
  <c r="E209" i="1"/>
  <c r="E659" i="1"/>
  <c r="N1647" i="1"/>
  <c r="C371" i="1"/>
  <c r="D348" i="1"/>
  <c r="O1936" i="1"/>
  <c r="G71" i="1"/>
  <c r="M1985" i="1"/>
  <c r="H2291" i="1"/>
  <c r="C2470" i="1"/>
  <c r="H2453" i="1"/>
  <c r="I2565" i="1"/>
  <c r="H577" i="1"/>
  <c r="M2082" i="1"/>
  <c r="H985" i="1"/>
  <c r="C1433" i="1"/>
  <c r="N486" i="1"/>
  <c r="L804" i="1"/>
  <c r="G240" i="1"/>
  <c r="D319" i="1"/>
  <c r="C780" i="1"/>
  <c r="N1982" i="1"/>
  <c r="F398" i="1"/>
  <c r="J1045" i="1"/>
  <c r="L548" i="1"/>
  <c r="G2" i="1"/>
  <c r="M1168" i="1"/>
  <c r="C123" i="1"/>
  <c r="I712" i="1"/>
  <c r="G1475" i="1"/>
  <c r="N104" i="1"/>
  <c r="N2927" i="1"/>
  <c r="E238" i="1"/>
  <c r="M96" i="1"/>
  <c r="N2309" i="1"/>
  <c r="C737" i="1"/>
  <c r="N688" i="1"/>
  <c r="J96" i="1"/>
  <c r="J175" i="1"/>
  <c r="G1158" i="1"/>
  <c r="J12" i="1"/>
  <c r="I1090" i="1"/>
  <c r="M1502" i="1"/>
  <c r="J190" i="1"/>
  <c r="E1497" i="1"/>
  <c r="E130" i="1"/>
  <c r="I361" i="1"/>
  <c r="O1372" i="1"/>
  <c r="D941" i="1"/>
  <c r="I334" i="1"/>
  <c r="J1644" i="1"/>
  <c r="G1705" i="1"/>
  <c r="J1620" i="1"/>
  <c r="J2341" i="1"/>
  <c r="K548" i="1"/>
  <c r="E1269" i="1"/>
  <c r="D1384" i="1"/>
  <c r="D1403" i="1"/>
  <c r="I897" i="1"/>
  <c r="J1294" i="1"/>
  <c r="N289" i="1"/>
  <c r="D256" i="1"/>
  <c r="C775" i="1"/>
  <c r="O233" i="1"/>
  <c r="E167" i="1"/>
  <c r="E1921" i="1"/>
  <c r="M618" i="1"/>
  <c r="F1506" i="1"/>
  <c r="G308" i="1"/>
  <c r="I1116" i="1"/>
  <c r="M522" i="1"/>
  <c r="H30" i="1"/>
  <c r="O887" i="1"/>
  <c r="E1124" i="1"/>
  <c r="F1236" i="1"/>
  <c r="N93" i="1"/>
  <c r="F530" i="1"/>
  <c r="I992" i="1"/>
  <c r="K1354" i="1"/>
  <c r="J114" i="1"/>
  <c r="C166" i="1"/>
  <c r="J93" i="1"/>
  <c r="D789" i="1"/>
  <c r="H669" i="1"/>
  <c r="J673" i="1"/>
  <c r="N66" i="1"/>
  <c r="J151" i="1"/>
  <c r="N736" i="1"/>
  <c r="D420" i="1"/>
  <c r="F823" i="1"/>
  <c r="C3053" i="1"/>
  <c r="I2087" i="1"/>
  <c r="F2667" i="1"/>
  <c r="H1135" i="1"/>
  <c r="F3279" i="1"/>
  <c r="C1326" i="1"/>
  <c r="F201" i="1"/>
  <c r="N71" i="1"/>
  <c r="J311" i="1"/>
  <c r="N2952" i="1"/>
  <c r="N1526" i="1"/>
  <c r="N212" i="1"/>
  <c r="L1213" i="1"/>
  <c r="O1007" i="1"/>
  <c r="J195" i="1"/>
  <c r="D2785" i="1"/>
  <c r="D113" i="1"/>
  <c r="J465" i="1"/>
  <c r="E955" i="1"/>
  <c r="O2613" i="1"/>
  <c r="O1194" i="1"/>
  <c r="F543" i="1"/>
  <c r="I2410" i="1"/>
  <c r="E221" i="1"/>
  <c r="C1453" i="1"/>
  <c r="E2184" i="1"/>
  <c r="C1244" i="1"/>
  <c r="H872" i="1"/>
  <c r="C1567" i="1"/>
  <c r="O24" i="1"/>
  <c r="H115" i="1"/>
  <c r="C474" i="1"/>
  <c r="C777" i="1"/>
  <c r="C1723" i="1"/>
  <c r="D1167" i="1"/>
  <c r="K809" i="1"/>
  <c r="C608" i="1"/>
  <c r="L2669" i="1"/>
  <c r="O1106" i="1"/>
  <c r="I704" i="1"/>
  <c r="D67" i="1"/>
  <c r="D191" i="1"/>
  <c r="H1202" i="1"/>
  <c r="E632" i="1"/>
  <c r="D920" i="1"/>
  <c r="F1099" i="1"/>
  <c r="J1325" i="1"/>
  <c r="I694" i="1"/>
  <c r="G785" i="1"/>
  <c r="O1334" i="1"/>
  <c r="H3228" i="1"/>
  <c r="C1197" i="1"/>
  <c r="M1062" i="1"/>
  <c r="O40" i="1"/>
  <c r="D877" i="1"/>
  <c r="O226" i="1"/>
  <c r="L426" i="1"/>
  <c r="O1702" i="1"/>
  <c r="M157" i="1"/>
  <c r="J469" i="1"/>
  <c r="K870" i="1"/>
  <c r="C643" i="1"/>
  <c r="M924" i="1"/>
  <c r="L1096" i="1"/>
  <c r="C629" i="1"/>
  <c r="G182" i="1"/>
  <c r="K1298" i="1"/>
  <c r="I588" i="1"/>
  <c r="J500" i="1"/>
  <c r="H775" i="1"/>
  <c r="D3737" i="1"/>
  <c r="H1515" i="1"/>
  <c r="D554" i="1"/>
  <c r="K273" i="1"/>
  <c r="K329" i="1"/>
  <c r="H1925" i="1"/>
  <c r="C885" i="1"/>
  <c r="O337" i="1"/>
  <c r="O1264" i="1"/>
  <c r="M696" i="1"/>
  <c r="H2654" i="1"/>
  <c r="N1695" i="1"/>
  <c r="I1438" i="1"/>
  <c r="H902" i="1"/>
  <c r="K377" i="1"/>
  <c r="J540" i="1"/>
  <c r="N30" i="1"/>
  <c r="G655" i="1"/>
  <c r="L598" i="1"/>
  <c r="K556" i="1"/>
  <c r="C135" i="1"/>
  <c r="N814" i="1"/>
  <c r="H2450" i="1"/>
  <c r="K323" i="1"/>
  <c r="F2163" i="1"/>
  <c r="C803" i="1"/>
  <c r="G596" i="1"/>
  <c r="D762" i="1"/>
  <c r="C1494" i="1"/>
  <c r="G1013" i="1"/>
  <c r="O801" i="1"/>
  <c r="E862" i="1"/>
  <c r="H373" i="1"/>
  <c r="J221" i="1"/>
  <c r="K947" i="1"/>
  <c r="J414" i="1"/>
  <c r="G225" i="1"/>
  <c r="M182" i="1"/>
  <c r="G398" i="1"/>
  <c r="K728" i="1"/>
  <c r="D10" i="1"/>
  <c r="C1022" i="1"/>
  <c r="D625" i="1"/>
  <c r="O2057" i="1"/>
  <c r="K710" i="1"/>
  <c r="F2198" i="1"/>
  <c r="L430" i="1"/>
  <c r="D547" i="1"/>
  <c r="K933" i="1"/>
  <c r="J1027" i="1"/>
  <c r="M1857" i="1"/>
  <c r="O315" i="1"/>
  <c r="D172" i="1"/>
  <c r="D2141" i="1"/>
  <c r="I1335" i="1"/>
  <c r="N1667" i="1"/>
  <c r="M2525" i="1"/>
  <c r="D377" i="1"/>
  <c r="J3045" i="1"/>
  <c r="I1486" i="1"/>
  <c r="D55" i="1"/>
  <c r="J2910" i="1"/>
  <c r="L1606" i="1"/>
  <c r="F499" i="1"/>
  <c r="G349" i="1"/>
  <c r="G2428" i="1"/>
  <c r="K593" i="1"/>
  <c r="I486" i="1"/>
  <c r="K1141" i="1"/>
  <c r="L329" i="1"/>
  <c r="K129" i="1"/>
  <c r="M62" i="1"/>
  <c r="H644" i="1"/>
  <c r="G1522" i="1"/>
  <c r="G803" i="1"/>
  <c r="C159" i="1"/>
  <c r="M284" i="1"/>
  <c r="C442" i="1"/>
  <c r="J73" i="1"/>
  <c r="M91" i="1"/>
  <c r="L1597" i="1"/>
  <c r="G782" i="1"/>
  <c r="D297" i="1"/>
  <c r="K1671" i="1"/>
  <c r="H272" i="1"/>
  <c r="M1391" i="1"/>
  <c r="J431" i="1"/>
  <c r="K1588" i="1"/>
  <c r="K275" i="1"/>
  <c r="O1705" i="1"/>
  <c r="O810" i="1"/>
  <c r="G66" i="1"/>
  <c r="E32" i="1"/>
  <c r="M938" i="1"/>
  <c r="I945" i="1"/>
  <c r="M975" i="1"/>
  <c r="J3428" i="1"/>
  <c r="F1644" i="1"/>
  <c r="M1943" i="1"/>
  <c r="E186" i="1"/>
  <c r="D798" i="1"/>
  <c r="L1027" i="1"/>
  <c r="C310" i="1"/>
  <c r="I767" i="1"/>
  <c r="E1171" i="1"/>
  <c r="L523" i="1"/>
  <c r="M240" i="1"/>
  <c r="J521" i="1"/>
  <c r="G141" i="1"/>
  <c r="F888" i="1"/>
  <c r="G1974" i="1"/>
  <c r="K9" i="1"/>
  <c r="D1256" i="1"/>
  <c r="K95" i="1"/>
  <c r="M412" i="1"/>
  <c r="H1492" i="1"/>
  <c r="N147" i="1"/>
  <c r="O1228" i="1"/>
  <c r="H663" i="1"/>
  <c r="H277" i="1"/>
  <c r="M811" i="1"/>
  <c r="E1339" i="1"/>
  <c r="J1448" i="1"/>
  <c r="I279" i="1"/>
  <c r="L1233" i="1"/>
  <c r="C762" i="1"/>
  <c r="N2204" i="1"/>
  <c r="L687" i="1"/>
  <c r="E320" i="1"/>
  <c r="N828" i="1"/>
  <c r="M2784" i="1"/>
  <c r="J985" i="1"/>
  <c r="G294" i="1"/>
  <c r="E1489" i="1"/>
  <c r="J157" i="1"/>
  <c r="K1457" i="1"/>
  <c r="O1891" i="1"/>
  <c r="D840" i="1"/>
  <c r="M2357" i="1"/>
  <c r="F1815" i="1"/>
  <c r="M1476" i="1"/>
  <c r="O892" i="1"/>
  <c r="E1078" i="1"/>
  <c r="K913" i="1"/>
  <c r="L841" i="1"/>
  <c r="H414" i="1"/>
  <c r="M439" i="1"/>
  <c r="D1155" i="1"/>
  <c r="M1036" i="1"/>
  <c r="L417" i="1"/>
  <c r="I2429" i="1"/>
  <c r="K657" i="1"/>
  <c r="E185" i="1"/>
  <c r="C283" i="1"/>
  <c r="K526" i="1"/>
  <c r="J92" i="1"/>
  <c r="J253" i="1"/>
  <c r="O1251" i="1"/>
  <c r="M423" i="1"/>
  <c r="F607" i="1"/>
  <c r="L1025" i="1"/>
  <c r="C331" i="1"/>
  <c r="J76" i="1"/>
  <c r="G379" i="1"/>
  <c r="C691" i="1"/>
  <c r="E1529" i="1"/>
  <c r="F759" i="1"/>
  <c r="C372" i="1"/>
  <c r="M114" i="1"/>
  <c r="G3" i="1"/>
  <c r="M217" i="1"/>
  <c r="J220" i="1"/>
  <c r="K1177" i="1"/>
  <c r="D3191" i="1"/>
  <c r="O1638" i="1"/>
  <c r="L53" i="1"/>
  <c r="N378" i="1"/>
  <c r="H1051" i="1"/>
  <c r="J1154" i="1"/>
  <c r="G1506" i="1"/>
  <c r="H1209" i="1"/>
  <c r="I337" i="1"/>
  <c r="G3323" i="1"/>
  <c r="L1017" i="1"/>
  <c r="J2555" i="1"/>
  <c r="C1596" i="1"/>
  <c r="J2418" i="1"/>
  <c r="H1107" i="1"/>
  <c r="N391" i="1"/>
  <c r="D321" i="1"/>
  <c r="J352" i="1"/>
  <c r="H1988" i="1"/>
  <c r="K246" i="1"/>
  <c r="L204" i="1"/>
  <c r="E739" i="1"/>
  <c r="G1631" i="1"/>
  <c r="I1364" i="1"/>
  <c r="I1472" i="1"/>
  <c r="D318" i="1"/>
  <c r="G3284" i="1"/>
  <c r="M161" i="1"/>
  <c r="K15" i="1"/>
  <c r="K244" i="1"/>
  <c r="F1810" i="1"/>
  <c r="E71" i="1"/>
  <c r="J409" i="1"/>
  <c r="E598" i="1"/>
  <c r="F1562" i="1"/>
  <c r="O949" i="1"/>
  <c r="O592" i="1"/>
  <c r="O1698" i="1"/>
  <c r="I17" i="1"/>
  <c r="H1032" i="1"/>
  <c r="M36" i="1"/>
  <c r="M2523" i="1"/>
  <c r="H1413" i="1"/>
  <c r="L2309" i="1"/>
  <c r="O1696" i="1"/>
  <c r="O2916" i="1"/>
  <c r="H932" i="1"/>
  <c r="G1399" i="1"/>
  <c r="G1661" i="1"/>
  <c r="F1045" i="1"/>
  <c r="I1088" i="1"/>
  <c r="K2211" i="1"/>
  <c r="H3039" i="1"/>
  <c r="N1458" i="1"/>
  <c r="H1809" i="1"/>
  <c r="L3704" i="1"/>
  <c r="G2291" i="1"/>
  <c r="N2773" i="1"/>
  <c r="C510" i="1"/>
  <c r="F3507" i="1"/>
  <c r="J835" i="1"/>
  <c r="O1543" i="1"/>
  <c r="D2972" i="1"/>
  <c r="G3154" i="1"/>
  <c r="K2376" i="1"/>
  <c r="N3071" i="1"/>
  <c r="N1334" i="1"/>
  <c r="D2704" i="1"/>
  <c r="M3173" i="1"/>
  <c r="O979" i="1"/>
  <c r="G2755" i="1"/>
  <c r="K1666" i="1"/>
  <c r="I1574" i="1"/>
  <c r="G3592" i="1"/>
  <c r="M2769" i="1"/>
  <c r="O2304" i="1"/>
  <c r="E3585" i="1"/>
  <c r="J2389" i="1"/>
  <c r="K2152" i="1"/>
  <c r="M3250" i="1"/>
  <c r="H2589" i="1"/>
  <c r="G1455" i="1"/>
  <c r="G2981" i="1"/>
  <c r="K3062" i="1"/>
  <c r="G2511" i="1"/>
  <c r="M1019" i="1"/>
  <c r="F2398" i="1"/>
  <c r="K1548" i="1"/>
  <c r="O2823" i="1"/>
  <c r="N3395" i="1"/>
  <c r="E2381" i="1"/>
  <c r="E2344" i="1"/>
  <c r="C2396" i="1"/>
  <c r="L2490" i="1"/>
  <c r="K2316" i="1"/>
  <c r="C2971" i="1"/>
  <c r="L2126" i="1"/>
  <c r="O2688" i="1"/>
  <c r="J1856" i="1"/>
  <c r="M2742" i="1"/>
  <c r="N2103" i="1"/>
  <c r="L2226" i="1"/>
  <c r="K1795" i="1"/>
  <c r="F2711" i="1"/>
  <c r="E1309" i="1"/>
  <c r="M2466" i="1"/>
  <c r="K1848" i="1"/>
  <c r="L3036" i="1"/>
  <c r="H3364" i="1"/>
  <c r="J997" i="1"/>
  <c r="E1797" i="1"/>
  <c r="C2153" i="1"/>
  <c r="H2934" i="1"/>
  <c r="F1488" i="1"/>
  <c r="I1425" i="1"/>
  <c r="F2382" i="1"/>
  <c r="D2381" i="1"/>
  <c r="C2783" i="1"/>
  <c r="D2928" i="1"/>
  <c r="G2395" i="1"/>
  <c r="C2382" i="1"/>
  <c r="M1281" i="1"/>
  <c r="C1786" i="1"/>
  <c r="J403" i="1"/>
  <c r="C2447" i="1"/>
  <c r="E1189" i="1"/>
  <c r="K1766" i="1"/>
  <c r="J994" i="1"/>
  <c r="K2049" i="1"/>
  <c r="M1169" i="1"/>
  <c r="M3676" i="1"/>
  <c r="M875" i="1"/>
  <c r="L2685" i="1"/>
  <c r="H1528" i="1"/>
  <c r="K1483" i="1"/>
  <c r="H2789" i="1"/>
  <c r="D866" i="1"/>
  <c r="I1450" i="1"/>
  <c r="O1110" i="1"/>
  <c r="J4199" i="1"/>
  <c r="O2981" i="1"/>
  <c r="L3012" i="1"/>
  <c r="J3062" i="1"/>
  <c r="F2546" i="1"/>
  <c r="K1506" i="1"/>
  <c r="J1876" i="1"/>
  <c r="D1056" i="1"/>
  <c r="F2251" i="1"/>
  <c r="N512" i="1"/>
  <c r="I2143" i="1"/>
  <c r="O1133" i="1"/>
  <c r="H2811" i="1"/>
  <c r="C2461" i="1"/>
  <c r="J2469" i="1"/>
  <c r="O2234" i="1"/>
  <c r="E2387" i="1"/>
  <c r="I2349" i="1"/>
  <c r="C1602" i="1"/>
  <c r="L1097" i="1"/>
  <c r="E728" i="1"/>
  <c r="C3905" i="1"/>
  <c r="M151" i="1"/>
  <c r="M25" i="1"/>
  <c r="G648" i="1"/>
  <c r="H510" i="1"/>
  <c r="M2263" i="1"/>
  <c r="O1897" i="1"/>
  <c r="H142" i="1"/>
  <c r="K2233" i="1"/>
  <c r="E794" i="1"/>
  <c r="D1849" i="1"/>
  <c r="K312" i="1"/>
  <c r="J1802" i="1"/>
  <c r="K3591" i="1"/>
  <c r="H773" i="1"/>
  <c r="N1368" i="1"/>
  <c r="I168" i="1"/>
  <c r="D322" i="1"/>
  <c r="K613" i="1"/>
  <c r="O1162" i="1"/>
  <c r="E259" i="1"/>
  <c r="E487" i="1"/>
  <c r="O1300" i="1"/>
  <c r="H165" i="1"/>
  <c r="I638" i="1"/>
  <c r="O1699" i="1"/>
  <c r="I158" i="1"/>
  <c r="N609" i="1"/>
  <c r="D2719" i="1"/>
  <c r="F348" i="1"/>
  <c r="C1359" i="1"/>
  <c r="J2982" i="1"/>
  <c r="N3059" i="1"/>
  <c r="E2177" i="1"/>
  <c r="G2357" i="1"/>
  <c r="M1508" i="1"/>
  <c r="F1712" i="1"/>
  <c r="E2323" i="1"/>
  <c r="H2350" i="1"/>
  <c r="D1430" i="1"/>
  <c r="G3593" i="1"/>
  <c r="N2021" i="1"/>
  <c r="L2038" i="1"/>
  <c r="D1914" i="1"/>
  <c r="D1293" i="1"/>
  <c r="C979" i="1"/>
  <c r="I2085" i="1"/>
  <c r="K667" i="1"/>
  <c r="F2262" i="1"/>
  <c r="K1119" i="1"/>
  <c r="I1856" i="1"/>
  <c r="J863" i="1"/>
  <c r="E2148" i="1"/>
  <c r="J449" i="1"/>
  <c r="J1833" i="1"/>
  <c r="H856" i="1"/>
  <c r="M2128" i="1"/>
  <c r="O43" i="1"/>
  <c r="D1477" i="1"/>
  <c r="M1000" i="1"/>
  <c r="M1421" i="1"/>
  <c r="K341" i="1"/>
  <c r="K570" i="1"/>
  <c r="C1317" i="1"/>
  <c r="G3597" i="1"/>
  <c r="K1133" i="1"/>
  <c r="F213" i="1"/>
  <c r="H1259" i="1"/>
  <c r="O868" i="1"/>
  <c r="K2238" i="1"/>
  <c r="C1888" i="1"/>
  <c r="I2729" i="1"/>
  <c r="L1653" i="1"/>
  <c r="M1354" i="1"/>
  <c r="E1125" i="1"/>
  <c r="N829" i="1"/>
  <c r="H1589" i="1"/>
  <c r="J246" i="1"/>
  <c r="L470" i="1"/>
  <c r="H845" i="1"/>
  <c r="F613" i="1"/>
  <c r="E722" i="1"/>
  <c r="O619" i="1"/>
  <c r="F1284" i="1"/>
  <c r="O89" i="1"/>
  <c r="E763" i="1"/>
  <c r="N1362" i="1"/>
  <c r="G618" i="1"/>
  <c r="E585" i="1"/>
  <c r="O1433" i="1"/>
  <c r="L1100" i="1"/>
  <c r="K829" i="1"/>
  <c r="O410" i="1"/>
  <c r="E224" i="1"/>
  <c r="L806" i="1"/>
  <c r="L2938" i="1"/>
  <c r="C3194" i="1"/>
  <c r="O1481" i="1"/>
  <c r="M2807" i="1"/>
  <c r="M1270" i="1"/>
  <c r="F3386" i="1"/>
  <c r="I769" i="1"/>
  <c r="I1634" i="1"/>
  <c r="J1987" i="1"/>
  <c r="I2183" i="1"/>
  <c r="M2462" i="1"/>
  <c r="M380" i="1"/>
  <c r="C1151" i="1"/>
  <c r="O857" i="1"/>
  <c r="F1606" i="1"/>
  <c r="I2262" i="1"/>
  <c r="H1465" i="1"/>
  <c r="L2423" i="1"/>
  <c r="N1201" i="1"/>
  <c r="F1362" i="1"/>
  <c r="G1072" i="1"/>
  <c r="F961" i="1"/>
  <c r="O1001" i="1"/>
  <c r="E1456" i="1"/>
  <c r="G1227" i="1"/>
  <c r="G1616" i="1"/>
  <c r="N564" i="1"/>
  <c r="E552" i="1"/>
  <c r="D289" i="1"/>
  <c r="H1059" i="1"/>
  <c r="K494" i="1"/>
  <c r="J1201" i="1"/>
  <c r="L1186" i="1"/>
  <c r="K3294" i="1"/>
  <c r="D1789" i="1"/>
  <c r="F677" i="1"/>
  <c r="D2185" i="1"/>
  <c r="C369" i="1"/>
  <c r="H1711" i="1"/>
  <c r="M1847" i="1"/>
  <c r="H2507" i="1"/>
  <c r="O1388" i="1"/>
  <c r="D1057" i="1"/>
  <c r="C877" i="1"/>
  <c r="J723" i="1"/>
  <c r="L1804" i="1"/>
  <c r="G1305" i="1"/>
  <c r="N306" i="1"/>
  <c r="L553" i="1"/>
  <c r="N202" i="1"/>
  <c r="N24" i="1"/>
  <c r="J608" i="1"/>
  <c r="N1240" i="1"/>
  <c r="E158" i="1"/>
  <c r="K349" i="1"/>
  <c r="I1264" i="1"/>
  <c r="F644" i="1"/>
  <c r="D8" i="1"/>
  <c r="I1689" i="1"/>
  <c r="J1106" i="1"/>
  <c r="I164" i="1"/>
  <c r="O1324" i="1"/>
  <c r="G341" i="1"/>
  <c r="O106" i="1"/>
  <c r="H3565" i="1"/>
  <c r="E2158" i="1"/>
  <c r="E4141" i="1"/>
  <c r="E2384" i="1"/>
  <c r="J2213" i="1"/>
  <c r="I3206" i="1"/>
  <c r="C1733" i="1"/>
  <c r="K2084" i="1"/>
  <c r="E1415" i="1"/>
  <c r="F3412" i="1"/>
  <c r="E1604" i="1"/>
  <c r="F738" i="1"/>
  <c r="N568" i="1"/>
  <c r="H1143" i="1"/>
  <c r="M960" i="1"/>
  <c r="H2015" i="1"/>
  <c r="G649" i="1"/>
  <c r="O1790" i="1"/>
  <c r="I1046" i="1"/>
  <c r="G1456" i="1"/>
  <c r="N324" i="1"/>
  <c r="E956" i="1"/>
  <c r="O570" i="1"/>
  <c r="M644" i="1"/>
  <c r="E546" i="1"/>
  <c r="K863" i="1"/>
  <c r="I91" i="1"/>
  <c r="E1853" i="1"/>
  <c r="H648" i="1"/>
  <c r="I1837" i="1"/>
  <c r="O58" i="1"/>
  <c r="G552" i="1"/>
  <c r="M1298" i="1"/>
  <c r="H2520" i="1"/>
  <c r="G1115" i="1"/>
  <c r="N266" i="1"/>
  <c r="D1652" i="1"/>
  <c r="N972" i="1"/>
  <c r="C2466" i="1"/>
  <c r="F1908" i="1"/>
  <c r="H1494" i="1"/>
  <c r="J1780" i="1"/>
  <c r="I1336" i="1"/>
  <c r="C1052" i="1"/>
  <c r="O715" i="1"/>
  <c r="D1484" i="1"/>
  <c r="C299" i="1"/>
  <c r="H527" i="1"/>
  <c r="M650" i="1"/>
  <c r="M396" i="1"/>
  <c r="G494" i="1"/>
  <c r="M617" i="1"/>
  <c r="J1198" i="1"/>
  <c r="G771" i="1"/>
  <c r="O608" i="1"/>
  <c r="L694" i="1"/>
  <c r="E63" i="1"/>
  <c r="I321" i="1"/>
  <c r="H2315" i="1"/>
  <c r="E1934" i="1"/>
  <c r="F66" i="1"/>
  <c r="E329" i="1"/>
  <c r="C569" i="1"/>
  <c r="G3119" i="1"/>
  <c r="D1854" i="1"/>
  <c r="M3190" i="1"/>
  <c r="O2669" i="1"/>
  <c r="H1444" i="1"/>
  <c r="C1740" i="1"/>
  <c r="H1305" i="1"/>
  <c r="J1878" i="1"/>
  <c r="N1460" i="1"/>
  <c r="D1902" i="1"/>
  <c r="O1262" i="1"/>
  <c r="E1210" i="1"/>
  <c r="I2227" i="1"/>
  <c r="H604" i="1"/>
  <c r="M32" i="1"/>
  <c r="L37" i="1"/>
  <c r="O802" i="1"/>
  <c r="K715" i="1"/>
  <c r="N2203" i="1"/>
  <c r="H925" i="1"/>
  <c r="G562" i="1"/>
  <c r="N652" i="1"/>
  <c r="N1186" i="1"/>
  <c r="G1253" i="1"/>
  <c r="C1223" i="1"/>
  <c r="D375" i="1"/>
  <c r="H1079" i="1"/>
  <c r="C2482" i="1"/>
  <c r="I1744" i="1"/>
  <c r="G1564" i="1"/>
  <c r="C1681" i="1"/>
  <c r="L532" i="1"/>
  <c r="E1654" i="1"/>
  <c r="L2379" i="1"/>
  <c r="M1707" i="1"/>
  <c r="O954" i="1"/>
  <c r="L1329" i="1"/>
  <c r="L637" i="1"/>
  <c r="H1158" i="1"/>
  <c r="I1128" i="1"/>
  <c r="F291" i="1"/>
  <c r="C285" i="1"/>
  <c r="G1150" i="1"/>
  <c r="F1347" i="1"/>
  <c r="N1509" i="1"/>
  <c r="J1303" i="1"/>
  <c r="L134" i="1"/>
  <c r="D101" i="1"/>
  <c r="I973" i="1"/>
  <c r="M317" i="1"/>
  <c r="N12" i="1"/>
  <c r="O853" i="1"/>
  <c r="G17" i="1"/>
  <c r="K552" i="1"/>
  <c r="H70" i="1"/>
  <c r="O399" i="1"/>
  <c r="F1530" i="1"/>
  <c r="F2139" i="1"/>
  <c r="G865" i="1"/>
  <c r="C72" i="1"/>
  <c r="M3016" i="1"/>
  <c r="C1852" i="1"/>
  <c r="I566" i="1"/>
  <c r="F508" i="1"/>
  <c r="H2908" i="1"/>
  <c r="H1519" i="1"/>
  <c r="O2801" i="1"/>
  <c r="M1090" i="1"/>
  <c r="L1515" i="1"/>
  <c r="M3437" i="1"/>
  <c r="H409" i="1"/>
  <c r="L1167" i="1"/>
  <c r="C1064" i="1"/>
  <c r="L1630" i="1"/>
  <c r="H697" i="1"/>
  <c r="F696" i="1"/>
  <c r="H417" i="1"/>
  <c r="I293" i="1"/>
  <c r="C491" i="1"/>
  <c r="L1155" i="1"/>
  <c r="G122" i="1"/>
  <c r="N2074" i="1"/>
  <c r="E2792" i="1"/>
  <c r="F1620" i="1"/>
  <c r="D1160" i="1"/>
  <c r="G2374" i="1"/>
  <c r="F1172" i="1"/>
  <c r="N1230" i="1"/>
  <c r="G529" i="1"/>
  <c r="J1825" i="1"/>
  <c r="L1360" i="1"/>
  <c r="C472" i="1"/>
  <c r="O3411" i="1"/>
  <c r="G1319" i="1"/>
  <c r="I2166" i="1"/>
  <c r="H490" i="1"/>
  <c r="N1651" i="1"/>
  <c r="H1618" i="1"/>
  <c r="D2490" i="1"/>
  <c r="H1963" i="1"/>
  <c r="J2257" i="1"/>
  <c r="E1766" i="1"/>
  <c r="D1116" i="1"/>
  <c r="E2005" i="1"/>
  <c r="C3253" i="1"/>
  <c r="E144" i="1"/>
  <c r="K1435" i="1"/>
  <c r="N1303" i="1"/>
  <c r="M2085" i="1"/>
  <c r="I743" i="1"/>
  <c r="M812" i="1"/>
  <c r="H753" i="1"/>
  <c r="O936" i="1"/>
  <c r="C746" i="1"/>
  <c r="C579" i="1"/>
  <c r="I1064" i="1"/>
  <c r="J1263" i="1"/>
  <c r="H2763" i="1"/>
  <c r="N77" i="1"/>
  <c r="I231" i="1"/>
  <c r="K1246" i="1"/>
  <c r="H2737" i="1"/>
  <c r="O328" i="1"/>
  <c r="G286" i="1"/>
  <c r="D1872" i="1"/>
  <c r="L2382" i="1"/>
  <c r="I39" i="1"/>
  <c r="H536" i="1"/>
  <c r="M3142" i="1"/>
  <c r="M2734" i="1"/>
  <c r="E1740" i="1"/>
  <c r="D2966" i="1"/>
  <c r="K3738" i="1"/>
  <c r="J3505" i="1"/>
  <c r="O2184" i="1"/>
  <c r="L1783" i="1"/>
  <c r="F1889" i="1"/>
  <c r="O4314" i="1"/>
  <c r="O1016" i="1"/>
  <c r="C906" i="1"/>
  <c r="E1776" i="1"/>
  <c r="K1739" i="1"/>
  <c r="E512" i="1"/>
  <c r="I1949" i="1"/>
  <c r="K2420" i="1"/>
  <c r="E687" i="1"/>
  <c r="H2426" i="1"/>
  <c r="M1272" i="1"/>
  <c r="L2002" i="1"/>
  <c r="N396" i="1"/>
  <c r="I2018" i="1"/>
  <c r="O1033" i="1"/>
  <c r="J2221" i="1"/>
  <c r="I722" i="1"/>
  <c r="O1500" i="1"/>
  <c r="M1693" i="1"/>
  <c r="L2765" i="1"/>
  <c r="K2144" i="1"/>
  <c r="F1702" i="1"/>
  <c r="E1324" i="1"/>
  <c r="J2214" i="1"/>
  <c r="H197" i="1"/>
  <c r="M637" i="1"/>
  <c r="N1054" i="1"/>
  <c r="O350" i="1"/>
  <c r="I3089" i="1"/>
  <c r="E62" i="1"/>
  <c r="E996" i="1"/>
  <c r="E946" i="1"/>
  <c r="N2250" i="1"/>
  <c r="G418" i="1"/>
  <c r="M1864" i="1"/>
  <c r="F1380" i="1"/>
  <c r="M584" i="1"/>
  <c r="D709" i="1"/>
  <c r="G2731" i="1"/>
  <c r="N1294" i="1"/>
  <c r="L2329" i="1"/>
  <c r="L777" i="1"/>
  <c r="H679" i="1"/>
  <c r="D385" i="1"/>
  <c r="M830" i="1"/>
  <c r="C78" i="1"/>
  <c r="O2093" i="1"/>
  <c r="E15" i="1"/>
  <c r="L915" i="1"/>
  <c r="H113" i="1"/>
  <c r="J2427" i="1"/>
  <c r="G535" i="1"/>
  <c r="G2245" i="1"/>
  <c r="C972" i="1"/>
  <c r="D1063" i="1"/>
  <c r="O2379" i="1"/>
  <c r="K3251" i="1"/>
  <c r="E2004" i="1"/>
  <c r="M3138" i="1"/>
  <c r="L2770" i="1"/>
  <c r="E1873" i="1"/>
  <c r="F3235" i="1"/>
  <c r="F2728" i="1"/>
  <c r="O2155" i="1"/>
  <c r="I2203" i="1"/>
  <c r="J2361" i="1"/>
  <c r="G2485" i="1"/>
  <c r="M2205" i="1"/>
  <c r="E615" i="1"/>
  <c r="I1047" i="1"/>
  <c r="C922" i="1"/>
  <c r="N3113" i="1"/>
  <c r="M892" i="1"/>
  <c r="F1033" i="1"/>
  <c r="D2345" i="1"/>
  <c r="J1092" i="1"/>
  <c r="G1690" i="1"/>
  <c r="I2057" i="1"/>
  <c r="J1837" i="1"/>
  <c r="G2056" i="1"/>
  <c r="F1771" i="1"/>
  <c r="M1491" i="1"/>
  <c r="E1786" i="1"/>
  <c r="M723" i="1"/>
  <c r="M1307" i="1"/>
  <c r="C95" i="1"/>
  <c r="F601" i="1"/>
  <c r="N428" i="1"/>
  <c r="E957" i="1"/>
  <c r="I2518" i="1"/>
  <c r="L732" i="1"/>
  <c r="O1258" i="1"/>
  <c r="L1281" i="1"/>
  <c r="J2472" i="1"/>
  <c r="J437" i="1"/>
  <c r="H900" i="1"/>
  <c r="D432" i="1"/>
  <c r="E349" i="1"/>
  <c r="N1831" i="1"/>
  <c r="M31" i="1"/>
  <c r="H583" i="1"/>
  <c r="O1029" i="1"/>
  <c r="I391" i="1"/>
  <c r="O796" i="1"/>
  <c r="M179" i="1"/>
  <c r="N217" i="1"/>
  <c r="M2180" i="1"/>
  <c r="J816" i="1"/>
  <c r="I660" i="1"/>
  <c r="M1597" i="1"/>
  <c r="I919" i="1"/>
  <c r="H486" i="1"/>
  <c r="C767" i="1"/>
  <c r="K328" i="1"/>
  <c r="C165" i="1"/>
  <c r="C337" i="1"/>
  <c r="L1139" i="1"/>
  <c r="C522" i="1"/>
  <c r="N473" i="1"/>
  <c r="L1916" i="1"/>
  <c r="G2806" i="1"/>
  <c r="E1693" i="1"/>
  <c r="O2603" i="1"/>
  <c r="E2012" i="1"/>
  <c r="D1557" i="1"/>
  <c r="C1959" i="1"/>
  <c r="C1854" i="1"/>
  <c r="J1667" i="1"/>
  <c r="F2314" i="1"/>
  <c r="E537" i="1"/>
  <c r="N2156" i="1"/>
  <c r="F1411" i="1"/>
  <c r="E354" i="1"/>
  <c r="N2069" i="1"/>
  <c r="M570" i="1"/>
  <c r="H1551" i="1"/>
  <c r="M467" i="1"/>
  <c r="K2034" i="1"/>
  <c r="D2630" i="1"/>
  <c r="C1754" i="1"/>
  <c r="G2061" i="1"/>
  <c r="H2152" i="1"/>
  <c r="D1796" i="1"/>
  <c r="L2082" i="1"/>
  <c r="L1728" i="1"/>
  <c r="J982" i="1"/>
  <c r="L1838" i="1"/>
  <c r="G920" i="1"/>
  <c r="E1271" i="1"/>
  <c r="G256" i="1"/>
  <c r="M1761" i="1"/>
  <c r="G3002" i="1"/>
  <c r="H5" i="1"/>
  <c r="E2499" i="1"/>
  <c r="D441" i="1"/>
  <c r="K2010" i="1"/>
  <c r="H1000" i="1"/>
  <c r="K1534" i="1"/>
  <c r="F244" i="1"/>
  <c r="O2266" i="1"/>
  <c r="O737" i="1"/>
  <c r="I169" i="1"/>
  <c r="E1899" i="1"/>
  <c r="N493" i="1"/>
  <c r="J137" i="1"/>
  <c r="F331" i="1"/>
  <c r="G959" i="1"/>
  <c r="K77" i="1"/>
  <c r="C500" i="1"/>
  <c r="H157" i="1"/>
  <c r="I3041" i="1"/>
  <c r="M59" i="1"/>
  <c r="J285" i="1"/>
  <c r="N1336" i="1"/>
  <c r="J230" i="1"/>
  <c r="L289" i="1"/>
  <c r="D1077" i="1"/>
  <c r="L1138" i="1"/>
  <c r="K1235" i="1"/>
  <c r="L236" i="1"/>
  <c r="C17" i="1"/>
  <c r="C871" i="1"/>
  <c r="N833" i="1"/>
  <c r="K2054" i="1"/>
  <c r="H3074" i="1"/>
  <c r="D1418" i="1"/>
  <c r="N2265" i="1"/>
  <c r="L3385" i="1"/>
  <c r="N2805" i="1"/>
  <c r="J2260" i="1"/>
  <c r="C1053" i="1"/>
  <c r="K2235" i="1"/>
  <c r="G2646" i="1"/>
  <c r="L1358" i="1"/>
  <c r="C2135" i="1"/>
  <c r="O1408" i="1"/>
  <c r="O596" i="1"/>
  <c r="E1029" i="1"/>
  <c r="M903" i="1"/>
  <c r="J1213" i="1"/>
  <c r="D778" i="1"/>
  <c r="I1371" i="1"/>
  <c r="D2388" i="1"/>
  <c r="D1616" i="1"/>
  <c r="H1677" i="1"/>
  <c r="O1627" i="1"/>
  <c r="M1849" i="1"/>
  <c r="O1467" i="1"/>
  <c r="K1792" i="1"/>
  <c r="N2246" i="1"/>
  <c r="O2388" i="1"/>
  <c r="M883" i="1"/>
  <c r="K1234" i="1"/>
  <c r="N193" i="1"/>
  <c r="M712" i="1"/>
  <c r="C1641" i="1"/>
  <c r="C884" i="1"/>
  <c r="F2347" i="1"/>
  <c r="D712" i="1"/>
  <c r="E2025" i="1"/>
  <c r="E997" i="1"/>
  <c r="G1297" i="1"/>
  <c r="N530" i="1"/>
  <c r="L878" i="1"/>
  <c r="H410" i="1"/>
  <c r="C625" i="1"/>
  <c r="H1989" i="1"/>
  <c r="M1781" i="1"/>
  <c r="H694" i="1"/>
  <c r="M69" i="1"/>
  <c r="D684" i="1"/>
  <c r="M313" i="1"/>
  <c r="J717" i="1"/>
  <c r="O2673" i="1"/>
  <c r="M2452" i="1"/>
  <c r="I1579" i="1"/>
  <c r="F329" i="1"/>
  <c r="N2323" i="1"/>
  <c r="G320" i="1"/>
  <c r="E225" i="1"/>
  <c r="O859" i="1"/>
  <c r="G95" i="1"/>
  <c r="N175" i="1"/>
  <c r="D723" i="1"/>
  <c r="H2052" i="1"/>
  <c r="G96" i="1"/>
  <c r="O230" i="1"/>
  <c r="K2342" i="1"/>
  <c r="E2032" i="1"/>
  <c r="L2437" i="1"/>
  <c r="L1832" i="1"/>
  <c r="J2280" i="1"/>
  <c r="K2020" i="1"/>
  <c r="M2112" i="1"/>
  <c r="D1930" i="1"/>
  <c r="O1025" i="1"/>
  <c r="D1928" i="1"/>
  <c r="E800" i="1"/>
  <c r="C799" i="1"/>
  <c r="I2081" i="1"/>
  <c r="F582" i="1"/>
  <c r="F1217" i="1"/>
  <c r="E822" i="1"/>
  <c r="G1718" i="1"/>
  <c r="O420" i="1"/>
  <c r="E2890" i="1"/>
  <c r="C526" i="1"/>
  <c r="F3326" i="1"/>
  <c r="H1293" i="1"/>
  <c r="L3090" i="1"/>
  <c r="E415" i="1"/>
  <c r="N2974" i="1"/>
  <c r="F1228" i="1"/>
  <c r="C3347" i="1"/>
  <c r="G967" i="1"/>
  <c r="K846" i="1"/>
  <c r="M1290" i="1"/>
  <c r="I1739" i="1"/>
  <c r="I2221" i="1"/>
  <c r="F666" i="1"/>
  <c r="C1349" i="1"/>
  <c r="H998" i="1"/>
  <c r="D456" i="1"/>
  <c r="J3482" i="1"/>
  <c r="G1490" i="1"/>
  <c r="G2618" i="1"/>
  <c r="K691" i="1"/>
  <c r="O2101" i="1"/>
  <c r="N2552" i="1"/>
  <c r="N1739" i="1"/>
  <c r="J3317" i="1"/>
  <c r="D1826" i="1"/>
  <c r="C271" i="1"/>
  <c r="G223" i="1"/>
  <c r="K569" i="1"/>
  <c r="G620" i="1"/>
  <c r="M697" i="1"/>
  <c r="L474" i="1"/>
  <c r="C2596" i="1"/>
  <c r="F882" i="1"/>
  <c r="L367" i="1"/>
  <c r="D1277" i="1"/>
  <c r="M910" i="1"/>
  <c r="E712" i="1"/>
  <c r="I246" i="1"/>
  <c r="I186" i="1"/>
  <c r="D1450" i="1"/>
  <c r="C98" i="1"/>
  <c r="C157" i="1"/>
  <c r="J455" i="1"/>
  <c r="J2381" i="1"/>
  <c r="L1538" i="1"/>
  <c r="J3893" i="1"/>
  <c r="M2780" i="1"/>
  <c r="C2534" i="1"/>
  <c r="F994" i="1"/>
  <c r="M1423" i="1"/>
  <c r="J1812" i="1"/>
  <c r="O2976" i="1"/>
  <c r="M1914" i="1"/>
  <c r="O2331" i="1"/>
  <c r="M1660" i="1"/>
  <c r="N1025" i="1"/>
  <c r="O1141" i="1"/>
  <c r="L1514" i="1"/>
  <c r="I1728" i="1"/>
  <c r="I1403" i="1"/>
  <c r="J953" i="1"/>
  <c r="J1031" i="1"/>
  <c r="L2494" i="1"/>
  <c r="L1738" i="1"/>
  <c r="O2347" i="1"/>
  <c r="L1935" i="1"/>
  <c r="O2511" i="1"/>
  <c r="L1427" i="1"/>
  <c r="E2107" i="1"/>
  <c r="L1617" i="1"/>
  <c r="H1636" i="1"/>
  <c r="M1673" i="1"/>
  <c r="F360" i="1"/>
  <c r="K1600" i="1"/>
  <c r="L1299" i="1"/>
  <c r="N216" i="1"/>
  <c r="I2045" i="1"/>
  <c r="L1505" i="1"/>
  <c r="L1974" i="1"/>
  <c r="D1827" i="1"/>
  <c r="J1428" i="1"/>
  <c r="E2125" i="1"/>
  <c r="N1722" i="1"/>
  <c r="N1046" i="1"/>
  <c r="M2221" i="1"/>
  <c r="C1811" i="1"/>
  <c r="F2013" i="1"/>
  <c r="K213" i="1"/>
  <c r="G916" i="1"/>
  <c r="M449" i="1"/>
  <c r="M358" i="1"/>
  <c r="L2523" i="1"/>
  <c r="N1356" i="1"/>
  <c r="I151" i="1"/>
  <c r="E864" i="1"/>
  <c r="M2980" i="1"/>
  <c r="M665" i="1"/>
  <c r="J313" i="1"/>
  <c r="N861" i="1"/>
  <c r="N258" i="1"/>
  <c r="C664" i="1"/>
  <c r="F595" i="1"/>
  <c r="K679" i="1"/>
  <c r="O306" i="1"/>
  <c r="J263" i="1"/>
  <c r="J197" i="1"/>
  <c r="O1028" i="1"/>
  <c r="K3386" i="1"/>
  <c r="F979" i="1"/>
  <c r="D3192" i="1"/>
  <c r="G2154" i="1"/>
  <c r="J1565" i="1"/>
  <c r="I1671" i="1"/>
  <c r="L2113" i="1"/>
  <c r="F1435" i="1"/>
  <c r="E1590" i="1"/>
  <c r="E1919" i="1"/>
  <c r="D1828" i="1"/>
  <c r="N1489" i="1"/>
  <c r="C3610" i="1"/>
  <c r="C2413" i="1"/>
  <c r="G869" i="1"/>
  <c r="L1102" i="1"/>
  <c r="O557" i="1"/>
  <c r="O1817" i="1"/>
  <c r="C948" i="1"/>
  <c r="D1791" i="1"/>
  <c r="H1993" i="1"/>
  <c r="L1965" i="1"/>
  <c r="I1969" i="1"/>
  <c r="F1659" i="1"/>
  <c r="C1415" i="1"/>
  <c r="N1942" i="1"/>
  <c r="C1646" i="1"/>
  <c r="I1986" i="1"/>
  <c r="M1713" i="1"/>
  <c r="L1187" i="1"/>
  <c r="K1842" i="1"/>
  <c r="J481" i="1"/>
  <c r="O658" i="1"/>
  <c r="N2343" i="1"/>
  <c r="C969" i="1"/>
  <c r="E2003" i="1"/>
  <c r="D1021" i="1"/>
  <c r="G1365" i="1"/>
  <c r="F1051" i="1"/>
  <c r="L1067" i="1"/>
  <c r="M397" i="1"/>
  <c r="D1703" i="1"/>
  <c r="C1245" i="1"/>
  <c r="F290" i="1"/>
  <c r="C177" i="1"/>
  <c r="C898" i="1"/>
  <c r="O577" i="1"/>
  <c r="H1156" i="1"/>
  <c r="J822" i="1"/>
  <c r="F220" i="1"/>
  <c r="K582" i="1"/>
  <c r="L520" i="1"/>
  <c r="L1486" i="1"/>
  <c r="M814" i="1"/>
  <c r="F22" i="1"/>
  <c r="K123" i="1"/>
  <c r="L261" i="1"/>
  <c r="L633" i="1"/>
  <c r="H589" i="1"/>
  <c r="N73" i="1"/>
  <c r="J44" i="1"/>
  <c r="H1324" i="1"/>
  <c r="E361" i="1"/>
  <c r="C275" i="1"/>
  <c r="K2947" i="1"/>
  <c r="E1659" i="1"/>
  <c r="M2977" i="1"/>
  <c r="L2894" i="1"/>
  <c r="E2873" i="1"/>
  <c r="N1617" i="1"/>
  <c r="G2377" i="1"/>
  <c r="M2678" i="1"/>
  <c r="G1673" i="1"/>
  <c r="O2176" i="1"/>
  <c r="N1956" i="1"/>
  <c r="D400" i="1"/>
  <c r="C438" i="1"/>
  <c r="M2476" i="1"/>
  <c r="K741" i="1"/>
  <c r="L2876" i="1"/>
  <c r="O286" i="1"/>
  <c r="K1996" i="1"/>
  <c r="I2146" i="1"/>
  <c r="F2183" i="1"/>
  <c r="K871" i="1"/>
  <c r="D3736" i="1"/>
  <c r="E560" i="1"/>
  <c r="L2970" i="1"/>
  <c r="I870" i="1"/>
  <c r="G2605" i="1"/>
  <c r="C559" i="1"/>
  <c r="I983" i="1"/>
  <c r="K1422" i="1"/>
  <c r="O11" i="1"/>
  <c r="C1631" i="1"/>
  <c r="L1350" i="1"/>
  <c r="C1267" i="1"/>
  <c r="G1085" i="1"/>
  <c r="E2161" i="1"/>
  <c r="O766" i="1"/>
  <c r="C1357" i="1"/>
  <c r="C1489" i="1"/>
  <c r="F859" i="1"/>
  <c r="N453" i="1"/>
  <c r="J2052" i="1"/>
  <c r="K1061" i="1"/>
  <c r="O1755" i="1"/>
  <c r="N582" i="1"/>
  <c r="G1636" i="1"/>
  <c r="L1176" i="1"/>
  <c r="G109" i="1"/>
  <c r="H1321" i="1"/>
  <c r="D1640" i="1"/>
  <c r="J736" i="1"/>
  <c r="E716" i="1"/>
  <c r="L1091" i="1"/>
  <c r="N497" i="1"/>
  <c r="D45" i="1"/>
  <c r="E172" i="1"/>
  <c r="H1516" i="1"/>
  <c r="D1149" i="1"/>
  <c r="C596" i="1"/>
  <c r="G1183" i="1"/>
  <c r="C1047" i="1"/>
  <c r="O1421" i="1"/>
  <c r="I292" i="1"/>
  <c r="N252" i="1"/>
  <c r="K1154" i="1"/>
  <c r="M3527" i="1"/>
  <c r="L797" i="1"/>
  <c r="K3210" i="1"/>
  <c r="M1321" i="1"/>
  <c r="K944" i="1"/>
  <c r="M2468" i="1"/>
  <c r="C1256" i="1"/>
  <c r="E830" i="1"/>
  <c r="K288" i="1"/>
  <c r="G862" i="1"/>
  <c r="E339" i="1"/>
  <c r="O1208" i="1"/>
  <c r="L596" i="1"/>
  <c r="C1098" i="1"/>
  <c r="I710" i="1"/>
  <c r="J809" i="1"/>
  <c r="E485" i="1"/>
  <c r="K171" i="1"/>
  <c r="G206" i="1"/>
  <c r="M1397" i="1"/>
  <c r="D1992" i="1"/>
  <c r="E332" i="1"/>
  <c r="N1839" i="1"/>
  <c r="C373" i="1"/>
  <c r="F2029" i="1"/>
  <c r="L485" i="1"/>
  <c r="O18" i="1"/>
  <c r="K3191" i="1"/>
  <c r="G2722" i="1"/>
  <c r="K296" i="1"/>
  <c r="E378" i="1"/>
  <c r="F172" i="1"/>
  <c r="E895" i="1"/>
  <c r="F815" i="1"/>
  <c r="E68" i="1"/>
  <c r="F678" i="1"/>
  <c r="H749" i="1"/>
  <c r="C76" i="1"/>
  <c r="K1886" i="1"/>
  <c r="O933" i="1"/>
  <c r="M200" i="1"/>
  <c r="N213" i="1"/>
  <c r="O154" i="1"/>
  <c r="K3283" i="1"/>
  <c r="G1608" i="1"/>
  <c r="N1009" i="1"/>
  <c r="H2189" i="1"/>
  <c r="D1421" i="1"/>
  <c r="C1948" i="1"/>
  <c r="J10" i="1"/>
  <c r="M267" i="1"/>
  <c r="C1006" i="1"/>
  <c r="M1507" i="1"/>
  <c r="O568" i="1"/>
  <c r="J541" i="1"/>
  <c r="F369" i="1"/>
  <c r="H209" i="1"/>
  <c r="C433" i="1"/>
  <c r="D1007" i="1"/>
  <c r="M626" i="1"/>
  <c r="I55" i="1"/>
  <c r="C1231" i="1"/>
  <c r="C7" i="1"/>
  <c r="O389" i="1"/>
  <c r="D357" i="1"/>
  <c r="O335" i="1"/>
  <c r="M512" i="1"/>
  <c r="L2152" i="1"/>
  <c r="O1231" i="1"/>
  <c r="G775" i="1"/>
  <c r="H75" i="1"/>
  <c r="L1373" i="1"/>
  <c r="D943" i="1"/>
  <c r="O104" i="1"/>
  <c r="F343" i="1"/>
  <c r="E1312" i="1"/>
  <c r="M276" i="1"/>
  <c r="N166" i="1"/>
  <c r="M498" i="1"/>
  <c r="L321" i="1"/>
  <c r="H889" i="1"/>
  <c r="L1412" i="1"/>
  <c r="D825" i="1"/>
  <c r="H950" i="1"/>
  <c r="E726" i="1"/>
  <c r="K1326" i="1"/>
  <c r="J660" i="1"/>
  <c r="D39" i="1"/>
  <c r="G83" i="1"/>
  <c r="G623" i="1"/>
  <c r="J933" i="1"/>
  <c r="H586" i="1"/>
  <c r="F532" i="1"/>
  <c r="I487" i="1"/>
  <c r="F773" i="1"/>
  <c r="N847" i="1"/>
  <c r="K915" i="1"/>
  <c r="F637" i="1"/>
  <c r="E570" i="1"/>
  <c r="D1491" i="1"/>
  <c r="K785" i="1"/>
  <c r="I1154" i="1"/>
  <c r="N1740" i="1"/>
  <c r="G1318" i="1"/>
  <c r="E2458" i="1"/>
  <c r="G250" i="1"/>
  <c r="O417" i="1"/>
  <c r="E2483" i="1"/>
  <c r="H811" i="1"/>
  <c r="I1041" i="1"/>
  <c r="N36" i="1"/>
  <c r="J745" i="1"/>
  <c r="G767" i="1"/>
  <c r="G1359" i="1"/>
  <c r="D1481" i="1"/>
  <c r="K330" i="1"/>
  <c r="K2388" i="1"/>
  <c r="L418" i="1"/>
  <c r="E240" i="1"/>
  <c r="L35" i="1"/>
  <c r="D1350" i="1"/>
  <c r="J133" i="1"/>
  <c r="M2266" i="1"/>
  <c r="K1302" i="1"/>
  <c r="J291" i="1"/>
  <c r="L1252" i="1"/>
  <c r="E505" i="1"/>
  <c r="H349" i="1"/>
  <c r="K433" i="1"/>
  <c r="I1125" i="1"/>
  <c r="M511" i="1"/>
  <c r="E162" i="1"/>
  <c r="N68" i="1"/>
  <c r="M406" i="1"/>
  <c r="O129" i="1"/>
  <c r="F159" i="1"/>
  <c r="D52" i="1"/>
  <c r="C557" i="1"/>
  <c r="N171" i="1"/>
  <c r="M84" i="1"/>
  <c r="F700" i="1"/>
  <c r="E173" i="1"/>
  <c r="E770" i="1"/>
  <c r="I2501" i="1"/>
  <c r="O1171" i="1"/>
  <c r="E371" i="1"/>
  <c r="C1842" i="1"/>
  <c r="N325" i="1"/>
  <c r="H1087" i="1"/>
  <c r="I635" i="1"/>
  <c r="F421" i="1"/>
  <c r="K1131" i="1"/>
  <c r="H780" i="1"/>
  <c r="D628" i="1"/>
  <c r="H234" i="1"/>
  <c r="E852" i="1"/>
  <c r="D239" i="1"/>
  <c r="E557" i="1"/>
  <c r="O1922" i="1"/>
  <c r="N403" i="1"/>
  <c r="L1115" i="1"/>
  <c r="K666" i="1"/>
  <c r="E1715" i="1"/>
  <c r="J904" i="1"/>
  <c r="O511" i="1"/>
  <c r="I1320" i="1"/>
  <c r="N1733" i="1"/>
  <c r="F584" i="1"/>
  <c r="L1662" i="1"/>
  <c r="G2236" i="1"/>
  <c r="D2360" i="1"/>
  <c r="I2016" i="1"/>
  <c r="L1850" i="1"/>
  <c r="M204" i="1"/>
  <c r="N431" i="1"/>
  <c r="M1080" i="1"/>
  <c r="C282" i="1"/>
  <c r="K484" i="1"/>
  <c r="K919" i="1"/>
  <c r="L650" i="1"/>
  <c r="J392" i="1"/>
  <c r="N1235" i="1"/>
  <c r="L623" i="1"/>
  <c r="M838" i="1"/>
  <c r="L813" i="1"/>
  <c r="I33" i="1"/>
  <c r="M208" i="1"/>
  <c r="E826" i="1"/>
  <c r="I559" i="1"/>
  <c r="L658" i="1"/>
  <c r="O503" i="1"/>
  <c r="M1681" i="1"/>
  <c r="M206" i="1"/>
  <c r="L785" i="1"/>
  <c r="N496" i="1"/>
  <c r="N1397" i="1"/>
  <c r="I398" i="1"/>
  <c r="I606" i="1"/>
  <c r="I838" i="1"/>
  <c r="O534" i="1"/>
  <c r="H1132" i="1"/>
  <c r="G192" i="1"/>
  <c r="F1782" i="1"/>
  <c r="D182" i="1"/>
  <c r="O392" i="1"/>
  <c r="J2456" i="1"/>
  <c r="I1724" i="1"/>
  <c r="K1339" i="1"/>
  <c r="M1059" i="1"/>
  <c r="E2826" i="1"/>
  <c r="D2" i="1"/>
  <c r="J1019" i="1"/>
  <c r="G189" i="1"/>
  <c r="I2594" i="1"/>
  <c r="F243" i="1"/>
  <c r="F1413" i="1"/>
  <c r="J1869" i="1"/>
  <c r="M2334" i="1"/>
  <c r="C2278" i="1"/>
  <c r="L1521" i="1"/>
  <c r="J656" i="1"/>
  <c r="J18" i="1"/>
  <c r="K3466" i="1"/>
  <c r="M361" i="1"/>
  <c r="K14" i="1"/>
  <c r="L1135" i="1"/>
  <c r="C120" i="1"/>
  <c r="D1191" i="1"/>
  <c r="M20" i="1"/>
  <c r="N92" i="1"/>
  <c r="J3561" i="1"/>
  <c r="I227" i="1"/>
  <c r="C778" i="1"/>
  <c r="L793" i="1"/>
  <c r="N739" i="1"/>
  <c r="F275" i="1"/>
  <c r="L160" i="1"/>
  <c r="I245" i="1"/>
  <c r="L493" i="1"/>
  <c r="J734" i="1"/>
  <c r="C1367" i="1"/>
  <c r="N811" i="1"/>
  <c r="H841" i="1"/>
  <c r="L447" i="1"/>
  <c r="J802" i="1"/>
  <c r="O1737" i="1"/>
  <c r="E282" i="1"/>
  <c r="H2491" i="1"/>
  <c r="E2896" i="1"/>
  <c r="N588" i="1"/>
  <c r="H1651" i="1"/>
  <c r="L509" i="1"/>
  <c r="L775" i="1"/>
  <c r="G479" i="1"/>
  <c r="M1593" i="1"/>
  <c r="J2096" i="1"/>
  <c r="L971" i="1"/>
  <c r="J577" i="1"/>
  <c r="H141" i="1"/>
  <c r="L570" i="1"/>
  <c r="M4" i="1"/>
  <c r="E1050" i="1"/>
  <c r="C1999" i="1"/>
  <c r="D873" i="1"/>
  <c r="D242" i="1"/>
  <c r="J1243" i="1"/>
  <c r="O1379" i="1"/>
  <c r="G651" i="1"/>
  <c r="H1281" i="1"/>
  <c r="K695" i="1"/>
  <c r="L717" i="1"/>
  <c r="K957" i="1"/>
  <c r="G1096" i="1"/>
  <c r="J387" i="1"/>
  <c r="E1032" i="1"/>
  <c r="C87" i="1"/>
  <c r="D887" i="1"/>
  <c r="E242" i="1"/>
  <c r="J1089" i="1"/>
  <c r="G1293" i="1"/>
  <c r="N384" i="1"/>
  <c r="F675" i="1"/>
  <c r="E74" i="1"/>
  <c r="G765" i="1"/>
  <c r="H1891" i="1"/>
  <c r="I29" i="1"/>
  <c r="O171" i="1"/>
  <c r="H351" i="1"/>
  <c r="E337" i="1"/>
  <c r="H4424" i="1"/>
  <c r="J922" i="1"/>
  <c r="D2324" i="1"/>
  <c r="J804" i="1"/>
  <c r="C1194" i="1"/>
  <c r="D2105" i="1"/>
  <c r="G2112" i="1"/>
  <c r="G592" i="1"/>
  <c r="O1243" i="1"/>
  <c r="G1892" i="1"/>
  <c r="C515" i="1"/>
  <c r="M529" i="1"/>
  <c r="M1370" i="1"/>
  <c r="K375" i="1"/>
  <c r="C1640" i="1"/>
  <c r="N595" i="1"/>
  <c r="C146" i="1"/>
  <c r="O265" i="1"/>
  <c r="K1338" i="1"/>
  <c r="J1262" i="1"/>
  <c r="N49" i="1"/>
  <c r="M339" i="1"/>
  <c r="F3827" i="1"/>
  <c r="F477" i="1"/>
  <c r="O3172" i="1"/>
  <c r="I1049" i="1"/>
  <c r="N115" i="1"/>
  <c r="G1044" i="1"/>
  <c r="F2203" i="1"/>
  <c r="E872" i="1"/>
  <c r="I519" i="1"/>
  <c r="N511" i="1"/>
  <c r="G504" i="1"/>
  <c r="G331" i="1"/>
  <c r="M1651" i="1"/>
  <c r="J679" i="1"/>
  <c r="C245" i="1"/>
  <c r="L3635" i="1"/>
  <c r="M144" i="1"/>
  <c r="E1030" i="1"/>
  <c r="O1469" i="1"/>
  <c r="C1217" i="1"/>
  <c r="K650" i="1"/>
  <c r="H76" i="1"/>
  <c r="D155" i="1"/>
  <c r="G573" i="1"/>
  <c r="I111" i="1"/>
  <c r="D1084" i="1"/>
  <c r="O1301" i="1"/>
  <c r="D790" i="1"/>
  <c r="F235" i="1"/>
  <c r="E1683" i="1"/>
  <c r="K1181" i="1"/>
  <c r="K1091" i="1"/>
  <c r="M1650" i="1"/>
  <c r="C3269" i="1"/>
  <c r="D708" i="1"/>
  <c r="F546" i="1"/>
  <c r="I44" i="1"/>
  <c r="C326" i="1"/>
  <c r="O77" i="1"/>
  <c r="O779" i="1"/>
  <c r="N771" i="1"/>
  <c r="F402" i="1"/>
  <c r="N910" i="1"/>
  <c r="H558" i="1"/>
  <c r="E660" i="1"/>
  <c r="I48" i="1"/>
  <c r="F2213" i="1"/>
  <c r="N269" i="1"/>
  <c r="M417" i="1"/>
  <c r="D6" i="1"/>
  <c r="H1001" i="1"/>
  <c r="C1861" i="1"/>
  <c r="K700" i="1"/>
  <c r="N2146" i="1"/>
  <c r="N2555" i="1"/>
  <c r="H431" i="1"/>
  <c r="K38" i="1"/>
  <c r="C191" i="1"/>
  <c r="N2948" i="1"/>
  <c r="H1488" i="1"/>
  <c r="C1478" i="1"/>
  <c r="L1482" i="1"/>
  <c r="F1612" i="1"/>
  <c r="D1125" i="1"/>
  <c r="D2268" i="1"/>
  <c r="N3374" i="1"/>
  <c r="F790" i="1"/>
  <c r="C1364" i="1"/>
  <c r="G56" i="1"/>
  <c r="K774" i="1"/>
  <c r="O879" i="1"/>
  <c r="J838" i="1"/>
  <c r="H1121" i="1"/>
  <c r="K263" i="1"/>
  <c r="M1306" i="1"/>
  <c r="L1689" i="1"/>
  <c r="D498" i="1"/>
  <c r="O127" i="1"/>
  <c r="F1458" i="1"/>
  <c r="E352" i="1"/>
  <c r="J704" i="1"/>
  <c r="O1322" i="1"/>
  <c r="N661" i="1"/>
  <c r="I1747" i="1"/>
  <c r="H865" i="1"/>
  <c r="G299" i="1"/>
  <c r="J424" i="1"/>
  <c r="C1001" i="1"/>
  <c r="E819" i="1"/>
  <c r="J120" i="1"/>
  <c r="D793" i="1"/>
  <c r="E1027" i="1"/>
  <c r="E628" i="1"/>
  <c r="G791" i="1"/>
  <c r="O703" i="1"/>
  <c r="J77" i="1"/>
  <c r="L616" i="1"/>
  <c r="C174" i="1"/>
  <c r="K2147" i="1"/>
  <c r="C1775" i="1"/>
  <c r="K2303" i="1"/>
  <c r="D1087" i="1"/>
  <c r="H419" i="1"/>
  <c r="G2085" i="1"/>
  <c r="G1876" i="1"/>
  <c r="E520" i="1"/>
  <c r="E772" i="1"/>
  <c r="D3268" i="1"/>
  <c r="F169" i="1"/>
  <c r="M790" i="1"/>
  <c r="J1301" i="1"/>
  <c r="F133" i="1"/>
  <c r="I100" i="1"/>
  <c r="O1159" i="1"/>
  <c r="M582" i="1"/>
  <c r="F734" i="1"/>
  <c r="N791" i="1"/>
  <c r="D619" i="1"/>
  <c r="M506" i="1"/>
  <c r="K232" i="1"/>
  <c r="M768" i="1"/>
  <c r="C161" i="1"/>
  <c r="F670" i="1"/>
  <c r="H822" i="1"/>
  <c r="N1332" i="1"/>
  <c r="N302" i="1"/>
  <c r="D274" i="1"/>
  <c r="I81" i="1"/>
  <c r="N459" i="1"/>
  <c r="N263" i="1"/>
  <c r="K990" i="1"/>
  <c r="O439" i="1"/>
  <c r="N28" i="1"/>
  <c r="J1499" i="1"/>
  <c r="G567" i="1"/>
  <c r="M1187" i="1"/>
  <c r="F457" i="1"/>
  <c r="C1139" i="1"/>
  <c r="C469" i="1"/>
  <c r="E912" i="1"/>
  <c r="J806" i="1"/>
  <c r="L1793" i="1"/>
  <c r="H466" i="1"/>
  <c r="C582" i="1"/>
  <c r="I553" i="1"/>
  <c r="E2477" i="1"/>
  <c r="F1787" i="1"/>
  <c r="J791" i="1"/>
  <c r="L224" i="1"/>
  <c r="L50" i="1"/>
  <c r="F1723" i="1"/>
  <c r="J1616" i="1"/>
  <c r="K403" i="1"/>
  <c r="F1267" i="1"/>
  <c r="M277" i="1"/>
  <c r="O843" i="1"/>
  <c r="O2183" i="1"/>
  <c r="I217" i="1"/>
  <c r="D72" i="1"/>
  <c r="D653" i="1"/>
  <c r="E1287" i="1"/>
  <c r="D66" i="1"/>
  <c r="F1674" i="1"/>
  <c r="H267" i="1"/>
  <c r="L416" i="1"/>
  <c r="G243" i="1"/>
  <c r="O1272" i="1"/>
  <c r="K768" i="1"/>
  <c r="F171" i="1"/>
  <c r="L538" i="1"/>
  <c r="I890" i="1"/>
  <c r="O939" i="1"/>
  <c r="K1336" i="1"/>
  <c r="J2588" i="1"/>
  <c r="G717" i="1"/>
  <c r="M9" i="1"/>
  <c r="L393" i="1"/>
  <c r="C935" i="1"/>
  <c r="I751" i="1"/>
  <c r="N1833" i="1"/>
  <c r="J1082" i="1"/>
  <c r="L1272" i="1"/>
  <c r="O1863" i="1"/>
  <c r="D468" i="1"/>
  <c r="F849" i="1"/>
  <c r="F1290" i="1"/>
  <c r="M1954" i="1"/>
  <c r="D1129" i="1"/>
  <c r="E818" i="1"/>
  <c r="L1346" i="1"/>
  <c r="J1947" i="1"/>
  <c r="D860" i="1"/>
  <c r="O70" i="1"/>
  <c r="I311" i="1"/>
  <c r="F1498" i="1"/>
  <c r="I251" i="1"/>
  <c r="K37" i="1"/>
  <c r="M181" i="1"/>
  <c r="D2239" i="1"/>
  <c r="N677" i="1"/>
  <c r="F1708" i="1"/>
  <c r="H354" i="1"/>
  <c r="I895" i="1"/>
  <c r="I1025" i="1"/>
  <c r="H1043" i="1"/>
  <c r="F3431" i="1"/>
  <c r="D273" i="1"/>
  <c r="I815" i="1"/>
  <c r="K3044" i="1"/>
  <c r="J3230" i="1"/>
  <c r="C274" i="1"/>
  <c r="J1354" i="1"/>
  <c r="K34" i="1"/>
  <c r="I25" i="1"/>
  <c r="H482" i="1"/>
  <c r="D255" i="1"/>
  <c r="O6" i="1"/>
  <c r="M681" i="1"/>
  <c r="N1679" i="1"/>
  <c r="L1042" i="1"/>
  <c r="N464" i="1"/>
  <c r="G2792" i="1"/>
  <c r="H1576" i="1"/>
  <c r="D371" i="1"/>
  <c r="G281" i="1"/>
  <c r="L69" i="1"/>
  <c r="J2175" i="1"/>
  <c r="D2244" i="1"/>
  <c r="M995" i="1"/>
  <c r="K507" i="1"/>
  <c r="H1013" i="1"/>
  <c r="O2386" i="1"/>
  <c r="N3252" i="1"/>
  <c r="N251" i="1"/>
  <c r="F6" i="1"/>
  <c r="H2223" i="1"/>
  <c r="C953" i="1"/>
  <c r="D593" i="1"/>
  <c r="I1725" i="1"/>
  <c r="H398" i="1"/>
  <c r="O1012" i="1"/>
  <c r="H1440" i="1"/>
  <c r="M567" i="1"/>
  <c r="H540" i="1"/>
  <c r="N647" i="1"/>
  <c r="J287" i="1"/>
  <c r="N280" i="1"/>
  <c r="M1171" i="1"/>
  <c r="J505" i="1"/>
  <c r="L2258" i="1"/>
  <c r="G466" i="1"/>
  <c r="E184" i="1"/>
  <c r="H1364" i="1"/>
  <c r="D75" i="1"/>
  <c r="N1316" i="1"/>
  <c r="E374" i="1"/>
  <c r="I225" i="1"/>
  <c r="J1095" i="1"/>
  <c r="E150" i="1"/>
  <c r="E1102" i="1"/>
  <c r="G1837" i="1"/>
  <c r="D224" i="1"/>
  <c r="I145" i="1"/>
  <c r="C213" i="1"/>
  <c r="K225" i="1"/>
  <c r="D717" i="1"/>
  <c r="E246" i="1"/>
  <c r="D1399" i="1"/>
  <c r="L195" i="1"/>
  <c r="J344" i="1"/>
  <c r="C991" i="1"/>
  <c r="H1120" i="1"/>
  <c r="I1110" i="1"/>
  <c r="H1134" i="1"/>
  <c r="K340" i="1"/>
  <c r="N1783" i="1"/>
  <c r="M1014" i="1"/>
  <c r="J309" i="1"/>
  <c r="H1906" i="1"/>
  <c r="I50" i="1"/>
  <c r="L1160" i="1"/>
  <c r="I820" i="1"/>
  <c r="G502" i="1"/>
  <c r="N3106" i="1"/>
  <c r="L1657" i="1"/>
  <c r="L83" i="1"/>
  <c r="N1132" i="1"/>
  <c r="K453" i="1"/>
  <c r="I480" i="1"/>
  <c r="L2125" i="1"/>
  <c r="G49" i="1"/>
  <c r="L2209" i="1"/>
  <c r="N1372" i="1"/>
  <c r="G873" i="1"/>
  <c r="M3048" i="1"/>
  <c r="O251" i="1"/>
  <c r="H104" i="1"/>
  <c r="I381" i="1"/>
  <c r="M605" i="1"/>
  <c r="M766" i="1"/>
  <c r="C2769" i="1"/>
  <c r="O2556" i="1"/>
  <c r="L3788" i="1"/>
  <c r="J1980" i="1"/>
  <c r="G641" i="1"/>
  <c r="D1449" i="1"/>
  <c r="O2963" i="1"/>
  <c r="H2092" i="1"/>
  <c r="F2124" i="1"/>
  <c r="I2665" i="1"/>
  <c r="M3223" i="1"/>
  <c r="J3327" i="1"/>
  <c r="F2768" i="1"/>
  <c r="C1911" i="1"/>
  <c r="O2831" i="1"/>
  <c r="M1718" i="1"/>
  <c r="J2269" i="1"/>
  <c r="C4126" i="1"/>
  <c r="I997" i="1"/>
  <c r="I1431" i="1"/>
  <c r="C1547" i="1"/>
  <c r="L2674" i="1"/>
  <c r="D4004" i="1"/>
  <c r="I2514" i="1"/>
  <c r="I2159" i="1"/>
  <c r="J1605" i="1"/>
  <c r="L2502" i="1"/>
  <c r="H1552" i="1"/>
  <c r="K2749" i="1"/>
  <c r="H1974" i="1"/>
  <c r="O2251" i="1"/>
  <c r="C1553" i="1"/>
  <c r="D3227" i="1"/>
  <c r="E3445" i="1"/>
  <c r="M2320" i="1"/>
  <c r="D2722" i="1"/>
  <c r="J2660" i="1"/>
  <c r="N2005" i="1"/>
  <c r="K3080" i="1"/>
  <c r="C3076" i="1"/>
  <c r="J2827" i="1"/>
  <c r="O2116" i="1"/>
  <c r="L1260" i="1"/>
  <c r="J2081" i="1"/>
  <c r="K912" i="1"/>
  <c r="I2393" i="1"/>
  <c r="G594" i="1"/>
  <c r="G2048" i="1"/>
  <c r="D1398" i="1"/>
  <c r="F3333" i="1"/>
  <c r="M501" i="1"/>
  <c r="N2727" i="1"/>
  <c r="G1394" i="1"/>
  <c r="N2712" i="1"/>
  <c r="F2385" i="1"/>
  <c r="D1978" i="1"/>
  <c r="J2538" i="1"/>
  <c r="H1509" i="1"/>
  <c r="K2508" i="1"/>
  <c r="F1955" i="1"/>
  <c r="J1757" i="1"/>
  <c r="I1911" i="1"/>
  <c r="I2523" i="1"/>
  <c r="O1052" i="1"/>
  <c r="L1290" i="1"/>
  <c r="C1570" i="1"/>
  <c r="E1707" i="1"/>
  <c r="H2340" i="1"/>
  <c r="C1276" i="1"/>
  <c r="K3198" i="1"/>
  <c r="G3024" i="1"/>
  <c r="K2175" i="1"/>
  <c r="M2512" i="1"/>
  <c r="M1773" i="1"/>
  <c r="N2388" i="1"/>
  <c r="H2359" i="1"/>
  <c r="H2128" i="1"/>
  <c r="M2127" i="1"/>
  <c r="C1957" i="1"/>
  <c r="L1717" i="1"/>
  <c r="I1867" i="1"/>
  <c r="I1885" i="1"/>
  <c r="J1485" i="1"/>
  <c r="G1828" i="1"/>
  <c r="C1562" i="1"/>
  <c r="L1775" i="1"/>
  <c r="N1801" i="1"/>
  <c r="D1731" i="1"/>
  <c r="G1186" i="1"/>
  <c r="G2757" i="1"/>
  <c r="G2362" i="1"/>
  <c r="K2807" i="1"/>
  <c r="L1963" i="1"/>
  <c r="K3097" i="1"/>
  <c r="L1998" i="1"/>
  <c r="H2133" i="1"/>
  <c r="M1365" i="1"/>
  <c r="F2211" i="1"/>
  <c r="C2346" i="1"/>
  <c r="O2242" i="1"/>
  <c r="I1328" i="1"/>
  <c r="C1309" i="1"/>
  <c r="J611" i="1"/>
  <c r="D3953" i="1"/>
  <c r="D1966" i="1"/>
  <c r="O3446" i="1"/>
  <c r="E2153" i="1"/>
  <c r="I1694" i="1"/>
  <c r="D3088" i="1"/>
  <c r="F1721" i="1"/>
  <c r="E2726" i="1"/>
  <c r="I1820" i="1"/>
  <c r="H2760" i="1"/>
  <c r="H1724" i="1"/>
  <c r="N2476" i="1"/>
  <c r="F1876" i="1"/>
  <c r="E1435" i="1"/>
  <c r="D361" i="1"/>
  <c r="I2892" i="1"/>
  <c r="O1018" i="1"/>
  <c r="H1308" i="1"/>
  <c r="O1453" i="1"/>
  <c r="M1048" i="1"/>
  <c r="D2089" i="1"/>
  <c r="I2401" i="1"/>
  <c r="F697" i="1"/>
  <c r="L2197" i="1"/>
  <c r="O2230" i="1"/>
  <c r="O647" i="1"/>
  <c r="E1849" i="1"/>
  <c r="O1545" i="1"/>
  <c r="D875" i="1"/>
  <c r="N1633" i="1"/>
  <c r="G2258" i="1"/>
  <c r="G1076" i="1"/>
  <c r="D988" i="1"/>
  <c r="I56" i="1"/>
  <c r="J404" i="1"/>
  <c r="I15" i="1"/>
  <c r="F117" i="1"/>
  <c r="N920" i="1"/>
  <c r="O768" i="1"/>
  <c r="G291" i="1"/>
  <c r="H751" i="1"/>
  <c r="J2298" i="1"/>
  <c r="E771" i="1"/>
  <c r="C943" i="1"/>
  <c r="H174" i="1"/>
  <c r="K159" i="1"/>
  <c r="I347" i="1"/>
  <c r="E2950" i="1"/>
  <c r="F1231" i="1"/>
  <c r="O1853" i="1"/>
  <c r="K2107" i="1"/>
  <c r="I1323" i="1"/>
  <c r="F1121" i="1"/>
  <c r="C1626" i="1"/>
  <c r="D3216" i="1"/>
  <c r="K2358" i="1"/>
  <c r="M3490" i="1"/>
  <c r="J2672" i="1"/>
  <c r="I2693" i="1"/>
  <c r="D2301" i="1"/>
  <c r="F729" i="1"/>
  <c r="O1518" i="1"/>
  <c r="G1110" i="1"/>
  <c r="G521" i="1"/>
  <c r="E1536" i="1"/>
  <c r="G1986" i="1"/>
  <c r="G1419" i="1"/>
  <c r="D2123" i="1"/>
  <c r="O1999" i="1"/>
  <c r="F1113" i="1"/>
  <c r="I1621" i="1"/>
  <c r="F990" i="1"/>
  <c r="I1980" i="1"/>
  <c r="N1065" i="1"/>
  <c r="G3305" i="1"/>
  <c r="J1624" i="1"/>
  <c r="F820" i="1"/>
  <c r="L1654" i="1"/>
  <c r="N275" i="1"/>
  <c r="M83" i="1"/>
  <c r="M611" i="1"/>
  <c r="H408" i="1"/>
  <c r="F1821" i="1"/>
  <c r="L977" i="1"/>
  <c r="K3094" i="1"/>
  <c r="N1007" i="1"/>
  <c r="J603" i="1"/>
  <c r="O1085" i="1"/>
  <c r="C276" i="1"/>
  <c r="I1208" i="1"/>
  <c r="D2338" i="1"/>
  <c r="O283" i="1"/>
  <c r="F1348" i="1"/>
  <c r="K160" i="1"/>
  <c r="E580" i="1"/>
  <c r="L564" i="1"/>
  <c r="C324" i="1"/>
  <c r="E1794" i="1"/>
  <c r="M207" i="1"/>
  <c r="L1002" i="1"/>
  <c r="C693" i="1"/>
  <c r="M99" i="1"/>
  <c r="I1842" i="1"/>
  <c r="C781" i="1"/>
  <c r="G37" i="1"/>
  <c r="L940" i="1"/>
  <c r="C227" i="1"/>
  <c r="K617" i="1"/>
  <c r="F430" i="1"/>
  <c r="M688" i="1"/>
  <c r="O83" i="1"/>
  <c r="K4802" i="1"/>
  <c r="G2663" i="1"/>
  <c r="K2095" i="1"/>
  <c r="J2124" i="1"/>
  <c r="O3698" i="1"/>
  <c r="D1980" i="1"/>
  <c r="J2156" i="1"/>
  <c r="L3359" i="1"/>
  <c r="F1378" i="1"/>
  <c r="C2967" i="1"/>
  <c r="D1578" i="1"/>
  <c r="J876" i="1"/>
  <c r="D720" i="1"/>
  <c r="F3029" i="1"/>
  <c r="N1580" i="1"/>
  <c r="F1836" i="1"/>
  <c r="G1378" i="1"/>
  <c r="E2446" i="1"/>
  <c r="C554" i="1"/>
  <c r="C1708" i="1"/>
  <c r="I1500" i="1"/>
  <c r="C1329" i="1"/>
  <c r="I1203" i="1"/>
  <c r="E985" i="1"/>
  <c r="H1871" i="1"/>
  <c r="F1193" i="1"/>
  <c r="F2047" i="1"/>
  <c r="E1681" i="1"/>
  <c r="O1416" i="1"/>
  <c r="E853" i="1"/>
  <c r="J2186" i="1"/>
  <c r="F3293" i="1"/>
  <c r="I131" i="1"/>
  <c r="E575" i="1"/>
  <c r="E39" i="1"/>
  <c r="O620" i="1"/>
  <c r="I1678" i="1"/>
  <c r="K2174" i="1"/>
  <c r="E2014" i="1"/>
  <c r="O775" i="1"/>
  <c r="F936" i="1"/>
  <c r="I2744" i="1"/>
  <c r="O1642" i="1"/>
  <c r="H3195" i="1"/>
  <c r="J2342" i="1"/>
  <c r="H700" i="1"/>
  <c r="N451" i="1"/>
  <c r="N506" i="1"/>
  <c r="O28" i="1"/>
  <c r="M236" i="1"/>
  <c r="M214" i="1"/>
  <c r="E57" i="1"/>
  <c r="D3119" i="1"/>
  <c r="J232" i="1"/>
  <c r="C231" i="1"/>
  <c r="D2195" i="1"/>
  <c r="I146" i="1"/>
  <c r="O1213" i="1"/>
  <c r="O1247" i="1"/>
  <c r="H815" i="1"/>
  <c r="G659" i="1"/>
  <c r="J772" i="1"/>
  <c r="L540" i="1"/>
  <c r="C808" i="1"/>
  <c r="F3101" i="1"/>
  <c r="H1398" i="1"/>
  <c r="O2044" i="1"/>
  <c r="H1655" i="1"/>
  <c r="O3499" i="1"/>
  <c r="M1916" i="1"/>
  <c r="E1181" i="1"/>
  <c r="G3044" i="1"/>
  <c r="O1570" i="1"/>
  <c r="C3054" i="1"/>
  <c r="C2354" i="1"/>
  <c r="I1829" i="1"/>
  <c r="D1755" i="1"/>
  <c r="H1870" i="1"/>
  <c r="F1396" i="1"/>
  <c r="F1271" i="1"/>
  <c r="C503" i="1"/>
  <c r="K2046" i="1"/>
  <c r="N160" i="1"/>
  <c r="N1005" i="1"/>
  <c r="I1861" i="1"/>
  <c r="D1333" i="1"/>
  <c r="F1706" i="1"/>
  <c r="C448" i="1"/>
  <c r="I1397" i="1"/>
  <c r="J1224" i="1"/>
  <c r="I2084" i="1"/>
  <c r="O2240" i="1"/>
  <c r="C1857" i="1"/>
  <c r="H3238" i="1"/>
  <c r="M1646" i="1"/>
  <c r="G2942" i="1"/>
  <c r="F380" i="1"/>
  <c r="K538" i="1"/>
  <c r="H86" i="1"/>
  <c r="G1122" i="1"/>
  <c r="D957" i="1"/>
  <c r="H665" i="1"/>
  <c r="F987" i="1"/>
  <c r="N581" i="1"/>
  <c r="C63" i="1"/>
  <c r="C2225" i="1"/>
  <c r="G1135" i="1"/>
  <c r="L2795" i="1"/>
  <c r="L1062" i="1"/>
  <c r="D433" i="1"/>
  <c r="G773" i="1"/>
  <c r="N345" i="1"/>
  <c r="L1198" i="1"/>
  <c r="F326" i="1"/>
  <c r="N337" i="1"/>
  <c r="M293" i="1"/>
  <c r="N1505" i="1"/>
  <c r="L649" i="1"/>
  <c r="D491" i="1"/>
  <c r="J3038" i="1"/>
  <c r="G357" i="1"/>
  <c r="D771" i="1"/>
  <c r="N2335" i="1"/>
  <c r="H732" i="1"/>
  <c r="L262" i="1"/>
  <c r="D788" i="1"/>
  <c r="H364" i="1"/>
  <c r="L2967" i="1"/>
  <c r="F1233" i="1"/>
  <c r="L1663" i="1"/>
  <c r="H3161" i="1"/>
  <c r="O1254" i="1"/>
  <c r="L2405" i="1"/>
  <c r="F1643" i="1"/>
  <c r="D2275" i="1"/>
  <c r="G1278" i="1"/>
  <c r="L1948" i="1"/>
  <c r="C1090" i="1"/>
  <c r="E979" i="1"/>
  <c r="E923" i="1"/>
  <c r="N1482" i="1"/>
  <c r="J2037" i="1"/>
  <c r="L895" i="1"/>
  <c r="J2315" i="1"/>
  <c r="I705" i="1"/>
  <c r="O1590" i="1"/>
  <c r="O1345" i="1"/>
  <c r="C416" i="1"/>
  <c r="J482" i="1"/>
  <c r="J1016" i="1"/>
  <c r="C1107" i="1"/>
  <c r="J740" i="1"/>
  <c r="K795" i="1"/>
  <c r="I2484" i="1"/>
  <c r="O1766" i="1"/>
  <c r="G1445" i="1"/>
  <c r="L1836" i="1"/>
  <c r="N1786" i="1"/>
  <c r="L252" i="1"/>
  <c r="C1165" i="1"/>
  <c r="D422" i="1"/>
  <c r="N1513" i="1"/>
  <c r="E2062" i="1"/>
  <c r="C424" i="1"/>
  <c r="H116" i="1"/>
  <c r="C794" i="1"/>
  <c r="L1733" i="1"/>
  <c r="L1470" i="1"/>
  <c r="O1968" i="1"/>
  <c r="K436" i="1"/>
  <c r="L1569" i="1"/>
  <c r="H1276" i="1"/>
  <c r="K267" i="1"/>
  <c r="E284" i="1"/>
  <c r="K1236" i="1"/>
  <c r="G1492" i="1"/>
  <c r="N826" i="1"/>
  <c r="N435" i="1"/>
  <c r="L721" i="1"/>
  <c r="M726" i="1"/>
  <c r="F252" i="1"/>
  <c r="I322" i="1"/>
  <c r="F724" i="1"/>
  <c r="K2213" i="1"/>
  <c r="G1062" i="1"/>
  <c r="O640" i="1"/>
  <c r="F174" i="1"/>
  <c r="E1122" i="1"/>
  <c r="J1572" i="1"/>
  <c r="C31" i="1"/>
  <c r="H176" i="1"/>
  <c r="C2910" i="1"/>
  <c r="I3042" i="1"/>
  <c r="E1739" i="1"/>
  <c r="H2899" i="1"/>
  <c r="M2046" i="1"/>
  <c r="M3311" i="1"/>
  <c r="J1486" i="1"/>
  <c r="K3117" i="1"/>
  <c r="N2201" i="1"/>
  <c r="C2223" i="1"/>
  <c r="O1646" i="1"/>
  <c r="I1491" i="1"/>
  <c r="L448" i="1"/>
  <c r="L1612" i="1"/>
  <c r="H2162" i="1"/>
  <c r="C1991" i="1"/>
  <c r="G1951" i="1"/>
  <c r="I444" i="1"/>
  <c r="F2905" i="1"/>
  <c r="C2338" i="1"/>
  <c r="H2994" i="1"/>
  <c r="D2210" i="1"/>
  <c r="H3570" i="1"/>
  <c r="N1601" i="1"/>
  <c r="L3548" i="1"/>
  <c r="N1483" i="1"/>
  <c r="J2512" i="1"/>
  <c r="F850" i="1"/>
  <c r="N2662" i="1"/>
  <c r="C936" i="1"/>
  <c r="H1115" i="1"/>
  <c r="I783" i="1"/>
  <c r="C2242" i="1"/>
  <c r="M1121" i="1"/>
  <c r="K2223" i="1"/>
  <c r="F2425" i="1"/>
  <c r="I387" i="1"/>
  <c r="M44" i="1"/>
  <c r="K702" i="1"/>
  <c r="M1032" i="1"/>
  <c r="C2222" i="1"/>
  <c r="K2087" i="1"/>
  <c r="F1963" i="1"/>
  <c r="C2209" i="1"/>
  <c r="M1627" i="1"/>
  <c r="N2159" i="1"/>
  <c r="K135" i="1"/>
  <c r="J682" i="1"/>
  <c r="H2173" i="1"/>
  <c r="M3668" i="1"/>
  <c r="C1601" i="1"/>
  <c r="D701" i="1"/>
  <c r="H2243" i="1"/>
  <c r="K338" i="1"/>
  <c r="M866" i="1"/>
  <c r="C1193" i="1"/>
  <c r="I75" i="1"/>
  <c r="F1417" i="1"/>
  <c r="M130" i="1"/>
  <c r="D177" i="1"/>
  <c r="M1030" i="1"/>
  <c r="O1551" i="1"/>
  <c r="J1006" i="1"/>
  <c r="C719" i="1"/>
  <c r="E2093" i="1"/>
  <c r="J2529" i="1"/>
  <c r="C2004" i="1"/>
  <c r="C3456" i="1"/>
  <c r="F1574" i="1"/>
  <c r="O1884" i="1"/>
  <c r="M2948" i="1"/>
  <c r="N3419" i="1"/>
  <c r="O1925" i="1"/>
  <c r="H2158" i="1"/>
  <c r="J323" i="1"/>
  <c r="H66" i="1"/>
  <c r="G306" i="1"/>
  <c r="I372" i="1"/>
  <c r="J2066" i="1"/>
  <c r="C717" i="1"/>
  <c r="F2283" i="1"/>
  <c r="O540" i="1"/>
  <c r="H1567" i="1"/>
  <c r="F1453" i="1"/>
  <c r="I1542" i="1"/>
  <c r="M973" i="1"/>
  <c r="N1102" i="1"/>
  <c r="J706" i="1"/>
  <c r="J1172" i="1"/>
  <c r="C2464" i="1"/>
  <c r="J2065" i="1"/>
  <c r="O2153" i="1"/>
  <c r="L1811" i="1"/>
  <c r="G1344" i="1"/>
  <c r="J1193" i="1"/>
  <c r="E2758" i="1"/>
  <c r="J770" i="1"/>
  <c r="D27" i="1"/>
  <c r="I2624" i="1"/>
  <c r="L461" i="1"/>
  <c r="L2334" i="1"/>
  <c r="I1668" i="1"/>
  <c r="N1512" i="1"/>
  <c r="N543" i="1"/>
  <c r="M2422" i="1"/>
  <c r="E756" i="1"/>
  <c r="H524" i="1"/>
  <c r="E1762" i="1"/>
  <c r="F1866" i="1"/>
  <c r="L1199" i="1"/>
  <c r="K82" i="1"/>
  <c r="F783" i="1"/>
  <c r="O42" i="1"/>
  <c r="O659" i="1"/>
  <c r="F776" i="1"/>
  <c r="E1387" i="1"/>
  <c r="I485" i="1"/>
  <c r="K705" i="1"/>
  <c r="G1132" i="1"/>
  <c r="F636" i="1"/>
  <c r="I330" i="1"/>
  <c r="C3344" i="1"/>
  <c r="H605" i="1"/>
  <c r="E693" i="1"/>
  <c r="K936" i="1"/>
  <c r="N200" i="1"/>
  <c r="I413" i="1"/>
  <c r="D333" i="1"/>
  <c r="M3464" i="1"/>
  <c r="D2900" i="1"/>
  <c r="N3475" i="1"/>
  <c r="K1004" i="1"/>
  <c r="D1132" i="1"/>
  <c r="M4067" i="1"/>
  <c r="G3310" i="1"/>
  <c r="C1876" i="1"/>
  <c r="D495" i="1"/>
  <c r="C2113" i="1"/>
  <c r="C1057" i="1"/>
  <c r="N858" i="1"/>
  <c r="K2475" i="1"/>
  <c r="N1427" i="1"/>
  <c r="J1755" i="1"/>
  <c r="I459" i="1"/>
  <c r="I754" i="1"/>
  <c r="J2508" i="1"/>
  <c r="O1934" i="1"/>
  <c r="K562" i="1"/>
  <c r="E1169" i="1"/>
  <c r="L1335" i="1"/>
  <c r="K1468" i="1"/>
  <c r="M451" i="1"/>
  <c r="K1425" i="1"/>
  <c r="J1270" i="1"/>
  <c r="D2401" i="1"/>
  <c r="O1003" i="1"/>
  <c r="G941" i="1"/>
  <c r="J990" i="1"/>
  <c r="L2805" i="1"/>
  <c r="L1392" i="1"/>
  <c r="F995" i="1"/>
  <c r="L2591" i="1"/>
  <c r="L1040" i="1"/>
  <c r="H562" i="1"/>
  <c r="F1958" i="1"/>
  <c r="E869" i="1"/>
  <c r="G473" i="1"/>
  <c r="E3152" i="1"/>
  <c r="J234" i="1"/>
  <c r="F165" i="1"/>
  <c r="O1400" i="1"/>
  <c r="C942" i="1"/>
  <c r="J2949" i="1"/>
  <c r="H97" i="1"/>
  <c r="O7" i="1"/>
  <c r="E43" i="1"/>
  <c r="N84" i="1"/>
  <c r="J41" i="1"/>
  <c r="L1590" i="1"/>
  <c r="L2581" i="1"/>
  <c r="I6" i="1"/>
  <c r="H39" i="1"/>
  <c r="E1601" i="1"/>
  <c r="K1137" i="1"/>
  <c r="N33" i="1"/>
  <c r="L1385" i="1"/>
  <c r="H158" i="1"/>
  <c r="J329" i="1"/>
  <c r="H838" i="1"/>
  <c r="D706" i="1"/>
  <c r="M552" i="1"/>
  <c r="H584" i="1"/>
  <c r="K1443" i="1"/>
  <c r="F3062" i="1"/>
  <c r="C1642" i="1"/>
  <c r="C1720" i="1"/>
  <c r="I1470" i="1"/>
  <c r="J2709" i="1"/>
  <c r="K2415" i="1"/>
  <c r="O820" i="1"/>
  <c r="O2720" i="1"/>
  <c r="H2611" i="1"/>
  <c r="K374" i="1"/>
  <c r="O3265" i="1"/>
  <c r="O2239" i="1"/>
  <c r="O151" i="1"/>
  <c r="D1483" i="1"/>
  <c r="E787" i="1"/>
  <c r="I1964" i="1"/>
  <c r="L2116" i="1"/>
  <c r="H2003" i="1"/>
  <c r="E1096" i="1"/>
  <c r="G858" i="1"/>
  <c r="F1157" i="1"/>
  <c r="L1044" i="1"/>
  <c r="M940" i="1"/>
  <c r="C1815" i="1"/>
  <c r="E781" i="1"/>
  <c r="L2193" i="1"/>
  <c r="G1142" i="1"/>
  <c r="M904" i="1"/>
  <c r="N1136" i="1"/>
  <c r="K1191" i="1"/>
  <c r="J929" i="1"/>
  <c r="F1768" i="1"/>
  <c r="G2617" i="1"/>
  <c r="E1334" i="1"/>
  <c r="E850" i="1"/>
  <c r="K1993" i="1"/>
  <c r="L1170" i="1"/>
  <c r="F1014" i="1"/>
  <c r="G1961" i="1"/>
  <c r="H1017" i="1"/>
  <c r="N571" i="1"/>
  <c r="J1888" i="1"/>
  <c r="J1362" i="1"/>
  <c r="F1728" i="1"/>
  <c r="M196" i="1"/>
  <c r="E412" i="1"/>
  <c r="H650" i="1"/>
  <c r="D162" i="1"/>
  <c r="I903" i="1"/>
  <c r="C402" i="1"/>
  <c r="E1394" i="1"/>
  <c r="J408" i="1"/>
  <c r="C429" i="1"/>
  <c r="M1235" i="1"/>
  <c r="F260" i="1"/>
  <c r="F119" i="1"/>
  <c r="O1283" i="1"/>
  <c r="K1042" i="1"/>
  <c r="O812" i="1"/>
  <c r="D1130" i="1"/>
  <c r="D164" i="1"/>
  <c r="H182" i="1"/>
  <c r="K761" i="1"/>
  <c r="H2683" i="1"/>
  <c r="L2552" i="1"/>
  <c r="J2918" i="1"/>
  <c r="L1253" i="1"/>
  <c r="O2776" i="1"/>
  <c r="I2512" i="1"/>
  <c r="N2115" i="1"/>
  <c r="J1723" i="1"/>
  <c r="L2362" i="1"/>
  <c r="N2047" i="1"/>
  <c r="F1352" i="1"/>
  <c r="D1343" i="1"/>
  <c r="N2510" i="1"/>
  <c r="I233" i="1"/>
  <c r="J1866" i="1"/>
  <c r="C277" i="1"/>
  <c r="O1789" i="1"/>
  <c r="K1073" i="1"/>
  <c r="L2056" i="1"/>
  <c r="G544" i="1"/>
  <c r="H1083" i="1"/>
  <c r="D1315" i="1"/>
  <c r="M1277" i="1"/>
  <c r="I433" i="1"/>
  <c r="I1777" i="1"/>
  <c r="N1248" i="1"/>
  <c r="O3531" i="1"/>
  <c r="K985" i="1"/>
  <c r="E868" i="1"/>
  <c r="C228" i="1"/>
  <c r="C1559" i="1"/>
  <c r="M403" i="1"/>
  <c r="H2039" i="1"/>
  <c r="J2745" i="1"/>
  <c r="D1020" i="1"/>
  <c r="L476" i="1"/>
  <c r="D1650" i="1"/>
  <c r="K1636" i="1"/>
  <c r="E729" i="1"/>
  <c r="E947" i="1"/>
  <c r="N3264" i="1"/>
  <c r="C185" i="1"/>
  <c r="J1033" i="1"/>
  <c r="G65" i="1"/>
  <c r="C1947" i="1"/>
  <c r="M832" i="1"/>
  <c r="F867" i="1"/>
  <c r="N79" i="1"/>
  <c r="O204" i="1"/>
  <c r="I351" i="1"/>
  <c r="L221" i="1"/>
  <c r="O828" i="1"/>
  <c r="G1973" i="1"/>
  <c r="H131" i="1"/>
  <c r="F1398" i="1"/>
  <c r="I695" i="1"/>
  <c r="H315" i="1"/>
  <c r="N1363" i="1"/>
  <c r="G748" i="1"/>
  <c r="C530" i="1"/>
  <c r="G123" i="1"/>
  <c r="K616" i="1"/>
  <c r="F1215" i="1"/>
  <c r="K205" i="1"/>
  <c r="E2183" i="1"/>
  <c r="J2455" i="1"/>
  <c r="L3181" i="1"/>
  <c r="D3260" i="1"/>
  <c r="E1297" i="1"/>
  <c r="L1051" i="1"/>
  <c r="K1807" i="1"/>
  <c r="F2384" i="1"/>
  <c r="D2235" i="1"/>
  <c r="F1792" i="1"/>
  <c r="H734" i="1"/>
  <c r="F733" i="1"/>
  <c r="G1347" i="1"/>
  <c r="F1499" i="1"/>
  <c r="K1821" i="1"/>
  <c r="O1166" i="1"/>
  <c r="D1945" i="1"/>
  <c r="L1087" i="1"/>
  <c r="E2048" i="1"/>
  <c r="O1261" i="1"/>
  <c r="C1779" i="1"/>
  <c r="D1059" i="1"/>
  <c r="F1957" i="1"/>
  <c r="J786" i="1"/>
  <c r="H1934" i="1"/>
  <c r="N992" i="1"/>
  <c r="O1164" i="1"/>
  <c r="N1339" i="1"/>
  <c r="H1630" i="1"/>
  <c r="G323" i="1"/>
  <c r="I625" i="1"/>
  <c r="O1371" i="1"/>
  <c r="C2495" i="1"/>
  <c r="M1190" i="1"/>
  <c r="K1344" i="1"/>
  <c r="K1576" i="1"/>
  <c r="F873" i="1"/>
  <c r="C2021" i="1"/>
  <c r="J4238" i="1"/>
  <c r="K1320" i="1"/>
  <c r="J1337" i="1"/>
  <c r="D2027" i="1"/>
  <c r="C1180" i="1"/>
  <c r="O2078" i="1"/>
  <c r="D555" i="1"/>
  <c r="M470" i="1"/>
  <c r="L719" i="1"/>
  <c r="I185" i="1"/>
  <c r="O1650" i="1"/>
  <c r="I654" i="1"/>
  <c r="L376" i="1"/>
  <c r="D1231" i="1"/>
  <c r="K832" i="1"/>
  <c r="C476" i="1"/>
  <c r="O908" i="1"/>
  <c r="K120" i="1"/>
  <c r="I609" i="1"/>
  <c r="N1094" i="1"/>
  <c r="N120" i="1"/>
  <c r="K249" i="1"/>
  <c r="O273" i="1"/>
  <c r="K133" i="1"/>
  <c r="G219" i="1"/>
  <c r="M2737" i="1"/>
  <c r="J1988" i="1"/>
  <c r="F3589" i="1"/>
  <c r="M2256" i="1"/>
  <c r="M3056" i="1"/>
  <c r="H2634" i="1"/>
  <c r="D2070" i="1"/>
  <c r="C1462" i="1"/>
  <c r="G2298" i="1"/>
  <c r="J3531" i="1"/>
  <c r="D2685" i="1"/>
  <c r="G3020" i="1"/>
  <c r="O2361" i="1"/>
  <c r="N2589" i="1"/>
  <c r="G815" i="1"/>
  <c r="G1895" i="1"/>
  <c r="E524" i="1"/>
  <c r="I2274" i="1"/>
  <c r="F2092" i="1"/>
  <c r="L3017" i="1"/>
  <c r="F2173" i="1"/>
  <c r="J2974" i="1"/>
  <c r="N1734" i="1"/>
  <c r="K2951" i="1"/>
  <c r="K1669" i="1"/>
  <c r="H2318" i="1"/>
  <c r="C1802" i="1"/>
  <c r="E1259" i="1"/>
  <c r="H403" i="1"/>
  <c r="M1265" i="1"/>
  <c r="I345" i="1"/>
  <c r="E1935" i="1"/>
  <c r="J1895" i="1"/>
  <c r="C1195" i="1"/>
  <c r="C1946" i="1"/>
  <c r="J2303" i="1"/>
  <c r="K1953" i="1"/>
  <c r="M239" i="1"/>
  <c r="N2196" i="1"/>
  <c r="I684" i="1"/>
  <c r="J3098" i="1"/>
  <c r="M878" i="1"/>
  <c r="F314" i="1"/>
  <c r="M1745" i="1"/>
  <c r="I373" i="1"/>
  <c r="H1623" i="1"/>
  <c r="C107" i="1"/>
  <c r="H839" i="1"/>
  <c r="J830" i="1"/>
  <c r="K654" i="1"/>
  <c r="C1137" i="1"/>
  <c r="F282" i="1"/>
  <c r="D1238" i="1"/>
  <c r="D130" i="1"/>
  <c r="G1241" i="1"/>
  <c r="I1588" i="1"/>
  <c r="E606" i="1"/>
  <c r="J529" i="1"/>
  <c r="K953" i="1"/>
  <c r="E283" i="1"/>
  <c r="O1911" i="1"/>
  <c r="O334" i="1"/>
  <c r="H661" i="1"/>
  <c r="E573" i="1"/>
  <c r="F2127" i="1"/>
  <c r="K2655" i="1"/>
  <c r="H3203" i="1"/>
  <c r="F2328" i="1"/>
  <c r="L1414" i="1"/>
  <c r="H1050" i="1"/>
  <c r="H1557" i="1"/>
  <c r="N3665" i="1"/>
  <c r="O1957" i="1"/>
  <c r="E2542" i="1"/>
  <c r="I2544" i="1"/>
  <c r="C2417" i="1"/>
  <c r="O3105" i="1"/>
  <c r="E1918" i="1"/>
  <c r="E402" i="1"/>
  <c r="I1802" i="1"/>
  <c r="G290" i="1"/>
  <c r="O1279" i="1"/>
  <c r="J1509" i="1"/>
  <c r="N2387" i="1"/>
  <c r="O889" i="1"/>
  <c r="L2358" i="1"/>
  <c r="I578" i="1"/>
  <c r="F2459" i="1"/>
  <c r="M888" i="1"/>
  <c r="L3386" i="1"/>
  <c r="G577" i="1"/>
  <c r="F1943" i="1"/>
  <c r="M1495" i="1"/>
  <c r="G1174" i="1"/>
  <c r="C2611" i="1"/>
  <c r="I964" i="1"/>
  <c r="E2339" i="1"/>
  <c r="I1158" i="1"/>
  <c r="E1750" i="1"/>
  <c r="E785" i="1"/>
  <c r="G1375" i="1"/>
  <c r="J281" i="1"/>
  <c r="N879" i="1"/>
  <c r="J475" i="1"/>
  <c r="D3544" i="1"/>
  <c r="M1134" i="1"/>
  <c r="L3363" i="1"/>
  <c r="O1880" i="1"/>
  <c r="H454" i="1"/>
  <c r="H1261" i="1"/>
  <c r="M1418" i="1"/>
  <c r="O397" i="1"/>
  <c r="J216" i="1"/>
  <c r="D594" i="1"/>
  <c r="O1510" i="1"/>
  <c r="M554" i="1"/>
  <c r="J1023" i="1"/>
  <c r="K415" i="1"/>
  <c r="F580" i="1"/>
  <c r="G1515" i="1"/>
  <c r="H238" i="1"/>
  <c r="K88" i="1"/>
  <c r="G3924" i="1"/>
  <c r="O858" i="1"/>
  <c r="D1065" i="1"/>
  <c r="K220" i="1"/>
  <c r="I590" i="1"/>
  <c r="D2212" i="1"/>
  <c r="K3122" i="1"/>
  <c r="K2732" i="1"/>
  <c r="C2798" i="1"/>
  <c r="N1897" i="1"/>
  <c r="J1882" i="1"/>
  <c r="J2016" i="1"/>
  <c r="K2456" i="1"/>
  <c r="I1736" i="1"/>
  <c r="H2139" i="1"/>
  <c r="K4532" i="1"/>
  <c r="E2191" i="1"/>
  <c r="J266" i="1"/>
  <c r="I623" i="1"/>
  <c r="I1217" i="1"/>
  <c r="C964" i="1"/>
  <c r="G2198" i="1"/>
  <c r="L1078" i="1"/>
  <c r="M2297" i="1"/>
  <c r="L635" i="1"/>
  <c r="K860" i="1"/>
  <c r="D1228" i="1"/>
  <c r="C1149" i="1"/>
  <c r="M1811" i="1"/>
  <c r="L1341" i="1"/>
  <c r="N1225" i="1"/>
  <c r="I1056" i="1"/>
  <c r="N1542" i="1"/>
  <c r="E1931" i="1"/>
  <c r="F1139" i="1"/>
  <c r="L1283" i="1"/>
  <c r="K880" i="1"/>
  <c r="K1684" i="1"/>
  <c r="E500" i="1"/>
  <c r="H493" i="1"/>
  <c r="L450" i="1"/>
  <c r="M565" i="1"/>
  <c r="H1033" i="1"/>
  <c r="M1550" i="1"/>
  <c r="L3040" i="1"/>
  <c r="K3259" i="1"/>
  <c r="I339" i="1"/>
  <c r="L2789" i="1"/>
  <c r="C2520" i="1"/>
  <c r="E401" i="1"/>
  <c r="I1572" i="1"/>
  <c r="H2217" i="1"/>
  <c r="L46" i="1"/>
  <c r="O707" i="1"/>
  <c r="I1940" i="1"/>
  <c r="D503" i="1"/>
  <c r="N481" i="1"/>
  <c r="F1513" i="1"/>
  <c r="H688" i="1"/>
  <c r="G321" i="1"/>
  <c r="D1066" i="1"/>
  <c r="D1371" i="1"/>
  <c r="M740" i="1"/>
  <c r="L285" i="1"/>
  <c r="H2214" i="1"/>
  <c r="I580" i="1"/>
  <c r="N168" i="1"/>
  <c r="K1962" i="1"/>
  <c r="J292" i="1"/>
  <c r="K525" i="1"/>
  <c r="I2664" i="1"/>
  <c r="H1909" i="1"/>
  <c r="H1248" i="1"/>
  <c r="I1546" i="1"/>
  <c r="G2603" i="1"/>
  <c r="D68" i="1"/>
  <c r="M235" i="1"/>
  <c r="N878" i="1"/>
  <c r="E1266" i="1"/>
  <c r="F417" i="1"/>
  <c r="E1283" i="1"/>
  <c r="L730" i="1"/>
  <c r="E2023" i="1"/>
  <c r="M5" i="1"/>
  <c r="L818" i="1"/>
  <c r="J1311" i="1"/>
  <c r="E96" i="1"/>
  <c r="N51" i="1"/>
  <c r="D3141" i="1"/>
  <c r="D1197" i="1"/>
  <c r="K233" i="1"/>
  <c r="I52" i="1"/>
  <c r="M961" i="1"/>
  <c r="N539" i="1"/>
  <c r="G2098" i="1"/>
  <c r="F711" i="1"/>
  <c r="M750" i="1"/>
  <c r="G1729" i="1"/>
  <c r="J668" i="1"/>
  <c r="H552" i="1"/>
  <c r="F572" i="1"/>
  <c r="K2117" i="1"/>
  <c r="F447" i="1"/>
  <c r="C1383" i="1"/>
  <c r="J318" i="1"/>
  <c r="D452" i="1"/>
  <c r="L146" i="1"/>
  <c r="M1453" i="1"/>
  <c r="O140" i="1"/>
  <c r="M720" i="1"/>
  <c r="C70" i="1"/>
  <c r="M739" i="1"/>
  <c r="L193" i="1"/>
  <c r="N1772" i="1"/>
  <c r="H1733" i="1"/>
  <c r="D1444" i="1"/>
  <c r="D408" i="1"/>
  <c r="G1097" i="1"/>
  <c r="L4085" i="1"/>
  <c r="L49" i="1"/>
  <c r="J334" i="1"/>
  <c r="E564" i="1"/>
  <c r="H1425" i="1"/>
  <c r="K141" i="1"/>
  <c r="N167" i="1"/>
  <c r="J860" i="1"/>
  <c r="F61" i="1"/>
  <c r="C68" i="1"/>
  <c r="M1042" i="1"/>
  <c r="K1179" i="1"/>
  <c r="L1331" i="1"/>
  <c r="I584" i="1"/>
  <c r="D48" i="1"/>
  <c r="E1901" i="1"/>
  <c r="H50" i="1"/>
  <c r="N45" i="1"/>
  <c r="O192" i="1"/>
  <c r="F614" i="1"/>
  <c r="H765" i="1"/>
  <c r="F565" i="1"/>
  <c r="F249" i="1"/>
  <c r="E89" i="1"/>
  <c r="N531" i="1"/>
  <c r="M120" i="1"/>
  <c r="C507" i="1"/>
  <c r="O363" i="1"/>
  <c r="I567" i="1"/>
  <c r="K1210" i="1"/>
  <c r="K1323" i="1"/>
  <c r="N599" i="1"/>
  <c r="K137" i="1"/>
  <c r="J1505" i="1"/>
  <c r="O1435" i="1"/>
  <c r="F3447" i="1"/>
  <c r="K3236" i="1"/>
  <c r="M702" i="1"/>
  <c r="I36" i="1"/>
  <c r="D1967" i="1"/>
  <c r="O664" i="1"/>
  <c r="N765" i="1"/>
  <c r="M577" i="1"/>
  <c r="J485" i="1"/>
  <c r="O850" i="1"/>
  <c r="E82" i="1"/>
  <c r="D605" i="1"/>
  <c r="J509" i="1"/>
  <c r="O400" i="1"/>
  <c r="N192" i="1"/>
  <c r="K305" i="1"/>
  <c r="C937" i="1"/>
  <c r="D451" i="1"/>
  <c r="O158" i="1"/>
  <c r="F62" i="1"/>
  <c r="N1884" i="1"/>
  <c r="L3502" i="1"/>
  <c r="H256" i="1"/>
  <c r="I177" i="1"/>
  <c r="C990" i="1"/>
  <c r="E2414" i="1"/>
  <c r="C354" i="1"/>
  <c r="L55" i="1"/>
  <c r="F1554" i="1"/>
  <c r="L310" i="1"/>
  <c r="C2030" i="1"/>
  <c r="L1846" i="1"/>
  <c r="K920" i="1"/>
  <c r="N608" i="1"/>
  <c r="E218" i="1"/>
  <c r="J517" i="1"/>
  <c r="G507" i="1"/>
  <c r="O740" i="1"/>
  <c r="J1670" i="1"/>
  <c r="I701" i="1"/>
  <c r="J214" i="1"/>
  <c r="O1985" i="1"/>
  <c r="I2969" i="1"/>
  <c r="H1397" i="1"/>
  <c r="I2432" i="1"/>
  <c r="G1393" i="1"/>
  <c r="E666" i="1"/>
  <c r="I19" i="1"/>
  <c r="D1602" i="1"/>
  <c r="C64" i="1"/>
  <c r="C184" i="1"/>
  <c r="F703" i="1"/>
  <c r="H960" i="1"/>
  <c r="O234" i="1"/>
  <c r="E468" i="1"/>
  <c r="G208" i="1"/>
  <c r="D530" i="1"/>
  <c r="C22" i="1"/>
  <c r="O989" i="1"/>
  <c r="M632" i="1"/>
  <c r="O863" i="1"/>
  <c r="O39" i="1"/>
  <c r="E1947" i="1"/>
  <c r="E933" i="1"/>
  <c r="D275" i="1"/>
  <c r="E3326" i="1"/>
  <c r="L278" i="1"/>
  <c r="C844" i="1"/>
  <c r="M971" i="1"/>
  <c r="L1442" i="1"/>
  <c r="L183" i="1"/>
  <c r="H678" i="1"/>
  <c r="I132" i="1"/>
  <c r="F493" i="1"/>
  <c r="H1531" i="1"/>
  <c r="G525" i="1"/>
  <c r="I1057" i="1"/>
  <c r="K825" i="1"/>
  <c r="F1259" i="1"/>
  <c r="C1994" i="1"/>
  <c r="L2282" i="1"/>
  <c r="E121" i="1"/>
  <c r="F435" i="1"/>
  <c r="L1474" i="1"/>
  <c r="O537" i="1"/>
  <c r="M1057" i="1"/>
  <c r="C1104" i="1"/>
  <c r="I385" i="1"/>
  <c r="G442" i="1"/>
  <c r="D1245" i="1"/>
  <c r="C436" i="1"/>
  <c r="M968" i="1"/>
  <c r="D418" i="1"/>
  <c r="N585" i="1"/>
  <c r="I64" i="1"/>
  <c r="J1796" i="1"/>
  <c r="N915" i="1"/>
  <c r="E804" i="1"/>
  <c r="G1339" i="1"/>
  <c r="H36" i="1"/>
  <c r="D323" i="1"/>
  <c r="J614" i="1"/>
  <c r="G1056" i="1"/>
  <c r="F1355" i="1"/>
  <c r="L99" i="1"/>
  <c r="H1065" i="1"/>
  <c r="I57" i="1"/>
  <c r="F293" i="1"/>
  <c r="J676" i="1"/>
  <c r="C45" i="1"/>
  <c r="O223" i="1"/>
  <c r="H1369" i="1"/>
  <c r="H480" i="1"/>
  <c r="O164" i="1"/>
  <c r="N1162" i="1"/>
  <c r="K158" i="1"/>
  <c r="H447" i="1"/>
  <c r="D1001" i="1"/>
  <c r="F2" i="1"/>
  <c r="K1641" i="1"/>
  <c r="F143" i="1"/>
  <c r="N215" i="1"/>
  <c r="M531" i="1"/>
  <c r="G902" i="1"/>
  <c r="D497" i="1"/>
  <c r="M585" i="1"/>
  <c r="I993" i="1"/>
  <c r="K1051" i="1"/>
  <c r="E749" i="1"/>
  <c r="M799" i="1"/>
  <c r="E1576" i="1"/>
  <c r="G396" i="1"/>
  <c r="D2262" i="1"/>
  <c r="I1329" i="1"/>
  <c r="M1581" i="1"/>
  <c r="H1748" i="1"/>
  <c r="K1265" i="1"/>
  <c r="K576" i="1"/>
  <c r="C2147" i="1"/>
  <c r="F1522" i="1"/>
  <c r="F767" i="1"/>
  <c r="O736" i="1"/>
  <c r="G936" i="1"/>
  <c r="K986" i="1"/>
  <c r="L814" i="1"/>
  <c r="M1302" i="1"/>
  <c r="E1567" i="1"/>
  <c r="E621" i="1"/>
  <c r="G1321" i="1"/>
  <c r="C484" i="1"/>
  <c r="F425" i="1"/>
  <c r="J142" i="1"/>
  <c r="D29" i="1"/>
  <c r="D1282" i="1"/>
  <c r="E1379" i="1"/>
  <c r="K821" i="1"/>
  <c r="D1400" i="1"/>
  <c r="N508" i="1"/>
  <c r="F708" i="1"/>
  <c r="C351" i="1"/>
  <c r="L2356" i="1"/>
  <c r="K1361" i="1"/>
  <c r="H37" i="1"/>
  <c r="F204" i="1"/>
  <c r="O2454" i="1"/>
  <c r="F680" i="1"/>
  <c r="L2333" i="1"/>
  <c r="J887" i="1"/>
  <c r="K2190" i="1"/>
  <c r="C1023" i="1"/>
  <c r="M560" i="1"/>
  <c r="F2113" i="1"/>
  <c r="H478" i="1"/>
  <c r="M248" i="1"/>
  <c r="O267" i="1"/>
  <c r="L233" i="1"/>
  <c r="E642" i="1"/>
  <c r="L2016" i="1"/>
  <c r="J765" i="1"/>
  <c r="G2590" i="1"/>
  <c r="G2084" i="1"/>
  <c r="N635" i="1"/>
  <c r="G402" i="1"/>
  <c r="J705" i="1"/>
  <c r="E1026" i="1"/>
  <c r="J639" i="1"/>
  <c r="C325" i="1"/>
  <c r="J1744" i="1"/>
  <c r="E1964" i="1"/>
  <c r="F242" i="1"/>
  <c r="E639" i="1"/>
  <c r="E1152" i="1"/>
  <c r="K1446" i="1"/>
  <c r="M39" i="1"/>
  <c r="J643" i="1"/>
  <c r="G23" i="1"/>
  <c r="O679" i="1"/>
  <c r="D622" i="1"/>
  <c r="G790" i="1"/>
  <c r="D1776" i="1"/>
  <c r="D587" i="1"/>
  <c r="G272" i="1"/>
  <c r="G75" i="1"/>
  <c r="O473" i="1"/>
  <c r="C242" i="1"/>
  <c r="L792" i="1"/>
  <c r="O3328" i="1"/>
  <c r="J1945" i="1"/>
  <c r="O2492" i="1"/>
  <c r="L906" i="1"/>
  <c r="N629" i="1"/>
  <c r="M3029" i="1"/>
  <c r="C93" i="1"/>
  <c r="F1076" i="1"/>
  <c r="H8" i="1"/>
  <c r="K505" i="1"/>
  <c r="D334" i="1"/>
  <c r="N804" i="1"/>
  <c r="L1029" i="1"/>
  <c r="D1504" i="1"/>
  <c r="F45" i="1"/>
  <c r="I748" i="1"/>
  <c r="F742" i="1"/>
  <c r="O361" i="1"/>
  <c r="D1462" i="1"/>
  <c r="D982" i="1"/>
  <c r="C600" i="1"/>
  <c r="D1088" i="1"/>
  <c r="K1741" i="1"/>
  <c r="F879" i="1"/>
  <c r="O1466" i="1"/>
  <c r="E805" i="1"/>
  <c r="M108" i="1"/>
  <c r="L914" i="1"/>
  <c r="O1107" i="1"/>
  <c r="O1579" i="1"/>
  <c r="H1579" i="1"/>
  <c r="M598" i="1"/>
  <c r="H472" i="1"/>
  <c r="D596" i="1"/>
  <c r="M273" i="1"/>
  <c r="C1082" i="1"/>
  <c r="G703" i="1"/>
  <c r="G3013" i="1"/>
  <c r="J1228" i="1"/>
  <c r="H1068" i="1"/>
  <c r="M2950" i="1"/>
  <c r="K1451" i="1"/>
  <c r="E314" i="1"/>
  <c r="C1003" i="1"/>
  <c r="O2496" i="1"/>
  <c r="F2353" i="1"/>
  <c r="O343" i="1"/>
  <c r="M435" i="1"/>
  <c r="E1135" i="1"/>
  <c r="H1446" i="1"/>
  <c r="F1635" i="1"/>
  <c r="D71" i="1"/>
  <c r="D801" i="1"/>
  <c r="K2207" i="1"/>
  <c r="M802" i="1"/>
  <c r="F409" i="1"/>
  <c r="N1095" i="1"/>
  <c r="K376" i="1"/>
  <c r="N393" i="1"/>
  <c r="F1299" i="1"/>
  <c r="L854" i="1"/>
  <c r="O262" i="1"/>
  <c r="C206" i="1"/>
  <c r="E522" i="1"/>
  <c r="N158" i="1"/>
  <c r="H307" i="1"/>
  <c r="E20" i="1"/>
  <c r="M26" i="1"/>
  <c r="M483" i="1"/>
  <c r="H629" i="1"/>
  <c r="H1088" i="1"/>
  <c r="D1006" i="1"/>
  <c r="G167" i="1"/>
  <c r="J423" i="1"/>
  <c r="G241" i="1"/>
  <c r="N633" i="1"/>
  <c r="C2298" i="1"/>
  <c r="D2923" i="1"/>
  <c r="L2826" i="1"/>
  <c r="I349" i="1"/>
  <c r="L1405" i="1"/>
  <c r="K125" i="1"/>
  <c r="O2637" i="1"/>
  <c r="K445" i="1"/>
  <c r="F657" i="1"/>
  <c r="K1942" i="1"/>
  <c r="J999" i="1"/>
  <c r="I31" i="1"/>
  <c r="J213" i="1"/>
  <c r="C2246" i="1"/>
  <c r="K334" i="1"/>
  <c r="D145" i="1"/>
  <c r="M555" i="1"/>
  <c r="L322" i="1"/>
  <c r="E820" i="1"/>
  <c r="K551" i="1"/>
  <c r="I180" i="1"/>
  <c r="H1438" i="1"/>
  <c r="C1378" i="1"/>
  <c r="J1221" i="1"/>
  <c r="F1048" i="1"/>
  <c r="O284" i="1"/>
  <c r="I632" i="1"/>
  <c r="M1982" i="1"/>
  <c r="D146" i="1"/>
  <c r="E856" i="1"/>
  <c r="I1308" i="1"/>
  <c r="K180" i="1"/>
  <c r="E2970" i="1"/>
  <c r="O1605" i="1"/>
  <c r="J882" i="1"/>
  <c r="D2138" i="1"/>
  <c r="F128" i="1"/>
  <c r="E1358" i="1"/>
  <c r="F54" i="1"/>
  <c r="L874" i="1"/>
  <c r="O4" i="1"/>
  <c r="M1530" i="1"/>
  <c r="G1762" i="1"/>
  <c r="K584" i="1"/>
  <c r="M3452" i="1"/>
  <c r="O1006" i="1"/>
  <c r="E655" i="1"/>
  <c r="C590" i="1"/>
  <c r="F515" i="1"/>
  <c r="G1723" i="1"/>
  <c r="H820" i="1"/>
  <c r="K79" i="1"/>
  <c r="H588" i="1"/>
  <c r="J2184" i="1"/>
  <c r="O84" i="1"/>
  <c r="F405" i="1"/>
  <c r="J1309" i="1"/>
  <c r="M538" i="1"/>
  <c r="L287" i="1"/>
  <c r="D2229" i="1"/>
  <c r="H881" i="1"/>
  <c r="D3628" i="1"/>
  <c r="C1337" i="1"/>
  <c r="F538" i="1"/>
  <c r="N759" i="1"/>
  <c r="M2207" i="1"/>
  <c r="N1313" i="1"/>
  <c r="K901" i="1"/>
  <c r="K1491" i="1"/>
  <c r="L1302" i="1"/>
  <c r="G897" i="1"/>
  <c r="O471" i="1"/>
  <c r="F1056" i="1"/>
  <c r="L268" i="1"/>
  <c r="I258" i="1"/>
  <c r="H347" i="1"/>
  <c r="J470" i="1"/>
  <c r="J186" i="1"/>
  <c r="F189" i="1"/>
  <c r="L346" i="1"/>
  <c r="H774" i="1"/>
  <c r="H528" i="1"/>
  <c r="I1238" i="1"/>
  <c r="O1219" i="1"/>
  <c r="I2538" i="1"/>
  <c r="D1375" i="1"/>
  <c r="G694" i="1"/>
  <c r="K2968" i="1"/>
  <c r="H973" i="1"/>
  <c r="I2497" i="1"/>
  <c r="F1150" i="1"/>
  <c r="I1781" i="1"/>
  <c r="N1050" i="1"/>
  <c r="D272" i="1"/>
  <c r="O349" i="1"/>
  <c r="G1028" i="1"/>
  <c r="O1123" i="1"/>
  <c r="G863" i="1"/>
  <c r="N32" i="1"/>
  <c r="O2142" i="1"/>
  <c r="E429" i="1"/>
  <c r="D231" i="1"/>
  <c r="O1909" i="1"/>
  <c r="O2070" i="1"/>
  <c r="J438" i="1"/>
  <c r="D1777" i="1"/>
  <c r="I154" i="1"/>
  <c r="C2013" i="1"/>
  <c r="C1172" i="1"/>
  <c r="I670" i="1"/>
  <c r="K194" i="1"/>
  <c r="K1507" i="1"/>
  <c r="N2011" i="1"/>
  <c r="I593" i="1"/>
  <c r="K1312" i="1"/>
  <c r="M1207" i="1"/>
  <c r="O13" i="1"/>
  <c r="E715" i="1"/>
  <c r="C1610" i="1"/>
  <c r="O170" i="1"/>
  <c r="G496" i="1"/>
  <c r="M461" i="1"/>
  <c r="F261" i="1"/>
  <c r="J218" i="1"/>
  <c r="K758" i="1"/>
  <c r="L577" i="1"/>
  <c r="M1083" i="1"/>
  <c r="J1989" i="1"/>
  <c r="C2573" i="1"/>
  <c r="G977" i="1"/>
  <c r="M410" i="1"/>
  <c r="I952" i="1"/>
  <c r="J700" i="1"/>
  <c r="D991" i="1"/>
  <c r="N1774" i="1"/>
  <c r="L141" i="1"/>
  <c r="J1186" i="1"/>
  <c r="J799" i="1"/>
  <c r="D173" i="1"/>
  <c r="L827" i="1"/>
  <c r="I823" i="1"/>
  <c r="C649" i="1"/>
  <c r="H33" i="1"/>
  <c r="L95" i="1"/>
  <c r="F79" i="1"/>
  <c r="D70" i="1"/>
  <c r="N959" i="1"/>
  <c r="N851" i="1"/>
  <c r="L79" i="1"/>
  <c r="C1121" i="1"/>
  <c r="K1018" i="1"/>
  <c r="N1989" i="1"/>
  <c r="C830" i="1"/>
  <c r="E2204" i="1"/>
  <c r="G1565" i="1"/>
  <c r="K1321" i="1"/>
  <c r="I526" i="1"/>
  <c r="C941" i="1"/>
  <c r="M791" i="1"/>
  <c r="M1980" i="1"/>
  <c r="C421" i="1"/>
  <c r="O56" i="1"/>
  <c r="E578" i="1"/>
  <c r="D362" i="1"/>
  <c r="F2367" i="1"/>
  <c r="L1273" i="1"/>
  <c r="C1950" i="1"/>
  <c r="D73" i="1"/>
  <c r="H818" i="1"/>
  <c r="I775" i="1"/>
  <c r="K777" i="1"/>
  <c r="J25" i="1"/>
  <c r="C1770" i="1"/>
  <c r="D1464" i="1"/>
  <c r="E19" i="1"/>
  <c r="K672" i="1"/>
  <c r="C1781" i="1"/>
  <c r="O373" i="1"/>
  <c r="K1575" i="1"/>
  <c r="I682" i="1"/>
  <c r="K1176" i="1"/>
  <c r="G3452" i="1"/>
  <c r="H667" i="1"/>
  <c r="M162" i="1"/>
  <c r="N2630" i="1"/>
  <c r="O59" i="1"/>
  <c r="C336" i="1"/>
  <c r="K1013" i="1"/>
  <c r="E293" i="1"/>
  <c r="L166" i="1"/>
  <c r="K139" i="1"/>
  <c r="I527" i="1"/>
  <c r="G1299" i="1"/>
  <c r="G836" i="1"/>
  <c r="K52" i="1"/>
  <c r="J167" i="1"/>
  <c r="C2432" i="1"/>
  <c r="D828" i="1"/>
  <c r="H508" i="1"/>
  <c r="N137" i="1"/>
  <c r="D1247" i="1"/>
  <c r="H535" i="1"/>
  <c r="O207" i="1"/>
  <c r="J116" i="1"/>
  <c r="F284" i="1"/>
  <c r="J47" i="1"/>
  <c r="F1149" i="1"/>
  <c r="K1355" i="1"/>
  <c r="F157" i="1"/>
  <c r="L640" i="1"/>
  <c r="F1724" i="1"/>
  <c r="J247" i="1"/>
  <c r="L1415" i="1"/>
  <c r="D894" i="1"/>
  <c r="E896" i="1"/>
  <c r="F111" i="1"/>
  <c r="N1918" i="1"/>
  <c r="M1410" i="1"/>
  <c r="L1008" i="1"/>
  <c r="M2999" i="1"/>
  <c r="I26" i="1"/>
  <c r="O1157" i="1"/>
  <c r="F939" i="1"/>
  <c r="G874" i="1"/>
  <c r="N709" i="1"/>
  <c r="M767" i="1"/>
  <c r="D218" i="1"/>
  <c r="K65" i="1"/>
  <c r="C2401" i="1"/>
  <c r="F3440" i="1"/>
  <c r="K1694" i="1"/>
  <c r="K2478" i="1"/>
  <c r="I1981" i="1"/>
  <c r="I506" i="1"/>
  <c r="I1303" i="1"/>
  <c r="K692" i="1"/>
  <c r="L2032" i="1"/>
  <c r="G105" i="1"/>
  <c r="F1209" i="1"/>
  <c r="L412" i="1"/>
  <c r="N2151" i="1"/>
  <c r="D133" i="1"/>
  <c r="K1828" i="1"/>
  <c r="M1100" i="1"/>
  <c r="M1591" i="1"/>
  <c r="D1436" i="1"/>
  <c r="E1239" i="1"/>
  <c r="K1930" i="1"/>
  <c r="D748" i="1"/>
  <c r="L653" i="1"/>
  <c r="O1690" i="1"/>
  <c r="M1056" i="1"/>
  <c r="D603" i="1"/>
  <c r="K574" i="1"/>
  <c r="M2746" i="1"/>
  <c r="D1655" i="1"/>
  <c r="L667" i="1"/>
  <c r="N663" i="1"/>
  <c r="I1018" i="1"/>
  <c r="J1419" i="1"/>
  <c r="O1820" i="1"/>
  <c r="H1640" i="1"/>
  <c r="C1029" i="1"/>
  <c r="E697" i="1"/>
  <c r="I408" i="1"/>
  <c r="C1390" i="1"/>
  <c r="I1136" i="1"/>
  <c r="N779" i="1"/>
  <c r="O1225" i="1"/>
  <c r="E290" i="1"/>
  <c r="M1322" i="1"/>
  <c r="K413" i="1"/>
  <c r="F1950" i="1"/>
  <c r="F809" i="1"/>
  <c r="G797" i="1"/>
  <c r="F105" i="1"/>
  <c r="G1204" i="1"/>
  <c r="J1338" i="1"/>
  <c r="L873" i="1"/>
  <c r="K607" i="1"/>
  <c r="N25" i="1"/>
  <c r="D252" i="1"/>
  <c r="K146" i="1"/>
  <c r="L1976" i="1"/>
  <c r="L257" i="1"/>
  <c r="G328" i="1"/>
  <c r="E2271" i="1"/>
  <c r="F659" i="1"/>
  <c r="F30" i="1"/>
  <c r="E2002" i="1"/>
  <c r="O1211" i="1"/>
  <c r="J801" i="1"/>
  <c r="E1368" i="1"/>
  <c r="O75" i="1"/>
  <c r="F3114" i="1"/>
  <c r="N660" i="1"/>
  <c r="M2918" i="1"/>
  <c r="M695" i="1"/>
  <c r="H821" i="1"/>
  <c r="M1874" i="1"/>
  <c r="O714" i="1"/>
  <c r="K183" i="1"/>
  <c r="H1867" i="1"/>
  <c r="E542" i="1"/>
  <c r="K148" i="1"/>
  <c r="N89" i="1"/>
  <c r="E2215" i="1"/>
  <c r="H1886" i="1"/>
  <c r="D2270" i="1"/>
  <c r="N2582" i="1"/>
  <c r="I2675" i="1"/>
  <c r="G1128" i="1"/>
  <c r="J3635" i="1"/>
  <c r="K2330" i="1"/>
  <c r="M2227" i="1"/>
  <c r="I2100" i="1"/>
  <c r="O2859" i="1"/>
  <c r="E1440" i="1"/>
  <c r="F496" i="1"/>
  <c r="N3633" i="1"/>
  <c r="G1366" i="1"/>
  <c r="J1273" i="1"/>
  <c r="M4119" i="1"/>
  <c r="O1410" i="1"/>
  <c r="J986" i="1"/>
  <c r="H3832" i="1"/>
  <c r="D1748" i="1"/>
  <c r="M1531" i="1"/>
  <c r="E3068" i="1"/>
  <c r="E2114" i="1"/>
  <c r="F1678" i="1"/>
  <c r="M1949" i="1"/>
  <c r="L1710" i="1"/>
  <c r="G1798" i="1"/>
  <c r="N1650" i="1"/>
  <c r="M2955" i="1"/>
  <c r="M311" i="1"/>
  <c r="E91" i="1"/>
  <c r="L2568" i="1"/>
  <c r="G1647" i="1"/>
  <c r="C3366" i="1"/>
  <c r="M2731" i="1"/>
  <c r="N3097" i="1"/>
  <c r="J1686" i="1"/>
  <c r="G2768" i="1"/>
  <c r="M2055" i="1"/>
  <c r="C1509" i="1"/>
  <c r="F1563" i="1"/>
  <c r="K2047" i="1"/>
  <c r="I1256" i="1"/>
  <c r="M715" i="1"/>
  <c r="H371" i="1"/>
  <c r="E931" i="1"/>
  <c r="H1249" i="1"/>
  <c r="E623" i="1"/>
  <c r="E1091" i="1"/>
  <c r="C930" i="1"/>
  <c r="E783" i="1"/>
  <c r="C622" i="1"/>
  <c r="F2578" i="1"/>
  <c r="G1533" i="1"/>
  <c r="J1664" i="1"/>
  <c r="N2014" i="1"/>
  <c r="G2204" i="1"/>
  <c r="K1495" i="1"/>
  <c r="N2065" i="1"/>
  <c r="O943" i="1"/>
  <c r="L1443" i="1"/>
  <c r="F1741" i="1"/>
  <c r="L2931" i="1"/>
  <c r="F2043" i="1"/>
  <c r="O2039" i="1"/>
  <c r="C1437" i="1"/>
  <c r="N2070" i="1"/>
  <c r="D2819" i="1"/>
  <c r="I1705" i="1"/>
  <c r="I569" i="1"/>
  <c r="G1592" i="1"/>
  <c r="N2022" i="1"/>
  <c r="J1937" i="1"/>
  <c r="G2266" i="1"/>
  <c r="N2042" i="1"/>
  <c r="D1832" i="1"/>
  <c r="D1674" i="1"/>
  <c r="C1539" i="1"/>
  <c r="L919" i="1"/>
  <c r="O648" i="1"/>
  <c r="F648" i="1"/>
  <c r="I12" i="1"/>
  <c r="M592" i="1"/>
  <c r="O3145" i="1"/>
  <c r="D416" i="1"/>
  <c r="J1934" i="1"/>
  <c r="N101" i="1"/>
  <c r="E2019" i="1"/>
  <c r="C2866" i="1"/>
  <c r="O2091" i="1"/>
  <c r="K2770" i="1"/>
  <c r="C3847" i="1"/>
  <c r="J2200" i="1"/>
  <c r="M1663" i="1"/>
  <c r="H2349" i="1"/>
  <c r="L2142" i="1"/>
  <c r="O2529" i="1"/>
  <c r="H2512" i="1"/>
  <c r="O2565" i="1"/>
  <c r="G3536" i="1"/>
  <c r="C2848" i="1"/>
  <c r="E3797" i="1"/>
  <c r="C1757" i="1"/>
  <c r="M3533" i="1"/>
  <c r="J1631" i="1"/>
  <c r="I3151" i="1"/>
  <c r="D1303" i="1"/>
  <c r="L2650" i="1"/>
  <c r="N1629" i="1"/>
  <c r="M2066" i="1"/>
  <c r="H1204" i="1"/>
  <c r="L2052" i="1"/>
  <c r="O725" i="1"/>
  <c r="C1962" i="1"/>
  <c r="G879" i="1"/>
  <c r="J2029" i="1"/>
  <c r="D1255" i="1"/>
  <c r="H602" i="1"/>
  <c r="C455" i="1"/>
  <c r="I1740" i="1"/>
  <c r="I731" i="1"/>
  <c r="K64" i="1"/>
  <c r="H1264" i="1"/>
  <c r="F2545" i="1"/>
  <c r="K3302" i="1"/>
  <c r="I1730" i="1"/>
  <c r="N2781" i="1"/>
  <c r="D2863" i="1"/>
  <c r="F1401" i="1"/>
  <c r="N3362" i="1"/>
  <c r="F2450" i="1"/>
  <c r="K2058" i="1"/>
  <c r="F1253" i="1"/>
  <c r="M899" i="1"/>
  <c r="N667" i="1"/>
  <c r="O472" i="1"/>
  <c r="E848" i="1"/>
  <c r="E789" i="1"/>
  <c r="C182" i="1"/>
  <c r="H2819" i="1"/>
  <c r="K202" i="1"/>
  <c r="G273" i="1"/>
  <c r="I1266" i="1"/>
  <c r="H2069" i="1"/>
  <c r="C716" i="1"/>
  <c r="D206" i="1"/>
  <c r="K1448" i="1"/>
  <c r="G61" i="1"/>
  <c r="O22" i="1"/>
  <c r="D3205" i="1"/>
  <c r="L1274" i="1"/>
  <c r="N1680" i="1"/>
  <c r="I2192" i="1"/>
  <c r="K2327" i="1"/>
  <c r="O1586" i="1"/>
  <c r="L3557" i="1"/>
  <c r="F2305" i="1"/>
  <c r="F3281" i="1"/>
  <c r="E1877" i="1"/>
  <c r="F2063" i="1"/>
  <c r="I1963" i="1"/>
  <c r="M1766" i="1"/>
  <c r="E1490" i="1"/>
  <c r="G3192" i="1"/>
  <c r="O1828" i="1"/>
  <c r="J3222" i="1"/>
  <c r="C1784" i="1"/>
  <c r="O2337" i="1"/>
  <c r="N2836" i="1"/>
  <c r="C1767" i="1"/>
  <c r="L3366" i="1"/>
  <c r="O541" i="1"/>
  <c r="J3044" i="1"/>
  <c r="N1716" i="1"/>
  <c r="G2751" i="1"/>
  <c r="M540" i="1"/>
  <c r="N3012" i="1"/>
  <c r="J1494" i="1"/>
  <c r="N1416" i="1"/>
  <c r="L1947" i="1"/>
  <c r="D1266" i="1"/>
  <c r="G1451" i="1"/>
  <c r="G957" i="1"/>
  <c r="C2086" i="1"/>
  <c r="K748" i="1"/>
  <c r="C203" i="1"/>
  <c r="F1419" i="1"/>
  <c r="M1359" i="1"/>
  <c r="F433" i="1"/>
  <c r="O1808" i="1"/>
  <c r="O1954" i="1"/>
  <c r="N2641" i="1"/>
  <c r="D1241" i="1"/>
  <c r="C1224" i="1"/>
  <c r="E1349" i="1"/>
  <c r="D746" i="1"/>
  <c r="H816" i="1"/>
  <c r="K83" i="1"/>
  <c r="G671" i="1"/>
  <c r="H88" i="1"/>
  <c r="H979" i="1"/>
  <c r="H792" i="1"/>
  <c r="D1039" i="1"/>
  <c r="N98" i="1"/>
  <c r="F2128" i="1"/>
  <c r="F180" i="1"/>
  <c r="C29" i="1"/>
  <c r="E1230" i="1"/>
  <c r="O824" i="1"/>
  <c r="L678" i="1"/>
  <c r="G672" i="1"/>
  <c r="I576" i="1"/>
  <c r="O2472" i="1"/>
  <c r="D3466" i="1"/>
  <c r="H2428" i="1"/>
  <c r="F3173" i="1"/>
  <c r="M2339" i="1"/>
  <c r="E2440" i="1"/>
  <c r="L1500" i="1"/>
  <c r="I3085" i="1"/>
  <c r="L1635" i="1"/>
  <c r="F3078" i="1"/>
  <c r="D928" i="1"/>
  <c r="D2379" i="1"/>
  <c r="M675" i="1"/>
  <c r="G656" i="1"/>
  <c r="F1732" i="1"/>
  <c r="J3130" i="1"/>
  <c r="K1773" i="1"/>
  <c r="K2305" i="1"/>
  <c r="J2233" i="1"/>
  <c r="D1478" i="1"/>
  <c r="M2668" i="1"/>
  <c r="G1874" i="1"/>
  <c r="J2564" i="1"/>
  <c r="D1986" i="1"/>
  <c r="I2689" i="1"/>
  <c r="M1879" i="1"/>
  <c r="O3412" i="1"/>
  <c r="L2014" i="1"/>
  <c r="O3773" i="1"/>
  <c r="N1340" i="1"/>
  <c r="G2238" i="1"/>
  <c r="J555" i="1"/>
  <c r="L1222" i="1"/>
  <c r="M1741" i="1"/>
  <c r="L558" i="1"/>
  <c r="K3167" i="1"/>
  <c r="N2452" i="1"/>
  <c r="N249" i="1"/>
  <c r="K1440" i="1"/>
  <c r="C2915" i="1"/>
  <c r="K629" i="1"/>
  <c r="J1862" i="1"/>
  <c r="I1848" i="1"/>
  <c r="C2196" i="1"/>
  <c r="K2200" i="1"/>
  <c r="N1634" i="1"/>
  <c r="L1383" i="1"/>
  <c r="D294" i="1"/>
  <c r="I798" i="1"/>
  <c r="H193" i="1"/>
  <c r="C193" i="1"/>
  <c r="O94" i="1"/>
  <c r="D890" i="1"/>
  <c r="J1010" i="1"/>
  <c r="H566" i="1"/>
  <c r="H19" i="1"/>
  <c r="M2212" i="1"/>
  <c r="C1398" i="1"/>
  <c r="I389" i="1"/>
  <c r="F2729" i="1"/>
  <c r="G5" i="1"/>
  <c r="L143" i="1"/>
  <c r="E3180" i="1"/>
  <c r="O1105" i="1"/>
  <c r="M853" i="1"/>
  <c r="D3204" i="1"/>
  <c r="C2360" i="1"/>
  <c r="H3631" i="1"/>
  <c r="K2203" i="1"/>
  <c r="M1729" i="1"/>
  <c r="N1706" i="1"/>
  <c r="C2879" i="1"/>
  <c r="K2060" i="1"/>
  <c r="M1888" i="1"/>
  <c r="C2130" i="1"/>
  <c r="O1983" i="1"/>
  <c r="I2381" i="1"/>
  <c r="C2448" i="1"/>
  <c r="J1554" i="1"/>
  <c r="I2841" i="1"/>
  <c r="O2744" i="1"/>
  <c r="L2714" i="1"/>
  <c r="M1685" i="1"/>
  <c r="N957" i="1"/>
  <c r="C2906" i="1"/>
  <c r="E1537" i="1"/>
  <c r="F2688" i="1"/>
  <c r="K523" i="1"/>
  <c r="C2590" i="1"/>
  <c r="C1528" i="1"/>
  <c r="E2697" i="1"/>
  <c r="I522" i="1"/>
  <c r="J3030" i="1"/>
  <c r="N1408" i="1"/>
  <c r="E1571" i="1"/>
  <c r="F513" i="1"/>
  <c r="H1116" i="1"/>
  <c r="C2053" i="1"/>
  <c r="H200" i="1"/>
  <c r="O1548" i="1"/>
  <c r="G730" i="1"/>
  <c r="N1171" i="1"/>
  <c r="C305" i="1"/>
  <c r="I1341" i="1"/>
  <c r="K1460" i="1"/>
  <c r="F2217" i="1"/>
  <c r="F1638" i="1"/>
  <c r="O1058" i="1"/>
  <c r="O510" i="1"/>
  <c r="M928" i="1"/>
  <c r="F136" i="1"/>
  <c r="C322" i="1"/>
  <c r="N2101" i="1"/>
  <c r="L546" i="1"/>
  <c r="F874" i="1"/>
  <c r="D1311" i="1"/>
  <c r="O2291" i="1"/>
  <c r="D500" i="1"/>
  <c r="K90" i="1"/>
  <c r="G589" i="1"/>
  <c r="J1333" i="1"/>
  <c r="N818" i="1"/>
  <c r="G305" i="1"/>
  <c r="G2069" i="1"/>
  <c r="J235" i="1"/>
  <c r="O419" i="1"/>
  <c r="H411" i="1"/>
  <c r="K1174" i="1"/>
  <c r="C2443" i="1"/>
  <c r="L2701" i="1"/>
  <c r="M2766" i="1"/>
  <c r="O2081" i="1"/>
  <c r="K3528" i="1"/>
  <c r="N3238" i="1"/>
  <c r="L2240" i="1"/>
  <c r="L484" i="1"/>
  <c r="E680" i="1"/>
  <c r="J2369" i="1"/>
  <c r="F720" i="1"/>
  <c r="K651" i="1"/>
  <c r="I650" i="1"/>
  <c r="M390" i="1"/>
  <c r="I2033" i="1"/>
  <c r="J906" i="1"/>
  <c r="I2076" i="1"/>
  <c r="E559" i="1"/>
  <c r="G1457" i="1"/>
  <c r="F2743" i="1"/>
  <c r="N976" i="1"/>
  <c r="J3152" i="1"/>
  <c r="F2011" i="1"/>
  <c r="K2769" i="1"/>
  <c r="I1810" i="1"/>
  <c r="O2222" i="1"/>
  <c r="D1809" i="1"/>
  <c r="L1676" i="1"/>
  <c r="H2021" i="1"/>
  <c r="O1124" i="1"/>
  <c r="M1446" i="1"/>
  <c r="C2422" i="1"/>
  <c r="I1614" i="1"/>
  <c r="L47" i="1"/>
  <c r="D3056" i="1"/>
  <c r="L1197" i="1"/>
  <c r="J2084" i="1"/>
  <c r="N1823" i="1"/>
  <c r="J544" i="1"/>
  <c r="J629" i="1"/>
  <c r="F2799" i="1"/>
  <c r="I774" i="1"/>
  <c r="C419" i="1"/>
  <c r="E1661" i="1"/>
  <c r="F1898" i="1"/>
  <c r="D579" i="1"/>
  <c r="G1498" i="1"/>
  <c r="L514" i="1"/>
  <c r="J192" i="1"/>
  <c r="O322" i="1"/>
  <c r="O1695" i="1"/>
  <c r="E3098" i="1"/>
  <c r="J204" i="1"/>
  <c r="C684" i="1"/>
  <c r="L2883" i="1"/>
  <c r="L337" i="1"/>
  <c r="M129" i="1"/>
  <c r="E1333" i="1"/>
  <c r="H296" i="1"/>
  <c r="I184" i="1"/>
  <c r="K760" i="1"/>
  <c r="D1218" i="1"/>
  <c r="F303" i="1"/>
  <c r="M1085" i="1"/>
  <c r="G2850" i="1"/>
  <c r="G2355" i="1"/>
  <c r="D2039" i="1"/>
  <c r="J1764" i="1"/>
  <c r="E2721" i="1"/>
  <c r="F3089" i="1"/>
  <c r="I3171" i="1"/>
  <c r="O3097" i="1"/>
  <c r="L1955" i="1"/>
  <c r="D3070" i="1"/>
  <c r="L414" i="1"/>
  <c r="M477" i="1"/>
  <c r="O1282" i="1"/>
  <c r="I633" i="1"/>
  <c r="M1065" i="1"/>
  <c r="G940" i="1"/>
  <c r="I747" i="1"/>
  <c r="C1039" i="1"/>
  <c r="N2501" i="1"/>
  <c r="I2452" i="1"/>
  <c r="J2070" i="1"/>
  <c r="M2832" i="1"/>
  <c r="F2141" i="1"/>
  <c r="E1961" i="1"/>
  <c r="O1996" i="1"/>
  <c r="J1914" i="1"/>
  <c r="O1134" i="1"/>
  <c r="D519" i="1"/>
  <c r="K2469" i="1"/>
  <c r="O1380" i="1"/>
  <c r="O1191" i="1"/>
  <c r="N621" i="1"/>
  <c r="O492" i="1"/>
  <c r="I975" i="1"/>
  <c r="C2474" i="1"/>
  <c r="H754" i="1"/>
  <c r="F1772" i="1"/>
  <c r="E1540" i="1"/>
  <c r="N2234" i="1"/>
  <c r="F587" i="1"/>
  <c r="D922" i="1"/>
  <c r="L452" i="1"/>
  <c r="L138" i="1"/>
  <c r="N882" i="1"/>
  <c r="M1752" i="1"/>
  <c r="J15" i="1"/>
  <c r="J417" i="1"/>
  <c r="N328" i="1"/>
  <c r="K367" i="1"/>
  <c r="E755" i="1"/>
  <c r="E882" i="1"/>
  <c r="E3044" i="1"/>
  <c r="G151" i="1"/>
  <c r="O839" i="1"/>
  <c r="J1557" i="1"/>
  <c r="M354" i="1"/>
  <c r="N353" i="1"/>
  <c r="C264" i="1"/>
  <c r="M1135" i="1"/>
  <c r="C138" i="1"/>
  <c r="F807" i="1"/>
  <c r="I255" i="1"/>
  <c r="L244" i="1"/>
  <c r="L528" i="1"/>
  <c r="N2838" i="1"/>
  <c r="N3180" i="1"/>
  <c r="O2238" i="1"/>
  <c r="M2278" i="1"/>
  <c r="D1820" i="1"/>
  <c r="G2918" i="1"/>
  <c r="L2034" i="1"/>
  <c r="F1746" i="1"/>
  <c r="L1009" i="1"/>
  <c r="L2353" i="1"/>
  <c r="K1474" i="1"/>
  <c r="L1191" i="1"/>
  <c r="L2936" i="1"/>
  <c r="M71" i="1"/>
  <c r="D2282" i="1"/>
  <c r="M392" i="1"/>
  <c r="N3168" i="1"/>
  <c r="M2903" i="1"/>
  <c r="D1920" i="1"/>
  <c r="I1242" i="1"/>
  <c r="J939" i="1"/>
  <c r="N1177" i="1"/>
  <c r="O1437" i="1"/>
  <c r="C1087" i="1"/>
  <c r="H1455" i="1"/>
  <c r="I799" i="1"/>
  <c r="I1393" i="1"/>
  <c r="K1160" i="1"/>
  <c r="O977" i="1"/>
  <c r="N1096" i="1"/>
  <c r="F2161" i="1"/>
  <c r="K1128" i="1"/>
  <c r="M2370" i="1"/>
  <c r="O2782" i="1"/>
  <c r="O1059" i="1"/>
  <c r="N956" i="1"/>
  <c r="M1519" i="1"/>
  <c r="H1192" i="1"/>
  <c r="L1145" i="1"/>
  <c r="C1063" i="1"/>
  <c r="L479" i="1"/>
  <c r="M184" i="1"/>
  <c r="J1323" i="1"/>
  <c r="K978" i="1"/>
  <c r="J194" i="1"/>
  <c r="I604" i="1"/>
  <c r="C240" i="1"/>
  <c r="L425" i="1"/>
  <c r="O259" i="1"/>
  <c r="E136" i="1"/>
  <c r="D278" i="1"/>
  <c r="K889" i="1"/>
  <c r="L646" i="1"/>
  <c r="N285" i="1"/>
  <c r="K1941" i="1"/>
  <c r="K294" i="1"/>
  <c r="G517" i="1"/>
  <c r="K63" i="1"/>
  <c r="F372" i="1"/>
  <c r="N5" i="1"/>
  <c r="D1183" i="1"/>
  <c r="C654" i="1"/>
  <c r="K277" i="1"/>
  <c r="J319" i="1"/>
  <c r="G1719" i="1"/>
  <c r="J1959" i="1"/>
  <c r="E2442" i="1"/>
  <c r="O2255" i="1"/>
  <c r="C3317" i="1"/>
  <c r="G2196" i="1"/>
  <c r="D1923" i="1"/>
  <c r="E1538" i="1"/>
  <c r="K1543" i="1"/>
  <c r="H1799" i="1"/>
  <c r="C1100" i="1"/>
  <c r="E861" i="1"/>
  <c r="E3094" i="1"/>
  <c r="F2196" i="1"/>
  <c r="L2118" i="1"/>
  <c r="J1809" i="1"/>
  <c r="H2197" i="1"/>
  <c r="G1602" i="1"/>
  <c r="I1645" i="1"/>
  <c r="G416" i="1"/>
  <c r="I2053" i="1"/>
  <c r="H1165" i="1"/>
  <c r="D1273" i="1"/>
  <c r="I1106" i="1"/>
  <c r="D872" i="1"/>
  <c r="F1100" i="1"/>
  <c r="D1697" i="1"/>
  <c r="K857" i="1"/>
  <c r="N415" i="1"/>
  <c r="F2680" i="1"/>
  <c r="C662" i="1"/>
  <c r="F1490" i="1"/>
  <c r="H2411" i="1"/>
  <c r="I932" i="1"/>
  <c r="H870" i="1"/>
  <c r="K2621" i="1"/>
  <c r="C188" i="1"/>
  <c r="M164" i="1"/>
  <c r="D76" i="1"/>
  <c r="H2468" i="1"/>
  <c r="D1354" i="1"/>
  <c r="K1404" i="1"/>
  <c r="K1216" i="1"/>
  <c r="C813" i="1"/>
  <c r="D833" i="1"/>
  <c r="L1387" i="1"/>
  <c r="L1914" i="1"/>
  <c r="E189" i="1"/>
  <c r="E1028" i="1"/>
  <c r="K81" i="1"/>
  <c r="M1683" i="1"/>
  <c r="I972" i="1"/>
  <c r="D685" i="1"/>
  <c r="J418" i="1"/>
  <c r="K264" i="1"/>
  <c r="D144" i="1"/>
  <c r="D465" i="1"/>
  <c r="G1469" i="1"/>
  <c r="G654" i="1"/>
  <c r="E148" i="1"/>
  <c r="N352" i="1"/>
  <c r="G8" i="1"/>
  <c r="M1315" i="1"/>
  <c r="N1469" i="1"/>
  <c r="J2443" i="1"/>
  <c r="C3325" i="1"/>
  <c r="M4088" i="1"/>
  <c r="M1609" i="1"/>
  <c r="O2813" i="1"/>
  <c r="M1073" i="1"/>
  <c r="I924" i="1"/>
  <c r="H1542" i="1"/>
  <c r="G1752" i="1"/>
  <c r="H2466" i="1"/>
  <c r="D1000" i="1"/>
  <c r="K1245" i="1"/>
  <c r="G2800" i="1"/>
  <c r="N1755" i="1"/>
  <c r="N2609" i="1"/>
  <c r="L2039" i="1"/>
  <c r="O2129" i="1"/>
  <c r="F1309" i="1"/>
  <c r="C2744" i="1"/>
  <c r="H722" i="1"/>
  <c r="E2071" i="1"/>
  <c r="N985" i="1"/>
  <c r="N1718" i="1"/>
  <c r="J699" i="1"/>
  <c r="H1412" i="1"/>
  <c r="O634" i="1"/>
  <c r="L909" i="1"/>
  <c r="E941" i="1"/>
  <c r="N335" i="1"/>
  <c r="D2124" i="1"/>
  <c r="N1307" i="1"/>
  <c r="D861" i="1"/>
  <c r="D1790" i="1"/>
  <c r="E1370" i="1"/>
  <c r="O1187" i="1"/>
  <c r="F2679" i="1"/>
  <c r="E2490" i="1"/>
  <c r="F175" i="1"/>
  <c r="E553" i="1"/>
  <c r="M1137" i="1"/>
  <c r="L1310" i="1"/>
  <c r="D897" i="1"/>
  <c r="I968" i="1"/>
  <c r="K2293" i="1"/>
  <c r="O539" i="1"/>
  <c r="H164" i="1"/>
  <c r="L1326" i="1"/>
  <c r="G532" i="1"/>
  <c r="N489" i="1"/>
  <c r="G830" i="1"/>
  <c r="K727" i="1"/>
  <c r="F2256" i="1"/>
  <c r="M1344" i="1"/>
  <c r="C1303" i="1"/>
  <c r="I1002" i="1"/>
  <c r="D143" i="1"/>
  <c r="L335" i="1"/>
  <c r="D1639" i="1"/>
  <c r="K456" i="1"/>
  <c r="F312" i="1"/>
  <c r="N308" i="1"/>
  <c r="L130" i="1"/>
  <c r="H670" i="1"/>
  <c r="M503" i="1"/>
  <c r="M2381" i="1"/>
  <c r="E3334" i="1"/>
  <c r="L2560" i="1"/>
  <c r="H1536" i="1"/>
  <c r="G1429" i="1"/>
  <c r="F2140" i="1"/>
  <c r="O1917" i="1"/>
  <c r="I1458" i="1"/>
  <c r="D2416" i="1"/>
  <c r="K1857" i="1"/>
  <c r="I1063" i="1"/>
  <c r="G1426" i="1"/>
  <c r="M1908" i="1"/>
  <c r="N925" i="1"/>
  <c r="L2668" i="1"/>
  <c r="L2450" i="1"/>
  <c r="D1840" i="1"/>
  <c r="H1173" i="1"/>
  <c r="N1889" i="1"/>
  <c r="N1478" i="1"/>
  <c r="J2239" i="1"/>
  <c r="L1079" i="1"/>
  <c r="D1540" i="1"/>
  <c r="F808" i="1"/>
  <c r="H1765" i="1"/>
  <c r="J1014" i="1"/>
  <c r="G2214" i="1"/>
  <c r="J1361" i="1"/>
  <c r="D187" i="1"/>
  <c r="I1174" i="1"/>
  <c r="M643" i="1"/>
  <c r="E1390" i="1"/>
  <c r="I3300" i="1"/>
  <c r="M1222" i="1"/>
  <c r="L1573" i="1"/>
  <c r="G2023" i="1"/>
  <c r="F2246" i="1"/>
  <c r="F3756" i="1"/>
  <c r="M156" i="1"/>
  <c r="H1394" i="1"/>
  <c r="H1268" i="1"/>
  <c r="I1709" i="1"/>
  <c r="G1198" i="1"/>
  <c r="D1270" i="1"/>
  <c r="J586" i="1"/>
  <c r="M274" i="1"/>
  <c r="O899" i="1"/>
  <c r="C194" i="1"/>
  <c r="I1372" i="1"/>
  <c r="I443" i="1"/>
  <c r="H42" i="1"/>
  <c r="G1818" i="1"/>
  <c r="I582" i="1"/>
  <c r="H400" i="1"/>
  <c r="O2996" i="1"/>
  <c r="J208" i="1"/>
  <c r="M623" i="1"/>
  <c r="N1682" i="1"/>
  <c r="G588" i="1"/>
  <c r="L280" i="1"/>
  <c r="N1894" i="1"/>
  <c r="I152" i="1"/>
  <c r="O123" i="1"/>
  <c r="J2677" i="1"/>
  <c r="M1061" i="1"/>
  <c r="G3751" i="1"/>
  <c r="L1359" i="1"/>
  <c r="H1846" i="1"/>
  <c r="F2329" i="1"/>
  <c r="D3238" i="1"/>
  <c r="D1716" i="1"/>
  <c r="O2893" i="1"/>
  <c r="F1871" i="1"/>
  <c r="C2091" i="1"/>
  <c r="H2011" i="1"/>
  <c r="H1340" i="1"/>
  <c r="G1901" i="1"/>
  <c r="K887" i="1"/>
  <c r="K3306" i="1"/>
  <c r="E576" i="1"/>
  <c r="H1709" i="1"/>
  <c r="E1021" i="1"/>
  <c r="M1892" i="1"/>
  <c r="F1781" i="1"/>
  <c r="C1388" i="1"/>
  <c r="C1168" i="1"/>
  <c r="D528" i="1"/>
  <c r="G1478" i="1"/>
  <c r="I1295" i="1"/>
  <c r="K1804" i="1"/>
  <c r="I1936" i="1"/>
  <c r="C1993" i="1"/>
  <c r="J402" i="1"/>
  <c r="F1613" i="1"/>
  <c r="F479" i="1"/>
  <c r="M1170" i="1"/>
  <c r="L1871" i="1"/>
  <c r="E1042" i="1"/>
  <c r="N2604" i="1"/>
  <c r="L1041" i="1"/>
  <c r="J862" i="1"/>
  <c r="E1323" i="1"/>
  <c r="K1948" i="1"/>
  <c r="E973" i="1"/>
  <c r="K1958" i="1"/>
  <c r="G1263" i="1"/>
  <c r="H840" i="1"/>
  <c r="E250" i="1"/>
  <c r="K934" i="1"/>
  <c r="J1345" i="1"/>
  <c r="N802" i="1"/>
  <c r="F237" i="1"/>
  <c r="G1116" i="1"/>
  <c r="I494" i="1"/>
  <c r="O440" i="1"/>
  <c r="H1175" i="1"/>
  <c r="E220" i="1"/>
  <c r="G130" i="1"/>
  <c r="L40" i="1"/>
  <c r="D292" i="1"/>
  <c r="F2138" i="1"/>
  <c r="G711" i="1"/>
  <c r="D53" i="1"/>
  <c r="M338" i="1"/>
  <c r="C100" i="1"/>
  <c r="C223" i="1"/>
  <c r="I502" i="1"/>
  <c r="J1277" i="1"/>
  <c r="I3758" i="1"/>
  <c r="D3454" i="1"/>
  <c r="G1794" i="1"/>
  <c r="K2372" i="1"/>
  <c r="H2164" i="1"/>
  <c r="J2812" i="1"/>
  <c r="N1569" i="1"/>
  <c r="D1811" i="1"/>
  <c r="F2775" i="1"/>
  <c r="E1721" i="1"/>
  <c r="J498" i="1"/>
  <c r="J380" i="1"/>
  <c r="E1705" i="1"/>
  <c r="C2240" i="1"/>
  <c r="E1458" i="1"/>
  <c r="G1717" i="1"/>
  <c r="G3124" i="1"/>
  <c r="J373" i="1"/>
  <c r="D2134" i="1"/>
  <c r="D1778" i="1"/>
  <c r="I2379" i="1"/>
  <c r="E1876" i="1"/>
  <c r="M2138" i="1"/>
  <c r="F1789" i="1"/>
  <c r="G2002" i="1"/>
  <c r="N1938" i="1"/>
  <c r="H1694" i="1"/>
  <c r="K1084" i="1"/>
  <c r="L708" i="1"/>
  <c r="M2635" i="1"/>
  <c r="E2817" i="1"/>
  <c r="C768" i="1"/>
  <c r="I1478" i="1"/>
  <c r="L1306" i="1"/>
  <c r="C2384" i="1"/>
  <c r="N2958" i="1"/>
  <c r="E649" i="1"/>
  <c r="N1268" i="1"/>
  <c r="F641" i="1"/>
  <c r="E1141" i="1"/>
  <c r="J675" i="1"/>
  <c r="K3181" i="1"/>
  <c r="H2072" i="1"/>
  <c r="F1186" i="1"/>
  <c r="M1778" i="1"/>
  <c r="M2017" i="1"/>
  <c r="K2524" i="1"/>
  <c r="L1325" i="1"/>
  <c r="J206" i="1"/>
  <c r="K585" i="1"/>
  <c r="K531" i="1"/>
  <c r="J377" i="1"/>
  <c r="H213" i="1"/>
  <c r="I702" i="1"/>
  <c r="M3361" i="1"/>
  <c r="M203" i="1"/>
  <c r="O432" i="1"/>
  <c r="D1049" i="1"/>
  <c r="C458" i="1"/>
  <c r="N57" i="1"/>
  <c r="M1323" i="1"/>
  <c r="E1043" i="1"/>
  <c r="D667" i="1"/>
  <c r="M1131" i="1"/>
  <c r="H2540" i="1"/>
  <c r="C3558" i="1"/>
  <c r="K1855" i="1"/>
  <c r="E1611" i="1"/>
  <c r="K1763" i="1"/>
  <c r="I3390" i="1"/>
  <c r="I2214" i="1"/>
  <c r="D1472" i="1"/>
  <c r="L2352" i="1"/>
  <c r="H3428" i="1"/>
  <c r="M1123" i="1"/>
  <c r="M1067" i="1"/>
  <c r="H1740" i="1"/>
  <c r="D1490" i="1"/>
  <c r="E1596" i="1"/>
  <c r="L1830" i="1"/>
  <c r="N3087" i="1"/>
  <c r="H657" i="1"/>
  <c r="H1621" i="1"/>
  <c r="L1248" i="1"/>
  <c r="D2043" i="1"/>
  <c r="G377" i="1"/>
  <c r="I1510" i="1"/>
  <c r="J1247" i="1"/>
  <c r="F2009" i="1"/>
  <c r="E376" i="1"/>
  <c r="N1309" i="1"/>
  <c r="C2450" i="1"/>
  <c r="F420" i="1"/>
  <c r="E1999" i="1"/>
  <c r="H1218" i="1"/>
  <c r="I518" i="1"/>
  <c r="O2432" i="1"/>
  <c r="H624" i="1"/>
  <c r="O638" i="1"/>
  <c r="F1983" i="1"/>
  <c r="I1700" i="1"/>
  <c r="J3237" i="1"/>
  <c r="N728" i="1"/>
  <c r="E65" i="1"/>
  <c r="H3045" i="1"/>
  <c r="O3192" i="1"/>
  <c r="I419" i="1"/>
  <c r="D1648" i="1"/>
  <c r="K2717" i="1"/>
  <c r="I357" i="1"/>
  <c r="N368" i="1"/>
  <c r="C2207" i="1"/>
  <c r="H318" i="1"/>
  <c r="D453" i="1"/>
  <c r="G2101" i="1"/>
  <c r="K303" i="1"/>
  <c r="G1273" i="1"/>
  <c r="K234" i="1"/>
  <c r="I1775" i="1"/>
  <c r="I101" i="1"/>
  <c r="C601" i="1"/>
  <c r="O2397" i="1"/>
  <c r="J1226" i="1"/>
  <c r="C738" i="1"/>
  <c r="H1795" i="1"/>
  <c r="J64" i="1"/>
  <c r="F23" i="1"/>
  <c r="J1484" i="1"/>
  <c r="G2422" i="1"/>
  <c r="F3140" i="1"/>
  <c r="J1635" i="1"/>
  <c r="N1776" i="1"/>
  <c r="N2995" i="1"/>
  <c r="O2150" i="1"/>
  <c r="M1425" i="1"/>
  <c r="D1294" i="1"/>
  <c r="O1709" i="1"/>
  <c r="G3570" i="1"/>
  <c r="E1646" i="1"/>
  <c r="I1179" i="1"/>
  <c r="E2938" i="1"/>
  <c r="J443" i="1"/>
  <c r="O2452" i="1"/>
  <c r="I415" i="1"/>
  <c r="K1709" i="1"/>
  <c r="H401" i="1"/>
  <c r="O1460" i="1"/>
  <c r="H908" i="1"/>
  <c r="I1585" i="1"/>
  <c r="G2153" i="1"/>
  <c r="D1042" i="1"/>
  <c r="H2065" i="1"/>
  <c r="G928" i="1"/>
  <c r="E1427" i="1"/>
  <c r="K1198" i="1"/>
  <c r="C2782" i="1"/>
  <c r="H986" i="1"/>
  <c r="M400" i="1"/>
  <c r="I1249" i="1"/>
  <c r="O981" i="1"/>
  <c r="J2060" i="1"/>
  <c r="M215" i="1"/>
  <c r="I1830" i="1"/>
  <c r="O1095" i="1"/>
  <c r="I1555" i="1"/>
  <c r="K1769" i="1"/>
  <c r="O2439" i="1"/>
  <c r="E193" i="1"/>
  <c r="N1920" i="1"/>
  <c r="O691" i="1"/>
  <c r="E390" i="1"/>
  <c r="H120" i="1"/>
  <c r="F2898" i="1"/>
  <c r="C339" i="1"/>
  <c r="M734" i="1"/>
  <c r="J1103" i="1"/>
  <c r="M102" i="1"/>
  <c r="E1375" i="1"/>
  <c r="F788" i="1"/>
  <c r="E289" i="1"/>
  <c r="N422" i="1"/>
  <c r="D120" i="1"/>
  <c r="K2674" i="1"/>
  <c r="I1245" i="1"/>
  <c r="E115" i="1"/>
  <c r="O2526" i="1"/>
  <c r="G487" i="1"/>
  <c r="C287" i="1"/>
  <c r="C632" i="1"/>
  <c r="I4" i="1"/>
  <c r="O827" i="1"/>
  <c r="C2738" i="1"/>
  <c r="K1583" i="1"/>
  <c r="D901" i="1"/>
  <c r="G1196" i="1"/>
  <c r="D1758" i="1"/>
  <c r="I1166" i="1"/>
  <c r="K102" i="1"/>
  <c r="E1639" i="1"/>
  <c r="L893" i="1"/>
  <c r="J1385" i="1"/>
  <c r="O190" i="1"/>
  <c r="I1274" i="1"/>
  <c r="E1530" i="1"/>
  <c r="O594" i="1"/>
  <c r="F206" i="1"/>
  <c r="C1067" i="1"/>
  <c r="F453" i="1"/>
  <c r="J850" i="1"/>
  <c r="C109" i="1"/>
  <c r="I1779" i="1"/>
  <c r="L1397" i="1"/>
  <c r="D161" i="1"/>
  <c r="C1085" i="1"/>
  <c r="O965" i="1"/>
  <c r="K1997" i="1"/>
  <c r="O1023" i="1"/>
  <c r="L661" i="1"/>
  <c r="E1142" i="1"/>
  <c r="D1046" i="1"/>
  <c r="F588" i="1"/>
  <c r="E1912" i="1"/>
  <c r="M745" i="1"/>
  <c r="D686" i="1"/>
  <c r="L217" i="1"/>
  <c r="C201" i="1"/>
  <c r="N785" i="1"/>
  <c r="K337" i="1"/>
  <c r="F347" i="1"/>
  <c r="M337" i="1"/>
  <c r="O3367" i="1"/>
  <c r="C1269" i="1"/>
  <c r="G1192" i="1"/>
  <c r="M328" i="1"/>
  <c r="O1823" i="1"/>
  <c r="J1710" i="1"/>
  <c r="O2040" i="1"/>
  <c r="G666" i="1"/>
  <c r="I1967" i="1"/>
  <c r="K297" i="1"/>
  <c r="O507" i="1"/>
  <c r="F973" i="1"/>
  <c r="N205" i="1"/>
  <c r="F2126" i="1"/>
  <c r="H162" i="1"/>
  <c r="E269" i="1"/>
  <c r="E1697" i="1"/>
  <c r="K62" i="1"/>
  <c r="K347" i="1"/>
  <c r="G458" i="1"/>
  <c r="L714" i="1"/>
  <c r="G1431" i="1"/>
  <c r="J2659" i="1"/>
  <c r="L173" i="1"/>
  <c r="G1103" i="1"/>
  <c r="O168" i="1"/>
  <c r="H72" i="1"/>
  <c r="K382" i="1"/>
  <c r="K322" i="1"/>
  <c r="I67" i="1"/>
  <c r="F309" i="1"/>
  <c r="H62" i="1"/>
  <c r="E662" i="1"/>
  <c r="L1986" i="1"/>
  <c r="I541" i="1"/>
  <c r="D258" i="1"/>
  <c r="K1266" i="1"/>
  <c r="K1725" i="1"/>
  <c r="L185" i="1"/>
  <c r="K721" i="1"/>
  <c r="D715" i="1"/>
  <c r="K481" i="1"/>
  <c r="N1905" i="1"/>
  <c r="J458" i="1"/>
  <c r="N195" i="1"/>
  <c r="N1233" i="1"/>
  <c r="N1641" i="1"/>
  <c r="M261" i="1"/>
  <c r="I1669" i="1"/>
  <c r="G2281" i="1"/>
  <c r="C431" i="1"/>
  <c r="L561" i="1"/>
  <c r="D469" i="1"/>
  <c r="N296" i="1"/>
  <c r="I845" i="1"/>
  <c r="G982" i="1"/>
  <c r="N1649" i="1"/>
  <c r="C749" i="1"/>
  <c r="F460" i="1"/>
  <c r="F315" i="1"/>
  <c r="L1263" i="1"/>
  <c r="J367" i="1"/>
  <c r="L298" i="1"/>
  <c r="F1867" i="1"/>
  <c r="E448" i="1"/>
  <c r="E1119" i="1"/>
  <c r="C83" i="1"/>
  <c r="O799" i="1"/>
  <c r="O3396" i="1"/>
  <c r="I1229" i="1"/>
  <c r="C153" i="1"/>
  <c r="I1961" i="1"/>
  <c r="E1602" i="1"/>
  <c r="O1540" i="1"/>
  <c r="F43" i="1"/>
  <c r="N27" i="1"/>
  <c r="L614" i="1"/>
  <c r="J960" i="1"/>
  <c r="H926" i="1"/>
  <c r="O835" i="1"/>
  <c r="I735" i="1"/>
  <c r="G699" i="1"/>
  <c r="I883" i="1"/>
  <c r="L190" i="1"/>
  <c r="F525" i="1"/>
  <c r="C269" i="1"/>
  <c r="I2485" i="1"/>
  <c r="F416" i="1"/>
  <c r="C2810" i="1"/>
  <c r="H937" i="1"/>
  <c r="N3307" i="1"/>
  <c r="E27" i="1"/>
  <c r="K1604" i="1"/>
  <c r="F1367" i="1"/>
  <c r="H114" i="1"/>
  <c r="J637" i="1"/>
  <c r="L1195" i="1"/>
  <c r="O642" i="1"/>
  <c r="E310" i="1"/>
  <c r="C668" i="1"/>
  <c r="N3582" i="1"/>
  <c r="K1113" i="1"/>
  <c r="I198" i="1"/>
  <c r="E590" i="1"/>
  <c r="J2444" i="1"/>
  <c r="G257" i="1"/>
  <c r="I998" i="1"/>
  <c r="E990" i="1"/>
  <c r="E661" i="1"/>
  <c r="O1100" i="1"/>
  <c r="O191" i="1"/>
  <c r="K91" i="1"/>
  <c r="C2221" i="1"/>
  <c r="E1211" i="1"/>
  <c r="E811" i="1"/>
  <c r="C444" i="1"/>
  <c r="G728" i="1"/>
  <c r="L1111" i="1"/>
  <c r="H160" i="1"/>
  <c r="J2035" i="1"/>
  <c r="L766" i="1"/>
  <c r="C343" i="1"/>
  <c r="L624" i="1"/>
  <c r="D157" i="1"/>
  <c r="J1212" i="1"/>
  <c r="I49" i="1"/>
  <c r="M314" i="1"/>
  <c r="I2985" i="1"/>
  <c r="L773" i="1"/>
  <c r="D2008" i="1"/>
  <c r="I836" i="1"/>
  <c r="L2288" i="1"/>
  <c r="O52" i="1"/>
  <c r="D634" i="1"/>
  <c r="E898" i="1"/>
  <c r="D879" i="1"/>
  <c r="I940" i="1"/>
  <c r="N329" i="1"/>
  <c r="F828" i="1"/>
  <c r="G3199" i="1"/>
  <c r="L20" i="1"/>
  <c r="K1957" i="1"/>
  <c r="L4037" i="1"/>
  <c r="K561" i="1"/>
  <c r="C1331" i="1"/>
  <c r="L34" i="1"/>
  <c r="C298" i="1"/>
  <c r="F316" i="1"/>
  <c r="J725" i="1"/>
  <c r="D737" i="1"/>
  <c r="I296" i="1"/>
  <c r="I208" i="1"/>
  <c r="C92" i="1"/>
  <c r="H283" i="1"/>
  <c r="G58" i="1"/>
  <c r="D434" i="1"/>
  <c r="M17" i="1"/>
  <c r="D60" i="1"/>
  <c r="C315" i="1"/>
  <c r="L389" i="1"/>
  <c r="N478" i="1"/>
  <c r="D3086" i="1"/>
  <c r="C1311" i="1"/>
  <c r="G344" i="1"/>
  <c r="O318" i="1"/>
  <c r="K2075" i="1"/>
  <c r="F2641" i="1"/>
  <c r="K813" i="1"/>
  <c r="F533" i="1"/>
  <c r="L57" i="1"/>
  <c r="M1529" i="1"/>
  <c r="I88" i="1"/>
  <c r="C186" i="1"/>
  <c r="M14" i="1"/>
  <c r="I1465" i="1"/>
  <c r="H220" i="1"/>
  <c r="H1692" i="1"/>
  <c r="G1458" i="1"/>
  <c r="C1126" i="1"/>
  <c r="F1286" i="1"/>
  <c r="G166" i="1"/>
  <c r="M111" i="1"/>
  <c r="J1072" i="1"/>
  <c r="O903" i="1"/>
  <c r="M727" i="1"/>
  <c r="C362" i="1"/>
  <c r="O2167" i="1"/>
  <c r="I561" i="1"/>
  <c r="M221" i="1"/>
  <c r="C2800" i="1"/>
  <c r="K454" i="1"/>
  <c r="G662" i="1"/>
  <c r="G1641" i="1"/>
  <c r="J1524" i="1"/>
  <c r="N747" i="1"/>
  <c r="L778" i="1"/>
  <c r="L1404" i="1"/>
  <c r="H550" i="1"/>
  <c r="F415" i="1"/>
  <c r="D677" i="1"/>
  <c r="G215" i="1"/>
  <c r="H1048" i="1"/>
  <c r="E147" i="1"/>
  <c r="O14" i="1"/>
  <c r="G1089" i="1"/>
  <c r="J783" i="1"/>
  <c r="E754" i="1"/>
  <c r="L1156" i="1"/>
  <c r="C1932" i="1"/>
  <c r="K122" i="1"/>
  <c r="N1122" i="1"/>
  <c r="D1947" i="1"/>
  <c r="C2131" i="1"/>
  <c r="J452" i="1"/>
  <c r="G1073" i="1"/>
  <c r="D641" i="1"/>
  <c r="F635" i="1"/>
  <c r="H333" i="1"/>
  <c r="K99" i="1"/>
  <c r="N323" i="1"/>
  <c r="H156" i="1"/>
  <c r="N930" i="1"/>
  <c r="K800" i="1"/>
  <c r="G64" i="1"/>
  <c r="M123" i="1"/>
  <c r="D580" i="1"/>
  <c r="M1494" i="1"/>
  <c r="C814" i="1"/>
  <c r="C798" i="1"/>
  <c r="C1230" i="1"/>
  <c r="N2925" i="1"/>
  <c r="E1636" i="1"/>
  <c r="I59" i="1"/>
  <c r="H731" i="1"/>
  <c r="O131" i="1"/>
  <c r="L1321" i="1"/>
  <c r="H92" i="1"/>
  <c r="I725" i="1"/>
  <c r="G231" i="1"/>
  <c r="D32" i="1"/>
  <c r="J117" i="1"/>
  <c r="H953" i="1"/>
  <c r="F3421" i="1"/>
  <c r="M78" i="1"/>
  <c r="H916" i="1"/>
  <c r="K877" i="1"/>
  <c r="J1883" i="1"/>
  <c r="E2439" i="1"/>
  <c r="G314" i="1"/>
  <c r="K43" i="1"/>
  <c r="C1184" i="1"/>
  <c r="G1605" i="1"/>
  <c r="O1455" i="1"/>
  <c r="I850" i="1"/>
  <c r="I1756" i="1"/>
  <c r="N1752" i="1"/>
  <c r="J617" i="1"/>
  <c r="C1161" i="1"/>
  <c r="E241" i="1"/>
  <c r="F1151" i="1"/>
  <c r="J49" i="1"/>
  <c r="G1180" i="1"/>
  <c r="O1607" i="1"/>
  <c r="F805" i="1"/>
  <c r="H617" i="1"/>
  <c r="D1140" i="1"/>
  <c r="F211" i="1"/>
  <c r="L760" i="1"/>
  <c r="G676" i="1"/>
  <c r="J681" i="1"/>
  <c r="D636" i="1"/>
  <c r="M642" i="1"/>
  <c r="F13" i="1"/>
  <c r="C540" i="1"/>
  <c r="D2069" i="1"/>
  <c r="F444" i="1"/>
  <c r="I301" i="1"/>
  <c r="L23" i="1"/>
  <c r="F1322" i="1"/>
  <c r="K391" i="1"/>
  <c r="L319" i="1"/>
  <c r="N124" i="1"/>
  <c r="J463" i="1"/>
  <c r="O600" i="1"/>
  <c r="H2212" i="1"/>
  <c r="I1394" i="1"/>
  <c r="N417" i="1"/>
  <c r="F74" i="1"/>
  <c r="L76" i="1"/>
  <c r="I839" i="1"/>
  <c r="C1923" i="1"/>
  <c r="H2433" i="1"/>
  <c r="M1566" i="1"/>
  <c r="K2439" i="1"/>
  <c r="G546" i="1"/>
  <c r="M381" i="1"/>
  <c r="I295" i="1"/>
  <c r="F268" i="1"/>
  <c r="N467" i="1"/>
  <c r="I2656" i="1"/>
  <c r="K186" i="1"/>
  <c r="L176" i="1"/>
  <c r="D270" i="1"/>
  <c r="H399" i="1"/>
  <c r="C940" i="1"/>
  <c r="N1039" i="1"/>
  <c r="D510" i="1"/>
  <c r="L192" i="1"/>
  <c r="E416" i="1"/>
  <c r="H581" i="1"/>
  <c r="O277" i="1"/>
  <c r="K690" i="1"/>
  <c r="F197" i="1"/>
  <c r="H252" i="1"/>
  <c r="D253" i="1"/>
  <c r="N808" i="1"/>
  <c r="I807" i="1"/>
  <c r="E445" i="1"/>
  <c r="L774" i="1"/>
  <c r="G1742" i="1"/>
  <c r="H327" i="1"/>
  <c r="L495" i="1"/>
  <c r="M249" i="1"/>
  <c r="I814" i="1"/>
  <c r="K2583" i="1"/>
  <c r="M1325" i="1"/>
  <c r="I107" i="1"/>
  <c r="N256" i="1"/>
  <c r="O443" i="1"/>
  <c r="D597" i="1"/>
  <c r="K1134" i="1"/>
  <c r="L875" i="1"/>
  <c r="E1714" i="1"/>
  <c r="O173" i="1"/>
  <c r="O1369" i="1"/>
  <c r="F1985" i="1"/>
  <c r="K1226" i="1"/>
  <c r="I703" i="1"/>
  <c r="I1218" i="1"/>
  <c r="C33" i="1"/>
  <c r="K769" i="1"/>
  <c r="L2508" i="1"/>
  <c r="E1311" i="1"/>
  <c r="L2050" i="1"/>
  <c r="C900" i="1"/>
  <c r="K286" i="1"/>
  <c r="L686" i="1"/>
  <c r="D878" i="1"/>
  <c r="C846" i="1"/>
  <c r="G269" i="1"/>
  <c r="L21" i="1"/>
  <c r="G734" i="1"/>
  <c r="C1579" i="1"/>
  <c r="C745" i="1"/>
  <c r="D945" i="1"/>
  <c r="O1606" i="1"/>
  <c r="H1388" i="1"/>
  <c r="O631" i="1"/>
  <c r="F1086" i="1"/>
  <c r="L780" i="1"/>
  <c r="N662" i="1"/>
  <c r="H1145" i="1"/>
  <c r="E1190" i="1"/>
  <c r="I495" i="1"/>
  <c r="D823" i="1"/>
  <c r="C284" i="1"/>
  <c r="N2633" i="1"/>
  <c r="N503" i="1"/>
  <c r="G985" i="1"/>
  <c r="I1446" i="1"/>
  <c r="H2306" i="1"/>
  <c r="E910" i="1"/>
  <c r="O1137" i="1"/>
  <c r="D1335" i="1"/>
  <c r="O3064" i="1"/>
  <c r="O467" i="1"/>
  <c r="G353" i="1"/>
  <c r="I156" i="1"/>
  <c r="N2708" i="1"/>
  <c r="I1160" i="1"/>
  <c r="M2174" i="1"/>
  <c r="G444" i="1"/>
  <c r="G2824" i="1"/>
  <c r="L713" i="1"/>
  <c r="D474" i="1"/>
  <c r="F858" i="1"/>
  <c r="C2316" i="1"/>
  <c r="O163" i="1"/>
  <c r="H721" i="1"/>
  <c r="J31" i="1"/>
  <c r="D309" i="1"/>
  <c r="O1341" i="1"/>
  <c r="C65" i="1"/>
  <c r="J1210" i="1"/>
  <c r="G460" i="1"/>
  <c r="C789" i="1"/>
  <c r="J1111" i="1"/>
  <c r="J228" i="1"/>
  <c r="D1257" i="1"/>
  <c r="M1142" i="1"/>
  <c r="E365" i="1"/>
  <c r="C47" i="1"/>
  <c r="M315" i="1"/>
  <c r="H1343" i="1"/>
  <c r="L543" i="1"/>
  <c r="D574" i="1"/>
  <c r="O1336" i="1"/>
  <c r="N777" i="1"/>
  <c r="I1061" i="1"/>
  <c r="G1856" i="1"/>
  <c r="J841" i="1"/>
  <c r="F1272" i="1"/>
  <c r="F1097" i="1"/>
  <c r="C1699" i="1"/>
  <c r="G1674" i="1"/>
  <c r="K1554" i="1"/>
  <c r="L953" i="1"/>
  <c r="I4195" i="1"/>
  <c r="E1296" i="1"/>
  <c r="M815" i="1"/>
  <c r="C864" i="1"/>
  <c r="C148" i="1"/>
  <c r="H1730" i="1"/>
  <c r="H57" i="1"/>
  <c r="O270" i="1"/>
  <c r="E472" i="1"/>
  <c r="N222" i="1"/>
  <c r="E94" i="1"/>
  <c r="J2488" i="1"/>
  <c r="J16" i="1"/>
  <c r="G333" i="1"/>
  <c r="J515" i="1"/>
  <c r="E133" i="1"/>
  <c r="H812" i="1"/>
  <c r="H1127" i="1"/>
  <c r="J537" i="1"/>
  <c r="I2007" i="1"/>
  <c r="M422" i="1"/>
  <c r="E688" i="1"/>
  <c r="E1850" i="1"/>
  <c r="K1556" i="1"/>
  <c r="L255" i="1"/>
  <c r="J27" i="1"/>
  <c r="K610" i="1"/>
  <c r="H875" i="1"/>
  <c r="C603" i="1"/>
  <c r="G819" i="1"/>
  <c r="J115" i="1"/>
  <c r="L462" i="1"/>
  <c r="D430" i="1"/>
  <c r="O1034" i="1"/>
  <c r="E1025" i="1"/>
  <c r="M43" i="1"/>
  <c r="F2465" i="1"/>
  <c r="D393" i="1"/>
  <c r="E1074" i="1"/>
  <c r="I3370" i="1"/>
  <c r="J708" i="1"/>
  <c r="M2513" i="1"/>
  <c r="K498" i="1"/>
  <c r="F596" i="1"/>
  <c r="K693" i="1"/>
  <c r="E420" i="1"/>
  <c r="N88" i="1"/>
  <c r="F286" i="1"/>
  <c r="C1140" i="1"/>
  <c r="J150" i="1"/>
  <c r="E103" i="1"/>
  <c r="L755" i="1"/>
  <c r="O792" i="1"/>
  <c r="E629" i="1"/>
  <c r="F789" i="1"/>
  <c r="G1514" i="1"/>
  <c r="C35" i="1"/>
  <c r="O1024" i="1"/>
  <c r="D1045" i="1"/>
  <c r="M1108" i="1"/>
  <c r="M2211" i="1"/>
  <c r="F502" i="1"/>
  <c r="M226" i="1"/>
  <c r="E981" i="1"/>
  <c r="L1261" i="1"/>
  <c r="K69" i="1"/>
  <c r="N254" i="1"/>
  <c r="J724" i="1"/>
  <c r="M113" i="1"/>
  <c r="D259" i="1"/>
  <c r="K311" i="1"/>
  <c r="E123" i="1"/>
  <c r="N545" i="1"/>
  <c r="N2212" i="1"/>
  <c r="D1023" i="1"/>
  <c r="J3618" i="1"/>
  <c r="E309" i="1"/>
  <c r="M1066" i="1"/>
  <c r="F137" i="1"/>
  <c r="C319" i="1"/>
  <c r="C1199" i="1"/>
  <c r="C2988" i="1"/>
  <c r="I1155" i="1"/>
  <c r="J1207" i="1"/>
  <c r="M1295" i="1"/>
  <c r="N1155" i="1"/>
  <c r="M2192" i="1"/>
  <c r="F1142" i="1"/>
  <c r="L2182" i="1"/>
  <c r="I1140" i="1"/>
  <c r="L3065" i="1"/>
  <c r="E645" i="1"/>
  <c r="N991" i="1"/>
  <c r="D1985" i="1"/>
  <c r="F63" i="1"/>
  <c r="D1414" i="1"/>
  <c r="J2224" i="1"/>
  <c r="N117" i="1"/>
  <c r="I540" i="1"/>
  <c r="I1388" i="1"/>
  <c r="D834" i="1"/>
  <c r="J68" i="1"/>
  <c r="C630" i="1"/>
  <c r="G293" i="1"/>
  <c r="C19" i="1"/>
  <c r="D100" i="1"/>
  <c r="O3228" i="1"/>
  <c r="H232" i="1"/>
  <c r="F751" i="1"/>
  <c r="G1715" i="1"/>
  <c r="C1431" i="1"/>
  <c r="L1122" i="1"/>
  <c r="C316" i="1"/>
  <c r="H1337" i="1"/>
  <c r="J440" i="1"/>
  <c r="J254" i="1"/>
  <c r="O739" i="1"/>
  <c r="K862" i="1"/>
  <c r="O1641" i="1"/>
  <c r="L390" i="1"/>
  <c r="G2235" i="1"/>
  <c r="I1085" i="1"/>
  <c r="J101" i="1"/>
  <c r="H1717" i="1"/>
  <c r="H477" i="1"/>
  <c r="D1052" i="1"/>
  <c r="N1858" i="1"/>
  <c r="D1029" i="1"/>
  <c r="H2700" i="1"/>
  <c r="F1022" i="1"/>
  <c r="I104" i="1"/>
  <c r="D532" i="1"/>
  <c r="K885" i="1"/>
  <c r="F969" i="1"/>
  <c r="J395" i="1"/>
  <c r="H91" i="1"/>
  <c r="O1011" i="1"/>
  <c r="N143" i="1"/>
  <c r="L988" i="1"/>
  <c r="F223" i="1"/>
  <c r="I2059" i="1"/>
  <c r="M259" i="1"/>
  <c r="O475" i="1"/>
  <c r="F455" i="1"/>
  <c r="K767" i="1"/>
  <c r="G441" i="1"/>
  <c r="L155" i="1"/>
  <c r="K461" i="1"/>
  <c r="D484" i="1"/>
  <c r="O680" i="1"/>
  <c r="D54" i="1"/>
  <c r="M1016" i="1"/>
  <c r="H111" i="1"/>
  <c r="O2560" i="1"/>
  <c r="I1467" i="1"/>
  <c r="O156" i="1"/>
  <c r="L2703" i="1"/>
  <c r="G2375" i="1"/>
  <c r="O2277" i="1"/>
  <c r="F3321" i="1"/>
  <c r="O2351" i="1"/>
  <c r="N894" i="1"/>
  <c r="E1471" i="1"/>
  <c r="F2529" i="1"/>
  <c r="F1519" i="1"/>
  <c r="E3147" i="1"/>
  <c r="C2363" i="1"/>
  <c r="O3232" i="1"/>
  <c r="K2287" i="1"/>
  <c r="O1489" i="1"/>
  <c r="D1949" i="1"/>
  <c r="G369" i="1"/>
  <c r="H2642" i="1"/>
  <c r="K740" i="1"/>
  <c r="M1667" i="1"/>
  <c r="G3174" i="1"/>
  <c r="F3142" i="1"/>
  <c r="K2067" i="1"/>
  <c r="L1824" i="1"/>
  <c r="D2398" i="1"/>
  <c r="F2498" i="1"/>
  <c r="N960" i="1"/>
  <c r="O1623" i="1"/>
  <c r="F2158" i="1"/>
  <c r="M871" i="1"/>
  <c r="L3434" i="1"/>
  <c r="K2070" i="1"/>
  <c r="J1900" i="1"/>
  <c r="C2664" i="1"/>
  <c r="H1689" i="1"/>
  <c r="E2020" i="1"/>
  <c r="O2148" i="1"/>
  <c r="N2500" i="1"/>
  <c r="D3444" i="1"/>
  <c r="J3107" i="1"/>
  <c r="M2790" i="1"/>
  <c r="K1819" i="1"/>
  <c r="J2083" i="1"/>
  <c r="M1548" i="1"/>
  <c r="D2066" i="1"/>
  <c r="O3255" i="1"/>
  <c r="L2007" i="1"/>
  <c r="H2832" i="1"/>
  <c r="E961" i="1"/>
  <c r="E3234" i="1"/>
  <c r="I1513" i="1"/>
  <c r="N3303" i="1"/>
  <c r="G1584" i="1"/>
  <c r="E2913" i="1"/>
  <c r="G768" i="1"/>
  <c r="O1833" i="1"/>
  <c r="C3242" i="1"/>
  <c r="C2248" i="1"/>
  <c r="H3101" i="1"/>
  <c r="I2211" i="1"/>
  <c r="H2873" i="1"/>
  <c r="C2355" i="1"/>
  <c r="C3131" i="1"/>
  <c r="J1332" i="1"/>
  <c r="N2774" i="1"/>
  <c r="E1950" i="1"/>
  <c r="N2419" i="1"/>
  <c r="C1575" i="1"/>
  <c r="I3100" i="1"/>
  <c r="C1148" i="1"/>
  <c r="J2047" i="1"/>
  <c r="O2836" i="1"/>
  <c r="I2336" i="1"/>
  <c r="H2287" i="1"/>
  <c r="O1867" i="1"/>
  <c r="C1288" i="1"/>
  <c r="L948" i="1"/>
  <c r="H3047" i="1"/>
  <c r="H3076" i="1"/>
  <c r="I2975" i="1"/>
  <c r="G1341" i="1"/>
  <c r="K502" i="1"/>
  <c r="N476" i="1"/>
  <c r="N343" i="1"/>
  <c r="I446" i="1"/>
  <c r="E3059" i="1"/>
  <c r="N1212" i="1"/>
  <c r="O1834" i="1"/>
  <c r="G1281" i="1"/>
  <c r="H1944" i="1"/>
  <c r="K3354" i="1"/>
  <c r="G2438" i="1"/>
  <c r="J1699" i="1"/>
  <c r="E1466" i="1"/>
  <c r="L1435" i="1"/>
  <c r="N2886" i="1"/>
  <c r="O1310" i="1"/>
  <c r="O789" i="1"/>
  <c r="K843" i="1"/>
  <c r="C3677" i="1"/>
  <c r="O2562" i="1"/>
  <c r="K3170" i="1"/>
  <c r="F2237" i="1"/>
  <c r="M1940" i="1"/>
  <c r="F616" i="1"/>
  <c r="G1810" i="1"/>
  <c r="N1446" i="1"/>
  <c r="G2164" i="1"/>
  <c r="M703" i="1"/>
  <c r="O1593" i="1"/>
  <c r="I1078" i="1"/>
  <c r="C1435" i="1"/>
  <c r="J2123" i="1"/>
  <c r="I963" i="1"/>
  <c r="E2056" i="1"/>
  <c r="F1585" i="1"/>
  <c r="E1976" i="1"/>
  <c r="E1107" i="1"/>
  <c r="L3137" i="1"/>
  <c r="I1227" i="1"/>
  <c r="H848" i="1"/>
  <c r="F943" i="1"/>
  <c r="L696" i="1"/>
  <c r="C904" i="1"/>
  <c r="D1030" i="1"/>
  <c r="G1296" i="1"/>
  <c r="G698" i="1"/>
  <c r="D1380" i="1"/>
  <c r="E1894" i="1"/>
  <c r="F1211" i="1"/>
  <c r="O1250" i="1"/>
  <c r="E1431" i="1"/>
  <c r="E1223" i="1"/>
  <c r="N583" i="1"/>
  <c r="N40" i="1"/>
  <c r="M1887" i="1"/>
  <c r="J278" i="1"/>
  <c r="C73" i="1"/>
  <c r="C1389" i="1"/>
  <c r="E836" i="1"/>
  <c r="I1373" i="1"/>
  <c r="N563" i="1"/>
  <c r="F851" i="1"/>
  <c r="H81" i="1"/>
  <c r="K261" i="1"/>
  <c r="M1757" i="1"/>
  <c r="F1234" i="1"/>
  <c r="J233" i="1"/>
  <c r="N2771" i="1"/>
  <c r="D2098" i="1"/>
  <c r="G221" i="1"/>
  <c r="L2841" i="1"/>
  <c r="L3312" i="1"/>
  <c r="C4370" i="1"/>
  <c r="J3184" i="1"/>
  <c r="F2801" i="1"/>
  <c r="C1192" i="1"/>
  <c r="K2557" i="1"/>
  <c r="K1615" i="1"/>
  <c r="F458" i="1"/>
  <c r="N2431" i="1"/>
  <c r="H1744" i="1"/>
  <c r="G2348" i="1"/>
  <c r="K2426" i="1"/>
  <c r="H3416" i="1"/>
  <c r="F2252" i="1"/>
  <c r="I3581" i="1"/>
  <c r="J1544" i="1"/>
  <c r="O2815" i="1"/>
  <c r="D615" i="1"/>
  <c r="L2109" i="1"/>
  <c r="O395" i="1"/>
  <c r="I1991" i="1"/>
  <c r="O512" i="1"/>
  <c r="N2086" i="1"/>
  <c r="M386" i="1"/>
  <c r="C1972" i="1"/>
  <c r="N649" i="1"/>
  <c r="H1685" i="1"/>
  <c r="D678" i="1"/>
  <c r="D1119" i="1"/>
  <c r="J992" i="1"/>
  <c r="L1806" i="1"/>
  <c r="O481" i="1"/>
  <c r="D2444" i="1"/>
  <c r="M343" i="1"/>
  <c r="I547" i="1"/>
  <c r="K890" i="1"/>
  <c r="C1647" i="1"/>
  <c r="G2237" i="1"/>
  <c r="L2188" i="1"/>
  <c r="E321" i="1"/>
  <c r="H1251" i="1"/>
  <c r="E1366" i="1"/>
  <c r="O382" i="1"/>
  <c r="F2107" i="1"/>
  <c r="G810" i="1"/>
  <c r="F542" i="1"/>
  <c r="E13" i="1"/>
  <c r="F642" i="1"/>
  <c r="C53" i="1"/>
  <c r="H1374" i="1"/>
  <c r="H1147" i="1"/>
  <c r="H163" i="1"/>
  <c r="J635" i="1"/>
  <c r="K542" i="1"/>
  <c r="H1221" i="1"/>
  <c r="F72" i="1"/>
  <c r="N1135" i="1"/>
  <c r="G1027" i="1"/>
  <c r="G153" i="1"/>
  <c r="H829" i="1"/>
  <c r="G2667" i="1"/>
  <c r="M1201" i="1"/>
  <c r="F277" i="1"/>
  <c r="G2675" i="1"/>
  <c r="F2991" i="1"/>
  <c r="G3611" i="1"/>
  <c r="D3178" i="1"/>
  <c r="C1531" i="1"/>
  <c r="H3449" i="1"/>
  <c r="C2333" i="1"/>
  <c r="M1644" i="1"/>
  <c r="D1192" i="1"/>
  <c r="D1955" i="1"/>
  <c r="H2499" i="1"/>
  <c r="H2277" i="1"/>
  <c r="C1495" i="1"/>
  <c r="J3553" i="1"/>
  <c r="F424" i="1"/>
  <c r="D3113" i="1"/>
  <c r="K1239" i="1"/>
  <c r="L2576" i="1"/>
  <c r="H1129" i="1"/>
  <c r="I2094" i="1"/>
  <c r="O27" i="1"/>
  <c r="O1555" i="1"/>
  <c r="M2" i="1"/>
  <c r="O1973" i="1"/>
  <c r="H55" i="1"/>
  <c r="C1820" i="1"/>
  <c r="N50" i="1"/>
  <c r="M1776" i="1"/>
  <c r="J552" i="1"/>
  <c r="E732" i="1"/>
  <c r="E400" i="1"/>
  <c r="I1877" i="1"/>
  <c r="E713" i="1"/>
  <c r="F2511" i="1"/>
  <c r="L1242" i="1"/>
  <c r="L1972" i="1"/>
  <c r="D1551" i="1"/>
  <c r="M1668" i="1"/>
  <c r="K2527" i="1"/>
  <c r="D2475" i="1"/>
  <c r="O1378" i="1"/>
  <c r="E1618" i="1"/>
  <c r="G1055" i="1"/>
  <c r="C2285" i="1"/>
  <c r="G746" i="1"/>
  <c r="J1808" i="1"/>
  <c r="N1146" i="1"/>
  <c r="M28" i="1"/>
  <c r="F1584" i="1"/>
  <c r="J361" i="1"/>
  <c r="G509" i="1"/>
  <c r="H455" i="1"/>
  <c r="M520" i="1"/>
  <c r="E733" i="1"/>
  <c r="L169" i="1"/>
  <c r="I1978" i="1"/>
  <c r="L25" i="1"/>
  <c r="M921" i="1"/>
  <c r="D2199" i="1"/>
  <c r="F662" i="1"/>
  <c r="D829" i="1"/>
  <c r="E703" i="1"/>
  <c r="H294" i="1"/>
  <c r="N21" i="1"/>
  <c r="E2651" i="1"/>
  <c r="F3425" i="1"/>
  <c r="K3418" i="1"/>
  <c r="D1571" i="1"/>
  <c r="D2609" i="1"/>
  <c r="N2600" i="1"/>
  <c r="C2999" i="1"/>
  <c r="H1972" i="1"/>
  <c r="H1091" i="1"/>
  <c r="G4123" i="1"/>
  <c r="J1622" i="1"/>
  <c r="O1912" i="1"/>
  <c r="L1805" i="1"/>
  <c r="E3284" i="1"/>
  <c r="O814" i="1"/>
  <c r="L3152" i="1"/>
  <c r="J808" i="1"/>
  <c r="M2388" i="1"/>
  <c r="H593" i="1"/>
  <c r="E1115" i="1"/>
  <c r="I914" i="1"/>
  <c r="E807" i="1"/>
  <c r="M913" i="1"/>
  <c r="K1022" i="1"/>
  <c r="E355" i="1"/>
  <c r="K714" i="1"/>
  <c r="H172" i="1"/>
  <c r="K1840" i="1"/>
  <c r="J346" i="1"/>
  <c r="H704" i="1"/>
  <c r="I691" i="1"/>
  <c r="F1964" i="1"/>
  <c r="K463" i="1"/>
  <c r="N1686" i="1"/>
  <c r="I325" i="1"/>
  <c r="N673" i="1"/>
  <c r="H1716" i="1"/>
  <c r="G2216" i="1"/>
  <c r="G2888" i="1"/>
  <c r="J2018" i="1"/>
  <c r="O302" i="1"/>
  <c r="I2400" i="1"/>
  <c r="I713" i="1"/>
  <c r="K364" i="1"/>
  <c r="H2109" i="1"/>
  <c r="I855" i="1"/>
  <c r="K478" i="1"/>
  <c r="J172" i="1"/>
  <c r="L2180" i="1"/>
  <c r="E579" i="1"/>
  <c r="C267" i="1"/>
  <c r="F716" i="1"/>
  <c r="J1078" i="1"/>
  <c r="N99" i="1"/>
  <c r="O1340" i="1"/>
  <c r="E2530" i="1"/>
  <c r="F178" i="1"/>
  <c r="G1804" i="1"/>
  <c r="N1466" i="1"/>
  <c r="N371" i="1"/>
  <c r="J351" i="1"/>
  <c r="K1287" i="1"/>
  <c r="N547" i="1"/>
  <c r="L2522" i="1"/>
  <c r="L3333" i="1"/>
  <c r="J1377" i="1"/>
  <c r="I2666" i="1"/>
  <c r="O2839" i="1"/>
  <c r="C1697" i="1"/>
  <c r="J2109" i="1"/>
  <c r="D3074" i="1"/>
  <c r="L2653" i="1"/>
  <c r="K2336" i="1"/>
  <c r="D2879" i="1"/>
  <c r="M3017" i="1"/>
  <c r="H797" i="1"/>
  <c r="J757" i="1"/>
  <c r="G1536" i="1"/>
  <c r="N190" i="1"/>
  <c r="J2030" i="1"/>
  <c r="J3034" i="1"/>
  <c r="E1770" i="1"/>
  <c r="H594" i="1"/>
  <c r="C2103" i="1"/>
  <c r="N1646" i="1"/>
  <c r="K1799" i="1"/>
  <c r="J571" i="1"/>
  <c r="E1780" i="1"/>
  <c r="E525" i="1"/>
  <c r="D888" i="1"/>
  <c r="O1178" i="1"/>
  <c r="N1329" i="1"/>
  <c r="J1182" i="1"/>
  <c r="E1911" i="1"/>
  <c r="G2473" i="1"/>
  <c r="H396" i="1"/>
  <c r="E2507" i="1"/>
  <c r="E2157" i="1"/>
  <c r="J1130" i="1"/>
  <c r="J3175" i="1"/>
  <c r="D1214" i="1"/>
  <c r="N1666" i="1"/>
  <c r="K1975" i="1"/>
  <c r="L29" i="1"/>
  <c r="K96" i="1"/>
  <c r="F1341" i="1"/>
  <c r="M1051" i="1"/>
  <c r="K969" i="1"/>
  <c r="N1112" i="1"/>
  <c r="L256" i="1"/>
  <c r="H263" i="1"/>
  <c r="H1113" i="1"/>
  <c r="K226" i="1"/>
  <c r="F208" i="1"/>
  <c r="G2158" i="1"/>
  <c r="M1348" i="1"/>
  <c r="J818" i="1"/>
  <c r="I422" i="1"/>
  <c r="N762" i="1"/>
  <c r="J593" i="1"/>
  <c r="G2011" i="1"/>
  <c r="H282" i="1"/>
  <c r="E510" i="1"/>
  <c r="E104" i="1"/>
  <c r="N579" i="1"/>
  <c r="C1095" i="1"/>
  <c r="H1126" i="1"/>
  <c r="C4255" i="1"/>
  <c r="J2590" i="1"/>
  <c r="F2079" i="1"/>
  <c r="L1764" i="1"/>
  <c r="M2629" i="1"/>
  <c r="I978" i="1"/>
  <c r="M1345" i="1"/>
  <c r="C1238" i="1"/>
  <c r="K2491" i="1"/>
  <c r="L1623" i="1"/>
  <c r="G1488" i="1"/>
  <c r="L939" i="1"/>
  <c r="C67" i="1"/>
  <c r="H580" i="1"/>
  <c r="N1707" i="1"/>
  <c r="L13" i="1"/>
  <c r="I1697" i="1"/>
  <c r="C3854" i="1"/>
  <c r="E2180" i="1"/>
  <c r="O580" i="1"/>
  <c r="N1301" i="1"/>
  <c r="H1357" i="1"/>
  <c r="D1455" i="1"/>
  <c r="C470" i="1"/>
  <c r="K1480" i="1"/>
  <c r="F1292" i="1"/>
  <c r="O1142" i="1"/>
  <c r="E1022" i="1"/>
  <c r="I1014" i="1"/>
  <c r="F1140" i="1"/>
  <c r="G2200" i="1"/>
  <c r="G2130" i="1"/>
  <c r="D354" i="1"/>
  <c r="H3001" i="1"/>
  <c r="C1308" i="1"/>
  <c r="D584" i="1"/>
  <c r="E2638" i="1"/>
  <c r="I887" i="1"/>
  <c r="K1365" i="1"/>
  <c r="O603" i="1"/>
  <c r="G159" i="1"/>
  <c r="F441" i="1"/>
  <c r="M1948" i="1"/>
  <c r="E1015" i="1"/>
  <c r="J743" i="1"/>
  <c r="L983" i="1"/>
  <c r="H258" i="1"/>
  <c r="G471" i="1"/>
  <c r="H166" i="1"/>
  <c r="L1312" i="1"/>
  <c r="L639" i="1"/>
  <c r="G1303" i="1"/>
  <c r="J641" i="1"/>
  <c r="M52" i="1"/>
  <c r="O3358" i="1"/>
  <c r="J349" i="1"/>
  <c r="O536" i="1"/>
  <c r="K1439" i="1"/>
  <c r="C685" i="1"/>
  <c r="C933" i="1"/>
  <c r="H301" i="1"/>
  <c r="D427" i="1"/>
  <c r="J558" i="1"/>
  <c r="L302" i="1"/>
  <c r="I3044" i="1"/>
  <c r="H1948" i="1"/>
  <c r="M2732" i="1"/>
  <c r="J1647" i="1"/>
  <c r="J3412" i="1"/>
  <c r="I877" i="1"/>
  <c r="K1915" i="1"/>
  <c r="H1929" i="1"/>
  <c r="C1924" i="1"/>
  <c r="O2202" i="1"/>
  <c r="N1653" i="1"/>
  <c r="F586" i="1"/>
  <c r="G19" i="1"/>
  <c r="D1176" i="1"/>
  <c r="G901" i="1"/>
  <c r="J1666" i="1"/>
  <c r="N931" i="1"/>
  <c r="F989" i="1"/>
  <c r="H2323" i="1"/>
  <c r="D744" i="1"/>
  <c r="N2107" i="1"/>
  <c r="J1007" i="1"/>
  <c r="I1691" i="1"/>
  <c r="F721" i="1"/>
  <c r="I1444" i="1"/>
  <c r="E653" i="1"/>
  <c r="H1616" i="1"/>
  <c r="G1014" i="1"/>
  <c r="F523" i="1"/>
  <c r="K84" i="1"/>
  <c r="J1329" i="1"/>
  <c r="L945" i="1"/>
  <c r="O1150" i="1"/>
  <c r="O1733" i="1"/>
  <c r="E1206" i="1"/>
  <c r="H3069" i="1"/>
  <c r="C661" i="1"/>
  <c r="G1446" i="1"/>
  <c r="G461" i="1"/>
  <c r="O2064" i="1"/>
  <c r="N1396" i="1"/>
  <c r="K1832" i="1"/>
  <c r="M986" i="1"/>
  <c r="K1264" i="1"/>
  <c r="O1277" i="1"/>
  <c r="C179" i="1"/>
  <c r="F544" i="1"/>
  <c r="C1210" i="1"/>
  <c r="C105" i="1"/>
  <c r="N691" i="1"/>
  <c r="F82" i="1"/>
  <c r="J2241" i="1"/>
  <c r="M810" i="1"/>
  <c r="F852" i="1"/>
  <c r="M701" i="1"/>
  <c r="G2027" i="1"/>
  <c r="E757" i="1"/>
  <c r="O2619" i="1"/>
  <c r="H124" i="1"/>
  <c r="J1189" i="1"/>
  <c r="J848" i="1"/>
  <c r="D694" i="1"/>
  <c r="L928" i="1"/>
  <c r="K4632" i="1"/>
  <c r="J2187" i="1"/>
  <c r="J3215" i="1"/>
  <c r="G2677" i="1"/>
  <c r="K3349" i="1"/>
  <c r="N1555" i="1"/>
  <c r="O872" i="1"/>
  <c r="K2963" i="1"/>
  <c r="D1413" i="1"/>
  <c r="G1748" i="1"/>
  <c r="C3966" i="1"/>
  <c r="D1201" i="1"/>
  <c r="E1327" i="1"/>
  <c r="O969" i="1"/>
  <c r="E924" i="1"/>
  <c r="K2907" i="1"/>
  <c r="M612" i="1"/>
  <c r="L1853" i="1"/>
  <c r="F1325" i="1"/>
  <c r="F1416" i="1"/>
  <c r="O3257" i="1"/>
  <c r="H1198" i="1"/>
  <c r="D2503" i="1"/>
  <c r="E1224" i="1"/>
  <c r="E2304" i="1"/>
  <c r="N1089" i="1"/>
  <c r="E2748" i="1"/>
  <c r="N1890" i="1"/>
  <c r="O3377" i="1"/>
  <c r="M1782" i="1"/>
  <c r="C1777" i="1"/>
  <c r="O460" i="1"/>
  <c r="E1262" i="1"/>
  <c r="E1690" i="1"/>
  <c r="M1078" i="1"/>
  <c r="F3870" i="1"/>
  <c r="M1338" i="1"/>
  <c r="F1090" i="1"/>
  <c r="M1656" i="1"/>
  <c r="K1919" i="1"/>
  <c r="M2151" i="1"/>
  <c r="D196" i="1"/>
  <c r="O1299" i="1"/>
  <c r="I262" i="1"/>
  <c r="O881" i="1"/>
  <c r="M1007" i="1"/>
  <c r="H1729" i="1"/>
  <c r="K18" i="1"/>
  <c r="F2514" i="1"/>
  <c r="M254" i="1"/>
  <c r="M801" i="1"/>
  <c r="K333" i="1"/>
  <c r="O1918" i="1"/>
  <c r="N220" i="1"/>
  <c r="G1356" i="1"/>
  <c r="H1215" i="1"/>
  <c r="N395" i="1"/>
  <c r="G1385" i="1"/>
  <c r="C2039" i="1"/>
  <c r="M134" i="1"/>
  <c r="N173" i="1"/>
  <c r="F683" i="1"/>
  <c r="N122" i="1"/>
  <c r="N723" i="1"/>
  <c r="D3938" i="1"/>
  <c r="C3006" i="1"/>
  <c r="G3170" i="1"/>
  <c r="E2584" i="1"/>
  <c r="N2676" i="1"/>
  <c r="K1453" i="1"/>
  <c r="L2157" i="1"/>
  <c r="G2123" i="1"/>
  <c r="H2001" i="1"/>
  <c r="F1795" i="1"/>
  <c r="H1982" i="1"/>
  <c r="M1560" i="1"/>
  <c r="K1696" i="1"/>
  <c r="G2151" i="1"/>
  <c r="E1518" i="1"/>
  <c r="I2463" i="1"/>
  <c r="E1984" i="1"/>
  <c r="O1090" i="1"/>
  <c r="N1137" i="1"/>
  <c r="H2535" i="1"/>
  <c r="J2770" i="1"/>
  <c r="H2547" i="1"/>
  <c r="I2409" i="1"/>
  <c r="O2726" i="1"/>
  <c r="G3026" i="1"/>
  <c r="D2162" i="1"/>
  <c r="G2656" i="1"/>
  <c r="I1636" i="1"/>
  <c r="J2031" i="1"/>
  <c r="K2018" i="1"/>
  <c r="J2087" i="1"/>
  <c r="J1073" i="1"/>
  <c r="J1234" i="1"/>
  <c r="D2116" i="1"/>
  <c r="G1613" i="1"/>
  <c r="O2877" i="1"/>
  <c r="M1759" i="1"/>
  <c r="D1078" i="1"/>
  <c r="D1889" i="1"/>
  <c r="D1689" i="1"/>
  <c r="G1046" i="1"/>
  <c r="L152" i="1"/>
  <c r="C2032" i="1"/>
  <c r="N706" i="1"/>
  <c r="E2239" i="1"/>
  <c r="I989" i="1"/>
  <c r="O900" i="1"/>
  <c r="C524" i="1"/>
  <c r="I400" i="1"/>
  <c r="H2193" i="1"/>
  <c r="K295" i="1"/>
  <c r="D669" i="1"/>
  <c r="I1003" i="1"/>
  <c r="L682" i="1"/>
  <c r="G971" i="1"/>
  <c r="J1128" i="1"/>
  <c r="H366" i="1"/>
  <c r="L44" i="1"/>
  <c r="F2291" i="1"/>
  <c r="N577" i="1"/>
  <c r="J1058" i="1"/>
  <c r="J1369" i="1"/>
  <c r="L1043" i="1"/>
  <c r="H599" i="1"/>
  <c r="N3748" i="1"/>
  <c r="J1607" i="1"/>
  <c r="F3262" i="1"/>
  <c r="D1097" i="1"/>
  <c r="O890" i="1"/>
  <c r="M1523" i="1"/>
  <c r="E3806" i="1"/>
  <c r="J2212" i="1"/>
  <c r="G1407" i="1"/>
  <c r="L1791" i="1"/>
  <c r="F2469" i="1"/>
  <c r="E2034" i="1"/>
  <c r="M2223" i="1"/>
  <c r="H2067" i="1"/>
  <c r="O905" i="1"/>
  <c r="G2224" i="1"/>
  <c r="I594" i="1"/>
  <c r="H1813" i="1"/>
  <c r="F1069" i="1"/>
  <c r="E1943" i="1"/>
  <c r="L1883" i="1"/>
  <c r="O1902" i="1"/>
  <c r="I2193" i="1"/>
  <c r="O1655" i="1"/>
  <c r="K1959" i="1"/>
  <c r="I1883" i="1"/>
  <c r="H1298" i="1"/>
  <c r="F1407" i="1"/>
  <c r="N1085" i="1"/>
  <c r="F2186" i="1"/>
  <c r="D1844" i="1"/>
  <c r="K442" i="1"/>
  <c r="C1189" i="1"/>
  <c r="F1685" i="1"/>
  <c r="I1060" i="1"/>
  <c r="I2380" i="1"/>
  <c r="H1063" i="1"/>
  <c r="F948" i="1"/>
  <c r="L1177" i="1"/>
  <c r="D1991" i="1"/>
  <c r="F950" i="1"/>
  <c r="H110" i="1"/>
  <c r="K1281" i="1"/>
  <c r="C626" i="1"/>
  <c r="M30" i="1"/>
  <c r="E971" i="1"/>
  <c r="G1920" i="1"/>
  <c r="H680" i="1"/>
  <c r="C58" i="1"/>
  <c r="D1055" i="1"/>
  <c r="J19" i="1"/>
  <c r="D629" i="1"/>
  <c r="D1261" i="1"/>
  <c r="O264" i="1"/>
  <c r="O832" i="1"/>
  <c r="G1063" i="1"/>
  <c r="I501" i="1"/>
  <c r="M813" i="1"/>
  <c r="O2215" i="1"/>
  <c r="D1075" i="1"/>
  <c r="H212" i="1"/>
  <c r="G715" i="1"/>
  <c r="K671" i="1"/>
  <c r="K150" i="1"/>
  <c r="I3445" i="1"/>
  <c r="O1877" i="1"/>
  <c r="J2482" i="1"/>
  <c r="L1901" i="1"/>
  <c r="H2904" i="1"/>
  <c r="C3254" i="1"/>
  <c r="M1567" i="1"/>
  <c r="G2148" i="1"/>
  <c r="N1410" i="1"/>
  <c r="D3266" i="1"/>
  <c r="C1765" i="1"/>
  <c r="N3067" i="1"/>
  <c r="E2944" i="1"/>
  <c r="E874" i="1"/>
  <c r="E555" i="1"/>
  <c r="M2856" i="1"/>
  <c r="C725" i="1"/>
  <c r="H1970" i="1"/>
  <c r="D1494" i="1"/>
  <c r="L2628" i="1"/>
  <c r="E908" i="1"/>
  <c r="H2310" i="1"/>
  <c r="M596" i="1"/>
  <c r="K2488" i="1"/>
  <c r="C907" i="1"/>
  <c r="O2502" i="1"/>
  <c r="K595" i="1"/>
  <c r="H952" i="1"/>
  <c r="J1405" i="1"/>
  <c r="G1302" i="1"/>
  <c r="N39" i="1"/>
  <c r="E2243" i="1"/>
  <c r="C1835" i="1"/>
  <c r="C939" i="1"/>
  <c r="L2912" i="1"/>
  <c r="I803" i="1"/>
  <c r="H871" i="1"/>
  <c r="F745" i="1"/>
  <c r="J901" i="1"/>
  <c r="F497" i="1"/>
  <c r="M3373" i="1"/>
  <c r="G1847" i="1"/>
  <c r="D97" i="1"/>
  <c r="C1504" i="1"/>
  <c r="J2015" i="1"/>
  <c r="G2400" i="1"/>
  <c r="K1652" i="1"/>
  <c r="K681" i="1"/>
  <c r="N231" i="1"/>
  <c r="M138" i="1"/>
  <c r="E1158" i="1"/>
  <c r="G93" i="1"/>
  <c r="H944" i="1"/>
  <c r="D42" i="1"/>
  <c r="J510" i="1"/>
  <c r="H1881" i="1"/>
  <c r="C1025" i="1"/>
  <c r="O800" i="1"/>
  <c r="L1127" i="1"/>
  <c r="E790" i="1"/>
  <c r="D304" i="1"/>
  <c r="J468" i="1"/>
  <c r="J124" i="1"/>
  <c r="D1306" i="1"/>
  <c r="O3055" i="1"/>
  <c r="F2112" i="1"/>
  <c r="G2060" i="1"/>
  <c r="M3560" i="1"/>
  <c r="N2185" i="1"/>
  <c r="D3003" i="1"/>
  <c r="M1844" i="1"/>
  <c r="M965" i="1"/>
  <c r="K2121" i="1"/>
  <c r="D1845" i="1"/>
  <c r="C2033" i="1"/>
  <c r="D700" i="1"/>
  <c r="J655" i="1"/>
  <c r="J2721" i="1"/>
  <c r="J658" i="1"/>
  <c r="E2711" i="1"/>
  <c r="N864" i="1"/>
  <c r="H2228" i="1"/>
  <c r="E795" i="1"/>
  <c r="E2159" i="1"/>
  <c r="E2993" i="1"/>
  <c r="C1260" i="1"/>
  <c r="H2455" i="1"/>
  <c r="G1166" i="1"/>
  <c r="L2492" i="1"/>
  <c r="E1109" i="1"/>
  <c r="F2162" i="1"/>
  <c r="G1308" i="1"/>
  <c r="J1595" i="1"/>
  <c r="O2282" i="1"/>
  <c r="M714" i="1"/>
  <c r="O1035" i="1"/>
  <c r="O566" i="1"/>
  <c r="H632" i="1"/>
  <c r="H1136" i="1"/>
  <c r="F2101" i="1"/>
  <c r="O734" i="1"/>
  <c r="L1208" i="1"/>
  <c r="C2514" i="1"/>
  <c r="I1956" i="1"/>
  <c r="I1287" i="1"/>
  <c r="M3003" i="1"/>
  <c r="L563" i="1"/>
  <c r="M223" i="1"/>
  <c r="G835" i="1"/>
  <c r="D2552" i="1"/>
  <c r="H167" i="1"/>
  <c r="C593" i="1"/>
  <c r="F382" i="1"/>
  <c r="I1392" i="1"/>
  <c r="K44" i="1"/>
  <c r="N2357" i="1"/>
  <c r="F1383" i="1"/>
  <c r="H1940" i="1"/>
  <c r="C1636" i="1"/>
  <c r="H1574" i="1"/>
  <c r="H247" i="1"/>
  <c r="N522" i="1"/>
  <c r="E2422" i="1"/>
  <c r="M88" i="1"/>
  <c r="M743" i="1"/>
  <c r="H1182" i="1"/>
  <c r="C426" i="1"/>
  <c r="E316" i="1"/>
  <c r="I1647" i="1"/>
  <c r="L4060" i="1"/>
  <c r="O4031" i="1"/>
  <c r="F2883" i="1"/>
  <c r="G1710" i="1"/>
  <c r="G512" i="1"/>
  <c r="H1806" i="1"/>
  <c r="K1001" i="1"/>
  <c r="C1037" i="1"/>
  <c r="J1849" i="1"/>
  <c r="M3616" i="1"/>
  <c r="I7" i="1"/>
  <c r="F246" i="1"/>
  <c r="I3082" i="1"/>
  <c r="F465" i="1"/>
  <c r="C2993" i="1"/>
  <c r="M433" i="1"/>
  <c r="O1836" i="1"/>
  <c r="D487" i="1"/>
  <c r="F1843" i="1"/>
  <c r="J1819" i="1"/>
  <c r="E949" i="1"/>
  <c r="N2023" i="1"/>
  <c r="C1711" i="1"/>
  <c r="D2121" i="1"/>
  <c r="L1369" i="1"/>
  <c r="D1008" i="1"/>
  <c r="M1271" i="1"/>
  <c r="E2142" i="1"/>
  <c r="F2869" i="1"/>
  <c r="D533" i="1"/>
  <c r="E2448" i="1"/>
  <c r="E1128" i="1"/>
  <c r="D3438" i="1"/>
  <c r="C234" i="1"/>
  <c r="K2986" i="1"/>
  <c r="E1114" i="1"/>
  <c r="I910" i="1"/>
  <c r="L1860" i="1"/>
  <c r="L1782" i="1"/>
  <c r="I211" i="1"/>
  <c r="C2117" i="1"/>
  <c r="H521" i="1"/>
  <c r="E1377" i="1"/>
  <c r="G733" i="1"/>
  <c r="G2423" i="1"/>
  <c r="L360" i="1"/>
  <c r="E477" i="1"/>
  <c r="C413" i="1"/>
  <c r="N690" i="1"/>
  <c r="K2237" i="1"/>
  <c r="J632" i="1"/>
  <c r="L776" i="1"/>
  <c r="D990" i="1"/>
  <c r="N664" i="1"/>
  <c r="O74" i="1"/>
  <c r="O761" i="1"/>
  <c r="G724" i="1"/>
  <c r="L2323" i="1"/>
  <c r="D283" i="1"/>
  <c r="M823" i="1"/>
  <c r="H475" i="1"/>
  <c r="F12" i="1"/>
  <c r="L513" i="1"/>
  <c r="M2565" i="1"/>
  <c r="G2408" i="1"/>
  <c r="N1817" i="1"/>
  <c r="K1661" i="1"/>
  <c r="D3057" i="1"/>
  <c r="G1404" i="1"/>
  <c r="M1147" i="1"/>
  <c r="E1600" i="1"/>
  <c r="H1644" i="1"/>
  <c r="G1683" i="1"/>
  <c r="F1918" i="1"/>
  <c r="G2014" i="1"/>
  <c r="D2130" i="1"/>
  <c r="C3308" i="1"/>
  <c r="D18" i="1"/>
  <c r="D2491" i="1"/>
  <c r="J774" i="1"/>
  <c r="H955" i="1"/>
  <c r="G1736" i="1"/>
  <c r="F1308" i="1"/>
  <c r="H1177" i="1"/>
  <c r="M427" i="1"/>
  <c r="C1116" i="1"/>
  <c r="H1029" i="1"/>
  <c r="M797" i="1"/>
  <c r="N756" i="1"/>
  <c r="K1096" i="1"/>
  <c r="M754" i="1"/>
  <c r="O867" i="1"/>
  <c r="I1577" i="1"/>
  <c r="K2279" i="1"/>
  <c r="J1682" i="1"/>
  <c r="J1543" i="1"/>
  <c r="O1226" i="1"/>
  <c r="C3148" i="1"/>
  <c r="O2311" i="1"/>
  <c r="K949" i="1"/>
  <c r="N1081" i="1"/>
  <c r="E2632" i="1"/>
  <c r="F934" i="1"/>
  <c r="N2656" i="1"/>
  <c r="H637" i="1"/>
  <c r="L1049" i="1"/>
  <c r="E2213" i="1"/>
  <c r="L1664" i="1"/>
  <c r="O1916" i="1"/>
  <c r="C841" i="1"/>
  <c r="L65" i="1"/>
  <c r="I1927" i="1"/>
  <c r="G574" i="1"/>
  <c r="L853" i="1"/>
  <c r="H181" i="1"/>
  <c r="I291" i="1"/>
  <c r="E76" i="1"/>
  <c r="C222" i="1"/>
  <c r="L989" i="1"/>
  <c r="D300" i="1"/>
  <c r="F567" i="1"/>
  <c r="C2780" i="1"/>
  <c r="I1139" i="1"/>
  <c r="L1031" i="1"/>
  <c r="J62" i="1"/>
  <c r="D464" i="1"/>
  <c r="H7" i="1"/>
  <c r="O2869" i="1"/>
  <c r="N1061" i="1"/>
  <c r="F1117" i="1"/>
  <c r="L1285" i="1"/>
  <c r="H1502" i="1"/>
  <c r="D1745" i="1"/>
  <c r="K343" i="1"/>
  <c r="E1118" i="1"/>
  <c r="O487" i="1"/>
  <c r="L1493" i="1"/>
  <c r="G40" i="1"/>
  <c r="M212" i="1"/>
  <c r="L125" i="1"/>
  <c r="F214" i="1"/>
  <c r="O1080" i="1"/>
  <c r="D505" i="1"/>
  <c r="D167" i="1"/>
  <c r="F1155" i="1"/>
  <c r="E387" i="1"/>
  <c r="E198" i="1"/>
  <c r="O317" i="1"/>
  <c r="C66" i="1"/>
  <c r="F1080" i="1"/>
  <c r="G667" i="1"/>
  <c r="K1951" i="1"/>
  <c r="O2272" i="1"/>
  <c r="C386" i="1"/>
  <c r="C393" i="1"/>
  <c r="E1089" i="1"/>
  <c r="I1376" i="1"/>
  <c r="K209" i="1"/>
  <c r="I709" i="1"/>
  <c r="I127" i="1"/>
  <c r="L120" i="1"/>
  <c r="K1311" i="1"/>
  <c r="C38" i="1"/>
  <c r="N474" i="1"/>
  <c r="G1057" i="1"/>
  <c r="J252" i="1"/>
  <c r="K2143" i="1"/>
  <c r="G637" i="1"/>
  <c r="J621" i="1"/>
  <c r="J749" i="1"/>
  <c r="G3827" i="1"/>
  <c r="M1676" i="1"/>
  <c r="H1353" i="1"/>
  <c r="H18" i="1"/>
  <c r="O3298" i="1"/>
  <c r="N978" i="1"/>
  <c r="G674" i="1"/>
  <c r="K110" i="1"/>
  <c r="I1552" i="1"/>
  <c r="E351" i="1"/>
  <c r="F25" i="1"/>
  <c r="L551" i="1"/>
  <c r="F1686" i="1"/>
  <c r="J2824" i="1"/>
  <c r="K729" i="1"/>
  <c r="M1273" i="1"/>
  <c r="K1130" i="1"/>
  <c r="I2251" i="1"/>
  <c r="G757" i="1"/>
  <c r="N72" i="1"/>
  <c r="H198" i="1"/>
  <c r="J280" i="1"/>
  <c r="H640" i="1"/>
  <c r="N1131" i="1"/>
  <c r="I1300" i="1"/>
  <c r="I2632" i="1"/>
  <c r="N592" i="1"/>
  <c r="I252" i="1"/>
  <c r="L1238" i="1"/>
  <c r="J229" i="1"/>
  <c r="E2" i="1"/>
  <c r="F461" i="1"/>
  <c r="M122" i="1"/>
  <c r="G798" i="1"/>
  <c r="O1320" i="1"/>
  <c r="L1307" i="1"/>
  <c r="J516" i="1"/>
  <c r="G2805" i="1"/>
  <c r="M1717" i="1"/>
  <c r="C110" i="1"/>
  <c r="M1742" i="1"/>
  <c r="M1870" i="1"/>
  <c r="J3460" i="1"/>
  <c r="K449" i="1"/>
  <c r="G1244" i="1"/>
  <c r="K512" i="1"/>
  <c r="G627" i="1"/>
  <c r="H710" i="1"/>
  <c r="E23" i="1"/>
  <c r="D2985" i="1"/>
  <c r="I630" i="1"/>
  <c r="F390" i="1"/>
  <c r="H750" i="1"/>
  <c r="O130" i="1"/>
  <c r="H846" i="1"/>
  <c r="O216" i="1"/>
  <c r="E1781" i="1"/>
  <c r="C1874" i="1"/>
  <c r="O1693" i="1"/>
  <c r="N1517" i="1"/>
  <c r="I432" i="1"/>
  <c r="O1775" i="1"/>
  <c r="M441" i="1"/>
  <c r="F399" i="1"/>
  <c r="D1309" i="1"/>
  <c r="H1372" i="1"/>
  <c r="I32" i="1"/>
  <c r="K166" i="1"/>
  <c r="N1770" i="1"/>
  <c r="C1424" i="1"/>
  <c r="L1286" i="1"/>
  <c r="K16" i="1"/>
  <c r="C69" i="1"/>
  <c r="H16" i="1"/>
  <c r="F1043" i="1"/>
  <c r="J369" i="1"/>
  <c r="O465" i="1"/>
  <c r="F1500" i="1"/>
  <c r="H1304" i="1"/>
  <c r="E145" i="1"/>
  <c r="J962" i="1"/>
  <c r="C3272" i="1"/>
  <c r="I2720" i="1"/>
  <c r="D20" i="1"/>
  <c r="D1810" i="1"/>
  <c r="N2339" i="1"/>
  <c r="N1725" i="1"/>
  <c r="J1706" i="1"/>
  <c r="K1035" i="1"/>
  <c r="N314" i="1"/>
  <c r="C2249" i="1"/>
  <c r="L1168" i="1"/>
  <c r="G339" i="1"/>
  <c r="O3060" i="1"/>
  <c r="N1204" i="1"/>
  <c r="L232" i="1"/>
  <c r="M1324" i="1"/>
  <c r="O480" i="1"/>
  <c r="M717" i="1"/>
  <c r="J75" i="1"/>
  <c r="K2222" i="1"/>
  <c r="I785" i="1"/>
  <c r="F226" i="1"/>
  <c r="M1118" i="1"/>
  <c r="K487" i="1"/>
  <c r="N1280" i="1"/>
  <c r="J145" i="1"/>
  <c r="G732" i="1"/>
  <c r="G1224" i="1"/>
  <c r="H1197" i="1"/>
  <c r="D627" i="1"/>
  <c r="F2016" i="1"/>
  <c r="I342" i="1"/>
  <c r="H772" i="1"/>
  <c r="I1776" i="1"/>
  <c r="L911" i="1"/>
  <c r="N919" i="1"/>
  <c r="I70" i="1"/>
  <c r="F1047" i="1"/>
  <c r="M66" i="1"/>
  <c r="F1199" i="1"/>
  <c r="K1219" i="1"/>
  <c r="L2010" i="1"/>
  <c r="K2188" i="1"/>
  <c r="N37" i="1"/>
  <c r="O2217" i="1"/>
  <c r="O576" i="1"/>
  <c r="O2653" i="1"/>
  <c r="E855" i="1"/>
  <c r="F229" i="1"/>
  <c r="M1384" i="1"/>
  <c r="E866" i="1"/>
  <c r="G1422" i="1"/>
  <c r="G550" i="1"/>
  <c r="J943" i="1"/>
  <c r="N3326" i="1"/>
  <c r="L80" i="1"/>
  <c r="I434" i="1"/>
  <c r="C1952" i="1"/>
  <c r="L2349" i="1"/>
  <c r="E954" i="1"/>
  <c r="J1512" i="1"/>
  <c r="C1263" i="1"/>
  <c r="N514" i="1"/>
  <c r="G2272" i="1"/>
  <c r="D1094" i="1"/>
  <c r="K688" i="1"/>
  <c r="J585" i="1"/>
  <c r="E778" i="1"/>
  <c r="J1203" i="1"/>
  <c r="F327" i="1"/>
  <c r="O339" i="1"/>
  <c r="I829" i="1"/>
  <c r="M922" i="1"/>
  <c r="N265" i="1"/>
  <c r="G322" i="1"/>
  <c r="K1124" i="1"/>
  <c r="D794" i="1"/>
  <c r="J442" i="1"/>
  <c r="K1734" i="1"/>
  <c r="J177" i="1"/>
  <c r="L2048" i="1"/>
  <c r="O2864" i="1"/>
  <c r="M782" i="1"/>
  <c r="I1162" i="1"/>
  <c r="G1775" i="1"/>
  <c r="N613" i="1"/>
  <c r="N2018" i="1"/>
  <c r="I461" i="1"/>
  <c r="K1516" i="1"/>
  <c r="E3555" i="1"/>
  <c r="J422" i="1"/>
  <c r="C1399" i="1"/>
  <c r="F3050" i="1"/>
  <c r="F1303" i="1"/>
  <c r="L2622" i="1"/>
  <c r="M37" i="1"/>
  <c r="G1169" i="1"/>
  <c r="C2140" i="1"/>
  <c r="H2441" i="1"/>
  <c r="E109" i="1"/>
  <c r="F735" i="1"/>
  <c r="I2457" i="1"/>
  <c r="M186" i="1"/>
  <c r="H242" i="1"/>
  <c r="I1104" i="1"/>
  <c r="I882" i="1"/>
  <c r="I1337" i="1"/>
  <c r="K683" i="1"/>
  <c r="H430" i="1"/>
  <c r="N560" i="1"/>
  <c r="K2397" i="1"/>
  <c r="F300" i="1"/>
  <c r="O628" i="1"/>
  <c r="J733" i="1"/>
  <c r="G1246" i="1"/>
  <c r="O416" i="1"/>
  <c r="M174" i="1"/>
  <c r="K161" i="1"/>
  <c r="O809" i="1"/>
  <c r="K1105" i="1"/>
  <c r="E705" i="1"/>
  <c r="E125" i="1"/>
  <c r="G931" i="1"/>
  <c r="O1265" i="1"/>
  <c r="N2395" i="1"/>
  <c r="F2360" i="1"/>
  <c r="K1705" i="1"/>
  <c r="J2386" i="1"/>
  <c r="E730" i="1"/>
  <c r="G1287" i="1"/>
  <c r="O2310" i="1"/>
  <c r="M175" i="1"/>
  <c r="K687" i="1"/>
  <c r="J256" i="1"/>
  <c r="K545" i="1"/>
  <c r="H504" i="1"/>
  <c r="G255" i="1"/>
  <c r="E16" i="1"/>
  <c r="O698" i="1"/>
  <c r="F245" i="1"/>
  <c r="G582" i="1"/>
  <c r="C1187" i="1"/>
  <c r="H1565" i="1"/>
  <c r="L341" i="1"/>
  <c r="D3530" i="1"/>
  <c r="L30" i="1"/>
  <c r="K1610" i="1"/>
  <c r="I757" i="1"/>
  <c r="D266" i="1"/>
  <c r="O916" i="1"/>
  <c r="E1782" i="1"/>
  <c r="O817" i="1"/>
  <c r="O1125" i="1"/>
  <c r="F391" i="1"/>
  <c r="N938" i="1"/>
  <c r="L373" i="1"/>
  <c r="E920" i="1"/>
  <c r="D366" i="1"/>
  <c r="M23" i="1"/>
  <c r="F356" i="1"/>
  <c r="C967" i="1"/>
  <c r="C1255" i="1"/>
  <c r="G367" i="1"/>
  <c r="J2309" i="1"/>
  <c r="M116" i="1"/>
  <c r="J3297" i="1"/>
  <c r="M2201" i="1"/>
  <c r="O776" i="1"/>
  <c r="F1863" i="1"/>
  <c r="L1114" i="1"/>
  <c r="D415" i="1"/>
  <c r="G1466" i="1"/>
  <c r="I2322" i="1"/>
  <c r="G881" i="1"/>
  <c r="D1532" i="1"/>
  <c r="I1698" i="1"/>
  <c r="M841" i="1"/>
  <c r="C2083" i="1"/>
  <c r="E277" i="1"/>
  <c r="L511" i="1"/>
  <c r="E248" i="1"/>
  <c r="L815" i="1"/>
  <c r="I2" i="1"/>
  <c r="C370" i="1"/>
  <c r="M399" i="1"/>
  <c r="H149" i="1"/>
  <c r="H237" i="1"/>
  <c r="H89" i="1"/>
  <c r="E373" i="1"/>
  <c r="I607" i="1"/>
  <c r="J718" i="1"/>
  <c r="I1129" i="1"/>
  <c r="E213" i="1"/>
  <c r="E280" i="1"/>
  <c r="M956" i="1"/>
  <c r="D460" i="1"/>
  <c r="H47" i="1"/>
  <c r="O17" i="1"/>
  <c r="D608" i="1"/>
  <c r="F1232" i="1"/>
  <c r="M559" i="1"/>
  <c r="C3174" i="1"/>
  <c r="L315" i="1"/>
  <c r="K2526" i="1"/>
  <c r="D2600" i="1"/>
  <c r="L3618" i="1"/>
  <c r="E3299" i="1"/>
  <c r="M1310" i="1"/>
  <c r="H569" i="1"/>
  <c r="J1957" i="1"/>
  <c r="O1256" i="1"/>
  <c r="N2449" i="1"/>
  <c r="F1291" i="1"/>
  <c r="O1381" i="1"/>
  <c r="C1285" i="1"/>
  <c r="E140" i="1"/>
  <c r="F1016" i="1"/>
  <c r="C27" i="1"/>
  <c r="N2269" i="1"/>
  <c r="J446" i="1"/>
  <c r="M109" i="1"/>
  <c r="K497" i="1"/>
  <c r="N895" i="1"/>
  <c r="F1929" i="1"/>
  <c r="E443" i="1"/>
  <c r="M610" i="1"/>
  <c r="N264" i="1"/>
  <c r="D265" i="1"/>
  <c r="C1300" i="1"/>
  <c r="O521" i="1"/>
  <c r="K188" i="1"/>
  <c r="O222" i="1"/>
  <c r="I867" i="1"/>
  <c r="D147" i="1"/>
  <c r="K1299" i="1"/>
  <c r="N430" i="1"/>
  <c r="I490" i="1"/>
  <c r="N407" i="1"/>
  <c r="J245" i="1"/>
  <c r="K1232" i="1"/>
  <c r="H2070" i="1"/>
  <c r="I744" i="1"/>
  <c r="G303" i="1"/>
  <c r="J217" i="1"/>
  <c r="L1541" i="1"/>
  <c r="N1502" i="1"/>
  <c r="O181" i="1"/>
  <c r="D1934" i="1"/>
  <c r="E2392" i="1"/>
  <c r="N2333" i="1"/>
  <c r="L1866" i="1"/>
  <c r="F560" i="1"/>
  <c r="M1975" i="1"/>
  <c r="E2948" i="1"/>
  <c r="K824" i="1"/>
  <c r="E1355" i="1"/>
  <c r="H112" i="1"/>
  <c r="F1053" i="1"/>
  <c r="K749" i="1"/>
  <c r="M291" i="1"/>
  <c r="H376" i="1"/>
  <c r="F507" i="1"/>
  <c r="M779" i="1"/>
  <c r="J265" i="1"/>
  <c r="E433" i="1"/>
  <c r="K1101" i="1"/>
  <c r="O675" i="1"/>
  <c r="N320" i="1"/>
  <c r="E1175" i="1"/>
  <c r="C1078" i="1"/>
  <c r="M1210" i="1"/>
  <c r="L522" i="1"/>
  <c r="M1319" i="1"/>
  <c r="F2248" i="1"/>
  <c r="L630" i="1"/>
  <c r="M210" i="1"/>
  <c r="I1515" i="1"/>
  <c r="J694" i="1"/>
  <c r="D1344" i="1"/>
  <c r="M430" i="1"/>
  <c r="F49" i="1"/>
  <c r="K254" i="1"/>
  <c r="H574" i="1"/>
  <c r="J158" i="1"/>
  <c r="K85" i="1"/>
  <c r="I1901" i="1"/>
  <c r="D1956" i="1"/>
  <c r="N1490" i="1"/>
  <c r="D997" i="1"/>
  <c r="K640" i="1"/>
  <c r="L898" i="1"/>
  <c r="J126" i="1"/>
  <c r="K952" i="1"/>
  <c r="L274" i="1"/>
  <c r="G148" i="1"/>
  <c r="M454" i="1"/>
  <c r="D398" i="1"/>
  <c r="M490" i="1"/>
  <c r="C863" i="1"/>
  <c r="F440" i="1"/>
  <c r="E1453" i="1"/>
  <c r="C202" i="1"/>
  <c r="I679" i="1"/>
  <c r="D219" i="1"/>
  <c r="E476" i="1"/>
  <c r="M923" i="1"/>
  <c r="F2056" i="1"/>
  <c r="G1201" i="1"/>
  <c r="K1551" i="1"/>
  <c r="N835" i="1"/>
  <c r="N769" i="1"/>
  <c r="J654" i="1"/>
  <c r="I1016" i="1"/>
  <c r="K609" i="1"/>
  <c r="G951" i="1"/>
  <c r="L469" i="1"/>
  <c r="D775" i="1"/>
  <c r="N471" i="1"/>
  <c r="K493" i="1"/>
  <c r="G422" i="1"/>
  <c r="F2323" i="1"/>
  <c r="O756" i="1"/>
  <c r="F511" i="1"/>
  <c r="L735" i="1"/>
  <c r="F766" i="1"/>
  <c r="K644" i="1"/>
  <c r="M634" i="1"/>
  <c r="C2253" i="1"/>
  <c r="M620" i="1"/>
  <c r="E1048" i="1"/>
  <c r="D1672" i="1"/>
  <c r="M2230" i="1"/>
  <c r="D1278" i="1"/>
  <c r="J721" i="1"/>
  <c r="N753" i="1"/>
  <c r="J1719" i="1"/>
  <c r="F230" i="1"/>
  <c r="K751" i="1"/>
  <c r="J67" i="1"/>
  <c r="C489" i="1"/>
  <c r="J343" i="1"/>
  <c r="H422" i="1"/>
  <c r="G108" i="1"/>
  <c r="F2272" i="1"/>
  <c r="E574" i="1"/>
  <c r="H51" i="1"/>
  <c r="K2669" i="1"/>
  <c r="D105" i="1"/>
  <c r="H1009" i="1"/>
  <c r="H1723" i="1"/>
  <c r="C705" i="1"/>
  <c r="I2035" i="1"/>
  <c r="K306" i="1"/>
  <c r="N332" i="1"/>
  <c r="H2166" i="1"/>
  <c r="G1637" i="1"/>
  <c r="D1092" i="1"/>
  <c r="C133" i="1"/>
  <c r="N605" i="1"/>
  <c r="I326" i="1"/>
  <c r="F899" i="1"/>
  <c r="F814" i="1"/>
  <c r="D454" i="1"/>
  <c r="F559" i="1"/>
  <c r="I1301" i="1"/>
  <c r="L2025" i="1"/>
  <c r="G388" i="1"/>
  <c r="F1716" i="1"/>
  <c r="K1989" i="1"/>
  <c r="C2486" i="1"/>
  <c r="N1687" i="1"/>
  <c r="O3591" i="1"/>
  <c r="O1082" i="1"/>
  <c r="J2844" i="1"/>
  <c r="C16" i="1"/>
  <c r="E166" i="1"/>
  <c r="F125" i="1"/>
  <c r="I1477" i="1"/>
  <c r="F281" i="1"/>
  <c r="D926" i="1"/>
  <c r="L615" i="1"/>
  <c r="K307" i="1"/>
  <c r="L889" i="1"/>
  <c r="N2254" i="1"/>
  <c r="H1507" i="1"/>
  <c r="G774" i="1"/>
  <c r="C1246" i="1"/>
  <c r="E951" i="1"/>
  <c r="N958" i="1"/>
  <c r="M487" i="1"/>
  <c r="L110" i="1"/>
  <c r="G2594" i="1"/>
  <c r="J2355" i="1"/>
  <c r="M1156" i="1"/>
  <c r="F693" i="1"/>
  <c r="F1494" i="1"/>
  <c r="L3207" i="1"/>
  <c r="C183" i="1"/>
  <c r="K22" i="1"/>
  <c r="E66" i="1"/>
  <c r="N177" i="1"/>
  <c r="E683" i="1"/>
  <c r="D373" i="1"/>
  <c r="O834" i="1"/>
  <c r="J260" i="1"/>
  <c r="G3130" i="1"/>
  <c r="M1462" i="1"/>
  <c r="H1093" i="1"/>
  <c r="K1413" i="1"/>
  <c r="H614" i="1"/>
  <c r="J1974" i="1"/>
  <c r="G668" i="1"/>
  <c r="M481" i="1"/>
  <c r="D1476" i="1"/>
  <c r="L1377" i="1"/>
  <c r="O1636" i="1"/>
  <c r="J1171" i="1"/>
  <c r="I1033" i="1"/>
  <c r="N2734" i="1"/>
  <c r="D235" i="1"/>
  <c r="C171" i="1"/>
  <c r="K1282" i="1"/>
  <c r="E902" i="1"/>
  <c r="H20" i="1"/>
  <c r="E498" i="1"/>
  <c r="K993" i="1"/>
  <c r="H835" i="1"/>
  <c r="H276" i="1"/>
  <c r="O2791" i="1"/>
  <c r="M292" i="1"/>
  <c r="O593" i="1"/>
  <c r="H501" i="1"/>
  <c r="E75" i="1"/>
  <c r="H127" i="1"/>
  <c r="F2111" i="1"/>
  <c r="J1437" i="1"/>
  <c r="O61" i="1"/>
  <c r="K653" i="1"/>
  <c r="L688" i="1"/>
  <c r="F1310" i="1"/>
  <c r="D2813" i="1"/>
  <c r="O1057" i="1"/>
  <c r="J250" i="1"/>
  <c r="N58" i="1"/>
  <c r="J1218" i="1"/>
  <c r="O860" i="1"/>
  <c r="M927" i="1"/>
  <c r="D787" i="1"/>
  <c r="C143" i="1"/>
  <c r="H725" i="1"/>
  <c r="F555" i="1"/>
  <c r="C636" i="1"/>
  <c r="N339" i="1"/>
  <c r="K1704" i="1"/>
  <c r="K210" i="1"/>
  <c r="K1075" i="1"/>
  <c r="I1695" i="1"/>
  <c r="J321" i="1"/>
  <c r="C2826" i="1"/>
  <c r="G26" i="1"/>
  <c r="O257" i="1"/>
  <c r="E1727" i="1"/>
  <c r="H1296" i="1"/>
  <c r="L1056" i="1"/>
  <c r="M2032" i="1"/>
  <c r="H1196" i="1"/>
  <c r="E610" i="1"/>
  <c r="I359" i="1"/>
  <c r="M1104" i="1"/>
  <c r="N2581" i="1"/>
  <c r="O2695" i="1"/>
  <c r="E1024" i="1"/>
  <c r="J854" i="1"/>
  <c r="O247" i="1"/>
  <c r="H261" i="1"/>
  <c r="O770" i="1"/>
  <c r="L664" i="1"/>
  <c r="E936" i="1"/>
  <c r="M3347" i="1"/>
  <c r="K883" i="1"/>
  <c r="M299" i="1"/>
  <c r="K840" i="1"/>
  <c r="O2513" i="1"/>
  <c r="O434" i="1"/>
  <c r="M777" i="1"/>
  <c r="K543" i="1"/>
  <c r="F710" i="1"/>
  <c r="E803" i="1"/>
  <c r="M1415" i="1"/>
  <c r="O825" i="1"/>
  <c r="O1658" i="1"/>
  <c r="F1595" i="1"/>
  <c r="J767" i="1"/>
  <c r="C499" i="1"/>
  <c r="I200" i="1"/>
  <c r="C1106" i="1"/>
  <c r="O1067" i="1"/>
  <c r="M1390" i="1"/>
  <c r="J2337" i="1"/>
  <c r="L1603" i="1"/>
  <c r="E3315" i="1"/>
  <c r="J877" i="1"/>
  <c r="M710" i="1"/>
  <c r="J196" i="1"/>
  <c r="D741" i="1"/>
  <c r="K963" i="1"/>
  <c r="N67" i="1"/>
  <c r="I472" i="1"/>
  <c r="H2892" i="1"/>
  <c r="O424" i="1"/>
  <c r="E127" i="1"/>
  <c r="D1365" i="1"/>
  <c r="O777" i="1"/>
  <c r="J2534" i="1"/>
  <c r="G1123" i="1"/>
  <c r="F1168" i="1"/>
  <c r="C647" i="1"/>
  <c r="F872" i="1"/>
  <c r="N685" i="1"/>
  <c r="J3580" i="1"/>
  <c r="E1985" i="1"/>
  <c r="M1124" i="1"/>
  <c r="O2073" i="1"/>
  <c r="N3181" i="1"/>
  <c r="J909" i="1"/>
  <c r="E1346" i="1"/>
  <c r="C2748" i="1"/>
  <c r="N757" i="1"/>
  <c r="G3007" i="1"/>
  <c r="O2900" i="1"/>
  <c r="C1726" i="1"/>
  <c r="G1202" i="1"/>
  <c r="M2014" i="1"/>
  <c r="D3437" i="1"/>
  <c r="H2409" i="1"/>
  <c r="F1306" i="1"/>
  <c r="O3247" i="1"/>
  <c r="L836" i="1"/>
  <c r="O2610" i="1"/>
  <c r="G1597" i="1"/>
  <c r="D2832" i="1"/>
  <c r="G1355" i="1"/>
  <c r="E3026" i="1"/>
  <c r="I1719" i="1"/>
  <c r="J2870" i="1"/>
  <c r="J3192" i="1"/>
  <c r="G2712" i="1"/>
  <c r="H2610" i="1"/>
  <c r="L3046" i="1"/>
  <c r="J1353" i="1"/>
  <c r="H681" i="1"/>
  <c r="F1927" i="1"/>
  <c r="M3091" i="1"/>
  <c r="O2415" i="1"/>
  <c r="L3055" i="1"/>
  <c r="G2218" i="1"/>
  <c r="I1942" i="1"/>
  <c r="L1537" i="1"/>
  <c r="N1114" i="1"/>
  <c r="E3882" i="1"/>
  <c r="E1647" i="1"/>
  <c r="E3531" i="1"/>
  <c r="N2040" i="1"/>
  <c r="I3349" i="1"/>
  <c r="D1803" i="1"/>
  <c r="G2499" i="1"/>
  <c r="J1758" i="1"/>
  <c r="N2646" i="1"/>
  <c r="H2232" i="1"/>
  <c r="G1724" i="1"/>
  <c r="L1735" i="1"/>
  <c r="D1741" i="1"/>
  <c r="N2045" i="1"/>
  <c r="F2123" i="1"/>
  <c r="G2076" i="1"/>
  <c r="C1712" i="1"/>
  <c r="K1905" i="1"/>
  <c r="J908" i="1"/>
  <c r="O2233" i="1"/>
  <c r="K3542" i="1"/>
  <c r="J1506" i="1"/>
  <c r="N2576" i="1"/>
  <c r="L2359" i="1"/>
  <c r="H3270" i="1"/>
  <c r="L1905" i="1"/>
  <c r="G3004" i="1"/>
  <c r="K2738" i="1"/>
  <c r="L2215" i="1"/>
  <c r="J1242" i="1"/>
  <c r="C2194" i="1"/>
  <c r="M1865" i="1"/>
  <c r="L2200" i="1"/>
  <c r="F1528" i="1"/>
  <c r="L1553" i="1"/>
  <c r="C1436" i="1"/>
  <c r="G2434" i="1"/>
  <c r="L1990" i="1"/>
  <c r="N1495" i="1"/>
  <c r="E2352" i="1"/>
  <c r="G2877" i="1"/>
  <c r="J3039" i="1"/>
  <c r="J2519" i="1"/>
  <c r="I2641" i="1"/>
  <c r="M2852" i="1"/>
  <c r="F3299" i="1"/>
  <c r="D2608" i="1"/>
  <c r="C2435" i="1"/>
  <c r="C2321" i="1"/>
  <c r="F2224" i="1"/>
  <c r="E2623" i="1"/>
  <c r="E568" i="1"/>
  <c r="E2505" i="1"/>
  <c r="O2509" i="1"/>
  <c r="F1640" i="1"/>
  <c r="J1733" i="1"/>
  <c r="O2363" i="1"/>
  <c r="D1941" i="1"/>
  <c r="J4547" i="1"/>
  <c r="D3599" i="1"/>
  <c r="E1164" i="1"/>
  <c r="C1163" i="1"/>
  <c r="N1729" i="1"/>
  <c r="O562" i="1"/>
  <c r="H2219" i="1"/>
  <c r="F199" i="1"/>
  <c r="L1560" i="1"/>
  <c r="L1045" i="1"/>
  <c r="M1855" i="1"/>
  <c r="M979" i="1"/>
  <c r="F1573" i="1"/>
  <c r="K1351" i="1"/>
  <c r="K1313" i="1"/>
  <c r="H489" i="1"/>
  <c r="M1162" i="1"/>
  <c r="M1240" i="1"/>
  <c r="M2593" i="1"/>
  <c r="I681" i="1"/>
  <c r="H1103" i="1"/>
  <c r="C2353" i="1"/>
  <c r="O1796" i="1"/>
  <c r="J1418" i="1"/>
  <c r="G1190" i="1"/>
  <c r="J868" i="1"/>
  <c r="G1646" i="1"/>
  <c r="E497" i="1"/>
  <c r="I2232" i="1"/>
  <c r="J1278" i="1"/>
  <c r="J1745" i="1"/>
  <c r="J2736" i="1"/>
  <c r="O3295" i="1"/>
  <c r="H930" i="1"/>
  <c r="E1238" i="1"/>
  <c r="J2360" i="1"/>
  <c r="F1198" i="1"/>
  <c r="J11" i="1"/>
  <c r="K309" i="1"/>
  <c r="D1113" i="1"/>
  <c r="L731" i="1"/>
  <c r="H997" i="1"/>
  <c r="E93" i="1"/>
  <c r="I150" i="1"/>
  <c r="I267" i="1"/>
  <c r="M47" i="1"/>
  <c r="J3217" i="1"/>
  <c r="L300" i="1"/>
  <c r="M305" i="1"/>
  <c r="L1558" i="1"/>
  <c r="I1808" i="1"/>
  <c r="F747" i="1"/>
  <c r="H3107" i="1"/>
  <c r="F4140" i="1"/>
  <c r="M2290" i="1"/>
  <c r="O1639" i="1"/>
  <c r="H1026" i="1"/>
  <c r="J2486" i="1"/>
  <c r="N2485" i="1"/>
  <c r="I2935" i="1"/>
  <c r="G1957" i="1"/>
  <c r="F3688" i="1"/>
  <c r="O2042" i="1"/>
  <c r="F1049" i="1"/>
  <c r="N1084" i="1"/>
  <c r="G2648" i="1"/>
  <c r="N421" i="1"/>
  <c r="E2167" i="1"/>
  <c r="E397" i="1"/>
  <c r="N1481" i="1"/>
  <c r="L379" i="1"/>
  <c r="G2300" i="1"/>
  <c r="C1258" i="1"/>
  <c r="L1985" i="1"/>
  <c r="C638" i="1"/>
  <c r="L2255" i="1"/>
  <c r="F2340" i="1"/>
  <c r="M1899" i="1"/>
  <c r="O2469" i="1"/>
  <c r="G413" i="1"/>
  <c r="J1585" i="1"/>
  <c r="G1726" i="1"/>
  <c r="L100" i="1"/>
  <c r="N899" i="1"/>
  <c r="N1276" i="1"/>
  <c r="J1200" i="1"/>
  <c r="K142" i="1"/>
  <c r="I2477" i="1"/>
  <c r="K1077" i="1"/>
  <c r="L1336" i="1"/>
  <c r="F1940" i="1"/>
  <c r="K1337" i="1"/>
  <c r="O174" i="1"/>
  <c r="E1832" i="1"/>
  <c r="K2978" i="1"/>
  <c r="N31" i="1"/>
  <c r="N253" i="1"/>
  <c r="I1714" i="1"/>
  <c r="C364" i="1"/>
  <c r="C845" i="1"/>
  <c r="H724" i="1"/>
  <c r="E214" i="1"/>
  <c r="K725" i="1"/>
  <c r="D1961" i="1"/>
  <c r="J622" i="1"/>
  <c r="J896" i="1"/>
  <c r="F1700" i="1"/>
  <c r="N820" i="1"/>
  <c r="L365" i="1"/>
  <c r="I874" i="1"/>
  <c r="J1660" i="1"/>
  <c r="O785" i="1"/>
  <c r="M2023" i="1"/>
  <c r="J846" i="1"/>
  <c r="E944" i="1"/>
  <c r="J995" i="1"/>
  <c r="L2895" i="1"/>
  <c r="N3243" i="1"/>
  <c r="D1606" i="1"/>
  <c r="E1475" i="1"/>
  <c r="I3404" i="1"/>
  <c r="E2850" i="1"/>
  <c r="M1647" i="1"/>
  <c r="O3365" i="1"/>
  <c r="M532" i="1"/>
  <c r="O2898" i="1"/>
  <c r="I2388" i="1"/>
  <c r="D856" i="1"/>
  <c r="G744" i="1"/>
  <c r="G1897" i="1"/>
  <c r="J594" i="1"/>
  <c r="O1429" i="1"/>
  <c r="O1385" i="1"/>
  <c r="J2784" i="1"/>
  <c r="I685" i="1"/>
  <c r="D1933" i="1"/>
  <c r="M1612" i="1"/>
  <c r="D1760" i="1"/>
  <c r="D904" i="1"/>
  <c r="K1549" i="1"/>
  <c r="L1498" i="1"/>
  <c r="F1818" i="1"/>
  <c r="E911" i="1"/>
  <c r="H630" i="1"/>
  <c r="L1475" i="1"/>
  <c r="D1438" i="1"/>
  <c r="J573" i="1"/>
  <c r="J3711" i="1"/>
  <c r="C1386" i="1"/>
  <c r="N676" i="1"/>
  <c r="H1008" i="1"/>
  <c r="E1265" i="1"/>
  <c r="C680" i="1"/>
  <c r="H1230" i="1"/>
  <c r="N1323" i="1"/>
  <c r="M1769" i="1"/>
  <c r="M1177" i="1"/>
  <c r="C1000" i="1"/>
  <c r="O2520" i="1"/>
  <c r="I460" i="1"/>
  <c r="C502" i="1"/>
  <c r="K1030" i="1"/>
  <c r="H635" i="1"/>
  <c r="J99" i="1"/>
  <c r="I4089" i="1"/>
  <c r="J304" i="1"/>
  <c r="L2768" i="1"/>
  <c r="H743" i="1"/>
  <c r="E69" i="1"/>
  <c r="H389" i="1"/>
  <c r="L510" i="1"/>
  <c r="L2191" i="1"/>
  <c r="K272" i="1"/>
  <c r="H52" i="1"/>
  <c r="G1187" i="1"/>
  <c r="G144" i="1"/>
  <c r="J945" i="1"/>
  <c r="J210" i="1"/>
  <c r="G763" i="1"/>
  <c r="N1499" i="1"/>
  <c r="J2923" i="1"/>
  <c r="M3089" i="1"/>
  <c r="L2268" i="1"/>
  <c r="I2288" i="1"/>
  <c r="H2990" i="1"/>
  <c r="G1633" i="1"/>
  <c r="N1295" i="1"/>
  <c r="J2356" i="1"/>
  <c r="O646" i="1"/>
  <c r="L3245" i="1"/>
  <c r="L1726" i="1"/>
  <c r="O573" i="1"/>
  <c r="I554" i="1"/>
  <c r="E1546" i="1"/>
  <c r="F401" i="1"/>
  <c r="C2322" i="1"/>
  <c r="O378" i="1"/>
  <c r="O1673" i="1"/>
  <c r="I533" i="1"/>
  <c r="I999" i="1"/>
  <c r="H1874" i="1"/>
  <c r="O2576" i="1"/>
  <c r="N1382" i="1"/>
  <c r="K2033" i="1"/>
  <c r="D1725" i="1"/>
  <c r="H2204" i="1"/>
  <c r="I1291" i="1"/>
  <c r="N2778" i="1"/>
  <c r="O1759" i="1"/>
  <c r="E1640" i="1"/>
  <c r="J97" i="1"/>
  <c r="I657" i="1"/>
  <c r="K393" i="1"/>
  <c r="J634" i="1"/>
  <c r="G124" i="1"/>
  <c r="N2495" i="1"/>
  <c r="G1059" i="1"/>
  <c r="J1912" i="1"/>
  <c r="I1008" i="1"/>
  <c r="F1062" i="1"/>
  <c r="M101" i="1"/>
  <c r="D1249" i="1"/>
  <c r="M2519" i="1"/>
  <c r="M2879" i="1"/>
  <c r="O456" i="1"/>
  <c r="K1286" i="1"/>
  <c r="I423" i="1"/>
  <c r="L422" i="1"/>
  <c r="I1884" i="1"/>
  <c r="M295" i="1"/>
  <c r="N1405" i="1"/>
  <c r="M593" i="1"/>
  <c r="G14" i="1"/>
  <c r="I249" i="1"/>
  <c r="F787" i="1"/>
  <c r="K2280" i="1"/>
  <c r="O760" i="1"/>
  <c r="H974" i="1"/>
  <c r="I417" i="1"/>
  <c r="K414" i="1"/>
  <c r="D1263" i="1"/>
  <c r="O782" i="1"/>
  <c r="E341" i="1"/>
  <c r="F3885" i="1"/>
  <c r="D2584" i="1"/>
  <c r="I2936" i="1"/>
  <c r="F1467" i="1"/>
  <c r="O1611" i="1"/>
  <c r="F1806" i="1"/>
  <c r="E1802" i="1"/>
  <c r="G923" i="1"/>
  <c r="I2790" i="1"/>
  <c r="D2472" i="1"/>
  <c r="L1639" i="1"/>
  <c r="M2051" i="1"/>
  <c r="D795" i="1"/>
  <c r="F1440" i="1"/>
  <c r="C2214" i="1"/>
  <c r="K514" i="1"/>
  <c r="L1599" i="1"/>
  <c r="G1819" i="1"/>
  <c r="N2814" i="1"/>
  <c r="L764" i="1"/>
  <c r="N2406" i="1"/>
  <c r="F1029" i="1"/>
  <c r="M2271" i="1"/>
  <c r="N741" i="1"/>
  <c r="J1720" i="1"/>
  <c r="I671" i="1"/>
  <c r="O1591" i="1"/>
  <c r="K1032" i="1"/>
  <c r="N607" i="1"/>
  <c r="G465" i="1"/>
  <c r="F1351" i="1"/>
  <c r="L1201" i="1"/>
  <c r="D2233" i="1"/>
  <c r="M1836" i="1"/>
  <c r="I1224" i="1"/>
  <c r="H264" i="1"/>
  <c r="D1812" i="1"/>
  <c r="O610" i="1"/>
  <c r="L392" i="1"/>
  <c r="G2264" i="1"/>
  <c r="H1140" i="1"/>
  <c r="H1658" i="1"/>
  <c r="C1005" i="1"/>
  <c r="C1347" i="1"/>
  <c r="O209" i="1"/>
  <c r="N363" i="1"/>
  <c r="G1380" i="1"/>
  <c r="L42" i="1"/>
  <c r="G54" i="1"/>
  <c r="O258" i="1"/>
  <c r="D160" i="1"/>
  <c r="N2122" i="1"/>
  <c r="K581" i="1"/>
  <c r="E255" i="1"/>
  <c r="D921" i="1"/>
  <c r="D705" i="1"/>
  <c r="I436" i="1"/>
  <c r="N247" i="1"/>
  <c r="F571" i="1"/>
  <c r="D589" i="1"/>
  <c r="N1800" i="1"/>
  <c r="L211" i="1"/>
  <c r="N732" i="1"/>
  <c r="L292" i="1"/>
  <c r="I3291" i="1"/>
  <c r="O1889" i="1"/>
  <c r="N2817" i="1"/>
  <c r="I1131" i="1"/>
  <c r="F1520" i="1"/>
  <c r="C1843" i="1"/>
  <c r="J1754" i="1"/>
  <c r="O1681" i="1"/>
  <c r="D2835" i="1"/>
  <c r="N1727" i="1"/>
  <c r="K1780" i="1"/>
  <c r="N2153" i="1"/>
  <c r="I160" i="1"/>
  <c r="M1572" i="1"/>
  <c r="K1060" i="1"/>
  <c r="O1522" i="1"/>
  <c r="I1541" i="1"/>
  <c r="O1383" i="1"/>
  <c r="D1297" i="1"/>
  <c r="K434" i="1"/>
  <c r="D896" i="1"/>
  <c r="D1187" i="1"/>
  <c r="E1400" i="1"/>
  <c r="M1252" i="1"/>
  <c r="G1560" i="1"/>
  <c r="N1120" i="1"/>
  <c r="F2069" i="1"/>
  <c r="O875" i="1"/>
  <c r="J565" i="1"/>
  <c r="E210" i="1"/>
  <c r="G680" i="1"/>
  <c r="N1654" i="1"/>
  <c r="F1492" i="1"/>
  <c r="D1922" i="1"/>
  <c r="D892" i="1"/>
  <c r="F3338" i="1"/>
  <c r="D1138" i="1"/>
  <c r="O759" i="1"/>
  <c r="G391" i="1"/>
  <c r="E1478" i="1"/>
  <c r="F1680" i="1"/>
  <c r="H1832" i="1"/>
  <c r="O1234" i="1"/>
  <c r="K1255" i="1"/>
  <c r="K2091" i="1"/>
  <c r="H693" i="1"/>
  <c r="I425" i="1"/>
  <c r="K185" i="1"/>
  <c r="O103" i="1"/>
  <c r="K816" i="1"/>
  <c r="E372" i="1"/>
  <c r="I1100" i="1"/>
  <c r="M234" i="1"/>
  <c r="K60" i="1"/>
  <c r="N1030" i="1"/>
  <c r="I615" i="1"/>
  <c r="L594" i="1"/>
  <c r="N3278" i="1"/>
  <c r="M115" i="1"/>
  <c r="N303" i="1"/>
  <c r="J48" i="1"/>
  <c r="J1378" i="1"/>
  <c r="O71" i="1"/>
  <c r="D4366" i="1"/>
  <c r="E1695" i="1"/>
  <c r="M3782" i="1"/>
  <c r="N2956" i="1"/>
  <c r="E3550" i="1"/>
  <c r="L2086" i="1"/>
  <c r="E2265" i="1"/>
  <c r="G3091" i="1"/>
  <c r="H867" i="1"/>
  <c r="E2116" i="1"/>
  <c r="F2081" i="1"/>
  <c r="J795" i="1"/>
  <c r="H730" i="1"/>
  <c r="I1899" i="1"/>
  <c r="G1591" i="1"/>
  <c r="I3351" i="1"/>
  <c r="G1465" i="1"/>
  <c r="H1427" i="1"/>
  <c r="J1159" i="1"/>
  <c r="N998" i="1"/>
  <c r="F3600" i="1"/>
  <c r="M1205" i="1"/>
  <c r="F3125" i="1"/>
  <c r="N1421" i="1"/>
  <c r="E3101" i="1"/>
  <c r="J1602" i="1"/>
  <c r="G2699" i="1"/>
  <c r="J803" i="1"/>
  <c r="O2444" i="1"/>
  <c r="K3805" i="1"/>
  <c r="J1689" i="1"/>
  <c r="F1095" i="1"/>
  <c r="F1626" i="1"/>
  <c r="J1718" i="1"/>
  <c r="K1818" i="1"/>
  <c r="M51" i="1"/>
  <c r="I1720" i="1"/>
  <c r="N1934" i="1"/>
  <c r="L1456" i="1"/>
  <c r="E1535" i="1"/>
  <c r="J1231" i="1"/>
  <c r="O1475" i="1"/>
  <c r="E1306" i="1"/>
  <c r="L1362" i="1"/>
  <c r="N2100" i="1"/>
  <c r="C1026" i="1"/>
  <c r="J606" i="1"/>
  <c r="H253" i="1"/>
  <c r="K25" i="1"/>
  <c r="D1071" i="1"/>
  <c r="F468" i="1"/>
  <c r="G209" i="1"/>
  <c r="M2432" i="1"/>
  <c r="G805" i="1"/>
  <c r="N1820" i="1"/>
  <c r="C889" i="1"/>
  <c r="H438" i="1"/>
  <c r="E845" i="1"/>
  <c r="C2110" i="1"/>
  <c r="G158" i="1"/>
  <c r="J23" i="1"/>
  <c r="F247" i="1"/>
  <c r="F589" i="1"/>
  <c r="G131" i="1"/>
  <c r="J2892" i="1"/>
  <c r="G3677" i="1"/>
  <c r="C3233" i="1"/>
  <c r="F1780" i="1"/>
  <c r="L2974" i="1"/>
  <c r="E1861" i="1"/>
  <c r="D3123" i="1"/>
  <c r="L1221" i="1"/>
  <c r="L2679" i="1"/>
  <c r="C2183" i="1"/>
  <c r="D1693" i="1"/>
  <c r="H2116" i="1"/>
  <c r="H2047" i="1"/>
  <c r="G1625" i="1"/>
  <c r="L1288" i="1"/>
  <c r="H1656" i="1"/>
  <c r="K411" i="1"/>
  <c r="O2241" i="1"/>
  <c r="J3869" i="1"/>
  <c r="G3462" i="1"/>
  <c r="H1206" i="1"/>
  <c r="L3343" i="1"/>
  <c r="C1279" i="1"/>
  <c r="E3204" i="1"/>
  <c r="F1205" i="1"/>
  <c r="O2882" i="1"/>
  <c r="O1269" i="1"/>
  <c r="O1763" i="1"/>
  <c r="I1420" i="1"/>
  <c r="E2673" i="1"/>
  <c r="E1148" i="1"/>
  <c r="I1954" i="1"/>
  <c r="H2561" i="1"/>
  <c r="G3383" i="1"/>
  <c r="E35" i="1"/>
  <c r="I1314" i="1"/>
  <c r="L913" i="1"/>
  <c r="E392" i="1"/>
  <c r="N943" i="1"/>
  <c r="J539" i="1"/>
  <c r="J472" i="1"/>
  <c r="N987" i="1"/>
  <c r="I367" i="1"/>
  <c r="J1704" i="1"/>
  <c r="F1592" i="1"/>
  <c r="I2153" i="1"/>
  <c r="K575" i="1"/>
  <c r="D975" i="1"/>
  <c r="E425" i="1"/>
  <c r="O1293" i="1"/>
  <c r="E77" i="1"/>
  <c r="N286" i="1"/>
  <c r="O932" i="1"/>
  <c r="H515" i="1"/>
  <c r="C538" i="1"/>
  <c r="L1946" i="1"/>
  <c r="D475" i="1"/>
  <c r="H940" i="1"/>
  <c r="H1332" i="1"/>
  <c r="O1045" i="1"/>
  <c r="E1809" i="1"/>
  <c r="H1180" i="1"/>
  <c r="C71" i="1"/>
  <c r="M862" i="1"/>
  <c r="D3774" i="1"/>
  <c r="J2950" i="1"/>
  <c r="C2796" i="1"/>
  <c r="N3692" i="1"/>
  <c r="E640" i="1"/>
  <c r="K908" i="1"/>
  <c r="D1704" i="1"/>
  <c r="O1488" i="1"/>
  <c r="L2381" i="1"/>
  <c r="J2656" i="1"/>
  <c r="O2339" i="1"/>
  <c r="K1256" i="1"/>
  <c r="E1237" i="1"/>
  <c r="G2610" i="1"/>
  <c r="K893" i="1"/>
  <c r="F1819" i="1"/>
  <c r="E304" i="1"/>
  <c r="F2238" i="1"/>
  <c r="L2867" i="1"/>
  <c r="C3167" i="1"/>
  <c r="H2284" i="1"/>
  <c r="N2856" i="1"/>
  <c r="O1686" i="1"/>
  <c r="F2906" i="1"/>
  <c r="E1962" i="1"/>
  <c r="G3076" i="1"/>
  <c r="L1718" i="1"/>
  <c r="K3507" i="1"/>
  <c r="L445" i="1"/>
  <c r="N1518" i="1"/>
  <c r="K1111" i="1"/>
  <c r="M1658" i="1"/>
  <c r="F1472" i="1"/>
  <c r="K1805" i="1"/>
  <c r="O3608" i="1"/>
  <c r="G1555" i="1"/>
  <c r="D2085" i="1"/>
  <c r="J1403" i="1"/>
  <c r="K2202" i="1"/>
  <c r="C721" i="1"/>
  <c r="N358" i="1"/>
  <c r="E2930" i="1"/>
  <c r="M187" i="1"/>
  <c r="L2239" i="1"/>
  <c r="O1573" i="1"/>
  <c r="L2155" i="1"/>
  <c r="D463" i="1"/>
  <c r="D106" i="1"/>
  <c r="L1576" i="1"/>
  <c r="H135" i="1"/>
  <c r="C1606" i="1"/>
  <c r="G143" i="1"/>
  <c r="G896" i="1"/>
  <c r="M2309" i="1"/>
  <c r="F292" i="1"/>
  <c r="L1690" i="1"/>
  <c r="N1172" i="1"/>
  <c r="L753" i="1"/>
  <c r="D1091" i="1"/>
  <c r="M306" i="1"/>
  <c r="F652" i="1"/>
  <c r="D204" i="1"/>
  <c r="D370" i="1"/>
  <c r="J226" i="1"/>
  <c r="G3070" i="1"/>
  <c r="C2404" i="1"/>
  <c r="C2393" i="1"/>
  <c r="G3376" i="1"/>
  <c r="D3541" i="1"/>
  <c r="H1915" i="1"/>
  <c r="D2181" i="1"/>
  <c r="L1701" i="1"/>
  <c r="O1442" i="1"/>
  <c r="O2118" i="1"/>
  <c r="L2426" i="1"/>
  <c r="G2068" i="1"/>
  <c r="H1674" i="1"/>
  <c r="H2309" i="1"/>
  <c r="D515" i="1"/>
  <c r="N2002" i="1"/>
  <c r="O240" i="1"/>
  <c r="J1068" i="1"/>
  <c r="O2670" i="1"/>
  <c r="O3338" i="1"/>
  <c r="I926" i="1"/>
  <c r="I3096" i="1"/>
  <c r="C615" i="1"/>
  <c r="N2827" i="1"/>
  <c r="G925" i="1"/>
  <c r="H2905" i="1"/>
  <c r="O613" i="1"/>
  <c r="N2811" i="1"/>
  <c r="F1491" i="1"/>
  <c r="I1375" i="1"/>
  <c r="C1075" i="1"/>
  <c r="J1627" i="1"/>
  <c r="J1961" i="1"/>
  <c r="D865" i="1"/>
  <c r="N3516" i="1"/>
  <c r="E529" i="1"/>
  <c r="D893" i="1"/>
  <c r="G1105" i="1"/>
  <c r="F923" i="1"/>
  <c r="N517" i="1"/>
  <c r="O15" i="1"/>
  <c r="C1663" i="1"/>
  <c r="F381" i="1"/>
  <c r="I1938" i="1"/>
  <c r="L1580" i="1"/>
  <c r="H2458" i="1"/>
  <c r="O73" i="1"/>
  <c r="E698" i="1"/>
  <c r="G1753" i="1"/>
  <c r="M1358" i="1"/>
  <c r="E2076" i="1"/>
  <c r="D645" i="1"/>
  <c r="M859" i="1"/>
  <c r="K1654" i="1"/>
  <c r="D390" i="1"/>
  <c r="K2002" i="1"/>
  <c r="E2900" i="1"/>
  <c r="G336" i="1"/>
  <c r="H2059" i="1"/>
  <c r="J163" i="1"/>
  <c r="G430" i="1"/>
  <c r="L1194" i="1"/>
  <c r="G92" i="1"/>
  <c r="M33" i="1"/>
  <c r="E1502" i="1"/>
  <c r="N2314" i="1"/>
  <c r="E3457" i="1"/>
  <c r="K2272" i="1"/>
  <c r="H2747" i="1"/>
  <c r="M1882" i="1"/>
  <c r="F2435" i="1"/>
  <c r="N3064" i="1"/>
  <c r="G3227" i="1"/>
  <c r="H1942" i="1"/>
  <c r="C1926" i="1"/>
  <c r="G1160" i="1"/>
  <c r="G1104" i="1"/>
  <c r="J969" i="1"/>
  <c r="I1594" i="1"/>
  <c r="K2833" i="1"/>
  <c r="H882" i="1"/>
  <c r="G3654" i="1"/>
  <c r="D679" i="1"/>
  <c r="I1171" i="1"/>
  <c r="H1334" i="1"/>
  <c r="D885" i="1"/>
  <c r="I450" i="1"/>
  <c r="D609" i="1"/>
  <c r="F1333" i="1"/>
  <c r="G1367" i="1"/>
  <c r="G449" i="1"/>
  <c r="H1848" i="1"/>
  <c r="G2201" i="1"/>
  <c r="N440" i="1"/>
  <c r="O1595" i="1"/>
  <c r="C741" i="1"/>
  <c r="M536" i="1"/>
  <c r="F1476" i="1"/>
  <c r="C106" i="1"/>
  <c r="E657" i="1"/>
  <c r="H3512" i="1"/>
  <c r="E2516" i="1"/>
  <c r="M216" i="1"/>
  <c r="N763" i="1"/>
  <c r="M1971" i="1"/>
  <c r="I1638" i="1"/>
  <c r="H1223" i="1"/>
  <c r="M437" i="1"/>
  <c r="H2564" i="1"/>
  <c r="M1395" i="1"/>
  <c r="L105" i="1"/>
  <c r="F154" i="1"/>
  <c r="H2389" i="1"/>
  <c r="C983" i="1"/>
  <c r="H320" i="1"/>
  <c r="O1618" i="1"/>
  <c r="D1405" i="1"/>
  <c r="E7" i="1"/>
  <c r="I82" i="1"/>
  <c r="L892" i="1"/>
  <c r="M137" i="1"/>
  <c r="M205" i="1"/>
  <c r="J604" i="1"/>
  <c r="L862" i="1"/>
  <c r="C473" i="1"/>
  <c r="L101" i="1"/>
  <c r="C1154" i="1"/>
  <c r="J1039" i="1"/>
  <c r="F3004" i="1"/>
  <c r="G2960" i="1"/>
  <c r="E1862" i="1"/>
  <c r="F752" i="1"/>
  <c r="J1623" i="1"/>
  <c r="J2208" i="1"/>
  <c r="L1445" i="1"/>
  <c r="C3374" i="1"/>
  <c r="N2617" i="1"/>
  <c r="M2047" i="1"/>
  <c r="C1794" i="1"/>
  <c r="H1798" i="1"/>
  <c r="D2177" i="1"/>
  <c r="G1693" i="1"/>
  <c r="K534" i="1"/>
  <c r="D2056" i="1"/>
  <c r="I560" i="1"/>
  <c r="D2359" i="1"/>
  <c r="K2870" i="1"/>
  <c r="E2138" i="1"/>
  <c r="E1199" i="1"/>
  <c r="J1413" i="1"/>
  <c r="E1388" i="1"/>
  <c r="H1055" i="1"/>
  <c r="L531" i="1"/>
  <c r="H879" i="1"/>
  <c r="G1277" i="1"/>
  <c r="L483" i="1"/>
  <c r="C718" i="1"/>
  <c r="G1391" i="1"/>
  <c r="O1096" i="1"/>
  <c r="O1662" i="1"/>
  <c r="I1113" i="1"/>
  <c r="C1222" i="1"/>
  <c r="G1866" i="1"/>
  <c r="K1952" i="1"/>
  <c r="K588" i="1"/>
  <c r="J1167" i="1"/>
  <c r="M1299" i="1"/>
  <c r="I1688" i="1"/>
  <c r="I821" i="1"/>
  <c r="O1252" i="1"/>
  <c r="F575" i="1"/>
  <c r="L1595" i="1"/>
  <c r="I1593" i="1"/>
  <c r="M2210" i="1"/>
  <c r="D863" i="1"/>
  <c r="O500" i="1"/>
  <c r="M3070" i="1"/>
  <c r="N141" i="1"/>
  <c r="K143" i="1"/>
  <c r="I1210" i="1"/>
  <c r="G476" i="1"/>
  <c r="J824" i="1"/>
  <c r="G980" i="1"/>
  <c r="M2299" i="1"/>
  <c r="L589" i="1"/>
  <c r="D426" i="1"/>
  <c r="E50" i="1"/>
  <c r="F40" i="1"/>
  <c r="N555" i="1"/>
  <c r="E1341" i="1"/>
  <c r="D131" i="1"/>
  <c r="H573" i="1"/>
  <c r="N2770" i="1"/>
  <c r="O2483" i="1"/>
  <c r="J1903" i="1"/>
  <c r="J2025" i="1"/>
  <c r="I1536" i="1"/>
  <c r="I1757" i="1"/>
  <c r="I2197" i="1"/>
  <c r="K2528" i="1"/>
  <c r="K2196" i="1"/>
  <c r="I1915" i="1"/>
  <c r="M2214" i="1"/>
  <c r="I601" i="1"/>
  <c r="G2762" i="1"/>
  <c r="F1726" i="1"/>
  <c r="D806" i="1"/>
  <c r="O2256" i="1"/>
  <c r="G1009" i="1"/>
  <c r="I1405" i="1"/>
  <c r="I2313" i="1"/>
  <c r="N1328" i="1"/>
  <c r="D1351" i="1"/>
  <c r="C446" i="1"/>
  <c r="G1134" i="1"/>
  <c r="D1051" i="1"/>
  <c r="C816" i="1"/>
  <c r="J778" i="1"/>
  <c r="O1114" i="1"/>
  <c r="H377" i="1"/>
  <c r="E886" i="1"/>
  <c r="H1512" i="1"/>
  <c r="D1516" i="1"/>
  <c r="K1683" i="1"/>
  <c r="E953" i="1"/>
  <c r="I2032" i="1"/>
  <c r="K2634" i="1"/>
  <c r="F2035" i="1"/>
  <c r="O967" i="1"/>
  <c r="H1359" i="1"/>
  <c r="E1263" i="1"/>
  <c r="N954" i="1"/>
  <c r="G280" i="1"/>
  <c r="I1161" i="1"/>
  <c r="F701" i="1"/>
  <c r="E1758" i="1"/>
  <c r="I1035" i="1"/>
  <c r="C2506" i="1"/>
  <c r="G228" i="1"/>
  <c r="M189" i="1"/>
  <c r="M1107" i="1"/>
  <c r="F765" i="1"/>
  <c r="C1175" i="1"/>
  <c r="I45" i="1"/>
  <c r="E153" i="1"/>
  <c r="C377" i="1"/>
  <c r="N96" i="1"/>
  <c r="C1412" i="1"/>
  <c r="L727" i="1"/>
  <c r="H17" i="1"/>
  <c r="K3003" i="1"/>
  <c r="I72" i="1"/>
  <c r="C215" i="1"/>
  <c r="D2689" i="1"/>
  <c r="L597" i="1"/>
  <c r="H1053" i="1"/>
  <c r="I2417" i="1"/>
  <c r="J1288" i="1"/>
  <c r="H4234" i="1"/>
  <c r="N3050" i="1"/>
  <c r="E1406" i="1"/>
  <c r="D2248" i="1"/>
  <c r="J3035" i="1"/>
  <c r="G1769" i="1"/>
  <c r="D2100" i="1"/>
  <c r="L2390" i="1"/>
  <c r="M1917" i="1"/>
  <c r="M978" i="1"/>
  <c r="D703" i="1"/>
  <c r="C1790" i="1"/>
  <c r="J2248" i="1"/>
  <c r="D1461" i="1"/>
  <c r="I1871" i="1"/>
  <c r="C686" i="1"/>
  <c r="L904" i="1"/>
  <c r="N1072" i="1"/>
  <c r="C744" i="1"/>
  <c r="H801" i="1"/>
  <c r="M969" i="1"/>
  <c r="E1380" i="1"/>
  <c r="I651" i="1"/>
  <c r="J522" i="1"/>
  <c r="G950" i="1"/>
  <c r="O928" i="1"/>
  <c r="H1224" i="1"/>
  <c r="N1253" i="1"/>
  <c r="F1589" i="1"/>
  <c r="I1798" i="1"/>
  <c r="K1569" i="1"/>
  <c r="N824" i="1"/>
  <c r="H2316" i="1"/>
  <c r="H2733" i="1"/>
  <c r="O2493" i="1"/>
  <c r="H2937" i="1"/>
  <c r="L2055" i="1"/>
  <c r="O20" i="1"/>
  <c r="F562" i="1"/>
  <c r="K402" i="1"/>
  <c r="D971" i="1"/>
  <c r="I737" i="1"/>
  <c r="N1338" i="1"/>
  <c r="E597" i="1"/>
  <c r="M416" i="1"/>
  <c r="K437" i="1"/>
  <c r="F1342" i="1"/>
  <c r="I492" i="1"/>
  <c r="F9" i="1"/>
  <c r="G380" i="1"/>
  <c r="G1214" i="1"/>
  <c r="J728" i="1"/>
  <c r="H714" i="1"/>
  <c r="D981" i="1"/>
  <c r="H143" i="1"/>
  <c r="M839" i="1"/>
  <c r="F655" i="1"/>
  <c r="C81" i="1"/>
  <c r="G202" i="1"/>
  <c r="N1798" i="1"/>
  <c r="D37" i="1"/>
  <c r="M466" i="1"/>
  <c r="E3096" i="1"/>
  <c r="E2705" i="1"/>
  <c r="G2139" i="1"/>
  <c r="H450" i="1"/>
  <c r="K988" i="1"/>
  <c r="G2242" i="1"/>
  <c r="C641" i="1"/>
  <c r="E509" i="1"/>
  <c r="D149" i="1"/>
  <c r="D1511" i="1"/>
  <c r="O196" i="1"/>
  <c r="L144" i="1"/>
  <c r="L1093" i="1"/>
  <c r="E1121" i="1"/>
  <c r="I1178" i="1"/>
  <c r="H1642" i="1"/>
  <c r="O1119" i="1"/>
  <c r="M521" i="1"/>
  <c r="C1860" i="1"/>
  <c r="O85" i="1"/>
  <c r="C1813" i="1"/>
  <c r="D325" i="1"/>
  <c r="F285" i="1"/>
  <c r="M473" i="1"/>
  <c r="N136" i="1"/>
  <c r="C295" i="1"/>
  <c r="F1190" i="1"/>
  <c r="K422" i="1"/>
  <c r="I242" i="1"/>
  <c r="L119" i="1"/>
  <c r="E324" i="1"/>
  <c r="E451" i="1"/>
  <c r="O2169" i="1"/>
  <c r="F604" i="1"/>
  <c r="I197" i="1"/>
  <c r="O442" i="1"/>
  <c r="N260" i="1"/>
  <c r="I1737" i="1"/>
  <c r="M2754" i="1"/>
  <c r="K260" i="1"/>
  <c r="G723" i="1"/>
  <c r="G845" i="1"/>
  <c r="H159" i="1"/>
  <c r="L1507" i="1"/>
  <c r="H1518" i="1"/>
  <c r="N2216" i="1"/>
  <c r="M2150" i="1"/>
  <c r="C1971" i="1"/>
  <c r="I140" i="1"/>
  <c r="K2206" i="1"/>
  <c r="N463" i="1"/>
  <c r="O1541" i="1"/>
  <c r="G1420" i="1"/>
  <c r="D211" i="1"/>
  <c r="E235" i="1"/>
  <c r="M1788" i="1"/>
  <c r="H469" i="1"/>
  <c r="O569" i="1"/>
  <c r="K663" i="1"/>
  <c r="H621" i="1"/>
  <c r="L1396" i="1"/>
  <c r="L248" i="1"/>
  <c r="F428" i="1"/>
  <c r="C128" i="1"/>
  <c r="I718" i="1"/>
  <c r="E105" i="1"/>
  <c r="H612" i="1"/>
  <c r="O674" i="1"/>
  <c r="F654" i="1"/>
  <c r="J1359" i="1"/>
  <c r="K97" i="1"/>
  <c r="F1518" i="1"/>
  <c r="G533" i="1"/>
  <c r="F95" i="1"/>
  <c r="L897" i="1"/>
  <c r="G312" i="1"/>
  <c r="F454" i="1"/>
  <c r="J310" i="1"/>
  <c r="M673" i="1"/>
  <c r="F357" i="1"/>
  <c r="N3729" i="1"/>
  <c r="J1814" i="1"/>
  <c r="F1078" i="1"/>
  <c r="G987" i="1"/>
  <c r="D571" i="1"/>
  <c r="F1255" i="1"/>
  <c r="F1327" i="1"/>
  <c r="J156" i="1"/>
  <c r="O578" i="1"/>
  <c r="J612" i="1"/>
  <c r="D11" i="1"/>
  <c r="E1641" i="1"/>
  <c r="C2344" i="1"/>
  <c r="H101" i="1"/>
  <c r="L634" i="1"/>
  <c r="J1322" i="1"/>
  <c r="I260" i="1"/>
  <c r="I951" i="1"/>
  <c r="C333" i="1"/>
  <c r="M2613" i="1"/>
  <c r="E212" i="1"/>
  <c r="C687" i="1"/>
  <c r="M1724" i="1"/>
  <c r="L681" i="1"/>
  <c r="O330" i="1"/>
  <c r="F2024" i="1"/>
  <c r="H695" i="1"/>
  <c r="M1493" i="1"/>
  <c r="G952" i="1"/>
  <c r="F986" i="1"/>
  <c r="O136" i="1"/>
  <c r="F1152" i="1"/>
  <c r="M342" i="1"/>
  <c r="O336" i="1"/>
  <c r="F2210" i="1"/>
  <c r="K522" i="1"/>
  <c r="L807" i="1"/>
  <c r="E281" i="1"/>
  <c r="K417" i="1"/>
  <c r="H1236" i="1"/>
  <c r="D520" i="1"/>
  <c r="C1282" i="1"/>
  <c r="N760" i="1"/>
  <c r="C312" i="1"/>
  <c r="O2349" i="1"/>
  <c r="M1777" i="1"/>
  <c r="J1376" i="1"/>
  <c r="D658" i="1"/>
  <c r="L527" i="1"/>
  <c r="N1211" i="1"/>
  <c r="L605" i="1"/>
  <c r="G653" i="1"/>
  <c r="L848" i="1"/>
  <c r="M97" i="1"/>
  <c r="C252" i="1"/>
  <c r="I80" i="1"/>
  <c r="O571" i="1"/>
  <c r="L761" i="1"/>
  <c r="L1611" i="1"/>
  <c r="N2324" i="1"/>
  <c r="O263" i="1"/>
  <c r="K117" i="1"/>
  <c r="L210" i="1"/>
  <c r="K1238" i="1"/>
  <c r="E408" i="1"/>
  <c r="F864" i="1"/>
  <c r="N1292" i="1"/>
  <c r="M1174" i="1"/>
  <c r="K937" i="1"/>
  <c r="I2276" i="1"/>
  <c r="N392" i="1"/>
  <c r="J644" i="1"/>
  <c r="O1220" i="1"/>
  <c r="H1898" i="1"/>
  <c r="G710" i="1"/>
  <c r="C96" i="1"/>
  <c r="K3274" i="1"/>
  <c r="G428" i="1"/>
  <c r="N69" i="1"/>
  <c r="O1280" i="1"/>
  <c r="E565" i="1"/>
  <c r="C1427" i="1"/>
  <c r="E446" i="1"/>
  <c r="J283" i="1"/>
  <c r="I840" i="1"/>
  <c r="J980" i="1"/>
  <c r="C1564" i="1"/>
  <c r="N1326" i="1"/>
  <c r="L1957" i="1"/>
  <c r="N906" i="1"/>
  <c r="I431" i="1"/>
  <c r="F1662" i="1"/>
  <c r="L369" i="1"/>
  <c r="I688" i="1"/>
  <c r="C278" i="1"/>
  <c r="M988" i="1"/>
  <c r="L744" i="1"/>
  <c r="K73" i="1"/>
  <c r="D1242" i="1"/>
  <c r="F756" i="1"/>
  <c r="I43" i="1"/>
  <c r="G2459" i="1"/>
  <c r="N546" i="1"/>
  <c r="H117" i="1"/>
  <c r="N718" i="1"/>
  <c r="E587" i="1"/>
  <c r="G1728" i="1"/>
  <c r="E2838" i="1"/>
  <c r="N60" i="1"/>
  <c r="K1595" i="1"/>
  <c r="F1136" i="1"/>
  <c r="M753" i="1"/>
  <c r="N356" i="1"/>
  <c r="I901" i="1"/>
  <c r="E462" i="1"/>
  <c r="C114" i="1"/>
  <c r="K833" i="1"/>
  <c r="M1574" i="1"/>
  <c r="E484" i="1"/>
  <c r="M166" i="1"/>
  <c r="E502" i="1"/>
  <c r="M1944" i="1"/>
  <c r="K269" i="1"/>
  <c r="N2511" i="1"/>
  <c r="K3038" i="1"/>
  <c r="L549" i="1"/>
  <c r="M586" i="1"/>
  <c r="O1851" i="1"/>
  <c r="K2127" i="1"/>
  <c r="I1780" i="1"/>
  <c r="G752" i="1"/>
  <c r="G2268" i="1"/>
  <c r="G852" i="1"/>
  <c r="N1663" i="1"/>
  <c r="G1802" i="1"/>
  <c r="K1984" i="1"/>
  <c r="D624" i="1"/>
  <c r="I1043" i="1"/>
  <c r="C910" i="1"/>
  <c r="F1681" i="1"/>
  <c r="F451" i="1"/>
  <c r="D756" i="1"/>
  <c r="C634" i="1"/>
  <c r="G174" i="1"/>
  <c r="L463" i="1"/>
  <c r="G540" i="1"/>
  <c r="O49" i="1"/>
  <c r="M471" i="1"/>
  <c r="E1637" i="1"/>
  <c r="F699" i="1"/>
  <c r="E2128" i="1"/>
  <c r="E216" i="1"/>
  <c r="G135" i="1"/>
  <c r="O448" i="1"/>
  <c r="H1521" i="1"/>
  <c r="M341" i="1"/>
  <c r="J878" i="1"/>
  <c r="I520" i="1"/>
  <c r="D156" i="1"/>
  <c r="H1054" i="1"/>
  <c r="L3279" i="1"/>
  <c r="M2188" i="1"/>
  <c r="N505" i="1"/>
  <c r="C226" i="1"/>
  <c r="E26" i="1"/>
  <c r="H479" i="1"/>
  <c r="H652" i="1"/>
  <c r="I1262" i="1"/>
  <c r="D3091" i="1"/>
  <c r="I1198" i="1"/>
  <c r="F3286" i="1"/>
  <c r="I865" i="1"/>
  <c r="E2074" i="1"/>
  <c r="M1284" i="1"/>
  <c r="G1474" i="1"/>
  <c r="H248" i="1"/>
  <c r="D1322" i="1"/>
  <c r="I575" i="1"/>
  <c r="N2058" i="1"/>
  <c r="M484" i="1"/>
  <c r="O657" i="1"/>
  <c r="I652" i="1"/>
  <c r="F336" i="1"/>
  <c r="M615" i="1"/>
  <c r="H56" i="1"/>
  <c r="J1088" i="1"/>
  <c r="G1402" i="1"/>
  <c r="J3264" i="1"/>
  <c r="N1415" i="1"/>
  <c r="L78" i="1"/>
  <c r="E991" i="1"/>
  <c r="D509" i="1"/>
  <c r="D1223" i="1"/>
  <c r="F1300" i="1"/>
  <c r="I1101" i="1"/>
  <c r="D845" i="1"/>
  <c r="F437" i="1"/>
  <c r="G337" i="1"/>
  <c r="H1064" i="1"/>
  <c r="O778" i="1"/>
  <c r="L265" i="1"/>
  <c r="K838" i="1"/>
  <c r="O279" i="1"/>
  <c r="M1157" i="1"/>
  <c r="G779" i="1"/>
  <c r="D937" i="1"/>
  <c r="M1404" i="1"/>
  <c r="N211" i="1"/>
  <c r="M729" i="1"/>
  <c r="I2047" i="1"/>
  <c r="F2466" i="1"/>
  <c r="I739" i="1"/>
  <c r="D973" i="1"/>
  <c r="D776" i="1"/>
  <c r="I491" i="1"/>
  <c r="J267" i="1"/>
  <c r="L918" i="1"/>
  <c r="E658" i="1"/>
  <c r="G2952" i="1"/>
  <c r="M455" i="1"/>
  <c r="I663" i="1"/>
  <c r="J400" i="1"/>
  <c r="D1359" i="1"/>
  <c r="C195" i="1"/>
  <c r="G1667" i="1"/>
  <c r="L791" i="1"/>
  <c r="N116" i="1"/>
  <c r="H1216" i="1"/>
  <c r="H255" i="1"/>
  <c r="D459" i="1"/>
  <c r="M670" i="1"/>
  <c r="M2324" i="1"/>
  <c r="G89" i="1"/>
  <c r="F387" i="1"/>
  <c r="C24" i="1"/>
  <c r="H1385" i="1"/>
  <c r="I742" i="1"/>
  <c r="I42" i="1"/>
  <c r="J29" i="1"/>
  <c r="K31" i="1"/>
  <c r="D1391" i="1"/>
  <c r="C1135" i="1"/>
  <c r="E192" i="1"/>
  <c r="F827" i="1"/>
  <c r="M349" i="1"/>
  <c r="O219" i="1"/>
  <c r="D386" i="1"/>
  <c r="N1352" i="1"/>
  <c r="E1279" i="1"/>
  <c r="N2405" i="1"/>
  <c r="G2488" i="1"/>
  <c r="D295" i="1"/>
  <c r="I153" i="1"/>
  <c r="M2682" i="1"/>
  <c r="M2653" i="1"/>
  <c r="L593" i="1"/>
  <c r="J1659" i="1"/>
  <c r="L2098" i="1"/>
  <c r="J492" i="1"/>
  <c r="K131" i="1"/>
  <c r="M21" i="1"/>
  <c r="E1696" i="1"/>
  <c r="I1286" i="1"/>
  <c r="J314" i="1"/>
  <c r="I1204" i="1"/>
  <c r="O883" i="1"/>
  <c r="M770" i="1"/>
  <c r="N295" i="1"/>
  <c r="M262" i="1"/>
  <c r="G541" i="1"/>
  <c r="N344" i="1"/>
  <c r="K447" i="1"/>
  <c r="O134" i="1"/>
  <c r="O281" i="1"/>
  <c r="J536" i="1"/>
  <c r="F155" i="1"/>
  <c r="J200" i="1"/>
  <c r="I191" i="1"/>
  <c r="I1321" i="1"/>
  <c r="E434" i="1"/>
  <c r="C659" i="1"/>
  <c r="E1046" i="1"/>
  <c r="N784" i="1"/>
  <c r="E501" i="1"/>
  <c r="G1337" i="1"/>
  <c r="D126" i="1"/>
  <c r="C1013" i="1"/>
  <c r="I405" i="1"/>
  <c r="E466" i="1"/>
  <c r="F462" i="1"/>
  <c r="O86" i="1"/>
  <c r="E2258" i="1"/>
  <c r="F1601" i="1"/>
  <c r="L969" i="1"/>
  <c r="K1834" i="1"/>
  <c r="J2001" i="1"/>
  <c r="G454" i="1"/>
  <c r="D1137" i="1"/>
  <c r="D1721" i="1"/>
  <c r="I65" i="1"/>
  <c r="H496" i="1"/>
  <c r="E73" i="1"/>
  <c r="G557" i="1"/>
  <c r="N738" i="1"/>
  <c r="E1393" i="1"/>
  <c r="H322" i="1"/>
  <c r="G437" i="1"/>
  <c r="I307" i="1"/>
  <c r="D286" i="1"/>
  <c r="N3438" i="1"/>
  <c r="F274" i="1"/>
  <c r="E591" i="1"/>
  <c r="O878" i="1"/>
  <c r="I740" i="1"/>
  <c r="M1632" i="1"/>
  <c r="C911" i="1"/>
  <c r="G1784" i="1"/>
  <c r="C862" i="1"/>
  <c r="K1933" i="1"/>
  <c r="G302" i="1"/>
  <c r="K108" i="1"/>
  <c r="E108" i="1"/>
  <c r="K112" i="1"/>
  <c r="H26" i="1"/>
  <c r="L290" i="1"/>
  <c r="J512" i="1"/>
  <c r="I2520" i="1"/>
  <c r="H230" i="1"/>
  <c r="E152" i="1"/>
  <c r="I2651" i="1"/>
  <c r="M1340" i="1"/>
  <c r="F2301" i="1"/>
  <c r="E1143" i="1"/>
  <c r="H1320" i="1"/>
  <c r="O1274" i="1"/>
  <c r="K7" i="1"/>
  <c r="I1029" i="1"/>
  <c r="K235" i="1"/>
  <c r="N424" i="1"/>
  <c r="H832" i="1"/>
  <c r="J155" i="1"/>
  <c r="I136" i="1"/>
  <c r="I1098" i="1"/>
  <c r="E176" i="1"/>
  <c r="E2197" i="1"/>
  <c r="E243" i="1"/>
  <c r="O1044" i="1"/>
  <c r="N176" i="1"/>
  <c r="I734" i="1"/>
  <c r="G139" i="1"/>
  <c r="J2220" i="1"/>
  <c r="C556" i="1"/>
  <c r="H2445" i="1"/>
  <c r="C225" i="1"/>
  <c r="K121" i="1"/>
  <c r="L1589" i="1"/>
  <c r="K2037" i="1"/>
  <c r="L352" i="1"/>
  <c r="G365" i="1"/>
  <c r="K553" i="1"/>
  <c r="E195" i="1"/>
  <c r="D246" i="1"/>
  <c r="L498" i="1"/>
  <c r="L1022" i="1"/>
  <c r="D1332" i="1"/>
  <c r="H153" i="1"/>
  <c r="H2590" i="1"/>
  <c r="F58" i="1"/>
  <c r="E915" i="1"/>
  <c r="K401" i="1"/>
  <c r="K662" i="1"/>
  <c r="O2159" i="1"/>
  <c r="K2909" i="1"/>
  <c r="F2091" i="1"/>
  <c r="K1223" i="1"/>
  <c r="D785" i="1"/>
  <c r="K346" i="1"/>
  <c r="J1184" i="1"/>
  <c r="O143" i="1"/>
  <c r="D135" i="1"/>
  <c r="F32" i="1"/>
  <c r="F1400" i="1"/>
  <c r="D374" i="1"/>
  <c r="M183" i="1"/>
  <c r="K279" i="1"/>
  <c r="J630" i="1"/>
  <c r="G34" i="1"/>
  <c r="N1358" i="1"/>
  <c r="L308" i="1"/>
  <c r="F162" i="1"/>
  <c r="L684" i="1"/>
  <c r="J189" i="1"/>
  <c r="L1174" i="1"/>
  <c r="D514" i="1"/>
  <c r="O268" i="1"/>
  <c r="E878" i="1"/>
  <c r="D1162" i="1"/>
  <c r="J432" i="1"/>
  <c r="J1574" i="1"/>
  <c r="J171" i="1"/>
  <c r="L1345" i="1"/>
  <c r="C139" i="1"/>
  <c r="O9" i="1"/>
  <c r="F1704" i="1"/>
  <c r="G238" i="1"/>
  <c r="N271" i="1"/>
  <c r="C175" i="1"/>
  <c r="K2451" i="1"/>
  <c r="G2368" i="1"/>
  <c r="G657" i="1"/>
  <c r="I538" i="1"/>
  <c r="M746" i="1"/>
  <c r="N1252" i="1"/>
  <c r="D2755" i="1"/>
  <c r="H1336" i="1"/>
  <c r="O762" i="1"/>
  <c r="F1118" i="1"/>
  <c r="H312" i="1"/>
  <c r="I312" i="1"/>
  <c r="D129" i="1"/>
  <c r="F698" i="1"/>
  <c r="L33" i="1"/>
  <c r="H548" i="1"/>
  <c r="M654" i="1"/>
  <c r="L502" i="1"/>
  <c r="C211" i="1"/>
  <c r="E499" i="1"/>
  <c r="F804" i="1"/>
  <c r="O90" i="1"/>
  <c r="K1314" i="1"/>
  <c r="K318" i="1"/>
  <c r="M735" i="1"/>
  <c r="N65" i="1"/>
  <c r="M131" i="1"/>
  <c r="G90" i="1"/>
  <c r="E700" i="1"/>
  <c r="O2224" i="1"/>
  <c r="K405" i="1"/>
  <c r="G687" i="1"/>
  <c r="D388" i="1"/>
  <c r="F1514" i="1"/>
  <c r="O186" i="1"/>
  <c r="L801" i="1"/>
  <c r="H557" i="1"/>
  <c r="H1172" i="1"/>
  <c r="E1303" i="1"/>
  <c r="L15" i="1"/>
  <c r="L544" i="1"/>
  <c r="C731" i="1"/>
  <c r="H1034" i="1"/>
  <c r="O2917" i="1"/>
  <c r="K718" i="1"/>
  <c r="L1001" i="1"/>
  <c r="K3193" i="1"/>
  <c r="I1835" i="1"/>
  <c r="H6" i="1"/>
  <c r="J397" i="1"/>
  <c r="M1035" i="1"/>
  <c r="G603" i="1"/>
  <c r="E1307" i="1"/>
  <c r="M1810" i="1"/>
  <c r="M1361" i="1"/>
  <c r="C1122" i="1"/>
  <c r="I38" i="1"/>
  <c r="F857" i="1"/>
  <c r="D1090" i="1"/>
  <c r="I1338" i="1"/>
  <c r="H189" i="1"/>
  <c r="E436" i="1"/>
  <c r="K743" i="1"/>
  <c r="I728" i="1"/>
  <c r="K2101" i="1"/>
  <c r="C1578" i="1"/>
  <c r="N208" i="1"/>
  <c r="E55" i="1"/>
  <c r="D279" i="1"/>
  <c r="J640" i="1"/>
  <c r="F962" i="1"/>
  <c r="H38" i="1"/>
  <c r="E1348" i="1"/>
  <c r="F187" i="1"/>
  <c r="L736" i="1"/>
  <c r="K67" i="1"/>
  <c r="N2407" i="1"/>
  <c r="M10" i="1"/>
  <c r="L206" i="1"/>
  <c r="O719" i="1"/>
  <c r="I673" i="1"/>
  <c r="L2665" i="1"/>
  <c r="O422" i="1"/>
  <c r="M1487" i="1"/>
  <c r="D1746" i="1"/>
  <c r="O1513" i="1"/>
  <c r="O304" i="1"/>
  <c r="H13" i="1"/>
  <c r="O62" i="1"/>
  <c r="K204" i="1"/>
  <c r="I3025" i="1"/>
  <c r="E948" i="1"/>
  <c r="F388" i="1"/>
  <c r="K689" i="1"/>
  <c r="I481" i="1"/>
  <c r="M319" i="1"/>
  <c r="O1628" i="1"/>
  <c r="O193" i="1"/>
  <c r="D245" i="1"/>
  <c r="M1579" i="1"/>
  <c r="F463" i="1"/>
  <c r="M1025" i="1"/>
  <c r="D209" i="1"/>
  <c r="E80" i="1"/>
  <c r="N361" i="1"/>
  <c r="O180" i="1"/>
  <c r="E138" i="1"/>
  <c r="L137" i="1"/>
  <c r="L1913" i="1"/>
  <c r="I636" i="1"/>
  <c r="O197" i="1"/>
  <c r="M818" i="1"/>
  <c r="G1323" i="1"/>
  <c r="D1213" i="1"/>
  <c r="M2341" i="1"/>
  <c r="J248" i="1"/>
  <c r="E935" i="1"/>
  <c r="J542" i="1"/>
  <c r="D1764" i="1"/>
  <c r="E202" i="1"/>
  <c r="O1971" i="1"/>
  <c r="N1091" i="1"/>
  <c r="J1300" i="1"/>
  <c r="D142" i="1"/>
  <c r="G770" i="1"/>
  <c r="J1971" i="1"/>
  <c r="K850" i="1"/>
  <c r="M840" i="1"/>
  <c r="I424" i="1"/>
  <c r="M243" i="1"/>
  <c r="N109" i="1"/>
  <c r="H387" i="1"/>
  <c r="G522" i="1"/>
  <c r="M1994" i="1"/>
  <c r="N600" i="1"/>
  <c r="G1031" i="1"/>
  <c r="K126" i="1"/>
  <c r="D836" i="1"/>
  <c r="K184" i="1"/>
  <c r="L81" i="1"/>
  <c r="H459" i="1"/>
  <c r="E1953" i="1"/>
  <c r="L552" i="1"/>
  <c r="L2389" i="1"/>
  <c r="D2713" i="1"/>
  <c r="K1814" i="1"/>
  <c r="N3685" i="1"/>
  <c r="M2052" i="1"/>
  <c r="K1505" i="1"/>
  <c r="L1837" i="1"/>
  <c r="H2344" i="1"/>
  <c r="N1479" i="1"/>
  <c r="N3162" i="1"/>
  <c r="D2662" i="1"/>
  <c r="J2893" i="1"/>
  <c r="K2407" i="1"/>
  <c r="E3202" i="1"/>
  <c r="I1947" i="1"/>
  <c r="N2117" i="1"/>
  <c r="O2317" i="1"/>
  <c r="G1108" i="1"/>
  <c r="C908" i="1"/>
  <c r="E2583" i="1"/>
  <c r="N2959" i="1"/>
  <c r="F2362" i="1"/>
  <c r="O4008" i="1"/>
  <c r="D2298" i="1"/>
  <c r="O2904" i="1"/>
  <c r="L2296" i="1"/>
  <c r="K1689" i="1"/>
  <c r="O3536" i="1"/>
  <c r="I2144" i="1"/>
  <c r="L1485" i="1"/>
  <c r="G1841" i="1"/>
  <c r="D1499" i="1"/>
  <c r="N2318" i="1"/>
  <c r="K3149" i="1"/>
  <c r="M588" i="1"/>
  <c r="F3503" i="1"/>
  <c r="H2176" i="1"/>
  <c r="D1871" i="1"/>
  <c r="M3582" i="1"/>
  <c r="C2887" i="1"/>
  <c r="F3546" i="1"/>
  <c r="I1149" i="1"/>
  <c r="O1580" i="1"/>
  <c r="J1679" i="1"/>
  <c r="F1054" i="1"/>
  <c r="D2169" i="1"/>
  <c r="F778" i="1"/>
  <c r="H2143" i="1"/>
  <c r="D1053" i="1"/>
  <c r="I2068" i="1"/>
  <c r="D777" i="1"/>
  <c r="C2049" i="1"/>
  <c r="J1008" i="1"/>
  <c r="O1894" i="1"/>
  <c r="J2012" i="1"/>
  <c r="G2004" i="1"/>
  <c r="G2008" i="1"/>
  <c r="L2421" i="1"/>
  <c r="I1987" i="1"/>
  <c r="O2097" i="1"/>
  <c r="N898" i="1"/>
  <c r="L1593" i="1"/>
  <c r="N1868" i="1"/>
  <c r="F2378" i="1"/>
  <c r="D1108" i="1"/>
  <c r="J1558" i="1"/>
  <c r="G1831" i="1"/>
  <c r="G2860" i="1"/>
  <c r="L2447" i="1"/>
  <c r="K2501" i="1"/>
  <c r="K2229" i="1"/>
  <c r="H1323" i="1"/>
  <c r="F1282" i="1"/>
  <c r="F938" i="1"/>
  <c r="M1341" i="1"/>
  <c r="F1675" i="1"/>
  <c r="N2080" i="1"/>
  <c r="I1664" i="1"/>
  <c r="N1539" i="1"/>
  <c r="D1924" i="1"/>
  <c r="H933" i="1"/>
  <c r="K1808" i="1"/>
  <c r="O2182" i="1"/>
  <c r="H1919" i="1"/>
  <c r="I1591" i="1"/>
  <c r="K1778" i="1"/>
  <c r="D1221" i="1"/>
  <c r="J1466" i="1"/>
  <c r="I1427" i="1"/>
  <c r="G3817" i="1"/>
  <c r="M3231" i="1"/>
  <c r="F3609" i="1"/>
  <c r="K3081" i="1"/>
  <c r="M1814" i="1"/>
  <c r="E1482" i="1"/>
  <c r="D1717" i="1"/>
  <c r="I2475" i="1"/>
  <c r="N2513" i="1"/>
  <c r="J2059" i="1"/>
  <c r="N2519" i="1"/>
  <c r="F489" i="1"/>
  <c r="L380" i="1"/>
  <c r="L1918" i="1"/>
  <c r="F825" i="1"/>
  <c r="J1964" i="1"/>
  <c r="I1311" i="1"/>
  <c r="H1779" i="1"/>
  <c r="O1649" i="1"/>
  <c r="C1670" i="1"/>
  <c r="K362" i="1"/>
  <c r="I1481" i="1"/>
  <c r="I1150" i="1"/>
  <c r="E1625" i="1"/>
  <c r="C839" i="1"/>
  <c r="C766" i="1"/>
  <c r="K1039" i="1"/>
  <c r="N1910" i="1"/>
  <c r="G480" i="1"/>
  <c r="D933" i="1"/>
  <c r="H763" i="1"/>
  <c r="G2289" i="1"/>
  <c r="O1043" i="1"/>
  <c r="J782" i="1"/>
  <c r="G2580" i="1"/>
  <c r="F2524" i="1"/>
  <c r="N961" i="1"/>
  <c r="H2543" i="1"/>
  <c r="N534" i="1"/>
  <c r="C397" i="1"/>
  <c r="O1358" i="1"/>
  <c r="N2120" i="1"/>
  <c r="H1269" i="1"/>
  <c r="K1269" i="1"/>
  <c r="J1701" i="1"/>
  <c r="K1940" i="1"/>
  <c r="L299" i="1"/>
  <c r="K149" i="1"/>
  <c r="E1246" i="1"/>
  <c r="E40" i="1"/>
  <c r="E56" i="1"/>
  <c r="O210" i="1"/>
  <c r="K424" i="1"/>
  <c r="O1136" i="1"/>
  <c r="E777" i="1"/>
  <c r="M3171" i="1"/>
  <c r="L104" i="1"/>
  <c r="E746" i="1"/>
  <c r="N189" i="1"/>
  <c r="G485" i="1"/>
  <c r="G678" i="1"/>
  <c r="M1807" i="1"/>
  <c r="F2304" i="1"/>
  <c r="E1869" i="1"/>
  <c r="H2213" i="1"/>
  <c r="L1643" i="1"/>
  <c r="N2077" i="1"/>
  <c r="E3982" i="1"/>
  <c r="E2858" i="1"/>
  <c r="J3839" i="1"/>
  <c r="M2808" i="1"/>
  <c r="L3209" i="1"/>
  <c r="F2144" i="1"/>
  <c r="C2098" i="1"/>
  <c r="M1794" i="1"/>
  <c r="K1394" i="1"/>
  <c r="D2211" i="1"/>
  <c r="E689" i="1"/>
  <c r="M1537" i="1"/>
  <c r="M1278" i="1"/>
  <c r="J1286" i="1"/>
  <c r="L1003" i="1"/>
  <c r="I409" i="1"/>
  <c r="M1097" i="1"/>
  <c r="L1007" i="1"/>
  <c r="I779" i="1"/>
  <c r="F736" i="1"/>
  <c r="G1078" i="1"/>
  <c r="F2332" i="1"/>
  <c r="H1753" i="1"/>
  <c r="G1504" i="1"/>
  <c r="E1545" i="1"/>
  <c r="G1656" i="1"/>
  <c r="F1345" i="1"/>
  <c r="M1153" i="1"/>
  <c r="N1815" i="1"/>
  <c r="K2126" i="1"/>
  <c r="I876" i="1"/>
  <c r="K636" i="1"/>
  <c r="F2594" i="1"/>
  <c r="J912" i="1"/>
  <c r="F2543" i="1"/>
  <c r="L2342" i="1"/>
  <c r="H691" i="1"/>
  <c r="E1954" i="1"/>
  <c r="O446" i="1"/>
  <c r="H1945" i="1"/>
  <c r="C1134" i="1"/>
  <c r="D1651" i="1"/>
  <c r="D1385" i="1"/>
  <c r="H980" i="1"/>
  <c r="F439" i="1"/>
  <c r="D409" i="1"/>
  <c r="D1135" i="1"/>
  <c r="O1109" i="1"/>
  <c r="J335" i="1"/>
  <c r="I2398" i="1"/>
  <c r="I207" i="1"/>
  <c r="G242" i="1"/>
  <c r="G1740" i="1"/>
  <c r="C1081" i="1"/>
  <c r="E288" i="1"/>
  <c r="N3732" i="1"/>
  <c r="K899" i="1"/>
  <c r="L136" i="1"/>
  <c r="D3393" i="1"/>
  <c r="J1968" i="1"/>
  <c r="L1622" i="1"/>
  <c r="N2071" i="1"/>
  <c r="E2069" i="1"/>
  <c r="H2038" i="1"/>
  <c r="O2982" i="1"/>
  <c r="K2569" i="1"/>
  <c r="H2877" i="1"/>
  <c r="L2962" i="1"/>
  <c r="L1861" i="1"/>
  <c r="C1091" i="1"/>
  <c r="O1089" i="1"/>
  <c r="E3552" i="1"/>
  <c r="N831" i="1"/>
  <c r="E3055" i="1"/>
  <c r="F482" i="1"/>
  <c r="C1916" i="1"/>
  <c r="I1615" i="1"/>
  <c r="O1993" i="1"/>
  <c r="K906" i="1"/>
  <c r="J1487" i="1"/>
  <c r="G1333" i="1"/>
  <c r="I1240" i="1"/>
  <c r="L467" i="1"/>
  <c r="K1089" i="1"/>
  <c r="I1222" i="1"/>
  <c r="M1389" i="1"/>
  <c r="E663" i="1"/>
  <c r="L1081" i="1"/>
  <c r="G1450" i="1"/>
  <c r="L1993" i="1"/>
  <c r="C2273" i="1"/>
  <c r="E1117" i="1"/>
  <c r="K1433" i="1"/>
  <c r="L371" i="1"/>
  <c r="O478" i="1"/>
  <c r="M2189" i="1"/>
  <c r="O1799" i="1"/>
  <c r="L2201" i="1"/>
  <c r="O1126" i="1"/>
  <c r="G1858" i="1"/>
  <c r="O912" i="1"/>
  <c r="C2775" i="1"/>
  <c r="N1514" i="1"/>
  <c r="I1048" i="1"/>
  <c r="J560" i="1"/>
  <c r="K639" i="1"/>
  <c r="I514" i="1"/>
  <c r="H969" i="1"/>
  <c r="O3" i="1"/>
  <c r="O479" i="1"/>
  <c r="H1392" i="1"/>
  <c r="N731" i="1"/>
  <c r="L273" i="1"/>
  <c r="G1985" i="1"/>
  <c r="O585" i="1"/>
  <c r="I469" i="1"/>
  <c r="F1804" i="1"/>
  <c r="C934" i="1"/>
  <c r="I445" i="1"/>
  <c r="F1388" i="1"/>
  <c r="G390" i="1"/>
  <c r="N1785" i="1"/>
  <c r="N2985" i="1"/>
  <c r="M2048" i="1"/>
  <c r="C961" i="1"/>
  <c r="G2125" i="1"/>
  <c r="G1840" i="1"/>
  <c r="H1669" i="1"/>
  <c r="O3076" i="1"/>
  <c r="E2120" i="1"/>
  <c r="H1407" i="1"/>
  <c r="K1579" i="1"/>
  <c r="F2045" i="1"/>
  <c r="M2143" i="1"/>
  <c r="F1986" i="1"/>
  <c r="K3577" i="1"/>
  <c r="F158" i="1"/>
  <c r="N3360" i="1"/>
  <c r="C4" i="1"/>
  <c r="I2188" i="1"/>
  <c r="H1266" i="1"/>
  <c r="N1264" i="1"/>
  <c r="J855" i="1"/>
  <c r="E391" i="1"/>
  <c r="I1079" i="1"/>
  <c r="D987" i="1"/>
  <c r="E761" i="1"/>
  <c r="J714" i="1"/>
  <c r="C1060" i="1"/>
  <c r="O1753" i="1"/>
  <c r="O1534" i="1"/>
  <c r="J1578" i="1"/>
  <c r="N1664" i="1"/>
  <c r="E1454" i="1"/>
  <c r="F1910" i="1"/>
  <c r="K1080" i="1"/>
  <c r="M2351" i="1"/>
  <c r="D671" i="1"/>
  <c r="E858" i="1"/>
  <c r="I563" i="1"/>
  <c r="M1043" i="1"/>
  <c r="N890" i="1"/>
  <c r="E2474" i="1"/>
  <c r="K1544" i="1"/>
  <c r="D994" i="1"/>
  <c r="H1876" i="1"/>
  <c r="O1719" i="1"/>
  <c r="I1304" i="1"/>
  <c r="H27" i="1"/>
  <c r="O627" i="1"/>
  <c r="I1284" i="1"/>
  <c r="I196" i="1"/>
  <c r="O794" i="1"/>
  <c r="K541" i="1"/>
  <c r="J543" i="1"/>
  <c r="I99" i="1"/>
  <c r="L763" i="1"/>
  <c r="H1199" i="1"/>
  <c r="O242" i="1"/>
  <c r="M1276" i="1"/>
  <c r="I1878" i="1"/>
  <c r="H1155" i="1"/>
  <c r="D291" i="1"/>
  <c r="J1698" i="1"/>
  <c r="C4038" i="1"/>
  <c r="D1590" i="1"/>
  <c r="L2084" i="1"/>
  <c r="O2549" i="1"/>
  <c r="O1710" i="1"/>
  <c r="D3487" i="1"/>
  <c r="O462" i="1"/>
  <c r="F1609" i="1"/>
  <c r="L1229" i="1"/>
  <c r="F1816" i="1"/>
  <c r="F2136" i="1"/>
  <c r="O1013" i="1"/>
  <c r="D816" i="1"/>
  <c r="D476" i="1"/>
  <c r="J1520" i="1"/>
  <c r="F2094" i="1"/>
  <c r="I1786" i="1"/>
  <c r="D1334" i="1"/>
  <c r="F1181" i="1"/>
  <c r="O2326" i="1"/>
  <c r="K113" i="1"/>
  <c r="C2896" i="1"/>
  <c r="O483" i="1"/>
  <c r="N2373" i="1"/>
  <c r="C677" i="1"/>
  <c r="I2228" i="1"/>
  <c r="H440" i="1"/>
  <c r="M1867" i="1"/>
  <c r="L3668" i="1"/>
  <c r="D1027" i="1"/>
  <c r="L2692" i="1"/>
  <c r="N1179" i="1"/>
  <c r="D1102" i="1"/>
  <c r="J3666" i="1"/>
  <c r="J1953" i="1"/>
  <c r="E1579" i="1"/>
  <c r="D1990" i="1"/>
  <c r="G2822" i="1"/>
  <c r="I909" i="1"/>
  <c r="J1678" i="1"/>
  <c r="H1375" i="1"/>
  <c r="D2111" i="1"/>
  <c r="G1379" i="1"/>
  <c r="H1384" i="1"/>
  <c r="F258" i="1"/>
  <c r="G2262" i="1"/>
  <c r="F750" i="1"/>
  <c r="I1386" i="1"/>
  <c r="G277" i="1"/>
  <c r="D250" i="1"/>
  <c r="C1252" i="1"/>
  <c r="N591" i="1"/>
  <c r="F1156" i="1"/>
  <c r="K109" i="1"/>
  <c r="N224" i="1"/>
  <c r="F725" i="1"/>
  <c r="D1433" i="1"/>
  <c r="E521" i="1"/>
  <c r="N2471" i="1"/>
  <c r="J1139" i="1"/>
  <c r="F758" i="1"/>
  <c r="D174" i="1"/>
  <c r="F179" i="1"/>
  <c r="M1230" i="1"/>
  <c r="K2912" i="1"/>
  <c r="K2693" i="1"/>
  <c r="F3901" i="1"/>
  <c r="M2701" i="1"/>
  <c r="J1535" i="1"/>
  <c r="D2251" i="1"/>
  <c r="H1776" i="1"/>
  <c r="J3019" i="1"/>
  <c r="N1688" i="1"/>
  <c r="L960" i="1"/>
  <c r="J2385" i="1"/>
  <c r="L436" i="1"/>
  <c r="J526" i="1"/>
  <c r="J713" i="1"/>
  <c r="I942" i="1"/>
  <c r="C566" i="1"/>
  <c r="C631" i="1"/>
  <c r="H1873" i="1"/>
  <c r="E1473" i="1"/>
  <c r="H1920" i="1"/>
  <c r="D3047" i="1"/>
  <c r="H1882" i="1"/>
  <c r="G2943" i="1"/>
  <c r="E1887" i="1"/>
  <c r="C3298" i="1"/>
  <c r="J1859" i="1"/>
  <c r="G2644" i="1"/>
  <c r="E1462" i="1"/>
  <c r="D3235" i="1"/>
  <c r="H77" i="1"/>
  <c r="M1429" i="1"/>
  <c r="C534" i="1"/>
  <c r="I1280" i="1"/>
  <c r="G1939" i="1"/>
  <c r="C1097" i="1"/>
  <c r="C112" i="1"/>
  <c r="E943" i="1"/>
  <c r="I2031" i="1"/>
  <c r="O1746" i="1"/>
  <c r="O1153" i="1"/>
  <c r="H483" i="1"/>
  <c r="J1982" i="1"/>
  <c r="E1318" i="1"/>
  <c r="M1033" i="1"/>
  <c r="I2704" i="1"/>
  <c r="J1326" i="1"/>
  <c r="L128" i="1"/>
  <c r="C1611" i="1"/>
  <c r="G1307" i="1"/>
  <c r="J348" i="1"/>
  <c r="H187" i="1"/>
  <c r="K251" i="1"/>
  <c r="F3265" i="1"/>
  <c r="E163" i="1"/>
  <c r="N52" i="1"/>
  <c r="N1623" i="1"/>
  <c r="I210" i="1"/>
  <c r="G1172" i="1"/>
  <c r="L2066" i="1"/>
  <c r="N574" i="1"/>
  <c r="F355" i="1"/>
  <c r="E1213" i="1"/>
  <c r="F1903" i="1"/>
  <c r="H502" i="1"/>
  <c r="N2411" i="1"/>
  <c r="E3100" i="1"/>
  <c r="M4417" i="1"/>
  <c r="N404" i="1"/>
  <c r="I1521" i="1"/>
  <c r="I1219" i="1"/>
  <c r="H3280" i="1"/>
  <c r="G1408" i="1"/>
  <c r="F2872" i="1"/>
  <c r="I1873" i="1"/>
  <c r="C1929" i="1"/>
  <c r="O1454" i="1"/>
  <c r="L1384" i="1"/>
  <c r="O2717" i="1"/>
  <c r="L1484" i="1"/>
  <c r="L1863" i="1"/>
  <c r="J1284" i="1"/>
  <c r="L2757" i="1"/>
  <c r="N823" i="1"/>
  <c r="O2690" i="1"/>
  <c r="G1598" i="1"/>
  <c r="E3503" i="1"/>
  <c r="M1038" i="1"/>
  <c r="F2910" i="1"/>
  <c r="G1368" i="1"/>
  <c r="G3523" i="1"/>
  <c r="N1590" i="1"/>
  <c r="D2403" i="1"/>
  <c r="H1235" i="1"/>
  <c r="J483" i="1"/>
  <c r="M1184" i="1"/>
  <c r="M1619" i="1"/>
  <c r="L2243" i="1"/>
  <c r="D749" i="1"/>
  <c r="D538" i="1"/>
  <c r="H1604" i="1"/>
  <c r="H1734" i="1"/>
  <c r="M428" i="1"/>
  <c r="M2275" i="1"/>
  <c r="G739" i="1"/>
  <c r="C420" i="1"/>
  <c r="F1031" i="1"/>
  <c r="D546" i="1"/>
  <c r="O1674" i="1"/>
  <c r="O1588" i="1"/>
  <c r="F3129" i="1"/>
  <c r="H227" i="1"/>
  <c r="M721" i="1"/>
  <c r="E1014" i="1"/>
  <c r="D360" i="1"/>
  <c r="J1580" i="1"/>
  <c r="D1545" i="1"/>
  <c r="G736" i="1"/>
  <c r="G1099" i="1"/>
  <c r="L194" i="1"/>
  <c r="H2238" i="1"/>
  <c r="N330" i="1"/>
  <c r="N110" i="1"/>
  <c r="L1239" i="1"/>
  <c r="O1131" i="1"/>
  <c r="C273" i="1"/>
  <c r="E350" i="1"/>
  <c r="H154" i="1"/>
  <c r="K1374" i="1"/>
  <c r="G3148" i="1"/>
  <c r="E3522" i="1"/>
  <c r="F3848" i="1"/>
  <c r="M1839" i="1"/>
  <c r="D1681" i="1"/>
  <c r="K3088" i="1"/>
  <c r="E1939" i="1"/>
  <c r="C1685" i="1"/>
  <c r="D1313" i="1"/>
  <c r="H2077" i="1"/>
  <c r="M1737" i="1"/>
  <c r="C1014" i="1"/>
  <c r="C958" i="1"/>
  <c r="F1993" i="1"/>
  <c r="J1738" i="1"/>
  <c r="F2548" i="1"/>
  <c r="O2401" i="1"/>
  <c r="I3562" i="1"/>
  <c r="L965" i="1"/>
  <c r="F1147" i="1"/>
  <c r="L1376" i="1"/>
  <c r="N1355" i="1"/>
  <c r="C487" i="1"/>
  <c r="H705" i="1"/>
  <c r="J1375" i="1"/>
  <c r="E2728" i="1"/>
  <c r="O485" i="1"/>
  <c r="F2671" i="1"/>
  <c r="G1421" i="1"/>
  <c r="H739" i="1"/>
  <c r="N860" i="1"/>
  <c r="H1471" i="1"/>
  <c r="G853" i="1"/>
  <c r="F2062" i="1"/>
  <c r="F2573" i="1"/>
  <c r="M693" i="1"/>
  <c r="G1129" i="1"/>
  <c r="M158" i="1"/>
  <c r="G520" i="1"/>
  <c r="M440" i="1"/>
  <c r="E1904" i="1"/>
  <c r="L2283" i="1"/>
  <c r="E1896" i="1"/>
  <c r="G474" i="1"/>
  <c r="H1358" i="1"/>
  <c r="F902" i="1"/>
  <c r="D163" i="1"/>
  <c r="K1026" i="1"/>
  <c r="O253" i="1"/>
  <c r="G1203" i="1"/>
  <c r="D691" i="1"/>
  <c r="G1531" i="1"/>
  <c r="C1055" i="1"/>
  <c r="L786" i="1"/>
  <c r="F334" i="1"/>
  <c r="E327" i="1"/>
  <c r="E887" i="1"/>
  <c r="J534" i="1"/>
  <c r="J1116" i="1"/>
  <c r="G1343" i="1"/>
  <c r="F231" i="1"/>
  <c r="K1227" i="1"/>
  <c r="H73" i="1"/>
  <c r="G74" i="1"/>
  <c r="L3107" i="1"/>
  <c r="C3623" i="1"/>
  <c r="C3090" i="1"/>
  <c r="M1902" i="1"/>
  <c r="J1829" i="1"/>
  <c r="J2372" i="1"/>
  <c r="D3176" i="1"/>
  <c r="F1656" i="1"/>
  <c r="O3349" i="1"/>
  <c r="I3076" i="1"/>
  <c r="I2490" i="1"/>
  <c r="N668" i="1"/>
  <c r="L756" i="1"/>
  <c r="N1331" i="1"/>
  <c r="K2285" i="1"/>
  <c r="L1835" i="1"/>
  <c r="I2079" i="1"/>
  <c r="O3091" i="1"/>
  <c r="M1326" i="1"/>
  <c r="H1282" i="1"/>
  <c r="J1868" i="1"/>
  <c r="H938" i="1"/>
  <c r="I1957" i="1"/>
  <c r="K1809" i="1"/>
  <c r="N1880" i="1"/>
  <c r="F1337" i="1"/>
  <c r="H2079" i="1"/>
  <c r="L2408" i="1"/>
  <c r="F855" i="1"/>
  <c r="F1627" i="1"/>
  <c r="C588" i="1"/>
  <c r="G45" i="1"/>
  <c r="K804" i="1"/>
  <c r="K1477" i="1"/>
  <c r="F1002" i="1"/>
  <c r="L2444" i="1"/>
  <c r="J168" i="1"/>
  <c r="G67" i="1"/>
  <c r="E475" i="1"/>
  <c r="C116" i="1"/>
  <c r="E1817" i="1"/>
  <c r="M2433" i="1"/>
  <c r="C2328" i="1"/>
  <c r="K2089" i="1"/>
  <c r="D1252" i="1"/>
  <c r="E1151" i="1"/>
  <c r="K794" i="1"/>
  <c r="E398" i="1"/>
  <c r="N1582" i="1"/>
  <c r="C817" i="1"/>
  <c r="M244" i="1"/>
  <c r="N1229" i="1"/>
  <c r="I303" i="1"/>
  <c r="N150" i="1"/>
  <c r="D665" i="1"/>
  <c r="C3045" i="1"/>
  <c r="D770" i="1"/>
  <c r="H126" i="1"/>
  <c r="J690" i="1"/>
  <c r="I1156" i="1"/>
  <c r="L293" i="1"/>
  <c r="L810" i="1"/>
  <c r="L2822" i="1"/>
  <c r="I9" i="1"/>
  <c r="F2975" i="1"/>
  <c r="L2649" i="1"/>
  <c r="F2342" i="1"/>
  <c r="L1904" i="1"/>
  <c r="E2985" i="1"/>
  <c r="N2141" i="1"/>
  <c r="O2800" i="1"/>
  <c r="D3639" i="1"/>
  <c r="M1790" i="1"/>
  <c r="M2660" i="1"/>
  <c r="L1777" i="1"/>
  <c r="C1270" i="1"/>
  <c r="C1214" i="1"/>
  <c r="K2021" i="1"/>
  <c r="O2021" i="1"/>
  <c r="D1635" i="1"/>
  <c r="M1772" i="1"/>
  <c r="O2884" i="1"/>
  <c r="D359" i="1"/>
  <c r="K1907" i="1"/>
  <c r="D1356" i="1"/>
  <c r="G2156" i="1"/>
  <c r="M468" i="1"/>
  <c r="C1828" i="1"/>
  <c r="N1353" i="1"/>
  <c r="F1531" i="1"/>
  <c r="K467" i="1"/>
  <c r="L3047" i="1"/>
  <c r="E2409" i="1"/>
  <c r="M1009" i="1"/>
  <c r="D927" i="1"/>
  <c r="M8" i="1"/>
  <c r="C555" i="1"/>
  <c r="N1471" i="1"/>
  <c r="M1862" i="1"/>
  <c r="I675" i="1"/>
  <c r="D3323" i="1"/>
  <c r="F1008" i="1"/>
  <c r="H40" i="1"/>
  <c r="J289" i="1"/>
  <c r="F991" i="1"/>
  <c r="K2023" i="1"/>
  <c r="C1864" i="1"/>
  <c r="C456" i="1"/>
  <c r="C210" i="1"/>
  <c r="K2736" i="1"/>
  <c r="C99" i="1"/>
  <c r="H494" i="1"/>
  <c r="C2023" i="1"/>
  <c r="L751" i="1"/>
  <c r="M523" i="1"/>
  <c r="J894" i="1"/>
  <c r="D461" i="1"/>
  <c r="M1509" i="1"/>
  <c r="O616" i="1"/>
  <c r="O2571" i="1"/>
  <c r="E814" i="1"/>
  <c r="H608" i="1"/>
  <c r="F967" i="1"/>
  <c r="M233" i="1"/>
  <c r="J574" i="1"/>
  <c r="K560" i="1"/>
  <c r="D902" i="1"/>
  <c r="O563" i="1"/>
  <c r="F2763" i="1"/>
  <c r="I1811" i="1"/>
  <c r="M2549" i="1"/>
  <c r="N2215" i="1"/>
  <c r="I2046" i="1"/>
  <c r="L2832" i="1"/>
  <c r="H1016" i="1"/>
  <c r="I1312" i="1"/>
  <c r="E2055" i="1"/>
  <c r="O1795" i="1"/>
  <c r="O1958" i="1"/>
  <c r="I118" i="1"/>
  <c r="J605" i="1"/>
  <c r="J3375" i="1"/>
  <c r="N485" i="1"/>
  <c r="N3107" i="1"/>
  <c r="C452" i="1"/>
  <c r="E2402" i="1"/>
  <c r="L507" i="1"/>
  <c r="G1825" i="1"/>
  <c r="J2226" i="1"/>
  <c r="I1349" i="1"/>
  <c r="L2697" i="1"/>
  <c r="K2495" i="1"/>
  <c r="C2660" i="1"/>
  <c r="J2203" i="1"/>
  <c r="L2842" i="1"/>
  <c r="O1344" i="1"/>
  <c r="L2533" i="1"/>
  <c r="M2481" i="1"/>
  <c r="G68" i="1"/>
  <c r="F2841" i="1"/>
  <c r="I390" i="1"/>
  <c r="K229" i="1"/>
  <c r="G252" i="1"/>
  <c r="O1022" i="1"/>
  <c r="I1603" i="1"/>
  <c r="J2191" i="1"/>
  <c r="D2155" i="1"/>
  <c r="F714" i="1"/>
  <c r="M229" i="1"/>
  <c r="I2933" i="1"/>
  <c r="D607" i="1"/>
  <c r="F1264" i="1"/>
  <c r="J667" i="1"/>
  <c r="E1751" i="1"/>
  <c r="H428" i="1"/>
  <c r="N243" i="1"/>
  <c r="M2974" i="1"/>
  <c r="N449" i="1"/>
  <c r="K397" i="1"/>
  <c r="O769" i="1"/>
  <c r="D78" i="1"/>
  <c r="I1476" i="1"/>
  <c r="N134" i="1"/>
  <c r="C2425" i="1"/>
  <c r="D444" i="1"/>
  <c r="N639" i="1"/>
  <c r="L2549" i="1"/>
  <c r="H1265" i="1"/>
  <c r="N53" i="1"/>
  <c r="M1543" i="1"/>
  <c r="F207" i="1"/>
  <c r="L203" i="1"/>
  <c r="N3450" i="1"/>
  <c r="C2029" i="1"/>
  <c r="M3295" i="1"/>
  <c r="I3553" i="1"/>
  <c r="F2636" i="1"/>
  <c r="F1832" i="1"/>
  <c r="G2202" i="1"/>
  <c r="F2034" i="1"/>
  <c r="F2558" i="1"/>
  <c r="G2492" i="1"/>
  <c r="G2724" i="1"/>
  <c r="J659" i="1"/>
  <c r="D552" i="1"/>
  <c r="G2282" i="1"/>
  <c r="G1578" i="1"/>
  <c r="L1975" i="1"/>
  <c r="J1658" i="1"/>
  <c r="K1724" i="1"/>
  <c r="D1275" i="1"/>
  <c r="L1432" i="1"/>
  <c r="O636" i="1"/>
  <c r="E1566" i="1"/>
  <c r="O1241" i="1"/>
  <c r="L954" i="1"/>
  <c r="H361" i="1"/>
  <c r="O1364" i="1"/>
  <c r="C1131" i="1"/>
  <c r="C260" i="1"/>
  <c r="M571" i="1"/>
  <c r="H975" i="1"/>
  <c r="L805" i="1"/>
  <c r="I2912" i="1"/>
  <c r="I1080" i="1"/>
  <c r="G356" i="1"/>
  <c r="L1511" i="1"/>
  <c r="F1809" i="1"/>
  <c r="D3885" i="1"/>
  <c r="F362" i="1"/>
  <c r="K3459" i="1"/>
  <c r="M275" i="1"/>
  <c r="E1709" i="1"/>
  <c r="I76" i="1"/>
  <c r="M1695" i="1"/>
  <c r="D911" i="1"/>
  <c r="I2086" i="1"/>
  <c r="M3072" i="1"/>
  <c r="F218" i="1"/>
  <c r="N230" i="1"/>
  <c r="H460" i="1"/>
  <c r="I157" i="1"/>
  <c r="O101" i="1"/>
  <c r="I224" i="1"/>
  <c r="G719" i="1"/>
  <c r="J805" i="1"/>
  <c r="K600" i="1"/>
  <c r="J1462" i="1"/>
  <c r="H155" i="1"/>
  <c r="C390" i="1"/>
  <c r="N755" i="1"/>
  <c r="J1272" i="1"/>
  <c r="K1043" i="1"/>
  <c r="N2709" i="1"/>
  <c r="H492" i="1"/>
  <c r="I112" i="1"/>
  <c r="H3634" i="1"/>
  <c r="H859" i="1"/>
  <c r="L3600" i="1"/>
  <c r="K2165" i="1"/>
  <c r="E1361" i="1"/>
  <c r="H1194" i="1"/>
  <c r="M3615" i="1"/>
  <c r="N3477" i="1"/>
  <c r="M1264" i="1"/>
  <c r="F2031" i="1"/>
  <c r="N2739" i="1"/>
  <c r="F1006" i="1"/>
  <c r="D831" i="1"/>
  <c r="C366" i="1"/>
  <c r="D1749" i="1"/>
  <c r="J1492" i="1"/>
  <c r="G2141" i="1"/>
  <c r="G704" i="1"/>
  <c r="I1191" i="1"/>
  <c r="J1158" i="1"/>
  <c r="G762" i="1"/>
  <c r="M1060" i="1"/>
  <c r="C988" i="1"/>
  <c r="L879" i="1"/>
  <c r="M669" i="1"/>
  <c r="F608" i="1"/>
  <c r="K968" i="1"/>
  <c r="E3343" i="1"/>
  <c r="D1310" i="1"/>
  <c r="H1482" i="1"/>
  <c r="I1406" i="1"/>
  <c r="E2907" i="1"/>
  <c r="M1642" i="1"/>
  <c r="O1229" i="1"/>
  <c r="C1491" i="1"/>
  <c r="E1116" i="1"/>
  <c r="E3230" i="1"/>
  <c r="G35" i="1"/>
  <c r="O1038" i="1"/>
  <c r="L488" i="1"/>
  <c r="K1862" i="1"/>
  <c r="H2859" i="1"/>
  <c r="C2334" i="1"/>
  <c r="M755" i="1"/>
  <c r="J1360" i="1"/>
  <c r="D966" i="1"/>
  <c r="I1228" i="1"/>
  <c r="L767" i="1"/>
  <c r="J1713" i="1"/>
  <c r="L368" i="1"/>
  <c r="N242" i="1"/>
  <c r="C79" i="1"/>
  <c r="K317" i="1"/>
  <c r="F630" i="1"/>
  <c r="I276" i="1"/>
  <c r="L1065" i="1"/>
  <c r="H541" i="1"/>
  <c r="C2232" i="1"/>
  <c r="I653" i="1"/>
  <c r="F177" i="1"/>
  <c r="N704" i="1"/>
  <c r="E2033" i="1"/>
  <c r="C493" i="1"/>
  <c r="M833" i="1"/>
  <c r="M3341" i="1"/>
  <c r="O2423" i="1"/>
  <c r="M4127" i="1"/>
  <c r="K2328" i="1"/>
  <c r="H1784" i="1"/>
  <c r="I3110" i="1"/>
  <c r="N1926" i="1"/>
  <c r="H1489" i="1"/>
  <c r="K1053" i="1"/>
  <c r="C2087" i="1"/>
  <c r="L3907" i="1"/>
  <c r="C286" i="1"/>
  <c r="F295" i="1"/>
  <c r="N766" i="1"/>
  <c r="G1927" i="1"/>
  <c r="D2537" i="1"/>
  <c r="D1678" i="1"/>
  <c r="M539" i="1"/>
  <c r="I1319" i="1"/>
  <c r="O1146" i="1"/>
  <c r="O2692" i="1"/>
  <c r="I2543" i="1"/>
  <c r="O3085" i="1"/>
  <c r="M2222" i="1"/>
  <c r="H2679" i="1"/>
  <c r="D1793" i="1"/>
  <c r="F2449" i="1"/>
  <c r="F816" i="1"/>
  <c r="E1443" i="1"/>
  <c r="M2983" i="1"/>
  <c r="E572" i="1"/>
  <c r="N1842" i="1"/>
  <c r="L1316" i="1"/>
  <c r="M2190" i="1"/>
  <c r="D623" i="1"/>
  <c r="I981" i="1"/>
  <c r="J240" i="1"/>
  <c r="G1820" i="1"/>
  <c r="C1241" i="1"/>
  <c r="G1778" i="1"/>
  <c r="O1744" i="1"/>
  <c r="J148" i="1"/>
  <c r="L852" i="1"/>
  <c r="K625" i="1"/>
  <c r="J1104" i="1"/>
  <c r="E453" i="1"/>
  <c r="M345" i="1"/>
  <c r="M1088" i="1"/>
  <c r="H2302" i="1"/>
  <c r="N292" i="1"/>
  <c r="N1395" i="1"/>
  <c r="J978" i="1"/>
  <c r="J648" i="1"/>
  <c r="I455" i="1"/>
  <c r="F452" i="1"/>
  <c r="I69" i="1"/>
  <c r="N300" i="1"/>
  <c r="I237" i="1"/>
  <c r="M237" i="1"/>
  <c r="D355" i="1"/>
  <c r="M488" i="1"/>
  <c r="H96" i="1"/>
  <c r="J4" i="1"/>
  <c r="D565" i="1"/>
  <c r="J2560" i="1"/>
  <c r="D2739" i="1"/>
  <c r="I1220" i="1"/>
  <c r="J419" i="1"/>
  <c r="I2833" i="1"/>
  <c r="J1282" i="1"/>
  <c r="O841" i="1"/>
  <c r="J789" i="1"/>
  <c r="L36" i="1"/>
  <c r="L1182" i="1"/>
  <c r="O1362" i="1"/>
  <c r="D486" i="1"/>
  <c r="C1724" i="1"/>
  <c r="H257" i="1"/>
  <c r="O124" i="1"/>
  <c r="N2430" i="1"/>
  <c r="L402" i="1"/>
  <c r="J1070" i="1"/>
  <c r="J83" i="1"/>
  <c r="G374" i="1"/>
  <c r="E268" i="1"/>
  <c r="J127" i="1"/>
  <c r="G547" i="1"/>
  <c r="L700" i="1"/>
  <c r="C757" i="1"/>
  <c r="I271" i="1"/>
  <c r="H789" i="1"/>
  <c r="O269" i="1"/>
  <c r="C1883" i="1"/>
  <c r="N567" i="1"/>
  <c r="J178" i="1"/>
  <c r="O333" i="1"/>
  <c r="L207" i="1"/>
  <c r="E1067" i="1"/>
  <c r="N695" i="1"/>
  <c r="L5" i="1"/>
  <c r="G643" i="1"/>
  <c r="H1437" i="1"/>
  <c r="C773" i="1"/>
  <c r="I394" i="1"/>
  <c r="I2060" i="1"/>
  <c r="D1148" i="1"/>
  <c r="J921" i="1"/>
  <c r="O1547" i="1"/>
  <c r="D889" i="1"/>
  <c r="N1377" i="1"/>
  <c r="J820" i="1"/>
  <c r="N689" i="1"/>
  <c r="D392" i="1"/>
  <c r="K646" i="1"/>
  <c r="J464" i="1"/>
  <c r="I1012" i="1"/>
  <c r="E1678" i="1"/>
  <c r="I797" i="1"/>
  <c r="G104" i="1"/>
  <c r="L442" i="1"/>
  <c r="H517" i="1"/>
  <c r="L1026" i="1"/>
  <c r="O2168" i="1"/>
  <c r="K1012" i="1"/>
  <c r="I1030" i="1"/>
  <c r="J2223" i="1"/>
  <c r="L424" i="1"/>
  <c r="O754" i="1"/>
  <c r="D351" i="1"/>
  <c r="N180" i="1"/>
  <c r="K361" i="1"/>
  <c r="C167" i="1"/>
  <c r="C652" i="1"/>
  <c r="H236" i="1"/>
  <c r="M2033" i="1"/>
  <c r="M107" i="1"/>
  <c r="K558" i="1"/>
  <c r="N2138" i="1"/>
  <c r="N210" i="1"/>
  <c r="E1056" i="1"/>
  <c r="N842" i="1"/>
  <c r="L1645" i="1"/>
  <c r="N379" i="1"/>
  <c r="D898" i="1"/>
  <c r="I3008" i="1"/>
  <c r="F2192" i="1"/>
  <c r="D2873" i="1"/>
  <c r="M3208" i="1"/>
  <c r="N1266" i="1"/>
  <c r="K1936" i="1"/>
  <c r="C1319" i="1"/>
  <c r="J553" i="1"/>
  <c r="H421" i="1"/>
  <c r="K1097" i="1"/>
  <c r="H395" i="1"/>
  <c r="G614" i="1"/>
  <c r="G820" i="1"/>
  <c r="M53" i="1"/>
  <c r="E1433" i="1"/>
  <c r="K68" i="1"/>
  <c r="N313" i="1"/>
  <c r="I148" i="1"/>
  <c r="J1098" i="1"/>
  <c r="H2714" i="1"/>
  <c r="K164" i="1"/>
  <c r="F740" i="1"/>
  <c r="I1805" i="1"/>
  <c r="K533" i="1"/>
  <c r="N1071" i="1"/>
  <c r="G297" i="1"/>
  <c r="J983" i="1"/>
  <c r="F1952" i="1"/>
  <c r="F1091" i="1"/>
  <c r="E601" i="1"/>
  <c r="L800" i="1"/>
  <c r="F965" i="1"/>
  <c r="L2140" i="1"/>
  <c r="E253" i="1"/>
  <c r="C418" i="1"/>
  <c r="K766" i="1"/>
  <c r="J800" i="1"/>
  <c r="I1051" i="1"/>
  <c r="C1406" i="1"/>
  <c r="O751" i="1"/>
  <c r="J3371" i="1"/>
  <c r="K964" i="1"/>
  <c r="G670" i="1"/>
  <c r="H48" i="1"/>
  <c r="C2197" i="1"/>
  <c r="K879" i="1"/>
  <c r="G2779" i="1"/>
  <c r="L2411" i="1"/>
  <c r="O1121" i="1"/>
  <c r="E1098" i="1"/>
  <c r="G475" i="1"/>
  <c r="O451" i="1"/>
  <c r="M1225" i="1"/>
  <c r="J371" i="1"/>
  <c r="D1054" i="1"/>
  <c r="E160" i="1"/>
  <c r="N2445" i="1"/>
  <c r="F7" i="1"/>
  <c r="N113" i="1"/>
  <c r="O1060" i="1"/>
  <c r="H1445" i="1"/>
  <c r="K247" i="1"/>
  <c r="K1114" i="1"/>
  <c r="E1597" i="1"/>
  <c r="I344" i="1"/>
  <c r="D329" i="1"/>
  <c r="M1243" i="1"/>
  <c r="E1305" i="1"/>
  <c r="F1371" i="1"/>
  <c r="G1538" i="1"/>
  <c r="M312" i="1"/>
  <c r="C1501" i="1"/>
  <c r="N1047" i="1"/>
  <c r="G747" i="1"/>
  <c r="O292" i="1"/>
  <c r="C266" i="1"/>
  <c r="O1116" i="1"/>
  <c r="D134" i="1"/>
  <c r="H473" i="1"/>
  <c r="J2980" i="1"/>
  <c r="M1780" i="1"/>
  <c r="I1028" i="1"/>
  <c r="M1934" i="1"/>
  <c r="M929" i="1"/>
  <c r="M1629" i="1"/>
  <c r="H188" i="1"/>
  <c r="L2878" i="1"/>
  <c r="C1179" i="1"/>
  <c r="M445" i="1"/>
  <c r="F2212" i="1"/>
  <c r="D745" i="1"/>
  <c r="D1292" i="1"/>
  <c r="G883" i="1"/>
  <c r="M2857" i="1"/>
  <c r="F308" i="1"/>
  <c r="H139" i="1"/>
  <c r="D195" i="1"/>
  <c r="D201" i="1"/>
  <c r="M76" i="1"/>
  <c r="C547" i="1"/>
  <c r="G62" i="1"/>
  <c r="E1195" i="1"/>
  <c r="C713" i="1"/>
  <c r="K550" i="1"/>
  <c r="E1134" i="1"/>
  <c r="O2555" i="1"/>
  <c r="E342" i="1"/>
  <c r="C1321" i="1"/>
  <c r="K1040" i="1"/>
  <c r="L2277" i="1"/>
  <c r="C52" i="1"/>
  <c r="O2107" i="1"/>
  <c r="D1784" i="1"/>
  <c r="N2096" i="1"/>
  <c r="L1147" i="1"/>
  <c r="G864" i="1"/>
  <c r="K212" i="1"/>
  <c r="O141" i="1"/>
  <c r="I167" i="1"/>
  <c r="I848" i="1"/>
  <c r="E562" i="1"/>
  <c r="J1044" i="1"/>
  <c r="I916" i="1"/>
  <c r="H468" i="1"/>
  <c r="L2077" i="1"/>
  <c r="I1424" i="1"/>
  <c r="O2077" i="1"/>
  <c r="I800" i="1"/>
  <c r="H2145" i="1"/>
  <c r="K1169" i="1"/>
  <c r="L592" i="1"/>
  <c r="D2057" i="1"/>
  <c r="D47" i="1"/>
  <c r="N948" i="1"/>
  <c r="K1087" i="1"/>
  <c r="I1819" i="1"/>
  <c r="I1783" i="1"/>
  <c r="L701" i="1"/>
  <c r="D200" i="1"/>
  <c r="J596" i="1"/>
  <c r="O1684" i="1"/>
  <c r="E549" i="1"/>
  <c r="C1391" i="1"/>
  <c r="I511" i="1"/>
  <c r="L250" i="1"/>
  <c r="L201" i="1"/>
  <c r="J336" i="1"/>
  <c r="I203" i="1"/>
  <c r="K1158" i="1"/>
  <c r="M271" i="1"/>
  <c r="M98" i="1"/>
  <c r="N413" i="1"/>
  <c r="N1134" i="1"/>
  <c r="K520" i="1"/>
  <c r="K1285" i="1"/>
  <c r="M92" i="1"/>
  <c r="D2010" i="1"/>
  <c r="H323" i="1"/>
  <c r="N1245" i="1"/>
  <c r="D1327" i="1"/>
  <c r="N970" i="1"/>
  <c r="J762" i="1"/>
  <c r="C2528" i="1"/>
  <c r="J653" i="1"/>
  <c r="E492" i="1"/>
  <c r="K891" i="1"/>
  <c r="G3349" i="1"/>
  <c r="F2745" i="1"/>
  <c r="J886" i="1"/>
  <c r="G2839" i="1"/>
  <c r="C640" i="1"/>
  <c r="M1305" i="1"/>
  <c r="O1098" i="1"/>
  <c r="M706" i="1"/>
  <c r="K3488" i="1"/>
  <c r="M911" i="1"/>
  <c r="M736" i="1"/>
  <c r="E4" i="1"/>
  <c r="M2725" i="1"/>
  <c r="H757" i="1"/>
  <c r="E101" i="1"/>
  <c r="C627" i="1"/>
  <c r="H178" i="1"/>
  <c r="H78" i="1"/>
  <c r="D114" i="1"/>
  <c r="I1180" i="1"/>
  <c r="K518" i="1"/>
  <c r="J106" i="1"/>
  <c r="F600" i="1"/>
  <c r="L109" i="1"/>
  <c r="O2528" i="1"/>
  <c r="L1715" i="1"/>
  <c r="J672" i="1"/>
  <c r="F916" i="1"/>
  <c r="J2395" i="1"/>
  <c r="M845" i="1"/>
  <c r="G113" i="1"/>
  <c r="D540" i="1"/>
  <c r="F1293" i="1"/>
  <c r="G2287" i="1"/>
  <c r="F202" i="1"/>
  <c r="G1153" i="1"/>
  <c r="H719" i="1"/>
  <c r="M479" i="1"/>
  <c r="I727" i="1"/>
  <c r="O815" i="1"/>
  <c r="G181" i="1"/>
  <c r="F1658" i="1"/>
  <c r="H1151" i="1"/>
  <c r="F2976" i="1"/>
  <c r="D2440" i="1"/>
  <c r="J1464" i="1"/>
  <c r="E1235" i="1"/>
  <c r="I1903" i="1"/>
  <c r="I564" i="1"/>
  <c r="N712" i="1"/>
  <c r="K733" i="1"/>
  <c r="L320" i="1"/>
  <c r="I872" i="1"/>
  <c r="O1037" i="1"/>
  <c r="J1117" i="1"/>
  <c r="M1976" i="1"/>
  <c r="K181" i="1"/>
  <c r="N964" i="1"/>
  <c r="D61" i="1"/>
  <c r="F709" i="1"/>
  <c r="M257" i="1"/>
  <c r="J551" i="1"/>
  <c r="K114" i="1"/>
  <c r="J823" i="1"/>
  <c r="H151" i="1"/>
  <c r="J398" i="1"/>
  <c r="I235" i="1"/>
  <c r="F581" i="1"/>
  <c r="J842" i="1"/>
  <c r="M528" i="1"/>
  <c r="D1127" i="1"/>
  <c r="E222" i="1"/>
  <c r="M149" i="1"/>
  <c r="H655" i="1"/>
  <c r="G274" i="1"/>
  <c r="J205" i="1"/>
  <c r="E541" i="1"/>
  <c r="N460" i="1"/>
  <c r="J1392" i="1"/>
  <c r="K429" i="1"/>
  <c r="N1878" i="1"/>
  <c r="F901" i="1"/>
  <c r="H959" i="1"/>
  <c r="I1628" i="1"/>
  <c r="N2059" i="1"/>
  <c r="K854" i="1"/>
  <c r="M443" i="1"/>
  <c r="O606" i="1"/>
  <c r="F1800" i="1"/>
  <c r="F1225" i="1"/>
  <c r="H1260" i="1"/>
  <c r="C1313" i="1"/>
  <c r="G2518" i="1"/>
  <c r="J1137" i="1"/>
  <c r="F413" i="1"/>
  <c r="N1394" i="1"/>
  <c r="E83" i="1"/>
  <c r="J716" i="1"/>
  <c r="D2241" i="1"/>
  <c r="G599" i="1"/>
  <c r="M638" i="1"/>
  <c r="L97" i="1"/>
  <c r="O2162" i="1"/>
  <c r="I524" i="1"/>
  <c r="G110" i="1"/>
  <c r="N562" i="1"/>
  <c r="L366" i="1"/>
  <c r="G446" i="1"/>
  <c r="J695" i="1"/>
  <c r="M152" i="1"/>
  <c r="J165" i="1"/>
  <c r="K140" i="1"/>
  <c r="L1154" i="1"/>
  <c r="G41" i="1"/>
  <c r="M624" i="1"/>
  <c r="C250" i="1"/>
  <c r="K598" i="1"/>
  <c r="L3327" i="1"/>
  <c r="G127" i="1"/>
  <c r="O21" i="1"/>
  <c r="H715" i="1"/>
  <c r="N2785" i="1"/>
  <c r="H413" i="1"/>
  <c r="J416" i="1"/>
  <c r="K633" i="1"/>
  <c r="H1627" i="1"/>
  <c r="D247" i="1"/>
  <c r="O313" i="1"/>
  <c r="K2078" i="1"/>
  <c r="D2115" i="1"/>
  <c r="N520" i="1"/>
  <c r="N616" i="1"/>
  <c r="F2185" i="1"/>
  <c r="M1268" i="1"/>
  <c r="D765" i="1"/>
  <c r="D542" i="1"/>
  <c r="K1363" i="1"/>
  <c r="K268" i="1"/>
  <c r="O784" i="1"/>
  <c r="D755" i="1"/>
  <c r="K1190" i="1"/>
  <c r="M94" i="1"/>
  <c r="H241" i="1"/>
  <c r="M1911" i="1"/>
  <c r="C1387" i="1"/>
  <c r="N932" i="1"/>
  <c r="F1143" i="1"/>
  <c r="H374" i="1"/>
  <c r="H122" i="1"/>
  <c r="H854" i="1"/>
  <c r="K339" i="1"/>
  <c r="I1285" i="1"/>
  <c r="K258" i="1"/>
  <c r="N272" i="1"/>
  <c r="M798" i="1"/>
  <c r="J1404" i="1"/>
  <c r="J147" i="1"/>
  <c r="M494" i="1"/>
  <c r="J341" i="1"/>
  <c r="L230" i="1"/>
  <c r="L833" i="1"/>
  <c r="N807" i="1"/>
  <c r="F306" i="1"/>
  <c r="J2194" i="1"/>
  <c r="L1473" i="1"/>
  <c r="E1260" i="1"/>
  <c r="H827" i="1"/>
  <c r="J2189" i="1"/>
  <c r="C1190" i="1"/>
  <c r="I376" i="1"/>
  <c r="N410" i="1"/>
  <c r="L220" i="1"/>
  <c r="O1267" i="1"/>
  <c r="L272" i="1"/>
  <c r="J14" i="1"/>
  <c r="O244" i="1"/>
  <c r="F669" i="1"/>
  <c r="F838" i="1"/>
  <c r="N1534" i="1"/>
  <c r="E735" i="1"/>
  <c r="J892" i="1"/>
  <c r="E100" i="1"/>
  <c r="O371" i="1"/>
  <c r="O2959" i="1"/>
  <c r="E305" i="1"/>
  <c r="F190" i="1"/>
  <c r="O1246" i="1"/>
  <c r="L1000" i="1"/>
  <c r="D999" i="1"/>
  <c r="L213" i="1"/>
  <c r="M1150" i="1"/>
  <c r="L1094" i="1"/>
  <c r="H271" i="1"/>
  <c r="J1049" i="1"/>
  <c r="K495" i="1"/>
  <c r="G954" i="1"/>
  <c r="D2000" i="1"/>
  <c r="N780" i="1"/>
  <c r="F1937" i="1"/>
  <c r="F1023" i="1"/>
  <c r="O447" i="1"/>
  <c r="E437" i="1"/>
  <c r="F4" i="1"/>
  <c r="E1010" i="1"/>
  <c r="H1700" i="1"/>
  <c r="E294" i="1"/>
  <c r="K1609" i="1"/>
  <c r="D2161" i="1"/>
  <c r="N2359" i="1"/>
  <c r="H4110" i="1"/>
  <c r="M452" i="1"/>
  <c r="H275" i="1"/>
  <c r="M2141" i="1"/>
  <c r="E21" i="1"/>
  <c r="D810" i="1"/>
  <c r="L584" i="1"/>
  <c r="J198" i="1"/>
  <c r="O552" i="1"/>
  <c r="C451" i="1"/>
  <c r="K2120" i="1"/>
  <c r="L557" i="1"/>
  <c r="D342" i="1"/>
  <c r="G190" i="1"/>
  <c r="C140" i="1"/>
  <c r="C1065" i="1"/>
  <c r="K722" i="1"/>
  <c r="L82" i="1"/>
  <c r="K1138" i="1"/>
  <c r="J300" i="1"/>
  <c r="H43" i="1"/>
  <c r="D803" i="1"/>
  <c r="L1683" i="1"/>
  <c r="E1153" i="1"/>
  <c r="M1608" i="1"/>
  <c r="C1183" i="1"/>
  <c r="M1044" i="1"/>
  <c r="E1099" i="1"/>
  <c r="D805" i="1"/>
  <c r="N752" i="1"/>
  <c r="H1072" i="1"/>
  <c r="I1019" i="1"/>
  <c r="H313" i="1"/>
  <c r="K280" i="1"/>
  <c r="C235" i="1"/>
  <c r="M333" i="1"/>
  <c r="J1865" i="1"/>
  <c r="M3181" i="1"/>
  <c r="E2617" i="1"/>
  <c r="C1798" i="1"/>
  <c r="J520" i="1"/>
  <c r="G1269" i="1"/>
  <c r="M2070" i="1"/>
  <c r="D1959" i="1"/>
  <c r="F679" i="1"/>
  <c r="J766" i="1"/>
  <c r="L1449" i="1"/>
  <c r="N105" i="1"/>
  <c r="H735" i="1"/>
  <c r="M1317" i="1"/>
  <c r="I129" i="1"/>
  <c r="H310" i="1"/>
  <c r="E2595" i="1"/>
  <c r="N34" i="1"/>
  <c r="L745" i="1"/>
  <c r="N138" i="1"/>
  <c r="H99" i="1"/>
  <c r="I1643" i="1"/>
  <c r="E46" i="1"/>
  <c r="K817" i="1"/>
  <c r="N1318" i="1"/>
  <c r="F132" i="1"/>
  <c r="K1390" i="1"/>
  <c r="H219" i="1"/>
  <c r="C505" i="1"/>
  <c r="D12" i="1"/>
  <c r="E131" i="1"/>
  <c r="H837" i="1"/>
  <c r="C842" i="1"/>
  <c r="C1157" i="1"/>
  <c r="L568" i="1"/>
  <c r="E844" i="1"/>
  <c r="K1486" i="1"/>
  <c r="K3474" i="1"/>
  <c r="G726" i="1"/>
  <c r="D1342" i="1"/>
  <c r="J71" i="1"/>
  <c r="E810" i="1"/>
  <c r="H2307" i="1"/>
  <c r="I278" i="1"/>
  <c r="C255" i="1"/>
  <c r="G1949" i="1"/>
  <c r="N2950" i="1"/>
  <c r="G1292" i="1"/>
  <c r="I614" i="1"/>
  <c r="F42" i="1"/>
  <c r="M1504" i="1"/>
  <c r="F645" i="1"/>
  <c r="N327" i="1"/>
  <c r="O2268" i="1"/>
  <c r="M160" i="1"/>
  <c r="I285" i="1"/>
  <c r="E969" i="1"/>
  <c r="N2082" i="1"/>
  <c r="G164" i="1"/>
  <c r="C412" i="1"/>
  <c r="J160" i="1"/>
  <c r="H1130" i="1"/>
  <c r="D704" i="1"/>
  <c r="L338" i="1"/>
  <c r="I961" i="1"/>
  <c r="M269" i="1"/>
  <c r="I348" i="1"/>
  <c r="N809" i="1"/>
  <c r="E514" i="1"/>
  <c r="J451" i="1"/>
  <c r="O114" i="1"/>
  <c r="O36" i="1"/>
  <c r="I1024" i="1"/>
  <c r="C1268" i="1"/>
  <c r="I209" i="1"/>
  <c r="E181" i="1"/>
  <c r="E779" i="1"/>
  <c r="F127" i="1"/>
  <c r="I962" i="1"/>
  <c r="C1304" i="1"/>
  <c r="M858" i="1"/>
  <c r="I447" i="1"/>
  <c r="G395" i="1"/>
  <c r="F126" i="1"/>
  <c r="J17" i="1"/>
  <c r="H1573" i="1"/>
  <c r="H1002" i="1"/>
  <c r="E2411" i="1"/>
  <c r="J829" i="1"/>
  <c r="N923" i="1"/>
  <c r="G2885" i="1"/>
  <c r="G1489" i="1"/>
  <c r="O3102" i="1"/>
  <c r="H1153" i="1"/>
  <c r="J2100" i="1"/>
  <c r="E2092" i="1"/>
  <c r="N1210" i="1"/>
  <c r="N3319" i="1"/>
  <c r="M272" i="1"/>
  <c r="E918" i="1"/>
  <c r="D482" i="1"/>
  <c r="M3015" i="1"/>
  <c r="G1600" i="1"/>
  <c r="N1454" i="1"/>
  <c r="E1815" i="1"/>
  <c r="H1095" i="1"/>
  <c r="M867" i="1"/>
  <c r="N996" i="1"/>
  <c r="L428" i="1"/>
  <c r="O46" i="1"/>
  <c r="J1348" i="1"/>
  <c r="C1721" i="1"/>
  <c r="L404" i="1"/>
  <c r="N521" i="1"/>
  <c r="K1288" i="1"/>
  <c r="J661" i="1"/>
  <c r="H1270" i="1"/>
  <c r="N354" i="1"/>
  <c r="K3089" i="1"/>
  <c r="N1242" i="1"/>
  <c r="G2030" i="1"/>
  <c r="J880" i="1"/>
  <c r="F2400" i="1"/>
  <c r="O750" i="1"/>
  <c r="D676" i="1"/>
  <c r="G327" i="1"/>
  <c r="I328" i="1"/>
  <c r="N360" i="1"/>
  <c r="F1385" i="1"/>
  <c r="L1763" i="1"/>
  <c r="G394" i="1"/>
  <c r="L1133" i="1"/>
  <c r="F781" i="1"/>
  <c r="F1366" i="1"/>
  <c r="H631" i="1"/>
  <c r="F10" i="1"/>
  <c r="I2955" i="1"/>
  <c r="G1067" i="1"/>
  <c r="G1494" i="1"/>
  <c r="L711" i="1"/>
  <c r="E1208" i="1"/>
  <c r="I263" i="1"/>
  <c r="K173" i="1"/>
  <c r="K590" i="1"/>
  <c r="I74" i="1"/>
  <c r="F2137" i="1"/>
  <c r="F1061" i="1"/>
  <c r="H1004" i="1"/>
  <c r="H572" i="1"/>
  <c r="M2264" i="1"/>
  <c r="N953" i="1"/>
  <c r="D188" i="1"/>
  <c r="C82" i="1"/>
  <c r="O2734" i="1"/>
  <c r="J2489" i="1"/>
  <c r="D350" i="1"/>
  <c r="C1676" i="1"/>
  <c r="E191" i="1"/>
  <c r="H330" i="1"/>
  <c r="M3062" i="1"/>
  <c r="M110" i="1"/>
  <c r="N326" i="1"/>
  <c r="M916" i="1"/>
  <c r="D166" i="1"/>
  <c r="C496" i="1"/>
  <c r="G222" i="1"/>
  <c r="F11" i="1"/>
  <c r="O45" i="1"/>
  <c r="C2043" i="1"/>
  <c r="L1572" i="1"/>
  <c r="O1816" i="1"/>
  <c r="O217" i="1"/>
  <c r="L225" i="1"/>
  <c r="C232" i="1"/>
  <c r="H125" i="1"/>
  <c r="N1993" i="1"/>
  <c r="L303" i="1"/>
  <c r="H3572" i="1"/>
  <c r="C1174" i="1"/>
  <c r="L3529" i="1"/>
  <c r="E1365" i="1"/>
  <c r="E2145" i="1"/>
  <c r="C3580" i="1"/>
  <c r="C2830" i="1"/>
  <c r="O3620" i="1"/>
  <c r="N3580" i="1"/>
  <c r="J2130" i="1"/>
  <c r="G2718" i="1"/>
  <c r="E2601" i="1"/>
  <c r="I3313" i="1"/>
  <c r="F876" i="1"/>
  <c r="E1356" i="1"/>
  <c r="M1973" i="1"/>
  <c r="O2491" i="1"/>
  <c r="C2075" i="1"/>
  <c r="J1845" i="1"/>
  <c r="G376" i="1"/>
  <c r="L3255" i="1"/>
  <c r="E2326" i="1"/>
  <c r="M3380" i="1"/>
  <c r="F2088" i="1"/>
  <c r="N390" i="1"/>
  <c r="J2364" i="1"/>
  <c r="L3070" i="1"/>
  <c r="N933" i="1"/>
  <c r="N2669" i="1"/>
  <c r="F1767" i="1"/>
  <c r="M2757" i="1"/>
  <c r="K2251" i="1"/>
  <c r="M2125" i="1"/>
  <c r="N2606" i="1"/>
  <c r="F3108" i="1"/>
  <c r="O2737" i="1"/>
  <c r="J1452" i="1"/>
  <c r="K3196" i="1"/>
  <c r="N2512" i="1"/>
  <c r="N2317" i="1"/>
  <c r="D2850" i="1"/>
  <c r="G2379" i="1"/>
  <c r="C2025" i="1"/>
  <c r="N1013" i="1"/>
  <c r="J1060" i="1"/>
  <c r="K1514" i="1"/>
  <c r="K1307" i="1"/>
  <c r="N1700" i="1"/>
  <c r="N1192" i="1"/>
  <c r="D1524" i="1"/>
  <c r="I1298" i="1"/>
  <c r="E1718" i="1"/>
  <c r="H1149" i="1"/>
  <c r="O1438" i="1"/>
  <c r="M996" i="1"/>
  <c r="H976" i="1"/>
  <c r="J2147" i="1"/>
  <c r="C1741" i="1"/>
  <c r="C1707" i="1"/>
  <c r="J2263" i="1"/>
  <c r="N2093" i="1"/>
  <c r="D1742" i="1"/>
  <c r="J891" i="1"/>
  <c r="C1376" i="1"/>
  <c r="H868" i="1"/>
  <c r="K2435" i="1"/>
  <c r="D1690" i="1"/>
  <c r="K2246" i="1"/>
  <c r="E2196" i="1"/>
  <c r="K1774" i="1"/>
  <c r="K2462" i="1"/>
  <c r="I1497" i="1"/>
  <c r="L981" i="1"/>
  <c r="O1190" i="1"/>
  <c r="L1641" i="1"/>
  <c r="M1657" i="1"/>
  <c r="I3030" i="1"/>
  <c r="G2504" i="1"/>
  <c r="E1763" i="1"/>
  <c r="H2227" i="1"/>
  <c r="J1340" i="1"/>
  <c r="G1823" i="1"/>
  <c r="G1330" i="1"/>
  <c r="J1705" i="1"/>
  <c r="F1503" i="1"/>
  <c r="G2020" i="1"/>
  <c r="O999" i="1"/>
  <c r="F1657" i="1"/>
  <c r="F384" i="1"/>
  <c r="I1379" i="1"/>
  <c r="K967" i="1"/>
  <c r="O2589" i="1"/>
  <c r="N1645" i="1"/>
  <c r="N2693" i="1"/>
  <c r="L2101" i="1"/>
  <c r="N1668" i="1"/>
  <c r="C2901" i="1"/>
  <c r="E1071" i="1"/>
  <c r="O1128" i="1"/>
  <c r="G1117" i="1"/>
  <c r="O2590" i="1"/>
  <c r="C2599" i="1"/>
  <c r="I320" i="1"/>
  <c r="G21" i="1"/>
  <c r="M1139" i="1"/>
  <c r="N1097" i="1"/>
  <c r="O920" i="1"/>
  <c r="J811" i="1"/>
  <c r="O1913" i="1"/>
  <c r="O1443" i="1"/>
  <c r="K2013" i="1"/>
  <c r="N1221" i="1"/>
  <c r="H1947" i="1"/>
  <c r="K572" i="1"/>
  <c r="E1890" i="1"/>
  <c r="L1518" i="1"/>
  <c r="G1851" i="1"/>
  <c r="C1745" i="1"/>
  <c r="J474" i="1"/>
  <c r="N1433" i="1"/>
  <c r="K2983" i="1"/>
  <c r="N97" i="1"/>
  <c r="N1847" i="1"/>
  <c r="G1626" i="1"/>
  <c r="C956" i="1"/>
  <c r="J2215" i="1"/>
  <c r="D1339" i="1"/>
  <c r="J1305" i="1"/>
  <c r="E1197" i="1"/>
  <c r="D1550" i="1"/>
  <c r="G2071" i="1"/>
  <c r="J636" i="1"/>
  <c r="F106" i="1"/>
  <c r="H810" i="1"/>
  <c r="D1123" i="1"/>
  <c r="G1119" i="1"/>
  <c r="I1070" i="1"/>
  <c r="H297" i="1"/>
  <c r="O415" i="1"/>
  <c r="I1817" i="1"/>
  <c r="M376" i="1"/>
  <c r="L698" i="1"/>
  <c r="N229" i="1"/>
  <c r="G313" i="1"/>
  <c r="H221" i="1"/>
  <c r="N244" i="1"/>
  <c r="H1097" i="1"/>
  <c r="N800" i="1"/>
  <c r="I809" i="1"/>
  <c r="E58" i="1"/>
  <c r="M16" i="1"/>
  <c r="O894" i="1"/>
  <c r="G2432" i="1"/>
  <c r="C2842" i="1"/>
  <c r="G2381" i="1"/>
  <c r="K3050" i="1"/>
  <c r="E1688" i="1"/>
  <c r="F1542" i="1"/>
  <c r="E1748" i="1"/>
  <c r="C1696" i="1"/>
  <c r="K1329" i="1"/>
  <c r="K2795" i="1"/>
  <c r="J2754" i="1"/>
  <c r="F927" i="1"/>
  <c r="L595" i="1"/>
  <c r="N2056" i="1"/>
  <c r="I1413" i="1"/>
  <c r="F1671" i="1"/>
  <c r="H2062" i="1"/>
  <c r="M667" i="1"/>
  <c r="D884" i="1"/>
  <c r="F1052" i="1"/>
  <c r="O670" i="1"/>
  <c r="L779" i="1"/>
  <c r="K896" i="1"/>
  <c r="O1361" i="1"/>
  <c r="G578" i="1"/>
  <c r="N500" i="1"/>
  <c r="E877" i="1"/>
  <c r="C666" i="1"/>
  <c r="L1202" i="1"/>
  <c r="O1182" i="1"/>
  <c r="E1653" i="1"/>
  <c r="J1830" i="1"/>
  <c r="N1659" i="1"/>
  <c r="F676" i="1"/>
  <c r="G2314" i="1"/>
  <c r="O2411" i="1"/>
  <c r="D1595" i="1"/>
  <c r="H2549" i="1"/>
  <c r="F834" i="1"/>
  <c r="J638" i="1"/>
  <c r="N1742" i="1"/>
  <c r="I1421" i="1"/>
  <c r="D1227" i="1"/>
  <c r="E719" i="1"/>
  <c r="F1318" i="1"/>
  <c r="G22" i="1"/>
  <c r="F46" i="1"/>
  <c r="D763" i="1"/>
  <c r="D674" i="1"/>
  <c r="E444" i="1"/>
  <c r="I139" i="1"/>
  <c r="N83" i="1"/>
  <c r="D822" i="1"/>
  <c r="H968" i="1"/>
  <c r="O544" i="1"/>
  <c r="E1420" i="1"/>
  <c r="L434" i="1"/>
  <c r="H266" i="1"/>
  <c r="O535" i="1"/>
  <c r="L1231" i="1"/>
  <c r="N82" i="1"/>
  <c r="J1969" i="1"/>
  <c r="K118" i="1"/>
  <c r="J688" i="1"/>
  <c r="E3340" i="1"/>
  <c r="K2332" i="1"/>
  <c r="N2566" i="1"/>
  <c r="E2460" i="1"/>
  <c r="O926" i="1"/>
  <c r="L3493" i="1"/>
  <c r="C679" i="1"/>
  <c r="H1443" i="1"/>
  <c r="O1653" i="1"/>
  <c r="M2658" i="1"/>
  <c r="C2512" i="1"/>
  <c r="L62" i="1"/>
  <c r="F19" i="1"/>
  <c r="H627" i="1"/>
  <c r="K1827" i="1"/>
  <c r="E1126" i="1"/>
  <c r="O2480" i="1"/>
  <c r="G1931" i="1"/>
  <c r="M1432" i="1"/>
  <c r="D1086" i="1"/>
  <c r="D1625" i="1"/>
  <c r="F209" i="1"/>
  <c r="E1132" i="1"/>
  <c r="K300" i="1"/>
  <c r="M820" i="1"/>
  <c r="M662" i="1"/>
  <c r="G1021" i="1"/>
  <c r="L350" i="1"/>
  <c r="C462" i="1"/>
  <c r="I1665" i="1"/>
  <c r="L741" i="1"/>
  <c r="D1136" i="1"/>
  <c r="K1025" i="1"/>
  <c r="N241" i="1"/>
  <c r="F2280" i="1"/>
  <c r="H2321" i="1"/>
  <c r="O1561" i="1"/>
  <c r="E2443" i="1"/>
  <c r="N790" i="1"/>
  <c r="L234" i="1"/>
  <c r="F786" i="1"/>
  <c r="G721" i="1"/>
  <c r="L1183" i="1"/>
  <c r="E1162" i="1"/>
  <c r="G1860" i="1"/>
  <c r="G828" i="1"/>
  <c r="D49" i="1"/>
  <c r="J752" i="1"/>
  <c r="J703" i="1"/>
  <c r="I226" i="1"/>
  <c r="N1822" i="1"/>
  <c r="G2280" i="1"/>
  <c r="L762" i="1"/>
  <c r="J489" i="1"/>
  <c r="C562" i="1"/>
  <c r="F1495" i="1"/>
  <c r="G218" i="1"/>
  <c r="M431" i="1"/>
  <c r="I149" i="1"/>
  <c r="N603" i="1"/>
  <c r="M1372" i="1"/>
  <c r="M493" i="1"/>
  <c r="C692" i="1"/>
  <c r="G121" i="1"/>
  <c r="G2512" i="1"/>
  <c r="H869" i="1"/>
  <c r="N2306" i="1"/>
  <c r="D1700" i="1"/>
  <c r="H1943" i="1"/>
  <c r="J3314" i="1"/>
  <c r="E1889" i="1"/>
  <c r="F1448" i="1"/>
  <c r="M1018" i="1"/>
  <c r="O2456" i="1"/>
  <c r="I1605" i="1"/>
  <c r="M3531" i="1"/>
  <c r="E3089" i="1"/>
  <c r="I1511" i="1"/>
  <c r="N1919" i="1"/>
  <c r="F1439" i="1"/>
  <c r="D2506" i="1"/>
  <c r="I649" i="1"/>
  <c r="C1766" i="1"/>
  <c r="L864" i="1"/>
  <c r="K652" i="1"/>
  <c r="K221" i="1"/>
  <c r="G878" i="1"/>
  <c r="L859" i="1"/>
  <c r="C560" i="1"/>
  <c r="I220" i="1"/>
  <c r="I1946" i="1"/>
  <c r="F1120" i="1"/>
  <c r="N130" i="1"/>
  <c r="M1109" i="1"/>
  <c r="C1580" i="1"/>
  <c r="C2283" i="1"/>
  <c r="F1575" i="1"/>
  <c r="I429" i="1"/>
  <c r="H1487" i="1"/>
  <c r="E2320" i="1"/>
  <c r="H2147" i="1"/>
  <c r="O877" i="1"/>
  <c r="J748" i="1"/>
  <c r="E2834" i="1"/>
  <c r="I1900" i="1"/>
  <c r="M684" i="1"/>
  <c r="H1141" i="1"/>
  <c r="O700" i="1"/>
  <c r="J1296" i="1"/>
  <c r="D80" i="1"/>
  <c r="L2089" i="1"/>
  <c r="H1373" i="1"/>
  <c r="F1539" i="1"/>
  <c r="J33" i="1"/>
  <c r="N1300" i="1"/>
  <c r="K637" i="1"/>
  <c r="J598" i="1"/>
  <c r="L263" i="1"/>
  <c r="G403" i="1"/>
  <c r="M1373" i="1"/>
  <c r="F1028" i="1"/>
  <c r="C1212" i="1"/>
  <c r="L306" i="1"/>
  <c r="E22" i="1"/>
  <c r="J941" i="1"/>
  <c r="M1282" i="1"/>
  <c r="F3372" i="1"/>
  <c r="G2127" i="1"/>
  <c r="H2289" i="1"/>
  <c r="M2119" i="1"/>
  <c r="O3049" i="1"/>
  <c r="D1729" i="1"/>
  <c r="K2077" i="1"/>
  <c r="F1478" i="1"/>
  <c r="M1845" i="1"/>
  <c r="L1884" i="1"/>
  <c r="L2530" i="1"/>
  <c r="C2014" i="1"/>
  <c r="M1413" i="1"/>
  <c r="L1729" i="1"/>
  <c r="H1570" i="1"/>
  <c r="L2146" i="1"/>
  <c r="F1370" i="1"/>
  <c r="F2432" i="1"/>
  <c r="H270" i="1"/>
  <c r="D1780" i="1"/>
  <c r="O2281" i="1"/>
  <c r="O1504" i="1"/>
  <c r="F1515" i="1"/>
  <c r="N1069" i="1"/>
  <c r="K1837" i="1"/>
  <c r="I371" i="1"/>
  <c r="H1429" i="1"/>
  <c r="M2437" i="1"/>
  <c r="O2360" i="1"/>
  <c r="L1720" i="1"/>
  <c r="K1616" i="1"/>
  <c r="I2904" i="1"/>
  <c r="C3968" i="1"/>
  <c r="E447" i="1"/>
  <c r="D88" i="1"/>
  <c r="F2109" i="1"/>
  <c r="H1990" i="1"/>
  <c r="J2279" i="1"/>
  <c r="H2240" i="1"/>
  <c r="K757" i="1"/>
  <c r="E30" i="1"/>
  <c r="G1396" i="1"/>
  <c r="M1569" i="1"/>
  <c r="M2031" i="1"/>
  <c r="N1964" i="1"/>
  <c r="O393" i="1"/>
  <c r="F333" i="1"/>
  <c r="I123" i="1"/>
  <c r="J1173" i="1"/>
  <c r="C314" i="1"/>
  <c r="H696" i="1"/>
  <c r="F121" i="1"/>
  <c r="I1489" i="1"/>
  <c r="L937" i="1"/>
  <c r="M364" i="1"/>
  <c r="F1338" i="1"/>
  <c r="G187" i="1"/>
  <c r="E111" i="1"/>
  <c r="I2277" i="1"/>
  <c r="H1073" i="1"/>
  <c r="L837" i="1"/>
  <c r="D446" i="1"/>
  <c r="D13" i="1"/>
  <c r="H24" i="1"/>
  <c r="O3038" i="1"/>
  <c r="L3401" i="1"/>
  <c r="N3199" i="1"/>
  <c r="G1756" i="1"/>
  <c r="G1051" i="1"/>
  <c r="O1933" i="1"/>
  <c r="F3505" i="1"/>
  <c r="I1767" i="1"/>
  <c r="J1560" i="1"/>
  <c r="G385" i="1"/>
  <c r="C2045" i="1"/>
  <c r="D2253" i="1"/>
  <c r="K2019" i="1"/>
  <c r="F2172" i="1"/>
  <c r="H1310" i="1"/>
  <c r="L1382" i="1"/>
  <c r="O429" i="1"/>
  <c r="C1632" i="1"/>
  <c r="I591" i="1"/>
  <c r="I3598" i="1"/>
  <c r="K1310" i="1"/>
  <c r="N3413" i="1"/>
  <c r="K2082" i="1"/>
  <c r="G3489" i="1"/>
  <c r="J2218" i="1"/>
  <c r="G3982" i="1"/>
  <c r="C1953" i="1"/>
  <c r="L1434" i="1"/>
  <c r="L890" i="1"/>
  <c r="H1082" i="1"/>
  <c r="G1221" i="1"/>
  <c r="G2608" i="1"/>
  <c r="H3016" i="1"/>
  <c r="H233" i="1"/>
  <c r="O705" i="1"/>
  <c r="F1811" i="1"/>
  <c r="H935" i="1"/>
  <c r="L1407" i="1"/>
  <c r="J965" i="1"/>
  <c r="F561" i="1"/>
  <c r="L87" i="1"/>
  <c r="K1502" i="1"/>
  <c r="C1117" i="1"/>
  <c r="K1710" i="1"/>
  <c r="D1850" i="1"/>
  <c r="H222" i="1"/>
  <c r="O811" i="1"/>
  <c r="M551" i="1"/>
  <c r="M320" i="1"/>
  <c r="N419" i="1"/>
  <c r="C272" i="1"/>
  <c r="O729" i="1"/>
  <c r="E1081" i="1"/>
  <c r="K2482" i="1"/>
  <c r="K104" i="1"/>
  <c r="E1761" i="1"/>
  <c r="F741" i="1"/>
  <c r="E438" i="1"/>
  <c r="D1074" i="1"/>
  <c r="H94" i="1"/>
  <c r="M822" i="1"/>
  <c r="N703" i="1"/>
  <c r="G138" i="1"/>
  <c r="E223" i="1"/>
  <c r="L2743" i="1"/>
  <c r="M2039" i="1"/>
  <c r="J1655" i="1"/>
  <c r="C3260" i="1"/>
  <c r="M2077" i="1"/>
  <c r="N3073" i="1"/>
  <c r="N3755" i="1"/>
  <c r="K1754" i="1"/>
  <c r="K2306" i="1"/>
  <c r="O2507" i="1"/>
  <c r="C2204" i="1"/>
  <c r="C1873" i="1"/>
  <c r="I1721" i="1"/>
  <c r="G2261" i="1"/>
  <c r="J1746" i="1"/>
  <c r="J2048" i="1"/>
  <c r="K1621" i="1"/>
  <c r="K2044" i="1"/>
  <c r="L2132" i="1"/>
  <c r="E1941" i="1"/>
  <c r="F1954" i="1"/>
  <c r="K2437" i="1"/>
  <c r="K2055" i="1"/>
  <c r="H1812" i="1"/>
  <c r="J1966" i="1"/>
  <c r="H1839" i="1"/>
  <c r="M1720" i="1"/>
  <c r="F2135" i="1"/>
  <c r="J1002" i="1"/>
  <c r="E1698" i="1"/>
  <c r="F385" i="1"/>
  <c r="I1893" i="1"/>
  <c r="G530" i="1"/>
  <c r="C2317" i="1"/>
  <c r="D1696" i="1"/>
  <c r="C2399" i="1"/>
  <c r="E406" i="1"/>
  <c r="G195" i="1"/>
  <c r="H240" i="1"/>
  <c r="E538" i="1"/>
  <c r="L1189" i="1"/>
  <c r="O2276" i="1"/>
  <c r="E1129" i="1"/>
  <c r="M2455" i="1"/>
  <c r="I1411" i="1"/>
  <c r="I1995" i="1"/>
  <c r="O1357" i="1"/>
  <c r="F1111" i="1"/>
  <c r="J105" i="1"/>
  <c r="F737" i="1"/>
  <c r="E302" i="1"/>
  <c r="D435" i="1"/>
  <c r="M953" i="1"/>
  <c r="H344" i="1"/>
  <c r="C2233" i="1"/>
  <c r="C1334" i="1"/>
  <c r="I639" i="1"/>
  <c r="F611" i="1"/>
  <c r="O2335" i="1"/>
  <c r="J2093" i="1"/>
  <c r="O514" i="1"/>
  <c r="O294" i="1"/>
  <c r="L1047" i="1"/>
  <c r="E1123" i="1"/>
  <c r="H3297" i="1"/>
  <c r="L1770" i="1"/>
  <c r="K2412" i="1"/>
  <c r="C2294" i="1"/>
  <c r="L3294" i="1"/>
  <c r="C2621" i="1"/>
  <c r="E1626" i="1"/>
  <c r="H2297" i="1"/>
  <c r="M1257" i="1"/>
  <c r="I2110" i="1"/>
  <c r="L2046" i="1"/>
  <c r="H1181" i="1"/>
  <c r="J902" i="1"/>
  <c r="O2290" i="1"/>
  <c r="F529" i="1"/>
  <c r="F2470" i="1"/>
  <c r="K488" i="1"/>
  <c r="L2047" i="1"/>
  <c r="D551" i="1"/>
  <c r="I2796" i="1"/>
  <c r="C689" i="1"/>
  <c r="O3554" i="1"/>
  <c r="G234" i="1"/>
  <c r="K3091" i="1"/>
  <c r="I468" i="1"/>
  <c r="N2855" i="1"/>
  <c r="M13" i="1"/>
  <c r="G2173" i="1"/>
  <c r="E507" i="1"/>
  <c r="F853" i="1"/>
  <c r="M159" i="1"/>
  <c r="J1732" i="1"/>
  <c r="C427" i="1"/>
  <c r="J1412" i="1"/>
  <c r="O288" i="1"/>
  <c r="J1421" i="1"/>
  <c r="I1918" i="1"/>
  <c r="G575" i="1"/>
  <c r="E1428" i="1"/>
  <c r="F1576" i="1"/>
  <c r="G266" i="1"/>
  <c r="N1029" i="1"/>
  <c r="C1816" i="1"/>
  <c r="O1102" i="1"/>
  <c r="N773" i="1"/>
  <c r="G2126" i="1"/>
  <c r="G583" i="1"/>
  <c r="M61" i="1"/>
  <c r="F656" i="1"/>
  <c r="M519" i="1"/>
  <c r="O1253" i="1"/>
  <c r="C468" i="1"/>
  <c r="L1661" i="1"/>
  <c r="O1120" i="1"/>
  <c r="D127" i="1"/>
  <c r="E2030" i="1"/>
  <c r="F579" i="1"/>
  <c r="M915" i="1"/>
  <c r="O2497" i="1"/>
  <c r="D817" i="1"/>
  <c r="N288" i="1"/>
  <c r="G2364" i="1"/>
  <c r="I331" i="1"/>
  <c r="F351" i="1"/>
  <c r="O2697" i="1"/>
  <c r="I3007" i="1"/>
  <c r="I2669" i="1"/>
  <c r="D1554" i="1"/>
  <c r="K2801" i="1"/>
  <c r="C1943" i="1"/>
  <c r="D1508" i="1"/>
  <c r="E3295" i="1"/>
  <c r="O2992" i="1"/>
  <c r="E1730" i="1"/>
  <c r="J2379" i="1"/>
  <c r="F1791" i="1"/>
  <c r="K1419" i="1"/>
  <c r="E2658" i="1"/>
  <c r="N700" i="1"/>
  <c r="C2803" i="1"/>
  <c r="F908" i="1"/>
  <c r="F2308" i="1"/>
  <c r="M831" i="1"/>
  <c r="J2851" i="1"/>
  <c r="D121" i="1"/>
  <c r="K2319" i="1"/>
  <c r="L729" i="1"/>
  <c r="C2220" i="1"/>
  <c r="K162" i="1"/>
  <c r="F2462" i="1"/>
  <c r="I4324" i="1"/>
  <c r="C986" i="1"/>
  <c r="H3185" i="1"/>
  <c r="D9" i="1"/>
  <c r="F909" i="1"/>
  <c r="F1942" i="1"/>
  <c r="G658" i="1"/>
  <c r="J1358" i="1"/>
  <c r="L1178" i="1"/>
  <c r="O2022" i="1"/>
  <c r="C1829" i="1"/>
  <c r="J2527" i="1"/>
  <c r="H1212" i="1"/>
  <c r="M2239" i="1"/>
  <c r="C1324" i="1"/>
  <c r="N2536" i="1"/>
  <c r="G1581" i="1"/>
  <c r="I2629" i="1"/>
  <c r="H539" i="1"/>
  <c r="K1045" i="1"/>
  <c r="D3" i="1"/>
  <c r="C490" i="1"/>
  <c r="D948" i="1"/>
  <c r="J270" i="1"/>
  <c r="E421" i="1"/>
  <c r="N197" i="1"/>
  <c r="G224" i="1"/>
  <c r="K1267" i="1"/>
  <c r="M198" i="1"/>
  <c r="D1493" i="1"/>
  <c r="H148" i="1"/>
  <c r="L2540" i="1"/>
  <c r="G2249" i="1"/>
  <c r="K130" i="1"/>
  <c r="O695" i="1"/>
  <c r="G102" i="1"/>
  <c r="E271" i="1"/>
  <c r="C531" i="1"/>
  <c r="I3026" i="1"/>
  <c r="F2696" i="1"/>
  <c r="M2326" i="1"/>
  <c r="G2275" i="1"/>
  <c r="G1995" i="1"/>
  <c r="K3602" i="1"/>
  <c r="J3502" i="1"/>
  <c r="C1445" i="1"/>
  <c r="H2912" i="1"/>
  <c r="C1730" i="1"/>
  <c r="I2284" i="1"/>
  <c r="D1139" i="1"/>
  <c r="F860" i="1"/>
  <c r="O2026" i="1"/>
  <c r="J507" i="1"/>
  <c r="K2112" i="1"/>
  <c r="G470" i="1"/>
  <c r="K1850" i="1"/>
  <c r="H529" i="1"/>
  <c r="K2617" i="1"/>
  <c r="C3592" i="1"/>
  <c r="D2168" i="1"/>
  <c r="O3021" i="1"/>
  <c r="F2694" i="1"/>
  <c r="I2861" i="1"/>
  <c r="N2282" i="1"/>
  <c r="G3149" i="1"/>
  <c r="H2516" i="1"/>
  <c r="G3225" i="1"/>
  <c r="C141" i="1"/>
  <c r="K86" i="1"/>
  <c r="E1998" i="1"/>
  <c r="M408" i="1"/>
  <c r="F1316" i="1"/>
  <c r="K270" i="1"/>
  <c r="O1327" i="1"/>
  <c r="I1982" i="1"/>
  <c r="M1623" i="1"/>
  <c r="J2237" i="1"/>
  <c r="C1756" i="1"/>
  <c r="C248" i="1"/>
  <c r="D1921" i="1"/>
  <c r="L691" i="1"/>
  <c r="O1494" i="1"/>
  <c r="F689" i="1"/>
  <c r="N558" i="1"/>
  <c r="O346" i="1"/>
  <c r="H1411" i="1"/>
  <c r="C1414" i="1"/>
  <c r="K521" i="1"/>
  <c r="H2046" i="1"/>
  <c r="J374" i="1"/>
  <c r="E122" i="1"/>
  <c r="M12" i="1"/>
  <c r="M1012" i="1"/>
  <c r="C1318" i="1"/>
  <c r="J623" i="1"/>
  <c r="M533" i="1"/>
  <c r="N1168" i="1"/>
  <c r="N232" i="1"/>
  <c r="D306" i="1"/>
  <c r="N1900" i="1"/>
  <c r="I426" i="1"/>
  <c r="N441" i="1"/>
  <c r="C3095" i="1"/>
  <c r="N3242" i="1"/>
  <c r="M2932" i="1"/>
  <c r="D784" i="1"/>
  <c r="G2050" i="1"/>
  <c r="J1743" i="1"/>
  <c r="F2267" i="1"/>
  <c r="C893" i="1"/>
  <c r="D1338" i="1"/>
  <c r="J1875" i="1"/>
  <c r="O2246" i="1"/>
  <c r="M2010" i="1"/>
  <c r="L1269" i="1"/>
  <c r="L3351" i="1"/>
  <c r="E833" i="1"/>
  <c r="H2650" i="1"/>
  <c r="F830" i="1"/>
  <c r="H2866" i="1"/>
  <c r="E2587" i="1"/>
  <c r="J1350" i="1"/>
  <c r="G634" i="1"/>
  <c r="G464" i="1"/>
  <c r="C860" i="1"/>
  <c r="L1071" i="1"/>
  <c r="M541" i="1"/>
  <c r="F800" i="1"/>
  <c r="G1554" i="1"/>
  <c r="D527" i="1"/>
  <c r="I904" i="1"/>
  <c r="O924" i="1"/>
  <c r="F975" i="1"/>
  <c r="O2160" i="1"/>
  <c r="I3011" i="1"/>
  <c r="G2450" i="1"/>
  <c r="L565" i="1"/>
  <c r="G1988" i="1"/>
  <c r="E986" i="1"/>
  <c r="D761" i="1"/>
  <c r="G1336" i="1"/>
  <c r="J976" i="1"/>
  <c r="I1353" i="1"/>
  <c r="I1289" i="1"/>
  <c r="G2475" i="1"/>
  <c r="N936" i="1"/>
  <c r="J1639" i="1"/>
  <c r="L2516" i="1"/>
  <c r="K302" i="1"/>
  <c r="O1356" i="1"/>
  <c r="I784" i="1"/>
  <c r="D851" i="1"/>
  <c r="F396" i="1"/>
  <c r="L27" i="1"/>
  <c r="J181" i="1"/>
  <c r="I54" i="1"/>
  <c r="H1137" i="1"/>
  <c r="J917" i="1"/>
  <c r="K24" i="1"/>
  <c r="G1151" i="1"/>
  <c r="H260" i="1"/>
  <c r="I194" i="1"/>
  <c r="D797" i="1"/>
  <c r="H1383" i="1"/>
  <c r="O474" i="1"/>
  <c r="N270" i="1"/>
  <c r="C2217" i="1"/>
  <c r="J3000" i="1"/>
  <c r="E2940" i="1"/>
  <c r="J2005" i="1"/>
  <c r="C1674" i="1"/>
  <c r="K2114" i="1"/>
  <c r="N1861" i="1"/>
  <c r="D1868" i="1"/>
  <c r="F1949" i="1"/>
  <c r="O1731" i="1"/>
  <c r="K1813" i="1"/>
  <c r="M450" i="1"/>
  <c r="J1671" i="1"/>
  <c r="G1176" i="1"/>
  <c r="F1141" i="1"/>
  <c r="I957" i="1"/>
  <c r="C854" i="1"/>
  <c r="E1995" i="1"/>
  <c r="L1433" i="1"/>
  <c r="O2260" i="1"/>
  <c r="D3839" i="1"/>
  <c r="I2361" i="1"/>
  <c r="C3575" i="1"/>
  <c r="D2425" i="1"/>
  <c r="H3075" i="1"/>
  <c r="F2932" i="1"/>
  <c r="K2928" i="1"/>
  <c r="E1777" i="1"/>
  <c r="C3042" i="1"/>
  <c r="M359" i="1"/>
  <c r="H571" i="1"/>
  <c r="J2196" i="1"/>
  <c r="E934" i="1"/>
  <c r="O710" i="1"/>
  <c r="K169" i="1"/>
  <c r="L1014" i="1"/>
  <c r="H1144" i="1"/>
  <c r="G2321" i="1"/>
  <c r="G3302" i="1"/>
  <c r="G1285" i="1"/>
  <c r="N678" i="1"/>
  <c r="K2260" i="1"/>
  <c r="D640" i="1"/>
  <c r="C1074" i="1"/>
  <c r="H1766" i="1"/>
  <c r="N655" i="1"/>
  <c r="D844" i="1"/>
  <c r="F161" i="1"/>
  <c r="G2349" i="1"/>
  <c r="G1193" i="1"/>
  <c r="K46" i="1"/>
  <c r="H847" i="1"/>
  <c r="N1156" i="1"/>
  <c r="L348" i="1"/>
  <c r="H345" i="1"/>
  <c r="L174" i="1"/>
  <c r="O1436" i="1"/>
  <c r="C635" i="1"/>
  <c r="J140" i="1"/>
  <c r="J302" i="1"/>
  <c r="M664" i="1"/>
  <c r="H170" i="1"/>
  <c r="L247" i="1"/>
  <c r="G1042" i="1"/>
  <c r="H3486" i="1"/>
  <c r="C3285" i="1"/>
  <c r="K1719" i="1"/>
  <c r="M3005" i="1"/>
  <c r="C1901" i="1"/>
  <c r="N3553" i="1"/>
  <c r="K2062" i="1"/>
  <c r="E737" i="1"/>
  <c r="F1010" i="1"/>
  <c r="F1912" i="1"/>
  <c r="N3628" i="1"/>
  <c r="O1073" i="1"/>
  <c r="H1014" i="1"/>
  <c r="G370" i="1"/>
  <c r="I2000" i="1"/>
  <c r="O2470" i="1"/>
  <c r="L1762" i="1"/>
  <c r="C558" i="1"/>
  <c r="M1337" i="1"/>
  <c r="K2594" i="1"/>
  <c r="O2735" i="1"/>
  <c r="D2445" i="1"/>
  <c r="K3320" i="1"/>
  <c r="O3057" i="1"/>
  <c r="O3326" i="1"/>
  <c r="K2689" i="1"/>
  <c r="O3616" i="1"/>
  <c r="H2356" i="1"/>
  <c r="G2740" i="1"/>
  <c r="L4083" i="1"/>
  <c r="G1568" i="1"/>
  <c r="E2362" i="1"/>
  <c r="E1616" i="1"/>
  <c r="H675" i="1"/>
  <c r="F3711" i="1"/>
  <c r="E1347" i="1"/>
  <c r="M1407" i="1"/>
  <c r="D1103" i="1"/>
  <c r="I3585" i="1"/>
  <c r="C1289" i="1"/>
  <c r="G1964" i="1"/>
  <c r="O1431" i="1"/>
  <c r="L1469" i="1"/>
  <c r="K554" i="1"/>
  <c r="F1126" i="1"/>
  <c r="K271" i="1"/>
  <c r="K793" i="1"/>
  <c r="I1483" i="1"/>
  <c r="N1077" i="1"/>
  <c r="O177" i="1"/>
  <c r="L632" i="1"/>
  <c r="G42" i="1"/>
  <c r="C730" i="1"/>
  <c r="L223" i="1"/>
  <c r="H873" i="1"/>
  <c r="H132" i="1"/>
  <c r="O590" i="1"/>
  <c r="D1561" i="1"/>
  <c r="K41" i="1"/>
  <c r="C732" i="1"/>
  <c r="H244" i="1"/>
  <c r="G590" i="1"/>
  <c r="M515" i="1"/>
  <c r="L1549" i="1"/>
  <c r="O3491" i="1"/>
  <c r="K2312" i="1"/>
  <c r="J3826" i="1"/>
  <c r="L1799" i="1"/>
  <c r="N3495" i="1"/>
  <c r="J1304" i="1"/>
  <c r="H2385" i="1"/>
  <c r="K2409" i="1"/>
  <c r="H2600" i="1"/>
  <c r="F1869" i="1"/>
  <c r="D3289" i="1"/>
  <c r="I2201" i="1"/>
  <c r="O1929" i="1"/>
  <c r="C162" i="1"/>
  <c r="F1161" i="1"/>
  <c r="G88" i="1"/>
  <c r="I537" i="1"/>
  <c r="D2571" i="1"/>
  <c r="I3130" i="1"/>
  <c r="D1279" i="1"/>
  <c r="K342" i="1"/>
  <c r="G1137" i="1"/>
  <c r="E3262" i="1"/>
  <c r="E738" i="1"/>
  <c r="H1992" i="1"/>
  <c r="I283" i="1"/>
  <c r="O1439" i="1"/>
  <c r="C471" i="1"/>
  <c r="I2323" i="1"/>
  <c r="G586" i="1"/>
  <c r="M1928" i="1"/>
  <c r="F1288" i="1"/>
  <c r="J1731" i="1"/>
  <c r="H2723" i="1"/>
  <c r="L693" i="1"/>
  <c r="K189" i="1"/>
  <c r="E758" i="1"/>
  <c r="C1205" i="1"/>
  <c r="K2952" i="1"/>
  <c r="K1021" i="1"/>
  <c r="K1011" i="1"/>
  <c r="I1713" i="1"/>
  <c r="J488" i="1"/>
  <c r="O2017" i="1"/>
  <c r="C1825" i="1"/>
  <c r="O224" i="1"/>
  <c r="F70" i="1"/>
  <c r="D1031" i="1"/>
  <c r="D1347" i="1"/>
  <c r="N1980" i="1"/>
  <c r="K390" i="1"/>
  <c r="E1140" i="1"/>
  <c r="E380" i="1"/>
  <c r="G30" i="1"/>
  <c r="L318" i="1"/>
  <c r="N1017" i="1"/>
  <c r="C334" i="1"/>
  <c r="G435" i="1"/>
  <c r="D202" i="1"/>
  <c r="M188" i="1"/>
  <c r="D137" i="1"/>
  <c r="K1520" i="1"/>
  <c r="J215" i="1"/>
  <c r="I87" i="1"/>
  <c r="D1646" i="1"/>
  <c r="M2313" i="1"/>
  <c r="C886" i="1"/>
  <c r="I1435" i="1"/>
  <c r="L788" i="1"/>
  <c r="M1929" i="1"/>
  <c r="N2252" i="1"/>
  <c r="M56" i="1"/>
  <c r="I672" i="1"/>
  <c r="N963" i="1"/>
  <c r="K1098" i="1"/>
  <c r="F250" i="1"/>
  <c r="K2176" i="1"/>
  <c r="I612" i="1"/>
  <c r="N498" i="1"/>
  <c r="F1403" i="1"/>
  <c r="K57" i="1"/>
  <c r="K238" i="1"/>
  <c r="K647" i="1"/>
  <c r="M679" i="1"/>
  <c r="M713" i="1"/>
  <c r="G245" i="1"/>
  <c r="J787" i="1"/>
  <c r="I665" i="1"/>
  <c r="F905" i="1"/>
  <c r="D517" i="1"/>
  <c r="C1111" i="1"/>
  <c r="O50" i="1"/>
  <c r="D1134" i="1"/>
  <c r="N1468" i="1"/>
  <c r="M663" i="1"/>
  <c r="I440" i="1"/>
  <c r="F739" i="1"/>
  <c r="F1331" i="1"/>
  <c r="L1262" i="1"/>
  <c r="J1025" i="1"/>
  <c r="L1277" i="1"/>
  <c r="D1085" i="1"/>
  <c r="M1378" i="1"/>
  <c r="E3035" i="1"/>
  <c r="H171" i="1"/>
  <c r="N680" i="1"/>
  <c r="M310" i="1"/>
  <c r="O3741" i="1"/>
  <c r="G3346" i="1"/>
  <c r="D1105" i="1"/>
  <c r="N857" i="1"/>
  <c r="O1273" i="1"/>
  <c r="M879" i="1"/>
  <c r="E1328" i="1"/>
  <c r="N246" i="1"/>
  <c r="G851" i="1"/>
  <c r="L1086" i="1"/>
  <c r="F102" i="1"/>
  <c r="M948" i="1"/>
  <c r="I920" i="1"/>
  <c r="E847" i="1"/>
  <c r="E102" i="1"/>
  <c r="D1720" i="1"/>
  <c r="E611" i="1"/>
  <c r="N237" i="1"/>
  <c r="H338" i="1"/>
  <c r="M89" i="1"/>
  <c r="K1833" i="1"/>
  <c r="H887" i="1"/>
  <c r="I230" i="1"/>
  <c r="K1887" i="1"/>
  <c r="O951" i="1"/>
  <c r="F278" i="1"/>
  <c r="M2491" i="1"/>
  <c r="H2853" i="1"/>
  <c r="K510" i="1"/>
  <c r="E651" i="1"/>
  <c r="M737" i="1"/>
  <c r="H643" i="1"/>
  <c r="E2625" i="1"/>
  <c r="N43" i="1"/>
  <c r="E1319" i="1"/>
  <c r="F602" i="1"/>
  <c r="D710" i="1"/>
  <c r="C3160" i="1"/>
  <c r="O2340" i="1"/>
  <c r="K1382" i="1"/>
  <c r="E29" i="1"/>
  <c r="J484" i="1"/>
  <c r="J363" i="1"/>
  <c r="I1066" i="1"/>
  <c r="O681" i="1"/>
  <c r="I1297" i="1"/>
  <c r="M264" i="1"/>
  <c r="C1046" i="1"/>
  <c r="N2189" i="1"/>
  <c r="K1522" i="1"/>
  <c r="J81" i="1"/>
  <c r="G117" i="1"/>
  <c r="N2670" i="1"/>
  <c r="M383" i="1"/>
  <c r="E724" i="1"/>
  <c r="D666" i="1"/>
  <c r="M1746" i="1"/>
  <c r="D7" i="1"/>
  <c r="G459" i="1"/>
  <c r="D302" i="1"/>
  <c r="O169" i="1"/>
  <c r="K1009" i="1"/>
  <c r="F797" i="1"/>
  <c r="J1885" i="1"/>
  <c r="L1278" i="1"/>
  <c r="D1302" i="1"/>
  <c r="M863" i="1"/>
  <c r="I571" i="1"/>
  <c r="O816" i="1"/>
  <c r="G1257" i="1"/>
  <c r="O298" i="1"/>
  <c r="G705" i="1"/>
  <c r="E388" i="1"/>
  <c r="F1365" i="1"/>
  <c r="J1433" i="1"/>
  <c r="I204" i="1"/>
  <c r="M994" i="1"/>
  <c r="F1425" i="1"/>
  <c r="E1563" i="1"/>
  <c r="D36" i="1"/>
  <c r="J501" i="1"/>
  <c r="N3179" i="1"/>
  <c r="K2753" i="1"/>
  <c r="C1346" i="1"/>
  <c r="M3351" i="1"/>
  <c r="F442" i="1"/>
  <c r="J3050" i="1"/>
  <c r="L1716" i="1"/>
  <c r="C1608" i="1"/>
  <c r="N815" i="1"/>
  <c r="K2309" i="1"/>
  <c r="I170" i="1"/>
  <c r="N1418" i="1"/>
  <c r="C568" i="1"/>
  <c r="I117" i="1"/>
  <c r="H687" i="1"/>
  <c r="M722" i="1"/>
  <c r="I1226" i="1"/>
  <c r="I599" i="1"/>
  <c r="D308" i="1"/>
  <c r="H983" i="1"/>
  <c r="G526" i="1"/>
  <c r="F51" i="1"/>
  <c r="M912" i="1"/>
  <c r="F1208" i="1"/>
  <c r="C973" i="1"/>
  <c r="N411" i="1"/>
  <c r="K177" i="1"/>
  <c r="G1136" i="1"/>
  <c r="L1258" i="1"/>
  <c r="N257" i="1"/>
  <c r="D339" i="1"/>
  <c r="N924" i="1"/>
  <c r="K3" i="1"/>
  <c r="G579" i="1"/>
  <c r="G414" i="1"/>
  <c r="G232" i="1"/>
  <c r="H936" i="1"/>
  <c r="M1114" i="1"/>
  <c r="L372" i="1"/>
  <c r="K1972" i="1"/>
  <c r="H4100" i="1"/>
  <c r="M307" i="1"/>
  <c r="F3342" i="1"/>
  <c r="M1239" i="1"/>
  <c r="C1738" i="1"/>
  <c r="O3176" i="1"/>
  <c r="N480" i="1"/>
  <c r="L665" i="1"/>
  <c r="E835" i="1"/>
  <c r="D1734" i="1"/>
  <c r="F253" i="1"/>
  <c r="O561" i="1"/>
  <c r="L567" i="1"/>
  <c r="K1233" i="1"/>
  <c r="H565" i="1"/>
  <c r="N942" i="1"/>
  <c r="M35" i="1"/>
  <c r="C1718" i="1"/>
  <c r="H90" i="1"/>
  <c r="E1000" i="1"/>
  <c r="C1563" i="1"/>
  <c r="E1120" i="1"/>
  <c r="C329" i="1"/>
  <c r="G1191" i="1"/>
  <c r="O1387" i="1"/>
  <c r="O874" i="1"/>
  <c r="J298" i="1"/>
  <c r="F191" i="1"/>
  <c r="I2370" i="1"/>
  <c r="M1662" i="1"/>
  <c r="O367" i="1"/>
  <c r="J227" i="1"/>
  <c r="G857" i="1"/>
  <c r="E358" i="1"/>
  <c r="E38" i="1"/>
  <c r="F591" i="1"/>
  <c r="F665" i="1"/>
  <c r="M472" i="1"/>
  <c r="G1634" i="1"/>
  <c r="E677" i="1"/>
  <c r="E2309" i="1"/>
  <c r="O915" i="1"/>
  <c r="D395" i="1"/>
  <c r="F527" i="1"/>
  <c r="O108" i="1"/>
  <c r="G642" i="1"/>
  <c r="E612" i="1"/>
  <c r="K1415" i="1"/>
  <c r="L894" i="1"/>
  <c r="C2939" i="1"/>
  <c r="C1856" i="1"/>
  <c r="C1803" i="1"/>
  <c r="N2230" i="1"/>
  <c r="O2443" i="1"/>
  <c r="F963" i="1"/>
  <c r="F1842" i="1"/>
  <c r="K1308" i="1"/>
  <c r="O618" i="1"/>
  <c r="E88" i="1"/>
  <c r="K199" i="1"/>
  <c r="O113" i="1"/>
  <c r="G69" i="1"/>
  <c r="O2261" i="1"/>
  <c r="O310" i="1"/>
  <c r="D1200" i="1"/>
  <c r="I1010" i="1"/>
  <c r="K256" i="1"/>
  <c r="K476" i="1"/>
  <c r="G180" i="1"/>
  <c r="E685" i="1"/>
  <c r="D610" i="1"/>
  <c r="E1192" i="1"/>
  <c r="J2190" i="1"/>
  <c r="L819" i="1"/>
  <c r="L89" i="1"/>
  <c r="E1310" i="1"/>
  <c r="M1838" i="1"/>
  <c r="G467" i="1"/>
  <c r="L550" i="1"/>
  <c r="N631" i="1"/>
  <c r="C589" i="1"/>
  <c r="N268" i="1"/>
  <c r="E2736" i="1"/>
  <c r="M1394" i="1"/>
  <c r="D86" i="1"/>
  <c r="N846" i="1"/>
  <c r="L2219" i="1"/>
  <c r="K1563" i="1"/>
  <c r="H890" i="1"/>
  <c r="F1969" i="1"/>
  <c r="L410" i="1"/>
  <c r="N1550" i="1"/>
  <c r="O379" i="1"/>
  <c r="I383" i="1"/>
  <c r="C383" i="1"/>
  <c r="H728" i="1"/>
  <c r="K865" i="1"/>
  <c r="K464" i="1"/>
  <c r="J645" i="1"/>
  <c r="L1395" i="1"/>
  <c r="E876" i="1"/>
  <c r="N1304" i="1"/>
  <c r="J890" i="1"/>
  <c r="L28" i="1"/>
  <c r="O793" i="1"/>
  <c r="C122" i="1"/>
  <c r="M499" i="1"/>
  <c r="K1065" i="1"/>
  <c r="D225" i="1"/>
  <c r="C1887" i="1"/>
  <c r="O3218" i="1"/>
  <c r="J720" i="1"/>
  <c r="O321" i="1"/>
  <c r="F1092" i="1"/>
  <c r="M505" i="1"/>
  <c r="K292" i="1"/>
  <c r="F557" i="1"/>
  <c r="E988" i="1"/>
  <c r="C834" i="1"/>
  <c r="L934" i="1"/>
  <c r="I1876" i="1"/>
  <c r="G837" i="1"/>
  <c r="H1319" i="1"/>
  <c r="I1281" i="1"/>
  <c r="F794" i="1"/>
  <c r="C3943" i="1"/>
  <c r="L1932" i="1"/>
  <c r="H1419" i="1"/>
  <c r="O2249" i="1"/>
  <c r="J161" i="1"/>
  <c r="O2587" i="1"/>
  <c r="H2134" i="1"/>
  <c r="O41" i="1"/>
  <c r="K230" i="1"/>
  <c r="E1412" i="1"/>
  <c r="O359" i="1"/>
  <c r="K274" i="1"/>
  <c r="L1896" i="1"/>
  <c r="G689" i="1"/>
  <c r="O650" i="1"/>
  <c r="C1233" i="1"/>
  <c r="I994" i="1"/>
  <c r="G787" i="1"/>
  <c r="O1881" i="1"/>
  <c r="D222" i="1"/>
  <c r="I644" i="1"/>
  <c r="E112" i="1"/>
  <c r="L77" i="1"/>
  <c r="J729" i="1"/>
  <c r="E119" i="1"/>
  <c r="E116" i="1"/>
  <c r="I250" i="1"/>
  <c r="N643" i="1"/>
  <c r="N657" i="1"/>
  <c r="G511" i="1"/>
  <c r="G1925" i="1"/>
  <c r="I516" i="1"/>
  <c r="I3333" i="1"/>
  <c r="L131" i="1"/>
  <c r="M228" i="1"/>
  <c r="I182" i="1"/>
  <c r="C497" i="1"/>
  <c r="I869" i="1"/>
  <c r="O922" i="1"/>
  <c r="C401" i="1"/>
  <c r="I1409" i="1"/>
  <c r="K2623" i="1"/>
  <c r="H1707" i="1"/>
  <c r="N927" i="1"/>
  <c r="C1800" i="1"/>
  <c r="L1604" i="1"/>
  <c r="E1200" i="1"/>
  <c r="C3216" i="1"/>
  <c r="D3180" i="1"/>
  <c r="J932" i="1"/>
  <c r="O1558" i="1"/>
  <c r="D654" i="1"/>
  <c r="H919" i="1"/>
  <c r="I733" i="1"/>
  <c r="N1044" i="1"/>
  <c r="J1751" i="1"/>
  <c r="O117" i="1"/>
  <c r="E1229" i="1"/>
  <c r="D2340" i="1"/>
  <c r="O67" i="1"/>
  <c r="D696" i="1"/>
  <c r="C1458" i="1"/>
  <c r="M367" i="1"/>
  <c r="G647" i="1"/>
  <c r="L17" i="1"/>
  <c r="N291" i="1"/>
  <c r="I2532" i="1"/>
  <c r="D962" i="1"/>
  <c r="L1066" i="1"/>
  <c r="M133" i="1"/>
  <c r="H771" i="1"/>
  <c r="K26" i="1"/>
  <c r="L809" i="1"/>
  <c r="L1724" i="1"/>
  <c r="O1317" i="1"/>
  <c r="O384" i="1"/>
  <c r="C887" i="1"/>
  <c r="G100" i="1"/>
  <c r="D119" i="1"/>
  <c r="H814" i="1"/>
  <c r="L1149" i="1"/>
  <c r="F4206" i="1"/>
  <c r="M1093" i="1"/>
  <c r="F2273" i="1"/>
  <c r="D511" i="1"/>
  <c r="F1194" i="1"/>
  <c r="C3349" i="1"/>
  <c r="F2299" i="1"/>
  <c r="F78" i="1"/>
  <c r="O1414" i="1"/>
  <c r="H1611" i="1"/>
  <c r="L254" i="1"/>
  <c r="N761" i="1"/>
  <c r="L437" i="1"/>
  <c r="G330" i="1"/>
  <c r="O128" i="1"/>
  <c r="O1600" i="1"/>
  <c r="J583" i="1"/>
  <c r="H862" i="1"/>
  <c r="O1167" i="1"/>
  <c r="J1539" i="1"/>
  <c r="H503" i="1"/>
  <c r="J94" i="1"/>
  <c r="M2203" i="1"/>
  <c r="C62" i="1"/>
  <c r="J913" i="1"/>
  <c r="O1598" i="1"/>
  <c r="N2779" i="1"/>
  <c r="E2383" i="1"/>
  <c r="C917" i="1"/>
  <c r="K327" i="1"/>
  <c r="L621" i="1"/>
  <c r="H590" i="1"/>
  <c r="C3257" i="1"/>
  <c r="I629" i="1"/>
  <c r="E364" i="1"/>
  <c r="N679" i="1"/>
  <c r="L1525" i="1"/>
  <c r="J396" i="1"/>
  <c r="J761" i="1"/>
  <c r="D1583" i="1"/>
  <c r="K2204" i="1"/>
  <c r="D2336" i="1"/>
  <c r="F345" i="1"/>
  <c r="C599" i="1"/>
  <c r="F822" i="1"/>
  <c r="H885" i="1"/>
  <c r="C486" i="1"/>
  <c r="O274" i="1"/>
  <c r="O1004" i="1"/>
  <c r="K489" i="1"/>
  <c r="L228" i="1"/>
  <c r="N319" i="1"/>
  <c r="J576" i="1"/>
  <c r="K782" i="1"/>
  <c r="N434" i="1"/>
  <c r="C1247" i="1"/>
  <c r="I192" i="1"/>
  <c r="G1083" i="1"/>
  <c r="M3221" i="1"/>
  <c r="K400" i="1"/>
  <c r="O1156" i="1"/>
  <c r="D260" i="1"/>
  <c r="F1279" i="1"/>
  <c r="F156" i="1"/>
  <c r="J750" i="1"/>
  <c r="E890" i="1"/>
  <c r="F661" i="1"/>
  <c r="L22" i="1"/>
  <c r="N1022" i="1"/>
  <c r="E1810" i="1"/>
  <c r="K623" i="1"/>
  <c r="D2267" i="1"/>
  <c r="G826" i="1"/>
  <c r="H1892" i="1"/>
  <c r="I273" i="1"/>
  <c r="D423" i="1"/>
  <c r="G178" i="1"/>
  <c r="C394" i="1"/>
  <c r="L235" i="1"/>
  <c r="M1179" i="1"/>
  <c r="D642" i="1"/>
  <c r="M303" i="1"/>
  <c r="D3559" i="1"/>
  <c r="D1548" i="1"/>
  <c r="K930" i="1"/>
  <c r="J1161" i="1"/>
  <c r="C111" i="1"/>
  <c r="O995" i="1"/>
  <c r="H1023" i="1"/>
  <c r="O299" i="1"/>
  <c r="E1505" i="1"/>
  <c r="C637" i="1"/>
  <c r="M1280" i="1"/>
  <c r="G275" i="1"/>
  <c r="C359" i="1"/>
  <c r="O632" i="1"/>
  <c r="C722" i="1"/>
  <c r="I338" i="1"/>
  <c r="N989" i="1"/>
  <c r="H543" i="1"/>
  <c r="I2659" i="1"/>
  <c r="F620" i="1"/>
  <c r="I77" i="1"/>
  <c r="H1485" i="1"/>
  <c r="C42" i="1"/>
  <c r="K954" i="1"/>
  <c r="O1536" i="1"/>
  <c r="I216" i="1"/>
  <c r="N1124" i="1"/>
  <c r="I1357" i="1"/>
  <c r="C34" i="1"/>
  <c r="I622" i="1"/>
  <c r="E1814" i="1"/>
  <c r="O64" i="1"/>
  <c r="F922" i="1"/>
  <c r="C130" i="1"/>
  <c r="D1475" i="1"/>
  <c r="M407" i="1"/>
  <c r="C787" i="1"/>
  <c r="J490" i="1"/>
  <c r="O241" i="1"/>
  <c r="G199" i="1"/>
  <c r="G3777" i="1"/>
  <c r="C594" i="1"/>
  <c r="L3896" i="1"/>
  <c r="O2911" i="1"/>
  <c r="O1315" i="1"/>
  <c r="N2125" i="1"/>
  <c r="J376" i="1"/>
  <c r="E207" i="1"/>
  <c r="C809" i="1"/>
  <c r="C2236" i="1"/>
  <c r="F1064" i="1"/>
  <c r="E707" i="1"/>
  <c r="M2826" i="1"/>
  <c r="D290" i="1"/>
  <c r="H102" i="1"/>
  <c r="C1472" i="1"/>
  <c r="N1393" i="1"/>
  <c r="O26" i="1"/>
  <c r="C10" i="1"/>
  <c r="G1875" i="1"/>
  <c r="H662" i="1"/>
  <c r="H484" i="1"/>
  <c r="L1370" i="1"/>
  <c r="F573" i="1"/>
  <c r="O738" i="1"/>
  <c r="H180" i="1"/>
  <c r="K282" i="1"/>
  <c r="M321" i="1"/>
  <c r="E264" i="1"/>
  <c r="L91" i="1"/>
  <c r="C1327" i="1"/>
  <c r="J107" i="1"/>
  <c r="K124" i="1"/>
  <c r="J797" i="1"/>
  <c r="G112" i="1"/>
  <c r="H1328" i="1"/>
  <c r="J2468" i="1"/>
  <c r="D2582" i="1"/>
  <c r="L1680" i="1"/>
  <c r="H1833" i="1"/>
  <c r="C1350" i="1"/>
  <c r="F705" i="1"/>
  <c r="I289" i="1"/>
  <c r="M711" i="1"/>
  <c r="K1410" i="1"/>
  <c r="O2089" i="1"/>
  <c r="F885" i="1"/>
  <c r="E1288" i="1"/>
  <c r="F1884" i="1"/>
  <c r="C1799" i="1"/>
  <c r="F1307" i="1"/>
  <c r="K243" i="1"/>
  <c r="H876" i="1"/>
  <c r="I1153" i="1"/>
  <c r="M220" i="1"/>
  <c r="N778" i="1"/>
  <c r="D46" i="1"/>
  <c r="K370" i="1"/>
  <c r="K808" i="1"/>
  <c r="E12" i="1"/>
  <c r="I1038" i="1"/>
  <c r="E1291" i="1"/>
  <c r="O656" i="1"/>
  <c r="G3604" i="1"/>
  <c r="K473" i="1"/>
  <c r="O307" i="1"/>
  <c r="C1603" i="1"/>
  <c r="L1367" i="1"/>
  <c r="L1958" i="1"/>
  <c r="H533" i="1"/>
  <c r="G750" i="1"/>
  <c r="N1299" i="1"/>
  <c r="D1544" i="1"/>
  <c r="C578" i="1"/>
  <c r="E701" i="1"/>
  <c r="E154" i="1"/>
  <c r="N619" i="1"/>
  <c r="E594" i="1"/>
  <c r="H342" i="1"/>
  <c r="D82" i="1"/>
  <c r="E1020" i="1"/>
  <c r="E1144" i="1"/>
  <c r="M630" i="1"/>
  <c r="H1244" i="1"/>
  <c r="D613" i="1"/>
  <c r="N650" i="1"/>
  <c r="F84" i="1"/>
  <c r="M1501" i="1"/>
  <c r="C1967" i="1"/>
  <c r="C1667" i="1"/>
  <c r="D271" i="1"/>
  <c r="O1061" i="1"/>
  <c r="M1405" i="1"/>
  <c r="E1764" i="1"/>
  <c r="O2216" i="1"/>
  <c r="J45" i="1"/>
  <c r="C1512" i="1"/>
  <c r="O275" i="1"/>
  <c r="K638" i="1"/>
  <c r="M2431" i="1"/>
  <c r="K747" i="1"/>
  <c r="O2592" i="1"/>
  <c r="F337" i="1"/>
  <c r="M318" i="1"/>
  <c r="N273" i="1"/>
  <c r="E976" i="1"/>
  <c r="J684" i="1"/>
  <c r="G749" i="1"/>
  <c r="L1870" i="1"/>
  <c r="L1477" i="1"/>
  <c r="F1384" i="1"/>
  <c r="O188" i="1"/>
  <c r="E531" i="1"/>
  <c r="O309" i="1"/>
  <c r="C126" i="1"/>
  <c r="K563" i="1"/>
  <c r="H1005" i="1"/>
  <c r="J670" i="1"/>
  <c r="F1146" i="1"/>
  <c r="H85" i="1"/>
  <c r="D1367" i="1"/>
  <c r="D758" i="1"/>
  <c r="N575" i="1"/>
  <c r="N642" i="1"/>
  <c r="K811" i="1"/>
  <c r="G230" i="1"/>
  <c r="F130" i="1"/>
  <c r="I589" i="1"/>
  <c r="I854" i="1"/>
  <c r="G342" i="1"/>
  <c r="M2232" i="1"/>
  <c r="J1285" i="1"/>
  <c r="E17" i="1"/>
  <c r="E1382" i="1"/>
  <c r="M282" i="1"/>
  <c r="D682" i="1"/>
  <c r="F1178" i="1"/>
  <c r="M657" i="1"/>
  <c r="H144" i="1"/>
  <c r="K914" i="1"/>
  <c r="O166" i="1"/>
  <c r="F1364" i="1"/>
  <c r="J1269" i="1"/>
  <c r="M132" i="1"/>
  <c r="F194" i="1"/>
  <c r="D2496" i="1"/>
  <c r="K242" i="1"/>
  <c r="J812" i="1"/>
  <c r="F578" i="1"/>
  <c r="G52" i="1"/>
  <c r="F2800" i="1"/>
  <c r="D1846" i="1"/>
  <c r="L1920" i="1"/>
  <c r="H1609" i="1"/>
  <c r="G1781" i="1"/>
  <c r="K3771" i="1"/>
  <c r="N1525" i="1"/>
  <c r="D2183" i="1"/>
  <c r="I1825" i="1"/>
  <c r="K1890" i="1"/>
  <c r="H3156" i="1"/>
  <c r="J2836" i="1"/>
  <c r="L2555" i="1"/>
  <c r="E1222" i="1"/>
  <c r="H3086" i="1"/>
  <c r="N2795" i="1"/>
  <c r="H1569" i="1"/>
  <c r="J967" i="1"/>
  <c r="I689" i="1"/>
  <c r="N2928" i="1"/>
  <c r="J2594" i="1"/>
  <c r="G1771" i="1"/>
  <c r="M2074" i="1"/>
  <c r="K2419" i="1"/>
  <c r="K2275" i="1"/>
  <c r="M2072" i="1"/>
  <c r="I3028" i="1"/>
  <c r="O2284" i="1"/>
  <c r="G1843" i="1"/>
  <c r="I1788" i="1"/>
  <c r="C1769" i="1"/>
  <c r="D1931" i="1"/>
  <c r="F3030" i="1"/>
  <c r="N3491" i="1"/>
  <c r="O2761" i="1"/>
  <c r="N4037" i="1"/>
  <c r="E3108" i="1"/>
  <c r="H4561" i="1"/>
  <c r="G3914" i="1"/>
  <c r="L3149" i="1"/>
  <c r="J2430" i="1"/>
  <c r="I1839" i="1"/>
  <c r="C1573" i="1"/>
  <c r="K3072" i="1"/>
  <c r="E2859" i="1"/>
  <c r="L2623" i="1"/>
  <c r="K3564" i="1"/>
  <c r="K2991" i="1"/>
  <c r="F3536" i="1"/>
  <c r="K3764" i="1"/>
  <c r="K3398" i="1"/>
  <c r="M3097" i="1"/>
  <c r="N2980" i="1"/>
  <c r="M3475" i="1"/>
  <c r="O3199" i="1"/>
  <c r="F3092" i="1"/>
  <c r="E3175" i="1"/>
  <c r="C2737" i="1"/>
  <c r="G3012" i="1"/>
  <c r="L2710" i="1"/>
  <c r="O3020" i="1"/>
  <c r="M2352" i="1"/>
  <c r="D3024" i="1"/>
  <c r="O2508" i="1"/>
  <c r="E2103" i="1"/>
  <c r="I3322" i="1"/>
  <c r="M1648" i="1"/>
  <c r="H1500" i="1"/>
  <c r="L949" i="1"/>
  <c r="D968" i="1"/>
  <c r="D1505" i="1"/>
  <c r="L1161" i="1"/>
  <c r="H866" i="1"/>
  <c r="F1249" i="1"/>
  <c r="M1213" i="1"/>
  <c r="E1756" i="1"/>
  <c r="J3029" i="1"/>
  <c r="K3123" i="1"/>
  <c r="G2622" i="1"/>
  <c r="C313" i="1"/>
  <c r="F289" i="1"/>
  <c r="N528" i="1"/>
  <c r="N42" i="1"/>
  <c r="C4588" i="1"/>
  <c r="D288" i="1"/>
  <c r="F4097" i="1"/>
  <c r="L41" i="1"/>
  <c r="K4006" i="1"/>
  <c r="F265" i="1"/>
  <c r="I3106" i="1"/>
  <c r="M2343" i="1"/>
  <c r="O2544" i="1"/>
  <c r="N1701" i="1"/>
  <c r="L3058" i="1"/>
  <c r="O1647" i="1"/>
  <c r="C1709" i="1"/>
  <c r="G2045" i="1"/>
  <c r="L1308" i="1"/>
  <c r="N1864" i="1"/>
  <c r="F2495" i="1"/>
  <c r="I931" i="1"/>
  <c r="F1533" i="1"/>
  <c r="C1019" i="1"/>
  <c r="L14" i="1"/>
  <c r="E1258" i="1"/>
  <c r="F1072" i="1"/>
  <c r="J2822" i="1"/>
  <c r="O3183" i="1"/>
  <c r="I977" i="1"/>
  <c r="K927" i="1"/>
  <c r="O1288" i="1"/>
  <c r="E616" i="1"/>
  <c r="I921" i="1"/>
  <c r="D1537" i="1"/>
  <c r="M1287" i="1"/>
  <c r="L556" i="1"/>
  <c r="K379" i="1"/>
  <c r="F2346" i="1"/>
  <c r="D802" i="1"/>
  <c r="D1818" i="1"/>
  <c r="N940" i="1"/>
  <c r="G2421" i="1"/>
  <c r="O3670" i="1"/>
  <c r="D353" i="1"/>
  <c r="H137" i="1"/>
  <c r="F1135" i="1"/>
  <c r="I1343" i="1"/>
  <c r="J2781" i="1"/>
  <c r="I587" i="1"/>
  <c r="J347" i="1"/>
  <c r="K1899" i="1"/>
  <c r="N432" i="1"/>
  <c r="C663" i="1"/>
  <c r="H1884" i="1"/>
  <c r="O427" i="1"/>
  <c r="C1496" i="1"/>
  <c r="L849" i="1"/>
  <c r="H1325" i="1"/>
  <c r="D821" i="1"/>
  <c r="D227" i="1"/>
  <c r="I318" i="1"/>
  <c r="H712" i="1"/>
  <c r="N1053" i="1"/>
  <c r="M448" i="1"/>
  <c r="H645" i="1"/>
  <c r="K567" i="1"/>
  <c r="L197" i="1"/>
  <c r="H392" i="1"/>
  <c r="D857" i="1"/>
  <c r="N127" i="1"/>
  <c r="K3047" i="1"/>
  <c r="E2282" i="1"/>
  <c r="J2435" i="1"/>
  <c r="K1218" i="1"/>
  <c r="K1910" i="1"/>
  <c r="I2315" i="1"/>
  <c r="M1966" i="1"/>
  <c r="I3427" i="1"/>
  <c r="N2259" i="1"/>
  <c r="G2082" i="1"/>
  <c r="O1616" i="1"/>
  <c r="H3229" i="1"/>
  <c r="N3578" i="1"/>
  <c r="N638" i="1"/>
  <c r="O1707" i="1"/>
  <c r="H2451" i="1"/>
  <c r="L2064" i="1"/>
  <c r="K466" i="1"/>
  <c r="E1301" i="1"/>
  <c r="H1973" i="1"/>
  <c r="E1491" i="1"/>
  <c r="D1907" i="1"/>
  <c r="F1572" i="1"/>
  <c r="I1854" i="1"/>
  <c r="M1873" i="1"/>
  <c r="K1815" i="1"/>
  <c r="M893" i="1"/>
  <c r="C735" i="1"/>
  <c r="E1429" i="1"/>
  <c r="C1870" i="1"/>
  <c r="F183" i="1"/>
  <c r="H1309" i="1"/>
  <c r="D1232" i="1"/>
  <c r="G2124" i="1"/>
  <c r="M462" i="1"/>
  <c r="D891" i="1"/>
  <c r="K56" i="1"/>
  <c r="I1040" i="1"/>
  <c r="E2459" i="1"/>
  <c r="M1002" i="1"/>
  <c r="M1671" i="1"/>
  <c r="N62" i="1"/>
  <c r="D768" i="1"/>
  <c r="L12" i="1"/>
  <c r="J38" i="1"/>
  <c r="O545" i="1"/>
  <c r="L171" i="1"/>
  <c r="O523" i="1"/>
  <c r="L1899" i="1"/>
  <c r="E534" i="1"/>
  <c r="G132" i="1"/>
  <c r="G549" i="1"/>
  <c r="I558" i="1"/>
  <c r="E530" i="1"/>
  <c r="O2546" i="1"/>
  <c r="E1214" i="1"/>
  <c r="D35" i="1"/>
  <c r="I693" i="1"/>
  <c r="F146" i="1"/>
  <c r="C85" i="1"/>
  <c r="H68" i="1"/>
  <c r="E2369" i="1"/>
  <c r="M1028" i="1"/>
  <c r="J620" i="1"/>
  <c r="C3400" i="1"/>
  <c r="H1174" i="1"/>
  <c r="I3245" i="1"/>
  <c r="L1686" i="1"/>
  <c r="O3436" i="1"/>
  <c r="L2506" i="1"/>
  <c r="N2066" i="1"/>
  <c r="N2976" i="1"/>
  <c r="N1385" i="1"/>
  <c r="L2070" i="1"/>
  <c r="J2412" i="1"/>
  <c r="E1315" i="1"/>
  <c r="N1361" i="1"/>
  <c r="I1121" i="1"/>
  <c r="F1077" i="1"/>
  <c r="K902" i="1"/>
  <c r="N789" i="1"/>
  <c r="M1840" i="1"/>
  <c r="G1432" i="1"/>
  <c r="G2005" i="1"/>
  <c r="F1468" i="1"/>
  <c r="E1948" i="1"/>
  <c r="K2500" i="1"/>
  <c r="H1918" i="1"/>
  <c r="J1936" i="1"/>
  <c r="L1872" i="1"/>
  <c r="J1124" i="1"/>
  <c r="I442" i="1"/>
  <c r="I1729" i="1"/>
  <c r="O2716" i="1"/>
  <c r="E244" i="1"/>
  <c r="O992" i="1"/>
  <c r="C1480" i="1"/>
  <c r="O882" i="1"/>
  <c r="M718" i="1"/>
  <c r="F627" i="1"/>
  <c r="N1283" i="1"/>
  <c r="J911" i="1"/>
  <c r="E2017" i="1"/>
  <c r="L1554" i="1"/>
  <c r="N614" i="1"/>
  <c r="J20" i="1"/>
  <c r="L660" i="1"/>
  <c r="C690" i="1"/>
  <c r="M155" i="1"/>
  <c r="J6" i="1"/>
  <c r="C795" i="1"/>
  <c r="I115" i="1"/>
  <c r="D417" i="1"/>
  <c r="L784" i="1"/>
  <c r="G447" i="1"/>
  <c r="H1049" i="1"/>
  <c r="D1434" i="1"/>
  <c r="O88" i="1"/>
  <c r="E2046" i="1"/>
  <c r="H491" i="1"/>
  <c r="I407" i="1"/>
  <c r="G152" i="1"/>
  <c r="D683" i="1"/>
  <c r="H299" i="1"/>
  <c r="F974" i="1"/>
  <c r="G1654" i="1"/>
  <c r="J305" i="1"/>
  <c r="L608" i="1"/>
  <c r="F2503" i="1"/>
  <c r="J2245" i="1"/>
  <c r="D3480" i="1"/>
  <c r="D2480" i="1"/>
  <c r="D3222" i="1"/>
  <c r="L3183" i="1"/>
  <c r="J3007" i="1"/>
  <c r="I2430" i="1"/>
  <c r="I927" i="1"/>
  <c r="O1878" i="1"/>
  <c r="O1671" i="1"/>
  <c r="C2158" i="1"/>
  <c r="G1991" i="1"/>
  <c r="J524" i="1"/>
  <c r="L2028" i="1"/>
  <c r="M2494" i="1"/>
  <c r="H1953" i="1"/>
  <c r="G448" i="1"/>
  <c r="C1228" i="1"/>
  <c r="C2330" i="1"/>
  <c r="F2170" i="1"/>
  <c r="H1997" i="1"/>
  <c r="E2050" i="1"/>
  <c r="M2206" i="1"/>
  <c r="K1629" i="1"/>
  <c r="J1864" i="1"/>
  <c r="O1537" i="1"/>
  <c r="O702" i="1"/>
  <c r="E2205" i="1"/>
  <c r="F1970" i="1"/>
  <c r="F686" i="1"/>
  <c r="G956" i="1"/>
  <c r="E684" i="1"/>
  <c r="E2051" i="1"/>
  <c r="E682" i="1"/>
  <c r="E596" i="1"/>
  <c r="G38" i="1"/>
  <c r="M1314" i="1"/>
  <c r="H1684" i="1"/>
  <c r="G1808" i="1"/>
  <c r="N1808" i="1"/>
  <c r="H161" i="1"/>
  <c r="N63" i="1"/>
  <c r="D77" i="1"/>
  <c r="H830" i="1"/>
  <c r="J164" i="1"/>
  <c r="D1759" i="1"/>
  <c r="I315" i="1"/>
  <c r="J1805" i="1"/>
  <c r="K80" i="1"/>
  <c r="E470" i="1"/>
  <c r="L1266" i="1"/>
  <c r="E725" i="1"/>
  <c r="E669" i="1"/>
  <c r="E2143" i="1"/>
  <c r="C454" i="1"/>
  <c r="N245" i="1"/>
  <c r="N529" i="1"/>
  <c r="N1100" i="1"/>
  <c r="L68" i="1"/>
  <c r="F550" i="1"/>
  <c r="C1591" i="1"/>
  <c r="I2829" i="1"/>
  <c r="L1254" i="1"/>
  <c r="M3086" i="1"/>
  <c r="N3470" i="1"/>
  <c r="L2862" i="1"/>
  <c r="N1165" i="1"/>
  <c r="K1649" i="1"/>
  <c r="G1948" i="1"/>
  <c r="I1380" i="1"/>
  <c r="O2219" i="1"/>
  <c r="F2473" i="1"/>
  <c r="M952" i="1"/>
  <c r="H2283" i="1"/>
  <c r="O1781" i="1"/>
  <c r="M1941" i="1"/>
  <c r="C1982" i="1"/>
  <c r="E1634" i="1"/>
  <c r="N2078" i="1"/>
  <c r="G1698" i="1"/>
  <c r="D2549" i="1"/>
  <c r="E1801" i="1"/>
  <c r="N2486" i="1"/>
  <c r="H1900" i="1"/>
  <c r="F2698" i="1"/>
  <c r="K1806" i="1"/>
  <c r="K2317" i="1"/>
  <c r="E1940" i="1"/>
  <c r="F2455" i="1"/>
  <c r="F1176" i="1"/>
  <c r="C2067" i="1"/>
  <c r="N469" i="1"/>
  <c r="E2785" i="1"/>
  <c r="I984" i="1"/>
  <c r="F2618" i="1"/>
  <c r="K1076" i="1"/>
  <c r="E2472" i="1"/>
  <c r="N827" i="1"/>
  <c r="I268" i="1"/>
  <c r="O2102" i="1"/>
  <c r="I556" i="1"/>
  <c r="J1319" i="1"/>
  <c r="I2437" i="1"/>
  <c r="I2209" i="1"/>
  <c r="E2299" i="1"/>
  <c r="E892" i="1"/>
  <c r="F982" i="1"/>
  <c r="L560" i="1"/>
  <c r="D1002" i="1"/>
  <c r="E156" i="1"/>
  <c r="H427" i="1"/>
  <c r="H274" i="1"/>
  <c r="O1103" i="1"/>
  <c r="F8" i="1"/>
  <c r="M118" i="1"/>
  <c r="L697" i="1"/>
  <c r="E159" i="1"/>
  <c r="M202" i="1"/>
  <c r="H119" i="1"/>
  <c r="E1086" i="1"/>
  <c r="L70" i="1"/>
  <c r="O87" i="1"/>
  <c r="C317" i="1"/>
  <c r="H93" i="1"/>
  <c r="G677" i="1"/>
  <c r="O3124" i="1"/>
  <c r="M2220" i="1"/>
  <c r="C1649" i="1"/>
  <c r="O2908" i="1"/>
  <c r="G2334" i="1"/>
  <c r="L1309" i="1"/>
  <c r="M3269" i="1"/>
  <c r="K1926" i="1"/>
  <c r="E2912" i="1"/>
  <c r="E3023" i="1"/>
  <c r="C1673" i="1"/>
  <c r="M1925" i="1"/>
  <c r="D1817" i="1"/>
  <c r="G1410" i="1"/>
  <c r="L683" i="1"/>
  <c r="C1634" i="1"/>
  <c r="M2317" i="1"/>
  <c r="H1822" i="1"/>
  <c r="I1532" i="1"/>
  <c r="F2086" i="1"/>
  <c r="H1401" i="1"/>
  <c r="N1497" i="1"/>
  <c r="G505" i="1"/>
  <c r="G1473" i="1"/>
  <c r="J1398" i="1"/>
  <c r="M1801" i="1"/>
  <c r="E504" i="1"/>
  <c r="H2002" i="1"/>
  <c r="I1494" i="1"/>
  <c r="E801" i="1"/>
  <c r="J427" i="1"/>
  <c r="L1841" i="1"/>
  <c r="O982" i="1"/>
  <c r="D1565" i="1"/>
  <c r="N1807" i="1"/>
  <c r="C712" i="1"/>
  <c r="I73" i="1"/>
  <c r="O231" i="1"/>
  <c r="J307" i="1"/>
  <c r="H1241" i="1"/>
  <c r="F1760" i="1"/>
  <c r="G2015" i="1"/>
  <c r="L2554" i="1"/>
  <c r="K492" i="1"/>
  <c r="M1964" i="1"/>
  <c r="K2349" i="1"/>
  <c r="L189" i="1"/>
  <c r="M476" i="1"/>
  <c r="I1202" i="1"/>
  <c r="E647" i="1"/>
  <c r="L260" i="1"/>
  <c r="E994" i="1"/>
  <c r="N682" i="1"/>
  <c r="M504" i="1"/>
  <c r="J671" i="1"/>
  <c r="H596" i="1"/>
  <c r="L343" i="1"/>
  <c r="K408" i="1"/>
  <c r="O988" i="1"/>
  <c r="L1942" i="1"/>
  <c r="M653" i="1"/>
  <c r="E226" i="1"/>
  <c r="I264" i="1"/>
  <c r="G334" i="1"/>
  <c r="K2660" i="1"/>
  <c r="E1768" i="1"/>
  <c r="E2842" i="1"/>
  <c r="K1565" i="1"/>
  <c r="N3525" i="1"/>
  <c r="L2008" i="1"/>
  <c r="H1849" i="1"/>
  <c r="I3174" i="1"/>
  <c r="M1136" i="1"/>
  <c r="L2159" i="1"/>
  <c r="I2098" i="1"/>
  <c r="O2023" i="1"/>
  <c r="K1434" i="1"/>
  <c r="O3282" i="1"/>
  <c r="J722" i="1"/>
  <c r="O2925" i="1"/>
  <c r="N928" i="1"/>
  <c r="C2451" i="1"/>
  <c r="C850" i="1"/>
  <c r="I1658" i="1"/>
  <c r="O1373" i="1"/>
  <c r="J1537" i="1"/>
  <c r="E237" i="1"/>
  <c r="L2121" i="1"/>
  <c r="M1364" i="1"/>
  <c r="M1535" i="1"/>
  <c r="C236" i="1"/>
  <c r="F2714" i="1"/>
  <c r="E275" i="1"/>
  <c r="O167" i="1"/>
  <c r="N993" i="1"/>
  <c r="J2300" i="1"/>
  <c r="K676" i="1"/>
  <c r="C1983" i="1"/>
  <c r="H1200" i="1"/>
  <c r="E2401" i="1"/>
  <c r="G682" i="1"/>
  <c r="C212" i="1"/>
  <c r="K2069" i="1"/>
  <c r="N1596" i="1"/>
  <c r="G1342" i="1"/>
  <c r="I2067" i="1"/>
  <c r="L3019" i="1"/>
  <c r="G2412" i="1"/>
  <c r="J652" i="1"/>
  <c r="M2022" i="1"/>
  <c r="F478" i="1"/>
  <c r="E157" i="1"/>
  <c r="C2778" i="1"/>
  <c r="F99" i="1"/>
  <c r="L1106" i="1"/>
  <c r="F687" i="1"/>
  <c r="L253" i="1"/>
  <c r="F39" i="1"/>
  <c r="G386" i="1"/>
  <c r="J1835" i="1"/>
  <c r="N350" i="1"/>
  <c r="H2260" i="1"/>
  <c r="J1349" i="1"/>
  <c r="I831" i="1"/>
  <c r="N834" i="1"/>
  <c r="G3246" i="1"/>
  <c r="J1653" i="1"/>
  <c r="J413" i="1"/>
  <c r="H793" i="1"/>
  <c r="M2197" i="1"/>
  <c r="O907" i="1"/>
  <c r="O2152" i="1"/>
  <c r="D1216" i="1"/>
  <c r="L844" i="1"/>
  <c r="L3389" i="1"/>
  <c r="L3116" i="1"/>
  <c r="D1899" i="1"/>
  <c r="D2278" i="1"/>
  <c r="G2878" i="1"/>
  <c r="M372" i="1"/>
  <c r="K1379" i="1"/>
  <c r="D1207" i="1"/>
  <c r="N357" i="1"/>
  <c r="E2364" i="1"/>
  <c r="D1497" i="1"/>
  <c r="D1708" i="1"/>
  <c r="I205" i="1"/>
  <c r="N1924" i="1"/>
  <c r="G1903" i="1"/>
  <c r="J1965" i="1"/>
  <c r="E1671" i="1"/>
  <c r="C1459" i="1"/>
  <c r="H1027" i="1"/>
  <c r="L2040" i="1"/>
  <c r="K684" i="1"/>
  <c r="L355" i="1"/>
  <c r="O1199" i="1"/>
  <c r="L1237" i="1"/>
  <c r="H2374" i="1"/>
  <c r="J1365" i="1"/>
  <c r="F719" i="1"/>
  <c r="F400" i="1"/>
  <c r="C127" i="1"/>
  <c r="H2644" i="1"/>
  <c r="M1022" i="1"/>
  <c r="O2328" i="1"/>
  <c r="H2633" i="1"/>
  <c r="N1018" i="1"/>
  <c r="J768" i="1"/>
  <c r="N1213" i="1"/>
  <c r="N2466" i="1"/>
  <c r="L1673" i="1"/>
  <c r="C2191" i="1"/>
  <c r="N2497" i="1"/>
  <c r="F97" i="1"/>
  <c r="C477" i="1"/>
  <c r="D1341" i="1"/>
  <c r="C2263" i="1"/>
  <c r="J853" i="1"/>
  <c r="G1081" i="1"/>
  <c r="D769" i="1"/>
  <c r="L296" i="1"/>
  <c r="O218" i="1"/>
  <c r="M517" i="1"/>
  <c r="G555" i="1"/>
  <c r="F364" i="1"/>
  <c r="K3308" i="1"/>
  <c r="K664" i="1"/>
  <c r="D150" i="1"/>
  <c r="N2892" i="1"/>
  <c r="M1661" i="1"/>
  <c r="I477" i="1"/>
  <c r="E3131" i="1"/>
  <c r="D3592" i="1"/>
  <c r="N1886" i="1"/>
  <c r="M3588" i="1"/>
  <c r="C1473" i="1"/>
  <c r="I2492" i="1"/>
  <c r="E3012" i="1"/>
  <c r="I2983" i="1"/>
  <c r="N1762" i="1"/>
  <c r="C1643" i="1"/>
  <c r="I4609" i="1"/>
  <c r="K801" i="1"/>
  <c r="K17" i="1"/>
  <c r="C1729" i="1"/>
  <c r="J466" i="1"/>
  <c r="F1672" i="1"/>
  <c r="E1276" i="1"/>
  <c r="O1991" i="1"/>
  <c r="E178" i="1"/>
  <c r="F1410" i="1"/>
  <c r="N2272" i="1"/>
  <c r="O2533" i="1"/>
  <c r="F1566" i="1"/>
  <c r="K2166" i="1"/>
  <c r="E1711" i="1"/>
  <c r="I697" i="1"/>
  <c r="O1458" i="1"/>
  <c r="D655" i="1"/>
  <c r="K1943" i="1"/>
  <c r="F2099" i="1"/>
  <c r="K2682" i="1"/>
  <c r="F1323" i="1"/>
  <c r="K2826" i="1"/>
  <c r="C514" i="1"/>
  <c r="J1976" i="1"/>
  <c r="C2678" i="1"/>
  <c r="E625" i="1"/>
  <c r="J1951" i="1"/>
  <c r="E1003" i="1"/>
  <c r="C1981" i="1"/>
  <c r="K1702" i="1"/>
  <c r="F1409" i="1"/>
  <c r="J2434" i="1"/>
  <c r="J796" i="1"/>
  <c r="D2827" i="1"/>
  <c r="I1679" i="1"/>
  <c r="I806" i="1"/>
  <c r="C2654" i="1"/>
  <c r="K1304" i="1"/>
  <c r="J825" i="1"/>
  <c r="D262" i="1"/>
  <c r="C1225" i="1"/>
  <c r="H896" i="1"/>
  <c r="D64" i="1"/>
  <c r="O357" i="1"/>
  <c r="N646" i="1"/>
  <c r="O126" i="1"/>
  <c r="H397" i="1"/>
  <c r="F2517" i="1"/>
  <c r="M1212" i="1"/>
  <c r="D21" i="1"/>
  <c r="L1584" i="1"/>
  <c r="C74" i="1"/>
  <c r="M424" i="1"/>
  <c r="E2812" i="1"/>
  <c r="J3448" i="1"/>
  <c r="E3867" i="1"/>
  <c r="L2932" i="1"/>
  <c r="F1642" i="1"/>
  <c r="I3602" i="1"/>
  <c r="K2793" i="1"/>
  <c r="D1170" i="1"/>
  <c r="O1071" i="1"/>
  <c r="K2131" i="1"/>
  <c r="K2343" i="1"/>
  <c r="I172" i="1"/>
  <c r="G171" i="1"/>
  <c r="N1768" i="1"/>
  <c r="I851" i="1"/>
  <c r="L2274" i="1"/>
  <c r="N850" i="1"/>
  <c r="G3244" i="1"/>
  <c r="N140" i="1"/>
  <c r="J1030" i="1"/>
  <c r="C2070" i="1"/>
  <c r="D759" i="1"/>
  <c r="D1619" i="1"/>
  <c r="K1343" i="1"/>
  <c r="M1895" i="1"/>
  <c r="F480" i="1"/>
  <c r="M2300" i="1"/>
  <c r="L611" i="1"/>
  <c r="D1182" i="1"/>
  <c r="K2762" i="1"/>
  <c r="I1167" i="1"/>
  <c r="I2481" i="1"/>
  <c r="G2455" i="1"/>
  <c r="I128" i="1"/>
  <c r="K1812" i="1"/>
  <c r="G994" i="1"/>
  <c r="I1004" i="1"/>
  <c r="O526" i="1"/>
  <c r="L2717" i="1"/>
  <c r="F998" i="1"/>
  <c r="F653" i="1"/>
  <c r="K1362" i="1"/>
  <c r="G2393" i="1"/>
  <c r="F434" i="1"/>
  <c r="M2242" i="1"/>
  <c r="J1176" i="1"/>
  <c r="L8" i="1"/>
  <c r="K1262" i="1"/>
  <c r="I2281" i="1"/>
  <c r="H446" i="1"/>
  <c r="G142" i="1"/>
  <c r="C996" i="1"/>
  <c r="G1384" i="1"/>
  <c r="G556" i="1"/>
  <c r="I706" i="1"/>
  <c r="O704" i="1"/>
  <c r="F37" i="1"/>
  <c r="K477" i="1"/>
  <c r="I1560" i="1"/>
  <c r="H853" i="1"/>
  <c r="J261" i="1"/>
  <c r="C1532" i="1"/>
  <c r="C292" i="1"/>
  <c r="L32" i="1"/>
  <c r="H3361" i="1"/>
  <c r="I2466" i="1"/>
  <c r="D3465" i="1"/>
  <c r="O3190" i="1"/>
  <c r="H3258" i="1"/>
  <c r="F1529" i="1"/>
  <c r="I1165" i="1"/>
  <c r="L972" i="1"/>
  <c r="K2184" i="1"/>
  <c r="H2518" i="1"/>
  <c r="L2248" i="1"/>
  <c r="J1112" i="1"/>
  <c r="G969" i="1"/>
  <c r="D2090" i="1"/>
  <c r="G1433" i="1"/>
  <c r="E2105" i="1"/>
  <c r="K1601" i="1"/>
  <c r="C430" i="1"/>
  <c r="F1697" i="1"/>
  <c r="F1180" i="1"/>
  <c r="K780" i="1"/>
  <c r="C1207" i="1"/>
  <c r="G1006" i="1"/>
  <c r="H901" i="1"/>
  <c r="C688" i="1"/>
  <c r="N628" i="1"/>
  <c r="O986" i="1"/>
  <c r="G516" i="1"/>
  <c r="L1330" i="1"/>
  <c r="D1568" i="1"/>
  <c r="J1541" i="1"/>
  <c r="N1811" i="1"/>
  <c r="D1581" i="1"/>
  <c r="H1362" i="1"/>
  <c r="I1439" i="1"/>
  <c r="I2958" i="1"/>
  <c r="M193" i="1"/>
  <c r="C321" i="1"/>
  <c r="I2149" i="1"/>
  <c r="O201" i="1"/>
  <c r="N1390" i="1"/>
  <c r="J332" i="1"/>
  <c r="I2653" i="1"/>
  <c r="C774" i="1"/>
  <c r="F1382" i="1"/>
  <c r="C1927" i="1"/>
  <c r="I753" i="1"/>
  <c r="C309" i="1"/>
  <c r="D1254" i="1"/>
  <c r="H231" i="1"/>
  <c r="D440" i="1"/>
  <c r="M1250" i="1"/>
  <c r="K94" i="1"/>
  <c r="J339" i="1"/>
  <c r="M255" i="1"/>
  <c r="J1443" i="1"/>
  <c r="L617" i="1"/>
  <c r="K1781" i="1"/>
  <c r="F264" i="1"/>
  <c r="O271" i="1"/>
  <c r="F494" i="1"/>
  <c r="F3067" i="1"/>
  <c r="G601" i="1"/>
  <c r="K622" i="1"/>
  <c r="N1520" i="1"/>
  <c r="N3289" i="1"/>
  <c r="N2635" i="1"/>
  <c r="L2208" i="1"/>
  <c r="F2759" i="1"/>
  <c r="D1510" i="1"/>
  <c r="K2324" i="1"/>
  <c r="D3036" i="1"/>
  <c r="G1877" i="1"/>
  <c r="N2273" i="1"/>
  <c r="E1633" i="1"/>
  <c r="K712" i="1"/>
  <c r="C492" i="1"/>
  <c r="E975" i="1"/>
  <c r="N905" i="1"/>
  <c r="F1332" i="1"/>
  <c r="J619" i="1"/>
  <c r="L840" i="1"/>
  <c r="L545" i="1"/>
  <c r="O780" i="1"/>
  <c r="J628" i="1"/>
  <c r="O1032" i="1"/>
  <c r="K1145" i="1"/>
  <c r="O724" i="1"/>
  <c r="L1295" i="1"/>
  <c r="M1031" i="1"/>
  <c r="L2276" i="1"/>
  <c r="M580" i="1"/>
  <c r="M1113" i="1"/>
  <c r="M645" i="1"/>
  <c r="N2224" i="1"/>
  <c r="G1689" i="1"/>
  <c r="L2823" i="1"/>
  <c r="F1184" i="1"/>
  <c r="E2260" i="1"/>
  <c r="D1163" i="1"/>
  <c r="J1177" i="1"/>
  <c r="C1380" i="1"/>
  <c r="L1088" i="1"/>
  <c r="C624" i="1"/>
  <c r="E44" i="1"/>
  <c r="L1679" i="1"/>
  <c r="J680" i="1"/>
  <c r="N2258" i="1"/>
  <c r="O2366" i="1"/>
  <c r="J494" i="1"/>
  <c r="E766" i="1"/>
  <c r="J286" i="1"/>
  <c r="K878" i="1"/>
  <c r="J599" i="1"/>
  <c r="O501" i="1"/>
  <c r="N2193" i="1"/>
  <c r="I847" i="1"/>
  <c r="N290" i="1"/>
  <c r="G1570" i="1"/>
  <c r="F359" i="1"/>
  <c r="C621" i="1"/>
  <c r="E1227" i="1"/>
  <c r="O849" i="1"/>
  <c r="C672" i="1"/>
  <c r="D1143" i="1"/>
  <c r="F1605" i="1"/>
  <c r="H363" i="1"/>
  <c r="H544" i="1"/>
  <c r="J2276" i="1"/>
  <c r="F2685" i="1"/>
  <c r="K2088" i="1"/>
  <c r="E2047" i="1"/>
  <c r="L1324" i="1"/>
  <c r="G2066" i="1"/>
  <c r="G1972" i="1"/>
  <c r="O3162" i="1"/>
  <c r="L3515" i="1"/>
  <c r="J1788" i="1"/>
  <c r="J3435" i="1"/>
  <c r="O633" i="1"/>
  <c r="F266" i="1"/>
  <c r="K773" i="1"/>
  <c r="D1594" i="1"/>
  <c r="H1588" i="1"/>
  <c r="L1591" i="1"/>
  <c r="L2979" i="1"/>
  <c r="L718" i="1"/>
  <c r="K627" i="1"/>
  <c r="I1440" i="1"/>
  <c r="L576" i="1"/>
  <c r="E1437" i="1"/>
  <c r="O463" i="1"/>
  <c r="E1598" i="1"/>
  <c r="E9" i="1"/>
  <c r="H991" i="1"/>
  <c r="E544" i="1"/>
  <c r="F2538" i="1"/>
  <c r="E1772" i="1"/>
  <c r="J1924" i="1"/>
  <c r="N1389" i="1"/>
  <c r="G2823" i="1"/>
  <c r="C700" i="1"/>
  <c r="F2061" i="1"/>
  <c r="L1119" i="1"/>
  <c r="N1308" i="1"/>
  <c r="G1223" i="1"/>
  <c r="N1812" i="1"/>
  <c r="O1039" i="1"/>
  <c r="L601" i="1"/>
  <c r="G1896" i="1"/>
  <c r="F638" i="1"/>
  <c r="J2061" i="1"/>
  <c r="J1970" i="1"/>
  <c r="K115" i="1"/>
  <c r="M1595" i="1"/>
  <c r="E272" i="1"/>
  <c r="G860" i="1"/>
  <c r="G772" i="1"/>
  <c r="I290" i="1"/>
  <c r="C1379" i="1"/>
  <c r="M502" i="1"/>
  <c r="O1348" i="1"/>
  <c r="O522" i="1"/>
  <c r="N298" i="1"/>
  <c r="F1240" i="1"/>
  <c r="I193" i="1"/>
  <c r="O1221" i="1"/>
  <c r="E533" i="1"/>
  <c r="L58" i="1"/>
  <c r="J1519" i="1"/>
  <c r="O1245" i="1"/>
  <c r="G580" i="1"/>
  <c r="F1765" i="1"/>
  <c r="G2508" i="1"/>
  <c r="N3590" i="1"/>
  <c r="J4303" i="1"/>
  <c r="D1952" i="1"/>
  <c r="O1148" i="1"/>
  <c r="D2415" i="1"/>
  <c r="M2162" i="1"/>
  <c r="O1997" i="1"/>
  <c r="M2287" i="1"/>
  <c r="H506" i="1"/>
  <c r="O1218" i="1"/>
  <c r="K2493" i="1"/>
  <c r="H1227" i="1"/>
  <c r="D2032" i="1"/>
  <c r="D1272" i="1"/>
  <c r="K1407" i="1"/>
  <c r="I958" i="1"/>
  <c r="N1957" i="1"/>
  <c r="K755" i="1"/>
  <c r="N23" i="1"/>
  <c r="H726" i="1"/>
  <c r="H2816" i="1"/>
  <c r="O591" i="1"/>
  <c r="D1562" i="1"/>
  <c r="E137" i="1"/>
  <c r="M1440" i="1"/>
  <c r="D996" i="1"/>
  <c r="D1735" i="1"/>
  <c r="K732" i="1"/>
  <c r="G1086" i="1"/>
  <c r="E2199" i="1"/>
  <c r="M1102" i="1"/>
  <c r="H1100" i="1"/>
  <c r="H849" i="1"/>
  <c r="D2254" i="1"/>
  <c r="N1073" i="1"/>
  <c r="N1406" i="1"/>
  <c r="H1941" i="1"/>
  <c r="M2191" i="1"/>
  <c r="H2515" i="1"/>
  <c r="D2386" i="1"/>
  <c r="G2052" i="1"/>
  <c r="J936" i="1"/>
  <c r="J1028" i="1"/>
  <c r="M245" i="1"/>
  <c r="K597" i="1"/>
  <c r="E1016" i="1"/>
  <c r="D1507" i="1"/>
  <c r="I646" i="1"/>
  <c r="F488" i="1"/>
  <c r="L525" i="1"/>
  <c r="G20" i="1"/>
  <c r="E467" i="1"/>
  <c r="H12" i="1"/>
  <c r="O683" i="1"/>
  <c r="F2263" i="1"/>
  <c r="F307" i="1"/>
  <c r="O145" i="1"/>
  <c r="H708" i="1"/>
  <c r="K1088" i="1"/>
  <c r="E945" i="1"/>
  <c r="M63" i="1"/>
  <c r="I37" i="1"/>
  <c r="D1017" i="1"/>
  <c r="G3226" i="1"/>
  <c r="M1736" i="1"/>
  <c r="E1313" i="1"/>
  <c r="L1911" i="1"/>
  <c r="M286" i="1"/>
  <c r="L1217" i="1"/>
  <c r="J687" i="1"/>
  <c r="M599" i="1"/>
  <c r="M2741" i="1"/>
  <c r="E1624" i="1"/>
  <c r="I676" i="1"/>
  <c r="J2219" i="1"/>
  <c r="G1345" i="1"/>
  <c r="G764" i="1"/>
  <c r="I544" i="1"/>
  <c r="E64" i="1"/>
  <c r="O690" i="1"/>
  <c r="O615" i="1"/>
  <c r="N1028" i="1"/>
  <c r="C758" i="1"/>
  <c r="J471" i="1"/>
  <c r="D604" i="1"/>
  <c r="H439" i="1"/>
  <c r="M119" i="1"/>
  <c r="E117" i="1"/>
  <c r="O51" i="1"/>
  <c r="I536" i="1"/>
  <c r="D116" i="1"/>
  <c r="D84" i="1"/>
  <c r="C962" i="1"/>
  <c r="E1544" i="1"/>
  <c r="M980" i="1"/>
  <c r="J1556" i="1"/>
  <c r="M1590" i="1"/>
  <c r="L245" i="1"/>
  <c r="N2" i="1"/>
  <c r="O10" i="1"/>
  <c r="J136" i="1"/>
  <c r="M2487" i="1"/>
  <c r="L663" i="1"/>
  <c r="C262" i="1"/>
  <c r="M41" i="1"/>
  <c r="K1733" i="1"/>
  <c r="O1296" i="1"/>
  <c r="O1160" i="1"/>
  <c r="O391" i="1"/>
  <c r="J938" i="1"/>
  <c r="M535" i="1"/>
  <c r="J1237" i="1"/>
  <c r="H1888" i="1"/>
  <c r="G13" i="1"/>
  <c r="L454" i="1"/>
  <c r="E791" i="1"/>
  <c r="N225" i="1"/>
  <c r="N274" i="1"/>
  <c r="M1180" i="1"/>
  <c r="K745" i="1"/>
  <c r="O1304" i="1"/>
  <c r="L899" i="1"/>
  <c r="N29" i="1"/>
  <c r="I2269" i="1"/>
  <c r="E179" i="1"/>
  <c r="C142" i="1"/>
  <c r="N1198" i="1"/>
  <c r="O450" i="1"/>
  <c r="M741" i="1"/>
  <c r="G700" i="1"/>
  <c r="N1375" i="1"/>
  <c r="J1688" i="1"/>
  <c r="K742" i="1"/>
  <c r="O449" i="1"/>
  <c r="C355" i="1"/>
  <c r="C563" i="1"/>
  <c r="D874" i="1"/>
  <c r="J872" i="1"/>
  <c r="E129" i="1"/>
  <c r="F1144" i="1"/>
  <c r="F200" i="1"/>
  <c r="E266" i="1"/>
  <c r="L2814" i="1"/>
  <c r="H2004" i="1"/>
  <c r="L3341" i="1"/>
  <c r="E1875" i="1"/>
  <c r="G2407" i="1"/>
  <c r="O93" i="1"/>
  <c r="M633" i="1"/>
  <c r="H1510" i="1"/>
  <c r="N234" i="1"/>
  <c r="H2053" i="1"/>
  <c r="C117" i="1"/>
  <c r="L219" i="1"/>
  <c r="H2355" i="1"/>
  <c r="H1101" i="1"/>
  <c r="N2518" i="1"/>
  <c r="H2403" i="1"/>
  <c r="K245" i="1"/>
  <c r="L458" i="1"/>
  <c r="D107" i="1"/>
  <c r="D668" i="1"/>
  <c r="C788" i="1"/>
  <c r="J710" i="1"/>
  <c r="F813" i="1"/>
  <c r="M169" i="1"/>
  <c r="J1711" i="1"/>
  <c r="J26" i="1"/>
  <c r="K427" i="1"/>
  <c r="L114" i="1"/>
  <c r="M1689" i="1"/>
  <c r="L106" i="1"/>
  <c r="L246" i="1"/>
  <c r="F516" i="1"/>
  <c r="O722" i="1"/>
  <c r="H339" i="1"/>
  <c r="K255" i="1"/>
  <c r="H647" i="1"/>
  <c r="N162" i="1"/>
  <c r="I976" i="1"/>
  <c r="N767" i="1"/>
  <c r="N184" i="1"/>
  <c r="G2515" i="1"/>
  <c r="J1244" i="1"/>
  <c r="N331" i="1"/>
  <c r="G154" i="1"/>
  <c r="N2994" i="1"/>
  <c r="O2007" i="1"/>
  <c r="F2307" i="1"/>
  <c r="N1960" i="1"/>
  <c r="G1604" i="1"/>
  <c r="C1954" i="1"/>
  <c r="E203" i="1"/>
  <c r="N1917" i="1"/>
  <c r="M382" i="1"/>
  <c r="M1117" i="1"/>
  <c r="C90" i="1"/>
  <c r="I596" i="1"/>
  <c r="C2816" i="1"/>
  <c r="K1019" i="1"/>
  <c r="N1314" i="1"/>
  <c r="K1546" i="1"/>
  <c r="O649" i="1"/>
  <c r="F44" i="1"/>
  <c r="I305" i="1"/>
  <c r="D662" i="1"/>
  <c r="N163" i="1"/>
  <c r="H1738" i="1"/>
  <c r="N775" i="1"/>
  <c r="O325" i="1"/>
  <c r="L2079" i="1"/>
  <c r="G468" i="1"/>
  <c r="E419" i="1"/>
  <c r="I364" i="1"/>
  <c r="D1198" i="1"/>
  <c r="F1381" i="1"/>
  <c r="G296" i="1"/>
  <c r="N483" i="1"/>
  <c r="D261" i="1"/>
  <c r="K1225" i="1"/>
  <c r="G1495" i="1"/>
  <c r="H966" i="1"/>
  <c r="E267" i="1"/>
  <c r="J191" i="1"/>
  <c r="K172" i="1"/>
  <c r="M90" i="1"/>
  <c r="I648" i="1"/>
  <c r="D284" i="1"/>
  <c r="L1936" i="1"/>
  <c r="I395" i="1"/>
  <c r="M1955" i="1"/>
  <c r="J274" i="1"/>
  <c r="H505" i="1"/>
  <c r="K738" i="1"/>
  <c r="I852" i="1"/>
  <c r="M808" i="1"/>
  <c r="H223" i="1"/>
  <c r="H768" i="1"/>
  <c r="J847" i="1"/>
  <c r="O254" i="1"/>
  <c r="E344" i="1"/>
  <c r="M105" i="1"/>
  <c r="F34" i="1"/>
  <c r="D1390" i="1"/>
  <c r="C1516" i="1"/>
  <c r="J572" i="1"/>
  <c r="G2336" i="1"/>
  <c r="N713" i="1"/>
  <c r="N495" i="1"/>
  <c r="H2776" i="1"/>
  <c r="E486" i="1"/>
  <c r="E1617" i="1"/>
  <c r="K496" i="1"/>
  <c r="N10" i="1"/>
  <c r="D356" i="1"/>
  <c r="K2028" i="1"/>
  <c r="G87" i="1"/>
  <c r="G606" i="1"/>
  <c r="F88" i="1"/>
  <c r="I354" i="1"/>
  <c r="L2021" i="1"/>
  <c r="D449" i="1"/>
  <c r="C572" i="1"/>
  <c r="J1051" i="1"/>
  <c r="L583" i="1"/>
  <c r="D1115" i="1"/>
  <c r="K1906" i="1"/>
  <c r="J2516" i="1"/>
  <c r="L647" i="1"/>
  <c r="L31" i="1"/>
  <c r="K1010" i="1"/>
  <c r="E950" i="1"/>
  <c r="J497" i="1"/>
  <c r="D1154" i="1"/>
  <c r="D1133" i="1"/>
  <c r="E2121" i="1"/>
  <c r="O358" i="1"/>
  <c r="J1472" i="1"/>
  <c r="F2530" i="1"/>
  <c r="G3219" i="1"/>
  <c r="E49" i="1"/>
  <c r="K608" i="1"/>
  <c r="H653" i="1"/>
  <c r="O301" i="1"/>
  <c r="C482" i="1"/>
  <c r="K59" i="1"/>
  <c r="D282" i="1"/>
  <c r="O567" i="1"/>
  <c r="G307" i="1"/>
  <c r="K685" i="1"/>
  <c r="K107" i="1"/>
  <c r="I60" i="1"/>
  <c r="L566" i="1"/>
  <c r="C1614" i="1"/>
  <c r="F222" i="1"/>
  <c r="C18" i="1"/>
  <c r="M955" i="1"/>
  <c r="H23" i="1"/>
  <c r="K319" i="1"/>
  <c r="J209" i="1"/>
  <c r="I188" i="1"/>
  <c r="M1291" i="1"/>
  <c r="J1258" i="1"/>
  <c r="C513" i="1"/>
  <c r="F33" i="1"/>
  <c r="H525" i="1"/>
  <c r="G679" i="1"/>
  <c r="M2217" i="1"/>
  <c r="F3493" i="1"/>
  <c r="K1830" i="1"/>
  <c r="F1878" i="1"/>
  <c r="D2994" i="1"/>
  <c r="N1208" i="1"/>
  <c r="D1534" i="1"/>
  <c r="C25" i="1"/>
  <c r="H1451" i="1"/>
  <c r="C565" i="1"/>
  <c r="M935" i="1"/>
  <c r="G345" i="1"/>
  <c r="K195" i="1"/>
  <c r="K530" i="1"/>
  <c r="H340" i="1"/>
  <c r="D79" i="1"/>
  <c r="I159" i="1"/>
  <c r="M1468" i="1"/>
  <c r="J1636" i="1"/>
  <c r="N1143" i="1"/>
  <c r="H1024" i="1"/>
  <c r="K178" i="1"/>
  <c r="J95" i="1"/>
  <c r="E1732" i="1"/>
  <c r="L1618" i="1"/>
  <c r="I1800" i="1"/>
  <c r="C605" i="1"/>
  <c r="M294" i="1"/>
  <c r="D958" i="1"/>
  <c r="H1526" i="1"/>
  <c r="D268" i="1"/>
  <c r="I248" i="1"/>
  <c r="N2222" i="1"/>
  <c r="I142" i="1"/>
  <c r="L1163" i="1"/>
  <c r="O1104" i="1"/>
  <c r="G1635" i="1"/>
  <c r="G548" i="1"/>
  <c r="N9" i="1"/>
  <c r="M77" i="1"/>
  <c r="F103" i="1"/>
  <c r="I1305" i="1"/>
  <c r="I600" i="1"/>
  <c r="C341" i="1"/>
  <c r="I1473" i="1"/>
  <c r="D1673" i="1"/>
  <c r="L1270" i="1"/>
  <c r="F2057" i="1"/>
  <c r="K716" i="1"/>
  <c r="G1025" i="1"/>
  <c r="M75" i="1"/>
  <c r="E571" i="1"/>
  <c r="L758" i="1"/>
  <c r="G1530" i="1"/>
  <c r="F349" i="1"/>
  <c r="I18" i="1"/>
  <c r="L1465" i="1"/>
  <c r="H145" i="1"/>
  <c r="L802" i="1"/>
  <c r="G1509" i="1"/>
  <c r="G133" i="1"/>
  <c r="G1070" i="1"/>
  <c r="H49" i="1"/>
  <c r="C415" i="1"/>
  <c r="G147" i="1"/>
  <c r="I534" i="1"/>
  <c r="E1154" i="1"/>
  <c r="D401" i="1"/>
  <c r="N687" i="1"/>
  <c r="H432" i="1"/>
  <c r="M370" i="1"/>
  <c r="H824" i="1"/>
  <c r="K344" i="1"/>
  <c r="I796" i="1"/>
  <c r="O355" i="1"/>
  <c r="E95" i="1"/>
  <c r="D345" i="1"/>
  <c r="L374" i="1"/>
  <c r="J1245" i="1"/>
  <c r="C181" i="1"/>
  <c r="G408" i="1"/>
  <c r="D30" i="1"/>
  <c r="K2315" i="1"/>
  <c r="H335" i="1"/>
  <c r="M2416" i="1"/>
  <c r="O1392" i="1"/>
  <c r="H1679" i="1"/>
  <c r="E1914" i="1"/>
  <c r="L1933" i="1"/>
  <c r="L1923" i="1"/>
  <c r="N312" i="1"/>
  <c r="L3252" i="1"/>
  <c r="J306" i="1"/>
  <c r="E187" i="1"/>
  <c r="N513" i="1"/>
  <c r="F83" i="1"/>
  <c r="C268" i="1"/>
  <c r="L154" i="1"/>
  <c r="N74" i="1"/>
  <c r="J2345" i="1"/>
  <c r="G25" i="1"/>
  <c r="K789" i="1"/>
  <c r="E1949" i="1"/>
  <c r="N705" i="1"/>
  <c r="G463" i="1"/>
  <c r="L1361" i="1"/>
  <c r="N443" i="1"/>
  <c r="G499" i="1"/>
  <c r="M489" i="1"/>
  <c r="H288" i="1"/>
  <c r="E182" i="1"/>
  <c r="N1277" i="1"/>
  <c r="F727" i="1"/>
  <c r="G1442" i="1"/>
  <c r="I288" i="1"/>
  <c r="F812" i="1"/>
  <c r="I332" i="1"/>
  <c r="H1389" i="1"/>
  <c r="H217" i="1"/>
  <c r="L581" i="1"/>
  <c r="L738" i="1"/>
  <c r="D526" i="1"/>
  <c r="F732" i="1"/>
  <c r="K1062" i="1"/>
  <c r="M1907" i="1"/>
  <c r="O3291" i="1"/>
  <c r="N1802" i="1"/>
  <c r="G2090" i="1"/>
  <c r="H2000" i="1"/>
  <c r="F1426" i="1"/>
  <c r="G1476" i="1"/>
  <c r="L1898" i="1"/>
  <c r="O179" i="1"/>
  <c r="F610" i="1"/>
  <c r="F473" i="1"/>
  <c r="F500" i="1"/>
  <c r="E291" i="1"/>
  <c r="E2343" i="1"/>
  <c r="L1083" i="1"/>
  <c r="C669" i="1"/>
  <c r="H390" i="1"/>
  <c r="C573" i="1"/>
  <c r="H1300" i="1"/>
  <c r="H192" i="1"/>
  <c r="N1176" i="1"/>
  <c r="O711" i="1"/>
  <c r="I549" i="1"/>
  <c r="I943" i="1"/>
  <c r="L695" i="1"/>
  <c r="N1087" i="1"/>
  <c r="I517" i="1"/>
  <c r="E233" i="1"/>
  <c r="M1263" i="1"/>
  <c r="L925" i="1"/>
  <c r="F837" i="1"/>
  <c r="N1602" i="1"/>
  <c r="H226" i="1"/>
  <c r="I509" i="1"/>
  <c r="C103" i="1"/>
  <c r="L391" i="1"/>
  <c r="I1248" i="1"/>
  <c r="G276" i="1"/>
  <c r="C706" i="1"/>
  <c r="N44" i="1"/>
  <c r="E1788" i="1"/>
  <c r="J1787" i="1"/>
  <c r="L1210" i="1"/>
  <c r="H1838" i="1"/>
  <c r="I777" i="1"/>
  <c r="F501" i="1"/>
  <c r="E1773" i="1"/>
  <c r="M486" i="1"/>
  <c r="K106" i="1"/>
  <c r="M280" i="1"/>
  <c r="M2815" i="1"/>
  <c r="G727" i="1"/>
  <c r="H1257" i="1"/>
  <c r="E554" i="1"/>
  <c r="O199" i="1"/>
  <c r="E386" i="1"/>
  <c r="C209" i="1"/>
  <c r="E821" i="1"/>
  <c r="N2479" i="1"/>
  <c r="D811" i="1"/>
  <c r="O182" i="1"/>
  <c r="L2231" i="1"/>
  <c r="I1310" i="1"/>
  <c r="I2217" i="1"/>
  <c r="C404" i="1"/>
  <c r="G563" i="1"/>
  <c r="J1298" i="1"/>
  <c r="E1083" i="1"/>
  <c r="D1473" i="1"/>
  <c r="E256" i="1"/>
  <c r="C1185" i="1"/>
  <c r="L743" i="1"/>
  <c r="C145" i="1"/>
  <c r="N70" i="1"/>
  <c r="D190" i="1"/>
  <c r="O743" i="1"/>
  <c r="I294" i="1"/>
  <c r="D2077" i="1"/>
  <c r="N674" i="1"/>
  <c r="L750" i="1"/>
  <c r="F2018" i="1"/>
  <c r="M482" i="1"/>
  <c r="F1596" i="1"/>
  <c r="C1598" i="1"/>
  <c r="N318" i="1"/>
  <c r="I1492" i="1"/>
  <c r="L517" i="1"/>
  <c r="M999" i="1"/>
  <c r="C12" i="1"/>
  <c r="K50" i="1"/>
  <c r="N342" i="1"/>
  <c r="L2775" i="1"/>
  <c r="M65" i="1"/>
  <c r="L1235" i="1"/>
  <c r="E863" i="1"/>
  <c r="M1261" i="1"/>
  <c r="E454" i="1"/>
  <c r="D621" i="1"/>
  <c r="D1173" i="1"/>
  <c r="K287" i="1"/>
  <c r="G615" i="1"/>
  <c r="O1323" i="1"/>
  <c r="F215" i="1"/>
  <c r="H195" i="1"/>
  <c r="E1494" i="1"/>
  <c r="M1709" i="1"/>
  <c r="D692" i="1"/>
  <c r="J141" i="1"/>
  <c r="D1226" i="1"/>
  <c r="D1243" i="1"/>
  <c r="N2908" i="1"/>
  <c r="F795" i="1"/>
  <c r="J279" i="1"/>
  <c r="M290" i="1"/>
  <c r="E219" i="1"/>
  <c r="M771" i="1"/>
  <c r="K196" i="1"/>
  <c r="K624" i="1"/>
  <c r="C5" i="1"/>
  <c r="O162" i="1"/>
  <c r="L1353" i="1"/>
  <c r="C518" i="1"/>
  <c r="I659" i="1"/>
  <c r="F2443" i="1"/>
  <c r="C207" i="1"/>
  <c r="H4262" i="1"/>
  <c r="L2531" i="1"/>
  <c r="C1998" i="1"/>
  <c r="E1147" i="1"/>
  <c r="C1177" i="1"/>
  <c r="I306" i="1"/>
  <c r="G436" i="1"/>
  <c r="M931" i="1"/>
  <c r="M369" i="1"/>
  <c r="H784" i="1"/>
  <c r="G1480" i="1"/>
  <c r="L102" i="1"/>
  <c r="H1368" i="1"/>
  <c r="F2526" i="1"/>
  <c r="H100" i="1"/>
  <c r="G796" i="1"/>
  <c r="L1219" i="1"/>
  <c r="M546" i="1"/>
  <c r="F829" i="1"/>
  <c r="F185" i="1"/>
  <c r="E319" i="1"/>
  <c r="H701" i="1"/>
  <c r="I780" i="1"/>
  <c r="C1633" i="1"/>
  <c r="I5" i="1"/>
  <c r="E261" i="1"/>
  <c r="I1232" i="1"/>
  <c r="O823" i="1"/>
  <c r="C417" i="1"/>
  <c r="J184" i="1"/>
  <c r="H53" i="1"/>
  <c r="C59" i="1"/>
  <c r="J1219" i="1"/>
  <c r="J429" i="1"/>
  <c r="K2043" i="1"/>
  <c r="I1087" i="1"/>
  <c r="H711" i="1"/>
  <c r="D185" i="1"/>
  <c r="G407" i="1"/>
  <c r="D886" i="1"/>
  <c r="O1031" i="1"/>
  <c r="F181" i="1"/>
  <c r="F1496" i="1"/>
  <c r="J3898" i="1"/>
  <c r="K1392" i="1"/>
  <c r="D1501" i="1"/>
  <c r="N1243" i="1"/>
  <c r="K2879" i="1"/>
  <c r="M168" i="1"/>
  <c r="C710" i="1"/>
  <c r="K426" i="1"/>
  <c r="O276" i="1"/>
  <c r="I1507" i="1"/>
  <c r="C1342" i="1"/>
  <c r="E81" i="1"/>
  <c r="D483" i="1"/>
  <c r="K440" i="1"/>
  <c r="I404" i="1"/>
  <c r="F411" i="1"/>
  <c r="M117" i="1"/>
  <c r="N623" i="1"/>
  <c r="O991" i="1"/>
  <c r="O342" i="1"/>
  <c r="C801" i="1"/>
  <c r="I1065" i="1"/>
  <c r="F639" i="1"/>
  <c r="O771" i="1"/>
  <c r="E709" i="1"/>
  <c r="E1663" i="1"/>
  <c r="F954" i="1"/>
  <c r="E333" i="1"/>
  <c r="J1168" i="1"/>
  <c r="G1360" i="1"/>
  <c r="O402" i="1"/>
  <c r="D281" i="1"/>
  <c r="K631" i="1"/>
  <c r="J1320" i="1"/>
  <c r="N1052" i="1"/>
  <c r="N299" i="1"/>
  <c r="K431" i="1"/>
  <c r="E2385" i="1"/>
  <c r="J589" i="1"/>
  <c r="C1764" i="1"/>
  <c r="F3191" i="1"/>
  <c r="K1203" i="1"/>
  <c r="G2547" i="1"/>
  <c r="K485" i="1"/>
  <c r="M1894" i="1"/>
  <c r="N3342" i="1"/>
  <c r="I619" i="1"/>
  <c r="M374" i="1"/>
  <c r="N1915" i="1"/>
  <c r="H205" i="1"/>
  <c r="O1127" i="1"/>
  <c r="C3089" i="1"/>
  <c r="C1249" i="1"/>
  <c r="C1206" i="1"/>
  <c r="K482" i="1"/>
  <c r="G684" i="1"/>
  <c r="J276" i="1"/>
  <c r="K257" i="1"/>
  <c r="D397" i="1"/>
  <c r="I1020" i="1"/>
  <c r="C1694" i="1"/>
  <c r="E1052" i="1"/>
  <c r="H383" i="1"/>
  <c r="F1314" i="1"/>
  <c r="K211" i="1"/>
  <c r="L662" i="1"/>
  <c r="E740" i="1"/>
  <c r="D151" i="1"/>
  <c r="K89" i="1"/>
  <c r="L1108" i="1"/>
  <c r="I804" i="1"/>
  <c r="K27" i="1"/>
  <c r="G1519" i="1"/>
  <c r="E427" i="1"/>
  <c r="E620" i="1"/>
  <c r="N654" i="1"/>
  <c r="G751" i="1"/>
  <c r="L1552" i="1"/>
  <c r="C1124" i="1"/>
  <c r="M639" i="1"/>
  <c r="D387" i="1"/>
  <c r="M889" i="1"/>
  <c r="H461" i="1"/>
  <c r="F3595" i="1"/>
  <c r="F2037" i="1"/>
  <c r="H1772" i="1"/>
  <c r="G3407" i="1"/>
  <c r="L2621" i="1"/>
  <c r="E1932" i="1"/>
  <c r="J2963" i="1"/>
  <c r="L2160" i="1"/>
  <c r="H1022" i="1"/>
  <c r="M3275" i="1"/>
  <c r="M3769" i="1"/>
  <c r="M1863" i="1"/>
  <c r="K965" i="1"/>
  <c r="J3722" i="1"/>
  <c r="J2007" i="1"/>
  <c r="M1696" i="1"/>
  <c r="D2370" i="1"/>
  <c r="E1160" i="1"/>
  <c r="G1181" i="1"/>
  <c r="H2675" i="1"/>
  <c r="K1750" i="1"/>
  <c r="N2172" i="1"/>
  <c r="H3024" i="1"/>
  <c r="O1738" i="1"/>
  <c r="L2689" i="1"/>
  <c r="J1480" i="1"/>
  <c r="M2270" i="1"/>
  <c r="N3441" i="1"/>
  <c r="E2070" i="1"/>
  <c r="I1496" i="1"/>
  <c r="I1738" i="1"/>
  <c r="F2020" i="1"/>
  <c r="N3159" i="1"/>
  <c r="I3555" i="1"/>
  <c r="H1060" i="1"/>
  <c r="F3498" i="1"/>
  <c r="K3172" i="1"/>
  <c r="C3482" i="1"/>
  <c r="I2749" i="1"/>
  <c r="F498" i="1"/>
  <c r="E3288" i="1"/>
  <c r="J3065" i="1"/>
  <c r="N3341" i="1"/>
  <c r="M1851" i="1"/>
  <c r="E1885" i="1"/>
  <c r="F1550" i="1"/>
  <c r="F2153" i="1"/>
  <c r="I915" i="1"/>
  <c r="E2276" i="1"/>
  <c r="G1388" i="1"/>
  <c r="N1794" i="1"/>
  <c r="L1058" i="1"/>
  <c r="I2180" i="1"/>
  <c r="D1305" i="1"/>
  <c r="M2110" i="1"/>
  <c r="I1690" i="1"/>
  <c r="H2008" i="1"/>
  <c r="K1188" i="1"/>
  <c r="O2158" i="1"/>
  <c r="C1624" i="1"/>
  <c r="E1329" i="1"/>
  <c r="H497" i="1"/>
  <c r="O1312" i="1"/>
  <c r="K2132" i="1"/>
  <c r="I1941" i="1"/>
  <c r="D1918" i="1"/>
  <c r="G1589" i="1"/>
  <c r="L1068" i="1"/>
  <c r="E1217" i="1"/>
  <c r="D1631" i="1"/>
  <c r="H435" i="1"/>
  <c r="K1273" i="1"/>
  <c r="G3112" i="1"/>
  <c r="M2630" i="1"/>
  <c r="J1424" i="1"/>
  <c r="L1547" i="1"/>
  <c r="J1806" i="1"/>
  <c r="G1500" i="1"/>
  <c r="J1901" i="1"/>
  <c r="O1648" i="1"/>
  <c r="L1714" i="1"/>
  <c r="K1148" i="1"/>
  <c r="J1739" i="1"/>
  <c r="K1594" i="1"/>
  <c r="F1540" i="1"/>
  <c r="F1534" i="1"/>
  <c r="J1834" i="1"/>
  <c r="L1992" i="1"/>
  <c r="H2087" i="1"/>
  <c r="K2197" i="1"/>
  <c r="D2566" i="1"/>
  <c r="L3567" i="1"/>
  <c r="L2275" i="1"/>
  <c r="G1447" i="1"/>
  <c r="H1756" i="1"/>
  <c r="F2746" i="1"/>
  <c r="L1829" i="1"/>
  <c r="G2159" i="1"/>
  <c r="J2122" i="1"/>
  <c r="M3606" i="1"/>
  <c r="G2915" i="1"/>
  <c r="J3025" i="1"/>
  <c r="I2198" i="1"/>
  <c r="I2327" i="1"/>
  <c r="J2064" i="1"/>
  <c r="M2375" i="1"/>
  <c r="F907" i="1"/>
  <c r="C399" i="1"/>
  <c r="L1179" i="1"/>
  <c r="F1357" i="1"/>
  <c r="K1142" i="1"/>
  <c r="O469" i="1"/>
  <c r="K834" i="1"/>
  <c r="O1266" i="1"/>
  <c r="I1141" i="1"/>
  <c r="H386" i="1"/>
  <c r="C509" i="1"/>
  <c r="K1201" i="1"/>
  <c r="K373" i="1"/>
  <c r="G10" i="1"/>
  <c r="H2266" i="1"/>
  <c r="H677" i="1"/>
  <c r="D1369" i="1"/>
  <c r="D743" i="1"/>
  <c r="E1920" i="1"/>
  <c r="N2926" i="1"/>
  <c r="O110" i="1"/>
  <c r="E1996" i="1"/>
  <c r="O1465" i="1"/>
  <c r="M1001" i="1"/>
  <c r="E618" i="1"/>
  <c r="K2266" i="1"/>
  <c r="N2851" i="1"/>
  <c r="H370" i="1"/>
  <c r="C802" i="1"/>
  <c r="G364" i="1"/>
  <c r="M894" i="1"/>
  <c r="C1514" i="1"/>
  <c r="H179" i="1"/>
  <c r="K1784" i="1"/>
  <c r="J86" i="1"/>
  <c r="F1269" i="1"/>
  <c r="D675" i="1"/>
  <c r="D1386" i="1"/>
  <c r="H202" i="1"/>
  <c r="I181" i="1"/>
  <c r="E325" i="1"/>
  <c r="O3318" i="1"/>
  <c r="F1326" i="1"/>
  <c r="H2844" i="1"/>
  <c r="K1845" i="1"/>
  <c r="C2491" i="1"/>
  <c r="E2500" i="1"/>
  <c r="G4327" i="1"/>
  <c r="M1515" i="1"/>
  <c r="D1513" i="1"/>
  <c r="K1912" i="1"/>
  <c r="M2076" i="1"/>
  <c r="H1105" i="1"/>
  <c r="J2566" i="1"/>
  <c r="H1736" i="1"/>
  <c r="E265" i="1"/>
  <c r="D1514" i="1"/>
  <c r="F1087" i="1"/>
  <c r="D903" i="1"/>
  <c r="N977" i="1"/>
  <c r="O829" i="1"/>
  <c r="E1643" i="1"/>
  <c r="L2863" i="1"/>
  <c r="M1246" i="1"/>
  <c r="H3284" i="1"/>
  <c r="O611" i="1"/>
  <c r="M1186" i="1"/>
  <c r="E2635" i="1"/>
  <c r="G1003" i="1"/>
  <c r="J3912" i="1"/>
  <c r="L1610" i="1"/>
  <c r="G271" i="1"/>
  <c r="G2240" i="1"/>
  <c r="I2438" i="1"/>
  <c r="J152" i="1"/>
  <c r="D753" i="1"/>
  <c r="K33" i="1"/>
  <c r="F443" i="1"/>
  <c r="M298" i="1"/>
  <c r="M7" i="1"/>
  <c r="O2194" i="1"/>
  <c r="K805" i="1"/>
  <c r="D643" i="1"/>
  <c r="N7" i="1"/>
  <c r="J1290" i="1"/>
  <c r="K224" i="1"/>
  <c r="M362" i="1"/>
  <c r="F1710" i="1"/>
  <c r="M70" i="1"/>
  <c r="K51" i="1"/>
  <c r="N1522" i="1"/>
  <c r="N203" i="1"/>
  <c r="I503" i="1"/>
  <c r="G2753" i="1"/>
  <c r="K1798" i="1"/>
  <c r="O3319" i="1"/>
  <c r="H3579" i="1"/>
  <c r="K2552" i="1"/>
  <c r="O2312" i="1"/>
  <c r="I2834" i="1"/>
  <c r="J2978" i="1"/>
  <c r="L3290" i="1"/>
  <c r="C1877" i="1"/>
  <c r="G2387" i="1"/>
  <c r="D1188" i="1"/>
  <c r="N1185" i="1"/>
  <c r="C204" i="1"/>
  <c r="D611" i="1"/>
  <c r="C101" i="1"/>
  <c r="E323" i="1"/>
  <c r="J2502" i="1"/>
  <c r="H2102" i="1"/>
  <c r="E959" i="1"/>
  <c r="G909" i="1"/>
  <c r="K1270" i="1"/>
  <c r="O597" i="1"/>
  <c r="E903" i="1"/>
  <c r="E1396" i="1"/>
  <c r="I1269" i="1"/>
  <c r="D536" i="1"/>
  <c r="F256" i="1"/>
  <c r="N1043" i="1"/>
  <c r="K501" i="1"/>
  <c r="G1929" i="1"/>
  <c r="G793" i="1"/>
  <c r="N2798" i="1"/>
  <c r="L1817" i="1"/>
  <c r="O927" i="1"/>
  <c r="H992" i="1"/>
  <c r="J1113" i="1"/>
  <c r="E1325" i="1"/>
  <c r="J2658" i="1"/>
  <c r="E569" i="1"/>
  <c r="N3852" i="1"/>
  <c r="L199" i="1"/>
  <c r="I2650" i="1"/>
  <c r="F145" i="1"/>
  <c r="N1024" i="1"/>
  <c r="F225" i="1"/>
  <c r="I397" i="1"/>
  <c r="H14" i="1"/>
  <c r="F426" i="1"/>
  <c r="E232" i="1"/>
  <c r="M409" i="1"/>
  <c r="O2109" i="1"/>
  <c r="C1488" i="1"/>
  <c r="C238" i="1"/>
  <c r="H381" i="1"/>
  <c r="I664" i="1"/>
  <c r="K977" i="1"/>
  <c r="D732" i="1"/>
  <c r="H747" i="1"/>
  <c r="J295" i="1"/>
  <c r="D557" i="1"/>
  <c r="K1593" i="1"/>
  <c r="M751" i="1"/>
  <c r="F984" i="1"/>
  <c r="D2486" i="1"/>
  <c r="G2809" i="1"/>
  <c r="M2902" i="1"/>
  <c r="J3284" i="1"/>
  <c r="D1435" i="1"/>
  <c r="D1298" i="1"/>
  <c r="C3021" i="1"/>
  <c r="D2843" i="1"/>
  <c r="O1461" i="1"/>
  <c r="H1652" i="1"/>
  <c r="F2550" i="1"/>
  <c r="H146" i="1"/>
  <c r="M287" i="1"/>
  <c r="J174" i="1"/>
  <c r="E236" i="1"/>
  <c r="C443" i="1"/>
  <c r="J711" i="1"/>
  <c r="E2313" i="1"/>
  <c r="O621" i="1"/>
  <c r="L931" i="1"/>
  <c r="N151" i="1"/>
  <c r="O854" i="1"/>
  <c r="J3530" i="1"/>
  <c r="K701" i="1"/>
  <c r="N2113" i="1"/>
  <c r="O246" i="1"/>
  <c r="H1428" i="1"/>
  <c r="I2572" i="1"/>
  <c r="J1001" i="1"/>
  <c r="G842" i="1"/>
  <c r="N1622" i="1"/>
  <c r="M756" i="1"/>
  <c r="J2323" i="1"/>
  <c r="F1183" i="1"/>
  <c r="I1205" i="1"/>
  <c r="F1526" i="1"/>
  <c r="K465" i="1"/>
  <c r="I1168" i="1"/>
  <c r="M1725" i="1"/>
  <c r="C985" i="1"/>
  <c r="L2445" i="1"/>
  <c r="G198" i="1"/>
  <c r="N1611" i="1"/>
  <c r="H359" i="1"/>
  <c r="L1497" i="1"/>
  <c r="O78" i="1"/>
  <c r="C2068" i="1"/>
  <c r="G799" i="1"/>
  <c r="E2141" i="1"/>
  <c r="F880" i="1"/>
  <c r="M558" i="1"/>
  <c r="H2462" i="1"/>
  <c r="M579" i="1"/>
  <c r="C43" i="1"/>
  <c r="K1291" i="1"/>
  <c r="F684" i="1"/>
  <c r="G419" i="1"/>
  <c r="K2323" i="1"/>
  <c r="J2262" i="1"/>
  <c r="M29" i="1"/>
  <c r="H476" i="1"/>
  <c r="C1582" i="1"/>
  <c r="N1927" i="1"/>
  <c r="F3122" i="1"/>
  <c r="G2930" i="1"/>
  <c r="I1909" i="1"/>
  <c r="C2035" i="1"/>
  <c r="H3057" i="1"/>
  <c r="N2697" i="1"/>
  <c r="L1620" i="1"/>
  <c r="N872" i="1"/>
  <c r="O2099" i="1"/>
  <c r="C2150" i="1"/>
  <c r="E1166" i="1"/>
  <c r="H1056" i="1"/>
  <c r="G2539" i="1"/>
  <c r="F744" i="1"/>
  <c r="O2855" i="1"/>
  <c r="J950" i="1"/>
  <c r="F2751" i="1"/>
  <c r="L955" i="1"/>
  <c r="J2407" i="1"/>
  <c r="J898" i="1"/>
  <c r="M2763" i="1"/>
  <c r="G453" i="1"/>
  <c r="J2388" i="1"/>
  <c r="J78" i="1"/>
  <c r="N2073" i="1"/>
  <c r="E452" i="1"/>
  <c r="M227" i="1"/>
  <c r="C327" i="1"/>
  <c r="D870" i="1"/>
  <c r="L2199" i="1"/>
  <c r="D2666" i="1"/>
  <c r="O694" i="1"/>
  <c r="N1561" i="1"/>
  <c r="D1222" i="1"/>
  <c r="F47" i="1"/>
  <c r="M1798" i="1"/>
  <c r="C2018" i="1"/>
  <c r="H2690" i="1"/>
  <c r="O1780" i="1"/>
  <c r="K1360" i="1"/>
  <c r="O1806" i="1"/>
  <c r="O2951" i="1"/>
  <c r="N2028" i="1"/>
  <c r="F1125" i="1"/>
  <c r="D2327" i="1"/>
  <c r="C323" i="1"/>
  <c r="H1231" i="1"/>
  <c r="N1557" i="1"/>
  <c r="I1398" i="1"/>
  <c r="J487" i="1"/>
  <c r="D226" i="1"/>
  <c r="E717" i="1"/>
  <c r="E1399" i="1"/>
  <c r="G183" i="1"/>
  <c r="N955" i="1"/>
  <c r="M824" i="1"/>
  <c r="M553" i="1"/>
  <c r="H1462" i="1"/>
  <c r="K147" i="1"/>
  <c r="C13" i="1"/>
  <c r="L1885" i="1"/>
  <c r="J758" i="1"/>
  <c r="J91" i="1"/>
  <c r="N1064" i="1"/>
  <c r="J3148" i="1"/>
  <c r="I3125" i="1"/>
  <c r="N2263" i="1"/>
  <c r="D1458" i="1"/>
  <c r="E1898" i="1"/>
  <c r="L3337" i="1"/>
  <c r="G3080" i="1"/>
  <c r="O1463" i="1"/>
  <c r="E2994" i="1"/>
  <c r="O1585" i="1"/>
  <c r="L967" i="1"/>
  <c r="O1289" i="1"/>
  <c r="D3046" i="1"/>
  <c r="N549" i="1"/>
  <c r="N3036" i="1"/>
  <c r="O506" i="1"/>
  <c r="M3145" i="1"/>
  <c r="L571" i="1"/>
  <c r="O2055" i="1"/>
  <c r="E126" i="1"/>
  <c r="K1680" i="1"/>
  <c r="F94" i="1"/>
  <c r="I2036" i="1"/>
  <c r="O138" i="1"/>
  <c r="F2133" i="1"/>
  <c r="H736" i="1"/>
  <c r="N64" i="1"/>
  <c r="L582" i="1"/>
  <c r="D19" i="1"/>
  <c r="C178" i="1"/>
  <c r="O1989" i="1"/>
  <c r="G445" i="1"/>
  <c r="O888" i="1"/>
  <c r="E307" i="1"/>
  <c r="D664" i="1"/>
  <c r="J2181" i="1"/>
  <c r="G1621" i="1"/>
  <c r="M1182" i="1"/>
  <c r="I1623" i="1"/>
  <c r="K284" i="1"/>
  <c r="H2635" i="1"/>
  <c r="E1599" i="1"/>
  <c r="J1460" i="1"/>
  <c r="D1317" i="1"/>
  <c r="O2015" i="1"/>
  <c r="G816" i="1"/>
  <c r="N841" i="1"/>
  <c r="K1243" i="1"/>
  <c r="L231" i="1"/>
  <c r="E45" i="1"/>
  <c r="M826" i="1"/>
  <c r="D207" i="1"/>
  <c r="G350" i="1"/>
  <c r="I98" i="1"/>
  <c r="F1046" i="1"/>
  <c r="F564" i="1"/>
  <c r="M1471" i="1"/>
  <c r="O1391" i="1"/>
  <c r="L74" i="1"/>
  <c r="H568" i="1"/>
  <c r="K1103" i="1"/>
  <c r="F216" i="1"/>
  <c r="H31" i="1"/>
  <c r="H1035" i="1"/>
  <c r="L2905" i="1"/>
  <c r="M1853" i="1"/>
  <c r="M2035" i="1"/>
  <c r="L1991" i="1"/>
  <c r="F1797" i="1"/>
  <c r="G2983" i="1"/>
  <c r="K2631" i="1"/>
  <c r="G2365" i="1"/>
  <c r="N1795" i="1"/>
  <c r="O2287" i="1"/>
  <c r="O708" i="1"/>
  <c r="C598" i="1"/>
  <c r="H1999" i="1"/>
  <c r="F552" i="1"/>
  <c r="L1731" i="1"/>
  <c r="G1349" i="1"/>
  <c r="C2531" i="1"/>
  <c r="L283" i="1"/>
  <c r="M1998" i="1"/>
  <c r="K1000" i="1"/>
  <c r="N1616" i="1"/>
  <c r="D1122" i="1"/>
  <c r="K1894" i="1"/>
  <c r="C2143" i="1"/>
  <c r="N2295" i="1"/>
  <c r="I2257" i="1"/>
  <c r="O1617" i="1"/>
  <c r="J1364" i="1"/>
  <c r="M1106" i="1"/>
  <c r="H2580" i="1"/>
  <c r="E1457" i="1"/>
  <c r="M514" i="1"/>
  <c r="J506" i="1"/>
  <c r="K1703" i="1"/>
  <c r="O2775" i="1"/>
  <c r="I643" i="1"/>
  <c r="C1620" i="1"/>
  <c r="M898" i="1"/>
  <c r="D1837" i="1"/>
  <c r="L63" i="1"/>
  <c r="E1704" i="1"/>
  <c r="K2683" i="1"/>
  <c r="J3124" i="1"/>
  <c r="D3262" i="1"/>
  <c r="O1176" i="1"/>
  <c r="E330" i="1"/>
  <c r="H281" i="1"/>
  <c r="H2444" i="1"/>
  <c r="K696" i="1"/>
  <c r="J316" i="1"/>
  <c r="D1316" i="1"/>
  <c r="O1409" i="1"/>
  <c r="L165" i="1"/>
  <c r="D569" i="1"/>
  <c r="O1079" i="1"/>
  <c r="I329" i="1"/>
  <c r="E194" i="1"/>
  <c r="M954" i="1"/>
  <c r="N201" i="1"/>
  <c r="C618" i="1"/>
  <c r="L769" i="1"/>
  <c r="L609" i="1"/>
  <c r="M574" i="1"/>
  <c r="I2981" i="1"/>
  <c r="K1274" i="1"/>
  <c r="L2947" i="1"/>
  <c r="J3242" i="1"/>
  <c r="K1880" i="1"/>
  <c r="J3316" i="1"/>
  <c r="E2035" i="1"/>
  <c r="L975" i="1"/>
  <c r="H1330" i="1"/>
  <c r="L2971" i="1"/>
  <c r="G2228" i="1"/>
  <c r="I2866" i="1"/>
  <c r="G2513" i="1"/>
  <c r="H1875" i="1"/>
  <c r="F3002" i="1"/>
  <c r="H2226" i="1"/>
  <c r="D2655" i="1"/>
  <c r="E1619" i="1"/>
  <c r="M886" i="1"/>
  <c r="J1222" i="1"/>
  <c r="E817" i="1"/>
  <c r="K354" i="1"/>
  <c r="O1042" i="1"/>
  <c r="L943" i="1"/>
  <c r="K724" i="1"/>
  <c r="F672" i="1"/>
  <c r="I1023" i="1"/>
  <c r="H1094" i="1"/>
  <c r="D1374" i="1"/>
  <c r="I1562" i="1"/>
  <c r="H2103" i="1"/>
  <c r="C3277" i="1"/>
  <c r="G1979" i="1"/>
  <c r="O2891" i="1"/>
  <c r="E3524" i="1"/>
  <c r="L499" i="1"/>
  <c r="F85" i="1"/>
  <c r="I1026" i="1"/>
  <c r="E1374" i="1"/>
  <c r="K1973" i="1"/>
  <c r="F1204" i="1"/>
  <c r="H1253" i="1"/>
  <c r="K810" i="1"/>
  <c r="N1082" i="1"/>
  <c r="J1765" i="1"/>
  <c r="C124" i="1"/>
  <c r="F1874" i="1"/>
  <c r="H516" i="1"/>
  <c r="J30" i="1"/>
  <c r="O2468" i="1"/>
  <c r="E1298" i="1"/>
  <c r="J759" i="1"/>
  <c r="M225" i="1"/>
  <c r="E812" i="1"/>
  <c r="K316" i="1"/>
  <c r="C1071" i="1"/>
  <c r="E2067" i="1"/>
  <c r="J21" i="1"/>
  <c r="F234" i="1"/>
  <c r="K1357" i="1"/>
  <c r="H1283" i="1"/>
  <c r="K355" i="1"/>
  <c r="L1543" i="1"/>
  <c r="I1463" i="1"/>
  <c r="E3504" i="1"/>
  <c r="K932" i="1"/>
  <c r="E2533" i="1"/>
  <c r="I755" i="1"/>
  <c r="G2318" i="1"/>
  <c r="D1250" i="1"/>
  <c r="I2089" i="1"/>
  <c r="E1922" i="1"/>
  <c r="I2297" i="1"/>
  <c r="L956" i="1"/>
  <c r="C1878" i="1"/>
  <c r="O1657" i="1"/>
  <c r="J1576" i="1"/>
  <c r="I1278" i="1"/>
  <c r="K1167" i="1"/>
  <c r="G608" i="1"/>
  <c r="D849" i="1"/>
  <c r="C1586" i="1"/>
  <c r="D1903" i="1"/>
  <c r="F1749" i="1"/>
  <c r="E3345" i="1"/>
  <c r="H393" i="1"/>
  <c r="K324" i="1"/>
  <c r="J34" i="1"/>
  <c r="I2231" i="1"/>
  <c r="F1571" i="1"/>
  <c r="D2219" i="1"/>
  <c r="N1160" i="1"/>
  <c r="G1261" i="1"/>
  <c r="F626" i="1"/>
  <c r="M1942" i="1"/>
  <c r="G1248" i="1"/>
  <c r="K1484" i="1"/>
  <c r="F1917" i="1"/>
  <c r="O16" i="1"/>
  <c r="F1036" i="1"/>
  <c r="M783" i="1"/>
  <c r="I61" i="1"/>
  <c r="N259" i="1"/>
  <c r="I274" i="1"/>
  <c r="K775" i="1"/>
  <c r="I525" i="1"/>
  <c r="I358" i="1"/>
  <c r="I864" i="1"/>
  <c r="L752" i="1"/>
  <c r="C57" i="1"/>
  <c r="E1322" i="1"/>
  <c r="D513" i="1"/>
  <c r="C756" i="1"/>
  <c r="C2216" i="1"/>
  <c r="C2446" i="1"/>
  <c r="M2871" i="1"/>
  <c r="J3627" i="1"/>
  <c r="D2037" i="1"/>
  <c r="D1041" i="1"/>
  <c r="M1714" i="1"/>
  <c r="J2234" i="1"/>
  <c r="N1255" i="1"/>
  <c r="J2008" i="1"/>
  <c r="K3212" i="1"/>
  <c r="C1371" i="1"/>
  <c r="L2043" i="1"/>
  <c r="I1886" i="1"/>
  <c r="K1496" i="1"/>
  <c r="F2261" i="1"/>
  <c r="O1950" i="1"/>
  <c r="C2789" i="1"/>
  <c r="I1575" i="1"/>
  <c r="N1200" i="1"/>
  <c r="O798" i="1"/>
  <c r="G1353" i="1"/>
  <c r="K1024" i="1"/>
  <c r="D923" i="1"/>
  <c r="G706" i="1"/>
  <c r="J650" i="1"/>
  <c r="E1005" i="1"/>
  <c r="H1352" i="1"/>
  <c r="J1906" i="1"/>
  <c r="F2613" i="1"/>
  <c r="E399" i="1"/>
  <c r="I1831" i="1"/>
  <c r="O3166" i="1"/>
  <c r="N334" i="1"/>
  <c r="O195" i="1"/>
  <c r="F196" i="1"/>
  <c r="D1898" i="1"/>
  <c r="O1355" i="1"/>
  <c r="L1778" i="1"/>
  <c r="J1118" i="1"/>
  <c r="M918" i="1"/>
  <c r="G792" i="1"/>
  <c r="K1444" i="1"/>
  <c r="D942" i="1"/>
  <c r="O755" i="1"/>
  <c r="M1355" i="1"/>
  <c r="J2419" i="1"/>
  <c r="H1294" i="1"/>
  <c r="K680" i="1"/>
  <c r="J231" i="1"/>
  <c r="O68" i="1"/>
  <c r="L642" i="1"/>
  <c r="H10" i="1"/>
  <c r="L3644" i="1"/>
  <c r="M353" i="1"/>
  <c r="O1135" i="1"/>
  <c r="F1123" i="1"/>
  <c r="G411" i="1"/>
  <c r="G4148" i="1"/>
  <c r="M716" i="1"/>
  <c r="N1863" i="1"/>
  <c r="N501" i="1"/>
  <c r="I1821" i="1"/>
  <c r="J2168" i="1"/>
  <c r="O662" i="1"/>
  <c r="F2022" i="1"/>
  <c r="G576" i="1"/>
  <c r="C1356" i="1"/>
  <c r="O3052" i="1"/>
  <c r="E106" i="1"/>
  <c r="M42" i="1"/>
  <c r="J2914" i="1"/>
  <c r="K3108" i="1"/>
  <c r="D1018" i="1"/>
  <c r="K132" i="1"/>
  <c r="I1641" i="1"/>
  <c r="M2311" i="1"/>
  <c r="L1555" i="1"/>
  <c r="L2176" i="1"/>
  <c r="F2279" i="1"/>
  <c r="N1876" i="1"/>
  <c r="J2425" i="1"/>
  <c r="L2006" i="1"/>
  <c r="J504" i="1"/>
  <c r="D237" i="1"/>
  <c r="M678" i="1"/>
  <c r="M1238" i="1"/>
  <c r="O408" i="1"/>
  <c r="D3117" i="1"/>
  <c r="I1428" i="1"/>
  <c r="C2497" i="1"/>
  <c r="E1179" i="1"/>
  <c r="C1178" i="1"/>
  <c r="M2121" i="1"/>
  <c r="K266" i="1"/>
  <c r="G1093" i="1"/>
  <c r="L98" i="1"/>
  <c r="C805" i="1"/>
  <c r="K516" i="1"/>
  <c r="L1508" i="1"/>
  <c r="K3819" i="1"/>
  <c r="O773" i="1"/>
  <c r="J3022" i="1"/>
  <c r="M1774" i="1"/>
  <c r="D1307" i="1"/>
  <c r="H208" i="1"/>
  <c r="H2595" i="1"/>
  <c r="E1100" i="1"/>
  <c r="J3120" i="1"/>
  <c r="E885" i="1"/>
  <c r="M3314" i="1"/>
  <c r="G1084" i="1"/>
  <c r="I24" i="1"/>
  <c r="D92" i="1"/>
  <c r="E2098" i="1"/>
  <c r="F1394" i="1"/>
  <c r="N2126" i="1"/>
  <c r="M167" i="1"/>
  <c r="M148" i="1"/>
  <c r="E600" i="1"/>
  <c r="K1093" i="1"/>
  <c r="H429" i="1"/>
  <c r="H215" i="1"/>
  <c r="L794" i="1"/>
  <c r="N183" i="1"/>
  <c r="G6" i="1"/>
  <c r="K1118" i="1"/>
  <c r="N2491" i="1"/>
  <c r="E1649" i="1"/>
  <c r="C290" i="1"/>
  <c r="F188" i="1"/>
  <c r="K290" i="1"/>
  <c r="F57" i="1"/>
  <c r="I84" i="1"/>
  <c r="I954" i="1"/>
  <c r="E2860" i="1"/>
  <c r="C361" i="1"/>
  <c r="C1173" i="1"/>
  <c r="L1227" i="1"/>
  <c r="E692" i="1"/>
  <c r="N59" i="1"/>
  <c r="H2023" i="1"/>
  <c r="K661" i="1"/>
  <c r="L238" i="1"/>
  <c r="F685" i="1"/>
  <c r="J40" i="1"/>
  <c r="L135" i="1"/>
  <c r="L92" i="1"/>
  <c r="K1574" i="1"/>
  <c r="N656" i="1"/>
  <c r="F1951" i="1"/>
  <c r="O1482" i="1"/>
  <c r="L1740" i="1"/>
  <c r="I286" i="1"/>
  <c r="G1882" i="1"/>
  <c r="M939" i="1"/>
  <c r="I647" i="1"/>
  <c r="H1133" i="1"/>
  <c r="O148" i="1"/>
  <c r="M219" i="1"/>
</calcChain>
</file>

<file path=xl/sharedStrings.xml><?xml version="1.0" encoding="utf-8"?>
<sst xmlns="http://schemas.openxmlformats.org/spreadsheetml/2006/main" count="10740" uniqueCount="10739">
  <si>
    <t>量比</t>
  </si>
  <si>
    <t>CR能量指标</t>
  </si>
  <si>
    <t>MFI资金流向指标</t>
  </si>
  <si>
    <t>EXPMA指数平均数</t>
  </si>
  <si>
    <t>RSI相对强弱指标</t>
    <phoneticPr fontId="1" type="noConversion"/>
  </si>
  <si>
    <t>ADTM动态买卖气指标</t>
    <phoneticPr fontId="1" type="noConversion"/>
  </si>
  <si>
    <t>BBIBOLL多空布林线</t>
  </si>
  <si>
    <t>DPTB大盘同步指标</t>
  </si>
  <si>
    <t>SRMI(MI修正指标)</t>
  </si>
  <si>
    <t>ATR真实波幅</t>
  </si>
  <si>
    <t>周成交量</t>
    <phoneticPr fontId="1" type="noConversion"/>
  </si>
  <si>
    <t>周换手率</t>
  </si>
  <si>
    <t>相对大盘周涨跌幅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</si>
  <si>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</si>
  <si>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</si>
  <si>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</si>
  <si>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</si>
  <si>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</si>
  <si>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</si>
  <si>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</si>
  <si>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</si>
  <si>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</si>
  <si>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</si>
  <si>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</si>
  <si>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</si>
  <si>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</si>
  <si>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</si>
  <si>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</si>
  <si>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</si>
  <si>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</si>
  <si>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</si>
  <si>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</si>
  <si>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</si>
  <si>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</si>
  <si>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</si>
  <si>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</si>
  <si>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</si>
  <si>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</si>
  <si>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</si>
  <si>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</si>
  <si>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</si>
  <si>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</si>
  <si>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</si>
  <si>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</si>
  <si>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</si>
  <si>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</si>
  <si>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</si>
  <si>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</si>
  <si>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</si>
  <si>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</si>
  <si>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</si>
  <si>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</si>
  <si>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</si>
  <si>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</si>
  <si>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</si>
  <si>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</si>
  <si>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</si>
  <si>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</si>
  <si>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</si>
  <si>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</si>
  <si>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</si>
  <si>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</si>
  <si>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</si>
  <si>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</si>
  <si>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</si>
  <si>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</si>
  <si>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</si>
  <si>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</si>
  <si>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</si>
  <si>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</si>
  <si>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</si>
  <si>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</si>
  <si>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</si>
  <si>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</si>
  <si>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</si>
  <si>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</si>
  <si>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</si>
  <si>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</si>
  <si>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</si>
  <si>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</si>
  <si>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</si>
  <si>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</si>
  <si>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</si>
  <si>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</si>
  <si>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</si>
  <si>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</si>
  <si>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</si>
  <si>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</si>
  <si>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</si>
  <si>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</si>
  <si>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</si>
  <si>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</si>
  <si>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</si>
  <si>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</si>
  <si>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</si>
  <si>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</si>
  <si>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</si>
  <si>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</si>
  <si>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</si>
  <si>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</si>
  <si>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</si>
  <si>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</si>
  <si>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</si>
  <si>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</si>
  <si>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</si>
  <si>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</si>
  <si>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</si>
  <si>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</si>
  <si>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</si>
  <si>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</si>
  <si>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ST特信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</si>
  <si>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</si>
  <si>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</si>
  <si>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</si>
  <si>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</si>
  <si>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</si>
  <si>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</si>
  <si>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</si>
  <si>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</si>
  <si>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</si>
  <si>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</si>
  <si>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</si>
  <si>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</si>
  <si>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</si>
  <si>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</si>
  <si>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</si>
  <si>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</si>
  <si>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</si>
  <si>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</si>
  <si>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</si>
  <si>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</si>
  <si>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</si>
  <si>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</si>
  <si>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</si>
  <si>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</si>
  <si>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</si>
  <si>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</si>
  <si>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</si>
  <si>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</si>
  <si>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</si>
  <si>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</si>
  <si>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</si>
  <si>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</si>
  <si>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</si>
  <si>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</si>
  <si>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</si>
  <si>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</si>
  <si>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</si>
  <si>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</si>
  <si>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</si>
  <si>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</si>
  <si>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</si>
  <si>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</si>
  <si>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</si>
  <si>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</si>
  <si>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</si>
  <si>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</si>
  <si>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</si>
  <si>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</si>
  <si>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</si>
  <si>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</si>
  <si>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</si>
  <si>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</si>
  <si>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</si>
  <si>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</si>
  <si>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</si>
  <si>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</si>
  <si>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</si>
  <si>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</si>
  <si>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</si>
  <si>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</si>
  <si>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</si>
  <si>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</si>
  <si>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</si>
  <si>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</si>
  <si>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</si>
  <si>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</si>
  <si>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</si>
  <si>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</si>
  <si>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</si>
  <si>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</si>
  <si>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</si>
  <si>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</si>
  <si>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</si>
  <si>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</si>
  <si>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</si>
  <si>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</si>
  <si>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</si>
  <si>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</si>
  <si>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</si>
  <si>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</si>
  <si>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</si>
  <si>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</si>
  <si>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</si>
  <si>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</si>
  <si>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</si>
  <si>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</si>
  <si>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</si>
  <si>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</si>
  <si>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</si>
  <si>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</si>
  <si>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</si>
  <si>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</si>
  <si>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</si>
  <si>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</si>
  <si>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</si>
  <si>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</si>
  <si>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</si>
  <si>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</si>
  <si>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</si>
  <si>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</si>
  <si>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</si>
  <si>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</si>
  <si>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</si>
  <si>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</si>
  <si>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</si>
  <si>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</si>
  <si>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</si>
  <si>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</si>
  <si>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</si>
  <si>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</si>
  <si>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</si>
  <si>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</si>
  <si>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</si>
  <si>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</si>
  <si>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</si>
  <si>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</si>
  <si>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</si>
  <si>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</si>
  <si>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</si>
  <si>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</si>
  <si>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</si>
  <si>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</si>
  <si>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</si>
  <si>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</si>
  <si>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</si>
  <si>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</si>
  <si>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</si>
  <si>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</si>
  <si>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</si>
  <si>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</si>
  <si>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</si>
  <si>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</si>
  <si>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</si>
  <si>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</si>
  <si>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</si>
  <si>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</si>
  <si>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</si>
  <si>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</si>
  <si>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</si>
  <si>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</si>
  <si>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</si>
  <si>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</si>
  <si>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</si>
  <si>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</si>
  <si>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</si>
  <si>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</si>
  <si>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</si>
  <si>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</si>
  <si>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</si>
  <si>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</si>
  <si>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</si>
  <si>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</si>
  <si>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</si>
  <si>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</si>
  <si>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</si>
  <si>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</si>
  <si>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</si>
  <si>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</si>
  <si>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</si>
  <si>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</si>
  <si>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</si>
  <si>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</si>
  <si>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</si>
  <si>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</si>
  <si>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</si>
  <si>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</si>
  <si>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</si>
  <si>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</si>
  <si>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</si>
  <si>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</si>
  <si>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</si>
  <si>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</si>
  <si>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</si>
  <si>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</si>
  <si>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</si>
  <si>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</si>
  <si>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</si>
  <si>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</si>
  <si>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</si>
  <si>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</si>
  <si>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</si>
  <si>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</si>
  <si>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</si>
  <si>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</si>
  <si>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</si>
  <si>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</si>
  <si>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</si>
  <si>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</si>
  <si>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</si>
  <si>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</si>
  <si>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</si>
  <si>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</si>
  <si>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</si>
  <si>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</si>
  <si>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</si>
  <si>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</si>
  <si>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</si>
  <si>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</si>
  <si>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</si>
  <si>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</si>
  <si>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</si>
  <si>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</si>
  <si>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</si>
  <si>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</si>
  <si>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</si>
  <si>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</si>
  <si>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</si>
  <si>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</si>
  <si>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</si>
  <si>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</si>
  <si>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</si>
  <si>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</si>
  <si>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</si>
  <si>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</si>
  <si>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</si>
  <si>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</si>
  <si>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</si>
  <si>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</si>
  <si>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</si>
  <si>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</si>
  <si>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</si>
  <si>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</si>
  <si>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</si>
  <si>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</si>
  <si>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</si>
  <si>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</si>
  <si>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</si>
  <si>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</si>
  <si>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</si>
  <si>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</si>
  <si>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</si>
  <si>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</si>
  <si>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</si>
  <si>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</si>
  <si>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</si>
  <si>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</si>
  <si>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</si>
  <si>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</si>
  <si>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</si>
  <si>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</si>
  <si>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</si>
  <si>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</si>
  <si>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</si>
  <si>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</si>
  <si>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</si>
  <si>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</si>
  <si>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</si>
  <si>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</si>
  <si>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</si>
  <si>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</si>
  <si>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</si>
  <si>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</si>
  <si>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</si>
  <si>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</si>
  <si>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</si>
  <si>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</si>
  <si>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</si>
  <si>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</si>
  <si>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</si>
  <si>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</si>
  <si>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</si>
  <si>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</si>
  <si>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</si>
  <si>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</si>
  <si>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</si>
  <si>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</si>
  <si>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</si>
  <si>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</si>
  <si>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</si>
  <si>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</si>
  <si>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</si>
  <si>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</si>
  <si>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</si>
  <si>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</si>
  <si>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</si>
  <si>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</si>
  <si>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</si>
  <si>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</si>
  <si>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</si>
  <si>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</si>
  <si>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</si>
  <si>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</si>
  <si>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</si>
  <si>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</si>
  <si>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</si>
  <si>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</si>
  <si>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</si>
  <si>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</si>
  <si>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</si>
  <si>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</si>
  <si>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</si>
  <si>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</si>
  <si>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</si>
  <si>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</si>
  <si>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</si>
  <si>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</si>
  <si>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</si>
  <si>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</si>
  <si>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</si>
  <si>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</si>
  <si>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</si>
  <si>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</si>
  <si>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</si>
  <si>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</si>
  <si>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</si>
  <si>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</si>
  <si>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</si>
  <si>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</si>
  <si>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</si>
  <si>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</si>
  <si>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</si>
  <si>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</si>
  <si>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</si>
  <si>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</si>
  <si>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</si>
  <si>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</si>
  <si>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</si>
  <si>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</si>
  <si>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</si>
  <si>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</si>
  <si>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</si>
  <si>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</si>
  <si>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</si>
  <si>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</si>
  <si>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</si>
  <si>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</si>
  <si>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</si>
  <si>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</si>
  <si>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</si>
  <si>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</si>
  <si>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</si>
  <si>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</si>
  <si>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</si>
  <si>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</si>
  <si>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</si>
  <si>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</si>
  <si>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</si>
  <si>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</si>
  <si>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</si>
  <si>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</si>
  <si>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</si>
  <si>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</si>
  <si>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</si>
  <si>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</si>
  <si>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</si>
  <si>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</si>
  <si>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</si>
  <si>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</si>
  <si>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</si>
  <si>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</si>
  <si>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</si>
  <si>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</si>
  <si>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</si>
  <si>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</si>
  <si>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</si>
  <si>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</si>
  <si>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</si>
  <si>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</si>
  <si>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</si>
  <si>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</si>
  <si>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</si>
  <si>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</si>
  <si>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</si>
  <si>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</si>
  <si>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</si>
  <si>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</si>
  <si>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</si>
  <si>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</si>
  <si>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</si>
  <si>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</si>
  <si>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</si>
  <si>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</si>
  <si>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</si>
  <si>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</si>
  <si>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</si>
  <si>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</si>
  <si>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</si>
  <si>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</si>
  <si>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</si>
  <si>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</si>
  <si>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</si>
  <si>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</si>
  <si>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</si>
  <si>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</si>
  <si>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</si>
  <si>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</si>
  <si>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</si>
  <si>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</si>
  <si>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</si>
  <si>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</si>
  <si>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</si>
  <si>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</si>
  <si>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</si>
  <si>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</si>
  <si>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</si>
  <si>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</si>
  <si>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</si>
  <si>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</si>
  <si>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</si>
  <si>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</si>
  <si>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</si>
  <si>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</si>
  <si>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</si>
  <si>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</si>
  <si>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</si>
  <si>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</si>
  <si>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</si>
  <si>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</si>
  <si>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</si>
  <si>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</si>
  <si>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</si>
  <si>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</si>
  <si>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</si>
  <si>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</si>
  <si>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</si>
  <si>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</si>
  <si>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</si>
  <si>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</si>
  <si>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</si>
  <si>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</si>
  <si>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</si>
  <si>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</si>
  <si>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</si>
  <si>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</si>
  <si>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</si>
  <si>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</si>
  <si>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</si>
  <si>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</si>
  <si>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</si>
  <si>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</si>
  <si>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</si>
  <si>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</si>
  <si>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</si>
  <si>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</si>
  <si>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</si>
  <si>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</si>
  <si>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</si>
  <si>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</si>
  <si>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</si>
  <si>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</si>
  <si>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</si>
  <si>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</si>
  <si>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</si>
  <si>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</si>
  <si>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</si>
  <si>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</si>
  <si>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</si>
  <si>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</si>
  <si>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</si>
  <si>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</si>
  <si>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</si>
  <si>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</si>
  <si>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</si>
  <si>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</si>
  <si>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</si>
  <si>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</si>
  <si>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</si>
  <si>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</si>
  <si>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</si>
  <si>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</si>
  <si>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</si>
  <si>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</si>
  <si>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</si>
  <si>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</si>
  <si>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</si>
  <si>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</si>
  <si>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</si>
  <si>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</si>
  <si>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</si>
  <si>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</si>
  <si>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</si>
  <si>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</si>
  <si>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</si>
  <si>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</si>
  <si>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</si>
  <si>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</si>
  <si>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</si>
  <si>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</si>
  <si>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</si>
  <si>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</si>
  <si>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</si>
  <si>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</si>
  <si>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</si>
  <si>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</si>
  <si>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</si>
  <si>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</si>
  <si>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</si>
  <si>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</si>
  <si>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</si>
  <si>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</si>
  <si>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</si>
  <si>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</si>
  <si>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</si>
  <si>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</si>
  <si>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</si>
  <si>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</si>
  <si>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</si>
  <si>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</si>
  <si>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</si>
  <si>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</si>
  <si>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</si>
  <si>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</si>
  <si>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</si>
  <si>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</si>
  <si>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</si>
  <si>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</si>
  <si>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</si>
  <si>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</si>
  <si>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</si>
  <si>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</si>
  <si>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</si>
  <si>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</si>
  <si>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</si>
  <si>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</si>
  <si>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</si>
  <si>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</si>
  <si>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</si>
  <si>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</si>
  <si>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</si>
  <si>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</si>
  <si>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</si>
  <si>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</si>
  <si>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</si>
  <si>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</si>
  <si>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</si>
  <si>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</si>
  <si>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</si>
  <si>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</si>
  <si>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</si>
  <si>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</si>
  <si>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</si>
  <si>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</si>
  <si>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</si>
  <si>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</si>
  <si>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</si>
  <si>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</si>
  <si>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</si>
  <si>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</si>
  <si>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</si>
  <si>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</si>
  <si>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</si>
  <si>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</si>
  <si>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</si>
  <si>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</si>
  <si>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</si>
  <si>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</si>
  <si>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</si>
  <si>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</si>
  <si>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</si>
  <si>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</si>
  <si>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</si>
  <si>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</si>
  <si>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</si>
  <si>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</si>
  <si>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</si>
  <si>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</si>
  <si>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</si>
  <si>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</si>
  <si>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</si>
  <si>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</si>
  <si>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</si>
  <si>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</si>
  <si>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</si>
  <si>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</si>
  <si>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</si>
  <si>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</si>
  <si>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</si>
  <si>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</si>
  <si>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</si>
  <si>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</si>
  <si>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</si>
  <si>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</si>
  <si>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</si>
  <si>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</si>
  <si>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</si>
  <si>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</si>
  <si>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</si>
  <si>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</si>
  <si>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</si>
  <si>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</si>
  <si>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</si>
  <si>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</si>
  <si>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</si>
  <si>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</si>
  <si>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</si>
  <si>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</si>
  <si>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</si>
  <si>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</si>
  <si>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</si>
  <si>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</si>
  <si>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</si>
  <si>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</si>
  <si>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</si>
  <si>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</si>
  <si>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</si>
  <si>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</si>
  <si>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</si>
  <si>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</si>
  <si>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</si>
  <si>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</si>
  <si>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</si>
  <si>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</si>
  <si>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</si>
  <si>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</si>
  <si>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</si>
  <si>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</si>
  <si>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</si>
  <si>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</si>
  <si>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</si>
  <si>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</si>
  <si>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</si>
  <si>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</si>
  <si>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</si>
  <si>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</si>
  <si>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</si>
  <si>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</si>
  <si>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</si>
  <si>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</si>
  <si>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</si>
  <si>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</si>
  <si>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</si>
  <si>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</si>
  <si>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</si>
  <si>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</si>
  <si>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</si>
  <si>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</si>
  <si>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</si>
  <si>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</si>
  <si>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</si>
  <si>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</si>
  <si>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</si>
  <si>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</si>
  <si>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</si>
  <si>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</si>
  <si>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</si>
  <si>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</si>
  <si>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</si>
  <si>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</si>
  <si>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</si>
  <si>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</si>
  <si>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</si>
  <si>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</si>
  <si>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</si>
  <si>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</si>
  <si>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</si>
  <si>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</si>
  <si>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</si>
  <si>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</si>
  <si>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</si>
  <si>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</si>
  <si>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</si>
  <si>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</si>
  <si>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</si>
  <si>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</si>
  <si>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</si>
  <si>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</si>
  <si>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</si>
  <si>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</si>
  <si>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</si>
  <si>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</si>
  <si>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</si>
  <si>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</si>
  <si>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</si>
  <si>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</si>
  <si>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</si>
  <si>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</si>
  <si>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</si>
  <si>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</si>
  <si>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</si>
  <si>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</si>
  <si>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</si>
  <si>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</si>
  <si>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</si>
  <si>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</si>
  <si>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</si>
  <si>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</si>
  <si>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</si>
  <si>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</si>
  <si>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</si>
  <si>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</si>
  <si>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</si>
  <si>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</si>
  <si>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</si>
  <si>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</si>
  <si>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</si>
  <si>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</si>
  <si>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</si>
  <si>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</si>
  <si>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</si>
  <si>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</si>
  <si>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</si>
  <si>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</si>
  <si>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</si>
  <si>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</si>
  <si>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</si>
  <si>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</si>
  <si>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</si>
  <si>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</si>
  <si>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</si>
  <si>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</si>
  <si>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</si>
  <si>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</si>
  <si>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</si>
  <si>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</si>
  <si>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</si>
  <si>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</si>
  <si>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</si>
  <si>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</si>
  <si>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</si>
  <si>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</si>
  <si>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</si>
  <si>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</si>
  <si>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</si>
  <si>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</si>
  <si>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</si>
  <si>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</si>
  <si>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</si>
  <si>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</si>
  <si>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</si>
  <si>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</si>
  <si>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</si>
  <si>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</si>
  <si>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</si>
  <si>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</si>
  <si>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</si>
  <si>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</si>
  <si>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</si>
  <si>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</si>
  <si>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</si>
  <si>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</si>
  <si>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</si>
  <si>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</si>
  <si>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</si>
  <si>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</si>
  <si>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</si>
  <si>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</si>
  <si>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</si>
  <si>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</si>
  <si>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</si>
  <si>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</si>
  <si>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</si>
  <si>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</si>
  <si>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</si>
  <si>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</si>
  <si>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</si>
  <si>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</si>
  <si>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</si>
  <si>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</si>
  <si>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</si>
  <si>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</si>
  <si>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</si>
  <si>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</si>
  <si>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</si>
  <si>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</si>
  <si>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</si>
  <si>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</si>
  <si>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</si>
  <si>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</si>
  <si>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</si>
  <si>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</si>
  <si>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</si>
  <si>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</si>
  <si>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</si>
  <si>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</si>
  <si>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</si>
  <si>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</si>
  <si>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</si>
  <si>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</si>
  <si>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</si>
  <si>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</si>
  <si>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</si>
  <si>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</si>
  <si>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</si>
  <si>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</si>
  <si>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</si>
  <si>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</si>
  <si>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</si>
  <si>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</si>
  <si>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</si>
  <si>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</si>
  <si>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</si>
  <si>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</si>
  <si>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</si>
  <si>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</si>
  <si>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</si>
  <si>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</si>
  <si>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</si>
  <si>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</si>
  <si>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</si>
  <si>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</si>
  <si>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</si>
  <si>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</si>
  <si>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</si>
  <si>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</si>
  <si>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</si>
  <si>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</si>
  <si>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</si>
  <si>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</si>
  <si>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</si>
  <si>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</si>
  <si>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</si>
  <si>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</si>
  <si>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</si>
  <si>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</si>
  <si>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</si>
  <si>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</si>
  <si>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</si>
  <si>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</si>
  <si>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</si>
  <si>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</si>
  <si>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</si>
  <si>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</si>
  <si>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</si>
  <si>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</si>
  <si>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</si>
  <si>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</si>
  <si>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</si>
  <si>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</si>
  <si>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</si>
  <si>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</si>
  <si>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</si>
  <si>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</si>
  <si>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</si>
  <si>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</si>
  <si>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</si>
  <si>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</si>
  <si>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</si>
  <si>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</si>
  <si>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</si>
  <si>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</si>
  <si>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</si>
  <si>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</si>
  <si>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</si>
  <si>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</si>
  <si>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</si>
  <si>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</si>
  <si>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</si>
  <si>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</si>
  <si>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</si>
  <si>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</si>
  <si>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</si>
  <si>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</si>
  <si>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</si>
  <si>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</si>
  <si>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</si>
  <si>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</si>
  <si>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</si>
  <si>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</si>
  <si>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</si>
  <si>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</si>
  <si>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</si>
  <si>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</si>
  <si>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</si>
  <si>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</si>
  <si>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</si>
  <si>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</si>
  <si>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</si>
  <si>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</si>
  <si>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</si>
  <si>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</si>
  <si>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</si>
  <si>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</si>
  <si>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</si>
  <si>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</si>
  <si>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</si>
  <si>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</si>
  <si>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</si>
  <si>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</si>
  <si>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</si>
  <si>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</si>
  <si>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</si>
  <si>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</si>
  <si>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</si>
  <si>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</si>
  <si>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</si>
  <si>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</si>
  <si>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</si>
  <si>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</si>
  <si>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</si>
  <si>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</si>
  <si>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</si>
  <si>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</si>
  <si>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</si>
  <si>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</si>
  <si>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</si>
  <si>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</si>
  <si>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</si>
  <si>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</si>
  <si>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</si>
  <si>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</si>
  <si>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</si>
  <si>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</si>
  <si>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</si>
  <si>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</si>
  <si>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</si>
  <si>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</si>
  <si>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</si>
  <si>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</si>
  <si>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</si>
  <si>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</si>
  <si>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</si>
  <si>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</si>
  <si>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</si>
  <si>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</si>
  <si>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</si>
  <si>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</si>
  <si>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</si>
  <si>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</si>
  <si>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</si>
  <si>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</si>
  <si>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</si>
  <si>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</si>
  <si>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</si>
  <si>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</si>
  <si>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</si>
  <si>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</si>
  <si>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</si>
  <si>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</si>
  <si>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</si>
  <si>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</si>
  <si>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</si>
  <si>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</si>
  <si>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</si>
  <si>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</si>
  <si>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</si>
  <si>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</si>
  <si>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</si>
  <si>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</si>
  <si>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</si>
  <si>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</si>
  <si>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</si>
  <si>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</si>
  <si>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</si>
  <si>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</si>
  <si>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</si>
  <si>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</si>
  <si>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</si>
  <si>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</si>
  <si>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</si>
  <si>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</si>
  <si>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</si>
  <si>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</si>
  <si>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</si>
  <si>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</si>
  <si>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</si>
  <si>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</si>
  <si>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</si>
  <si>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</si>
  <si>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</si>
  <si>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</si>
  <si>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</si>
  <si>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</si>
  <si>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</si>
  <si>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</si>
  <si>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</si>
  <si>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</si>
  <si>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</si>
  <si>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</si>
  <si>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</si>
  <si>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</si>
  <si>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</si>
  <si>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</si>
  <si>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</si>
  <si>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</si>
  <si>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</si>
  <si>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</si>
  <si>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</si>
  <si>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</si>
  <si>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</si>
  <si>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</si>
  <si>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</si>
  <si>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</si>
  <si>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</si>
  <si>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</si>
  <si>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</si>
  <si>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</si>
  <si>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</si>
  <si>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</si>
  <si>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</si>
  <si>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</si>
  <si>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</si>
  <si>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</si>
  <si>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</si>
  <si>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</si>
  <si>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</si>
  <si>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</si>
  <si>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</si>
  <si>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</si>
  <si>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</si>
  <si>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</si>
  <si>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</si>
  <si>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</si>
  <si>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</si>
  <si>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</si>
  <si>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</si>
  <si>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</si>
  <si>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</si>
  <si>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</si>
  <si>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</si>
  <si>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</si>
  <si>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</si>
  <si>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</si>
  <si>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</si>
  <si>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</si>
  <si>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</si>
  <si>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</si>
  <si>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</si>
  <si>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</si>
  <si>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</si>
  <si>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</si>
  <si>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</si>
  <si>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</si>
  <si>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</si>
  <si>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</si>
  <si>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</si>
  <si>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</si>
  <si>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</si>
  <si>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</si>
  <si>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</si>
  <si>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</si>
  <si>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</si>
  <si>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</si>
  <si>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</si>
  <si>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</si>
  <si>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</si>
  <si>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</si>
  <si>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</si>
  <si>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</si>
  <si>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</si>
  <si>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</si>
  <si>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</si>
  <si>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</si>
  <si>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</si>
  <si>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</si>
  <si>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</si>
  <si>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</si>
  <si>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</si>
  <si>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</si>
  <si>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</si>
  <si>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</si>
  <si>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</si>
  <si>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</si>
  <si>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</si>
  <si>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</si>
  <si>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</si>
  <si>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</si>
  <si>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</si>
  <si>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</si>
  <si>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</si>
  <si>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</si>
  <si>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</si>
  <si>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</si>
  <si>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</si>
  <si>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</si>
  <si>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</si>
  <si>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</si>
  <si>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</si>
  <si>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</si>
  <si>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</si>
  <si>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</si>
  <si>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</si>
  <si>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</si>
  <si>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</si>
  <si>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</si>
  <si>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</si>
  <si>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</si>
  <si>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</si>
  <si>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</si>
  <si>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</si>
  <si>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</si>
  <si>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</si>
  <si>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</si>
  <si>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</si>
  <si>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</si>
  <si>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</si>
  <si>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</si>
  <si>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</si>
  <si>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</si>
  <si>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</si>
  <si>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</si>
  <si>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</si>
  <si>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</si>
  <si>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</si>
  <si>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</si>
  <si>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</si>
  <si>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</si>
  <si>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</si>
  <si>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</si>
  <si>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</si>
  <si>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</si>
  <si>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</si>
  <si>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</si>
  <si>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</si>
  <si>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</si>
  <si>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</si>
  <si>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</si>
  <si>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</si>
  <si>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</si>
  <si>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</si>
  <si>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</si>
  <si>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</si>
  <si>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</si>
  <si>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</si>
  <si>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</si>
  <si>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</si>
  <si>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</si>
  <si>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</si>
  <si>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</si>
  <si>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</si>
  <si>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</si>
  <si>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</si>
  <si>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</si>
  <si>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</si>
  <si>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</si>
  <si>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</si>
  <si>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</si>
  <si>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</si>
  <si>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</si>
  <si>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</si>
  <si>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</si>
  <si>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</si>
  <si>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</si>
  <si>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</si>
  <si>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</si>
  <si>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</si>
  <si>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</si>
  <si>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</si>
  <si>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</si>
  <si>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</si>
  <si>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</si>
  <si>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</si>
  <si>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</si>
  <si>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</si>
  <si>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</si>
  <si>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</si>
  <si>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</si>
  <si>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</si>
  <si>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</si>
  <si>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</si>
  <si>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</si>
  <si>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</si>
  <si>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</si>
  <si>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</si>
  <si>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</si>
  <si>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</si>
  <si>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</si>
  <si>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</si>
  <si>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</si>
  <si>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</si>
  <si>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</si>
  <si>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</si>
  <si>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</si>
  <si>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</si>
  <si>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</si>
  <si>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</si>
  <si>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</si>
  <si>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</si>
  <si>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</si>
  <si>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</si>
  <si>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</si>
  <si>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</si>
  <si>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</si>
  <si>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</si>
  <si>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</si>
  <si>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</si>
  <si>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</si>
  <si>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</si>
  <si>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</si>
  <si>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</si>
  <si>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</si>
  <si>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</si>
  <si>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</si>
  <si>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</si>
  <si>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</si>
  <si>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</si>
  <si>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</si>
  <si>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</si>
  <si>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</si>
  <si>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</si>
  <si>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</si>
  <si>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</si>
  <si>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</si>
  <si>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</si>
  <si>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</si>
  <si>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</si>
  <si>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</si>
  <si>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</si>
  <si>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</si>
  <si>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</si>
  <si>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</si>
  <si>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</si>
  <si>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</si>
  <si>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</si>
  <si>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</si>
  <si>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</si>
  <si>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</si>
  <si>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</si>
  <si>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</si>
  <si>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</si>
  <si>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</si>
  <si>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</si>
  <si>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</si>
  <si>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</si>
  <si>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</si>
  <si>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</si>
  <si>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</si>
  <si>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</si>
  <si>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</si>
  <si>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</si>
  <si>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</si>
  <si>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</si>
  <si>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</si>
  <si>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</si>
  <si>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</si>
  <si>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</si>
  <si>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</si>
  <si>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</si>
  <si>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</si>
  <si>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</si>
  <si>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</si>
  <si>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</si>
  <si>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</si>
  <si>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</si>
  <si>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</si>
  <si>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</si>
  <si>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</si>
  <si>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</si>
  <si>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</si>
  <si>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</si>
  <si>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</si>
  <si>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</si>
  <si>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</si>
  <si>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</si>
  <si>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</si>
  <si>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</si>
  <si>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</si>
  <si>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</si>
  <si>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</si>
  <si>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</si>
  <si>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</si>
  <si>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</si>
  <si>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</si>
  <si>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</si>
  <si>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</si>
  <si>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</si>
  <si>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</si>
  <si>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</si>
  <si>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</si>
  <si>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</si>
  <si>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</si>
  <si>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</si>
  <si>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</si>
  <si>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</si>
  <si>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</si>
  <si>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</si>
  <si>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</si>
  <si>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</si>
  <si>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</si>
  <si>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</si>
  <si>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</si>
  <si>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</si>
  <si>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</si>
  <si>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</si>
  <si>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</si>
  <si>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</si>
  <si>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</si>
  <si>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</si>
  <si>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</si>
  <si>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</si>
  <si>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</si>
  <si>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</si>
  <si>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</si>
  <si>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</si>
  <si>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</si>
  <si>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</si>
  <si>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</si>
  <si>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</si>
  <si>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</si>
  <si>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</si>
  <si>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</si>
  <si>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</si>
  <si>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</si>
  <si>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</si>
  <si>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</si>
  <si>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</si>
  <si>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</si>
  <si>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</si>
  <si>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</si>
  <si>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</si>
  <si>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</si>
  <si>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</si>
  <si>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</si>
  <si>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</si>
  <si>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</si>
  <si>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</si>
  <si>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</si>
  <si>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</si>
  <si>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</si>
  <si>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</si>
  <si>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</si>
  <si>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</si>
  <si>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</si>
  <si>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</si>
  <si>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</si>
  <si>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</si>
  <si>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</si>
  <si>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</si>
  <si>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</si>
  <si>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</si>
  <si>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</si>
  <si>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</si>
  <si>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</si>
  <si>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</si>
  <si>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</si>
  <si>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</si>
  <si>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</si>
  <si>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</si>
  <si>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</si>
  <si>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</si>
  <si>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</si>
  <si>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</si>
  <si>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</si>
  <si>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</si>
  <si>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</si>
  <si>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</si>
  <si>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</si>
  <si>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</si>
  <si>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</si>
  <si>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</si>
  <si>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</si>
  <si>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</si>
  <si>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</si>
  <si>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</si>
  <si>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</si>
  <si>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</si>
  <si>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</si>
  <si>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</si>
  <si>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</si>
  <si>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</si>
  <si>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</si>
  <si>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</si>
  <si>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</si>
  <si>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</si>
  <si>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</si>
  <si>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</si>
  <si>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</si>
  <si>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</si>
  <si>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</si>
  <si>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</si>
  <si>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</si>
  <si>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</si>
  <si>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</si>
  <si>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</si>
  <si>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</si>
  <si>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</si>
  <si>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</si>
  <si>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</si>
  <si>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</si>
  <si>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</si>
  <si>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</si>
  <si>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</si>
  <si>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</si>
  <si>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</si>
  <si>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</si>
  <si>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</si>
  <si>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</si>
  <si>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</si>
  <si>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</si>
  <si>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</si>
  <si>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</si>
  <si>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</si>
  <si>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</si>
  <si>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</si>
  <si>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</si>
  <si>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</si>
  <si>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</si>
  <si>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</si>
  <si>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</si>
  <si>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</si>
  <si>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</si>
  <si>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</si>
  <si>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</si>
  <si>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</si>
  <si>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</si>
  <si>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</si>
  <si>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</si>
  <si>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</si>
  <si>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</si>
  <si>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</si>
  <si>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</si>
  <si>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</si>
  <si>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</si>
  <si>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</si>
  <si>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</si>
  <si>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</si>
  <si>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</si>
  <si>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</si>
  <si>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</si>
  <si>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</si>
  <si>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</si>
  <si>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</si>
  <si>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</si>
  <si>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</si>
  <si>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</si>
  <si>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</si>
  <si>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</si>
  <si>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</si>
  <si>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</si>
  <si>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</si>
  <si>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</si>
  <si>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</si>
  <si>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</si>
  <si>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</si>
  <si>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</si>
  <si>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</si>
  <si>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</si>
  <si>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</si>
  <si>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</si>
  <si>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</si>
  <si>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</si>
  <si>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</si>
  <si>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</si>
  <si>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</si>
  <si>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</si>
  <si>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</si>
  <si>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</si>
  <si>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</si>
  <si>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</si>
  <si>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</si>
  <si>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</si>
  <si>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</si>
  <si>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</si>
  <si>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</si>
  <si>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</si>
  <si>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</si>
  <si>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</si>
  <si>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</si>
  <si>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</si>
  <si>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</si>
  <si>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</si>
  <si>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</si>
  <si>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</si>
  <si>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</si>
  <si>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</si>
  <si>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</si>
  <si>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</si>
  <si>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</si>
  <si>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</si>
  <si>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</si>
  <si>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</si>
  <si>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</si>
  <si>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</si>
  <si>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</si>
  <si>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</si>
  <si>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</si>
  <si>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</si>
  <si>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</si>
  <si>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</si>
  <si>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</si>
  <si>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</si>
  <si>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</si>
  <si>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</si>
  <si>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</si>
  <si>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</si>
  <si>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</si>
  <si>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</si>
  <si>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</si>
  <si>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</si>
  <si>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</si>
  <si>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</si>
  <si>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</si>
  <si>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</si>
  <si>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</si>
  <si>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</si>
  <si>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</si>
  <si>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</si>
  <si>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</si>
  <si>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</si>
  <si>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</si>
  <si>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</si>
  <si>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</si>
  <si>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</si>
  <si>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</si>
  <si>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</si>
  <si>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</si>
  <si>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</si>
  <si>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</si>
  <si>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</si>
  <si>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</si>
  <si>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</si>
  <si>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</si>
  <si>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</si>
  <si>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</si>
  <si>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</si>
  <si>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</si>
  <si>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</si>
  <si>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</si>
  <si>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</si>
  <si>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</si>
  <si>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</si>
  <si>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</si>
  <si>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</si>
  <si>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</si>
  <si>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</si>
  <si>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</si>
  <si>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</si>
  <si>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</si>
  <si>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</si>
  <si>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</si>
  <si>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</si>
  <si>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</si>
  <si>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</si>
  <si>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</si>
  <si>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</si>
  <si>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</si>
  <si>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</si>
  <si>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</si>
  <si>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</si>
  <si>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</si>
  <si>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</si>
  <si>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</si>
  <si>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</si>
  <si>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</si>
  <si>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</si>
  <si>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</si>
  <si>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</si>
  <si>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</si>
  <si>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</si>
  <si>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</si>
  <si>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</si>
  <si>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</si>
  <si>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</si>
  <si>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</si>
  <si>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</si>
  <si>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</si>
  <si>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</si>
  <si>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</si>
  <si>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</si>
  <si>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</si>
  <si>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</si>
  <si>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</si>
  <si>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</si>
  <si>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</si>
  <si>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</si>
  <si>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</si>
  <si>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</si>
  <si>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</si>
  <si>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</si>
  <si>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</si>
  <si>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</si>
  <si>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</si>
  <si>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</si>
  <si>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</si>
  <si>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</si>
  <si>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</si>
  <si>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</si>
  <si>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</si>
  <si>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</si>
  <si>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</si>
  <si>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</si>
  <si>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</si>
  <si>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</si>
  <si>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</si>
  <si>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</si>
  <si>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</si>
  <si>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</si>
  <si>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</si>
  <si>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</si>
  <si>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</si>
  <si>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</si>
  <si>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</si>
  <si>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</si>
  <si>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</si>
  <si>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</si>
  <si>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</si>
  <si>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</si>
  <si>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</si>
  <si>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</si>
  <si>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</si>
  <si>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</si>
  <si>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</si>
  <si>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</si>
  <si>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</si>
  <si>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</si>
  <si>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</si>
  <si>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</si>
  <si>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</si>
  <si>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</si>
  <si>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</si>
  <si>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</si>
  <si>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</si>
  <si>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</si>
  <si>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</si>
  <si>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</si>
  <si>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</si>
  <si>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</si>
  <si>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</si>
  <si>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</si>
  <si>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</si>
  <si>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</si>
  <si>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</si>
  <si>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</si>
  <si>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</si>
  <si>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</si>
  <si>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</si>
  <si>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</si>
  <si>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</si>
  <si>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</si>
  <si>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</si>
  <si>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</si>
  <si>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</si>
  <si>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</si>
  <si>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</si>
  <si>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</si>
  <si>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</si>
  <si>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</si>
  <si>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</si>
  <si>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</si>
  <si>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</si>
  <si>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</si>
  <si>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</si>
  <si>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</si>
  <si>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</si>
  <si>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</si>
  <si>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</si>
  <si>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</si>
  <si>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</si>
  <si>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</si>
  <si>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</si>
  <si>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</si>
  <si>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</si>
  <si>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</si>
  <si>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</si>
  <si>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</si>
  <si>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</si>
  <si>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</si>
  <si>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</si>
  <si>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</si>
  <si>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</si>
  <si>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</si>
  <si>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</si>
  <si>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</si>
  <si>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</si>
  <si>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</si>
  <si>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</si>
  <si>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</si>
  <si>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</si>
  <si>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</si>
  <si>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</si>
  <si>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</si>
  <si>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</si>
  <si>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</si>
  <si>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</si>
  <si>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</si>
  <si>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</si>
  <si>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</si>
  <si>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</si>
  <si>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</si>
  <si>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</si>
  <si>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</si>
  <si>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</si>
  <si>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</si>
  <si>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</si>
  <si>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</si>
  <si>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</si>
  <si>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</si>
  <si>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</si>
  <si>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</si>
  <si>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</si>
  <si>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</si>
  <si>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</si>
  <si>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</si>
  <si>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</si>
  <si>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</si>
  <si>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</si>
  <si>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</si>
  <si>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</si>
  <si>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</si>
  <si>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</si>
  <si>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</si>
  <si>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</si>
  <si>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</si>
  <si>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</si>
  <si>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</si>
  <si>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</si>
  <si>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</si>
  <si>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</si>
  <si>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</si>
  <si>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</si>
  <si>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</si>
  <si>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</si>
  <si>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</si>
  <si>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</si>
  <si>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</si>
  <si>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</si>
  <si>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</si>
  <si>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</si>
  <si>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</si>
  <si>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</si>
  <si>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</si>
  <si>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</si>
  <si>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</si>
  <si>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</si>
  <si>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</si>
  <si>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</si>
  <si>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</si>
  <si>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</si>
  <si>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</si>
  <si>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</si>
  <si>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</si>
  <si>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</si>
  <si>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</si>
  <si>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</si>
  <si>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</si>
  <si>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</si>
  <si>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</si>
  <si>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</si>
  <si>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</si>
  <si>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</si>
  <si>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</si>
  <si>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</si>
  <si>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</si>
  <si>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</si>
  <si>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</si>
  <si>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</si>
  <si>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</si>
  <si>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</si>
  <si>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</si>
  <si>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</si>
  <si>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</si>
  <si>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</si>
  <si>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</si>
  <si>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</si>
  <si>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</si>
  <si>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</si>
  <si>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</si>
  <si>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</si>
  <si>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</si>
  <si>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</si>
  <si>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</si>
  <si>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</si>
  <si>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</si>
  <si>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</si>
  <si>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</si>
  <si>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</si>
  <si>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</si>
  <si>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</si>
  <si>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</si>
  <si>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</si>
  <si>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</si>
  <si>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</si>
  <si>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</si>
  <si>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</si>
  <si>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</si>
  <si>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</si>
  <si>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</si>
  <si>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</si>
  <si>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</si>
  <si>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</si>
  <si>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</si>
  <si>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</si>
  <si>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</si>
  <si>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</si>
  <si>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</si>
  <si>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</si>
  <si>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</si>
  <si>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</si>
  <si>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</si>
  <si>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</si>
  <si>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</si>
  <si>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</si>
  <si>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</si>
  <si>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</si>
  <si>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</si>
  <si>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</si>
  <si>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</si>
  <si>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</si>
  <si>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</si>
  <si>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</si>
  <si>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</si>
  <si>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</si>
  <si>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</si>
  <si>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</si>
  <si>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</si>
  <si>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</si>
  <si>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</si>
  <si>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</si>
  <si>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</si>
  <si>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</si>
  <si>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</si>
  <si>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</si>
  <si>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</si>
  <si>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</si>
  <si>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</si>
  <si>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</si>
  <si>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</si>
  <si>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</si>
  <si>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</si>
  <si>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</si>
  <si>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</si>
  <si>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</si>
  <si>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</si>
  <si>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</si>
  <si>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</si>
  <si>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</si>
  <si>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</si>
  <si>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</si>
  <si>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</si>
  <si>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</si>
  <si>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</si>
  <si>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</si>
  <si>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</si>
  <si>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</si>
  <si>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</si>
  <si>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</si>
  <si>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</si>
  <si>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</si>
  <si>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</si>
  <si>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</si>
  <si>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</si>
  <si>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</si>
  <si>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</si>
  <si>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</si>
  <si>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</si>
  <si>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</si>
  <si>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</si>
  <si>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</si>
  <si>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</si>
  <si>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</si>
  <si>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</si>
  <si>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</si>
  <si>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</si>
  <si>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</si>
  <si>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</si>
  <si>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</si>
  <si>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</si>
  <si>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</si>
  <si>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</si>
  <si>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</si>
  <si>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</si>
  <si>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</si>
  <si>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</si>
  <si>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</si>
  <si>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</si>
  <si>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</si>
  <si>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</si>
  <si>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</si>
  <si>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</si>
  <si>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</si>
  <si>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</si>
  <si>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</si>
  <si>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</si>
  <si>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</si>
  <si>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</si>
  <si>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</si>
  <si>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</si>
  <si>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</si>
  <si>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</si>
  <si>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</si>
  <si>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</si>
  <si>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</si>
  <si>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</si>
  <si>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</si>
  <si>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</si>
  <si>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</si>
  <si>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</si>
  <si>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</si>
  <si>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</si>
  <si>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</si>
  <si>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</si>
  <si>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</si>
  <si>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</si>
  <si>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</si>
  <si>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</si>
  <si>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</si>
  <si>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</si>
  <si>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</si>
  <si>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</si>
  <si>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</si>
  <si>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</si>
  <si>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</si>
  <si>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</si>
  <si>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</si>
  <si>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</si>
  <si>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</si>
  <si>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</si>
  <si>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</si>
  <si>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</si>
  <si>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</si>
  <si>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</si>
  <si>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</si>
  <si>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</si>
  <si>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</si>
  <si>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</si>
  <si>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</si>
  <si>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</si>
  <si>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</si>
  <si>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</si>
  <si>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</si>
  <si>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</si>
  <si>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</si>
  <si>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</si>
  <si>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</si>
  <si>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</si>
  <si>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</si>
  <si>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</si>
  <si>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</si>
  <si>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</si>
  <si>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</si>
  <si>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</si>
  <si>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</si>
  <si>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</si>
  <si>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</si>
  <si>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</si>
  <si>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</si>
  <si>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</si>
  <si>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</si>
  <si>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</si>
  <si>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</si>
  <si>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</si>
  <si>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</si>
  <si>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</si>
  <si>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</si>
  <si>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</si>
  <si>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</si>
  <si>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</si>
  <si>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</si>
  <si>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</si>
  <si>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</si>
  <si>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</si>
  <si>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</si>
  <si>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</si>
  <si>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</si>
  <si>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</si>
  <si>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</si>
  <si>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</si>
  <si>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</si>
  <si>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</si>
  <si>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</si>
  <si>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</si>
  <si>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</si>
  <si>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</si>
  <si>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</si>
  <si>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</si>
  <si>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</si>
  <si>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</si>
  <si>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</si>
  <si>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</si>
  <si>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</si>
  <si>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</si>
  <si>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</si>
  <si>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</si>
  <si>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</si>
  <si>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</si>
  <si>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</si>
  <si>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</si>
  <si>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</si>
  <si>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</si>
  <si>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</si>
  <si>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</si>
  <si>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</si>
  <si>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</si>
  <si>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</si>
  <si>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</si>
  <si>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</si>
  <si>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</si>
  <si>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</si>
  <si>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</si>
  <si>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</si>
  <si>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</si>
  <si>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</si>
  <si>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</si>
  <si>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</si>
  <si>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</si>
  <si>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</si>
  <si>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</si>
  <si>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</si>
  <si>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</si>
  <si>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</si>
  <si>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</si>
  <si>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</si>
  <si>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</si>
  <si>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</si>
  <si>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</si>
  <si>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</si>
  <si>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</si>
  <si>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</si>
  <si>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</si>
  <si>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</si>
  <si>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</si>
  <si>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</si>
  <si>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</si>
  <si>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</si>
  <si>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</si>
  <si>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</si>
  <si>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</si>
  <si>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</si>
  <si>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</si>
  <si>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</si>
  <si>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</si>
  <si>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</si>
  <si>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</si>
  <si>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</si>
  <si>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</si>
  <si>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</si>
  <si>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</si>
  <si>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</si>
  <si>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</si>
  <si>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</si>
  <si>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</si>
  <si>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</si>
  <si>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</si>
  <si>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</si>
  <si>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</si>
  <si>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</si>
  <si>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</si>
  <si>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</si>
  <si>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</si>
  <si>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</si>
  <si>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</si>
  <si>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</si>
  <si>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</si>
  <si>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</si>
  <si>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</si>
  <si>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</si>
  <si>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</si>
  <si>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</si>
  <si>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</si>
  <si>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</si>
  <si>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</si>
  <si>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</si>
  <si>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</si>
  <si>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</si>
  <si>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</si>
  <si>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</si>
  <si>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</si>
  <si>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</si>
  <si>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</si>
  <si>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</si>
  <si>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</si>
  <si>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</si>
  <si>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</si>
  <si>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</si>
  <si>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</si>
  <si>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</si>
  <si>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</si>
  <si>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</si>
  <si>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</si>
  <si>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</si>
  <si>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</si>
  <si>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</si>
  <si>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</si>
  <si>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</si>
  <si>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</si>
  <si>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</si>
  <si>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</si>
  <si>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</si>
  <si>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</si>
  <si>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</si>
  <si>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</si>
  <si>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</si>
  <si>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</si>
  <si>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</si>
  <si>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</si>
  <si>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</si>
  <si>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</si>
  <si>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</si>
  <si>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</si>
  <si>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</si>
  <si>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</si>
  <si>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</si>
  <si>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</si>
  <si>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</si>
  <si>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</si>
  <si>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</si>
  <si>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</si>
  <si>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</si>
  <si>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</si>
  <si>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</si>
  <si>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</si>
  <si>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</si>
  <si>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</si>
  <si>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</si>
  <si>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</si>
  <si>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</si>
  <si>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</si>
  <si>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</si>
  <si>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</si>
  <si>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</si>
  <si>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</si>
  <si>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</si>
  <si>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</si>
  <si>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</si>
  <si>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</si>
  <si>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</si>
  <si>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</si>
  <si>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</si>
  <si>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</si>
  <si>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</si>
  <si>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</si>
  <si>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</si>
  <si>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</si>
  <si>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</si>
  <si>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</si>
  <si>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</si>
  <si>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</si>
  <si>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</si>
  <si>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</si>
  <si>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</si>
  <si>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</si>
  <si>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</si>
  <si>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</si>
  <si>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</si>
  <si>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</si>
  <si>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</si>
  <si>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</si>
  <si>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</si>
  <si>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</si>
  <si>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</si>
  <si>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</si>
  <si>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</si>
  <si>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</si>
  <si>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</si>
  <si>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</si>
  <si>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</si>
  <si>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</si>
  <si>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</si>
  <si>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</si>
  <si>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</si>
  <si>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</si>
  <si>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</si>
  <si>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</si>
  <si>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</si>
  <si>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</si>
  <si>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</si>
  <si>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</si>
  <si>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</si>
  <si>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</si>
  <si>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</si>
  <si>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</si>
  <si>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</si>
  <si>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</si>
  <si>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</si>
  <si>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</si>
  <si>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</si>
  <si>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</si>
  <si>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</si>
  <si>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</si>
  <si>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</si>
  <si>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</si>
  <si>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</si>
  <si>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</si>
  <si>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</si>
  <si>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</si>
  <si>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</si>
  <si>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</si>
  <si>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</si>
  <si>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</si>
  <si>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</si>
  <si>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</si>
  <si>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</si>
  <si>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</si>
  <si>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</si>
  <si>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</si>
  <si>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</si>
  <si>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</si>
  <si>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</si>
  <si>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</si>
  <si>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</si>
  <si>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</si>
  <si>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</si>
  <si>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</si>
  <si>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</si>
  <si>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</si>
  <si>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</si>
  <si>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</si>
  <si>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</si>
  <si>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</si>
  <si>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</si>
  <si>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</si>
  <si>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</si>
  <si>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</si>
  <si>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</si>
  <si>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</si>
  <si>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</si>
  <si>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</si>
  <si>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</si>
  <si>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</si>
  <si>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</si>
  <si>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</si>
  <si>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</si>
  <si>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</si>
  <si>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</si>
  <si>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</si>
  <si>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</si>
  <si>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</si>
  <si>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</si>
  <si>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</si>
  <si>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</si>
  <si>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</si>
  <si>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</si>
  <si>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</si>
  <si>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</si>
  <si>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</si>
  <si>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</si>
  <si>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</si>
  <si>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</si>
  <si>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</si>
  <si>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</si>
  <si>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</si>
  <si>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</si>
  <si>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</si>
  <si>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</si>
  <si>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</si>
  <si>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</si>
  <si>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</si>
  <si>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</si>
  <si>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</si>
  <si>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</si>
  <si>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</si>
  <si>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</si>
  <si>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</si>
  <si>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</si>
  <si>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</si>
  <si>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</si>
  <si>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TCL智家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</si>
  <si>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</si>
  <si>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</si>
  <si>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</si>
  <si>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</si>
  <si>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</si>
  <si>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</si>
  <si>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</si>
  <si>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</si>
  <si>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</si>
  <si>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</si>
  <si>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</si>
  <si>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</si>
  <si>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</si>
  <si>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</si>
  <si>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</si>
  <si>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</si>
  <si>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</si>
  <si>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</si>
  <si>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</si>
  <si>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</si>
  <si>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</si>
  <si>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</si>
  <si>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</si>
  <si>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</si>
  <si>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</si>
  <si>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</si>
  <si>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</si>
  <si>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</si>
  <si>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</si>
  <si>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</si>
  <si>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</si>
  <si>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</si>
  <si>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</si>
  <si>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</si>
  <si>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</si>
  <si>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</si>
  <si>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</si>
  <si>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</si>
  <si>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</si>
  <si>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</si>
  <si>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</si>
  <si>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</si>
  <si>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</si>
  <si>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</si>
  <si>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</si>
  <si>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</si>
  <si>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</si>
  <si>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</si>
  <si>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</si>
  <si>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</si>
  <si>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</si>
  <si>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</si>
  <si>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</si>
  <si>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</si>
  <si>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</si>
  <si>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</si>
  <si>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</si>
  <si>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</si>
  <si>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</si>
  <si>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</si>
  <si>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</si>
  <si>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</si>
  <si>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</si>
  <si>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</si>
  <si>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</si>
  <si>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</si>
  <si>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</si>
  <si>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</si>
  <si>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</si>
  <si>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</si>
  <si>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</si>
  <si>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</si>
  <si>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</si>
  <si>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</si>
  <si>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</si>
  <si>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</si>
  <si>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</si>
  <si>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</si>
  <si>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</si>
  <si>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</si>
  <si>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</si>
  <si>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</si>
  <si>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</si>
  <si>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</si>
  <si>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</si>
  <si>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</si>
  <si>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</si>
  <si>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</si>
  <si>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</si>
  <si>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</si>
  <si>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</si>
  <si>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</si>
  <si>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</si>
  <si>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</si>
  <si>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</si>
  <si>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</si>
  <si>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</si>
  <si>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</si>
  <si>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</si>
  <si>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</si>
  <si>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</si>
  <si>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</si>
  <si>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</si>
  <si>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</si>
  <si>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</si>
  <si>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</si>
  <si>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</si>
  <si>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</si>
  <si>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</si>
  <si>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</si>
  <si>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</si>
  <si>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</si>
  <si>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</si>
  <si>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</si>
  <si>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</si>
  <si>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</si>
  <si>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</si>
  <si>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</si>
  <si>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</si>
  <si>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</si>
  <si>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</si>
  <si>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</si>
  <si>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</si>
  <si>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</si>
  <si>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</si>
  <si>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</si>
  <si>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</si>
  <si>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</si>
  <si>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</si>
  <si>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</si>
  <si>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</si>
  <si>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</si>
  <si>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</si>
  <si>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</si>
  <si>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</si>
  <si>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</si>
  <si>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</si>
  <si>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</si>
  <si>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</si>
  <si>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</si>
  <si>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</si>
  <si>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</si>
  <si>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</si>
  <si>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ST世龙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</si>
  <si>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</si>
  <si>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</si>
  <si>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</si>
  <si>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</si>
  <si>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</si>
  <si>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</si>
  <si>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</si>
  <si>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</si>
  <si>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</si>
  <si>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</si>
  <si>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</si>
  <si>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</si>
  <si>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</si>
  <si>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</si>
  <si>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</si>
  <si>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</si>
  <si>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</si>
  <si>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</si>
  <si>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</si>
  <si>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</si>
  <si>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</si>
  <si>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</si>
  <si>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</si>
  <si>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</si>
  <si>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</si>
  <si>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</si>
  <si>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</si>
  <si>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</si>
  <si>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</si>
  <si>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</si>
  <si>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</si>
  <si>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</si>
  <si>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</si>
  <si>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</si>
  <si>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</si>
  <si>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</si>
  <si>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</si>
  <si>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</si>
  <si>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</si>
  <si>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</si>
  <si>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</si>
  <si>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</si>
  <si>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</si>
  <si>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</si>
  <si>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</si>
  <si>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</si>
  <si>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</si>
  <si>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</si>
  <si>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</si>
  <si>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</si>
  <si>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</si>
  <si>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</si>
  <si>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</si>
  <si>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</si>
  <si>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</si>
  <si>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</si>
  <si>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</si>
  <si>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</si>
  <si>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</si>
  <si>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</si>
  <si>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</si>
  <si>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</si>
  <si>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</si>
  <si>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</si>
  <si>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</si>
  <si>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</si>
  <si>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</si>
  <si>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</si>
  <si>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</si>
  <si>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</si>
  <si>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</si>
  <si>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</si>
  <si>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</si>
  <si>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</si>
  <si>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</si>
  <si>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</si>
  <si>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</si>
  <si>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</si>
  <si>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</si>
  <si>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</si>
  <si>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</si>
  <si>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</si>
  <si>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</si>
  <si>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</si>
  <si>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</si>
  <si>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</si>
  <si>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</si>
  <si>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</si>
  <si>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</si>
  <si>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</si>
  <si>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</si>
  <si>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</si>
  <si>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</si>
  <si>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</si>
  <si>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</si>
  <si>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</si>
  <si>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</si>
  <si>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</si>
  <si>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</si>
  <si>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</si>
  <si>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</si>
  <si>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</si>
  <si>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</si>
  <si>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</si>
  <si>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</si>
  <si>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</si>
  <si>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</si>
  <si>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</si>
  <si>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</si>
  <si>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</si>
  <si>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</si>
  <si>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</si>
  <si>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</si>
  <si>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</si>
  <si>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</si>
  <si>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</si>
  <si>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</si>
  <si>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</si>
  <si>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</si>
  <si>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</si>
  <si>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</si>
  <si>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</si>
  <si>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</si>
  <si>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</si>
  <si>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</si>
  <si>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</si>
  <si>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</si>
  <si>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</si>
  <si>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</si>
  <si>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</si>
  <si>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</si>
  <si>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</si>
  <si>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</si>
  <si>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</si>
  <si>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</si>
  <si>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</si>
  <si>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</si>
  <si>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</si>
  <si>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</si>
  <si>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</si>
  <si>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</si>
  <si>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</si>
  <si>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</si>
  <si>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</si>
  <si>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</si>
  <si>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</si>
  <si>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</si>
  <si>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</si>
  <si>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</si>
  <si>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</si>
  <si>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</si>
  <si>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</si>
  <si>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</si>
  <si>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</si>
  <si>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</si>
  <si>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</si>
  <si>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</si>
  <si>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</si>
  <si>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</si>
  <si>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</si>
  <si>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</si>
  <si>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</si>
  <si>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</si>
  <si>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</si>
  <si>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</si>
  <si>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</si>
  <si>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</si>
  <si>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</si>
  <si>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</si>
  <si>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</si>
  <si>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</si>
  <si>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</si>
  <si>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</si>
  <si>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</si>
  <si>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</si>
  <si>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</si>
  <si>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</si>
  <si>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</si>
  <si>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</si>
  <si>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</si>
  <si>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</si>
  <si>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</si>
  <si>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</si>
  <si>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</si>
  <si>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</si>
  <si>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</si>
  <si>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</si>
  <si>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</si>
  <si>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</si>
  <si>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</si>
  <si>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</si>
  <si>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</si>
  <si>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</si>
  <si>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</si>
  <si>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</si>
  <si>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</si>
  <si>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</si>
  <si>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</si>
  <si>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</si>
  <si>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</si>
  <si>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</si>
  <si>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</si>
  <si>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</si>
  <si>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</si>
  <si>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</si>
  <si>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</si>
  <si>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</si>
  <si>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</si>
  <si>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</si>
  <si>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</si>
  <si>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</si>
  <si>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</si>
  <si>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</si>
  <si>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</si>
  <si>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</si>
  <si>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</si>
  <si>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</si>
  <si>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</si>
  <si>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</si>
  <si>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</si>
  <si>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</si>
  <si>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</si>
  <si>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</si>
  <si>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</si>
  <si>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</si>
  <si>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</si>
  <si>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</si>
  <si>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</si>
  <si>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</si>
  <si>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</si>
  <si>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</si>
  <si>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</si>
  <si>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</si>
  <si>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</si>
  <si>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</si>
  <si>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</si>
  <si>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</si>
  <si>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</si>
  <si>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</si>
  <si>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</si>
  <si>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</si>
  <si>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</si>
  <si>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</si>
  <si>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</si>
  <si>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</si>
  <si>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</si>
  <si>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</si>
  <si>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</si>
  <si>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</si>
  <si>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</si>
  <si>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</si>
  <si>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</si>
  <si>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</si>
  <si>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</si>
  <si>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</si>
  <si>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</si>
  <si>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</si>
  <si>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</si>
  <si>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</si>
  <si>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</si>
  <si>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</si>
  <si>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</si>
  <si>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</si>
  <si>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</si>
  <si>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</si>
  <si>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</si>
  <si>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</si>
  <si>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</si>
  <si>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</si>
  <si>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</si>
  <si>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</si>
  <si>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</si>
  <si>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</si>
  <si>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</si>
  <si>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</si>
  <si>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</si>
  <si>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</si>
  <si>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</si>
  <si>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</si>
  <si>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</si>
  <si>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</si>
  <si>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</si>
  <si>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</si>
  <si>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</si>
  <si>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</si>
  <si>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</si>
  <si>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</si>
  <si>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</si>
  <si>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</si>
  <si>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</si>
  <si>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</si>
  <si>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</si>
  <si>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</si>
  <si>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</si>
  <si>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</si>
  <si>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</si>
  <si>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</si>
  <si>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</si>
  <si>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</si>
  <si>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</si>
  <si>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</si>
  <si>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</si>
  <si>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</si>
  <si>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</si>
  <si>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</si>
  <si>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</si>
  <si>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</si>
  <si>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</si>
  <si>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</si>
  <si>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</si>
  <si>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</si>
  <si>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</si>
  <si>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</si>
  <si>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</si>
  <si>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</si>
  <si>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</si>
  <si>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</si>
  <si>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</si>
  <si>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</si>
  <si>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</si>
  <si>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</si>
  <si>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</si>
  <si>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</si>
  <si>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</si>
  <si>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</si>
  <si>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</si>
  <si>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</si>
  <si>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</si>
  <si>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</si>
  <si>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</si>
  <si>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</si>
  <si>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</si>
  <si>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</si>
  <si>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</si>
  <si>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</si>
  <si>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</si>
  <si>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</si>
  <si>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</si>
  <si>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</si>
  <si>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</si>
  <si>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</si>
  <si>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</si>
  <si>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</si>
  <si>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</si>
  <si>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</si>
  <si>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</si>
  <si>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</si>
  <si>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</si>
  <si>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</si>
  <si>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</si>
  <si>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</si>
  <si>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</si>
  <si>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</si>
  <si>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</si>
  <si>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</si>
  <si>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</si>
  <si>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</si>
  <si>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</si>
  <si>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</si>
  <si>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</si>
  <si>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</si>
  <si>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</si>
  <si>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</si>
  <si>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</si>
  <si>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</si>
  <si>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</si>
  <si>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</si>
  <si>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</si>
  <si>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</si>
  <si>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</si>
  <si>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</si>
  <si>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</si>
  <si>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</si>
  <si>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</si>
  <si>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</si>
  <si>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</si>
  <si>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</si>
  <si>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</si>
  <si>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</si>
  <si>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</si>
  <si>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</si>
  <si>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</si>
  <si>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</si>
  <si>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</si>
  <si>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</si>
  <si>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</si>
  <si>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</si>
  <si>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</si>
  <si>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</si>
  <si>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</si>
  <si>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</si>
  <si>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</si>
  <si>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</si>
  <si>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</si>
  <si>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</si>
  <si>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</si>
  <si>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</si>
  <si>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</si>
  <si>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</si>
  <si>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</si>
  <si>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</si>
  <si>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</si>
  <si>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</si>
  <si>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</si>
  <si>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</si>
  <si>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</si>
  <si>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</si>
  <si>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</si>
  <si>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</si>
  <si>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</si>
  <si>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</si>
  <si>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</si>
  <si>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</si>
  <si>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</si>
  <si>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</si>
  <si>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</si>
  <si>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</si>
  <si>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</si>
  <si>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</si>
  <si>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</si>
  <si>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</si>
  <si>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</si>
  <si>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</si>
  <si>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</si>
  <si>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</si>
  <si>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</si>
  <si>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</si>
  <si>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</si>
  <si>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</si>
  <si>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</si>
  <si>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</si>
  <si>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</si>
  <si>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</si>
  <si>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</si>
  <si>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</si>
  <si>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</si>
  <si>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</si>
  <si>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</si>
  <si>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</si>
  <si>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</si>
  <si>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</si>
  <si>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</si>
  <si>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</si>
  <si>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</si>
  <si>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</si>
  <si>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</si>
  <si>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</si>
  <si>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</si>
  <si>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</si>
  <si>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</si>
  <si>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</si>
  <si>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</si>
  <si>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</si>
  <si>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</si>
  <si>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</si>
  <si>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</si>
  <si>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</si>
  <si>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</si>
  <si>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</si>
  <si>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</si>
  <si>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</si>
  <si>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</si>
  <si>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</si>
  <si>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</si>
  <si>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</si>
  <si>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</si>
  <si>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</si>
  <si>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</si>
  <si>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</si>
  <si>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</si>
  <si>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</si>
  <si>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</si>
  <si>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</si>
  <si>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</si>
  <si>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</si>
  <si>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</si>
  <si>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</si>
  <si>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</si>
  <si>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</si>
  <si>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</si>
  <si>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</si>
  <si>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</si>
  <si>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</si>
  <si>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</si>
  <si>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</si>
  <si>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</si>
  <si>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</si>
  <si>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</si>
  <si>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</si>
  <si>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</si>
  <si>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</si>
  <si>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</si>
  <si>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</si>
  <si>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</si>
  <si>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</si>
  <si>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</si>
  <si>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</si>
  <si>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</si>
  <si>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</si>
  <si>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</si>
  <si>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</si>
  <si>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</si>
  <si>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</si>
  <si>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</si>
  <si>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</si>
  <si>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</si>
  <si>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</si>
  <si>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</si>
  <si>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</si>
  <si>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</si>
  <si>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</si>
  <si>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</si>
  <si>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</si>
  <si>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</si>
  <si>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</si>
  <si>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</si>
  <si>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</si>
  <si>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</si>
  <si>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</si>
  <si>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</si>
  <si>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</si>
  <si>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</si>
  <si>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</si>
  <si>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</si>
  <si>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</si>
  <si>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</si>
  <si>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</si>
  <si>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</si>
  <si>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</si>
  <si>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</si>
  <si>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</si>
  <si>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</si>
  <si>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</si>
  <si>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</si>
  <si>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</si>
  <si>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</si>
  <si>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</si>
  <si>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</si>
  <si>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</si>
  <si>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</si>
  <si>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</si>
  <si>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</si>
  <si>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</si>
  <si>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</si>
  <si>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</si>
  <si>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</si>
  <si>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</si>
  <si>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</si>
  <si>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</si>
  <si>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</si>
  <si>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</si>
  <si>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</si>
  <si>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</si>
  <si>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</si>
  <si>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</si>
  <si>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</si>
  <si>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</si>
  <si>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</si>
  <si>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</si>
  <si>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</si>
  <si>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</si>
  <si>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</si>
  <si>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</si>
  <si>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</si>
  <si>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</si>
  <si>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</si>
  <si>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</si>
  <si>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</si>
  <si>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</si>
  <si>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</si>
  <si>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</si>
  <si>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</si>
  <si>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</si>
  <si>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</si>
  <si>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</si>
  <si>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</si>
  <si>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</si>
  <si>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</si>
  <si>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</si>
  <si>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</si>
  <si>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</si>
  <si>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</si>
  <si>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</si>
  <si>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</si>
  <si>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</si>
  <si>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</si>
  <si>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</si>
  <si>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</si>
  <si>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</si>
  <si>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</si>
  <si>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</si>
  <si>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</si>
  <si>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</si>
  <si>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</si>
  <si>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</si>
  <si>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</si>
  <si>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</si>
  <si>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</si>
  <si>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</si>
  <si>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</si>
  <si>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</si>
  <si>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</si>
  <si>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</si>
  <si>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</si>
  <si>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</si>
  <si>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</si>
  <si>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</si>
  <si>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</si>
  <si>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</si>
  <si>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</si>
  <si>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</si>
  <si>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</si>
  <si>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</si>
  <si>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</si>
  <si>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</si>
  <si>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</si>
  <si>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</si>
  <si>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</si>
  <si>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</si>
  <si>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</si>
  <si>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</si>
  <si>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</si>
  <si>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</si>
  <si>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</si>
  <si>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</si>
  <si>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</si>
  <si>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</si>
  <si>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</si>
  <si>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</si>
  <si>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</si>
  <si>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</si>
  <si>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</si>
  <si>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</si>
  <si>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</si>
  <si>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</si>
  <si>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</si>
  <si>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</si>
  <si>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</si>
  <si>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</si>
  <si>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</si>
  <si>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</si>
  <si>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</si>
  <si>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</si>
  <si>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</si>
  <si>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</si>
  <si>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</si>
  <si>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</si>
  <si>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</si>
  <si>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</si>
  <si>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</si>
  <si>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</si>
  <si>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</si>
  <si>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</si>
  <si>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</si>
  <si>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</si>
  <si>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</si>
  <si>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</si>
  <si>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</si>
  <si>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</si>
  <si>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</si>
  <si>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</si>
  <si>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</si>
  <si>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</si>
  <si>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</si>
  <si>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</si>
  <si>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</si>
  <si>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</si>
  <si>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</si>
  <si>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</si>
  <si>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</si>
  <si>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</si>
  <si>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</si>
  <si>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</si>
  <si>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</si>
  <si>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</si>
  <si>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</si>
  <si>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</si>
  <si>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</si>
  <si>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</si>
  <si>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</si>
  <si>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</si>
  <si>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</si>
  <si>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</si>
  <si>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</si>
  <si>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</si>
  <si>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</si>
  <si>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</si>
  <si>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</si>
  <si>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</si>
  <si>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</si>
  <si>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</si>
  <si>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</si>
  <si>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</si>
  <si>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</si>
  <si>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</si>
  <si>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</si>
  <si>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</si>
  <si>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</si>
  <si>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</si>
  <si>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</si>
  <si>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</si>
  <si>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</si>
  <si>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</si>
  <si>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</si>
  <si>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</si>
  <si>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</si>
  <si>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</si>
  <si>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</si>
  <si>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</si>
  <si>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</si>
  <si>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</si>
  <si>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</si>
  <si>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</si>
  <si>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</si>
  <si>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</si>
  <si>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</si>
  <si>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</si>
  <si>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</si>
  <si>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</si>
  <si>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</si>
  <si>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</si>
  <si>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</si>
  <si>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</si>
  <si>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</si>
  <si>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</si>
  <si>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</si>
  <si>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</si>
  <si>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</si>
  <si>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</si>
  <si>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</si>
  <si>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</si>
  <si>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</si>
  <si>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</si>
  <si>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</si>
  <si>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</si>
  <si>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</si>
  <si>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</si>
  <si>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</si>
  <si>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</si>
  <si>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</si>
  <si>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</si>
  <si>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</si>
  <si>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</si>
  <si>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</si>
  <si>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</si>
  <si>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</si>
  <si>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</si>
  <si>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</si>
  <si>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</si>
  <si>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</si>
  <si>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</si>
  <si>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</si>
  <si>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</si>
  <si>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</si>
  <si>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</si>
  <si>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</si>
  <si>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</si>
  <si>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</si>
  <si>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</si>
  <si>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</si>
  <si>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</si>
  <si>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</si>
  <si>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</si>
  <si>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</si>
  <si>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</si>
  <si>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</si>
  <si>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</si>
  <si>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</si>
  <si>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</si>
  <si>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</si>
  <si>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</si>
  <si>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</si>
  <si>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</si>
  <si>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</si>
  <si>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</si>
  <si>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</si>
  <si>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</si>
  <si>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</si>
  <si>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</si>
  <si>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</si>
  <si>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</si>
  <si>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</si>
  <si>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</si>
  <si>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</si>
  <si>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</si>
  <si>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</si>
  <si>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</si>
  <si>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</si>
  <si>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</si>
  <si>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</si>
  <si>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</si>
  <si>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</si>
  <si>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</si>
  <si>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</si>
  <si>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</si>
  <si>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</si>
  <si>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</si>
  <si>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</si>
  <si>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</si>
  <si>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</si>
  <si>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</si>
  <si>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</si>
  <si>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</si>
  <si>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</si>
  <si>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</si>
  <si>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</si>
  <si>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</si>
  <si>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</si>
  <si>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</si>
  <si>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</si>
  <si>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</si>
  <si>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</si>
  <si>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</si>
  <si>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</si>
  <si>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</si>
  <si>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</si>
  <si>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</si>
  <si>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</si>
  <si>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</si>
  <si>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</si>
  <si>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</si>
  <si>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</si>
  <si>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</si>
  <si>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</si>
  <si>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</si>
  <si>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</si>
  <si>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</si>
  <si>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</si>
  <si>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</si>
  <si>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</si>
  <si>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</si>
  <si>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</si>
  <si>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</si>
  <si>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</si>
  <si>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</si>
  <si>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</si>
  <si>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</si>
  <si>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</si>
  <si>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</si>
  <si>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</si>
  <si>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</si>
  <si>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</si>
  <si>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</si>
  <si>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</si>
  <si>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</si>
  <si>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</si>
  <si>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</si>
  <si>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</si>
  <si>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</si>
  <si>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</si>
  <si>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</si>
  <si>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</si>
  <si>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</si>
  <si>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</si>
  <si>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</si>
  <si>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</si>
  <si>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</si>
  <si>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</si>
  <si>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</si>
  <si>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</si>
  <si>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</si>
  <si>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</si>
  <si>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</si>
  <si>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</si>
  <si>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</si>
  <si>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</si>
  <si>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</si>
  <si>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</si>
  <si>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</si>
  <si>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</si>
  <si>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</si>
  <si>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</si>
  <si>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</si>
  <si>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</si>
  <si>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</si>
  <si>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</si>
  <si>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</si>
  <si>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</si>
  <si>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</si>
  <si>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</si>
  <si>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</si>
  <si>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</si>
  <si>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</si>
  <si>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</si>
  <si>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</si>
  <si>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</si>
  <si>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</si>
  <si>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</si>
  <si>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</si>
  <si>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</si>
  <si>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</si>
  <si>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</si>
  <si>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</si>
  <si>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</si>
  <si>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</si>
  <si>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</si>
  <si>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</si>
  <si>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</si>
  <si>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</si>
  <si>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</si>
  <si>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</si>
  <si>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</si>
  <si>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</si>
  <si>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</si>
  <si>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</si>
  <si>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</si>
  <si>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</si>
  <si>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</si>
  <si>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</si>
  <si>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</si>
  <si>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</si>
  <si>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</si>
  <si>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</si>
  <si>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</si>
  <si>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</si>
  <si>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</si>
  <si>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</si>
  <si>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</si>
  <si>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</si>
  <si>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</si>
  <si>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</si>
  <si>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</si>
  <si>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</si>
  <si>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</si>
  <si>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</si>
  <si>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</si>
  <si>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</si>
  <si>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</si>
  <si>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</si>
  <si>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</si>
  <si>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</si>
  <si>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</si>
  <si>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</si>
  <si>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</si>
  <si>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</si>
  <si>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</si>
  <si>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</si>
  <si>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</si>
  <si>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</si>
  <si>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</si>
  <si>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</si>
  <si>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</si>
  <si>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</si>
  <si>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</si>
  <si>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</si>
  <si>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</si>
  <si>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</si>
  <si>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</si>
  <si>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</si>
  <si>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</si>
  <si>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</si>
  <si>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</si>
  <si>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</si>
  <si>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</si>
  <si>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</si>
  <si>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</si>
  <si>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</si>
  <si>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</si>
  <si>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</si>
  <si>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</si>
  <si>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</si>
  <si>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</si>
  <si>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</si>
  <si>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</si>
  <si>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</si>
  <si>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</si>
  <si>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</si>
  <si>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</si>
  <si>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</si>
  <si>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</si>
  <si>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</si>
  <si>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</si>
  <si>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</si>
  <si>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</si>
  <si>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</si>
  <si>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</si>
  <si>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</si>
  <si>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</si>
  <si>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</si>
  <si>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</si>
  <si>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</si>
  <si>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</si>
  <si>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</si>
  <si>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</si>
  <si>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</si>
  <si>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</si>
  <si>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</si>
  <si>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</si>
  <si>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</si>
  <si>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</si>
  <si>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</si>
  <si>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</si>
  <si>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</si>
  <si>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</si>
  <si>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</si>
  <si>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</si>
  <si>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</si>
  <si>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</si>
  <si>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</si>
  <si>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</si>
  <si>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</si>
  <si>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</si>
  <si>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</si>
  <si>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</si>
  <si>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</si>
  <si>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</si>
  <si>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</si>
  <si>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</si>
  <si>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</si>
  <si>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</si>
  <si>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</si>
  <si>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</si>
  <si>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</si>
  <si>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</si>
  <si>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</si>
  <si>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</si>
  <si>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</si>
  <si>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</si>
  <si>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</si>
  <si>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</si>
  <si>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</si>
  <si>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</si>
  <si>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</si>
  <si>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</si>
  <si>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</si>
  <si>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</si>
  <si>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</si>
  <si>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</si>
  <si>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</si>
  <si>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</si>
  <si>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</si>
  <si>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</si>
  <si>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</si>
  <si>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</si>
  <si>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</si>
  <si>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</si>
  <si>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</si>
  <si>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</si>
  <si>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</si>
  <si>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</si>
  <si>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</si>
  <si>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</si>
  <si>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</si>
  <si>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</si>
  <si>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</si>
  <si>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</si>
  <si>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</si>
  <si>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</si>
  <si>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</si>
  <si>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</si>
  <si>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</si>
  <si>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</si>
  <si>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</si>
  <si>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</si>
  <si>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</si>
  <si>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</si>
  <si>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</si>
  <si>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</si>
  <si>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</si>
  <si>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</si>
  <si>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</si>
  <si>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</si>
  <si>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</si>
  <si>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</si>
  <si>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</si>
  <si>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</si>
  <si>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</si>
  <si>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</si>
  <si>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</si>
  <si>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</si>
  <si>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</si>
  <si>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</si>
  <si>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</si>
  <si>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</si>
  <si>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</si>
  <si>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</si>
  <si>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</si>
  <si>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</si>
  <si>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</si>
  <si>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</si>
  <si>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</si>
  <si>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</si>
  <si>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</si>
  <si>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</si>
  <si>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</si>
  <si>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</si>
  <si>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</si>
  <si>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</si>
  <si>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</si>
  <si>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</si>
  <si>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</si>
  <si>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</si>
  <si>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</si>
  <si>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</si>
  <si>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</si>
  <si>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</si>
  <si>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</si>
  <si>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</si>
  <si>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</si>
  <si>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</si>
  <si>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</si>
  <si>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</si>
  <si>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</si>
  <si>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</si>
  <si>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</si>
  <si>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</si>
  <si>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</si>
  <si>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ST峡创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</si>
  <si>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</si>
  <si>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</si>
  <si>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</si>
  <si>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</si>
  <si>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</si>
  <si>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</si>
  <si>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</si>
  <si>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</si>
  <si>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</si>
  <si>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</si>
  <si>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</si>
  <si>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</si>
  <si>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</si>
  <si>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</si>
  <si>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</si>
  <si>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</si>
  <si>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</si>
  <si>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</si>
  <si>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</si>
  <si>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</si>
  <si>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</si>
  <si>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</si>
  <si>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</si>
  <si>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</si>
  <si>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</si>
  <si>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</si>
  <si>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</si>
  <si>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</si>
  <si>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</si>
  <si>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</si>
  <si>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</si>
  <si>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</si>
  <si>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</si>
  <si>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</si>
  <si>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</si>
  <si>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</si>
  <si>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</si>
  <si>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</si>
  <si>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</si>
  <si>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</si>
  <si>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</si>
  <si>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</si>
  <si>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</si>
  <si>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</si>
  <si>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</si>
  <si>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</si>
  <si>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</si>
  <si>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</si>
  <si>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</si>
  <si>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</si>
  <si>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</si>
  <si>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</si>
  <si>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</si>
  <si>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</si>
  <si>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</si>
  <si>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</si>
  <si>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</si>
  <si>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</si>
  <si>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</si>
  <si>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</si>
  <si>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</si>
  <si>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</si>
  <si>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</si>
  <si>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</si>
  <si>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</si>
  <si>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</si>
  <si>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</si>
  <si>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</si>
  <si>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</si>
  <si>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</si>
  <si>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</si>
  <si>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</si>
  <si>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</si>
  <si>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</si>
  <si>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</si>
  <si>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</si>
  <si>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</si>
  <si>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</si>
  <si>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</si>
  <si>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</si>
  <si>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</si>
  <si>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</si>
  <si>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</si>
  <si>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</si>
  <si>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</si>
  <si>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</si>
  <si>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</si>
  <si>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</si>
  <si>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</si>
  <si>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</si>
  <si>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</si>
  <si>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</si>
  <si>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</si>
  <si>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</si>
  <si>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</si>
  <si>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</si>
  <si>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</si>
  <si>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</si>
  <si>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</si>
  <si>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</si>
  <si>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</si>
  <si>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</si>
  <si>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</si>
  <si>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</si>
  <si>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</si>
  <si>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</si>
  <si>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</si>
  <si>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</si>
  <si>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</si>
  <si>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</si>
  <si>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</si>
  <si>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</si>
  <si>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</si>
  <si>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</si>
  <si>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</si>
  <si>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</si>
  <si>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</si>
  <si>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ST汇金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</si>
  <si>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</si>
  <si>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</si>
  <si>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</si>
  <si>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</si>
  <si>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</si>
  <si>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</si>
  <si>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</si>
  <si>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</si>
  <si>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</si>
  <si>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</si>
  <si>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</si>
  <si>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</si>
  <si>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</si>
  <si>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</si>
  <si>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</si>
  <si>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</si>
  <si>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</si>
  <si>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</si>
  <si>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</si>
  <si>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</si>
  <si>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</si>
  <si>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</si>
  <si>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</si>
  <si>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</si>
  <si>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</si>
  <si>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</si>
  <si>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</si>
  <si>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</si>
  <si>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</si>
  <si>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</si>
  <si>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</si>
  <si>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</si>
  <si>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</si>
  <si>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</si>
  <si>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</si>
  <si>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</si>
  <si>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</si>
  <si>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</si>
  <si>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</si>
  <si>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</si>
  <si>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</si>
  <si>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</si>
  <si>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</si>
  <si>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</si>
  <si>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</si>
  <si>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</si>
  <si>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</si>
  <si>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</si>
  <si>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</si>
  <si>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</si>
  <si>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</si>
  <si>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</si>
  <si>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</si>
  <si>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</si>
  <si>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</si>
  <si>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</si>
  <si>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</si>
  <si>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</si>
  <si>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</si>
  <si>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</si>
  <si>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</si>
  <si>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</si>
  <si>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</si>
  <si>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</si>
  <si>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</si>
  <si>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</si>
  <si>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</si>
  <si>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</si>
  <si>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</si>
  <si>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</si>
  <si>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</si>
  <si>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</si>
  <si>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</si>
  <si>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</si>
  <si>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</si>
  <si>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</si>
  <si>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</si>
  <si>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</si>
  <si>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</si>
  <si>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</si>
  <si>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</si>
  <si>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</si>
  <si>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</si>
  <si>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</si>
  <si>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</si>
  <si>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</si>
  <si>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</si>
  <si>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</si>
  <si>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</si>
  <si>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</si>
  <si>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</si>
  <si>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</si>
  <si>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</si>
  <si>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</si>
  <si>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</si>
  <si>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</si>
  <si>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</si>
  <si>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</si>
  <si>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</si>
  <si>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</si>
  <si>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</si>
  <si>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</si>
  <si>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</si>
  <si>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</si>
  <si>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</si>
  <si>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</si>
  <si>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</si>
  <si>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</si>
  <si>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</si>
  <si>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</si>
  <si>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</si>
  <si>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</si>
  <si>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</si>
  <si>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</si>
  <si>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</si>
  <si>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</si>
  <si>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</si>
  <si>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</si>
  <si>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</si>
  <si>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</si>
  <si>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</si>
  <si>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</si>
  <si>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</si>
  <si>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</si>
  <si>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</si>
  <si>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</si>
  <si>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</si>
  <si>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</si>
  <si>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</si>
  <si>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</si>
  <si>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</si>
  <si>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</si>
  <si>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</si>
  <si>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</si>
  <si>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</si>
  <si>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</si>
  <si>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</si>
  <si>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</si>
  <si>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</si>
  <si>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</si>
  <si>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</si>
  <si>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</si>
  <si>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</si>
  <si>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</si>
  <si>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</si>
  <si>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</si>
  <si>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</si>
  <si>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</si>
  <si>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</si>
  <si>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</si>
  <si>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</si>
  <si>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</si>
  <si>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</si>
  <si>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</si>
  <si>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</si>
  <si>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</si>
  <si>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</si>
  <si>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</si>
  <si>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</si>
  <si>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</si>
  <si>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</si>
  <si>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</si>
  <si>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</si>
  <si>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</si>
  <si>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</si>
  <si>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</si>
  <si>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</si>
  <si>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</si>
  <si>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</si>
  <si>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</si>
  <si>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</si>
  <si>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</si>
  <si>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</si>
  <si>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</si>
  <si>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</si>
  <si>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</si>
  <si>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</si>
  <si>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</si>
  <si>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</si>
  <si>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</si>
  <si>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</si>
  <si>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</si>
  <si>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</si>
  <si>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</si>
  <si>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</si>
  <si>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</si>
  <si>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</si>
  <si>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</si>
  <si>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</si>
  <si>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</si>
  <si>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</si>
  <si>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</si>
  <si>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</si>
  <si>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</si>
  <si>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</si>
  <si>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</si>
  <si>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</si>
  <si>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</si>
  <si>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</si>
  <si>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</si>
  <si>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</si>
  <si>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</si>
  <si>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</si>
  <si>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</si>
  <si>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</si>
  <si>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</si>
  <si>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</si>
  <si>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</si>
  <si>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</si>
  <si>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</si>
  <si>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</si>
  <si>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</si>
  <si>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</si>
  <si>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</si>
  <si>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</si>
  <si>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</si>
  <si>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</si>
  <si>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</si>
  <si>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</si>
  <si>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</si>
  <si>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</si>
  <si>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</si>
  <si>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</si>
  <si>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</si>
  <si>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</si>
  <si>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</si>
  <si>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</si>
  <si>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</si>
  <si>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</si>
  <si>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</si>
  <si>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</si>
  <si>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</si>
  <si>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</si>
  <si>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</si>
  <si>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</si>
  <si>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</si>
  <si>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</si>
  <si>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</si>
  <si>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</si>
  <si>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</si>
  <si>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</si>
  <si>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</si>
  <si>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</si>
  <si>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</si>
  <si>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</si>
  <si>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</si>
  <si>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</si>
  <si>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</si>
  <si>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</si>
  <si>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</si>
  <si>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</si>
  <si>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</si>
  <si>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</si>
  <si>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</si>
  <si>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</si>
  <si>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</si>
  <si>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</si>
  <si>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</si>
  <si>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</si>
  <si>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</si>
  <si>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</si>
  <si>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</si>
  <si>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</si>
  <si>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</si>
  <si>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</si>
  <si>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</si>
  <si>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</si>
  <si>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</si>
  <si>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</si>
  <si>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</si>
  <si>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</si>
  <si>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</si>
  <si>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</si>
  <si>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</si>
  <si>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</si>
  <si>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</si>
  <si>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</si>
  <si>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</si>
  <si>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</si>
  <si>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</si>
  <si>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</si>
  <si>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</si>
  <si>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</si>
  <si>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</si>
  <si>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</si>
  <si>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</si>
  <si>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</si>
  <si>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</si>
  <si>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</si>
  <si>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</si>
  <si>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</si>
  <si>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</si>
  <si>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</si>
  <si>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</si>
  <si>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</si>
  <si>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</si>
  <si>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</si>
  <si>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</si>
  <si>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</si>
  <si>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</si>
  <si>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</si>
  <si>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</si>
  <si>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</si>
  <si>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</si>
  <si>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</si>
  <si>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</si>
  <si>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</si>
  <si>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</si>
  <si>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</si>
  <si>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</si>
  <si>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</si>
  <si>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</si>
  <si>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</si>
  <si>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</si>
  <si>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</si>
  <si>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</si>
  <si>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</si>
  <si>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</si>
  <si>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</si>
  <si>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</si>
  <si>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</si>
  <si>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</si>
  <si>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</si>
  <si>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</si>
  <si>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</si>
  <si>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</si>
  <si>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</si>
  <si>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</si>
  <si>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</si>
  <si>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</si>
  <si>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</si>
  <si>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</si>
  <si>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</si>
  <si>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</si>
  <si>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</si>
  <si>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</si>
  <si>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</si>
  <si>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</si>
  <si>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</si>
  <si>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</si>
  <si>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</si>
  <si>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</si>
  <si>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</si>
  <si>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</si>
  <si>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</si>
  <si>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</si>
  <si>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</si>
  <si>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</si>
  <si>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</si>
  <si>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</si>
  <si>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</si>
  <si>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</si>
  <si>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</si>
  <si>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</si>
  <si>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</si>
  <si>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</si>
  <si>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</si>
  <si>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</si>
  <si>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</si>
  <si>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</si>
  <si>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</si>
  <si>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</si>
  <si>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</si>
  <si>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</si>
  <si>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</si>
  <si>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</si>
  <si>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</si>
  <si>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</si>
  <si>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</si>
  <si>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</si>
  <si>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</si>
  <si>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</si>
  <si>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</si>
  <si>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</si>
  <si>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</si>
  <si>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</si>
  <si>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</si>
  <si>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</si>
  <si>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</si>
  <si>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</si>
  <si>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</si>
  <si>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</si>
  <si>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</si>
  <si>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</si>
  <si>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</si>
  <si>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</si>
  <si>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</si>
  <si>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</si>
  <si>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</si>
  <si>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</si>
  <si>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</si>
  <si>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</si>
  <si>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</si>
  <si>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</si>
  <si>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</si>
  <si>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</si>
  <si>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</si>
  <si>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</si>
  <si>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</si>
  <si>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</si>
  <si>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</si>
  <si>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</si>
  <si>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</si>
  <si>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</si>
  <si>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</si>
  <si>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</si>
  <si>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</si>
  <si>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</si>
  <si>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</si>
  <si>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</si>
  <si>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</si>
  <si>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</si>
  <si>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</si>
  <si>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</si>
  <si>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</si>
  <si>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</si>
  <si>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</si>
  <si>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</si>
  <si>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</si>
  <si>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</si>
  <si>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</si>
  <si>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</si>
  <si>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</si>
  <si>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</si>
  <si>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</si>
  <si>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</si>
  <si>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</si>
  <si>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</si>
  <si>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</si>
  <si>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</si>
  <si>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</si>
  <si>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</si>
  <si>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</si>
  <si>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</si>
  <si>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</si>
  <si>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</si>
  <si>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</si>
  <si>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</si>
  <si>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</si>
  <si>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</si>
  <si>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</si>
  <si>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</si>
  <si>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</si>
  <si>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</si>
  <si>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</si>
  <si>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</si>
  <si>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</si>
  <si>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</si>
  <si>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</si>
  <si>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</si>
  <si>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</si>
  <si>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</si>
  <si>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</si>
  <si>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</si>
  <si>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</si>
  <si>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</si>
  <si>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</si>
  <si>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</si>
  <si>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</si>
  <si>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</si>
  <si>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</si>
  <si>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</si>
  <si>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</si>
  <si>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</si>
  <si>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</si>
  <si>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</si>
  <si>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</si>
  <si>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</si>
  <si>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</si>
  <si>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</si>
  <si>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</si>
  <si>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</si>
  <si>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</si>
  <si>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</si>
  <si>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</si>
  <si>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</si>
  <si>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</si>
  <si>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</si>
  <si>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</si>
  <si>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</si>
  <si>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</si>
  <si>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</si>
  <si>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</si>
  <si>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</si>
  <si>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</si>
  <si>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</si>
  <si>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</si>
  <si>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</si>
  <si>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</si>
  <si>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</si>
  <si>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</si>
  <si>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</si>
  <si>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</si>
  <si>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</si>
  <si>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</si>
  <si>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</si>
  <si>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</si>
  <si>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</si>
  <si>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</si>
  <si>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</si>
  <si>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</si>
  <si>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</si>
  <si>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</si>
  <si>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</si>
  <si>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</si>
  <si>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</si>
  <si>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</si>
  <si>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</si>
  <si>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</si>
  <si>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</si>
  <si>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</si>
  <si>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</si>
  <si>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</si>
  <si>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</si>
  <si>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</si>
  <si>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</si>
  <si>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</si>
  <si>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</si>
  <si>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</si>
  <si>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</si>
  <si>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</si>
  <si>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</si>
  <si>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</si>
  <si>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</si>
  <si>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</si>
  <si>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</si>
  <si>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</si>
  <si>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</si>
  <si>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</si>
  <si>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</si>
  <si>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</si>
  <si>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</si>
  <si>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</si>
  <si>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</si>
  <si>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</si>
  <si>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</si>
  <si>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</si>
  <si>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</si>
  <si>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</si>
  <si>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</si>
  <si>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</si>
  <si>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</si>
  <si>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</si>
  <si>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</si>
  <si>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</si>
  <si>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</si>
  <si>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</si>
  <si>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</si>
  <si>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</si>
  <si>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</si>
  <si>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</si>
  <si>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</si>
  <si>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</si>
  <si>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</si>
  <si>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</si>
  <si>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</si>
  <si>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</si>
  <si>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</si>
  <si>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</si>
  <si>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</si>
  <si>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</si>
  <si>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</si>
  <si>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</si>
  <si>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</si>
  <si>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</si>
  <si>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</si>
  <si>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</si>
  <si>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</si>
  <si>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</si>
  <si>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</si>
  <si>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</si>
  <si>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</si>
  <si>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</si>
  <si>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</si>
  <si>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</si>
  <si>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</si>
  <si>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</si>
  <si>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</si>
  <si>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</si>
  <si>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</si>
  <si>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</si>
  <si>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</si>
  <si>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</si>
  <si>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</si>
  <si>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</si>
  <si>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</si>
  <si>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</si>
  <si>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</si>
  <si>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</si>
  <si>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</si>
  <si>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</si>
  <si>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</si>
  <si>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</si>
  <si>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</si>
  <si>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</si>
  <si>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</si>
  <si>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</si>
  <si>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</si>
  <si>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</si>
  <si>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</si>
  <si>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</si>
  <si>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</si>
  <si>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</si>
  <si>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</si>
  <si>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</si>
  <si>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</si>
  <si>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</si>
  <si>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</si>
  <si>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</si>
  <si>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</si>
  <si>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</si>
  <si>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</si>
  <si>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</si>
  <si>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</si>
  <si>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</si>
  <si>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</si>
  <si>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</si>
  <si>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</si>
  <si>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</si>
  <si>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</si>
  <si>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</si>
  <si>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</si>
  <si>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</si>
  <si>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</si>
  <si>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</si>
  <si>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</si>
  <si>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</si>
  <si>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</si>
  <si>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</si>
  <si>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</si>
  <si>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</si>
  <si>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</si>
  <si>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</si>
  <si>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</si>
  <si>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</si>
  <si>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</si>
  <si>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</si>
  <si>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</si>
  <si>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</si>
  <si>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</si>
  <si>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</si>
  <si>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</si>
  <si>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</si>
  <si>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</si>
  <si>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</si>
  <si>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</si>
  <si>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</si>
  <si>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</si>
  <si>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</si>
  <si>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</si>
  <si>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</si>
  <si>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</si>
  <si>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</si>
  <si>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</si>
  <si>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</si>
  <si>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</si>
  <si>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</si>
  <si>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</si>
  <si>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</si>
  <si>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</si>
  <si>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</si>
  <si>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</si>
  <si>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</si>
  <si>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</si>
  <si>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</si>
  <si>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</si>
  <si>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</si>
  <si>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</si>
  <si>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</si>
  <si>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</si>
  <si>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</si>
  <si>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</si>
  <si>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</si>
  <si>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</si>
  <si>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</si>
  <si>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</si>
  <si>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</si>
  <si>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</si>
  <si>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</si>
  <si>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</si>
  <si>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</si>
  <si>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</si>
  <si>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</si>
  <si>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</si>
  <si>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</si>
  <si>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</si>
  <si>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</si>
  <si>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</si>
  <si>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</si>
  <si>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</si>
  <si>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</si>
  <si>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</si>
  <si>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</si>
  <si>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</si>
  <si>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</si>
  <si>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</si>
  <si>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</si>
  <si>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</si>
  <si>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</si>
  <si>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</si>
  <si>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</si>
  <si>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</si>
  <si>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</si>
  <si>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</si>
  <si>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</si>
  <si>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</si>
  <si>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</si>
  <si>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</si>
  <si>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</si>
  <si>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</si>
  <si>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</si>
  <si>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</si>
  <si>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</si>
  <si>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</si>
  <si>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</si>
  <si>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</si>
  <si>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</si>
  <si>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</si>
  <si>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</si>
  <si>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</si>
  <si>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</si>
  <si>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</si>
  <si>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</si>
  <si>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</si>
  <si>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</si>
  <si>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</si>
  <si>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</si>
  <si>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</si>
  <si>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</si>
  <si>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</si>
  <si>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</si>
  <si>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</si>
  <si>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</si>
  <si>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</si>
  <si>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</si>
  <si>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</si>
  <si>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</si>
  <si>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</si>
  <si>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</si>
  <si>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</si>
  <si>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</si>
  <si>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</si>
  <si>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</si>
  <si>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</si>
  <si>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</si>
  <si>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</si>
  <si>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</si>
  <si>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</si>
  <si>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</si>
  <si>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</si>
  <si>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</si>
  <si>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</si>
  <si>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</si>
  <si>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</si>
  <si>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</si>
  <si>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</si>
  <si>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</si>
  <si>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</si>
  <si>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</si>
  <si>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</si>
  <si>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</si>
  <si>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</si>
  <si>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</si>
  <si>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</si>
  <si>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</si>
  <si>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</si>
  <si>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</si>
  <si>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</si>
  <si>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</si>
  <si>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</si>
  <si>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</si>
  <si>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</si>
  <si>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</si>
  <si>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</si>
  <si>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</si>
  <si>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</si>
  <si>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</si>
  <si>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</si>
  <si>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</si>
  <si>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</si>
  <si>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</si>
  <si>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</si>
  <si>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</si>
  <si>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</si>
  <si>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</si>
  <si>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</si>
  <si>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</si>
  <si>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</si>
  <si>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</si>
  <si>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</si>
  <si>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</si>
  <si>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</si>
  <si>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</si>
  <si>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</si>
  <si>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</si>
  <si>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</si>
  <si>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</si>
  <si>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</si>
  <si>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</si>
  <si>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</si>
  <si>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</si>
  <si>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</si>
  <si>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</si>
  <si>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</si>
  <si>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</si>
  <si>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</si>
  <si>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</si>
  <si>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</si>
  <si>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</si>
  <si>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</si>
  <si>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</si>
  <si>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</si>
  <si>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</si>
  <si>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</si>
  <si>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</si>
  <si>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</si>
  <si>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</si>
  <si>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</si>
  <si>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</si>
  <si>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</si>
  <si>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</si>
  <si>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</si>
  <si>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</si>
  <si>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</si>
  <si>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</si>
  <si>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</si>
  <si>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</si>
  <si>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</si>
  <si>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</si>
  <si>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</si>
  <si>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</si>
  <si>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</si>
  <si>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</si>
  <si>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</si>
  <si>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</si>
  <si>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</si>
  <si>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</si>
  <si>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</si>
  <si>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</si>
  <si>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</si>
  <si>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</si>
  <si>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</si>
  <si>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</si>
  <si>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</si>
  <si>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</si>
  <si>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</si>
  <si>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</si>
  <si>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</si>
  <si>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</si>
  <si>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</si>
  <si>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</si>
  <si>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</si>
  <si>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</si>
  <si>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</si>
  <si>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</si>
  <si>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</si>
  <si>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</si>
  <si>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</si>
  <si>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</si>
  <si>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</si>
  <si>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</si>
  <si>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</si>
  <si>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</si>
  <si>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</si>
  <si>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</si>
  <si>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</si>
  <si>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</si>
  <si>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</si>
  <si>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</si>
  <si>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</si>
  <si>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</si>
  <si>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</si>
  <si>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</si>
  <si>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</si>
  <si>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</si>
  <si>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</si>
  <si>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</si>
  <si>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</si>
  <si>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</si>
  <si>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</si>
  <si>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</si>
  <si>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</si>
  <si>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</si>
  <si>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</si>
  <si>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</si>
  <si>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</si>
  <si>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</si>
  <si>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</si>
  <si>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</si>
  <si>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</si>
  <si>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</si>
  <si>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</si>
  <si>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</si>
  <si>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</si>
  <si>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</si>
  <si>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</si>
  <si>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</si>
  <si>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</si>
  <si>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</si>
  <si>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</si>
  <si>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</si>
  <si>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</si>
  <si>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</si>
  <si>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</si>
  <si>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</si>
  <si>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</si>
  <si>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</si>
  <si>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</si>
  <si>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</si>
  <si>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</si>
  <si>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</si>
  <si>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</si>
  <si>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</si>
  <si>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</si>
  <si>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</si>
  <si>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</si>
  <si>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</si>
  <si>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</si>
  <si>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</si>
  <si>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</si>
  <si>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</si>
  <si>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</si>
  <si>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</si>
  <si>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</si>
  <si>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</si>
  <si>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</si>
  <si>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</si>
  <si>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</si>
  <si>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</si>
  <si>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</si>
  <si>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</si>
  <si>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</si>
  <si>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</si>
  <si>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</si>
  <si>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</si>
  <si>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</si>
  <si>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</si>
  <si>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</si>
  <si>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</si>
  <si>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</si>
  <si>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</si>
  <si>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</si>
  <si>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</si>
  <si>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</si>
  <si>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</si>
  <si>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</si>
  <si>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</si>
  <si>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</si>
  <si>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</si>
  <si>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</si>
  <si>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</si>
  <si>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</si>
  <si>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</si>
  <si>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</si>
  <si>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</si>
  <si>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</si>
  <si>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</si>
  <si>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</si>
  <si>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</si>
  <si>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</si>
  <si>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</si>
  <si>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</si>
  <si>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</si>
  <si>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</si>
  <si>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</si>
  <si>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</si>
  <si>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</si>
  <si>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</si>
  <si>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</si>
  <si>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</si>
  <si>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</si>
  <si>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</si>
  <si>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</si>
  <si>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</si>
  <si>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</si>
  <si>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</si>
  <si>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</si>
  <si>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</si>
  <si>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</si>
  <si>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</si>
  <si>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</si>
  <si>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</si>
  <si>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</si>
  <si>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</si>
  <si>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</si>
  <si>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</si>
  <si>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</si>
  <si>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</si>
  <si>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</si>
  <si>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</si>
  <si>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</si>
  <si>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</si>
  <si>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</si>
  <si>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</si>
  <si>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</si>
  <si>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</si>
  <si>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</si>
  <si>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</si>
  <si>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</si>
  <si>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</si>
  <si>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</si>
  <si>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</si>
  <si>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</si>
  <si>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</si>
  <si>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</si>
  <si>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</si>
  <si>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</si>
  <si>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</si>
  <si>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</si>
  <si>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</si>
  <si>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</si>
  <si>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</si>
  <si>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</si>
  <si>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</si>
  <si>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</si>
  <si>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</si>
  <si>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</si>
  <si>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</si>
  <si>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</si>
  <si>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</si>
  <si>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</si>
  <si>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</si>
  <si>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</si>
  <si>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</si>
  <si>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</si>
  <si>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</si>
  <si>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</si>
  <si>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</si>
  <si>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</si>
  <si>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</si>
  <si>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</si>
  <si>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</si>
  <si>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</si>
  <si>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</si>
  <si>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</si>
  <si>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</si>
  <si>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</si>
  <si>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</si>
  <si>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</si>
  <si>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</si>
  <si>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</si>
  <si>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</si>
  <si>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</si>
  <si>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</si>
  <si>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</si>
  <si>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</si>
  <si>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</si>
  <si>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</si>
  <si>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</si>
  <si>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</si>
  <si>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</si>
  <si>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</si>
  <si>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</si>
  <si>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</si>
  <si>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</si>
  <si>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</si>
  <si>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</si>
  <si>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</si>
  <si>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</si>
  <si>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</si>
  <si>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</si>
  <si>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</si>
  <si>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</si>
  <si>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</si>
  <si>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</si>
  <si>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</si>
  <si>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</si>
  <si>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</si>
  <si>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</si>
  <si>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</si>
  <si>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</si>
  <si>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</si>
  <si>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</si>
  <si>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</si>
  <si>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</si>
  <si>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</si>
  <si>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</si>
  <si>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</si>
  <si>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</si>
  <si>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</si>
  <si>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</si>
  <si>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</si>
  <si>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</si>
  <si>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</si>
  <si>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</si>
  <si>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</si>
  <si>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</si>
  <si>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</si>
  <si>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</si>
  <si>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</si>
  <si>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</si>
  <si>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</si>
  <si>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</si>
  <si>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</si>
  <si>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</si>
  <si>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</si>
  <si>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</si>
  <si>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</si>
  <si>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</si>
  <si>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</si>
  <si>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</si>
  <si>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</si>
  <si>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</si>
  <si>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</si>
  <si>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</si>
  <si>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</si>
  <si>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</si>
  <si>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</si>
  <si>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</si>
  <si>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</si>
  <si>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</si>
  <si>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</si>
  <si>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</si>
  <si>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</si>
  <si>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</si>
  <si>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</si>
  <si>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</si>
  <si>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</si>
  <si>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</si>
  <si>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</si>
  <si>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</si>
  <si>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</si>
  <si>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</si>
  <si>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</si>
  <si>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</si>
  <si>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</si>
  <si>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</si>
  <si>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</si>
  <si>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</si>
  <si>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</si>
  <si>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</si>
  <si>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</si>
  <si>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</si>
  <si>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</si>
  <si>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</si>
  <si>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</si>
  <si>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</si>
  <si>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</si>
  <si>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</si>
  <si>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</si>
  <si>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</si>
  <si>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</si>
  <si>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</si>
  <si>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</si>
  <si>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</si>
  <si>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</si>
  <si>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</si>
  <si>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</si>
  <si>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</si>
  <si>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</si>
  <si>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</si>
  <si>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</si>
  <si>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</si>
  <si>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</si>
  <si>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</si>
  <si>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</si>
  <si>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</si>
  <si>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</si>
  <si>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</si>
  <si>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</si>
  <si>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</si>
  <si>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</si>
  <si>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</si>
  <si>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</si>
  <si>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</si>
  <si>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</si>
  <si>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</si>
  <si>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</si>
  <si>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</si>
  <si>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</si>
  <si>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</si>
  <si>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</si>
  <si>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</si>
  <si>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</si>
  <si>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</si>
  <si>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</si>
  <si>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</si>
  <si>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</si>
  <si>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</si>
  <si>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</si>
  <si>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</si>
  <si>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</si>
  <si>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</si>
  <si>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</si>
  <si>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</si>
  <si>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</si>
  <si>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</si>
  <si>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</si>
  <si>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</si>
  <si>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</si>
  <si>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</si>
  <si>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</si>
  <si>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</si>
  <si>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</si>
  <si>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</si>
  <si>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</si>
  <si>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</si>
  <si>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</si>
  <si>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</si>
  <si>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</si>
  <si>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</si>
  <si>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</si>
  <si>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</si>
  <si>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</si>
  <si>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</si>
  <si>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</si>
  <si>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</si>
  <si>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</si>
  <si>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</si>
  <si>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</si>
  <si>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</si>
  <si>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</si>
  <si>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</si>
  <si>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</si>
  <si>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</si>
  <si>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</si>
  <si>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</si>
  <si>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</si>
  <si>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</si>
  <si>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</si>
  <si>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</si>
  <si>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</si>
  <si>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</si>
  <si>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</si>
  <si>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</si>
  <si>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</si>
  <si>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</si>
  <si>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</si>
  <si>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</si>
  <si>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</si>
  <si>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</si>
  <si>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</si>
  <si>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</si>
  <si>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</si>
  <si>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</si>
  <si>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</si>
  <si>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</si>
  <si>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</si>
  <si>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</si>
  <si>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</si>
  <si>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</si>
  <si>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</si>
  <si>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</si>
  <si>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</si>
  <si>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</si>
  <si>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</si>
  <si>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</si>
  <si>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</si>
  <si>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</si>
  <si>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</si>
  <si>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</si>
  <si>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</si>
  <si>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</si>
  <si>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</si>
  <si>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</si>
  <si>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</si>
  <si>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</si>
  <si>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</si>
  <si>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</si>
  <si>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</si>
  <si>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</si>
  <si>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</si>
  <si>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</si>
  <si>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</si>
  <si>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</si>
  <si>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</si>
  <si>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</si>
  <si>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</si>
  <si>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</si>
  <si>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</si>
  <si>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</si>
  <si>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</si>
  <si>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</si>
  <si>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</si>
  <si>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</si>
  <si>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</si>
  <si>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</si>
  <si>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</si>
  <si>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</si>
  <si>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</si>
  <si>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</si>
  <si>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</si>
  <si>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</si>
  <si>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</si>
  <si>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</si>
  <si>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</si>
  <si>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</si>
  <si>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</si>
  <si>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</si>
  <si>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</si>
  <si>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</si>
  <si>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</si>
  <si>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</si>
  <si>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</si>
  <si>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</si>
  <si>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</si>
  <si>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</si>
  <si>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</si>
  <si>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</si>
  <si>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</si>
  <si>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</si>
  <si>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</si>
  <si>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</si>
  <si>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</si>
  <si>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</si>
  <si>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</si>
  <si>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</si>
  <si>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</si>
  <si>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</si>
  <si>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</si>
  <si>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</si>
  <si>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</si>
  <si>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</si>
  <si>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</si>
  <si>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</si>
  <si>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</si>
  <si>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</si>
  <si>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</si>
  <si>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</si>
  <si>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</si>
  <si>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</si>
  <si>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</si>
  <si>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</si>
  <si>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</si>
  <si>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</si>
  <si>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</si>
  <si>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</si>
  <si>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</si>
  <si>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</si>
  <si>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</si>
  <si>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</si>
  <si>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</si>
  <si>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</si>
  <si>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</si>
  <si>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</si>
  <si>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</si>
  <si>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</si>
  <si>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</si>
  <si>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</si>
  <si>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</si>
  <si>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</si>
  <si>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</si>
  <si>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</si>
  <si>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</si>
  <si>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</si>
  <si>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</si>
  <si>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</si>
  <si>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</si>
  <si>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</si>
  <si>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</si>
  <si>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</si>
  <si>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</si>
  <si>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</si>
  <si>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</si>
  <si>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</si>
  <si>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</si>
  <si>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</si>
  <si>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</si>
  <si>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</si>
  <si>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</si>
  <si>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</si>
  <si>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</si>
  <si>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</si>
  <si>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</si>
  <si>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</si>
  <si>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</si>
  <si>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</si>
  <si>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</si>
  <si>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</si>
  <si>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</si>
  <si>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</si>
  <si>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</si>
  <si>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</si>
  <si>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</si>
  <si>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</si>
  <si>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</si>
  <si>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</si>
  <si>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</si>
  <si>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</si>
  <si>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</si>
  <si>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</si>
  <si>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</si>
  <si>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</si>
  <si>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</si>
  <si>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</si>
  <si>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</si>
  <si>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</si>
  <si>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</si>
  <si>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</si>
  <si>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</si>
  <si>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</si>
  <si>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</si>
  <si>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</si>
  <si>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</si>
  <si>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</si>
  <si>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</si>
  <si>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</si>
  <si>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</si>
  <si>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</si>
  <si>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</si>
  <si>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</si>
  <si>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</si>
  <si>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</si>
  <si>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</si>
  <si>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</si>
  <si>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</si>
  <si>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</si>
  <si>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</si>
  <si>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</si>
  <si>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</si>
  <si>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</si>
  <si>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</si>
  <si>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</si>
  <si>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</si>
  <si>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</si>
  <si>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</si>
  <si>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</si>
  <si>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</si>
  <si>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</si>
  <si>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</si>
  <si>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</si>
  <si>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</si>
  <si>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</si>
  <si>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</si>
  <si>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</si>
  <si>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</si>
  <si>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</si>
  <si>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</si>
  <si>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</si>
  <si>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</si>
  <si>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</si>
  <si>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</si>
  <si>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</si>
  <si>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</si>
  <si>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</si>
  <si>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</si>
  <si>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</si>
  <si>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</si>
  <si>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</si>
  <si>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</si>
  <si>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</si>
  <si>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</si>
  <si>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</si>
  <si>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</si>
  <si>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</si>
  <si>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</si>
  <si>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</si>
  <si>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</si>
  <si>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</si>
  <si>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</si>
  <si>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</si>
  <si>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</si>
  <si>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</si>
  <si>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</si>
  <si>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</si>
  <si>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</si>
  <si>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</si>
  <si>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</si>
  <si>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</si>
  <si>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</si>
  <si>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</si>
  <si>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</si>
  <si>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</si>
  <si>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</si>
  <si>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</si>
  <si>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</si>
  <si>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</si>
  <si>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</si>
  <si>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</si>
  <si>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</si>
  <si>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</si>
  <si>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</si>
  <si>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</si>
  <si>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</si>
  <si>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</si>
  <si>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</si>
  <si>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</si>
  <si>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</si>
  <si>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</si>
  <si>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</si>
  <si>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</si>
  <si>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</si>
  <si>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</si>
  <si>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</si>
  <si>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</si>
  <si>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</si>
  <si>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</si>
  <si>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</si>
  <si>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</si>
  <si>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</si>
  <si>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</si>
  <si>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</si>
  <si>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</si>
  <si>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</si>
  <si>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</si>
  <si>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</si>
  <si>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</si>
  <si>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</si>
  <si>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</si>
  <si>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</si>
  <si>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</si>
  <si>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</si>
  <si>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</si>
  <si>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</si>
  <si>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</si>
  <si>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</si>
  <si>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</si>
  <si>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</si>
  <si>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</si>
  <si>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</si>
  <si>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</si>
  <si>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</si>
  <si>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</si>
  <si>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</si>
  <si>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</si>
  <si>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</si>
  <si>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</si>
  <si>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</si>
  <si>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</si>
  <si>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</si>
  <si>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</si>
  <si>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</si>
  <si>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</si>
  <si>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</si>
  <si>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</si>
  <si>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</si>
  <si>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</si>
  <si>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</si>
  <si>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</si>
  <si>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</si>
  <si>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</si>
  <si>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</si>
  <si>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</si>
  <si>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</si>
  <si>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</si>
  <si>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</si>
  <si>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</si>
  <si>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</si>
  <si>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</si>
  <si>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</si>
  <si>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</si>
  <si>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</si>
  <si>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</si>
  <si>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</si>
  <si>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</si>
  <si>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</si>
  <si>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</si>
  <si>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</si>
  <si>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</si>
  <si>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</si>
  <si>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</si>
  <si>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</si>
  <si>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</si>
  <si>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</si>
  <si>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</si>
  <si>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</si>
  <si>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</si>
  <si>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</si>
  <si>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</si>
  <si>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</si>
  <si>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</si>
  <si>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</si>
  <si>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</si>
  <si>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</si>
  <si>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</si>
  <si>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</si>
  <si>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</si>
  <si>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</si>
  <si>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</si>
  <si>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</si>
  <si>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</si>
  <si>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</si>
  <si>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</si>
  <si>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</si>
  <si>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</si>
  <si>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</si>
  <si>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</si>
  <si>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</si>
  <si>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</si>
  <si>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</si>
  <si>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</si>
  <si>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</si>
  <si>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</si>
  <si>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</si>
  <si>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</si>
  <si>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</si>
  <si>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</si>
  <si>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</si>
  <si>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</si>
  <si>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</si>
  <si>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</si>
  <si>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</si>
  <si>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</si>
  <si>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</si>
  <si>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</si>
  <si>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</si>
  <si>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</si>
  <si>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</si>
  <si>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</si>
  <si>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</si>
  <si>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</si>
  <si>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</si>
  <si>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</si>
  <si>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</si>
  <si>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</si>
  <si>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</si>
  <si>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</si>
  <si>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</si>
  <si>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</si>
  <si>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</si>
  <si>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</si>
  <si>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</si>
  <si>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</si>
  <si>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</si>
  <si>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</si>
  <si>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</si>
  <si>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</si>
  <si>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</si>
  <si>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</si>
  <si>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</si>
  <si>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</si>
  <si>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</si>
  <si>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</si>
  <si>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</si>
  <si>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</si>
  <si>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</si>
  <si>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</si>
  <si>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</si>
  <si>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</si>
  <si>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</si>
  <si>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</si>
  <si>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</si>
  <si>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</si>
  <si>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</si>
  <si>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</si>
  <si>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</si>
  <si>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</si>
  <si>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</si>
  <si>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</si>
  <si>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</si>
  <si>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</si>
  <si>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</si>
  <si>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</si>
  <si>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</si>
  <si>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</si>
  <si>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</si>
  <si>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</si>
  <si>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</si>
  <si>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</si>
  <si>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</si>
  <si>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</si>
  <si>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</si>
  <si>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</si>
  <si>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</si>
  <si>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</si>
  <si>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</si>
  <si>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</si>
  <si>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</si>
  <si>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</si>
  <si>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</si>
  <si>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</si>
  <si>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</si>
  <si>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</si>
  <si>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</si>
  <si>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</si>
  <si>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</si>
  <si>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</si>
  <si>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</si>
  <si>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</si>
  <si>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</si>
  <si>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</si>
  <si>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</si>
  <si>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</si>
  <si>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</si>
  <si>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</si>
  <si>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</si>
  <si>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</si>
  <si>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</si>
  <si>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</si>
  <si>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</si>
  <si>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</si>
  <si>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</si>
  <si>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</si>
  <si>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</si>
  <si>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</si>
  <si>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</si>
  <si>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</si>
  <si>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</si>
  <si>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</si>
  <si>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</si>
  <si>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</si>
  <si>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</si>
  <si>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</si>
  <si>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</si>
  <si>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</si>
  <si>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</si>
  <si>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</si>
  <si>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</si>
  <si>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</si>
  <si>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</si>
  <si>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</si>
  <si>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</si>
  <si>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</si>
  <si>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</si>
  <si>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</si>
  <si>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</si>
  <si>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</si>
  <si>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</si>
  <si>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</si>
  <si>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</si>
  <si>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</si>
  <si>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</si>
  <si>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</si>
  <si>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</si>
  <si>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</si>
  <si>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</si>
  <si>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</si>
  <si>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</si>
  <si>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</si>
  <si>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</si>
  <si>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</si>
  <si>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</si>
  <si>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</si>
  <si>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</si>
  <si>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</si>
  <si>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</si>
  <si>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</si>
  <si>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</si>
  <si>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</si>
  <si>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</si>
  <si>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</si>
  <si>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</si>
  <si>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</si>
  <si>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</si>
  <si>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</si>
  <si>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</si>
  <si>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</si>
  <si>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</si>
  <si>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</si>
  <si>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</si>
  <si>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</si>
  <si>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</si>
  <si>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</si>
  <si>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</si>
  <si>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</si>
  <si>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</si>
  <si>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</si>
  <si>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</si>
  <si>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</si>
  <si>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</si>
  <si>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</si>
  <si>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</si>
  <si>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</si>
  <si>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</si>
  <si>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</si>
  <si>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</si>
  <si>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</si>
  <si>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</si>
  <si>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</si>
  <si>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</si>
  <si>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</si>
  <si>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</si>
  <si>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</si>
  <si>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</si>
  <si>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</si>
  <si>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</si>
  <si>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</si>
  <si>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</si>
  <si>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</si>
  <si>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</si>
  <si>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</si>
  <si>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</si>
  <si>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</si>
  <si>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</si>
  <si>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</si>
  <si>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</si>
  <si>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</si>
  <si>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</si>
  <si>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</si>
  <si>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</si>
  <si>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</si>
  <si>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</si>
  <si>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</si>
  <si>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</si>
  <si>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</si>
  <si>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</si>
  <si>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</si>
  <si>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</si>
  <si>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</si>
  <si>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</si>
  <si>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</si>
  <si>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</si>
  <si>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</si>
  <si>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</si>
  <si>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</si>
  <si>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</si>
  <si>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</si>
  <si>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</si>
  <si>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</si>
  <si>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</si>
  <si>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</si>
  <si>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</si>
  <si>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</si>
  <si>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</si>
  <si>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</si>
  <si>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</si>
  <si>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</si>
  <si>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</si>
  <si>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</si>
  <si>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</si>
  <si>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</si>
  <si>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</si>
  <si>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</si>
  <si>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</si>
  <si>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</si>
  <si>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</si>
  <si>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</si>
  <si>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</si>
  <si>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</si>
  <si>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</si>
  <si>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</si>
  <si>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</si>
  <si>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</si>
  <si>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</si>
  <si>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</si>
  <si>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</si>
  <si>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</si>
  <si>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</si>
  <si>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</si>
  <si>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</si>
  <si>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</si>
  <si>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</si>
  <si>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</si>
  <si>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</si>
  <si>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</si>
  <si>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</si>
  <si>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</si>
  <si>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</si>
  <si>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</si>
  <si>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</si>
  <si>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</si>
  <si>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</si>
  <si>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</si>
  <si>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</si>
  <si>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</si>
  <si>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</si>
  <si>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</si>
  <si>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</si>
  <si>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</si>
  <si>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</si>
  <si>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</si>
  <si>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</si>
  <si>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</si>
  <si>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</si>
  <si>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</si>
  <si>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</si>
  <si>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</si>
  <si>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</si>
  <si>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</si>
  <si>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</si>
  <si>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</si>
  <si>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</si>
  <si>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</si>
  <si>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</si>
  <si>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</si>
  <si>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</si>
  <si>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</si>
  <si>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</si>
  <si>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</si>
  <si>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</si>
  <si>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</si>
  <si>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</si>
  <si>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</si>
  <si>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</si>
  <si>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</si>
  <si>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</si>
  <si>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</si>
  <si>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</si>
  <si>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</si>
  <si>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</si>
  <si>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</si>
  <si>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</si>
  <si>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</si>
  <si>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</si>
  <si>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</si>
  <si>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</si>
  <si>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</si>
  <si>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</si>
  <si>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</si>
  <si>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</si>
  <si>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</si>
  <si>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</si>
  <si>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</si>
  <si>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</si>
  <si>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</si>
  <si>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</si>
  <si>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</si>
  <si>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</si>
  <si>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</si>
  <si>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</si>
  <si>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</si>
  <si>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</si>
  <si>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</si>
  <si>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</si>
  <si>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</si>
  <si>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</si>
  <si>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</si>
  <si>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</si>
  <si>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</si>
  <si>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</si>
  <si>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</si>
  <si>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</si>
  <si>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</si>
  <si>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</si>
  <si>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</si>
  <si>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</si>
  <si>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</si>
  <si>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</si>
  <si>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</si>
  <si>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</si>
  <si>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</si>
  <si>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</si>
  <si>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</si>
  <si>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</si>
  <si>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</si>
  <si>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</si>
  <si>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</si>
  <si>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</si>
  <si>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</si>
  <si>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</si>
  <si>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</si>
  <si>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</si>
  <si>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</si>
  <si>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</si>
  <si>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</si>
  <si>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</si>
  <si>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</si>
  <si>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</si>
  <si>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</si>
  <si>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</si>
  <si>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</si>
  <si>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</si>
  <si>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</si>
  <si>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</si>
  <si>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</si>
  <si>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</si>
  <si>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</si>
  <si>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</si>
  <si>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</si>
  <si>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</si>
  <si>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</si>
  <si>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</si>
  <si>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</si>
  <si>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</si>
  <si>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</si>
  <si>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</si>
  <si>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</si>
  <si>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</si>
  <si>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</si>
  <si>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</si>
  <si>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</si>
  <si>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</si>
  <si>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</si>
  <si>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</si>
  <si>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</si>
  <si>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</si>
  <si>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</si>
  <si>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</si>
  <si>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</si>
  <si>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</si>
  <si>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</si>
  <si>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</si>
  <si>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</si>
  <si>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</si>
  <si>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</si>
  <si>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</si>
  <si>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</si>
  <si>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</si>
  <si>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</si>
  <si>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</si>
  <si>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</si>
  <si>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</si>
  <si>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</si>
  <si>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</si>
  <si>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</si>
  <si>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</si>
  <si>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</si>
  <si>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</si>
  <si>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</si>
  <si>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</si>
  <si>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</si>
  <si>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</si>
  <si>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</si>
  <si>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</si>
  <si>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</si>
  <si>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</si>
  <si>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</si>
  <si>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</si>
  <si>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301596.SZ</t>
  </si>
  <si>
    <t>瑞迪智驱</t>
  </si>
  <si>
    <t>430017.BJ</t>
  </si>
  <si>
    <t>星昊医药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</si>
  <si>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</si>
  <si>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</si>
  <si>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</si>
  <si>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</si>
  <si>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</si>
  <si>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</si>
  <si>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</si>
  <si>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</si>
  <si>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</si>
  <si>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</si>
  <si>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</si>
  <si>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</si>
  <si>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</si>
  <si>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</si>
  <si>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</si>
  <si>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</si>
  <si>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</si>
  <si>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</si>
  <si>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</si>
  <si>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</si>
  <si>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</si>
  <si>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</si>
  <si>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</si>
  <si>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</si>
  <si>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</si>
  <si>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</si>
  <si>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</si>
  <si>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</si>
  <si>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</si>
  <si>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</si>
  <si>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</si>
  <si>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</si>
  <si>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</si>
  <si>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</si>
  <si>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</si>
  <si>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</si>
  <si>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</si>
  <si>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</si>
  <si>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</si>
  <si>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</si>
  <si>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</si>
  <si>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</si>
  <si>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</si>
  <si>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</si>
  <si>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</si>
  <si>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</si>
  <si>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</si>
  <si>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</si>
  <si>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</si>
  <si>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</si>
  <si>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</si>
  <si>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</si>
  <si>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</si>
  <si>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</si>
  <si>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</si>
  <si>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</si>
  <si>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</si>
  <si>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</si>
  <si>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</si>
  <si>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</si>
  <si>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</si>
  <si>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</si>
  <si>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</si>
  <si>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</si>
  <si>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</si>
  <si>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</si>
  <si>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</si>
  <si>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</si>
  <si>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</si>
  <si>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</si>
  <si>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</si>
  <si>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</si>
  <si>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</si>
  <si>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</si>
  <si>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</si>
  <si>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</si>
  <si>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</si>
  <si>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</si>
  <si>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</si>
  <si>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</si>
  <si>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</si>
  <si>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</si>
  <si>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</si>
  <si>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</si>
  <si>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</si>
  <si>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</si>
  <si>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</si>
  <si>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</si>
  <si>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</si>
  <si>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</si>
  <si>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</si>
  <si>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</si>
  <si>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</si>
  <si>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</si>
  <si>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</si>
  <si>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</si>
  <si>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</si>
  <si>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</si>
  <si>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</si>
  <si>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</si>
  <si>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</si>
  <si>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</si>
  <si>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</si>
  <si>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</si>
  <si>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</si>
  <si>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</si>
  <si>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</si>
  <si>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</si>
  <si>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</si>
  <si>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</si>
  <si>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</si>
  <si>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</si>
  <si>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</si>
  <si>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</si>
  <si>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</si>
  <si>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</si>
  <si>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</si>
  <si>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</si>
  <si>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</si>
  <si>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</si>
  <si>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</si>
  <si>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</si>
  <si>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</si>
  <si>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</si>
  <si>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</si>
  <si>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</si>
  <si>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</si>
  <si>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</si>
  <si>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</si>
  <si>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</si>
  <si>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</si>
  <si>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</si>
  <si>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</si>
  <si>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</si>
  <si>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</si>
  <si>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</si>
  <si>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</si>
  <si>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</si>
  <si>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</si>
  <si>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</si>
  <si>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</si>
  <si>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</si>
  <si>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</si>
  <si>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</si>
  <si>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</si>
  <si>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</si>
  <si>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</si>
  <si>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</si>
  <si>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</si>
  <si>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</si>
  <si>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</si>
  <si>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</si>
  <si>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</si>
  <si>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</si>
  <si>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</si>
  <si>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</si>
  <si>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</si>
  <si>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</si>
  <si>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</si>
  <si>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</si>
  <si>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</si>
  <si>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</si>
  <si>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</si>
  <si>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</si>
  <si>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</si>
  <si>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</si>
  <si>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</si>
  <si>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</si>
  <si>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</si>
  <si>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</si>
  <si>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</si>
  <si>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</si>
  <si>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</si>
  <si>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</si>
  <si>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</si>
  <si>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</si>
  <si>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</si>
  <si>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</si>
  <si>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</si>
  <si>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</si>
  <si>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</si>
  <si>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</si>
  <si>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</si>
  <si>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</si>
  <si>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</si>
  <si>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</si>
  <si>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</si>
  <si>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</si>
  <si>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</si>
  <si>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</si>
  <si>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</si>
  <si>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</si>
  <si>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</si>
  <si>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</si>
  <si>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</si>
  <si>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</si>
  <si>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</si>
  <si>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</si>
  <si>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</si>
  <si>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</si>
  <si>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</si>
  <si>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</si>
  <si>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</si>
  <si>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</si>
  <si>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</si>
  <si>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</si>
  <si>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</si>
  <si>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</si>
  <si>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</si>
  <si>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</si>
  <si>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</si>
  <si>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</si>
  <si>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</si>
  <si>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</si>
  <si>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</si>
  <si>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</si>
  <si>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</si>
  <si>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</si>
  <si>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</si>
  <si>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</si>
  <si>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</si>
  <si>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</si>
  <si>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</si>
  <si>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</si>
  <si>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</si>
  <si>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</si>
  <si>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</si>
  <si>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</si>
  <si>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</si>
  <si>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</si>
  <si>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</si>
  <si>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</si>
  <si>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</si>
  <si>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</si>
  <si>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</si>
  <si>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</si>
  <si>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</si>
  <si>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</si>
  <si>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</si>
  <si>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</si>
  <si>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</si>
  <si>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</si>
  <si>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</si>
  <si>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</si>
  <si>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</si>
  <si>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</si>
  <si>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</si>
  <si>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</si>
  <si>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</si>
  <si>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</si>
  <si>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</si>
  <si>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</si>
  <si>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</si>
  <si>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</si>
  <si>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</si>
  <si>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</si>
  <si>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</si>
  <si>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</si>
  <si>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</si>
  <si>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</si>
  <si>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</si>
  <si>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</si>
  <si>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</si>
  <si>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</si>
  <si>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</si>
  <si>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</si>
  <si>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</si>
  <si>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</si>
  <si>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</si>
  <si>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</si>
  <si>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</si>
  <si>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</si>
  <si>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</si>
  <si>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</si>
  <si>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</si>
  <si>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</si>
  <si>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</si>
  <si>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</si>
  <si>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</si>
  <si>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</si>
  <si>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</si>
  <si>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</si>
  <si>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</si>
  <si>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</si>
  <si>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</si>
  <si>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</si>
  <si>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</si>
  <si>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</si>
  <si>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</si>
  <si>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</si>
  <si>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</si>
  <si>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</si>
  <si>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</si>
  <si>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</si>
  <si>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</si>
  <si>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</si>
  <si>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</si>
  <si>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</si>
  <si>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</si>
  <si>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</si>
  <si>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</si>
  <si>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</si>
  <si>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</si>
  <si>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</si>
  <si>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</si>
  <si>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</si>
  <si>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</si>
  <si>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</si>
  <si>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</si>
  <si>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</si>
  <si>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</si>
  <si>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</si>
  <si>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</si>
  <si>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</si>
  <si>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</si>
  <si>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</si>
  <si>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</si>
  <si>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</si>
  <si>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</si>
  <si>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</si>
  <si>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</si>
  <si>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</si>
  <si>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</si>
  <si>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</si>
  <si>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</si>
  <si>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</si>
  <si>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</si>
  <si>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</si>
  <si>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</si>
  <si>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</si>
  <si>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</si>
  <si>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</si>
  <si>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</si>
  <si>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</si>
  <si>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</si>
  <si>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</si>
  <si>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</si>
  <si>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</si>
  <si>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</si>
  <si>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</si>
  <si>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</si>
  <si>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</si>
  <si>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</si>
  <si>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</si>
  <si>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</si>
  <si>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</si>
  <si>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</si>
  <si>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</si>
  <si>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</si>
  <si>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</si>
  <si>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</si>
  <si>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</si>
  <si>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</si>
  <si>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</si>
  <si>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</si>
  <si>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</si>
  <si>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</si>
  <si>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</si>
  <si>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</si>
  <si>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</si>
  <si>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</si>
  <si>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</si>
  <si>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</si>
  <si>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</si>
  <si>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</si>
  <si>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</si>
  <si>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</si>
  <si>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</si>
  <si>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</si>
  <si>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</si>
  <si>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</si>
  <si>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</si>
  <si>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</si>
  <si>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</si>
  <si>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</si>
  <si>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</si>
  <si>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</si>
  <si>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</si>
  <si>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</si>
  <si>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</si>
  <si>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</si>
  <si>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</si>
  <si>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</si>
  <si>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亨通股份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</si>
  <si>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</si>
  <si>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</si>
  <si>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</si>
  <si>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</si>
  <si>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</si>
  <si>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</si>
  <si>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</si>
  <si>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</si>
  <si>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</si>
  <si>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</si>
  <si>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</si>
  <si>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</si>
  <si>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</si>
  <si>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</si>
  <si>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</si>
  <si>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</si>
  <si>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</si>
  <si>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</si>
  <si>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</si>
  <si>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</si>
  <si>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</si>
  <si>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</si>
  <si>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</si>
  <si>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</si>
  <si>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</si>
  <si>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</si>
  <si>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</si>
  <si>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</si>
  <si>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</si>
  <si>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</si>
  <si>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</si>
  <si>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</si>
  <si>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</si>
  <si>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</si>
  <si>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</si>
  <si>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</si>
  <si>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</si>
  <si>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</si>
  <si>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</si>
  <si>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</si>
  <si>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</si>
  <si>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</si>
  <si>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</si>
  <si>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</si>
  <si>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</si>
  <si>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</si>
  <si>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</si>
  <si>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</si>
  <si>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</si>
  <si>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</si>
  <si>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</si>
  <si>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</si>
  <si>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</si>
  <si>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</si>
  <si>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</si>
  <si>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</si>
  <si>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</si>
  <si>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</si>
  <si>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</si>
  <si>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</si>
  <si>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</si>
  <si>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</si>
  <si>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</si>
  <si>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</si>
  <si>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</si>
  <si>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</si>
  <si>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</si>
  <si>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</si>
  <si>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</si>
  <si>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</si>
  <si>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</si>
  <si>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</si>
  <si>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</si>
  <si>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</si>
  <si>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</si>
  <si>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</si>
  <si>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</si>
  <si>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</si>
  <si>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</si>
  <si>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</si>
  <si>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</si>
  <si>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</si>
  <si>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</si>
  <si>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</si>
  <si>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</si>
  <si>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</si>
  <si>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</si>
  <si>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</si>
  <si>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</si>
  <si>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</si>
  <si>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</si>
  <si>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</si>
  <si>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</si>
  <si>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</si>
  <si>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</si>
  <si>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</si>
  <si>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</si>
  <si>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</si>
  <si>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</si>
  <si>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</si>
  <si>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</si>
  <si>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</si>
  <si>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</si>
  <si>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</si>
  <si>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</si>
  <si>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</si>
  <si>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</si>
  <si>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</si>
  <si>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</si>
  <si>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</si>
  <si>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</si>
  <si>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</si>
  <si>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</si>
  <si>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</si>
  <si>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</si>
  <si>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</si>
  <si>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</si>
  <si>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</si>
  <si>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</si>
  <si>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</si>
  <si>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</si>
  <si>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</si>
  <si>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</si>
  <si>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</si>
  <si>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</si>
  <si>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</si>
  <si>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</si>
  <si>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</si>
  <si>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</si>
  <si>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</si>
  <si>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</si>
  <si>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</si>
  <si>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</si>
  <si>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</si>
  <si>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</si>
  <si>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</si>
  <si>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</si>
  <si>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</si>
  <si>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</si>
  <si>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</si>
  <si>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</si>
  <si>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</si>
  <si>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</si>
  <si>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</si>
  <si>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</si>
  <si>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</si>
  <si>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</si>
  <si>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</si>
  <si>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</si>
  <si>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</si>
  <si>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</si>
  <si>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</si>
  <si>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</si>
  <si>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</si>
  <si>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</si>
  <si>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</si>
  <si>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</si>
  <si>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</si>
  <si>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</si>
  <si>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</si>
  <si>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</si>
  <si>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</si>
  <si>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</si>
  <si>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</si>
  <si>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</si>
  <si>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</si>
  <si>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</si>
  <si>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</si>
  <si>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</si>
  <si>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</si>
  <si>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</si>
  <si>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</si>
  <si>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</si>
  <si>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</si>
  <si>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</si>
  <si>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</si>
  <si>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</si>
  <si>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</si>
  <si>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</si>
  <si>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</si>
  <si>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</si>
  <si>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</si>
  <si>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</si>
  <si>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</si>
  <si>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</si>
  <si>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</si>
  <si>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</si>
  <si>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</si>
  <si>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</si>
  <si>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</si>
  <si>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</si>
  <si>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</si>
  <si>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</si>
  <si>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</si>
  <si>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</si>
  <si>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</si>
  <si>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</si>
  <si>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</si>
  <si>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</si>
  <si>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</si>
  <si>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</si>
  <si>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</si>
  <si>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</si>
  <si>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</si>
  <si>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</si>
  <si>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</si>
  <si>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</si>
  <si>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</si>
  <si>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</si>
  <si>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</si>
  <si>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</si>
  <si>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</si>
  <si>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</si>
  <si>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</si>
  <si>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</si>
  <si>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</si>
  <si>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</si>
  <si>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</si>
  <si>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</si>
  <si>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</si>
  <si>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</si>
  <si>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</si>
  <si>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</si>
  <si>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</si>
  <si>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</si>
  <si>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</si>
  <si>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</si>
  <si>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</si>
  <si>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</si>
  <si>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</si>
  <si>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</si>
  <si>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</si>
  <si>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</si>
  <si>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</si>
  <si>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</si>
  <si>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</si>
  <si>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</si>
  <si>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</si>
  <si>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</si>
  <si>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</si>
  <si>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</si>
  <si>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</si>
  <si>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</si>
  <si>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</si>
  <si>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</si>
  <si>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</si>
  <si>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</si>
  <si>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</si>
  <si>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</si>
  <si>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</si>
  <si>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</si>
  <si>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</si>
  <si>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</si>
  <si>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</si>
  <si>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</si>
  <si>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</si>
  <si>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</si>
  <si>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</si>
  <si>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</si>
  <si>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</si>
  <si>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</si>
  <si>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</si>
  <si>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</si>
  <si>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</si>
  <si>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</si>
  <si>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</si>
  <si>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</si>
  <si>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</si>
  <si>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</si>
  <si>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</si>
  <si>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</si>
  <si>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</si>
  <si>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</si>
  <si>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</si>
  <si>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</si>
  <si>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</si>
  <si>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</si>
  <si>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</si>
  <si>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</si>
  <si>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</si>
  <si>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</si>
  <si>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</si>
  <si>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</si>
  <si>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</si>
  <si>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</si>
  <si>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</si>
  <si>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</si>
  <si>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</si>
  <si>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</si>
  <si>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</si>
  <si>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</si>
  <si>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</si>
  <si>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</si>
  <si>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</si>
  <si>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</si>
  <si>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</si>
  <si>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</si>
  <si>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</si>
  <si>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</si>
  <si>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</si>
  <si>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</si>
  <si>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</si>
  <si>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</si>
  <si>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</si>
  <si>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</si>
  <si>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</si>
  <si>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</si>
  <si>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</si>
  <si>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</si>
  <si>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</si>
  <si>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</si>
  <si>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</si>
  <si>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</si>
  <si>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</si>
  <si>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</si>
  <si>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</si>
  <si>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</si>
  <si>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</si>
  <si>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</si>
  <si>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</si>
  <si>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</si>
  <si>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</si>
  <si>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</si>
  <si>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</si>
  <si>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</si>
  <si>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</si>
  <si>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</si>
  <si>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</si>
  <si>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</si>
  <si>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</si>
  <si>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</si>
  <si>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</si>
  <si>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</si>
  <si>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</si>
  <si>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</si>
  <si>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</si>
  <si>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</si>
  <si>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</si>
  <si>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</si>
  <si>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</si>
  <si>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</si>
  <si>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</si>
  <si>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</si>
  <si>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</si>
  <si>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</si>
  <si>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</si>
  <si>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</si>
  <si>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</si>
  <si>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</si>
  <si>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</si>
  <si>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</si>
  <si>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</si>
  <si>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</si>
  <si>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</si>
  <si>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</si>
  <si>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</si>
  <si>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</si>
  <si>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</si>
  <si>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</si>
  <si>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</si>
  <si>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</si>
  <si>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</si>
  <si>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</si>
  <si>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</si>
  <si>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</si>
  <si>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</si>
  <si>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</si>
  <si>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</si>
  <si>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</si>
  <si>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</si>
  <si>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</si>
  <si>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</si>
  <si>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</si>
  <si>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</si>
  <si>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</si>
  <si>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</si>
  <si>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</si>
  <si>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</si>
  <si>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</si>
  <si>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</si>
  <si>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</si>
  <si>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</si>
  <si>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</si>
  <si>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</si>
  <si>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</si>
  <si>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</si>
  <si>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</si>
  <si>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</si>
  <si>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</si>
  <si>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</si>
  <si>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</si>
  <si>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</si>
  <si>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</si>
  <si>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</si>
  <si>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</si>
  <si>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</si>
  <si>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</si>
  <si>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</si>
  <si>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</si>
  <si>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</si>
  <si>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</si>
  <si>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</si>
  <si>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</si>
  <si>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</si>
  <si>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</si>
  <si>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</si>
  <si>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</si>
  <si>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</si>
  <si>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</si>
  <si>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</si>
  <si>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</si>
  <si>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</si>
  <si>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</si>
  <si>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</si>
  <si>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</si>
  <si>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</si>
  <si>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</si>
  <si>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</si>
  <si>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</si>
  <si>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</si>
  <si>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</si>
  <si>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</si>
  <si>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</si>
  <si>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</si>
  <si>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</si>
  <si>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</si>
  <si>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</si>
  <si>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</si>
  <si>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</si>
  <si>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</si>
  <si>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</si>
  <si>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</si>
  <si>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</si>
  <si>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</si>
  <si>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</si>
  <si>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</si>
  <si>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</si>
  <si>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</si>
  <si>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</si>
  <si>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</si>
  <si>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</si>
  <si>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</si>
  <si>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</si>
  <si>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</si>
  <si>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</si>
  <si>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</si>
  <si>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</si>
  <si>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</si>
  <si>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</si>
  <si>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</si>
  <si>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</si>
  <si>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</si>
  <si>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</si>
  <si>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</si>
  <si>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</si>
  <si>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</si>
  <si>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</si>
  <si>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</si>
  <si>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</si>
  <si>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</si>
  <si>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</si>
  <si>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</si>
  <si>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</si>
  <si>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</si>
  <si>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</si>
  <si>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</si>
  <si>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</si>
  <si>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</si>
  <si>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</si>
  <si>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</si>
  <si>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</si>
  <si>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</si>
  <si>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</si>
  <si>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</si>
  <si>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</si>
  <si>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</si>
  <si>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</si>
  <si>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</si>
  <si>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</si>
  <si>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</si>
  <si>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</si>
  <si>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</si>
  <si>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</si>
  <si>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</si>
  <si>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</si>
  <si>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</si>
  <si>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</si>
  <si>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</si>
  <si>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</si>
  <si>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</si>
  <si>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</si>
  <si>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</si>
  <si>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</si>
  <si>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</si>
  <si>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</si>
  <si>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</si>
  <si>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</si>
  <si>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</si>
  <si>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</si>
  <si>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</si>
  <si>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</si>
  <si>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</si>
  <si>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</si>
  <si>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</si>
  <si>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</si>
  <si>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</si>
  <si>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</si>
  <si>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</si>
  <si>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</si>
  <si>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</si>
  <si>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</si>
  <si>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</si>
  <si>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</si>
  <si>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</si>
  <si>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</si>
  <si>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</si>
  <si>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</si>
  <si>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</si>
  <si>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</si>
  <si>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</si>
  <si>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</si>
  <si>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</si>
  <si>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</si>
  <si>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</si>
  <si>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</si>
  <si>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</si>
  <si>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</si>
  <si>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</si>
  <si>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</si>
  <si>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</si>
  <si>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</si>
  <si>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</si>
  <si>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</si>
  <si>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</si>
  <si>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</si>
  <si>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</si>
  <si>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</si>
  <si>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</si>
  <si>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</si>
  <si>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</si>
  <si>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</si>
  <si>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</si>
  <si>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</si>
  <si>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</si>
  <si>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</si>
  <si>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</si>
  <si>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</si>
  <si>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</si>
  <si>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</si>
  <si>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</si>
  <si>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</si>
  <si>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</si>
  <si>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</si>
  <si>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</si>
  <si>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</si>
  <si>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</si>
  <si>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</si>
  <si>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</si>
  <si>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</si>
  <si>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</si>
  <si>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</si>
  <si>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</si>
  <si>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</si>
  <si>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</si>
  <si>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</si>
  <si>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</si>
  <si>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</si>
  <si>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</si>
  <si>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</si>
  <si>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</si>
  <si>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</si>
  <si>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</si>
  <si>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</si>
  <si>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</si>
  <si>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</si>
  <si>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</si>
  <si>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</si>
  <si>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</si>
  <si>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</si>
  <si>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</si>
  <si>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</si>
  <si>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</si>
  <si>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</si>
  <si>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</si>
  <si>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</si>
  <si>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</si>
  <si>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</si>
  <si>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</si>
  <si>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</si>
  <si>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</si>
  <si>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</si>
  <si>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</si>
  <si>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</si>
  <si>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</si>
  <si>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</si>
  <si>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</si>
  <si>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</si>
  <si>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</si>
  <si>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</si>
  <si>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</si>
  <si>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</si>
  <si>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</si>
  <si>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</si>
  <si>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</si>
  <si>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</si>
  <si>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</si>
  <si>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</si>
  <si>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</si>
  <si>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</si>
  <si>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</si>
  <si>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</si>
  <si>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</si>
  <si>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</si>
  <si>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</si>
  <si>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</si>
  <si>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</si>
  <si>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</si>
  <si>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</si>
  <si>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</si>
  <si>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</si>
  <si>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</si>
  <si>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</si>
  <si>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</si>
  <si>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</si>
  <si>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</si>
  <si>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</si>
  <si>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</si>
  <si>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</si>
  <si>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</si>
  <si>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</si>
  <si>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</si>
  <si>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</si>
  <si>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</si>
  <si>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</si>
  <si>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</si>
  <si>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</si>
  <si>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</si>
  <si>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</si>
  <si>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</si>
  <si>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</si>
  <si>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</si>
  <si>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</si>
  <si>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</si>
  <si>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</si>
  <si>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</si>
  <si>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</si>
  <si>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</si>
  <si>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</si>
  <si>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</si>
  <si>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</si>
  <si>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</si>
  <si>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</si>
  <si>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</si>
  <si>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</si>
  <si>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</si>
  <si>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</si>
  <si>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</si>
  <si>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</si>
  <si>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</si>
  <si>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</si>
  <si>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</si>
  <si>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</si>
  <si>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</si>
  <si>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</si>
  <si>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</si>
  <si>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</si>
  <si>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</si>
  <si>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</si>
  <si>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</si>
  <si>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</si>
  <si>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</si>
  <si>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</si>
  <si>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</si>
  <si>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</si>
  <si>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</si>
  <si>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</si>
  <si>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</si>
  <si>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</si>
  <si>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</si>
  <si>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</si>
  <si>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</si>
  <si>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</si>
  <si>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</si>
  <si>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</si>
  <si>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</si>
  <si>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</si>
  <si>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</si>
  <si>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</si>
  <si>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</si>
  <si>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</si>
  <si>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</si>
  <si>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</si>
  <si>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</si>
  <si>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</si>
  <si>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</si>
  <si>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</si>
  <si>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</si>
  <si>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</si>
  <si>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</si>
  <si>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</si>
  <si>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</si>
  <si>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</si>
  <si>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</si>
  <si>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</si>
  <si>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</si>
  <si>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</si>
  <si>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</si>
  <si>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</si>
  <si>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</si>
  <si>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</si>
  <si>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</si>
  <si>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</si>
  <si>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</si>
  <si>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</si>
  <si>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</si>
  <si>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</si>
  <si>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</si>
  <si>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</si>
  <si>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</si>
  <si>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</si>
  <si>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</si>
  <si>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</si>
  <si>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</si>
  <si>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</si>
  <si>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</si>
  <si>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</si>
  <si>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</si>
  <si>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</si>
  <si>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</si>
  <si>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</si>
  <si>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</si>
  <si>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</si>
  <si>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</si>
  <si>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</si>
  <si>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</si>
  <si>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</si>
  <si>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</si>
  <si>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</si>
  <si>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</si>
  <si>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</si>
  <si>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</si>
  <si>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</si>
  <si>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</si>
  <si>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</si>
  <si>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</si>
  <si>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</si>
  <si>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</si>
  <si>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</si>
  <si>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</si>
  <si>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</si>
  <si>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</si>
  <si>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</si>
  <si>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</si>
  <si>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</si>
  <si>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</si>
  <si>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</si>
  <si>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</si>
  <si>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</si>
  <si>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</si>
  <si>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</si>
  <si>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</si>
  <si>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</si>
  <si>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</si>
  <si>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</si>
  <si>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</si>
  <si>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</si>
  <si>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</si>
  <si>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</si>
  <si>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</si>
  <si>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</si>
  <si>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</si>
  <si>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</si>
  <si>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</si>
  <si>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</si>
  <si>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</si>
  <si>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</si>
  <si>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</si>
  <si>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</si>
  <si>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</si>
  <si>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</si>
  <si>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</si>
  <si>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</si>
  <si>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</si>
  <si>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</si>
  <si>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</si>
  <si>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</si>
  <si>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</si>
  <si>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</si>
  <si>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</si>
  <si>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</si>
  <si>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</si>
  <si>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</si>
  <si>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</si>
  <si>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</si>
  <si>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</si>
  <si>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</si>
  <si>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</si>
  <si>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</si>
  <si>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</si>
  <si>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</si>
  <si>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</si>
  <si>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</si>
  <si>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</si>
  <si>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</si>
  <si>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</si>
  <si>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</si>
  <si>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</si>
  <si>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</si>
  <si>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</si>
  <si>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</si>
  <si>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</si>
  <si>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</si>
  <si>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</si>
  <si>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</si>
  <si>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</si>
  <si>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</si>
  <si>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</si>
  <si>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</si>
  <si>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</si>
  <si>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</si>
  <si>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</si>
  <si>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</si>
  <si>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</si>
  <si>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</si>
  <si>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</si>
  <si>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</si>
  <si>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</si>
  <si>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</si>
  <si>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</si>
  <si>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</si>
  <si>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</si>
  <si>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</si>
  <si>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</si>
  <si>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</si>
  <si>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</si>
  <si>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</si>
  <si>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</si>
  <si>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</si>
  <si>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</si>
  <si>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</si>
  <si>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</si>
  <si>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</si>
  <si>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</si>
  <si>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</si>
  <si>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</si>
  <si>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</si>
  <si>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</si>
  <si>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</si>
  <si>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</si>
  <si>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</si>
  <si>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</si>
  <si>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</si>
  <si>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</si>
  <si>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</si>
  <si>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</si>
  <si>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</si>
  <si>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</si>
  <si>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</si>
  <si>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</si>
  <si>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</si>
  <si>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</si>
  <si>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</si>
  <si>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</si>
  <si>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</si>
  <si>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</si>
  <si>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</si>
  <si>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</si>
  <si>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</si>
  <si>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</si>
  <si>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</si>
  <si>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</si>
  <si>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</si>
  <si>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</si>
  <si>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</si>
  <si>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</si>
  <si>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</si>
  <si>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</si>
  <si>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</si>
  <si>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</si>
  <si>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</si>
  <si>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</si>
  <si>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</si>
  <si>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</si>
  <si>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</si>
  <si>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</si>
  <si>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</si>
  <si>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</si>
  <si>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</si>
  <si>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</si>
  <si>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</si>
  <si>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</si>
  <si>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</si>
  <si>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</si>
  <si>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</si>
  <si>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</si>
  <si>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</si>
  <si>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</si>
  <si>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</si>
  <si>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</si>
  <si>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</si>
  <si>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</si>
  <si>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</si>
  <si>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</si>
  <si>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</si>
  <si>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</si>
  <si>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</si>
  <si>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</si>
  <si>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</si>
  <si>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</si>
  <si>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</si>
  <si>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</si>
  <si>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</si>
  <si>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</si>
  <si>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</si>
  <si>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</si>
  <si>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</si>
  <si>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</si>
  <si>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</si>
  <si>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</si>
  <si>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</si>
  <si>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</si>
  <si>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</si>
  <si>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</si>
  <si>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</si>
  <si>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</si>
  <si>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</si>
  <si>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</si>
  <si>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</si>
  <si>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</si>
  <si>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</si>
  <si>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</si>
  <si>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</si>
  <si>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</si>
  <si>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</si>
  <si>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</si>
  <si>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</si>
  <si>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</si>
  <si>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</si>
  <si>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</si>
  <si>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</si>
  <si>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</si>
  <si>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</si>
  <si>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</si>
  <si>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</si>
  <si>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</si>
  <si>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</si>
  <si>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</si>
  <si>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</si>
  <si>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</si>
  <si>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</si>
  <si>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</si>
  <si>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</si>
  <si>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</si>
  <si>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</si>
  <si>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</si>
  <si>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</si>
  <si>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</si>
  <si>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</si>
  <si>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</si>
  <si>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</si>
  <si>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</si>
  <si>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</si>
  <si>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</si>
  <si>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</si>
  <si>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</si>
  <si>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</si>
  <si>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</si>
  <si>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</si>
  <si>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</si>
  <si>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</si>
  <si>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</si>
  <si>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</si>
  <si>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</si>
  <si>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</si>
  <si>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</si>
  <si>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</si>
  <si>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</si>
  <si>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</si>
  <si>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</si>
  <si>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</si>
  <si>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</si>
  <si>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</si>
  <si>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</si>
  <si>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</si>
  <si>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</si>
  <si>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</si>
  <si>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</si>
  <si>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</si>
  <si>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</si>
  <si>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</si>
  <si>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</si>
  <si>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</si>
  <si>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</si>
  <si>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</si>
  <si>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</si>
  <si>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</si>
  <si>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</si>
  <si>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</si>
  <si>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</si>
  <si>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</si>
  <si>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</si>
  <si>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</si>
  <si>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</si>
  <si>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</si>
  <si>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</si>
  <si>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</si>
  <si>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</si>
  <si>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</si>
  <si>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</si>
  <si>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</si>
  <si>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</si>
  <si>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</si>
  <si>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</si>
  <si>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</si>
  <si>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</si>
  <si>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</si>
  <si>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</si>
  <si>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</si>
  <si>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</si>
  <si>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</si>
  <si>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</si>
  <si>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</si>
  <si>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</si>
  <si>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</si>
  <si>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</si>
  <si>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</si>
  <si>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</si>
  <si>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</si>
  <si>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</si>
  <si>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</si>
  <si>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</si>
  <si>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</si>
  <si>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</si>
  <si>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</si>
  <si>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</si>
  <si>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</si>
  <si>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</si>
  <si>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</si>
  <si>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</si>
  <si>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</si>
  <si>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</si>
  <si>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</si>
  <si>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</si>
  <si>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</si>
  <si>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</si>
  <si>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</si>
  <si>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</si>
  <si>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</si>
  <si>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</si>
  <si>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</si>
  <si>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</si>
  <si>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</si>
  <si>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</si>
  <si>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</si>
  <si>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</si>
  <si>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</si>
  <si>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</si>
  <si>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</si>
  <si>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</si>
  <si>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</si>
  <si>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</si>
  <si>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</si>
  <si>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</si>
  <si>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</si>
  <si>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</si>
  <si>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</si>
  <si>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</si>
  <si>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</si>
  <si>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</si>
  <si>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</si>
  <si>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</si>
  <si>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</si>
  <si>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</si>
  <si>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</si>
  <si>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</si>
  <si>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</si>
  <si>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</si>
  <si>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</si>
  <si>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</si>
  <si>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</si>
  <si>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</si>
  <si>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</si>
  <si>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</si>
  <si>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</si>
  <si>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</si>
  <si>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</si>
  <si>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</si>
  <si>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</si>
  <si>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</si>
  <si>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</si>
  <si>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</si>
  <si>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</si>
  <si>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</si>
  <si>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</si>
  <si>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</si>
  <si>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</si>
  <si>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</si>
  <si>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</si>
  <si>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</si>
  <si>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</si>
  <si>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</si>
  <si>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</si>
  <si>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</si>
  <si>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</si>
  <si>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</si>
  <si>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</si>
  <si>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</si>
  <si>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</si>
  <si>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</si>
  <si>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</si>
  <si>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</si>
  <si>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</si>
  <si>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</si>
  <si>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</si>
  <si>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</si>
  <si>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</si>
  <si>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</si>
  <si>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</si>
  <si>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</si>
  <si>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</si>
  <si>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</si>
  <si>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</si>
  <si>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</si>
  <si>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</si>
  <si>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</si>
  <si>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</si>
  <si>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</si>
  <si>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</si>
  <si>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</si>
  <si>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</si>
  <si>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</si>
  <si>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</si>
  <si>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</si>
  <si>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</si>
  <si>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</si>
  <si>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</si>
  <si>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</si>
  <si>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</si>
  <si>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</si>
  <si>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</si>
  <si>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</si>
  <si>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</si>
  <si>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</si>
  <si>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</si>
  <si>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</si>
  <si>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</si>
  <si>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</si>
  <si>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</si>
  <si>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</si>
  <si>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</si>
  <si>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</si>
  <si>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</si>
  <si>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</si>
  <si>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</si>
  <si>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</si>
  <si>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</si>
  <si>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</si>
  <si>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</si>
  <si>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</si>
  <si>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</si>
  <si>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</si>
  <si>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</si>
  <si>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</si>
  <si>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</si>
  <si>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</si>
  <si>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</si>
  <si>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</si>
  <si>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</si>
  <si>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</si>
  <si>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</si>
  <si>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</si>
  <si>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</si>
  <si>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</si>
  <si>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</si>
  <si>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</si>
  <si>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</si>
  <si>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</si>
  <si>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</si>
  <si>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</si>
  <si>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</si>
  <si>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</si>
  <si>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</si>
  <si>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</si>
  <si>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</si>
  <si>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</si>
  <si>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</si>
  <si>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</si>
  <si>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</si>
  <si>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</si>
  <si>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</si>
  <si>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</si>
  <si>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</si>
  <si>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</si>
  <si>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</si>
  <si>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</si>
  <si>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</si>
  <si>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</si>
  <si>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</si>
  <si>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</si>
  <si>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</si>
  <si>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</si>
  <si>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</si>
  <si>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</si>
  <si>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</si>
  <si>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</si>
  <si>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</si>
  <si>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</si>
  <si>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</si>
  <si>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</si>
  <si>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</si>
  <si>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</si>
  <si>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</si>
  <si>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</si>
  <si>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</si>
  <si>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</si>
  <si>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</si>
  <si>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</si>
  <si>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</si>
  <si>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</si>
  <si>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</si>
  <si>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</si>
  <si>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</si>
  <si>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</si>
  <si>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</si>
  <si>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</si>
  <si>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</si>
  <si>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</si>
  <si>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</si>
  <si>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</si>
  <si>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</si>
  <si>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</si>
  <si>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</si>
  <si>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</si>
  <si>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</si>
  <si>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</si>
  <si>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</si>
  <si>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</si>
  <si>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</si>
  <si>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</si>
  <si>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</si>
  <si>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</si>
  <si>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</si>
  <si>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</si>
  <si>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</si>
  <si>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</si>
  <si>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</si>
  <si>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</si>
  <si>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</si>
  <si>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</si>
  <si>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</si>
  <si>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</si>
  <si>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</si>
  <si>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</si>
  <si>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</si>
  <si>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</si>
  <si>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</si>
  <si>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</si>
  <si>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</si>
  <si>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</si>
  <si>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</si>
  <si>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</si>
  <si>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</si>
  <si>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</si>
  <si>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</si>
  <si>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</si>
  <si>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</si>
  <si>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</si>
  <si>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</si>
  <si>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</si>
  <si>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</si>
  <si>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</si>
  <si>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</si>
  <si>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</si>
  <si>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</si>
  <si>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</si>
  <si>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</si>
  <si>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</si>
  <si>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</si>
  <si>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</si>
  <si>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</si>
  <si>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</si>
  <si>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</si>
  <si>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</si>
  <si>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</si>
  <si>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</si>
  <si>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</si>
  <si>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</si>
  <si>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</si>
  <si>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</si>
  <si>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</si>
  <si>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</si>
  <si>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</si>
  <si>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</si>
  <si>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</si>
  <si>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</si>
  <si>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</si>
  <si>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</si>
  <si>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</si>
  <si>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</si>
  <si>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</si>
  <si>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</si>
  <si>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</si>
  <si>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</si>
  <si>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</si>
  <si>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</si>
  <si>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</si>
  <si>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</si>
  <si>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</si>
  <si>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</si>
  <si>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</si>
  <si>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</si>
  <si>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</si>
  <si>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</si>
  <si>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</si>
  <si>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</si>
  <si>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</si>
  <si>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</si>
  <si>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</si>
  <si>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</si>
  <si>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</si>
  <si>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</si>
  <si>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</si>
  <si>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</si>
  <si>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</si>
  <si>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</si>
  <si>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</si>
  <si>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</si>
  <si>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</si>
  <si>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</si>
  <si>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</si>
  <si>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</si>
  <si>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</si>
  <si>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</si>
  <si>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</si>
  <si>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</si>
  <si>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</si>
  <si>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</si>
  <si>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</si>
  <si>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</si>
  <si>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</si>
  <si>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</si>
  <si>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</si>
  <si>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</si>
  <si>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</si>
  <si>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</si>
  <si>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</si>
  <si>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</si>
  <si>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</si>
  <si>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</si>
  <si>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</si>
  <si>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</si>
  <si>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</si>
  <si>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</si>
  <si>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</si>
  <si>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</si>
  <si>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</si>
  <si>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</si>
  <si>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</si>
  <si>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</si>
  <si>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</si>
  <si>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</si>
  <si>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</si>
  <si>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</si>
  <si>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</si>
  <si>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</si>
  <si>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</si>
  <si>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</si>
  <si>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</si>
  <si>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</si>
  <si>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</si>
  <si>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</si>
  <si>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</si>
  <si>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</si>
  <si>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</si>
  <si>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</si>
  <si>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</si>
  <si>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</si>
  <si>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</si>
  <si>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</si>
  <si>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</si>
  <si>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</si>
  <si>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</si>
  <si>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</si>
  <si>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</si>
  <si>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</si>
  <si>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</si>
  <si>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</si>
  <si>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</si>
  <si>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</si>
  <si>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</si>
  <si>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</si>
  <si>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</si>
  <si>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</si>
  <si>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</si>
  <si>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</si>
  <si>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</si>
  <si>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</si>
  <si>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</si>
  <si>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</si>
  <si>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</si>
  <si>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</si>
  <si>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</si>
  <si>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</si>
  <si>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</si>
  <si>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</si>
  <si>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</si>
  <si>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</si>
  <si>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</si>
  <si>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</si>
  <si>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</si>
  <si>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</si>
  <si>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</si>
  <si>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</si>
  <si>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</si>
  <si>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</si>
  <si>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</si>
  <si>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</si>
  <si>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</si>
  <si>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</si>
  <si>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</si>
  <si>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</si>
  <si>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</si>
  <si>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</si>
  <si>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</si>
  <si>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</si>
  <si>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</si>
  <si>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</si>
  <si>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</si>
  <si>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</si>
  <si>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</si>
  <si>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</si>
  <si>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</si>
  <si>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</si>
  <si>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</si>
  <si>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</si>
  <si>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</si>
  <si>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</si>
  <si>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</si>
  <si>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</si>
  <si>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</si>
  <si>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</si>
  <si>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</si>
  <si>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</si>
  <si>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</si>
  <si>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</si>
  <si>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</si>
  <si>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</si>
  <si>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</si>
  <si>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</si>
  <si>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</si>
  <si>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</si>
  <si>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</si>
  <si>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</si>
  <si>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</si>
  <si>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</si>
  <si>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</si>
  <si>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</si>
  <si>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</si>
  <si>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</si>
  <si>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</si>
  <si>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</si>
  <si>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</si>
  <si>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</si>
  <si>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</si>
  <si>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</si>
  <si>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</si>
  <si>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</si>
  <si>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</si>
  <si>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</si>
  <si>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</si>
  <si>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</si>
  <si>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</si>
  <si>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</si>
  <si>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</si>
  <si>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</si>
  <si>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</si>
  <si>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</si>
  <si>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</si>
  <si>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</si>
  <si>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</si>
  <si>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</si>
  <si>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</si>
  <si>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</si>
  <si>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</si>
  <si>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</si>
  <si>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</si>
  <si>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</si>
  <si>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</si>
  <si>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</si>
  <si>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</si>
  <si>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</si>
  <si>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</si>
  <si>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</si>
  <si>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</si>
  <si>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</si>
  <si>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</si>
  <si>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</si>
  <si>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</si>
  <si>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</si>
  <si>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</si>
  <si>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</si>
  <si>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</si>
  <si>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</si>
  <si>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</si>
  <si>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</si>
  <si>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</si>
  <si>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</si>
  <si>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</si>
  <si>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</si>
  <si>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</si>
  <si>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</si>
  <si>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</si>
  <si>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</si>
  <si>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</si>
  <si>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</si>
  <si>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</si>
  <si>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</si>
  <si>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</si>
  <si>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</si>
  <si>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</si>
  <si>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</si>
  <si>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</si>
  <si>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</si>
  <si>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</si>
  <si>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</si>
  <si>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</si>
  <si>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</si>
  <si>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</si>
  <si>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</si>
  <si>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</si>
  <si>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</si>
  <si>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</si>
  <si>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</si>
  <si>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</si>
  <si>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</si>
  <si>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</si>
  <si>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</si>
  <si>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</si>
  <si>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</si>
  <si>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</si>
  <si>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</si>
  <si>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</si>
  <si>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</si>
  <si>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</si>
  <si>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</si>
  <si>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</si>
  <si>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</si>
  <si>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</si>
  <si>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</si>
  <si>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</si>
  <si>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</si>
  <si>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</si>
  <si>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</si>
  <si>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</si>
  <si>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</si>
  <si>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</si>
  <si>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</si>
  <si>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</si>
  <si>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</si>
  <si>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</si>
  <si>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</si>
  <si>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</si>
  <si>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</si>
  <si>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</si>
  <si>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</si>
  <si>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</si>
  <si>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</si>
  <si>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</si>
  <si>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</si>
  <si>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</si>
  <si>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</si>
  <si>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</si>
  <si>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</si>
  <si>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</si>
  <si>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</si>
  <si>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</si>
  <si>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</si>
  <si>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</si>
  <si>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</si>
  <si>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</si>
  <si>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</si>
  <si>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</si>
  <si>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</si>
  <si>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</si>
  <si>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</si>
  <si>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</si>
  <si>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</si>
  <si>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</si>
  <si>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</si>
  <si>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</si>
  <si>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</si>
  <si>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</si>
  <si>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</si>
  <si>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</si>
  <si>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</si>
  <si>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</si>
  <si>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</si>
  <si>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</si>
  <si>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</si>
  <si>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</si>
  <si>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</si>
  <si>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</si>
  <si>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</si>
  <si>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</si>
  <si>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</si>
  <si>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</si>
  <si>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</si>
  <si>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</si>
  <si>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</si>
  <si>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</si>
  <si>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</si>
  <si>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</si>
  <si>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</si>
  <si>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</si>
  <si>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</si>
  <si>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</si>
  <si>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</si>
  <si>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</si>
  <si>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</si>
  <si>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</si>
  <si>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</si>
  <si>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</si>
  <si>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</si>
  <si>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</si>
  <si>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</si>
  <si>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</si>
  <si>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</si>
  <si>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</si>
  <si>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</si>
  <si>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</si>
  <si>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</si>
  <si>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</si>
  <si>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</si>
  <si>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</si>
  <si>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</si>
  <si>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</si>
  <si>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</si>
  <si>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</si>
  <si>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</si>
  <si>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</si>
  <si>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</si>
  <si>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</si>
  <si>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</si>
  <si>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</si>
  <si>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</si>
  <si>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</si>
  <si>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</si>
  <si>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</si>
  <si>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</si>
  <si>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</si>
  <si>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</si>
  <si>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</si>
  <si>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</si>
  <si>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</si>
  <si>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</si>
  <si>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</si>
  <si>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</si>
  <si>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</si>
  <si>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</si>
  <si>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</si>
  <si>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</si>
  <si>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</si>
  <si>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</si>
  <si>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</si>
  <si>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</si>
  <si>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</si>
  <si>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</si>
  <si>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</si>
  <si>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</si>
  <si>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</si>
  <si>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</si>
  <si>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</si>
  <si>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</si>
  <si>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</si>
  <si>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</si>
  <si>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</si>
  <si>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</si>
  <si>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</si>
  <si>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</si>
  <si>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</si>
  <si>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</si>
  <si>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</si>
  <si>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</si>
  <si>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</si>
  <si>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</si>
  <si>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</si>
  <si>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</si>
  <si>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</si>
  <si>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</si>
  <si>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</si>
  <si>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</si>
  <si>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</si>
  <si>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</si>
  <si>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</si>
  <si>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</si>
  <si>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</si>
  <si>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</si>
  <si>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</si>
  <si>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</si>
  <si>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</si>
  <si>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</si>
  <si>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</si>
  <si>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</si>
  <si>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</si>
  <si>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</si>
  <si>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</si>
  <si>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</si>
  <si>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</si>
  <si>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</si>
  <si>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</si>
  <si>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</si>
  <si>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</si>
  <si>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</si>
  <si>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</si>
  <si>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</si>
  <si>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</si>
  <si>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</si>
  <si>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</si>
  <si>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</si>
  <si>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</si>
  <si>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</si>
  <si>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</si>
  <si>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</si>
  <si>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</si>
  <si>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</si>
  <si>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</si>
  <si>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</si>
  <si>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</si>
  <si>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</si>
  <si>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</si>
  <si>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</si>
  <si>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</si>
  <si>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</si>
  <si>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</si>
  <si>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</si>
  <si>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</si>
  <si>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</si>
  <si>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</si>
  <si>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</si>
  <si>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</si>
  <si>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</si>
  <si>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</si>
  <si>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</si>
  <si>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</si>
  <si>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</si>
  <si>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</si>
  <si>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</si>
  <si>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</si>
  <si>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</si>
  <si>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</si>
  <si>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</si>
  <si>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</si>
  <si>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</si>
  <si>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</si>
  <si>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</si>
  <si>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</si>
  <si>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</si>
  <si>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</si>
  <si>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</si>
  <si>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</si>
  <si>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</si>
  <si>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</si>
  <si>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</si>
  <si>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</si>
  <si>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</si>
  <si>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</si>
  <si>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</si>
  <si>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</si>
  <si>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</si>
  <si>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</si>
  <si>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</si>
  <si>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</si>
  <si>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</si>
  <si>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</si>
  <si>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</si>
  <si>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</si>
  <si>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</si>
  <si>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</si>
  <si>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</si>
  <si>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</si>
  <si>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</si>
  <si>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</si>
  <si>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</si>
  <si>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</si>
  <si>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</si>
  <si>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</si>
  <si>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</si>
  <si>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</si>
  <si>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</si>
  <si>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</si>
  <si>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</si>
  <si>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</si>
  <si>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</si>
  <si>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</si>
  <si>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</si>
  <si>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</si>
  <si>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</si>
  <si>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</si>
  <si>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</si>
  <si>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</si>
  <si>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</si>
  <si>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</si>
  <si>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</si>
  <si>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</si>
  <si>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</si>
  <si>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</si>
  <si>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</si>
  <si>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</si>
  <si>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</si>
  <si>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</si>
  <si>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</si>
  <si>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</si>
  <si>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</si>
  <si>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</si>
  <si>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</si>
  <si>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</si>
  <si>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</si>
  <si>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</si>
  <si>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</si>
  <si>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</si>
  <si>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</si>
  <si>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</si>
  <si>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</si>
  <si>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</si>
  <si>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</si>
  <si>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</si>
  <si>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</si>
  <si>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</si>
  <si>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</si>
  <si>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</si>
  <si>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</si>
  <si>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</si>
  <si>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</si>
  <si>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</si>
  <si>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</si>
  <si>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</si>
  <si>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</si>
  <si>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</si>
  <si>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</si>
  <si>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</si>
  <si>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</si>
  <si>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</si>
  <si>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</si>
  <si>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</si>
  <si>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</si>
  <si>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</si>
  <si>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</si>
  <si>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</si>
  <si>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</si>
  <si>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</si>
  <si>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</si>
  <si>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</si>
  <si>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</si>
  <si>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</si>
  <si>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</si>
  <si>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</si>
  <si>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</si>
  <si>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</si>
  <si>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</si>
  <si>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</si>
  <si>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</si>
  <si>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</si>
  <si>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</si>
  <si>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</si>
  <si>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</si>
  <si>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</si>
  <si>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</si>
  <si>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</si>
  <si>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</si>
  <si>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</si>
  <si>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</si>
  <si>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</si>
  <si>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</si>
  <si>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</si>
  <si>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</si>
  <si>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</si>
  <si>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</si>
  <si>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</si>
  <si>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</si>
  <si>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</si>
  <si>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</si>
  <si>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</si>
  <si>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</si>
  <si>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</si>
  <si>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</si>
  <si>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</si>
  <si>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</si>
  <si>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</si>
  <si>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</si>
  <si>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</si>
  <si>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</si>
  <si>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</si>
  <si>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</si>
  <si>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</si>
  <si>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</si>
  <si>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</si>
  <si>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</si>
  <si>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</si>
  <si>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</si>
  <si>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</si>
  <si>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</si>
  <si>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</si>
  <si>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</si>
  <si>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</si>
  <si>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</si>
  <si>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</si>
  <si>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</si>
  <si>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</si>
  <si>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</si>
  <si>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</si>
  <si>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</si>
  <si>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</si>
  <si>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</si>
  <si>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</si>
  <si>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</si>
  <si>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</si>
  <si>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</si>
  <si>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</si>
  <si>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</si>
  <si>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</si>
  <si>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</si>
  <si>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</si>
  <si>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</si>
  <si>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</si>
  <si>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</si>
  <si>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</si>
  <si>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</si>
  <si>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</si>
  <si>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</si>
  <si>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</si>
  <si>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</si>
  <si>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</si>
  <si>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</si>
  <si>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</si>
  <si>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</si>
  <si>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</si>
  <si>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</si>
  <si>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</si>
  <si>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</si>
  <si>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</si>
  <si>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</si>
  <si>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</si>
  <si>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</si>
  <si>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</si>
  <si>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</si>
  <si>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</si>
  <si>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</si>
  <si>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</si>
  <si>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</si>
  <si>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</si>
  <si>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</si>
  <si>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</si>
  <si>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</si>
  <si>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</si>
  <si>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</si>
  <si>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</si>
  <si>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</si>
  <si>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</si>
  <si>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</si>
  <si>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</si>
  <si>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</si>
  <si>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</si>
  <si>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</si>
  <si>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</si>
  <si>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</si>
  <si>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</si>
  <si>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</si>
  <si>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</si>
  <si>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</si>
  <si>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</si>
  <si>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</si>
  <si>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</si>
  <si>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</si>
  <si>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</si>
  <si>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</si>
  <si>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</si>
  <si>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</si>
  <si>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</si>
  <si>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</si>
  <si>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</si>
  <si>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</si>
  <si>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</si>
  <si>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</si>
  <si>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</si>
  <si>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</si>
  <si>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</si>
  <si>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</si>
  <si>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</si>
  <si>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</si>
  <si>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</si>
  <si>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</si>
  <si>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</si>
  <si>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</si>
  <si>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</si>
  <si>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</si>
  <si>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</si>
  <si>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</si>
  <si>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</si>
  <si>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</si>
  <si>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</si>
  <si>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</si>
  <si>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</si>
  <si>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</si>
  <si>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</si>
  <si>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</si>
  <si>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</si>
  <si>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</si>
  <si>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</si>
  <si>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</si>
  <si>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</si>
  <si>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</si>
  <si>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</si>
  <si>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</si>
  <si>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</si>
  <si>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</si>
  <si>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</si>
  <si>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</si>
  <si>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</si>
  <si>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</si>
  <si>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</si>
  <si>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</si>
  <si>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</si>
  <si>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</si>
  <si>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</si>
  <si>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</si>
  <si>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</si>
  <si>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</si>
  <si>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</si>
  <si>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</si>
  <si>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</si>
  <si>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</si>
  <si>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</si>
  <si>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</si>
  <si>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</si>
  <si>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</si>
  <si>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</si>
  <si>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</si>
  <si>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</si>
  <si>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</si>
  <si>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</si>
  <si>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</si>
  <si>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</si>
  <si>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</si>
  <si>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</si>
  <si>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</si>
  <si>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</si>
  <si>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</si>
  <si>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</si>
  <si>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</si>
  <si>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</si>
  <si>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</si>
  <si>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</si>
  <si>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</si>
  <si>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</si>
  <si>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</si>
  <si>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</si>
  <si>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</si>
  <si>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</si>
  <si>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</si>
  <si>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</si>
  <si>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</si>
  <si>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</si>
  <si>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</si>
  <si>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</si>
  <si>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</si>
  <si>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</si>
  <si>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</si>
  <si>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</si>
  <si>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</si>
  <si>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</si>
  <si>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</si>
  <si>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</si>
  <si>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</si>
  <si>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</si>
  <si>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</si>
  <si>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</si>
  <si>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</si>
  <si>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</si>
  <si>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</si>
  <si>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</si>
  <si>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</si>
  <si>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</si>
  <si>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</si>
  <si>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</si>
  <si>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</si>
  <si>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</si>
  <si>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</si>
  <si>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</si>
  <si>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</si>
  <si>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</si>
  <si>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</si>
  <si>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</si>
  <si>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</si>
  <si>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</si>
  <si>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</si>
  <si>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</si>
  <si>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</si>
  <si>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</si>
  <si>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</si>
  <si>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</si>
  <si>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</si>
  <si>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</si>
  <si>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</si>
  <si>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</si>
  <si>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</si>
  <si>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</si>
  <si>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</si>
  <si>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</si>
  <si>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</si>
  <si>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</si>
  <si>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</si>
  <si>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</si>
  <si>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</si>
  <si>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</si>
  <si>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</si>
  <si>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</si>
  <si>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</si>
  <si>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</si>
  <si>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</si>
  <si>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</si>
  <si>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</si>
  <si>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</si>
  <si>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</si>
  <si>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</si>
  <si>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</si>
  <si>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</si>
  <si>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</si>
  <si>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</si>
  <si>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</si>
  <si>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</si>
  <si>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</si>
  <si>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</si>
  <si>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</si>
  <si>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</si>
  <si>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</si>
  <si>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</si>
  <si>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</si>
  <si>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</si>
  <si>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</si>
  <si>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</si>
  <si>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</si>
  <si>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</si>
  <si>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</si>
  <si>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</si>
  <si>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</si>
  <si>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</si>
  <si>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</si>
  <si>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</si>
  <si>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</si>
  <si>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</si>
  <si>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</si>
  <si>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</si>
  <si>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</si>
  <si>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</si>
  <si>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</si>
  <si>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</si>
  <si>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</si>
  <si>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</si>
  <si>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</si>
  <si>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</si>
  <si>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</si>
  <si>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</si>
  <si>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</si>
  <si>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</si>
  <si>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</si>
  <si>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</si>
  <si>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</si>
  <si>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</si>
  <si>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</si>
  <si>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</si>
  <si>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</si>
  <si>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</si>
  <si>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</si>
  <si>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</si>
  <si>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</si>
  <si>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</si>
  <si>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</si>
  <si>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</si>
  <si>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</si>
  <si>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</si>
  <si>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</si>
  <si>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</si>
  <si>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</si>
  <si>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</si>
  <si>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</si>
  <si>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</si>
  <si>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</si>
  <si>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</si>
  <si>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</si>
  <si>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</si>
  <si>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</si>
  <si>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</si>
  <si>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</si>
  <si>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</si>
  <si>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</si>
  <si>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</si>
  <si>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</si>
  <si>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</si>
  <si>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</si>
  <si>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</si>
  <si>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</si>
  <si>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</si>
  <si>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</si>
  <si>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</si>
  <si>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</si>
  <si>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</si>
  <si>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</si>
  <si>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</si>
  <si>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</si>
  <si>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</si>
  <si>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</si>
  <si>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</si>
  <si>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</si>
  <si>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</si>
  <si>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</si>
  <si>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</si>
  <si>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</si>
  <si>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</si>
  <si>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</si>
  <si>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</si>
  <si>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</si>
  <si>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</si>
  <si>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</si>
  <si>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</si>
  <si>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</si>
  <si>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</si>
  <si>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</si>
  <si>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</si>
  <si>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</si>
  <si>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</si>
  <si>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</si>
  <si>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</si>
  <si>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</si>
  <si>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</si>
  <si>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</si>
  <si>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</si>
  <si>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</si>
  <si>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</si>
  <si>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</si>
  <si>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</si>
  <si>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</si>
  <si>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</si>
  <si>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</si>
  <si>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</si>
  <si>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</si>
  <si>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</si>
  <si>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</si>
  <si>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</si>
  <si>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</si>
  <si>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</si>
  <si>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</si>
  <si>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</si>
  <si>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</si>
  <si>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</si>
  <si>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</si>
  <si>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</si>
  <si>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</si>
  <si>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</si>
  <si>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</si>
  <si>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</si>
  <si>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</si>
  <si>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</si>
  <si>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</si>
  <si>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</si>
  <si>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</si>
  <si>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</si>
  <si>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</si>
  <si>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</si>
  <si>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</si>
  <si>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</si>
  <si>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</si>
  <si>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</si>
  <si>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</si>
  <si>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</si>
  <si>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</si>
  <si>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</si>
  <si>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</si>
  <si>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</si>
  <si>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</si>
  <si>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</si>
  <si>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</si>
  <si>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</si>
  <si>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</si>
  <si>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</si>
  <si>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</si>
  <si>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</si>
  <si>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</si>
  <si>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</si>
  <si>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</si>
  <si>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</si>
  <si>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</si>
  <si>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</si>
  <si>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</si>
  <si>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</si>
  <si>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</si>
  <si>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</si>
  <si>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</si>
  <si>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</si>
  <si>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</si>
  <si>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</si>
  <si>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</si>
  <si>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</si>
  <si>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</si>
  <si>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</si>
  <si>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</si>
  <si>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</si>
  <si>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</si>
  <si>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</si>
  <si>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</si>
  <si>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</si>
  <si>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</si>
  <si>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</si>
  <si>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</si>
  <si>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</si>
  <si>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</si>
  <si>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</si>
  <si>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</si>
  <si>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</si>
  <si>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</si>
  <si>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</si>
  <si>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</si>
  <si>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</si>
  <si>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</si>
  <si>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</si>
  <si>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</si>
  <si>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</si>
  <si>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</si>
  <si>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</si>
  <si>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</si>
  <si>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</si>
  <si>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</si>
  <si>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</si>
  <si>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</si>
  <si>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</si>
  <si>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</si>
  <si>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</si>
  <si>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</si>
  <si>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</si>
  <si>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</si>
  <si>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</si>
  <si>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</si>
  <si>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</si>
  <si>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</si>
  <si>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</si>
  <si>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</si>
  <si>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</si>
  <si>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</si>
  <si>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</si>
  <si>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</si>
  <si>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</si>
  <si>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</si>
  <si>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</si>
  <si>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</si>
  <si>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</si>
  <si>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</si>
  <si>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</si>
  <si>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</si>
  <si>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</si>
  <si>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</si>
  <si>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</si>
  <si>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</si>
  <si>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</si>
  <si>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</si>
  <si>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</si>
  <si>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</si>
  <si>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</si>
  <si>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</si>
  <si>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</si>
  <si>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</si>
  <si>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</si>
  <si>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</si>
  <si>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</si>
  <si>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</si>
  <si>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</si>
  <si>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</si>
  <si>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</si>
  <si>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</si>
  <si>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</si>
  <si>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</si>
  <si>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</si>
  <si>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</si>
  <si>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</si>
  <si>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</si>
  <si>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</si>
  <si>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</si>
  <si>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</si>
  <si>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</si>
  <si>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</si>
  <si>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</si>
  <si>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</si>
  <si>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</si>
  <si>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</si>
  <si>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</si>
  <si>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</si>
  <si>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</si>
  <si>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</si>
  <si>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</si>
  <si>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</si>
  <si>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</si>
  <si>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</si>
  <si>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</si>
  <si>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</si>
  <si>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</si>
  <si>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</si>
  <si>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</si>
  <si>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</si>
  <si>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</si>
  <si>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</si>
  <si>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</si>
  <si>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</si>
  <si>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</si>
  <si>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</si>
  <si>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</si>
  <si>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</si>
  <si>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</si>
  <si>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</si>
  <si>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</si>
  <si>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</si>
  <si>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</si>
  <si>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</si>
  <si>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</si>
  <si>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</si>
  <si>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</si>
  <si>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</si>
  <si>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</si>
  <si>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</si>
  <si>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</si>
  <si>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</si>
  <si>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</si>
  <si>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</si>
  <si>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</si>
  <si>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</si>
  <si>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</si>
  <si>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</si>
  <si>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</si>
  <si>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</si>
  <si>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</si>
  <si>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</si>
  <si>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</si>
  <si>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</si>
  <si>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</si>
  <si>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</si>
  <si>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</si>
  <si>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</si>
  <si>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</si>
  <si>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</si>
  <si>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</si>
  <si>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</si>
  <si>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</si>
  <si>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</si>
  <si>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</si>
  <si>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</si>
  <si>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</si>
  <si>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</si>
  <si>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</si>
  <si>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</si>
  <si>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</si>
  <si>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</si>
  <si>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</si>
  <si>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</si>
  <si>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</si>
  <si>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</si>
  <si>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</si>
  <si>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</si>
  <si>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</si>
  <si>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</si>
  <si>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</si>
  <si>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</si>
  <si>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</si>
  <si>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</si>
  <si>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</si>
  <si>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</si>
  <si>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</si>
  <si>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</si>
  <si>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</si>
  <si>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</si>
  <si>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</si>
  <si>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</si>
  <si>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</si>
  <si>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</si>
  <si>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</si>
  <si>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</si>
  <si>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</si>
  <si>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</si>
  <si>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</si>
  <si>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</si>
  <si>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</si>
  <si>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</si>
  <si>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</si>
  <si>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</si>
  <si>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</si>
  <si>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</si>
  <si>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</si>
  <si>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</si>
  <si>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</si>
  <si>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</si>
  <si>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</si>
  <si>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</si>
  <si>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</si>
  <si>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</si>
  <si>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</si>
  <si>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</si>
  <si>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</si>
  <si>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</si>
  <si>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</si>
  <si>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</si>
  <si>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</si>
  <si>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</si>
  <si>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</si>
  <si>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</si>
  <si>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</si>
  <si>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</si>
  <si>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</si>
  <si>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</si>
  <si>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</si>
  <si>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</si>
  <si>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</si>
  <si>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</si>
  <si>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</si>
  <si>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</si>
  <si>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</si>
  <si>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</si>
  <si>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</si>
  <si>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</si>
  <si>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</si>
  <si>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</si>
  <si>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</si>
  <si>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</si>
  <si>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</si>
  <si>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</si>
  <si>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</si>
  <si>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</si>
  <si>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</si>
  <si>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</si>
  <si>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</si>
  <si>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</si>
  <si>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</si>
  <si>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</si>
  <si>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</si>
  <si>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</si>
  <si>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</si>
  <si>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</si>
  <si>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</si>
  <si>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</si>
  <si>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</si>
  <si>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</si>
  <si>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</si>
  <si>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</si>
  <si>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</si>
  <si>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</si>
  <si>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</si>
  <si>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</si>
  <si>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</si>
  <si>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</si>
  <si>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</si>
  <si>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</si>
  <si>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</si>
  <si>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</si>
  <si>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</si>
  <si>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</si>
  <si>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</si>
  <si>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</si>
  <si>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</si>
  <si>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</si>
  <si>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</si>
  <si>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</si>
  <si>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</si>
  <si>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</si>
  <si>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</si>
  <si>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</si>
  <si>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</si>
  <si>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</si>
  <si>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</si>
  <si>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</si>
  <si>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</si>
  <si>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</si>
  <si>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</si>
  <si>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</si>
  <si>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</si>
  <si>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</si>
  <si>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</si>
  <si>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</si>
  <si>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</si>
  <si>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</si>
  <si>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</si>
  <si>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</si>
  <si>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</si>
  <si>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</si>
  <si>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</si>
  <si>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</si>
  <si>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</si>
  <si>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</si>
  <si>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</si>
  <si>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</si>
  <si>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</si>
  <si>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</si>
  <si>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</si>
  <si>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</si>
  <si>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</si>
  <si>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</si>
  <si>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</si>
  <si>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</si>
  <si>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</si>
  <si>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</si>
  <si>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</si>
  <si>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</si>
  <si>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</si>
  <si>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</si>
  <si>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</si>
  <si>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</si>
  <si>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</si>
  <si>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</si>
  <si>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</si>
  <si>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</si>
  <si>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</si>
  <si>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</si>
  <si>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</si>
  <si>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</si>
  <si>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</si>
  <si>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</si>
  <si>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</si>
  <si>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</si>
  <si>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</si>
  <si>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</si>
  <si>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</si>
  <si>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</si>
  <si>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</si>
  <si>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</si>
  <si>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</si>
  <si>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</si>
  <si>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</si>
  <si>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</si>
  <si>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</si>
  <si>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</si>
  <si>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</si>
  <si>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</si>
  <si>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</si>
  <si>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</si>
  <si>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</si>
  <si>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</si>
  <si>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</si>
  <si>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</si>
  <si>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</si>
  <si>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</si>
  <si>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</si>
  <si>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</si>
  <si>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</si>
  <si>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</si>
  <si>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</si>
  <si>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</si>
  <si>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</si>
  <si>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</si>
  <si>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</si>
  <si>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</si>
  <si>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</si>
  <si>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</si>
  <si>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</si>
  <si>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</si>
  <si>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</si>
  <si>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</si>
  <si>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</si>
  <si>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</si>
  <si>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</si>
  <si>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</si>
  <si>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</si>
  <si>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</si>
  <si>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</si>
  <si>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</si>
  <si>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</si>
  <si>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</si>
  <si>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</si>
  <si>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</si>
  <si>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</si>
  <si>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</si>
  <si>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</si>
  <si>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</si>
  <si>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</si>
  <si>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</si>
  <si>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</si>
  <si>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</si>
  <si>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</si>
  <si>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</si>
  <si>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</si>
  <si>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</si>
  <si>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</si>
  <si>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</si>
  <si>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</si>
  <si>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</si>
  <si>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</si>
  <si>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</si>
  <si>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</si>
  <si>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</si>
  <si>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</si>
  <si>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</si>
  <si>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</si>
  <si>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</si>
  <si>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</si>
  <si>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</si>
  <si>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</si>
  <si>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</si>
  <si>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</si>
  <si>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</si>
  <si>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</si>
  <si>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</si>
  <si>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</si>
  <si>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</si>
  <si>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</si>
  <si>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</si>
  <si>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</si>
  <si>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</si>
  <si>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</si>
  <si>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</si>
  <si>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</si>
  <si>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</si>
  <si>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</si>
  <si>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</si>
  <si>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</si>
  <si>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</si>
  <si>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</si>
  <si>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</si>
  <si>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</si>
  <si>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</si>
  <si>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</si>
  <si>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</si>
  <si>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</si>
  <si>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</si>
  <si>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</si>
  <si>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</si>
  <si>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</si>
  <si>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</si>
  <si>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</si>
  <si>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</si>
  <si>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</si>
  <si>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</si>
  <si>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</si>
  <si>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</si>
  <si>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</si>
  <si>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</si>
  <si>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</si>
  <si>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</si>
  <si>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</si>
  <si>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</si>
  <si>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</si>
  <si>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</si>
  <si>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</si>
  <si>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</si>
  <si>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</si>
  <si>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</si>
  <si>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</si>
  <si>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</si>
  <si>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</si>
  <si>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</si>
  <si>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</si>
  <si>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</si>
  <si>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</si>
  <si>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</si>
  <si>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</si>
  <si>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</si>
  <si>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</si>
  <si>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</si>
  <si>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</si>
  <si>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</si>
  <si>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</si>
  <si>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</si>
  <si>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</si>
  <si>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</si>
  <si>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</si>
  <si>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</si>
  <si>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</si>
  <si>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</si>
  <si>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</si>
  <si>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</si>
  <si>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</si>
  <si>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</si>
  <si>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</si>
  <si>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</si>
  <si>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</si>
  <si>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</si>
  <si>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</si>
  <si>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</si>
  <si>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</si>
  <si>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</si>
  <si>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</si>
  <si>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</si>
  <si>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</si>
  <si>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</si>
  <si>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</si>
  <si>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</si>
  <si>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</si>
  <si>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</si>
  <si>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</si>
  <si>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</si>
  <si>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</si>
  <si>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</si>
  <si>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</si>
  <si>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</si>
  <si>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</si>
  <si>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</si>
  <si>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</si>
  <si>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</si>
  <si>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</si>
  <si>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</si>
  <si>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</si>
  <si>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</si>
  <si>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</si>
  <si>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</si>
  <si>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</si>
  <si>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</si>
  <si>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</si>
  <si>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</si>
  <si>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</si>
  <si>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</si>
  <si>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</si>
  <si>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</si>
  <si>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</si>
  <si>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</si>
  <si>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</si>
  <si>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</si>
  <si>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</si>
  <si>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</si>
  <si>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</si>
  <si>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</si>
  <si>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</si>
  <si>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</si>
  <si>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</si>
  <si>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</si>
  <si>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</si>
  <si>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</si>
  <si>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</si>
  <si>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</si>
  <si>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</si>
  <si>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</si>
  <si>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</si>
  <si>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</si>
  <si>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</si>
  <si>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</si>
  <si>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</si>
  <si>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</si>
  <si>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</si>
  <si>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</si>
  <si>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</si>
  <si>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</si>
  <si>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</si>
  <si>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</si>
  <si>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</si>
  <si>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</si>
  <si>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</si>
  <si>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</si>
  <si>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</si>
  <si>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</si>
  <si>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</si>
  <si>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</si>
  <si>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</si>
  <si>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</si>
  <si>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</si>
  <si>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</si>
  <si>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</si>
  <si>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</si>
  <si>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</si>
  <si>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</si>
  <si>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</si>
  <si>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</si>
  <si>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</si>
  <si>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</si>
  <si>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</si>
  <si>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</si>
  <si>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</si>
  <si>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</si>
  <si>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</si>
  <si>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</si>
  <si>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</si>
  <si>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</si>
  <si>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</si>
  <si>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</si>
  <si>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</si>
  <si>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</si>
  <si>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</si>
  <si>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</si>
  <si>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</si>
  <si>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</si>
  <si>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</si>
  <si>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</si>
  <si>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</si>
  <si>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</si>
  <si>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</si>
  <si>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</si>
  <si>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</si>
  <si>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</si>
  <si>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</si>
  <si>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</si>
  <si>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</si>
  <si>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</si>
  <si>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</si>
  <si>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</si>
  <si>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</si>
  <si>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</si>
  <si>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</si>
  <si>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</si>
  <si>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</si>
  <si>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</si>
  <si>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</si>
  <si>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</si>
  <si>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</si>
  <si>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</si>
  <si>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</si>
  <si>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</si>
  <si>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</si>
  <si>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</si>
  <si>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</si>
  <si>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</si>
  <si>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</si>
  <si>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</si>
  <si>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</si>
  <si>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</si>
  <si>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</si>
  <si>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</si>
  <si>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</si>
  <si>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</si>
  <si>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</si>
  <si>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</si>
  <si>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</si>
  <si>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</si>
  <si>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</si>
  <si>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</si>
  <si>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</si>
  <si>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</si>
  <si>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</si>
  <si>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</si>
  <si>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</si>
  <si>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</si>
  <si>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</si>
  <si>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</si>
  <si>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</si>
  <si>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</si>
  <si>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</si>
  <si>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</si>
  <si>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</si>
  <si>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</si>
  <si>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</si>
  <si>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</si>
  <si>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</si>
  <si>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</si>
  <si>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</si>
  <si>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</si>
  <si>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</si>
  <si>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</si>
  <si>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</si>
  <si>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</si>
  <si>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</si>
  <si>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</si>
  <si>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</si>
  <si>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</si>
  <si>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</si>
  <si>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</si>
  <si>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</si>
  <si>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</si>
  <si>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</si>
  <si>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</si>
  <si>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</si>
  <si>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</si>
  <si>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</si>
  <si>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</si>
  <si>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</si>
  <si>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</si>
  <si>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</si>
  <si>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</si>
  <si>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</si>
  <si>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</si>
  <si>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</si>
  <si>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</si>
  <si>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</si>
  <si>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</si>
  <si>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</si>
  <si>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</si>
  <si>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</si>
  <si>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</si>
  <si>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</si>
  <si>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</si>
  <si>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</si>
  <si>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</si>
  <si>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</si>
  <si>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</si>
  <si>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</si>
  <si>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</si>
  <si>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</si>
  <si>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</si>
  <si>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</si>
  <si>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</si>
  <si>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</si>
  <si>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</si>
  <si>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</si>
  <si>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</si>
  <si>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</si>
  <si>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</si>
  <si>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</si>
  <si>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</si>
  <si>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</si>
  <si>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</si>
  <si>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</si>
  <si>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</si>
  <si>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</si>
  <si>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</si>
  <si>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</si>
  <si>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</si>
  <si>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</si>
  <si>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</si>
  <si>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</si>
  <si>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</si>
  <si>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</si>
  <si>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</si>
  <si>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</si>
  <si>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</si>
  <si>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</si>
  <si>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</si>
  <si>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</si>
  <si>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</si>
  <si>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</si>
  <si>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</si>
  <si>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</si>
  <si>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</si>
  <si>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</si>
  <si>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</si>
  <si>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</si>
  <si>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</si>
  <si>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</si>
  <si>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</si>
  <si>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</si>
  <si>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</si>
  <si>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</si>
  <si>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</si>
  <si>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</si>
  <si>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</si>
  <si>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</si>
  <si>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</si>
  <si>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</si>
  <si>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</si>
  <si>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</si>
  <si>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</si>
  <si>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</si>
  <si>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</si>
  <si>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</si>
  <si>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</si>
  <si>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</si>
  <si>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</si>
  <si>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</si>
  <si>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</si>
  <si>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</si>
  <si>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</si>
  <si>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</si>
  <si>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</si>
  <si>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</si>
  <si>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</si>
  <si>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</si>
  <si>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</si>
  <si>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</si>
  <si>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</si>
  <si>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</si>
  <si>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</si>
  <si>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</si>
  <si>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</si>
  <si>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</si>
  <si>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</si>
  <si>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</si>
  <si>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</si>
  <si>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</si>
  <si>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</si>
  <si>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</si>
  <si>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</si>
  <si>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</si>
  <si>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</si>
  <si>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</si>
  <si>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</si>
  <si>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</si>
  <si>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</si>
  <si>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</si>
  <si>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</si>
  <si>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</si>
  <si>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</si>
  <si>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</si>
  <si>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</si>
  <si>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</si>
  <si>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</si>
  <si>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</si>
  <si>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</si>
  <si>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</si>
  <si>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</si>
  <si>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</si>
  <si>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</si>
  <si>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</si>
  <si>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</si>
  <si>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</si>
  <si>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</si>
  <si>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</si>
  <si>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</si>
  <si>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</si>
  <si>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</si>
  <si>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</si>
  <si>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</si>
  <si>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</si>
  <si>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</si>
  <si>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</si>
  <si>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</si>
  <si>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</si>
  <si>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</si>
  <si>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</si>
  <si>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</si>
  <si>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</si>
  <si>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</si>
  <si>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</si>
  <si>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</si>
  <si>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</si>
  <si>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</si>
  <si>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</si>
  <si>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</si>
  <si>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</si>
  <si>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</si>
  <si>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</si>
  <si>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</si>
  <si>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</si>
  <si>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</si>
  <si>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</si>
  <si>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</si>
  <si>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</si>
  <si>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</si>
  <si>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</si>
  <si>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</si>
  <si>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</si>
  <si>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</si>
  <si>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</si>
  <si>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</si>
  <si>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</si>
  <si>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</si>
  <si>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</si>
  <si>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</si>
  <si>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</si>
  <si>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</si>
  <si>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</si>
  <si>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</si>
  <si>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</si>
  <si>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</si>
  <si>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</si>
  <si>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</si>
  <si>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</si>
  <si>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</si>
  <si>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</si>
  <si>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</si>
  <si>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</si>
  <si>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</si>
  <si>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</si>
  <si>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</si>
  <si>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</si>
  <si>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</si>
  <si>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</si>
  <si>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</si>
  <si>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</si>
  <si>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</si>
  <si>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</si>
  <si>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</si>
  <si>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</si>
  <si>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</si>
  <si>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</si>
  <si>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</si>
  <si>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</si>
  <si>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</si>
  <si>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</si>
  <si>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</si>
  <si>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</si>
  <si>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</si>
  <si>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</si>
  <si>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</si>
  <si>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</si>
  <si>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</si>
  <si>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</si>
  <si>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</si>
  <si>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</si>
  <si>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</si>
  <si>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</si>
  <si>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</si>
  <si>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</si>
  <si>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</si>
  <si>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</si>
  <si>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</si>
  <si>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</si>
  <si>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</si>
  <si>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</si>
  <si>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</si>
  <si>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</si>
  <si>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</si>
  <si>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</si>
  <si>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</si>
  <si>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</si>
  <si>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</si>
  <si>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</si>
  <si>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</si>
  <si>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</si>
  <si>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</si>
  <si>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</si>
  <si>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</si>
  <si>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</si>
  <si>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</si>
  <si>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</si>
  <si>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</si>
  <si>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</si>
  <si>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</si>
  <si>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</si>
  <si>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</si>
  <si>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</si>
  <si>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</si>
  <si>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</si>
  <si>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</si>
  <si>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</si>
  <si>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</si>
  <si>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</si>
  <si>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</si>
  <si>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</si>
  <si>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</si>
  <si>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</si>
  <si>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</si>
  <si>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</si>
  <si>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</si>
  <si>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</si>
  <si>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</si>
  <si>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</si>
  <si>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</si>
  <si>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</si>
  <si>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</si>
  <si>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</si>
  <si>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</si>
  <si>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</si>
  <si>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</si>
  <si>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</si>
  <si>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</si>
  <si>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</si>
  <si>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</si>
  <si>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</si>
  <si>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</si>
  <si>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</si>
  <si>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</si>
  <si>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</si>
  <si>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</si>
  <si>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</si>
  <si>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</si>
  <si>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</si>
  <si>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</si>
  <si>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</si>
  <si>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</si>
  <si>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</si>
  <si>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</si>
  <si>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</si>
  <si>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</si>
  <si>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</si>
  <si>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</si>
  <si>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</si>
  <si>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</si>
  <si>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</si>
  <si>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</si>
  <si>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</si>
  <si>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</si>
  <si>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</si>
  <si>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</si>
  <si>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</si>
  <si>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</si>
  <si>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</si>
  <si>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</si>
  <si>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</si>
  <si>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</si>
  <si>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</si>
  <si>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</si>
  <si>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</si>
  <si>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</si>
  <si>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</si>
  <si>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</si>
  <si>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</si>
  <si>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</si>
  <si>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</si>
  <si>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</si>
  <si>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</si>
  <si>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</si>
  <si>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</si>
  <si>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</si>
  <si>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</si>
  <si>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</si>
  <si>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</si>
  <si>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</si>
  <si>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</si>
  <si>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</si>
  <si>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</si>
  <si>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</si>
  <si>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</si>
  <si>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</si>
  <si>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</si>
  <si>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</si>
  <si>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</si>
  <si>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</si>
  <si>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</si>
  <si>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</si>
  <si>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</si>
  <si>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</si>
  <si>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</si>
  <si>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</si>
  <si>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</si>
  <si>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</si>
  <si>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</si>
  <si>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</si>
  <si>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</si>
  <si>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</si>
  <si>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</si>
  <si>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</si>
  <si>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</si>
  <si>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</si>
  <si>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</si>
  <si>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</si>
  <si>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</si>
  <si>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</si>
  <si>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</si>
  <si>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</si>
  <si>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</si>
  <si>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</si>
  <si>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</si>
  <si>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</si>
  <si>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</si>
  <si>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</si>
  <si>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</si>
  <si>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</si>
  <si>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</si>
  <si>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</si>
  <si>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</si>
  <si>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</si>
  <si>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</si>
  <si>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</si>
  <si>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</si>
  <si>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</si>
  <si>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</si>
  <si>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</si>
  <si>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</si>
  <si>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</si>
  <si>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</si>
  <si>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</si>
  <si>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</si>
  <si>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</si>
  <si>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</si>
  <si>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</si>
  <si>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</si>
  <si>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</si>
  <si>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</si>
  <si>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</si>
  <si>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</si>
  <si>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</si>
  <si>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</si>
  <si>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</si>
  <si>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</si>
  <si>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</si>
  <si>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</si>
  <si>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</si>
  <si>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</si>
  <si>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</si>
  <si>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</si>
  <si>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</si>
  <si>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</si>
  <si>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</si>
  <si>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</si>
  <si>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</si>
  <si>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</si>
  <si>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</si>
  <si>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</si>
  <si>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</si>
  <si>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</si>
  <si>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</si>
  <si>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</si>
  <si>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</si>
  <si>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</si>
  <si>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</si>
  <si>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</si>
  <si>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</si>
  <si>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</si>
  <si>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</si>
  <si>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</si>
  <si>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</si>
  <si>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</si>
  <si>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</si>
  <si>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</si>
  <si>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</si>
  <si>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</si>
  <si>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</si>
  <si>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</si>
  <si>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</si>
  <si>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</si>
  <si>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</si>
  <si>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</si>
  <si>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</si>
  <si>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</si>
  <si>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</si>
  <si>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</si>
  <si>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</si>
  <si>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</si>
  <si>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</si>
  <si>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</si>
  <si>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</si>
  <si>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</si>
  <si>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</si>
  <si>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</si>
  <si>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</si>
  <si>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</si>
  <si>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</si>
  <si>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</si>
  <si>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</si>
  <si>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</si>
  <si>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</si>
  <si>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</si>
  <si>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</si>
  <si>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</si>
  <si>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</si>
  <si>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</si>
  <si>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</si>
  <si>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</si>
  <si>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</si>
  <si>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</si>
  <si>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</si>
  <si>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</si>
  <si>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</si>
  <si>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</si>
  <si>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</si>
  <si>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</si>
  <si>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</si>
  <si>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</si>
  <si>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</si>
  <si>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</si>
  <si>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</si>
  <si>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</si>
  <si>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</si>
  <si>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</si>
  <si>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</si>
  <si>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</si>
  <si>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</si>
  <si>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</si>
  <si>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</si>
  <si>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</si>
  <si>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</si>
  <si>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</si>
  <si>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</si>
  <si>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</si>
  <si>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</si>
  <si>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</si>
  <si>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</si>
  <si>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</si>
  <si>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</si>
  <si>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</si>
  <si>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</si>
  <si>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</si>
  <si>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</si>
  <si>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</si>
  <si>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</si>
  <si>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</si>
  <si>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</si>
  <si>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</si>
  <si>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</si>
  <si>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</si>
  <si>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</si>
  <si>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</si>
  <si>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</si>
  <si>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</si>
  <si>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</si>
  <si>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</si>
  <si>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</si>
  <si>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</si>
  <si>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</si>
  <si>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</si>
  <si>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</si>
  <si>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</si>
  <si>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</si>
  <si>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</si>
  <si>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</si>
  <si>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</si>
  <si>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</si>
  <si>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</si>
  <si>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</si>
  <si>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</si>
  <si>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</si>
  <si>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</si>
  <si>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</si>
  <si>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</si>
  <si>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</si>
  <si>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</si>
  <si>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</si>
  <si>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</si>
  <si>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</si>
  <si>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</si>
  <si>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</si>
  <si>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</si>
  <si>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</si>
  <si>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</si>
  <si>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</si>
  <si>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</si>
  <si>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</si>
  <si>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</si>
  <si>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</si>
  <si>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</si>
  <si>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</si>
  <si>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</si>
  <si>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</si>
  <si>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</si>
  <si>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</si>
  <si>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</si>
  <si>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</si>
  <si>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</si>
  <si>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</si>
  <si>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</si>
  <si>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</si>
  <si>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</si>
  <si>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</si>
  <si>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</si>
  <si>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</si>
  <si>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</si>
  <si>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</si>
  <si>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</si>
  <si>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</si>
  <si>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</si>
  <si>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</si>
  <si>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</si>
  <si>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</si>
  <si>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</si>
  <si>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</si>
  <si>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</si>
  <si>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</si>
  <si>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</si>
  <si>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</si>
  <si>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</si>
  <si>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</si>
  <si>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</si>
  <si>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</si>
  <si>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</si>
  <si>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</si>
  <si>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</si>
  <si>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</si>
  <si>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</si>
  <si>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</si>
  <si>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</si>
  <si>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</si>
  <si>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</si>
  <si>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</si>
  <si>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</si>
  <si>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</si>
  <si>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</si>
  <si>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</si>
  <si>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</si>
  <si>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</si>
  <si>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</si>
  <si>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</si>
  <si>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</si>
  <si>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</si>
  <si>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</si>
  <si>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</si>
  <si>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</si>
  <si>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</si>
  <si>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</si>
  <si>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</si>
  <si>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</si>
  <si>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</si>
  <si>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</si>
  <si>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</si>
  <si>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</si>
  <si>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</si>
  <si>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</si>
  <si>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</si>
  <si>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</si>
  <si>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</si>
  <si>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</si>
  <si>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</si>
  <si>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</si>
  <si>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</si>
  <si>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</si>
  <si>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</si>
  <si>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</si>
  <si>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</si>
  <si>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</si>
  <si>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</si>
  <si>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</si>
  <si>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</si>
  <si>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</si>
  <si>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</si>
  <si>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</si>
  <si>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</si>
  <si>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</si>
  <si>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</si>
  <si>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</si>
  <si>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</si>
  <si>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</si>
  <si>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</si>
  <si>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</si>
  <si>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</si>
  <si>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</si>
  <si>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</si>
  <si>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</si>
  <si>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</si>
  <si>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</si>
  <si>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</si>
  <si>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</si>
  <si>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</si>
  <si>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</si>
  <si>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</si>
  <si>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</si>
  <si>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</si>
  <si>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</si>
  <si>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</si>
  <si>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</si>
  <si>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</si>
  <si>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</si>
  <si>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</si>
  <si>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</si>
  <si>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</si>
  <si>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</si>
  <si>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</si>
  <si>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</si>
  <si>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</si>
  <si>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</si>
  <si>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</si>
  <si>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</si>
  <si>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</si>
  <si>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</si>
  <si>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</si>
  <si>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</si>
  <si>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</si>
  <si>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</si>
  <si>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</si>
  <si>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</si>
  <si>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</si>
  <si>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</si>
  <si>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</si>
  <si>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</si>
  <si>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</si>
  <si>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</si>
  <si>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</si>
  <si>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</si>
  <si>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</si>
  <si>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</si>
  <si>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</si>
  <si>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</si>
  <si>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</si>
  <si>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</si>
  <si>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</si>
  <si>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</si>
  <si>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</si>
  <si>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</si>
  <si>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</si>
  <si>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</si>
  <si>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</si>
  <si>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</si>
  <si>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</si>
  <si>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</si>
  <si>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</si>
  <si>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</si>
  <si>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</si>
  <si>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</si>
  <si>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</si>
  <si>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</si>
  <si>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</si>
  <si>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</si>
  <si>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</si>
  <si>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</si>
  <si>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</si>
  <si>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</si>
  <si>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</si>
  <si>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</si>
  <si>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</si>
  <si>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</si>
  <si>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</si>
  <si>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</si>
  <si>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</si>
  <si>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</si>
  <si>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</si>
  <si>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</si>
  <si>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</si>
  <si>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</si>
  <si>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</si>
  <si>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</si>
  <si>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</si>
  <si>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</si>
  <si>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</si>
  <si>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</si>
  <si>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</si>
  <si>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</si>
  <si>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</si>
  <si>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</si>
  <si>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</si>
  <si>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</si>
  <si>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</si>
  <si>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</si>
  <si>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</si>
  <si>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</si>
  <si>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</si>
  <si>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</si>
  <si>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</si>
  <si>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</si>
  <si>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</si>
  <si>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</si>
  <si>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</si>
  <si>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</si>
  <si>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</si>
  <si>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</si>
  <si>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</si>
  <si>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</si>
  <si>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</si>
  <si>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</si>
  <si>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</si>
  <si>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</si>
  <si>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</si>
  <si>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</si>
  <si>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</si>
  <si>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</si>
  <si>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</si>
  <si>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</si>
  <si>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</si>
  <si>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</si>
  <si>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</si>
  <si>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</si>
  <si>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</si>
  <si>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</si>
  <si>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</si>
  <si>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</si>
  <si>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</si>
  <si>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</si>
  <si>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</si>
  <si>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</si>
  <si>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</si>
  <si>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</si>
  <si>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</si>
  <si>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</si>
  <si>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</si>
  <si>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</si>
  <si>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</si>
  <si>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</si>
  <si>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</si>
  <si>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</si>
  <si>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</si>
  <si>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</si>
  <si>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</si>
  <si>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</si>
  <si>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</si>
  <si>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</si>
  <si>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</si>
  <si>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</si>
  <si>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</si>
  <si>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</si>
  <si>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</si>
  <si>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</si>
  <si>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</si>
  <si>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</si>
  <si>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</si>
  <si>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</si>
  <si>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</si>
  <si>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</si>
  <si>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</si>
  <si>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</si>
  <si>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</si>
  <si>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</si>
  <si>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</si>
  <si>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</si>
  <si>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</si>
  <si>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</si>
  <si>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</si>
  <si>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</si>
  <si>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</si>
  <si>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</si>
  <si>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</si>
  <si>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</si>
  <si>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</si>
  <si>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</si>
  <si>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</si>
  <si>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</si>
  <si>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</si>
  <si>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</si>
  <si>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</si>
  <si>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</si>
  <si>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</si>
  <si>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</si>
  <si>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</si>
  <si>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</si>
  <si>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</si>
  <si>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</si>
  <si>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</si>
  <si>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</si>
  <si>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</si>
  <si>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</si>
  <si>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</si>
  <si>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</si>
  <si>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</si>
  <si>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</si>
  <si>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</si>
  <si>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</si>
  <si>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</si>
  <si>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</si>
  <si>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</si>
  <si>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</si>
  <si>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</si>
  <si>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</si>
  <si>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</si>
  <si>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</si>
  <si>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</si>
  <si>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</si>
  <si>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</si>
  <si>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</si>
  <si>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</si>
  <si>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</si>
  <si>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</si>
  <si>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</si>
  <si>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</si>
  <si>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</si>
  <si>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</si>
  <si>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</si>
  <si>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</si>
  <si>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</si>
  <si>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</si>
  <si>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</si>
  <si>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</si>
  <si>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</si>
  <si>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</si>
  <si>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</si>
  <si>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</si>
  <si>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</si>
  <si>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</si>
  <si>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</si>
  <si>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</si>
  <si>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</si>
  <si>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</si>
  <si>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</si>
  <si>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</si>
  <si>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</si>
  <si>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</si>
  <si>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</si>
  <si>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</si>
  <si>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</si>
  <si>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</si>
  <si>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</si>
  <si>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</si>
  <si>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</si>
  <si>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</si>
  <si>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</si>
  <si>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</si>
  <si>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</si>
  <si>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</si>
  <si>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</si>
  <si>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</si>
  <si>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</si>
  <si>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</si>
  <si>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</si>
  <si>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</si>
  <si>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</si>
  <si>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</si>
  <si>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</si>
  <si>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</si>
  <si>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</si>
  <si>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</si>
  <si>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</si>
  <si>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</si>
  <si>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</si>
  <si>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</si>
  <si>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</si>
  <si>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</si>
  <si>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</si>
  <si>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</si>
  <si>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</si>
  <si>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</si>
  <si>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</si>
  <si>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</si>
  <si>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</si>
  <si>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</si>
  <si>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</si>
  <si>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</si>
  <si>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</si>
  <si>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</si>
  <si>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</si>
  <si>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</si>
  <si>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</si>
  <si>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</si>
  <si>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</si>
  <si>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</si>
  <si>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</si>
  <si>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</si>
  <si>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</si>
  <si>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</si>
  <si>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</si>
  <si>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</si>
  <si>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</si>
  <si>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</si>
  <si>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</si>
  <si>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</si>
  <si>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</si>
  <si>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</si>
  <si>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</si>
  <si>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</si>
  <si>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</si>
  <si>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</si>
  <si>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</si>
  <si>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</si>
  <si>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</si>
  <si>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</si>
  <si>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</si>
  <si>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</si>
  <si>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</si>
  <si>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</si>
  <si>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</si>
  <si>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</si>
  <si>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</si>
  <si>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</si>
  <si>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</si>
  <si>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</si>
  <si>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</si>
  <si>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</si>
  <si>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</si>
  <si>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</si>
  <si>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</si>
  <si>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</si>
  <si>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</si>
  <si>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</si>
  <si>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</si>
  <si>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</si>
  <si>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</si>
  <si>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</si>
  <si>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</si>
  <si>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</si>
  <si>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</si>
  <si>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</si>
  <si>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</si>
  <si>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</si>
  <si>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</si>
  <si>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</si>
  <si>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</si>
  <si>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</si>
  <si>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</si>
  <si>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</si>
  <si>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</si>
  <si>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</si>
  <si>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</si>
  <si>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</si>
  <si>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</si>
  <si>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</si>
  <si>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</si>
  <si>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</si>
  <si>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</si>
  <si>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</si>
  <si>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</si>
  <si>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</si>
  <si>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</si>
  <si>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</si>
  <si>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</si>
  <si>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</si>
  <si>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</si>
  <si>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</si>
  <si>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</si>
  <si>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</si>
  <si>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</si>
  <si>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</si>
  <si>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</si>
  <si>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</si>
  <si>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</si>
  <si>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</si>
  <si>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</si>
  <si>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</si>
  <si>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</si>
  <si>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</si>
  <si>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</si>
  <si>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</si>
  <si>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</si>
  <si>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</si>
  <si>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</si>
  <si>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</si>
  <si>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</si>
  <si>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</si>
  <si>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</si>
  <si>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</si>
  <si>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</si>
  <si>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</si>
  <si>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</si>
  <si>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</si>
  <si>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</si>
  <si>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</si>
  <si>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</si>
  <si>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</si>
  <si>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</si>
  <si>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</si>
  <si>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</si>
  <si>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</si>
  <si>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</si>
  <si>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</si>
  <si>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</si>
  <si>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</si>
  <si>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</si>
  <si>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</si>
  <si>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</si>
  <si>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</si>
  <si>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</si>
  <si>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</si>
  <si>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</si>
  <si>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</si>
  <si>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</si>
  <si>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</si>
  <si>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</si>
  <si>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</si>
  <si>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</si>
  <si>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</si>
  <si>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</si>
  <si>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</si>
  <si>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</si>
  <si>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</si>
  <si>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</si>
  <si>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</si>
  <si>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</si>
  <si>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</si>
  <si>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</si>
  <si>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</si>
  <si>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</si>
  <si>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</si>
  <si>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</si>
  <si>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</si>
  <si>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</si>
  <si>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</si>
  <si>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</si>
  <si>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</si>
  <si>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</si>
  <si>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</si>
  <si>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</si>
  <si>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</si>
  <si>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</si>
  <si>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</si>
  <si>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</si>
  <si>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</si>
  <si>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</si>
  <si>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</si>
  <si>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</si>
  <si>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</si>
  <si>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</si>
  <si>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</si>
  <si>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</si>
  <si>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</si>
  <si>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</si>
  <si>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</si>
  <si>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</si>
  <si>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</si>
  <si>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</si>
  <si>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</si>
  <si>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</si>
  <si>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</si>
  <si>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</si>
  <si>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</si>
  <si>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</si>
  <si>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</si>
  <si>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</si>
  <si>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</si>
  <si>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</si>
  <si>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</si>
  <si>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</si>
  <si>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</si>
  <si>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</si>
  <si>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</si>
  <si>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</si>
  <si>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</si>
  <si>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</si>
  <si>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</si>
  <si>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</si>
  <si>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</si>
  <si>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</si>
  <si>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</si>
  <si>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</si>
  <si>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</si>
  <si>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</si>
  <si>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</si>
  <si>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</si>
  <si>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</si>
  <si>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</si>
  <si>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</si>
  <si>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</si>
  <si>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</si>
  <si>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</si>
  <si>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</si>
  <si>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</si>
  <si>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</si>
  <si>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</si>
  <si>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</si>
  <si>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</si>
  <si>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</si>
  <si>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</si>
  <si>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</si>
  <si>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</si>
  <si>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</si>
  <si>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</si>
  <si>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</si>
  <si>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</si>
  <si>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</si>
  <si>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</si>
  <si>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</si>
  <si>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</si>
  <si>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</si>
  <si>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</si>
  <si>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</si>
  <si>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</si>
  <si>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</si>
  <si>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</si>
  <si>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</si>
  <si>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</si>
  <si>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</si>
  <si>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</si>
  <si>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</si>
  <si>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</si>
  <si>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</si>
  <si>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</si>
  <si>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</si>
  <si>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</si>
  <si>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</si>
  <si>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</si>
  <si>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</si>
  <si>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</si>
  <si>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</si>
  <si>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</si>
  <si>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</si>
  <si>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</si>
  <si>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</si>
  <si>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</si>
  <si>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</si>
  <si>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</si>
  <si>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</si>
  <si>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</si>
  <si>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</si>
  <si>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</si>
  <si>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</si>
  <si>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</si>
  <si>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</si>
  <si>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</si>
  <si>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</si>
  <si>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</si>
  <si>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</si>
  <si>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</si>
  <si>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</si>
  <si>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</si>
  <si>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</si>
  <si>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</si>
  <si>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</si>
  <si>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</si>
  <si>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</si>
  <si>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</si>
  <si>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</si>
  <si>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</si>
  <si>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</si>
  <si>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</si>
  <si>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</si>
  <si>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</si>
  <si>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</si>
  <si>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</si>
  <si>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</si>
  <si>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</si>
  <si>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</si>
  <si>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</si>
  <si>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</si>
  <si>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</si>
  <si>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</si>
  <si>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</si>
  <si>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</si>
  <si>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</si>
  <si>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</si>
  <si>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</si>
  <si>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</si>
  <si>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</si>
  <si>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</si>
  <si>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</si>
  <si>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</si>
  <si>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</si>
  <si>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</si>
  <si>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</si>
  <si>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</si>
  <si>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</si>
  <si>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</si>
  <si>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</si>
  <si>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</si>
  <si>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</si>
  <si>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</si>
  <si>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</si>
  <si>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</si>
  <si>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</si>
  <si>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</si>
  <si>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</si>
  <si>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</si>
  <si>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</si>
  <si>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</si>
  <si>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</si>
  <si>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</si>
  <si>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</si>
  <si>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</si>
  <si>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</si>
  <si>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</si>
  <si>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</si>
  <si>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</si>
  <si>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</si>
  <si>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</si>
  <si>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</si>
  <si>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</si>
  <si>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</si>
  <si>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</si>
  <si>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</si>
  <si>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</si>
  <si>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</si>
  <si>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</si>
  <si>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</si>
  <si>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</si>
  <si>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</si>
  <si>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</si>
  <si>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</si>
  <si>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</si>
  <si>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</si>
  <si>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</si>
  <si>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</si>
  <si>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</si>
  <si>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</si>
  <si>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</si>
  <si>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</si>
  <si>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</si>
  <si>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</si>
  <si>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</si>
  <si>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</si>
  <si>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</si>
  <si>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</si>
  <si>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</si>
  <si>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</si>
  <si>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</si>
  <si>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</si>
  <si>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</si>
  <si>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</si>
  <si>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</si>
  <si>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</si>
  <si>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</si>
  <si>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</si>
  <si>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</si>
  <si>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</si>
  <si>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</si>
  <si>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</si>
  <si>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</si>
  <si>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</si>
  <si>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</si>
  <si>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</si>
  <si>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</si>
  <si>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</si>
  <si>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</si>
  <si>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</si>
  <si>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</si>
  <si>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</si>
  <si>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</si>
  <si>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</si>
  <si>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</si>
  <si>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</si>
  <si>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</si>
  <si>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</si>
  <si>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</si>
  <si>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</si>
  <si>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</si>
  <si>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</si>
  <si>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</si>
  <si>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</si>
  <si>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</si>
  <si>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</si>
  <si>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</si>
  <si>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</si>
  <si>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</si>
  <si>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</si>
  <si>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</si>
  <si>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</si>
  <si>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</si>
  <si>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</si>
  <si>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</si>
  <si>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</si>
  <si>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</si>
  <si>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</si>
  <si>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</si>
  <si>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</si>
  <si>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</si>
  <si>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</si>
  <si>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</si>
  <si>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</si>
  <si>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</si>
  <si>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</si>
  <si>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</si>
  <si>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</si>
  <si>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</si>
  <si>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</si>
  <si>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</si>
  <si>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</si>
  <si>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</si>
  <si>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</si>
  <si>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</si>
  <si>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</si>
  <si>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</si>
  <si>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</si>
  <si>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</si>
  <si>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</si>
  <si>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</si>
  <si>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</si>
  <si>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</si>
  <si>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</si>
  <si>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</si>
  <si>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</si>
  <si>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</si>
  <si>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</si>
  <si>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</si>
  <si>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</si>
  <si>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</si>
  <si>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</si>
  <si>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</si>
  <si>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</si>
  <si>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</si>
  <si>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</si>
  <si>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</si>
  <si>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</si>
  <si>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</si>
  <si>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</si>
  <si>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</si>
  <si>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</si>
  <si>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</si>
  <si>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</si>
  <si>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</si>
  <si>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</si>
  <si>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</si>
  <si>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</si>
  <si>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</si>
  <si>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</si>
  <si>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</si>
  <si>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</si>
  <si>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</si>
  <si>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</si>
  <si>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</si>
  <si>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</si>
  <si>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</si>
  <si>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</si>
  <si>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</si>
  <si>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</si>
  <si>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</si>
  <si>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</si>
  <si>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</si>
  <si>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</si>
  <si>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</si>
  <si>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</si>
  <si>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</si>
  <si>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</si>
  <si>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</si>
  <si>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</si>
  <si>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</si>
  <si>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</si>
  <si>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</si>
  <si>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</si>
  <si>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</si>
  <si>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</si>
  <si>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</si>
  <si>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</si>
  <si>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</si>
  <si>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</si>
  <si>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</si>
  <si>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</si>
  <si>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</si>
  <si>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</si>
  <si>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</si>
  <si>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</si>
  <si>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</si>
  <si>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</si>
  <si>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</si>
  <si>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</si>
  <si>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</si>
  <si>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</si>
  <si>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</si>
  <si>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</si>
  <si>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</si>
  <si>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</si>
  <si>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</si>
  <si>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</si>
  <si>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</si>
  <si>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</si>
  <si>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</si>
  <si>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</si>
  <si>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</si>
  <si>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</si>
  <si>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</si>
  <si>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</si>
  <si>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</si>
  <si>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</si>
  <si>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</si>
  <si>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</si>
  <si>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</si>
  <si>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</si>
  <si>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</si>
  <si>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</si>
  <si>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</si>
  <si>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</si>
  <si>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</si>
  <si>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</si>
  <si>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</si>
  <si>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</si>
  <si>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</si>
  <si>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</si>
  <si>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</si>
  <si>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</si>
  <si>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</si>
  <si>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</si>
  <si>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</si>
  <si>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</si>
  <si>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</si>
  <si>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</si>
  <si>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</si>
  <si>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</si>
  <si>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</si>
  <si>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</si>
  <si>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</si>
  <si>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</si>
  <si>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</si>
  <si>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</si>
  <si>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</si>
  <si>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</si>
  <si>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</si>
  <si>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</si>
  <si>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</si>
  <si>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</si>
  <si>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</si>
  <si>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</si>
  <si>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</si>
  <si>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</si>
  <si>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</si>
  <si>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</si>
  <si>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</si>
  <si>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</si>
  <si>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</si>
  <si>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</si>
  <si>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</si>
  <si>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</si>
  <si>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</si>
  <si>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</si>
  <si>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</si>
  <si>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</si>
  <si>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</si>
  <si>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</si>
  <si>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</si>
  <si>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</si>
  <si>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</si>
  <si>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</si>
  <si>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</si>
  <si>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</si>
  <si>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</si>
  <si>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</si>
  <si>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</si>
  <si>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</si>
  <si>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</si>
  <si>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</si>
  <si>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</si>
  <si>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</si>
  <si>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</si>
  <si>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</si>
  <si>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</si>
  <si>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</si>
  <si>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</si>
  <si>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</si>
  <si>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</si>
  <si>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</si>
  <si>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</si>
  <si>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</si>
  <si>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</si>
  <si>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</si>
  <si>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</si>
  <si>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</si>
  <si>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</si>
  <si>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</si>
  <si>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</si>
  <si>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</si>
  <si>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</si>
  <si>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</si>
  <si>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</si>
  <si>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</si>
  <si>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</si>
  <si>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</si>
  <si>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</si>
  <si>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</si>
  <si>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</si>
  <si>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</si>
  <si>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</si>
  <si>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</si>
  <si>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</si>
  <si>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</si>
  <si>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</si>
  <si>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</si>
  <si>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</si>
  <si>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</si>
  <si>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</si>
  <si>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</si>
  <si>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</si>
  <si>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</si>
  <si>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</si>
  <si>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</si>
  <si>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</si>
  <si>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</si>
  <si>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</si>
  <si>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</si>
  <si>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</si>
  <si>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</si>
  <si>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</si>
  <si>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</si>
  <si>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</si>
  <si>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</si>
  <si>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</si>
  <si>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</si>
  <si>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</si>
  <si>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</si>
  <si>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</si>
  <si>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</si>
  <si>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</si>
  <si>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</si>
  <si>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</si>
  <si>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</si>
  <si>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</si>
  <si>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</si>
  <si>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</si>
  <si>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</si>
  <si>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</si>
  <si>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</si>
  <si>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</si>
  <si>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</si>
  <si>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</si>
  <si>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</si>
  <si>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</si>
  <si>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</si>
  <si>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</si>
  <si>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</si>
  <si>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</si>
  <si>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</si>
  <si>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</si>
  <si>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</si>
  <si>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</si>
  <si>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</si>
  <si>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</si>
  <si>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</si>
  <si>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</si>
  <si>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</si>
  <si>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</si>
  <si>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</si>
  <si>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</si>
  <si>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</si>
  <si>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</si>
  <si>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</si>
  <si>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</si>
  <si>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</si>
  <si>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</si>
  <si>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</si>
  <si>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</si>
  <si>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</si>
  <si>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</si>
  <si>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</si>
  <si>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</si>
  <si>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</si>
  <si>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</si>
  <si>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</si>
  <si>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</si>
  <si>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</si>
  <si>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</si>
  <si>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</si>
  <si>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</si>
  <si>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</si>
  <si>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</si>
  <si>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</si>
  <si>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</si>
  <si>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</si>
  <si>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</si>
  <si>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</si>
  <si>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</si>
  <si>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</si>
  <si>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</si>
  <si>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</si>
  <si>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</si>
  <si>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</si>
  <si>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</si>
  <si>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</si>
  <si>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</si>
  <si>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</si>
  <si>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</si>
  <si>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</si>
  <si>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</si>
  <si>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</si>
  <si>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</si>
  <si>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</si>
  <si>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</si>
  <si>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</si>
  <si>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</si>
  <si>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</si>
  <si>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</si>
  <si>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</si>
  <si>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</si>
  <si>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</si>
  <si>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</si>
  <si>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</si>
  <si>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</si>
  <si>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</si>
  <si>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</si>
  <si>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</si>
  <si>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</si>
  <si>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</si>
  <si>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</si>
  <si>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</si>
  <si>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</si>
  <si>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</si>
  <si>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</si>
  <si>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</si>
  <si>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</si>
  <si>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</si>
  <si>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</si>
  <si>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</si>
  <si>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</si>
  <si>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</si>
  <si>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</si>
  <si>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</si>
  <si>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</si>
  <si>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</si>
  <si>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</si>
  <si>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</si>
  <si>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</si>
  <si>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</si>
  <si>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</si>
  <si>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</si>
  <si>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</si>
  <si>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</si>
  <si>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</si>
  <si>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</si>
  <si>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</si>
  <si>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</si>
  <si>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</si>
  <si>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</si>
  <si>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</si>
  <si>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</si>
  <si>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</si>
  <si>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</si>
  <si>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</si>
  <si>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</si>
  <si>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</si>
  <si>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</si>
  <si>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</si>
  <si>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</si>
  <si>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</si>
  <si>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</si>
  <si>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</si>
  <si>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</si>
  <si>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</si>
  <si>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</si>
  <si>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</si>
  <si>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</si>
  <si>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</si>
  <si>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</si>
  <si>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股票名称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</si>
</sst>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</cellXfs>
  <cellStyles count="1">
    <cellStyle name="常规" xfId="0" builtinId="0"/>
  </cellStyles>
  <dxfs count="2">
    <dxf>
      <font>
        <color rgb="FF008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OFTWARES\iFinD\ThsFunc.xla" TargetMode="External"/><Relationship Id="rId1" Type="http://schemas.openxmlformats.org/officeDocument/2006/relationships/externalLinkPath" Target="file:///E:\SOFTWARES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thsiFi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64"/>
  <sheetViews>
    <sheetView tabSelected="1" workbookViewId="0">
      <selection activeCell="K12" sqref="K12"/>
    </sheetView>
  </sheetViews>
  <sheetFormatPr defaultColWidth="9" defaultRowHeight="14" x14ac:dyDescent="0.25"/>
  <cols>
    <col min="1" max="1" width="10.81640625" customWidth="1"/>
    <col min="13" max="13" width="10.90625" customWidth="1"/>
  </cols>
  <sheetData>
    <row r="1" spans="1:16" x14ac:dyDescent="0.25">
      <c r="A1" s="1">
        <f ca="1">IF(WEEKDAY(TODAY())=1, TODAY()-2, IF(WEEKDAY(TODAY())=7, TODAY()-1, TODAY()))</f>
        <v>45471</v>
      </c>
      <c r="B1" t="s">
        <v>10738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3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/>
    </row>
    <row r="2" spans="1:16" x14ac:dyDescent="0.25">
      <c r="A2" s="2" t="s">
        <v>13</v>
      </c>
      <c r="B2" s="2" t="s">
        <v>14</v>
      </c>
      <c r="C2" s="4">
        <f ca="1">[1]!thsiFinD("ths_vol_ratio_stock",$A2,$A$1,7,100)</f>
        <v>1.1619474998487</v>
      </c>
      <c r="D2" s="4">
        <f ca="1">[1]!thsiFinD("ths_cr_stock",$A2,$A$1,7,100,100)</f>
        <v>113.72549019608</v>
      </c>
      <c r="E2" s="4">
        <f ca="1">[1]!thsiFinD("ths_mfi_stock",$A2,$A$1,7,100,100)</f>
        <v>57.634672302909998</v>
      </c>
      <c r="F2" s="4">
        <f ca="1">[1]!thsiFinD("ths_expma_stock",$A2,$A$1,7,100,100)</f>
        <v>10.132378550572</v>
      </c>
      <c r="G2" s="4">
        <f ca="1">[1]!thsiFinD("ths_rsi_stock",$A2,$A$1,7,100,100)</f>
        <v>37.488514231404999</v>
      </c>
      <c r="H2" s="4">
        <f ca="1">[1]!thsiFinD("ths_adtm_stock",$A2,$A$1,7,3,100,100,100)</f>
        <v>0.55813953488372003</v>
      </c>
      <c r="I2" s="4">
        <f ca="1">[1]!thsiFinD("ths_bbiboll_stock",$A2,$A$1,7,3,100,100,100)</f>
        <v>10.237604166666999</v>
      </c>
      <c r="J2" s="4">
        <f ca="1">[1]!thsiFinD("ths_dptb_stock",$A2,$A$1,7,104,100,100)</f>
        <v>0.71428571428570997</v>
      </c>
      <c r="K2" s="4">
        <f ca="1">[1]!thsiFinD("ths_srmi_stock",$A2,$A$1,7,100,100)</f>
        <v>0</v>
      </c>
      <c r="L2" s="4">
        <f ca="1">[1]!thsiFinD("ths_atr_stock",$A2,$A$1,7,101,100,100)</f>
        <v>0.15571428571429</v>
      </c>
      <c r="M2" s="4">
        <f ca="1">[1]!thsiFinD("ths_vol_w_stock",$A2,$A$1)/1000000</f>
        <v>419.26449500000001</v>
      </c>
      <c r="N2" s="4">
        <f ca="1">[1]!thsiFinD("ths_turnover_ratio_w_stock",$A2,$A$1)</f>
        <v>2.1605394379259999</v>
      </c>
      <c r="O2" s="4">
        <f ca="1">[1]!thsiFinD("ths_relative_chg_ratio_w_stock",$A2,$A$1,104,100)</f>
        <v>2.4715816348219999</v>
      </c>
      <c r="P2" s="4"/>
    </row>
    <row r="3" spans="1:16" x14ac:dyDescent="0.25">
      <c r="A3" s="2" t="s">
        <v>15</v>
      </c>
      <c r="B3" s="2" t="s">
        <v>16</v>
      </c>
      <c r="C3" s="4">
        <f ca="1">[1]!thsiFinD("ths_vol_ratio_stock",$A3,$A$1,7,100)</f>
        <v>0.99681103417642003</v>
      </c>
      <c r="D3" s="4">
        <f ca="1">[1]!thsiFinD("ths_cr_stock",$A3,$A$1,7,100,100)</f>
        <v>38.333333333333002</v>
      </c>
      <c r="E3" s="4">
        <f ca="1">[1]!thsiFinD("ths_mfi_stock",$A3,$A$1,7,100,100)</f>
        <v>29.694148323853</v>
      </c>
      <c r="F3" s="4">
        <f ca="1">[1]!thsiFinD("ths_expma_stock",$A3,$A$1,7,100,100)</f>
        <v>7.1375953661120999</v>
      </c>
      <c r="G3" s="4">
        <f ca="1">[1]!thsiFinD("ths_rsi_stock",$A3,$A$1,7,100,100)</f>
        <v>25.432936417926001</v>
      </c>
      <c r="H3" s="4">
        <f ca="1">[1]!thsiFinD("ths_adtm_stock",$A3,$A$1,7,3,100,100,100)</f>
        <v>-0.47368421052630999</v>
      </c>
      <c r="I3" s="4">
        <f ca="1">[1]!thsiFinD("ths_bbiboll_stock",$A3,$A$1,7,3,100,100,100)</f>
        <v>7.3072916666666998</v>
      </c>
      <c r="J3" s="4">
        <f ca="1">[1]!thsiFinD("ths_dptb_stock",$A3,$A$1,7,104,100,100)</f>
        <v>0.57142857142856995</v>
      </c>
      <c r="K3" s="4">
        <f ca="1">[1]!thsiFinD("ths_srmi_stock",$A3,$A$1,7,100,100)</f>
        <v>-7.2289156626505993E-2</v>
      </c>
      <c r="L3" s="4">
        <f ca="1">[1]!thsiFinD("ths_atr_stock",$A3,$A$1,7,101,100,100)</f>
        <v>0.24571428571428999</v>
      </c>
      <c r="M3" s="4">
        <f ca="1">[1]!thsiFinD("ths_vol_w_stock",$A3,$A$1)/1000000</f>
        <v>797.99021000000005</v>
      </c>
      <c r="N3" s="4">
        <f ca="1">[1]!thsiFinD("ths_turnover_ratio_w_stock",$A3,$A$1)</f>
        <v>8.2123646907490997</v>
      </c>
      <c r="O3" s="4">
        <f ca="1">[1]!thsiFinD("ths_relative_chg_ratio_w_stock",$A3,$A$1,104,100)</f>
        <v>-2.6445518839541</v>
      </c>
      <c r="P3" s="4"/>
    </row>
    <row r="4" spans="1:16" x14ac:dyDescent="0.25">
      <c r="A4" s="2" t="s">
        <v>17</v>
      </c>
      <c r="B4" s="2" t="s">
        <v>18</v>
      </c>
      <c r="C4" s="4">
        <f ca="1">[1]!thsiFinD("ths_vol_ratio_stock",$A4,$A$1,7,100)</f>
        <v>2.4423738424194998</v>
      </c>
      <c r="D4" s="4">
        <f ca="1">[1]!thsiFinD("ths_cr_stock",$A4,$A$1,7,100,100)</f>
        <v>108.71003307607999</v>
      </c>
      <c r="E4" s="4">
        <f ca="1">[1]!thsiFinD("ths_mfi_stock",$A4,$A$1,7,100,100)</f>
        <v>48.759071204228</v>
      </c>
      <c r="F4" s="4">
        <f ca="1">[1]!thsiFinD("ths_expma_stock",$A4,$A$1,7,100,100)</f>
        <v>10.380026797946</v>
      </c>
      <c r="G4" s="4">
        <f ca="1">[1]!thsiFinD("ths_rsi_stock",$A4,$A$1,7,100,100)</f>
        <v>72.757901087210001</v>
      </c>
      <c r="H4" s="4">
        <f ca="1">[1]!thsiFinD("ths_adtm_stock",$A4,$A$1,7,3,100,100,100)</f>
        <v>0.52964426877470006</v>
      </c>
      <c r="I4" s="4">
        <f ca="1">[1]!thsiFinD("ths_bbiboll_stock",$A4,$A$1,7,3,100,100,100)</f>
        <v>10.188124999999999</v>
      </c>
      <c r="J4" s="4">
        <f ca="1">[1]!thsiFinD("ths_dptb_stock",$A4,$A$1,7,104,100,100)</f>
        <v>0.57142857142856995</v>
      </c>
      <c r="K4" s="4">
        <f ca="1">[1]!thsiFinD("ths_srmi_stock",$A4,$A$1,7,100,100)</f>
        <v>5.5841924398625002E-2</v>
      </c>
      <c r="L4" s="4">
        <f ca="1">[1]!thsiFinD("ths_atr_stock",$A4,$A$1,7,101,100,100)</f>
        <v>0.96571428571428997</v>
      </c>
      <c r="M4" s="4">
        <f ca="1">[1]!thsiFinD("ths_vol_w_stock",$A4,$A$1)/1000000</f>
        <v>55.138739000000001</v>
      </c>
      <c r="N4" s="4">
        <f ca="1">[1]!thsiFinD("ths_turnover_ratio_w_stock",$A4,$A$1)</f>
        <v>43.661074999367003</v>
      </c>
      <c r="O4" s="4">
        <f ca="1">[1]!thsiFinD("ths_relative_chg_ratio_w_stock",$A4,$A$1,104,100)</f>
        <v>14.977458226398999</v>
      </c>
      <c r="P4" s="4"/>
    </row>
    <row r="5" spans="1:16" x14ac:dyDescent="0.25">
      <c r="A5" s="2" t="s">
        <v>19</v>
      </c>
      <c r="B5" s="2" t="s">
        <v>20</v>
      </c>
      <c r="C5" s="4">
        <f ca="1">[1]!thsiFinD("ths_vol_ratio_stock",$A5,$A$1,7,100)</f>
        <v>0.98470993984499999</v>
      </c>
      <c r="D5" s="4">
        <f ca="1">[1]!thsiFinD("ths_cr_stock",$A5,$A$1,7,100,100)</f>
        <v>186.53846153846001</v>
      </c>
      <c r="E5" s="4">
        <f ca="1">[1]!thsiFinD("ths_mfi_stock",$A5,$A$1,7,100,100)</f>
        <v>79.333297238037005</v>
      </c>
      <c r="F5" s="4">
        <f ca="1">[1]!thsiFinD("ths_expma_stock",$A5,$A$1,7,100,100)</f>
        <v>3.7695593067197</v>
      </c>
      <c r="G5" s="4">
        <f ca="1">[1]!thsiFinD("ths_rsi_stock",$A5,$A$1,7,100,100)</f>
        <v>62.959987301452003</v>
      </c>
      <c r="H5" s="4">
        <f ca="1">[1]!thsiFinD("ths_adtm_stock",$A5,$A$1,7,3,100,100,100)</f>
        <v>0.60975609756098004</v>
      </c>
      <c r="I5" s="4">
        <f ca="1">[1]!thsiFinD("ths_bbiboll_stock",$A5,$A$1,7,3,100,100,100)</f>
        <v>3.7371875000000001</v>
      </c>
      <c r="J5" s="4">
        <f ca="1">[1]!thsiFinD("ths_dptb_stock",$A5,$A$1,7,104,100,100)</f>
        <v>0.57142857142856995</v>
      </c>
      <c r="K5" s="4">
        <f ca="1">[1]!thsiFinD("ths_srmi_stock",$A5,$A$1,7,100,100)</f>
        <v>7.9896907216495006E-2</v>
      </c>
      <c r="L5" s="4">
        <f ca="1">[1]!thsiFinD("ths_atr_stock",$A5,$A$1,7,101,100,100)</f>
        <v>0.22</v>
      </c>
      <c r="M5" s="4">
        <f ca="1">[1]!thsiFinD("ths_vol_w_stock",$A5,$A$1)/1000000</f>
        <v>149.72246699999999</v>
      </c>
      <c r="N5" s="4">
        <f ca="1">[1]!thsiFinD("ths_turnover_ratio_w_stock",$A5,$A$1)</f>
        <v>11.090656656767999</v>
      </c>
      <c r="O5" s="4">
        <f ca="1">[1]!thsiFinD("ths_relative_chg_ratio_w_stock",$A5,$A$1,104,100)</f>
        <v>5.8364464996868</v>
      </c>
      <c r="P5" s="4"/>
    </row>
    <row r="6" spans="1:16" x14ac:dyDescent="0.25">
      <c r="A6" s="2" t="s">
        <v>21</v>
      </c>
      <c r="B6" s="2" t="s">
        <v>22</v>
      </c>
      <c r="C6" s="4">
        <f ca="1">[1]!thsiFinD("ths_vol_ratio_stock",$A6,$A$1,7,100)</f>
        <v>0.82769219771972002</v>
      </c>
      <c r="D6" s="4">
        <f ca="1">[1]!thsiFinD("ths_cr_stock",$A6,$A$1,7,100,100)</f>
        <v>85.889570552148001</v>
      </c>
      <c r="E6" s="4">
        <f ca="1">[1]!thsiFinD("ths_mfi_stock",$A6,$A$1,7,100,100)</f>
        <v>43.992577771202001</v>
      </c>
      <c r="F6" s="4">
        <f ca="1">[1]!thsiFinD("ths_expma_stock",$A6,$A$1,7,100,100)</f>
        <v>4.7143431205409003</v>
      </c>
      <c r="G6" s="4">
        <f ca="1">[1]!thsiFinD("ths_rsi_stock",$A6,$A$1,7,100,100)</f>
        <v>52.933394741436999</v>
      </c>
      <c r="H6" s="4">
        <f ca="1">[1]!thsiFinD("ths_adtm_stock",$A6,$A$1,7,3,100,100,100)</f>
        <v>-6.1253684117249996E-15</v>
      </c>
      <c r="I6" s="4">
        <f ca="1">[1]!thsiFinD("ths_bbiboll_stock",$A6,$A$1,7,3,100,100,100)</f>
        <v>4.734375</v>
      </c>
      <c r="J6" s="4">
        <f ca="1">[1]!thsiFinD("ths_dptb_stock",$A6,$A$1,7,104,100,100)</f>
        <v>0.71428571428570997</v>
      </c>
      <c r="K6" s="4">
        <f ca="1">[1]!thsiFinD("ths_srmi_stock",$A6,$A$1,7,100,100)</f>
        <v>0</v>
      </c>
      <c r="L6" s="4">
        <f ca="1">[1]!thsiFinD("ths_atr_stock",$A6,$A$1,7,101,100,100)</f>
        <v>0.14428571428570999</v>
      </c>
      <c r="M6" s="4">
        <f ca="1">[1]!thsiFinD("ths_vol_w_stock",$A6,$A$1)/1000000</f>
        <v>7.1192500000000001</v>
      </c>
      <c r="N6" s="4">
        <f ca="1">[1]!thsiFinD("ths_turnover_ratio_w_stock",$A6,$A$1)</f>
        <v>2.3043518605347999</v>
      </c>
      <c r="O6" s="4">
        <f ca="1">[1]!thsiFinD("ths_relative_chg_ratio_w_stock",$A6,$A$1,104,100)</f>
        <v>3.7915382508739999</v>
      </c>
      <c r="P6" s="4"/>
    </row>
    <row r="7" spans="1:16" x14ac:dyDescent="0.25">
      <c r="A7" s="2" t="s">
        <v>23</v>
      </c>
      <c r="B7" s="2" t="s">
        <v>24</v>
      </c>
      <c r="C7" s="4">
        <f ca="1">[1]!thsiFinD("ths_vol_ratio_stock",$A7,$A$1,7,100)</f>
        <v>0.80556455677377004</v>
      </c>
      <c r="D7" s="4">
        <f ca="1">[1]!thsiFinD("ths_cr_stock",$A7,$A$1,7,100,100)</f>
        <v>30.263157894736999</v>
      </c>
      <c r="E7" s="4">
        <f ca="1">[1]!thsiFinD("ths_mfi_stock",$A7,$A$1,7,100,100)</f>
        <v>28.572225367630999</v>
      </c>
      <c r="F7" s="4">
        <f ca="1">[1]!thsiFinD("ths_expma_stock",$A7,$A$1,7,100,100)</f>
        <v>1.9477229431464</v>
      </c>
      <c r="G7" s="4">
        <f ca="1">[1]!thsiFinD("ths_rsi_stock",$A7,$A$1,7,100,100)</f>
        <v>32.479022422485997</v>
      </c>
      <c r="H7" s="4">
        <f ca="1">[1]!thsiFinD("ths_adtm_stock",$A7,$A$1,7,3,100,100,100)</f>
        <v>-0.78571428571429003</v>
      </c>
      <c r="I7" s="4">
        <f ca="1">[1]!thsiFinD("ths_bbiboll_stock",$A7,$A$1,7,3,100,100,100)</f>
        <v>1.9684375000000001</v>
      </c>
      <c r="J7" s="4">
        <f ca="1">[1]!thsiFinD("ths_dptb_stock",$A7,$A$1,7,104,100,100)</f>
        <v>0.71428571428570997</v>
      </c>
      <c r="K7" s="4">
        <f ca="1">[1]!thsiFinD("ths_srmi_stock",$A7,$A$1,7,100,100)</f>
        <v>-4.4554455445545003E-2</v>
      </c>
      <c r="L7" s="4">
        <f ca="1">[1]!thsiFinD("ths_atr_stock",$A7,$A$1,7,101,100,100)</f>
        <v>4.7142857142857E-2</v>
      </c>
      <c r="M7" s="4">
        <f ca="1">[1]!thsiFinD("ths_vol_w_stock",$A7,$A$1)/1000000</f>
        <v>76.486065999999994</v>
      </c>
      <c r="N7" s="4">
        <f ca="1">[1]!thsiFinD("ths_turnover_ratio_w_stock",$A7,$A$1)</f>
        <v>2.8582778882736002</v>
      </c>
      <c r="O7" s="4">
        <f ca="1">[1]!thsiFinD("ths_relative_chg_ratio_w_stock",$A7,$A$1,104,100)</f>
        <v>-2.0434937420625001</v>
      </c>
      <c r="P7" s="4"/>
    </row>
    <row r="8" spans="1:16" x14ac:dyDescent="0.25">
      <c r="A8" s="2" t="s">
        <v>25</v>
      </c>
      <c r="B8" s="2" t="s">
        <v>26</v>
      </c>
      <c r="C8" s="4">
        <f ca="1">[1]!thsiFinD("ths_vol_ratio_stock",$A8,$A$1,7,100)</f>
        <v>0.90858265339517996</v>
      </c>
      <c r="D8" s="4">
        <f ca="1">[1]!thsiFinD("ths_cr_stock",$A8,$A$1,7,100,100)</f>
        <v>30.555555555556001</v>
      </c>
      <c r="E8" s="4">
        <f ca="1">[1]!thsiFinD("ths_mfi_stock",$A8,$A$1,7,100,100)</f>
        <v>36.787290806061002</v>
      </c>
      <c r="F8" s="4">
        <f ca="1">[1]!thsiFinD("ths_expma_stock",$A8,$A$1,7,100,100)</f>
        <v>8.8099545784093003</v>
      </c>
      <c r="G8" s="4">
        <f ca="1">[1]!thsiFinD("ths_rsi_stock",$A8,$A$1,7,100,100)</f>
        <v>24.431183013816</v>
      </c>
      <c r="H8" s="4">
        <f ca="1">[1]!thsiFinD("ths_adtm_stock",$A8,$A$1,7,3,100,100,100)</f>
        <v>-0.60215053763440995</v>
      </c>
      <c r="I8" s="4">
        <f ca="1">[1]!thsiFinD("ths_bbiboll_stock",$A8,$A$1,7,3,100,100,100)</f>
        <v>8.9565625000000004</v>
      </c>
      <c r="J8" s="4">
        <f ca="1">[1]!thsiFinD("ths_dptb_stock",$A8,$A$1,7,104,100,100)</f>
        <v>0.57142857142856995</v>
      </c>
      <c r="K8" s="4">
        <f ca="1">[1]!thsiFinD("ths_srmi_stock",$A8,$A$1,7,100,100)</f>
        <v>-6.9264069264069E-2</v>
      </c>
      <c r="L8" s="4">
        <f ca="1">[1]!thsiFinD("ths_atr_stock",$A8,$A$1,7,101,100,100)</f>
        <v>0.26857142857143002</v>
      </c>
      <c r="M8" s="4">
        <f ca="1">[1]!thsiFinD("ths_vol_w_stock",$A8,$A$1)/1000000</f>
        <v>56.639333000000001</v>
      </c>
      <c r="N8" s="4">
        <f ca="1">[1]!thsiFinD("ths_turnover_ratio_w_stock",$A8,$A$1)</f>
        <v>2.2199051436844002</v>
      </c>
      <c r="O8" s="4">
        <f ca="1">[1]!thsiFinD("ths_relative_chg_ratio_w_stock",$A8,$A$1,104,100)</f>
        <v>-1.412073302749</v>
      </c>
      <c r="P8" s="4"/>
    </row>
    <row r="9" spans="1:16" x14ac:dyDescent="0.25">
      <c r="A9" s="2" t="s">
        <v>27</v>
      </c>
      <c r="B9" s="2" t="s">
        <v>28</v>
      </c>
      <c r="C9" s="4">
        <f ca="1">[1]!thsiFinD("ths_vol_ratio_stock",$A9,$A$1,7,100)</f>
        <v>1.1162883195458999</v>
      </c>
      <c r="D9" s="4">
        <f ca="1">[1]!thsiFinD("ths_cr_stock",$A9,$A$1,7,100,100)</f>
        <v>191.17647058822999</v>
      </c>
      <c r="E9" s="4">
        <f ca="1">[1]!thsiFinD("ths_mfi_stock",$A9,$A$1,7,100,100)</f>
        <v>37.355847018105003</v>
      </c>
      <c r="F9" s="4">
        <f ca="1">[1]!thsiFinD("ths_expma_stock",$A9,$A$1,7,100,100)</f>
        <v>1.6279576410406</v>
      </c>
      <c r="G9" s="4">
        <f ca="1">[1]!thsiFinD("ths_rsi_stock",$A9,$A$1,7,100,100)</f>
        <v>46.673200471820998</v>
      </c>
      <c r="H9" s="4">
        <f ca="1">[1]!thsiFinD("ths_adtm_stock",$A9,$A$1,7,3,100,100,100)</f>
        <v>1</v>
      </c>
      <c r="I9" s="4">
        <f ca="1">[1]!thsiFinD("ths_bbiboll_stock",$A9,$A$1,7,3,100,100,100)</f>
        <v>1.6256250000000001</v>
      </c>
      <c r="J9" s="4">
        <f ca="1">[1]!thsiFinD("ths_dptb_stock",$A9,$A$1,7,104,100,100)</f>
        <v>0.42857142857142999</v>
      </c>
      <c r="K9" s="4">
        <f ca="1">[1]!thsiFinD("ths_srmi_stock",$A9,$A$1,7,100,100)</f>
        <v>8.8050314465408994E-2</v>
      </c>
      <c r="L9" s="4">
        <f ca="1">[1]!thsiFinD("ths_atr_stock",$A9,$A$1,7,101,100,100)</f>
        <v>0.18142857142857</v>
      </c>
      <c r="M9" s="4">
        <f ca="1">[1]!thsiFinD("ths_vol_w_stock",$A9,$A$1)/1000000</f>
        <v>350.56290300000001</v>
      </c>
      <c r="N9" s="4">
        <f ca="1">[1]!thsiFinD("ths_turnover_ratio_w_stock",$A9,$A$1)</f>
        <v>67.135587511519006</v>
      </c>
      <c r="O9" s="4">
        <f ca="1">[1]!thsiFinD("ths_relative_chg_ratio_w_stock",$A9,$A$1,104,100)</f>
        <v>-8.6875092742690008</v>
      </c>
      <c r="P9" s="4"/>
    </row>
    <row r="10" spans="1:16" x14ac:dyDescent="0.25">
      <c r="A10" s="2" t="s">
        <v>29</v>
      </c>
      <c r="B10" s="2" t="s">
        <v>30</v>
      </c>
      <c r="C10" s="4">
        <f ca="1">[1]!thsiFinD("ths_vol_ratio_stock",$A10,$A$1,7,100)</f>
        <v>0.90219236890530996</v>
      </c>
      <c r="D10" s="4">
        <f ca="1">[1]!thsiFinD("ths_cr_stock",$A10,$A$1,7,100,100)</f>
        <v>76.470588235294002</v>
      </c>
      <c r="E10" s="4">
        <f ca="1">[1]!thsiFinD("ths_mfi_stock",$A10,$A$1,7,100,100)</f>
        <v>54.264833581852002</v>
      </c>
      <c r="F10" s="4">
        <f ca="1">[1]!thsiFinD("ths_expma_stock",$A10,$A$1,7,100,100)</f>
        <v>7.7539581332714</v>
      </c>
      <c r="G10" s="4">
        <f ca="1">[1]!thsiFinD("ths_rsi_stock",$A10,$A$1,7,100,100)</f>
        <v>40.773070212688999</v>
      </c>
      <c r="H10" s="4">
        <f ca="1">[1]!thsiFinD("ths_adtm_stock",$A10,$A$1,7,3,100,100,100)</f>
        <v>0.23684210526315999</v>
      </c>
      <c r="I10" s="4">
        <f ca="1">[1]!thsiFinD("ths_bbiboll_stock",$A10,$A$1,7,3,100,100,100)</f>
        <v>7.8117708333333002</v>
      </c>
      <c r="J10" s="4">
        <f ca="1">[1]!thsiFinD("ths_dptb_stock",$A10,$A$1,7,104,100,100)</f>
        <v>0.42857142857142999</v>
      </c>
      <c r="K10" s="4">
        <f ca="1">[1]!thsiFinD("ths_srmi_stock",$A10,$A$1,7,100,100)</f>
        <v>-1.6518424396442001E-2</v>
      </c>
      <c r="L10" s="4">
        <f ca="1">[1]!thsiFinD("ths_atr_stock",$A10,$A$1,7,101,100,100)</f>
        <v>0.2</v>
      </c>
      <c r="M10" s="4">
        <f ca="1">[1]!thsiFinD("ths_vol_w_stock",$A10,$A$1)/1000000</f>
        <v>10.503816</v>
      </c>
      <c r="N10" s="4">
        <f ca="1">[1]!thsiFinD("ths_turnover_ratio_w_stock",$A10,$A$1)</f>
        <v>1.9951194579992</v>
      </c>
      <c r="O10" s="4">
        <f ca="1">[1]!thsiFinD("ths_relative_chg_ratio_w_stock",$A10,$A$1,104,100)</f>
        <v>-0.55513592242996002</v>
      </c>
      <c r="P10" s="4"/>
    </row>
    <row r="11" spans="1:16" x14ac:dyDescent="0.25">
      <c r="A11" s="2" t="s">
        <v>31</v>
      </c>
      <c r="B11" s="2" t="s">
        <v>32</v>
      </c>
      <c r="C11" s="4">
        <f ca="1">[1]!thsiFinD("ths_vol_ratio_stock",$A11,$A$1,7,100)</f>
        <v>0.82121948950984003</v>
      </c>
      <c r="D11" s="4">
        <f ca="1">[1]!thsiFinD("ths_cr_stock",$A11,$A$1,7,100,100)</f>
        <v>54.901960784313999</v>
      </c>
      <c r="E11" s="4">
        <f ca="1">[1]!thsiFinD("ths_mfi_stock",$A11,$A$1,7,100,100)</f>
        <v>14.000298268687001</v>
      </c>
      <c r="F11" s="4">
        <f ca="1">[1]!thsiFinD("ths_expma_stock",$A11,$A$1,7,100,100)</f>
        <v>5.0850428614906003</v>
      </c>
      <c r="G11" s="4">
        <f ca="1">[1]!thsiFinD("ths_rsi_stock",$A11,$A$1,7,100,100)</f>
        <v>31.371454481737999</v>
      </c>
      <c r="H11" s="4">
        <f ca="1">[1]!thsiFinD("ths_adtm_stock",$A11,$A$1,7,3,100,100,100)</f>
        <v>-5.2631578947371999E-2</v>
      </c>
      <c r="I11" s="4">
        <f ca="1">[1]!thsiFinD("ths_bbiboll_stock",$A11,$A$1,7,3,100,100,100)</f>
        <v>5.1518750000000004</v>
      </c>
      <c r="J11" s="4">
        <f ca="1">[1]!thsiFinD("ths_dptb_stock",$A11,$A$1,7,104,100,100)</f>
        <v>0.57142857142856995</v>
      </c>
      <c r="K11" s="4">
        <f ca="1">[1]!thsiFinD("ths_srmi_stock",$A11,$A$1,7,100,100)</f>
        <v>-2.5145067698258999E-2</v>
      </c>
      <c r="L11" s="4">
        <f ca="1">[1]!thsiFinD("ths_atr_stock",$A11,$A$1,7,101,100,100)</f>
        <v>0.11285714285714001</v>
      </c>
      <c r="M11" s="4">
        <f ca="1">[1]!thsiFinD("ths_vol_w_stock",$A11,$A$1)/1000000</f>
        <v>50.541260999999999</v>
      </c>
      <c r="N11" s="4">
        <f ca="1">[1]!thsiFinD("ths_turnover_ratio_w_stock",$A11,$A$1)</f>
        <v>2.5795838347517002</v>
      </c>
      <c r="O11" s="4">
        <f ca="1">[1]!thsiFinD("ths_relative_chg_ratio_w_stock",$A11,$A$1,104,100)</f>
        <v>-0.39828137887669002</v>
      </c>
      <c r="P11" s="4"/>
    </row>
    <row r="12" spans="1:16" x14ac:dyDescent="0.25">
      <c r="A12" s="2" t="s">
        <v>33</v>
      </c>
      <c r="B12" s="2" t="s">
        <v>34</v>
      </c>
      <c r="C12" s="4">
        <f ca="1">[1]!thsiFinD("ths_vol_ratio_stock",$A12,$A$1,7,100)</f>
        <v>0.55402794074047002</v>
      </c>
      <c r="D12" s="4">
        <f ca="1">[1]!thsiFinD("ths_cr_stock",$A12,$A$1,7,100,100)</f>
        <v>79.277108433734995</v>
      </c>
      <c r="E12" s="4">
        <f ca="1">[1]!thsiFinD("ths_mfi_stock",$A12,$A$1,7,100,100)</f>
        <v>63.390463115677001</v>
      </c>
      <c r="F12" s="4">
        <f ca="1">[1]!thsiFinD("ths_expma_stock",$A12,$A$1,7,100,100)</f>
        <v>9.7022848362536998</v>
      </c>
      <c r="G12" s="4">
        <f ca="1">[1]!thsiFinD("ths_rsi_stock",$A12,$A$1,7,100,100)</f>
        <v>40.943438597343999</v>
      </c>
      <c r="H12" s="4">
        <f ca="1">[1]!thsiFinD("ths_adtm_stock",$A12,$A$1,7,3,100,100,100)</f>
        <v>0.36144578313253001</v>
      </c>
      <c r="I12" s="4">
        <f ca="1">[1]!thsiFinD("ths_bbiboll_stock",$A12,$A$1,7,3,100,100,100)</f>
        <v>9.7351041666666998</v>
      </c>
      <c r="J12" s="4">
        <f ca="1">[1]!thsiFinD("ths_dptb_stock",$A12,$A$1,7,104,100,100)</f>
        <v>0.28571428571428997</v>
      </c>
      <c r="K12" s="4">
        <f ca="1">[1]!thsiFinD("ths_srmi_stock",$A12,$A$1,7,100,100)</f>
        <v>-2.2471910112358998E-2</v>
      </c>
      <c r="L12" s="4">
        <f ca="1">[1]!thsiFinD("ths_atr_stock",$A12,$A$1,7,101,100,100)</f>
        <v>0.35428571428570999</v>
      </c>
      <c r="M12" s="4">
        <f ca="1">[1]!thsiFinD("ths_vol_w_stock",$A12,$A$1)/1000000</f>
        <v>24.942969999999999</v>
      </c>
      <c r="N12" s="4">
        <f ca="1">[1]!thsiFinD("ths_turnover_ratio_w_stock",$A12,$A$1)</f>
        <v>10.305044048115001</v>
      </c>
      <c r="O12" s="4">
        <f ca="1">[1]!thsiFinD("ths_relative_chg_ratio_w_stock",$A12,$A$1,104,100)</f>
        <v>-2.4592962662879998</v>
      </c>
      <c r="P12" s="4"/>
    </row>
    <row r="13" spans="1:16" x14ac:dyDescent="0.25">
      <c r="A13" s="2" t="s">
        <v>35</v>
      </c>
      <c r="B13" s="2" t="s">
        <v>36</v>
      </c>
      <c r="C13" s="4">
        <f ca="1">[1]!thsiFinD("ths_vol_ratio_stock",$A13,$A$1,7,100)</f>
        <v>0.92085160747890005</v>
      </c>
      <c r="D13" s="4">
        <f ca="1">[1]!thsiFinD("ths_cr_stock",$A13,$A$1,7,100,100)</f>
        <v>33.870967741934997</v>
      </c>
      <c r="E13" s="4">
        <f ca="1">[1]!thsiFinD("ths_mfi_stock",$A13,$A$1,7,100,100)</f>
        <v>26.692947034572999</v>
      </c>
      <c r="F13" s="4">
        <f ca="1">[1]!thsiFinD("ths_expma_stock",$A13,$A$1,7,100,100)</f>
        <v>2.1898681149455999</v>
      </c>
      <c r="G13" s="4">
        <f ca="1">[1]!thsiFinD("ths_rsi_stock",$A13,$A$1,7,100,100)</f>
        <v>30.625500267888</v>
      </c>
      <c r="H13" s="4">
        <f ca="1">[1]!thsiFinD("ths_adtm_stock",$A13,$A$1,7,3,100,100,100)</f>
        <v>-0.71739130434783005</v>
      </c>
      <c r="I13" s="4">
        <f ca="1">[1]!thsiFinD("ths_bbiboll_stock",$A13,$A$1,7,3,100,100,100)</f>
        <v>2.2502083333332998</v>
      </c>
      <c r="J13" s="4">
        <f ca="1">[1]!thsiFinD("ths_dptb_stock",$A13,$A$1,7,104,100,100)</f>
        <v>0.71428571428570997</v>
      </c>
      <c r="K13" s="4">
        <f ca="1">[1]!thsiFinD("ths_srmi_stock",$A13,$A$1,7,100,100)</f>
        <v>-0.10504201680672</v>
      </c>
      <c r="L13" s="4">
        <f ca="1">[1]!thsiFinD("ths_atr_stock",$A13,$A$1,7,101,100,100)</f>
        <v>0.11857142857142999</v>
      </c>
      <c r="M13" s="4">
        <f ca="1">[1]!thsiFinD("ths_vol_w_stock",$A13,$A$1)/1000000</f>
        <v>97.737936000000005</v>
      </c>
      <c r="N13" s="4">
        <f ca="1">[1]!thsiFinD("ths_turnover_ratio_w_stock",$A13,$A$1)</f>
        <v>6.1216532345296999</v>
      </c>
      <c r="O13" s="4">
        <f ca="1">[1]!thsiFinD("ths_relative_chg_ratio_w_stock",$A13,$A$1,104,100)</f>
        <v>-3.0824724192320998</v>
      </c>
      <c r="P13" s="4"/>
    </row>
    <row r="14" spans="1:16" x14ac:dyDescent="0.25">
      <c r="A14" s="2" t="s">
        <v>37</v>
      </c>
      <c r="B14" s="2" t="s">
        <v>38</v>
      </c>
      <c r="C14" s="4">
        <f ca="1">[1]!thsiFinD("ths_vol_ratio_stock",$A14,$A$1,7,100)</f>
        <v>0.56720112262222</v>
      </c>
      <c r="D14" s="4">
        <f ca="1">[1]!thsiFinD("ths_cr_stock",$A14,$A$1,7,100,100)</f>
        <v>59.602649006622002</v>
      </c>
      <c r="E14" s="4">
        <f ca="1">[1]!thsiFinD("ths_mfi_stock",$A14,$A$1,7,100,100)</f>
        <v>30.142236561228</v>
      </c>
      <c r="F14" s="4">
        <f ca="1">[1]!thsiFinD("ths_expma_stock",$A14,$A$1,7,100,100)</f>
        <v>6.0525763177694998</v>
      </c>
      <c r="G14" s="4">
        <f ca="1">[1]!thsiFinD("ths_rsi_stock",$A14,$A$1,7,100,100)</f>
        <v>35.614052433554001</v>
      </c>
      <c r="H14" s="4">
        <f ca="1">[1]!thsiFinD("ths_adtm_stock",$A14,$A$1,7,3,100,100,100)</f>
        <v>0.76744186046510998</v>
      </c>
      <c r="I14" s="4">
        <f ca="1">[1]!thsiFinD("ths_bbiboll_stock",$A14,$A$1,7,3,100,100,100)</f>
        <v>6.1411458333333</v>
      </c>
      <c r="J14" s="4">
        <f ca="1">[1]!thsiFinD("ths_dptb_stock",$A14,$A$1,7,104,100,100)</f>
        <v>0.57142857142856995</v>
      </c>
      <c r="K14" s="4">
        <f ca="1">[1]!thsiFinD("ths_srmi_stock",$A14,$A$1,7,100,100)</f>
        <v>-6.5934065934066005E-2</v>
      </c>
      <c r="L14" s="4">
        <f ca="1">[1]!thsiFinD("ths_atr_stock",$A14,$A$1,7,101,100,100)</f>
        <v>0.36428571428570999</v>
      </c>
      <c r="M14" s="4">
        <f ca="1">[1]!thsiFinD("ths_vol_w_stock",$A14,$A$1)/1000000</f>
        <v>72.525285999999994</v>
      </c>
      <c r="N14" s="4">
        <f ca="1">[1]!thsiFinD("ths_turnover_ratio_w_stock",$A14,$A$1)</f>
        <v>23.936925715108998</v>
      </c>
      <c r="O14" s="4">
        <f ca="1">[1]!thsiFinD("ths_relative_chg_ratio_w_stock",$A14,$A$1,104,100)</f>
        <v>-3.6758542626139001</v>
      </c>
      <c r="P14" s="4"/>
    </row>
    <row r="15" spans="1:16" x14ac:dyDescent="0.25">
      <c r="A15" s="2" t="s">
        <v>39</v>
      </c>
      <c r="B15" s="2" t="s">
        <v>40</v>
      </c>
      <c r="C15" s="4">
        <f ca="1">[1]!thsiFinD("ths_vol_ratio_stock",$A15,$A$1,7,100)</f>
        <v>0.65942448959934996</v>
      </c>
      <c r="D15" s="4">
        <f ca="1">[1]!thsiFinD("ths_cr_stock",$A15,$A$1,7,100,100)</f>
        <v>50</v>
      </c>
      <c r="E15" s="4">
        <f ca="1">[1]!thsiFinD("ths_mfi_stock",$A15,$A$1,7,100,100)</f>
        <v>22.46484554861</v>
      </c>
      <c r="F15" s="4">
        <f ca="1">[1]!thsiFinD("ths_expma_stock",$A15,$A$1,7,100,100)</f>
        <v>5.8070653639321996</v>
      </c>
      <c r="G15" s="4">
        <f ca="1">[1]!thsiFinD("ths_rsi_stock",$A15,$A$1,7,100,100)</f>
        <v>33.936152902353001</v>
      </c>
      <c r="H15" s="4">
        <f ca="1">[1]!thsiFinD("ths_adtm_stock",$A15,$A$1,7,3,100,100,100)</f>
        <v>-9.9999999999997993E-2</v>
      </c>
      <c r="I15" s="4">
        <f ca="1">[1]!thsiFinD("ths_bbiboll_stock",$A15,$A$1,7,3,100,100,100)</f>
        <v>5.8973958333332996</v>
      </c>
      <c r="J15" s="4">
        <f ca="1">[1]!thsiFinD("ths_dptb_stock",$A15,$A$1,7,104,100,100)</f>
        <v>0.42857142857142999</v>
      </c>
      <c r="K15" s="4">
        <f ca="1">[1]!thsiFinD("ths_srmi_stock",$A15,$A$1,7,100,100)</f>
        <v>-3.8525963149079002E-2</v>
      </c>
      <c r="L15" s="4">
        <f ca="1">[1]!thsiFinD("ths_atr_stock",$A15,$A$1,7,101,100,100)</f>
        <v>0.16428571428571001</v>
      </c>
      <c r="M15" s="4">
        <f ca="1">[1]!thsiFinD("ths_vol_w_stock",$A15,$A$1)/1000000</f>
        <v>14.921962000000001</v>
      </c>
      <c r="N15" s="4">
        <f ca="1">[1]!thsiFinD("ths_turnover_ratio_w_stock",$A15,$A$1)</f>
        <v>3.5851450709389998</v>
      </c>
      <c r="O15" s="4">
        <f ca="1">[1]!thsiFinD("ths_relative_chg_ratio_w_stock",$A15,$A$1,104,100)</f>
        <v>-0.57215764476637998</v>
      </c>
      <c r="P15" s="4"/>
    </row>
    <row r="16" spans="1:16" x14ac:dyDescent="0.25">
      <c r="A16" s="2" t="s">
        <v>41</v>
      </c>
      <c r="B16" s="2" t="s">
        <v>42</v>
      </c>
      <c r="C16" s="4">
        <f ca="1">[1]!thsiFinD("ths_vol_ratio_stock",$A16,$A$1,7,100)</f>
        <v>0.89277733439745</v>
      </c>
      <c r="D16" s="4">
        <f ca="1">[1]!thsiFinD("ths_cr_stock",$A16,$A$1,7,100,100)</f>
        <v>47.734138972808999</v>
      </c>
      <c r="E16" s="4">
        <f ca="1">[1]!thsiFinD("ths_mfi_stock",$A16,$A$1,7,100,100)</f>
        <v>26.917231536334</v>
      </c>
      <c r="F16" s="4">
        <f ca="1">[1]!thsiFinD("ths_expma_stock",$A16,$A$1,7,100,100)</f>
        <v>9.9506993150412999</v>
      </c>
      <c r="G16" s="4">
        <f ca="1">[1]!thsiFinD("ths_rsi_stock",$A16,$A$1,7,100,100)</f>
        <v>41.817359407646997</v>
      </c>
      <c r="H16" s="4">
        <f ca="1">[1]!thsiFinD("ths_adtm_stock",$A16,$A$1,7,3,100,100,100)</f>
        <v>-0.46875</v>
      </c>
      <c r="I16" s="4">
        <f ca="1">[1]!thsiFinD("ths_bbiboll_stock",$A16,$A$1,7,3,100,100,100)</f>
        <v>10.086145833332999</v>
      </c>
      <c r="J16" s="4">
        <f ca="1">[1]!thsiFinD("ths_dptb_stock",$A16,$A$1,7,104,100,100)</f>
        <v>0.71428571428570997</v>
      </c>
      <c r="K16" s="4">
        <f ca="1">[1]!thsiFinD("ths_srmi_stock",$A16,$A$1,7,100,100)</f>
        <v>-5.9829059829059998E-2</v>
      </c>
      <c r="L16" s="4">
        <f ca="1">[1]!thsiFinD("ths_atr_stock",$A16,$A$1,7,101,100,100)</f>
        <v>0.46571428571429002</v>
      </c>
      <c r="M16" s="4">
        <f ca="1">[1]!thsiFinD("ths_vol_w_stock",$A16,$A$1)/1000000</f>
        <v>12.4262</v>
      </c>
      <c r="N16" s="4">
        <f ca="1">[1]!thsiFinD("ths_turnover_ratio_w_stock",$A16,$A$1)</f>
        <v>6.8590363376854997</v>
      </c>
      <c r="O16" s="4">
        <f ca="1">[1]!thsiFinD("ths_relative_chg_ratio_w_stock",$A16,$A$1,104,100)</f>
        <v>-1.0086163849800001</v>
      </c>
      <c r="P16" s="4"/>
    </row>
    <row r="17" spans="1:16" x14ac:dyDescent="0.25">
      <c r="A17" s="2" t="s">
        <v>43</v>
      </c>
      <c r="B17" s="2" t="s">
        <v>44</v>
      </c>
      <c r="C17" s="4">
        <f ca="1">[1]!thsiFinD("ths_vol_ratio_stock",$A17,$A$1,7,100)</f>
        <v>1.2111055973806999</v>
      </c>
      <c r="D17" s="4">
        <f ca="1">[1]!thsiFinD("ths_cr_stock",$A17,$A$1,7,100,100)</f>
        <v>44.510385756677003</v>
      </c>
      <c r="E17" s="4">
        <f ca="1">[1]!thsiFinD("ths_mfi_stock",$A17,$A$1,7,100,100)</f>
        <v>45.053891414386001</v>
      </c>
      <c r="F17" s="4">
        <f ca="1">[1]!thsiFinD("ths_expma_stock",$A17,$A$1,7,100,100)</f>
        <v>14.961156921996</v>
      </c>
      <c r="G17" s="4">
        <f ca="1">[1]!thsiFinD("ths_rsi_stock",$A17,$A$1,7,100,100)</f>
        <v>53.821218506877997</v>
      </c>
      <c r="H17" s="4">
        <f ca="1">[1]!thsiFinD("ths_adtm_stock",$A17,$A$1,7,3,100,100,100)</f>
        <v>-0.15075376884422001</v>
      </c>
      <c r="I17" s="4">
        <f ca="1">[1]!thsiFinD("ths_bbiboll_stock",$A17,$A$1,7,3,100,100,100)</f>
        <v>14.876041666667</v>
      </c>
      <c r="J17" s="4">
        <f ca="1">[1]!thsiFinD("ths_dptb_stock",$A17,$A$1,7,104,100,100)</f>
        <v>0.57142857142856995</v>
      </c>
      <c r="K17" s="4">
        <f ca="1">[1]!thsiFinD("ths_srmi_stock",$A17,$A$1,7,100,100)</f>
        <v>-6.2616243025418003E-2</v>
      </c>
      <c r="L17" s="4">
        <f ca="1">[1]!thsiFinD("ths_atr_stock",$A17,$A$1,7,101,100,100)</f>
        <v>0.72571428571427998</v>
      </c>
      <c r="M17" s="4">
        <f ca="1">[1]!thsiFinD("ths_vol_w_stock",$A17,$A$1)/1000000</f>
        <v>373.21457800000002</v>
      </c>
      <c r="N17" s="4">
        <f ca="1">[1]!thsiFinD("ths_turnover_ratio_w_stock",$A17,$A$1)</f>
        <v>23.924035917057001</v>
      </c>
      <c r="O17" s="4">
        <f ca="1">[1]!thsiFinD("ths_relative_chg_ratio_w_stock",$A17,$A$1,104,100)</f>
        <v>-7.5538784026217998E-2</v>
      </c>
      <c r="P17" s="4"/>
    </row>
    <row r="18" spans="1:16" x14ac:dyDescent="0.25">
      <c r="A18" s="2" t="s">
        <v>45</v>
      </c>
      <c r="B18" s="2" t="s">
        <v>46</v>
      </c>
      <c r="C18" s="4">
        <f ca="1">[1]!thsiFinD("ths_vol_ratio_stock",$A18,$A$1,7,100)</f>
        <v>0.16776180892666001</v>
      </c>
      <c r="D18" s="4">
        <f ca="1">[1]!thsiFinD("ths_cr_stock",$A18,$A$1,7,100,100)</f>
        <v>37.5</v>
      </c>
      <c r="E18" s="4">
        <f ca="1">[1]!thsiFinD("ths_mfi_stock",$A18,$A$1,7,100,100)</f>
        <v>87.737512563931006</v>
      </c>
      <c r="F18" s="4">
        <f ca="1">[1]!thsiFinD("ths_expma_stock",$A18,$A$1,7,100,100)</f>
        <v>2.0438338450139999</v>
      </c>
      <c r="G18" s="4">
        <f ca="1">[1]!thsiFinD("ths_rsi_stock",$A18,$A$1,7,100,100)</f>
        <v>40.511797166295999</v>
      </c>
      <c r="H18" s="4">
        <f ca="1">[1]!thsiFinD("ths_adtm_stock",$A18,$A$1,7,3,100,100,100)</f>
        <v>1</v>
      </c>
      <c r="I18" s="4">
        <f ca="1">[1]!thsiFinD("ths_bbiboll_stock",$A18,$A$1,7,3,100,100,100)</f>
        <v>2.0659375</v>
      </c>
      <c r="J18" s="4">
        <f ca="1">[1]!thsiFinD("ths_dptb_stock",$A18,$A$1,7,104,100,100)</f>
        <v>0.57142857142856995</v>
      </c>
      <c r="K18" s="4">
        <f ca="1">[1]!thsiFinD("ths_srmi_stock",$A18,$A$1,7,100,100)</f>
        <v>-2.4875621890547001E-2</v>
      </c>
      <c r="L18" s="4">
        <f ca="1">[1]!thsiFinD("ths_atr_stock",$A18,$A$1,7,101,100,100)</f>
        <v>0.14857142857142999</v>
      </c>
      <c r="M18" s="4">
        <f ca="1">[1]!thsiFinD("ths_vol_w_stock",$A18,$A$1)/1000000</f>
        <v>23.430810999999999</v>
      </c>
      <c r="N18" s="4">
        <f ca="1">[1]!thsiFinD("ths_turnover_ratio_w_stock",$A18,$A$1)</f>
        <v>16.886311563357001</v>
      </c>
      <c r="O18" s="4">
        <f ca="1">[1]!thsiFinD("ths_relative_chg_ratio_w_stock",$A18,$A$1,104,100)</f>
        <v>-3.8519375279060998E-2</v>
      </c>
      <c r="P18" s="4"/>
    </row>
    <row r="19" spans="1:16" x14ac:dyDescent="0.25">
      <c r="A19" s="2" t="s">
        <v>47</v>
      </c>
      <c r="B19" s="2" t="s">
        <v>48</v>
      </c>
      <c r="C19" s="4">
        <f ca="1">[1]!thsiFinD("ths_vol_ratio_stock",$A19,$A$1,7,100)</f>
        <v>0.77906771743787995</v>
      </c>
      <c r="D19" s="4">
        <f ca="1">[1]!thsiFinD("ths_cr_stock",$A19,$A$1,7,100,100)</f>
        <v>41.651705565530001</v>
      </c>
      <c r="E19" s="4">
        <f ca="1">[1]!thsiFinD("ths_mfi_stock",$A19,$A$1,7,100,100)</f>
        <v>14.525795946433</v>
      </c>
      <c r="F19" s="4">
        <f ca="1">[1]!thsiFinD("ths_expma_stock",$A19,$A$1,7,100,100)</f>
        <v>13.555610268538</v>
      </c>
      <c r="G19" s="4">
        <f ca="1">[1]!thsiFinD("ths_rsi_stock",$A19,$A$1,7,100,100)</f>
        <v>37.132706484553999</v>
      </c>
      <c r="H19" s="4">
        <f ca="1">[1]!thsiFinD("ths_adtm_stock",$A19,$A$1,7,3,100,100,100)</f>
        <v>0.52272727272727004</v>
      </c>
      <c r="I19" s="4">
        <f ca="1">[1]!thsiFinD("ths_bbiboll_stock",$A19,$A$1,7,3,100,100,100)</f>
        <v>13.675208333333</v>
      </c>
      <c r="J19" s="4">
        <f ca="1">[1]!thsiFinD("ths_dptb_stock",$A19,$A$1,7,104,100,100)</f>
        <v>0.42857142857142999</v>
      </c>
      <c r="K19" s="4">
        <f ca="1">[1]!thsiFinD("ths_srmi_stock",$A19,$A$1,7,100,100)</f>
        <v>-4.6132008516679E-2</v>
      </c>
      <c r="L19" s="4">
        <f ca="1">[1]!thsiFinD("ths_atr_stock",$A19,$A$1,7,101,100,100)</f>
        <v>0.39</v>
      </c>
      <c r="M19" s="4">
        <f ca="1">[1]!thsiFinD("ths_vol_w_stock",$A19,$A$1)/1000000</f>
        <v>11.525805</v>
      </c>
      <c r="N19" s="4">
        <f ca="1">[1]!thsiFinD("ths_turnover_ratio_w_stock",$A19,$A$1)</f>
        <v>2.9344300367698999</v>
      </c>
      <c r="O19" s="4">
        <f ca="1">[1]!thsiFinD("ths_relative_chg_ratio_w_stock",$A19,$A$1,104,100)</f>
        <v>-1.495762341956</v>
      </c>
      <c r="P19" s="4"/>
    </row>
    <row r="20" spans="1:16" x14ac:dyDescent="0.25">
      <c r="A20" s="2" t="s">
        <v>49</v>
      </c>
      <c r="B20" s="2" t="s">
        <v>50</v>
      </c>
      <c r="C20" s="4">
        <f ca="1">[1]!thsiFinD("ths_vol_ratio_stock",$A20,$A$1,7,100)</f>
        <v>1.8725819945983</v>
      </c>
      <c r="D20" s="4">
        <f ca="1">[1]!thsiFinD("ths_cr_stock",$A20,$A$1,7,100,100)</f>
        <v>50.857142857143003</v>
      </c>
      <c r="E20" s="4">
        <f ca="1">[1]!thsiFinD("ths_mfi_stock",$A20,$A$1,7,100,100)</f>
        <v>12.585229519719</v>
      </c>
      <c r="F20" s="4">
        <f ca="1">[1]!thsiFinD("ths_expma_stock",$A20,$A$1,7,100,100)</f>
        <v>8.8879211541970999</v>
      </c>
      <c r="G20" s="4">
        <f ca="1">[1]!thsiFinD("ths_rsi_stock",$A20,$A$1,7,100,100)</f>
        <v>37.735192877796003</v>
      </c>
      <c r="H20" s="4">
        <f ca="1">[1]!thsiFinD("ths_adtm_stock",$A20,$A$1,7,3,100,100,100)</f>
        <v>0.50877192982455999</v>
      </c>
      <c r="I20" s="4">
        <f ca="1">[1]!thsiFinD("ths_bbiboll_stock",$A20,$A$1,7,3,100,100,100)</f>
        <v>8.9880208333332998</v>
      </c>
      <c r="J20" s="4">
        <f ca="1">[1]!thsiFinD("ths_dptb_stock",$A20,$A$1,7,104,100,100)</f>
        <v>0.57142857142856995</v>
      </c>
      <c r="K20" s="4">
        <f ca="1">[1]!thsiFinD("ths_srmi_stock",$A20,$A$1,7,100,100)</f>
        <v>-3.0803080308031E-2</v>
      </c>
      <c r="L20" s="4">
        <f ca="1">[1]!thsiFinD("ths_atr_stock",$A20,$A$1,7,101,100,100)</f>
        <v>0.25142857142857</v>
      </c>
      <c r="M20" s="4">
        <f ca="1">[1]!thsiFinD("ths_vol_w_stock",$A20,$A$1)/1000000</f>
        <v>11.509969999999999</v>
      </c>
      <c r="N20" s="4">
        <f ca="1">[1]!thsiFinD("ths_turnover_ratio_w_stock",$A20,$A$1)</f>
        <v>3.173348956066</v>
      </c>
      <c r="O20" s="4">
        <f ca="1">[1]!thsiFinD("ths_relative_chg_ratio_w_stock",$A20,$A$1,104,100)</f>
        <v>-1.5726661527887</v>
      </c>
      <c r="P20" s="4"/>
    </row>
    <row r="21" spans="1:16" x14ac:dyDescent="0.25">
      <c r="A21" s="2" t="s">
        <v>51</v>
      </c>
      <c r="B21" s="2" t="s">
        <v>52</v>
      </c>
      <c r="C21" s="4">
        <f ca="1">[1]!thsiFinD("ths_vol_ratio_stock",$A21,$A$1,7,100)</f>
        <v>1.7050625059475999</v>
      </c>
      <c r="D21" s="4">
        <f ca="1">[1]!thsiFinD("ths_cr_stock",$A21,$A$1,7,100,100)</f>
        <v>114.28571428572</v>
      </c>
      <c r="E21" s="4">
        <f ca="1">[1]!thsiFinD("ths_mfi_stock",$A21,$A$1,7,100,100)</f>
        <v>36.957788251116</v>
      </c>
      <c r="F21" s="4">
        <f ca="1">[1]!thsiFinD("ths_expma_stock",$A21,$A$1,7,100,100)</f>
        <v>7.1452299429665</v>
      </c>
      <c r="G21" s="4">
        <f ca="1">[1]!thsiFinD("ths_rsi_stock",$A21,$A$1,7,100,100)</f>
        <v>61.609053904984997</v>
      </c>
      <c r="H21" s="4">
        <f ca="1">[1]!thsiFinD("ths_adtm_stock",$A21,$A$1,7,3,100,100,100)</f>
        <v>0.51724137931033998</v>
      </c>
      <c r="I21" s="4">
        <f ca="1">[1]!thsiFinD("ths_bbiboll_stock",$A21,$A$1,7,3,100,100,100)</f>
        <v>7.163125</v>
      </c>
      <c r="J21" s="4">
        <f ca="1">[1]!thsiFinD("ths_dptb_stock",$A21,$A$1,7,104,100,100)</f>
        <v>0.42857142857142999</v>
      </c>
      <c r="K21" s="4">
        <f ca="1">[1]!thsiFinD("ths_srmi_stock",$A21,$A$1,7,100,100)</f>
        <v>1.9178082191781E-2</v>
      </c>
      <c r="L21" s="4">
        <f ca="1">[1]!thsiFinD("ths_atr_stock",$A21,$A$1,7,101,100,100)</f>
        <v>0.18571428571428999</v>
      </c>
      <c r="M21" s="4">
        <f ca="1">[1]!thsiFinD("ths_vol_w_stock",$A21,$A$1)/1000000</f>
        <v>107.238038</v>
      </c>
      <c r="N21" s="4">
        <f ca="1">[1]!thsiFinD("ths_turnover_ratio_w_stock",$A21,$A$1)</f>
        <v>2.2541359840894999</v>
      </c>
      <c r="O21" s="4">
        <f ca="1">[1]!thsiFinD("ths_relative_chg_ratio_w_stock",$A21,$A$1,104,100)</f>
        <v>1.9397697399395</v>
      </c>
      <c r="P21" s="4"/>
    </row>
    <row r="22" spans="1:16" x14ac:dyDescent="0.25">
      <c r="A22" s="2" t="s">
        <v>53</v>
      </c>
      <c r="B22" s="2" t="s">
        <v>54</v>
      </c>
      <c r="C22" s="4">
        <f ca="1">[1]!thsiFinD("ths_vol_ratio_stock",$A22,$A$1,7,100)</f>
        <v>1.2782043980841</v>
      </c>
      <c r="D22" s="4">
        <f ca="1">[1]!thsiFinD("ths_cr_stock",$A22,$A$1,7,100,100)</f>
        <v>22.547846889952002</v>
      </c>
      <c r="E22" s="4">
        <f ca="1">[1]!thsiFinD("ths_mfi_stock",$A22,$A$1,7,100,100)</f>
        <v>12.023425032761001</v>
      </c>
      <c r="F22" s="4">
        <f ca="1">[1]!thsiFinD("ths_expma_stock",$A22,$A$1,7,100,100)</f>
        <v>33.063190510984001</v>
      </c>
      <c r="G22" s="4">
        <f ca="1">[1]!thsiFinD("ths_rsi_stock",$A22,$A$1,7,100,100)</f>
        <v>21.588069081966001</v>
      </c>
      <c r="H22" s="4">
        <f ca="1">[1]!thsiFinD("ths_adtm_stock",$A22,$A$1,7,3,100,100,100)</f>
        <v>0.14220183486238</v>
      </c>
      <c r="I22" s="4">
        <f ca="1">[1]!thsiFinD("ths_bbiboll_stock",$A22,$A$1,7,3,100,100,100)</f>
        <v>33.651458333332997</v>
      </c>
      <c r="J22" s="4">
        <f ca="1">[1]!thsiFinD("ths_dptb_stock",$A22,$A$1,7,104,100,100)</f>
        <v>0.42857142857142999</v>
      </c>
      <c r="K22" s="4">
        <f ca="1">[1]!thsiFinD("ths_srmi_stock",$A22,$A$1,7,100,100)</f>
        <v>-6.4441219158200003E-2</v>
      </c>
      <c r="L22" s="4">
        <f ca="1">[1]!thsiFinD("ths_atr_stock",$A22,$A$1,7,101,100,100)</f>
        <v>0.98</v>
      </c>
      <c r="M22" s="4">
        <f ca="1">[1]!thsiFinD("ths_vol_w_stock",$A22,$A$1)/1000000</f>
        <v>16.081818999999999</v>
      </c>
      <c r="N22" s="4">
        <f ca="1">[1]!thsiFinD("ths_turnover_ratio_w_stock",$A22,$A$1)</f>
        <v>3.3640192715416002</v>
      </c>
      <c r="O22" s="4">
        <f ca="1">[1]!thsiFinD("ths_relative_chg_ratio_w_stock",$A22,$A$1,104,100)</f>
        <v>-4.0107296859327999</v>
      </c>
      <c r="P22" s="4"/>
    </row>
    <row r="23" spans="1:16" x14ac:dyDescent="0.25">
      <c r="A23" s="2" t="s">
        <v>55</v>
      </c>
      <c r="B23" s="2" t="s">
        <v>56</v>
      </c>
      <c r="C23" s="4">
        <f ca="1">[1]!thsiFinD("ths_vol_ratio_stock",$A23,$A$1,7,100)</f>
        <v>0.97480066228538997</v>
      </c>
      <c r="D23" s="4">
        <f ca="1">[1]!thsiFinD("ths_cr_stock",$A23,$A$1,7,100,100)</f>
        <v>62.013729977117002</v>
      </c>
      <c r="E23" s="4">
        <f ca="1">[1]!thsiFinD("ths_mfi_stock",$A23,$A$1,7,100,100)</f>
        <v>45.864920178135002</v>
      </c>
      <c r="F23" s="4">
        <f ca="1">[1]!thsiFinD("ths_expma_stock",$A23,$A$1,7,100,100)</f>
        <v>10.725937072089</v>
      </c>
      <c r="G23" s="4">
        <f ca="1">[1]!thsiFinD("ths_rsi_stock",$A23,$A$1,7,100,100)</f>
        <v>37.05405890926</v>
      </c>
      <c r="H23" s="4">
        <f ca="1">[1]!thsiFinD("ths_adtm_stock",$A23,$A$1,7,3,100,100,100)</f>
        <v>-0.54651162790698005</v>
      </c>
      <c r="I23" s="4">
        <f ca="1">[1]!thsiFinD("ths_bbiboll_stock",$A23,$A$1,7,3,100,100,100)</f>
        <v>10.844374999999999</v>
      </c>
      <c r="J23" s="4">
        <f ca="1">[1]!thsiFinD("ths_dptb_stock",$A23,$A$1,7,104,100,100)</f>
        <v>0.71428571428570997</v>
      </c>
      <c r="K23" s="4">
        <f ca="1">[1]!thsiFinD("ths_srmi_stock",$A23,$A$1,7,100,100)</f>
        <v>-3.0993618960802001E-2</v>
      </c>
      <c r="L23" s="4">
        <f ca="1">[1]!thsiFinD("ths_atr_stock",$A23,$A$1,7,101,100,100)</f>
        <v>0.34</v>
      </c>
      <c r="M23" s="4">
        <f ca="1">[1]!thsiFinD("ths_vol_w_stock",$A23,$A$1)/1000000</f>
        <v>12.705175000000001</v>
      </c>
      <c r="N23" s="4">
        <f ca="1">[1]!thsiFinD("ths_turnover_ratio_w_stock",$A23,$A$1)</f>
        <v>1.4248900926362</v>
      </c>
      <c r="O23" s="4">
        <f ca="1">[1]!thsiFinD("ths_relative_chg_ratio_w_stock",$A23,$A$1,104,100)</f>
        <v>-0.32832551466735999</v>
      </c>
      <c r="P23" s="4"/>
    </row>
    <row r="24" spans="1:16" x14ac:dyDescent="0.25">
      <c r="A24" s="2" t="s">
        <v>57</v>
      </c>
      <c r="B24" s="2" t="s">
        <v>58</v>
      </c>
      <c r="C24" s="4">
        <f ca="1">[1]!thsiFinD("ths_vol_ratio_stock",$A24,$A$1,7,100)</f>
        <v>1.4256084513675</v>
      </c>
      <c r="D24" s="4">
        <f ca="1">[1]!thsiFinD("ths_cr_stock",$A24,$A$1,7,100,100)</f>
        <v>18.705035971223001</v>
      </c>
      <c r="E24" s="4">
        <f ca="1">[1]!thsiFinD("ths_mfi_stock",$A24,$A$1,7,100,100)</f>
        <v>0</v>
      </c>
      <c r="F24" s="4">
        <f ca="1">[1]!thsiFinD("ths_expma_stock",$A24,$A$1,7,100,100)</f>
        <v>5.1627027194131996</v>
      </c>
      <c r="G24" s="4">
        <f ca="1">[1]!thsiFinD("ths_rsi_stock",$A24,$A$1,7,100,100)</f>
        <v>22.677601307844</v>
      </c>
      <c r="H24" s="4">
        <f ca="1">[1]!thsiFinD("ths_adtm_stock",$A24,$A$1,7,3,100,100,100)</f>
        <v>0.42424242424241998</v>
      </c>
      <c r="I24" s="4">
        <f ca="1">[1]!thsiFinD("ths_bbiboll_stock",$A24,$A$1,7,3,100,100,100)</f>
        <v>5.2402083333332996</v>
      </c>
      <c r="J24" s="4">
        <f ca="1">[1]!thsiFinD("ths_dptb_stock",$A24,$A$1,7,104,100,100)</f>
        <v>0.42857142857142999</v>
      </c>
      <c r="K24" s="4">
        <f ca="1">[1]!thsiFinD("ths_srmi_stock",$A24,$A$1,7,100,100)</f>
        <v>-0.1216457960644</v>
      </c>
      <c r="L24" s="4">
        <f ca="1">[1]!thsiFinD("ths_atr_stock",$A24,$A$1,7,101,100,100)</f>
        <v>0.25</v>
      </c>
      <c r="M24" s="4">
        <f ca="1">[1]!thsiFinD("ths_vol_w_stock",$A24,$A$1)/1000000</f>
        <v>54.503180999999998</v>
      </c>
      <c r="N24" s="4">
        <f ca="1">[1]!thsiFinD("ths_turnover_ratio_w_stock",$A24,$A$1)</f>
        <v>3.2208294691716999</v>
      </c>
      <c r="O24" s="4">
        <f ca="1">[1]!thsiFinD("ths_relative_chg_ratio_w_stock",$A24,$A$1,104,100)</f>
        <v>-8.4380124611189995</v>
      </c>
      <c r="P24" s="4"/>
    </row>
    <row r="25" spans="1:16" x14ac:dyDescent="0.25">
      <c r="A25" s="2" t="s">
        <v>59</v>
      </c>
      <c r="B25" s="2" t="s">
        <v>60</v>
      </c>
      <c r="C25" s="4">
        <f ca="1">[1]!thsiFinD("ths_vol_ratio_stock",$A25,$A$1,7,100)</f>
        <v>1.0719284401169</v>
      </c>
      <c r="D25" s="4">
        <f ca="1">[1]!thsiFinD("ths_cr_stock",$A25,$A$1,7,100,100)</f>
        <v>43.181818181818002</v>
      </c>
      <c r="E25" s="4">
        <f ca="1">[1]!thsiFinD("ths_mfi_stock",$A25,$A$1,7,100,100)</f>
        <v>28.982265974305999</v>
      </c>
      <c r="F25" s="4">
        <f ca="1">[1]!thsiFinD("ths_expma_stock",$A25,$A$1,7,100,100)</f>
        <v>2.4090916949024002</v>
      </c>
      <c r="G25" s="4">
        <f ca="1">[1]!thsiFinD("ths_rsi_stock",$A25,$A$1,7,100,100)</f>
        <v>29.259080124065001</v>
      </c>
      <c r="H25" s="4">
        <f ca="1">[1]!thsiFinD("ths_adtm_stock",$A25,$A$1,7,3,100,100,100)</f>
        <v>-0.74285714285714</v>
      </c>
      <c r="I25" s="4">
        <f ca="1">[1]!thsiFinD("ths_bbiboll_stock",$A25,$A$1,7,3,100,100,100)</f>
        <v>2.4516666666667</v>
      </c>
      <c r="J25" s="4">
        <f ca="1">[1]!thsiFinD("ths_dptb_stock",$A25,$A$1,7,104,100,100)</f>
        <v>0.42857142857142999</v>
      </c>
      <c r="K25" s="4">
        <f ca="1">[1]!thsiFinD("ths_srmi_stock",$A25,$A$1,7,100,100)</f>
        <v>-6.7729083665339002E-2</v>
      </c>
      <c r="L25" s="4">
        <f ca="1">[1]!thsiFinD("ths_atr_stock",$A25,$A$1,7,101,100,100)</f>
        <v>0.09</v>
      </c>
      <c r="M25" s="4">
        <f ca="1">[1]!thsiFinD("ths_vol_w_stock",$A25,$A$1)/1000000</f>
        <v>63.212727000000001</v>
      </c>
      <c r="N25" s="4">
        <f ca="1">[1]!thsiFinD("ths_turnover_ratio_w_stock",$A25,$A$1)</f>
        <v>1.5791794721101</v>
      </c>
      <c r="O25" s="4">
        <f ca="1">[1]!thsiFinD("ths_relative_chg_ratio_w_stock",$A25,$A$1,104,100)</f>
        <v>-3.1267790209158002</v>
      </c>
      <c r="P25" s="4"/>
    </row>
    <row r="26" spans="1:16" x14ac:dyDescent="0.25">
      <c r="A26" s="2" t="s">
        <v>61</v>
      </c>
      <c r="B26" s="2" t="s">
        <v>62</v>
      </c>
      <c r="C26" s="4">
        <f ca="1">[1]!thsiFinD("ths_vol_ratio_stock",$A26,$A$1,7,100)</f>
        <v>0.84298010877471996</v>
      </c>
      <c r="D26" s="4">
        <f ca="1">[1]!thsiFinD("ths_cr_stock",$A26,$A$1,7,100,100)</f>
        <v>40.186915887851001</v>
      </c>
      <c r="E26" s="4">
        <f ca="1">[1]!thsiFinD("ths_mfi_stock",$A26,$A$1,7,100,100)</f>
        <v>31.552420725137001</v>
      </c>
      <c r="F26" s="4">
        <f ca="1">[1]!thsiFinD("ths_expma_stock",$A26,$A$1,7,100,100)</f>
        <v>15.019458473524001</v>
      </c>
      <c r="G26" s="4">
        <f ca="1">[1]!thsiFinD("ths_rsi_stock",$A26,$A$1,7,100,100)</f>
        <v>43.150041950796002</v>
      </c>
      <c r="H26" s="4">
        <f ca="1">[1]!thsiFinD("ths_adtm_stock",$A26,$A$1,7,3,100,100,100)</f>
        <v>-0.56321839080460001</v>
      </c>
      <c r="I26" s="4">
        <f ca="1">[1]!thsiFinD("ths_bbiboll_stock",$A26,$A$1,7,3,100,100,100)</f>
        <v>15.181875</v>
      </c>
      <c r="J26" s="4">
        <f ca="1">[1]!thsiFinD("ths_dptb_stock",$A26,$A$1,7,104,100,100)</f>
        <v>0.57142857142856995</v>
      </c>
      <c r="K26" s="4">
        <f ca="1">[1]!thsiFinD("ths_srmi_stock",$A26,$A$1,7,100,100)</f>
        <v>-5.9045226130653002E-2</v>
      </c>
      <c r="L26" s="4">
        <f ca="1">[1]!thsiFinD("ths_atr_stock",$A26,$A$1,7,101,100,100)</f>
        <v>0.64428571428571002</v>
      </c>
      <c r="M26" s="4">
        <f ca="1">[1]!thsiFinD("ths_vol_w_stock",$A26,$A$1)/1000000</f>
        <v>65.454329999999999</v>
      </c>
      <c r="N26" s="4">
        <f ca="1">[1]!thsiFinD("ths_turnover_ratio_w_stock",$A26,$A$1)</f>
        <v>10.151675525722</v>
      </c>
      <c r="O26" s="4">
        <f ca="1">[1]!thsiFinD("ths_relative_chg_ratio_w_stock",$A26,$A$1,104,100)</f>
        <v>-1.3752241018143001</v>
      </c>
      <c r="P26" s="4"/>
    </row>
    <row r="27" spans="1:16" x14ac:dyDescent="0.25">
      <c r="A27" s="2" t="s">
        <v>63</v>
      </c>
      <c r="B27" s="2" t="s">
        <v>64</v>
      </c>
      <c r="C27" s="4">
        <f ca="1">[1]!thsiFinD("ths_vol_ratio_stock",$A27,$A$1,7,100)</f>
        <v>1.3304685016793001</v>
      </c>
      <c r="D27" s="4">
        <f ca="1">[1]!thsiFinD("ths_cr_stock",$A27,$A$1,7,100,100)</f>
        <v>60.372340425532002</v>
      </c>
      <c r="E27" s="4">
        <f ca="1">[1]!thsiFinD("ths_mfi_stock",$A27,$A$1,7,100,100)</f>
        <v>33.118561705064003</v>
      </c>
      <c r="F27" s="4">
        <f ca="1">[1]!thsiFinD("ths_expma_stock",$A27,$A$1,7,100,100)</f>
        <v>23.053695509006001</v>
      </c>
      <c r="G27" s="4">
        <f ca="1">[1]!thsiFinD("ths_rsi_stock",$A27,$A$1,7,100,100)</f>
        <v>34.160283395454002</v>
      </c>
      <c r="H27" s="4">
        <f ca="1">[1]!thsiFinD("ths_adtm_stock",$A27,$A$1,7,3,100,100,100)</f>
        <v>-0.624</v>
      </c>
      <c r="I27" s="4">
        <f ca="1">[1]!thsiFinD("ths_bbiboll_stock",$A27,$A$1,7,3,100,100,100)</f>
        <v>23.912604166666998</v>
      </c>
      <c r="J27" s="4">
        <f ca="1">[1]!thsiFinD("ths_dptb_stock",$A27,$A$1,7,104,100,100)</f>
        <v>0.71428571428570997</v>
      </c>
      <c r="K27" s="4">
        <f ca="1">[1]!thsiFinD("ths_srmi_stock",$A27,$A$1,7,100,100)</f>
        <v>-3.8639227215455998E-2</v>
      </c>
      <c r="L27" s="4">
        <f ca="1">[1]!thsiFinD("ths_atr_stock",$A27,$A$1,7,101,100,100)</f>
        <v>0.92857142857143005</v>
      </c>
      <c r="M27" s="4">
        <f ca="1">[1]!thsiFinD("ths_vol_w_stock",$A27,$A$1)/1000000</f>
        <v>116.828148</v>
      </c>
      <c r="N27" s="4">
        <f ca="1">[1]!thsiFinD("ths_turnover_ratio_w_stock",$A27,$A$1)</f>
        <v>21.228760790006</v>
      </c>
      <c r="O27" s="4">
        <f ca="1">[1]!thsiFinD("ths_relative_chg_ratio_w_stock",$A27,$A$1,104,100)</f>
        <v>0.32053996815529001</v>
      </c>
      <c r="P27" s="4"/>
    </row>
    <row r="28" spans="1:16" x14ac:dyDescent="0.25">
      <c r="A28" s="2" t="s">
        <v>65</v>
      </c>
      <c r="B28" s="2" t="s">
        <v>66</v>
      </c>
      <c r="C28" s="4">
        <f ca="1">[1]!thsiFinD("ths_vol_ratio_stock",$A28,$A$1,7,100)</f>
        <v>1.0415647331955999</v>
      </c>
      <c r="D28" s="4">
        <f ca="1">[1]!thsiFinD("ths_cr_stock",$A28,$A$1,7,100,100)</f>
        <v>34.237288135592998</v>
      </c>
      <c r="E28" s="4">
        <f ca="1">[1]!thsiFinD("ths_mfi_stock",$A28,$A$1,7,100,100)</f>
        <v>25.896556739643</v>
      </c>
      <c r="F28" s="4">
        <f ca="1">[1]!thsiFinD("ths_expma_stock",$A28,$A$1,7,100,100)</f>
        <v>4.6071336040372</v>
      </c>
      <c r="G28" s="4">
        <f ca="1">[1]!thsiFinD("ths_rsi_stock",$A28,$A$1,7,100,100)</f>
        <v>38.779807047689999</v>
      </c>
      <c r="H28" s="4">
        <f ca="1">[1]!thsiFinD("ths_adtm_stock",$A28,$A$1,7,3,100,100,100)</f>
        <v>-0.7</v>
      </c>
      <c r="I28" s="4">
        <f ca="1">[1]!thsiFinD("ths_bbiboll_stock",$A28,$A$1,7,3,100,100,100)</f>
        <v>4.6597916666666999</v>
      </c>
      <c r="J28" s="4">
        <f ca="1">[1]!thsiFinD("ths_dptb_stock",$A28,$A$1,7,104,100,100)</f>
        <v>0.57142857142856995</v>
      </c>
      <c r="K28" s="4">
        <f ca="1">[1]!thsiFinD("ths_srmi_stock",$A28,$A$1,7,100,100)</f>
        <v>-7.5510204081633003E-2</v>
      </c>
      <c r="L28" s="4">
        <f ca="1">[1]!thsiFinD("ths_atr_stock",$A28,$A$1,7,101,100,100)</f>
        <v>0.18857142857143</v>
      </c>
      <c r="M28" s="4">
        <f ca="1">[1]!thsiFinD("ths_vol_w_stock",$A28,$A$1)/1000000</f>
        <v>114.06438300000001</v>
      </c>
      <c r="N28" s="4">
        <f ca="1">[1]!thsiFinD("ths_turnover_ratio_w_stock",$A28,$A$1)</f>
        <v>4.6493406153018997</v>
      </c>
      <c r="O28" s="4">
        <f ca="1">[1]!thsiFinD("ths_relative_chg_ratio_w_stock",$A28,$A$1,104,100)</f>
        <v>-2.6454396417738</v>
      </c>
      <c r="P28" s="4"/>
    </row>
    <row r="29" spans="1:16" x14ac:dyDescent="0.25">
      <c r="A29" s="2" t="s">
        <v>67</v>
      </c>
      <c r="B29" s="2" t="s">
        <v>68</v>
      </c>
      <c r="C29" s="4">
        <f ca="1">[1]!thsiFinD("ths_vol_ratio_stock",$A29,$A$1,7,100)</f>
        <v>1.8926154349141999</v>
      </c>
      <c r="D29" s="4">
        <f ca="1">[1]!thsiFinD("ths_cr_stock",$A29,$A$1,7,100,100)</f>
        <v>124.4094488189</v>
      </c>
      <c r="E29" s="4">
        <f ca="1">[1]!thsiFinD("ths_mfi_stock",$A29,$A$1,7,100,100)</f>
        <v>60.236063296773999</v>
      </c>
      <c r="F29" s="4">
        <f ca="1">[1]!thsiFinD("ths_expma_stock",$A29,$A$1,7,100,100)</f>
        <v>3.1216622840452</v>
      </c>
      <c r="G29" s="4">
        <f ca="1">[1]!thsiFinD("ths_rsi_stock",$A29,$A$1,7,100,100)</f>
        <v>64.577951662114998</v>
      </c>
      <c r="H29" s="4">
        <f ca="1">[1]!thsiFinD("ths_adtm_stock",$A29,$A$1,7,3,100,100,100)</f>
        <v>0.56818181818182001</v>
      </c>
      <c r="I29" s="4">
        <f ca="1">[1]!thsiFinD("ths_bbiboll_stock",$A29,$A$1,7,3,100,100,100)</f>
        <v>3.1238541666667001</v>
      </c>
      <c r="J29" s="4">
        <f ca="1">[1]!thsiFinD("ths_dptb_stock",$A29,$A$1,7,104,100,100)</f>
        <v>0.42857142857142999</v>
      </c>
      <c r="K29" s="4">
        <f ca="1">[1]!thsiFinD("ths_srmi_stock",$A29,$A$1,7,100,100)</f>
        <v>1.8518518518519E-2</v>
      </c>
      <c r="L29" s="4">
        <f ca="1">[1]!thsiFinD("ths_atr_stock",$A29,$A$1,7,101,100,100)</f>
        <v>0.13714285714286001</v>
      </c>
      <c r="M29" s="4">
        <f ca="1">[1]!thsiFinD("ths_vol_w_stock",$A29,$A$1)/1000000</f>
        <v>60.33775</v>
      </c>
      <c r="N29" s="4">
        <f ca="1">[1]!thsiFinD("ths_turnover_ratio_w_stock",$A29,$A$1)</f>
        <v>4.0750592719854</v>
      </c>
      <c r="O29" s="4">
        <f ca="1">[1]!thsiFinD("ths_relative_chg_ratio_w_stock",$A29,$A$1,104,100)</f>
        <v>6.8539345759983998</v>
      </c>
      <c r="P29" s="4"/>
    </row>
    <row r="30" spans="1:16" x14ac:dyDescent="0.25">
      <c r="A30" s="2" t="s">
        <v>69</v>
      </c>
      <c r="B30" s="2" t="s">
        <v>70</v>
      </c>
      <c r="C30" s="4">
        <f ca="1">[1]!thsiFinD("ths_vol_ratio_stock",$A30,$A$1,7,100)</f>
        <v>0.78066356654945002</v>
      </c>
      <c r="D30" s="4">
        <f ca="1">[1]!thsiFinD("ths_cr_stock",$A30,$A$1,7,100,100)</f>
        <v>5.5099648300116</v>
      </c>
      <c r="E30" s="4">
        <f ca="1">[1]!thsiFinD("ths_mfi_stock",$A30,$A$1,7,100,100)</f>
        <v>19.695026086293002</v>
      </c>
      <c r="F30" s="4">
        <f ca="1">[1]!thsiFinD("ths_expma_stock",$A30,$A$1,7,100,100)</f>
        <v>8.9989821521222009</v>
      </c>
      <c r="G30" s="4">
        <f ca="1">[1]!thsiFinD("ths_rsi_stock",$A30,$A$1,7,100,100)</f>
        <v>33.550811198586999</v>
      </c>
      <c r="H30" s="4">
        <f ca="1">[1]!thsiFinD("ths_adtm_stock",$A30,$A$1,7,3,100,100,100)</f>
        <v>-0.78333333333333</v>
      </c>
      <c r="I30" s="4">
        <f ca="1">[1]!thsiFinD("ths_bbiboll_stock",$A30,$A$1,7,3,100,100,100)</f>
        <v>9.2258333333333002</v>
      </c>
      <c r="J30" s="4">
        <f ca="1">[1]!thsiFinD("ths_dptb_stock",$A30,$A$1,7,104,100,100)</f>
        <v>1</v>
      </c>
      <c r="K30" s="4">
        <f ca="1">[1]!thsiFinD("ths_srmi_stock",$A30,$A$1,7,100,100)</f>
        <v>-0.1179435483871</v>
      </c>
      <c r="L30" s="4">
        <f ca="1">[1]!thsiFinD("ths_atr_stock",$A30,$A$1,7,101,100,100)</f>
        <v>0.45428571428571002</v>
      </c>
      <c r="M30" s="4">
        <f ca="1">[1]!thsiFinD("ths_vol_w_stock",$A30,$A$1)/1000000</f>
        <v>98.387142999999995</v>
      </c>
      <c r="N30" s="4">
        <f ca="1">[1]!thsiFinD("ths_turnover_ratio_w_stock",$A30,$A$1)</f>
        <v>29.031734817715002</v>
      </c>
      <c r="O30" s="4">
        <f ca="1">[1]!thsiFinD("ths_relative_chg_ratio_w_stock",$A30,$A$1,104,100)</f>
        <v>-2.9801197921812999</v>
      </c>
      <c r="P30" s="4"/>
    </row>
    <row r="31" spans="1:16" x14ac:dyDescent="0.25">
      <c r="A31" s="2" t="s">
        <v>71</v>
      </c>
      <c r="B31" s="2" t="s">
        <v>72</v>
      </c>
      <c r="C31" s="4">
        <f ca="1">[1]!thsiFinD("ths_vol_ratio_stock",$A31,$A$1,7,100)</f>
        <v>1.0001951860522</v>
      </c>
      <c r="D31" s="4">
        <f ca="1">[1]!thsiFinD("ths_cr_stock",$A31,$A$1,7,100,100)</f>
        <v>38.115631691649</v>
      </c>
      <c r="E31" s="4">
        <f ca="1">[1]!thsiFinD("ths_mfi_stock",$A31,$A$1,7,100,100)</f>
        <v>0</v>
      </c>
      <c r="F31" s="4">
        <f ca="1">[1]!thsiFinD("ths_expma_stock",$A31,$A$1,7,100,100)</f>
        <v>9.4111213709654002</v>
      </c>
      <c r="G31" s="4">
        <f ca="1">[1]!thsiFinD("ths_rsi_stock",$A31,$A$1,7,100,100)</f>
        <v>32.818277129324997</v>
      </c>
      <c r="H31" s="4">
        <f ca="1">[1]!thsiFinD("ths_adtm_stock",$A31,$A$1,7,3,100,100,100)</f>
        <v>0</v>
      </c>
      <c r="I31" s="4">
        <f ca="1">[1]!thsiFinD("ths_bbiboll_stock",$A31,$A$1,7,3,100,100,100)</f>
        <v>9.4819791666667008</v>
      </c>
      <c r="J31" s="4">
        <f ca="1">[1]!thsiFinD("ths_dptb_stock",$A31,$A$1,7,104,100,100)</f>
        <v>0.57142857142856995</v>
      </c>
      <c r="K31" s="4">
        <f ca="1">[1]!thsiFinD("ths_srmi_stock",$A31,$A$1,7,100,100)</f>
        <v>-5.4136874361593E-2</v>
      </c>
      <c r="L31" s="4">
        <f ca="1">[1]!thsiFinD("ths_atr_stock",$A31,$A$1,7,101,100,100)</f>
        <v>0.30714285714285999</v>
      </c>
      <c r="M31" s="4">
        <f ca="1">[1]!thsiFinD("ths_vol_w_stock",$A31,$A$1)/1000000</f>
        <v>122.86135899999999</v>
      </c>
      <c r="N31" s="4">
        <f ca="1">[1]!thsiFinD("ths_turnover_ratio_w_stock",$A31,$A$1)</f>
        <v>5.3385321011307001</v>
      </c>
      <c r="O31" s="4">
        <f ca="1">[1]!thsiFinD("ths_relative_chg_ratio_w_stock",$A31,$A$1,104,100)</f>
        <v>-2.6704579073215999</v>
      </c>
      <c r="P31" s="4"/>
    </row>
    <row r="32" spans="1:16" x14ac:dyDescent="0.25">
      <c r="A32" s="2" t="s">
        <v>73</v>
      </c>
      <c r="B32" s="2" t="s">
        <v>74</v>
      </c>
      <c r="C32" s="4">
        <f ca="1">[1]!thsiFinD("ths_vol_ratio_stock",$A32,$A$1,7,100)</f>
        <v>0</v>
      </c>
      <c r="D32" s="4">
        <f ca="1">[1]!thsiFinD("ths_cr_stock",$A32,$A$1,7,100,100)</f>
        <v>38.842975206611001</v>
      </c>
      <c r="E32" s="4">
        <f ca="1">[1]!thsiFinD("ths_mfi_stock",$A32,$A$1,7,100,100)</f>
        <v>43.153341976924999</v>
      </c>
      <c r="F32" s="4">
        <f ca="1">[1]!thsiFinD("ths_expma_stock",$A32,$A$1,7,100,100)</f>
        <v>2.5382830859971</v>
      </c>
      <c r="G32" s="4">
        <f ca="1">[1]!thsiFinD("ths_rsi_stock",$A32,$A$1,7,100,100)</f>
        <v>32.075365419648001</v>
      </c>
      <c r="H32" s="4">
        <f ca="1">[1]!thsiFinD("ths_adtm_stock",$A32,$A$1,7,3,100,100,100)</f>
        <v>0.4375</v>
      </c>
      <c r="I32" s="4">
        <f ca="1">[1]!thsiFinD("ths_bbiboll_stock",$A32,$A$1,7,3,100,100,100)</f>
        <v>2.6072916666667001</v>
      </c>
      <c r="J32" s="4">
        <f ca="1">[1]!thsiFinD("ths_dptb_stock",$A32,$A$1,7,104,100,100)</f>
        <v>0.85714285714285998</v>
      </c>
      <c r="K32" s="4">
        <f ca="1">[1]!thsiFinD("ths_srmi_stock",$A32,$A$1,7,100,100)</f>
        <v>-3.5999999999999997E-2</v>
      </c>
      <c r="L32" s="4">
        <f ca="1">[1]!thsiFinD("ths_atr_stock",$A32,$A$1,7,101,100,100)</f>
        <v>0.10857142857143</v>
      </c>
      <c r="M32" s="4">
        <f ca="1">[1]!thsiFinD("ths_vol_w_stock",$A32,$A$1)/1000000</f>
        <v>0</v>
      </c>
      <c r="N32" s="4">
        <f ca="1">[1]!thsiFinD("ths_turnover_ratio_w_stock",$A32,$A$1)</f>
        <v>0</v>
      </c>
      <c r="O32" s="4">
        <f ca="1">[1]!thsiFinD("ths_relative_chg_ratio_w_stock",$A32,$A$1,104,100)</f>
        <v>0.97158163482195004</v>
      </c>
      <c r="P32" s="4"/>
    </row>
    <row r="33" spans="1:16" x14ac:dyDescent="0.25">
      <c r="A33" s="2" t="s">
        <v>75</v>
      </c>
      <c r="B33" s="2" t="s">
        <v>76</v>
      </c>
      <c r="C33" s="4">
        <f ca="1">[1]!thsiFinD("ths_vol_ratio_stock",$A33,$A$1,7,100)</f>
        <v>0.44153462884644001</v>
      </c>
      <c r="D33" s="4">
        <f ca="1">[1]!thsiFinD("ths_cr_stock",$A33,$A$1,7,100,100)</f>
        <v>14.110429447853001</v>
      </c>
      <c r="E33" s="4">
        <f ca="1">[1]!thsiFinD("ths_mfi_stock",$A33,$A$1,7,100,100)</f>
        <v>34.573499180855002</v>
      </c>
      <c r="F33" s="4">
        <f ca="1">[1]!thsiFinD("ths_expma_stock",$A33,$A$1,7,100,100)</f>
        <v>4.0345299169990998</v>
      </c>
      <c r="G33" s="4">
        <f ca="1">[1]!thsiFinD("ths_rsi_stock",$A33,$A$1,7,100,100)</f>
        <v>33.781861136558</v>
      </c>
      <c r="H33" s="4">
        <f ca="1">[1]!thsiFinD("ths_adtm_stock",$A33,$A$1,7,3,100,100,100)</f>
        <v>-0.72881355932202996</v>
      </c>
      <c r="I33" s="4">
        <f ca="1">[1]!thsiFinD("ths_bbiboll_stock",$A33,$A$1,7,3,100,100,100)</f>
        <v>4.1251041666667003</v>
      </c>
      <c r="J33" s="4">
        <f ca="1">[1]!thsiFinD("ths_dptb_stock",$A33,$A$1,7,104,100,100)</f>
        <v>0.71428571428570997</v>
      </c>
      <c r="K33" s="4">
        <f ca="1">[1]!thsiFinD("ths_srmi_stock",$A33,$A$1,7,100,100)</f>
        <v>-0.10633484162895999</v>
      </c>
      <c r="L33" s="4">
        <f ca="1">[1]!thsiFinD("ths_atr_stock",$A33,$A$1,7,101,100,100)</f>
        <v>0.18714285714286</v>
      </c>
      <c r="M33" s="4">
        <f ca="1">[1]!thsiFinD("ths_vol_w_stock",$A33,$A$1)/1000000</f>
        <v>61.6464</v>
      </c>
      <c r="N33" s="4">
        <f ca="1">[1]!thsiFinD("ths_turnover_ratio_w_stock",$A33,$A$1)</f>
        <v>9.2842449194785992</v>
      </c>
      <c r="O33" s="4">
        <f ca="1">[1]!thsiFinD("ths_relative_chg_ratio_w_stock",$A33,$A$1,104,100)</f>
        <v>-1.976821313581</v>
      </c>
      <c r="P33" s="4"/>
    </row>
    <row r="34" spans="1:16" x14ac:dyDescent="0.25">
      <c r="A34" s="2" t="s">
        <v>77</v>
      </c>
      <c r="B34" s="2" t="s">
        <v>78</v>
      </c>
      <c r="C34" s="4">
        <f ca="1">[1]!thsiFinD("ths_vol_ratio_stock",$A34,$A$1,7,100)</f>
        <v>1.3668761691919</v>
      </c>
      <c r="D34" s="4">
        <f ca="1">[1]!thsiFinD("ths_cr_stock",$A34,$A$1,7,100,100)</f>
        <v>50.282485875706001</v>
      </c>
      <c r="E34" s="4">
        <f ca="1">[1]!thsiFinD("ths_mfi_stock",$A34,$A$1,7,100,100)</f>
        <v>44.425474167193002</v>
      </c>
      <c r="F34" s="4">
        <f ca="1">[1]!thsiFinD("ths_expma_stock",$A34,$A$1,7,100,100)</f>
        <v>8.0038201832153</v>
      </c>
      <c r="G34" s="4">
        <f ca="1">[1]!thsiFinD("ths_rsi_stock",$A34,$A$1,7,100,100)</f>
        <v>45.532363625526997</v>
      </c>
      <c r="H34" s="4">
        <f ca="1">[1]!thsiFinD("ths_adtm_stock",$A34,$A$1,7,3,100,100,100)</f>
        <v>-0.72463768115941996</v>
      </c>
      <c r="I34" s="4">
        <f ca="1">[1]!thsiFinD("ths_bbiboll_stock",$A34,$A$1,7,3,100,100,100)</f>
        <v>8.0906249999999993</v>
      </c>
      <c r="J34" s="4">
        <f ca="1">[1]!thsiFinD("ths_dptb_stock",$A34,$A$1,7,104,100,100)</f>
        <v>0.85714285714285998</v>
      </c>
      <c r="K34" s="4">
        <f ca="1">[1]!thsiFinD("ths_srmi_stock",$A34,$A$1,7,100,100)</f>
        <v>-5.7579318448883997E-2</v>
      </c>
      <c r="L34" s="4">
        <f ca="1">[1]!thsiFinD("ths_atr_stock",$A34,$A$1,7,101,100,100)</f>
        <v>0.38285714285714001</v>
      </c>
      <c r="M34" s="4">
        <f ca="1">[1]!thsiFinD("ths_vol_w_stock",$A34,$A$1)/1000000</f>
        <v>21.264700000000001</v>
      </c>
      <c r="N34" s="4">
        <f ca="1">[1]!thsiFinD("ths_turnover_ratio_w_stock",$A34,$A$1)</f>
        <v>4.6528847683165999</v>
      </c>
      <c r="O34" s="4">
        <f ca="1">[1]!thsiFinD("ths_relative_chg_ratio_w_stock",$A34,$A$1,104,100)</f>
        <v>-1.2235403163976</v>
      </c>
      <c r="P34" s="4"/>
    </row>
    <row r="35" spans="1:16" x14ac:dyDescent="0.25">
      <c r="A35" s="2" t="s">
        <v>79</v>
      </c>
      <c r="B35" s="2" t="s">
        <v>80</v>
      </c>
      <c r="C35" s="4">
        <f ca="1">[1]!thsiFinD("ths_vol_ratio_stock",$A35,$A$1,7,100)</f>
        <v>0.99457477623414003</v>
      </c>
      <c r="D35" s="4">
        <f ca="1">[1]!thsiFinD("ths_cr_stock",$A35,$A$1,7,100,100)</f>
        <v>59.798994974875001</v>
      </c>
      <c r="E35" s="4">
        <f ca="1">[1]!thsiFinD("ths_mfi_stock",$A35,$A$1,7,100,100)</f>
        <v>43.298005137765998</v>
      </c>
      <c r="F35" s="4">
        <f ca="1">[1]!thsiFinD("ths_expma_stock",$A35,$A$1,7,100,100)</f>
        <v>14.033157834587</v>
      </c>
      <c r="G35" s="4">
        <f ca="1">[1]!thsiFinD("ths_rsi_stock",$A35,$A$1,7,100,100)</f>
        <v>30.751208231124998</v>
      </c>
      <c r="H35" s="4">
        <f ca="1">[1]!thsiFinD("ths_adtm_stock",$A35,$A$1,7,3,100,100,100)</f>
        <v>-0.12121212121211999</v>
      </c>
      <c r="I35" s="4">
        <f ca="1">[1]!thsiFinD("ths_bbiboll_stock",$A35,$A$1,7,3,100,100,100)</f>
        <v>14.4396875</v>
      </c>
      <c r="J35" s="4">
        <f ca="1">[1]!thsiFinD("ths_dptb_stock",$A35,$A$1,7,104,100,100)</f>
        <v>0.71428571428570997</v>
      </c>
      <c r="K35" s="4">
        <f ca="1">[1]!thsiFinD("ths_srmi_stock",$A35,$A$1,7,100,100)</f>
        <v>-6.6166439290587006E-2</v>
      </c>
      <c r="L35" s="4">
        <f ca="1">[1]!thsiFinD("ths_atr_stock",$A35,$A$1,7,101,100,100)</f>
        <v>0.80714285714286005</v>
      </c>
      <c r="M35" s="4">
        <f ca="1">[1]!thsiFinD("ths_vol_w_stock",$A35,$A$1)/1000000</f>
        <v>34.443472</v>
      </c>
      <c r="N35" s="4">
        <f ca="1">[1]!thsiFinD("ths_turnover_ratio_w_stock",$A35,$A$1)</f>
        <v>6.5827385846914002</v>
      </c>
      <c r="O35" s="4">
        <f ca="1">[1]!thsiFinD("ths_relative_chg_ratio_w_stock",$A35,$A$1,104,100)</f>
        <v>-9.4341775274816992</v>
      </c>
      <c r="P35" s="4"/>
    </row>
    <row r="36" spans="1:16" x14ac:dyDescent="0.25">
      <c r="A36" s="2" t="s">
        <v>81</v>
      </c>
      <c r="B36" s="2" t="s">
        <v>82</v>
      </c>
      <c r="C36" s="4">
        <f ca="1">[1]!thsiFinD("ths_vol_ratio_stock",$A36,$A$1,7,100)</f>
        <v>1.5772213162555999</v>
      </c>
      <c r="D36" s="4">
        <f ca="1">[1]!thsiFinD("ths_cr_stock",$A36,$A$1,7,100,100)</f>
        <v>98.181818181818002</v>
      </c>
      <c r="E36" s="4">
        <f ca="1">[1]!thsiFinD("ths_mfi_stock",$A36,$A$1,7,100,100)</f>
        <v>50.040941507814999</v>
      </c>
      <c r="F36" s="4">
        <f ca="1">[1]!thsiFinD("ths_expma_stock",$A36,$A$1,7,100,100)</f>
        <v>21.724050638463002</v>
      </c>
      <c r="G36" s="4">
        <f ca="1">[1]!thsiFinD("ths_rsi_stock",$A36,$A$1,7,100,100)</f>
        <v>71.643246042201</v>
      </c>
      <c r="H36" s="4">
        <f ca="1">[1]!thsiFinD("ths_adtm_stock",$A36,$A$1,7,3,100,100,100)</f>
        <v>0.46461538461537999</v>
      </c>
      <c r="I36" s="4">
        <f ca="1">[1]!thsiFinD("ths_bbiboll_stock",$A36,$A$1,7,3,100,100,100)</f>
        <v>21.509687499999998</v>
      </c>
      <c r="J36" s="4">
        <f ca="1">[1]!thsiFinD("ths_dptb_stock",$A36,$A$1,7,104,100,100)</f>
        <v>0.57142857142856995</v>
      </c>
      <c r="K36" s="4">
        <f ca="1">[1]!thsiFinD("ths_srmi_stock",$A36,$A$1,7,100,100)</f>
        <v>4.2643923240937999E-2</v>
      </c>
      <c r="L36" s="4">
        <f ca="1">[1]!thsiFinD("ths_atr_stock",$A36,$A$1,7,101,100,100)</f>
        <v>1.2814285714286</v>
      </c>
      <c r="M36" s="4">
        <f ca="1">[1]!thsiFinD("ths_vol_w_stock",$A36,$A$1)/1000000</f>
        <v>50.613075000000002</v>
      </c>
      <c r="N36" s="4">
        <f ca="1">[1]!thsiFinD("ths_turnover_ratio_w_stock",$A36,$A$1)</f>
        <v>13.163445629897</v>
      </c>
      <c r="O36" s="4">
        <f ca="1">[1]!thsiFinD("ths_relative_chg_ratio_w_stock",$A36,$A$1,104,100)</f>
        <v>8.2451406467158002</v>
      </c>
      <c r="P36" s="4"/>
    </row>
    <row r="37" spans="1:16" x14ac:dyDescent="0.25">
      <c r="A37" s="2" t="s">
        <v>83</v>
      </c>
      <c r="B37" s="2" t="s">
        <v>84</v>
      </c>
      <c r="C37" s="4">
        <f ca="1">[1]!thsiFinD("ths_vol_ratio_stock",$A37,$A$1,7,100)</f>
        <v>1.0271431758567</v>
      </c>
      <c r="D37" s="4">
        <f ca="1">[1]!thsiFinD("ths_cr_stock",$A37,$A$1,7,100,100)</f>
        <v>38.084112149532999</v>
      </c>
      <c r="E37" s="4">
        <f ca="1">[1]!thsiFinD("ths_mfi_stock",$A37,$A$1,7,100,100)</f>
        <v>27.169863713030999</v>
      </c>
      <c r="F37" s="4">
        <f ca="1">[1]!thsiFinD("ths_expma_stock",$A37,$A$1,7,100,100)</f>
        <v>7.2916626563011002</v>
      </c>
      <c r="G37" s="4">
        <f ca="1">[1]!thsiFinD("ths_rsi_stock",$A37,$A$1,7,100,100)</f>
        <v>44.236757790588001</v>
      </c>
      <c r="H37" s="4">
        <f ca="1">[1]!thsiFinD("ths_adtm_stock",$A37,$A$1,7,3,100,100,100)</f>
        <v>-0.80188679245283001</v>
      </c>
      <c r="I37" s="4">
        <f ca="1">[1]!thsiFinD("ths_bbiboll_stock",$A37,$A$1,7,3,100,100,100)</f>
        <v>7.3402083333333001</v>
      </c>
      <c r="J37" s="4">
        <f ca="1">[1]!thsiFinD("ths_dptb_stock",$A37,$A$1,7,104,100,100)</f>
        <v>0.85714285714285998</v>
      </c>
      <c r="K37" s="4">
        <f ca="1">[1]!thsiFinD("ths_srmi_stock",$A37,$A$1,7,100,100)</f>
        <v>-6.0645161290322998E-2</v>
      </c>
      <c r="L37" s="4">
        <f ca="1">[1]!thsiFinD("ths_atr_stock",$A37,$A$1,7,101,100,100)</f>
        <v>0.28142857142856997</v>
      </c>
      <c r="M37" s="4">
        <f ca="1">[1]!thsiFinD("ths_vol_w_stock",$A37,$A$1)/1000000</f>
        <v>75.288583000000003</v>
      </c>
      <c r="N37" s="4">
        <f ca="1">[1]!thsiFinD("ths_turnover_ratio_w_stock",$A37,$A$1)</f>
        <v>3.1689859391370998</v>
      </c>
      <c r="O37" s="4">
        <f ca="1">[1]!thsiFinD("ths_relative_chg_ratio_w_stock",$A37,$A$1,104,100)</f>
        <v>-1.7022151566218999</v>
      </c>
      <c r="P37" s="4"/>
    </row>
    <row r="38" spans="1:16" x14ac:dyDescent="0.25">
      <c r="A38" s="2" t="s">
        <v>85</v>
      </c>
      <c r="B38" s="2" t="s">
        <v>86</v>
      </c>
      <c r="C38" s="4">
        <f ca="1">[1]!thsiFinD("ths_vol_ratio_stock",$A38,$A$1,7,100)</f>
        <v>0.83891315461921001</v>
      </c>
      <c r="D38" s="4">
        <f ca="1">[1]!thsiFinD("ths_cr_stock",$A38,$A$1,7,100,100)</f>
        <v>63.636363636364003</v>
      </c>
      <c r="E38" s="4">
        <f ca="1">[1]!thsiFinD("ths_mfi_stock",$A38,$A$1,7,100,100)</f>
        <v>50.809187404862001</v>
      </c>
      <c r="F38" s="4">
        <f ca="1">[1]!thsiFinD("ths_expma_stock",$A38,$A$1,7,100,100)</f>
        <v>3.4924453289456001</v>
      </c>
      <c r="G38" s="4">
        <f ca="1">[1]!thsiFinD("ths_rsi_stock",$A38,$A$1,7,100,100)</f>
        <v>44.019975153348</v>
      </c>
      <c r="H38" s="4">
        <f ca="1">[1]!thsiFinD("ths_adtm_stock",$A38,$A$1,7,3,100,100,100)</f>
        <v>-0.42307692307692002</v>
      </c>
      <c r="I38" s="4">
        <f ca="1">[1]!thsiFinD("ths_bbiboll_stock",$A38,$A$1,7,3,100,100,100)</f>
        <v>3.5276041666667002</v>
      </c>
      <c r="J38" s="4">
        <f ca="1">[1]!thsiFinD("ths_dptb_stock",$A38,$A$1,7,104,100,100)</f>
        <v>0.57142857142856995</v>
      </c>
      <c r="K38" s="4">
        <f ca="1">[1]!thsiFinD("ths_srmi_stock",$A38,$A$1,7,100,100)</f>
        <v>-1.6853932584269999E-2</v>
      </c>
      <c r="L38" s="4">
        <f ca="1">[1]!thsiFinD("ths_atr_stock",$A38,$A$1,7,101,100,100)</f>
        <v>9.5714285714286002E-2</v>
      </c>
      <c r="M38" s="4">
        <f ca="1">[1]!thsiFinD("ths_vol_w_stock",$A38,$A$1)/1000000</f>
        <v>13.166066000000001</v>
      </c>
      <c r="N38" s="4">
        <f ca="1">[1]!thsiFinD("ths_turnover_ratio_w_stock",$A38,$A$1)</f>
        <v>1.9480623985079999</v>
      </c>
      <c r="O38" s="4">
        <f ca="1">[1]!thsiFinD("ths_relative_chg_ratio_w_stock",$A38,$A$1,104,100)</f>
        <v>0.68668134992166996</v>
      </c>
      <c r="P38" s="4"/>
    </row>
    <row r="39" spans="1:16" x14ac:dyDescent="0.25">
      <c r="A39" s="2" t="s">
        <v>87</v>
      </c>
      <c r="B39" s="2" t="s">
        <v>88</v>
      </c>
      <c r="C39" s="4">
        <f ca="1">[1]!thsiFinD("ths_vol_ratio_stock",$A39,$A$1,7,100)</f>
        <v>1.1592173667381001</v>
      </c>
      <c r="D39" s="4">
        <f ca="1">[1]!thsiFinD("ths_cr_stock",$A39,$A$1,7,100,100)</f>
        <v>77.272727272726996</v>
      </c>
      <c r="E39" s="4">
        <f ca="1">[1]!thsiFinD("ths_mfi_stock",$A39,$A$1,7,100,100)</f>
        <v>39.383647220135003</v>
      </c>
      <c r="F39" s="4">
        <f ca="1">[1]!thsiFinD("ths_expma_stock",$A39,$A$1,7,100,100)</f>
        <v>1.7809861912628999</v>
      </c>
      <c r="G39" s="4">
        <f ca="1">[1]!thsiFinD("ths_rsi_stock",$A39,$A$1,7,100,100)</f>
        <v>45.051859735183001</v>
      </c>
      <c r="H39" s="4">
        <f ca="1">[1]!thsiFinD("ths_adtm_stock",$A39,$A$1,7,3,100,100,100)</f>
        <v>4.5454545454543999E-2</v>
      </c>
      <c r="I39" s="4">
        <f ca="1">[1]!thsiFinD("ths_bbiboll_stock",$A39,$A$1,7,3,100,100,100)</f>
        <v>1.8159375</v>
      </c>
      <c r="J39" s="4">
        <f ca="1">[1]!thsiFinD("ths_dptb_stock",$A39,$A$1,7,104,100,100)</f>
        <v>0.28571428571428997</v>
      </c>
      <c r="K39" s="4">
        <f ca="1">[1]!thsiFinD("ths_srmi_stock",$A39,$A$1,7,100,100)</f>
        <v>-1.6483516483516002E-2</v>
      </c>
      <c r="L39" s="4">
        <f ca="1">[1]!thsiFinD("ths_atr_stock",$A39,$A$1,7,101,100,100)</f>
        <v>9.4285714285714001E-2</v>
      </c>
      <c r="M39" s="4">
        <f ca="1">[1]!thsiFinD("ths_vol_w_stock",$A39,$A$1)/1000000</f>
        <v>119.927374</v>
      </c>
      <c r="N39" s="4">
        <f ca="1">[1]!thsiFinD("ths_turnover_ratio_w_stock",$A39,$A$1)</f>
        <v>13.270283768311</v>
      </c>
      <c r="O39" s="4">
        <f ca="1">[1]!thsiFinD("ths_relative_chg_ratio_w_stock",$A39,$A$1,104,100)</f>
        <v>3.2572959205362002</v>
      </c>
      <c r="P39" s="4"/>
    </row>
    <row r="40" spans="1:16" x14ac:dyDescent="0.25">
      <c r="A40" s="2" t="s">
        <v>89</v>
      </c>
      <c r="B40" s="2" t="s">
        <v>90</v>
      </c>
      <c r="C40" s="4">
        <f ca="1">[1]!thsiFinD("ths_vol_ratio_stock",$A40,$A$1,7,100)</f>
        <v>1.0551297397207999</v>
      </c>
      <c r="D40" s="4">
        <f ca="1">[1]!thsiFinD("ths_cr_stock",$A40,$A$1,7,100,100)</f>
        <v>50</v>
      </c>
      <c r="E40" s="4">
        <f ca="1">[1]!thsiFinD("ths_mfi_stock",$A40,$A$1,7,100,100)</f>
        <v>27.613653568010999</v>
      </c>
      <c r="F40" s="4">
        <f ca="1">[1]!thsiFinD("ths_expma_stock",$A40,$A$1,7,100,100)</f>
        <v>5.4687952628587997</v>
      </c>
      <c r="G40" s="4">
        <f ca="1">[1]!thsiFinD("ths_rsi_stock",$A40,$A$1,7,100,100)</f>
        <v>35.720454082049002</v>
      </c>
      <c r="H40" s="4">
        <f ca="1">[1]!thsiFinD("ths_adtm_stock",$A40,$A$1,7,3,100,100,100)</f>
        <v>-0.27777777777778001</v>
      </c>
      <c r="I40" s="4">
        <f ca="1">[1]!thsiFinD("ths_bbiboll_stock",$A40,$A$1,7,3,100,100,100)</f>
        <v>5.5350000000000001</v>
      </c>
      <c r="J40" s="4">
        <f ca="1">[1]!thsiFinD("ths_dptb_stock",$A40,$A$1,7,104,100,100)</f>
        <v>0.42857142857142999</v>
      </c>
      <c r="K40" s="4">
        <f ca="1">[1]!thsiFinD("ths_srmi_stock",$A40,$A$1,7,100,100)</f>
        <v>-5.7894736842104999E-2</v>
      </c>
      <c r="L40" s="4">
        <f ca="1">[1]!thsiFinD("ths_atr_stock",$A40,$A$1,7,101,100,100)</f>
        <v>0.2</v>
      </c>
      <c r="M40" s="4">
        <f ca="1">[1]!thsiFinD("ths_vol_w_stock",$A40,$A$1)/1000000</f>
        <v>26.256798</v>
      </c>
      <c r="N40" s="4">
        <f ca="1">[1]!thsiFinD("ths_turnover_ratio_w_stock",$A40,$A$1)</f>
        <v>2.6664996323052002</v>
      </c>
      <c r="O40" s="4">
        <f ca="1">[1]!thsiFinD("ths_relative_chg_ratio_w_stock",$A40,$A$1,104,100)</f>
        <v>-2.2716616084212999</v>
      </c>
      <c r="P40" s="4"/>
    </row>
    <row r="41" spans="1:16" x14ac:dyDescent="0.25">
      <c r="A41" s="2" t="s">
        <v>91</v>
      </c>
      <c r="B41" s="2" t="s">
        <v>92</v>
      </c>
      <c r="C41" s="4">
        <f ca="1">[1]!thsiFinD("ths_vol_ratio_stock",$A41,$A$1,7,100)</f>
        <v>0.91214166784301998</v>
      </c>
      <c r="D41" s="4">
        <f ca="1">[1]!thsiFinD("ths_cr_stock",$A41,$A$1,7,100,100)</f>
        <v>41.176470588234999</v>
      </c>
      <c r="E41" s="4">
        <f ca="1">[1]!thsiFinD("ths_mfi_stock",$A41,$A$1,7,100,100)</f>
        <v>24.665109537277001</v>
      </c>
      <c r="F41" s="4">
        <f ca="1">[1]!thsiFinD("ths_expma_stock",$A41,$A$1,7,100,100)</f>
        <v>4.2342348761731996</v>
      </c>
      <c r="G41" s="4">
        <f ca="1">[1]!thsiFinD("ths_rsi_stock",$A41,$A$1,7,100,100)</f>
        <v>35.629922753149998</v>
      </c>
      <c r="H41" s="4">
        <f ca="1">[1]!thsiFinD("ths_adtm_stock",$A41,$A$1,7,3,100,100,100)</f>
        <v>-0.54054054054054002</v>
      </c>
      <c r="I41" s="4">
        <f ca="1">[1]!thsiFinD("ths_bbiboll_stock",$A41,$A$1,7,3,100,100,100)</f>
        <v>4.2979166666667004</v>
      </c>
      <c r="J41" s="4">
        <f ca="1">[1]!thsiFinD("ths_dptb_stock",$A41,$A$1,7,104,100,100)</f>
        <v>0.71428571428570997</v>
      </c>
      <c r="K41" s="4">
        <f ca="1">[1]!thsiFinD("ths_srmi_stock",$A41,$A$1,7,100,100)</f>
        <v>-4.9886621315193003E-2</v>
      </c>
      <c r="L41" s="4">
        <f ca="1">[1]!thsiFinD("ths_atr_stock",$A41,$A$1,7,101,100,100)</f>
        <v>0.12714285714286</v>
      </c>
      <c r="M41" s="4">
        <f ca="1">[1]!thsiFinD("ths_vol_w_stock",$A41,$A$1)/1000000</f>
        <v>52.267816000000003</v>
      </c>
      <c r="N41" s="4">
        <f ca="1">[1]!thsiFinD("ths_turnover_ratio_w_stock",$A41,$A$1)</f>
        <v>3.2678770753488</v>
      </c>
      <c r="O41" s="4">
        <f ca="1">[1]!thsiFinD("ths_relative_chg_ratio_w_stock",$A41,$A$1,104,100)</f>
        <v>-0.90195466494384002</v>
      </c>
      <c r="P41" s="4"/>
    </row>
    <row r="42" spans="1:16" x14ac:dyDescent="0.25">
      <c r="A42" s="2" t="s">
        <v>93</v>
      </c>
      <c r="B42" s="2" t="s">
        <v>94</v>
      </c>
      <c r="C42" s="4">
        <f ca="1">[1]!thsiFinD("ths_vol_ratio_stock",$A42,$A$1,7,100)</f>
        <v>1.1529276245294</v>
      </c>
      <c r="D42" s="4">
        <f ca="1">[1]!thsiFinD("ths_cr_stock",$A42,$A$1,7,100,100)</f>
        <v>47.972972972972997</v>
      </c>
      <c r="E42" s="4">
        <f ca="1">[1]!thsiFinD("ths_mfi_stock",$A42,$A$1,7,100,100)</f>
        <v>43.11904802958</v>
      </c>
      <c r="F42" s="4">
        <f ca="1">[1]!thsiFinD("ths_expma_stock",$A42,$A$1,7,100,100)</f>
        <v>4.2537395771771997</v>
      </c>
      <c r="G42" s="4">
        <f ca="1">[1]!thsiFinD("ths_rsi_stock",$A42,$A$1,7,100,100)</f>
        <v>39.871966696801998</v>
      </c>
      <c r="H42" s="4">
        <f ca="1">[1]!thsiFinD("ths_adtm_stock",$A42,$A$1,7,3,100,100,100)</f>
        <v>-0.21428571428571999</v>
      </c>
      <c r="I42" s="4">
        <f ca="1">[1]!thsiFinD("ths_bbiboll_stock",$A42,$A$1,7,3,100,100,100)</f>
        <v>4.3040624999999997</v>
      </c>
      <c r="J42" s="4">
        <f ca="1">[1]!thsiFinD("ths_dptb_stock",$A42,$A$1,7,104,100,100)</f>
        <v>0.71428571428570997</v>
      </c>
      <c r="K42" s="4">
        <f ca="1">[1]!thsiFinD("ths_srmi_stock",$A42,$A$1,7,100,100)</f>
        <v>-3.1963470319635E-2</v>
      </c>
      <c r="L42" s="4">
        <f ca="1">[1]!thsiFinD("ths_atr_stock",$A42,$A$1,7,101,100,100)</f>
        <v>0.11428571428570999</v>
      </c>
      <c r="M42" s="4">
        <f ca="1">[1]!thsiFinD("ths_vol_w_stock",$A42,$A$1)/1000000</f>
        <v>170.68337700000001</v>
      </c>
      <c r="N42" s="4">
        <f ca="1">[1]!thsiFinD("ths_turnover_ratio_w_stock",$A42,$A$1)</f>
        <v>4.5670053426386996</v>
      </c>
      <c r="O42" s="4">
        <f ca="1">[1]!thsiFinD("ths_relative_chg_ratio_w_stock",$A42,$A$1,104,100)</f>
        <v>-0.65254829557246996</v>
      </c>
      <c r="P42" s="4"/>
    </row>
    <row r="43" spans="1:16" x14ac:dyDescent="0.25">
      <c r="A43" s="2" t="s">
        <v>95</v>
      </c>
      <c r="B43" s="2" t="s">
        <v>96</v>
      </c>
      <c r="C43" s="4">
        <f ca="1">[1]!thsiFinD("ths_vol_ratio_stock",$A43,$A$1,7,100)</f>
        <v>0.93766974740023001</v>
      </c>
      <c r="D43" s="4">
        <f ca="1">[1]!thsiFinD("ths_cr_stock",$A43,$A$1,7,100,100)</f>
        <v>50</v>
      </c>
      <c r="E43" s="4">
        <f ca="1">[1]!thsiFinD("ths_mfi_stock",$A43,$A$1,7,100,100)</f>
        <v>28.044731163312999</v>
      </c>
      <c r="F43" s="4">
        <f ca="1">[1]!thsiFinD("ths_expma_stock",$A43,$A$1,7,100,100)</f>
        <v>4.9290764638631996</v>
      </c>
      <c r="G43" s="4">
        <f ca="1">[1]!thsiFinD("ths_rsi_stock",$A43,$A$1,7,100,100)</f>
        <v>30.918730362824</v>
      </c>
      <c r="H43" s="4">
        <f ca="1">[1]!thsiFinD("ths_adtm_stock",$A43,$A$1,7,3,100,100,100)</f>
        <v>0.5625</v>
      </c>
      <c r="I43" s="4">
        <f ca="1">[1]!thsiFinD("ths_bbiboll_stock",$A43,$A$1,7,3,100,100,100)</f>
        <v>5.0157291666667003</v>
      </c>
      <c r="J43" s="4">
        <f ca="1">[1]!thsiFinD("ths_dptb_stock",$A43,$A$1,7,104,100,100)</f>
        <v>0.57142857142856995</v>
      </c>
      <c r="K43" s="4">
        <f ca="1">[1]!thsiFinD("ths_srmi_stock",$A43,$A$1,7,100,100)</f>
        <v>-3.7623762376237997E-2</v>
      </c>
      <c r="L43" s="4">
        <f ca="1">[1]!thsiFinD("ths_atr_stock",$A43,$A$1,7,101,100,100)</f>
        <v>0.15</v>
      </c>
      <c r="M43" s="4">
        <f ca="1">[1]!thsiFinD("ths_vol_w_stock",$A43,$A$1)/1000000</f>
        <v>34.227345999999997</v>
      </c>
      <c r="N43" s="4">
        <f ca="1">[1]!thsiFinD("ths_turnover_ratio_w_stock",$A43,$A$1)</f>
        <v>2.0170128086402999</v>
      </c>
      <c r="O43" s="4">
        <f ca="1">[1]!thsiFinD("ths_relative_chg_ratio_w_stock",$A43,$A$1,104,100)</f>
        <v>-1.4380569193949</v>
      </c>
      <c r="P43" s="4"/>
    </row>
    <row r="44" spans="1:16" x14ac:dyDescent="0.25">
      <c r="A44" s="2" t="s">
        <v>97</v>
      </c>
      <c r="B44" s="2" t="s">
        <v>98</v>
      </c>
      <c r="C44" s="4">
        <f ca="1">[1]!thsiFinD("ths_vol_ratio_stock",$A44,$A$1,7,100)</f>
        <v>0.54758835515458004</v>
      </c>
      <c r="D44" s="4">
        <f ca="1">[1]!thsiFinD("ths_cr_stock",$A44,$A$1,7,100,100)</f>
        <v>30</v>
      </c>
      <c r="E44" s="4">
        <f ca="1">[1]!thsiFinD("ths_mfi_stock",$A44,$A$1,7,100,100)</f>
        <v>18.153075954426001</v>
      </c>
      <c r="F44" s="4">
        <f ca="1">[1]!thsiFinD("ths_expma_stock",$A44,$A$1,7,100,100)</f>
        <v>8.9796971354692996</v>
      </c>
      <c r="G44" s="4">
        <f ca="1">[1]!thsiFinD("ths_rsi_stock",$A44,$A$1,7,100,100)</f>
        <v>43.891930367195002</v>
      </c>
      <c r="H44" s="4">
        <f ca="1">[1]!thsiFinD("ths_adtm_stock",$A44,$A$1,7,3,100,100,100)</f>
        <v>-0.21666666666667</v>
      </c>
      <c r="I44" s="4">
        <f ca="1">[1]!thsiFinD("ths_bbiboll_stock",$A44,$A$1,7,3,100,100,100)</f>
        <v>9.0458333333333005</v>
      </c>
      <c r="J44" s="4">
        <f ca="1">[1]!thsiFinD("ths_dptb_stock",$A44,$A$1,7,104,100,100)</f>
        <v>0.85714285714285998</v>
      </c>
      <c r="K44" s="4">
        <f ca="1">[1]!thsiFinD("ths_srmi_stock",$A44,$A$1,7,100,100)</f>
        <v>-0.12401574803150001</v>
      </c>
      <c r="L44" s="4">
        <f ca="1">[1]!thsiFinD("ths_atr_stock",$A44,$A$1,7,101,100,100)</f>
        <v>0.45</v>
      </c>
      <c r="M44" s="4">
        <f ca="1">[1]!thsiFinD("ths_vol_w_stock",$A44,$A$1)/1000000</f>
        <v>47.660145999999997</v>
      </c>
      <c r="N44" s="4">
        <f ca="1">[1]!thsiFinD("ths_turnover_ratio_w_stock",$A44,$A$1)</f>
        <v>4.5627551508486999</v>
      </c>
      <c r="O44" s="4">
        <f ca="1">[1]!thsiFinD("ths_relative_chg_ratio_w_stock",$A44,$A$1,104,100)</f>
        <v>-4.7487573482289003</v>
      </c>
      <c r="P44" s="4"/>
    </row>
    <row r="45" spans="1:16" x14ac:dyDescent="0.25">
      <c r="A45" s="2" t="s">
        <v>99</v>
      </c>
      <c r="B45" s="2" t="s">
        <v>100</v>
      </c>
      <c r="C45" s="4">
        <f ca="1">[1]!thsiFinD("ths_vol_ratio_stock",$A45,$A$1,7,100)</f>
        <v>1.8736057779622</v>
      </c>
      <c r="D45" s="4">
        <f ca="1">[1]!thsiFinD("ths_cr_stock",$A45,$A$1,7,100,100)</f>
        <v>74.345549738220001</v>
      </c>
      <c r="E45" s="4">
        <f ca="1">[1]!thsiFinD("ths_mfi_stock",$A45,$A$1,7,100,100)</f>
        <v>49.614946141148003</v>
      </c>
      <c r="F45" s="4">
        <f ca="1">[1]!thsiFinD("ths_expma_stock",$A45,$A$1,7,100,100)</f>
        <v>27.412110850411</v>
      </c>
      <c r="G45" s="4">
        <f ca="1">[1]!thsiFinD("ths_rsi_stock",$A45,$A$1,7,100,100)</f>
        <v>57.507029625563</v>
      </c>
      <c r="H45" s="4">
        <f ca="1">[1]!thsiFinD("ths_adtm_stock",$A45,$A$1,7,3,100,100,100)</f>
        <v>-0.20125786163522</v>
      </c>
      <c r="I45" s="4">
        <f ca="1">[1]!thsiFinD("ths_bbiboll_stock",$A45,$A$1,7,3,100,100,100)</f>
        <v>27.404687500000001</v>
      </c>
      <c r="J45" s="4">
        <f ca="1">[1]!thsiFinD("ths_dptb_stock",$A45,$A$1,7,104,100,100)</f>
        <v>0.71428571428570997</v>
      </c>
      <c r="K45" s="4">
        <f ca="1">[1]!thsiFinD("ths_srmi_stock",$A45,$A$1,7,100,100)</f>
        <v>-9.2100602196246006E-3</v>
      </c>
      <c r="L45" s="4">
        <f ca="1">[1]!thsiFinD("ths_atr_stock",$A45,$A$1,7,101,100,100)</f>
        <v>0.96</v>
      </c>
      <c r="M45" s="4">
        <f ca="1">[1]!thsiFinD("ths_vol_w_stock",$A45,$A$1)/1000000</f>
        <v>401.81876899999997</v>
      </c>
      <c r="N45" s="4">
        <f ca="1">[1]!thsiFinD("ths_turnover_ratio_w_stock",$A45,$A$1)</f>
        <v>9.9780654595704004</v>
      </c>
      <c r="O45" s="4">
        <f ca="1">[1]!thsiFinD("ths_relative_chg_ratio_w_stock",$A45,$A$1,104,100)</f>
        <v>1.007347013935</v>
      </c>
      <c r="P45" s="4"/>
    </row>
    <row r="46" spans="1:16" x14ac:dyDescent="0.25">
      <c r="A46" s="2" t="s">
        <v>101</v>
      </c>
      <c r="B46" s="2" t="s">
        <v>102</v>
      </c>
      <c r="C46" s="4">
        <f ca="1">[1]!thsiFinD("ths_vol_ratio_stock",$A46,$A$1,7,100)</f>
        <v>0.91443439725246001</v>
      </c>
      <c r="D46" s="4">
        <f ca="1">[1]!thsiFinD("ths_cr_stock",$A46,$A$1,7,100,100)</f>
        <v>31.006493506493001</v>
      </c>
      <c r="E46" s="4">
        <f ca="1">[1]!thsiFinD("ths_mfi_stock",$A46,$A$1,7,100,100)</f>
        <v>27.388152660168998</v>
      </c>
      <c r="F46" s="4">
        <f ca="1">[1]!thsiFinD("ths_expma_stock",$A46,$A$1,7,100,100)</f>
        <v>10.48634675099</v>
      </c>
      <c r="G46" s="4">
        <f ca="1">[1]!thsiFinD("ths_rsi_stock",$A46,$A$1,7,100,100)</f>
        <v>35.869420637471002</v>
      </c>
      <c r="H46" s="4">
        <f ca="1">[1]!thsiFinD("ths_adtm_stock",$A46,$A$1,7,3,100,100,100)</f>
        <v>-0.37974683544303001</v>
      </c>
      <c r="I46" s="4">
        <f ca="1">[1]!thsiFinD("ths_bbiboll_stock",$A46,$A$1,7,3,100,100,100)</f>
        <v>10.654375</v>
      </c>
      <c r="J46" s="4">
        <f ca="1">[1]!thsiFinD("ths_dptb_stock",$A46,$A$1,7,104,100,100)</f>
        <v>0.57142857142856995</v>
      </c>
      <c r="K46" s="4">
        <f ca="1">[1]!thsiFinD("ths_srmi_stock",$A46,$A$1,7,100,100)</f>
        <v>-6.4923354373308997E-2</v>
      </c>
      <c r="L46" s="4">
        <f ca="1">[1]!thsiFinD("ths_atr_stock",$A46,$A$1,7,101,100,100)</f>
        <v>0.38714285714286001</v>
      </c>
      <c r="M46" s="4">
        <f ca="1">[1]!thsiFinD("ths_vol_w_stock",$A46,$A$1)/1000000</f>
        <v>35.734063999999996</v>
      </c>
      <c r="N46" s="4">
        <f ca="1">[1]!thsiFinD("ths_turnover_ratio_w_stock",$A46,$A$1)</f>
        <v>3.9448249513998999</v>
      </c>
      <c r="O46" s="4">
        <f ca="1">[1]!thsiFinD("ths_relative_chg_ratio_w_stock",$A46,$A$1,104,100)</f>
        <v>-1.6575263463987</v>
      </c>
      <c r="P46" s="4"/>
    </row>
    <row r="47" spans="1:16" x14ac:dyDescent="0.25">
      <c r="A47" s="2" t="s">
        <v>103</v>
      </c>
      <c r="B47" s="2" t="s">
        <v>104</v>
      </c>
      <c r="C47" s="4">
        <f ca="1">[1]!thsiFinD("ths_vol_ratio_stock",$A47,$A$1,7,100)</f>
        <v>0.97514186480194998</v>
      </c>
      <c r="D47" s="4">
        <f ca="1">[1]!thsiFinD("ths_cr_stock",$A47,$A$1,7,100,100)</f>
        <v>38.758029978586997</v>
      </c>
      <c r="E47" s="4">
        <f ca="1">[1]!thsiFinD("ths_mfi_stock",$A47,$A$1,7,100,100)</f>
        <v>41.859642061991003</v>
      </c>
      <c r="F47" s="4">
        <f ca="1">[1]!thsiFinD("ths_expma_stock",$A47,$A$1,7,100,100)</f>
        <v>8.8209428598729005</v>
      </c>
      <c r="G47" s="4">
        <f ca="1">[1]!thsiFinD("ths_rsi_stock",$A47,$A$1,7,100,100)</f>
        <v>39.750217417104999</v>
      </c>
      <c r="H47" s="4">
        <f ca="1">[1]!thsiFinD("ths_adtm_stock",$A47,$A$1,7,3,100,100,100)</f>
        <v>-0.80672268907563005</v>
      </c>
      <c r="I47" s="4">
        <f ca="1">[1]!thsiFinD("ths_bbiboll_stock",$A47,$A$1,7,3,100,100,100)</f>
        <v>8.9</v>
      </c>
      <c r="J47" s="4">
        <f ca="1">[1]!thsiFinD("ths_dptb_stock",$A47,$A$1,7,104,100,100)</f>
        <v>0.85714285714285998</v>
      </c>
      <c r="K47" s="4">
        <f ca="1">[1]!thsiFinD("ths_srmi_stock",$A47,$A$1,7,100,100)</f>
        <v>-5.6094929881337997E-2</v>
      </c>
      <c r="L47" s="4">
        <f ca="1">[1]!thsiFinD("ths_atr_stock",$A47,$A$1,7,101,100,100)</f>
        <v>0.30857142857143</v>
      </c>
      <c r="M47" s="4">
        <f ca="1">[1]!thsiFinD("ths_vol_w_stock",$A47,$A$1)/1000000</f>
        <v>155.486784</v>
      </c>
      <c r="N47" s="4">
        <f ca="1">[1]!thsiFinD("ths_turnover_ratio_w_stock",$A47,$A$1)</f>
        <v>4.9411184756386</v>
      </c>
      <c r="O47" s="4">
        <f ca="1">[1]!thsiFinD("ths_relative_chg_ratio_w_stock",$A47,$A$1,104,100)</f>
        <v>-2.3433354922499001</v>
      </c>
      <c r="P47" s="4"/>
    </row>
    <row r="48" spans="1:16" x14ac:dyDescent="0.25">
      <c r="A48" s="2" t="s">
        <v>105</v>
      </c>
      <c r="B48" s="2" t="s">
        <v>106</v>
      </c>
      <c r="C48" s="4">
        <f ca="1">[1]!thsiFinD("ths_vol_ratio_stock",$A48,$A$1,7,100)</f>
        <v>0.84832901555708995</v>
      </c>
      <c r="D48" s="4">
        <f ca="1">[1]!thsiFinD("ths_cr_stock",$A48,$A$1,7,100,100)</f>
        <v>36.813186813187002</v>
      </c>
      <c r="E48" s="4">
        <f ca="1">[1]!thsiFinD("ths_mfi_stock",$A48,$A$1,7,100,100)</f>
        <v>13.502486147522999</v>
      </c>
      <c r="F48" s="4">
        <f ca="1">[1]!thsiFinD("ths_expma_stock",$A48,$A$1,7,100,100)</f>
        <v>2.7639113147301</v>
      </c>
      <c r="G48" s="4">
        <f ca="1">[1]!thsiFinD("ths_rsi_stock",$A48,$A$1,7,100,100)</f>
        <v>32.796040653119</v>
      </c>
      <c r="H48" s="4">
        <f ca="1">[1]!thsiFinD("ths_adtm_stock",$A48,$A$1,7,3,100,100,100)</f>
        <v>-0.55555555555556002</v>
      </c>
      <c r="I48" s="4">
        <f ca="1">[1]!thsiFinD("ths_bbiboll_stock",$A48,$A$1,7,3,100,100,100)</f>
        <v>2.81</v>
      </c>
      <c r="J48" s="4">
        <f ca="1">[1]!thsiFinD("ths_dptb_stock",$A48,$A$1,7,104,100,100)</f>
        <v>0.57142857142856995</v>
      </c>
      <c r="K48" s="4">
        <f ca="1">[1]!thsiFinD("ths_srmi_stock",$A48,$A$1,7,100,100)</f>
        <v>-7.5342465753425E-2</v>
      </c>
      <c r="L48" s="4">
        <f ca="1">[1]!thsiFinD("ths_atr_stock",$A48,$A$1,7,101,100,100)</f>
        <v>0.12</v>
      </c>
      <c r="M48" s="4">
        <f ca="1">[1]!thsiFinD("ths_vol_w_stock",$A48,$A$1)/1000000</f>
        <v>46.158121000000001</v>
      </c>
      <c r="N48" s="4">
        <f ca="1">[1]!thsiFinD("ths_turnover_ratio_w_stock",$A48,$A$1)</f>
        <v>4.5852219567833004</v>
      </c>
      <c r="O48" s="4">
        <f ca="1">[1]!thsiFinD("ths_relative_chg_ratio_w_stock",$A48,$A$1,104,100)</f>
        <v>-3.9579958299668001</v>
      </c>
      <c r="P48" s="4"/>
    </row>
    <row r="49" spans="1:16" x14ac:dyDescent="0.25">
      <c r="A49" s="2" t="s">
        <v>107</v>
      </c>
      <c r="B49" s="2" t="s">
        <v>108</v>
      </c>
      <c r="C49" s="4">
        <f ca="1">[1]!thsiFinD("ths_vol_ratio_stock",$A49,$A$1,7,100)</f>
        <v>1.1327273028534</v>
      </c>
      <c r="D49" s="4">
        <f ca="1">[1]!thsiFinD("ths_cr_stock",$A49,$A$1,7,100,100)</f>
        <v>79.347826086956999</v>
      </c>
      <c r="E49" s="4">
        <f ca="1">[1]!thsiFinD("ths_mfi_stock",$A49,$A$1,7,100,100)</f>
        <v>58.829455339051002</v>
      </c>
      <c r="F49" s="4">
        <f ca="1">[1]!thsiFinD("ths_expma_stock",$A49,$A$1,7,100,100)</f>
        <v>2.0898079846022002</v>
      </c>
      <c r="G49" s="4">
        <f ca="1">[1]!thsiFinD("ths_rsi_stock",$A49,$A$1,7,100,100)</f>
        <v>26.262276740183001</v>
      </c>
      <c r="H49" s="4">
        <f ca="1">[1]!thsiFinD("ths_adtm_stock",$A49,$A$1,7,3,100,100,100)</f>
        <v>0.25</v>
      </c>
      <c r="I49" s="4">
        <f ca="1">[1]!thsiFinD("ths_bbiboll_stock",$A49,$A$1,7,3,100,100,100)</f>
        <v>2.1454166666667001</v>
      </c>
      <c r="J49" s="4">
        <f ca="1">[1]!thsiFinD("ths_dptb_stock",$A49,$A$1,7,104,100,100)</f>
        <v>0.42857142857142999</v>
      </c>
      <c r="K49" s="4">
        <f ca="1">[1]!thsiFinD("ths_srmi_stock",$A49,$A$1,7,100,100)</f>
        <v>-3.3175355450236997E-2</v>
      </c>
      <c r="L49" s="4">
        <f ca="1">[1]!thsiFinD("ths_atr_stock",$A49,$A$1,7,101,100,100)</f>
        <v>7.8571428571429E-2</v>
      </c>
      <c r="M49" s="4">
        <f ca="1">[1]!thsiFinD("ths_vol_w_stock",$A49,$A$1)/1000000</f>
        <v>349.02869800000002</v>
      </c>
      <c r="N49" s="4">
        <f ca="1">[1]!thsiFinD("ths_turnover_ratio_w_stock",$A49,$A$1)</f>
        <v>5.0616069157238996</v>
      </c>
      <c r="O49" s="4">
        <f ca="1">[1]!thsiFinD("ths_relative_chg_ratio_w_stock",$A49,$A$1,104,100)</f>
        <v>7.0784841418240004E-4</v>
      </c>
      <c r="P49" s="4"/>
    </row>
    <row r="50" spans="1:16" x14ac:dyDescent="0.25">
      <c r="A50" s="2" t="s">
        <v>109</v>
      </c>
      <c r="B50" s="2" t="s">
        <v>110</v>
      </c>
      <c r="C50" s="4">
        <f ca="1">[1]!thsiFinD("ths_vol_ratio_stock",$A50,$A$1,7,100)</f>
        <v>0.71994272995069997</v>
      </c>
      <c r="D50" s="4">
        <f ca="1">[1]!thsiFinD("ths_cr_stock",$A50,$A$1,7,100,100)</f>
        <v>9.4890510948903994</v>
      </c>
      <c r="E50" s="4">
        <f ca="1">[1]!thsiFinD("ths_mfi_stock",$A50,$A$1,7,100,100)</f>
        <v>0</v>
      </c>
      <c r="F50" s="4">
        <f ca="1">[1]!thsiFinD("ths_expma_stock",$A50,$A$1,7,100,100)</f>
        <v>4.2368182923343998</v>
      </c>
      <c r="G50" s="4">
        <f ca="1">[1]!thsiFinD("ths_rsi_stock",$A50,$A$1,7,100,100)</f>
        <v>23.825228170433</v>
      </c>
      <c r="H50" s="4">
        <f ca="1">[1]!thsiFinD("ths_adtm_stock",$A50,$A$1,7,3,100,100,100)</f>
        <v>-0.59615384615385003</v>
      </c>
      <c r="I50" s="4">
        <f ca="1">[1]!thsiFinD("ths_bbiboll_stock",$A50,$A$1,7,3,100,100,100)</f>
        <v>4.3446875</v>
      </c>
      <c r="J50" s="4">
        <f ca="1">[1]!thsiFinD("ths_dptb_stock",$A50,$A$1,7,104,100,100)</f>
        <v>0.85714285714285998</v>
      </c>
      <c r="K50" s="4">
        <f ca="1">[1]!thsiFinD("ths_srmi_stock",$A50,$A$1,7,100,100)</f>
        <v>-0.15481171548117001</v>
      </c>
      <c r="L50" s="4">
        <f ca="1">[1]!thsiFinD("ths_atr_stock",$A50,$A$1,7,101,100,100)</f>
        <v>0.23428571428570999</v>
      </c>
      <c r="M50" s="4">
        <f ca="1">[1]!thsiFinD("ths_vol_w_stock",$A50,$A$1)/1000000</f>
        <v>121.972488</v>
      </c>
      <c r="N50" s="4">
        <f ca="1">[1]!thsiFinD("ths_turnover_ratio_w_stock",$A50,$A$1)</f>
        <v>13.726696144950999</v>
      </c>
      <c r="O50" s="4">
        <f ca="1">[1]!thsiFinD("ths_relative_chg_ratio_w_stock",$A50,$A$1,104,100)</f>
        <v>-9.4497043962202003</v>
      </c>
      <c r="P50" s="4"/>
    </row>
    <row r="51" spans="1:16" x14ac:dyDescent="0.25">
      <c r="A51" s="2" t="s">
        <v>111</v>
      </c>
      <c r="B51" s="2" t="s">
        <v>112</v>
      </c>
      <c r="C51" s="4">
        <f ca="1">[1]!thsiFinD("ths_vol_ratio_stock",$A51,$A$1,7,100)</f>
        <v>1.0768960656855</v>
      </c>
      <c r="D51" s="4">
        <f ca="1">[1]!thsiFinD("ths_cr_stock",$A51,$A$1,7,100,100)</f>
        <v>38.709677419354001</v>
      </c>
      <c r="E51" s="4">
        <f ca="1">[1]!thsiFinD("ths_mfi_stock",$A51,$A$1,7,100,100)</f>
        <v>15.110178254139999</v>
      </c>
      <c r="F51" s="4">
        <f ca="1">[1]!thsiFinD("ths_expma_stock",$A51,$A$1,7,100,100)</f>
        <v>2.1436955408460001</v>
      </c>
      <c r="G51" s="4">
        <f ca="1">[1]!thsiFinD("ths_rsi_stock",$A51,$A$1,7,100,100)</f>
        <v>39.404061145668003</v>
      </c>
      <c r="H51" s="4">
        <f ca="1">[1]!thsiFinD("ths_adtm_stock",$A51,$A$1,7,3,100,100,100)</f>
        <v>-0.41666666666667002</v>
      </c>
      <c r="I51" s="4">
        <f ca="1">[1]!thsiFinD("ths_bbiboll_stock",$A51,$A$1,7,3,100,100,100)</f>
        <v>2.1556250000000001</v>
      </c>
      <c r="J51" s="4">
        <f ca="1">[1]!thsiFinD("ths_dptb_stock",$A51,$A$1,7,104,100,100)</f>
        <v>0.42857142857142999</v>
      </c>
      <c r="K51" s="4">
        <f ca="1">[1]!thsiFinD("ths_srmi_stock",$A51,$A$1,7,100,100)</f>
        <v>-5.3571428571428999E-2</v>
      </c>
      <c r="L51" s="4">
        <f ca="1">[1]!thsiFinD("ths_atr_stock",$A51,$A$1,7,101,100,100)</f>
        <v>6.2857142857143E-2</v>
      </c>
      <c r="M51" s="4">
        <f ca="1">[1]!thsiFinD("ths_vol_w_stock",$A51,$A$1)/1000000</f>
        <v>45.270932999999999</v>
      </c>
      <c r="N51" s="4">
        <f ca="1">[1]!thsiFinD("ths_turnover_ratio_w_stock",$A51,$A$1)</f>
        <v>1.7239018870194001</v>
      </c>
      <c r="O51" s="4">
        <f ca="1">[1]!thsiFinD("ths_relative_chg_ratio_w_stock",$A51,$A$1,104,100)</f>
        <v>-1.7807119431597001</v>
      </c>
      <c r="P51" s="4"/>
    </row>
    <row r="52" spans="1:16" x14ac:dyDescent="0.25">
      <c r="A52" s="2" t="s">
        <v>113</v>
      </c>
      <c r="B52" s="2" t="s">
        <v>114</v>
      </c>
      <c r="C52" s="4">
        <f ca="1">[1]!thsiFinD("ths_vol_ratio_stock",$A52,$A$1,7,100)</f>
        <v>1.1035979155375</v>
      </c>
      <c r="D52" s="4">
        <f ca="1">[1]!thsiFinD("ths_cr_stock",$A52,$A$1,7,100,100)</f>
        <v>73.553719008263997</v>
      </c>
      <c r="E52" s="4">
        <f ca="1">[1]!thsiFinD("ths_mfi_stock",$A52,$A$1,7,100,100)</f>
        <v>44.450798700405002</v>
      </c>
      <c r="F52" s="4">
        <f ca="1">[1]!thsiFinD("ths_expma_stock",$A52,$A$1,7,100,100)</f>
        <v>4.5338517394402</v>
      </c>
      <c r="G52" s="4">
        <f ca="1">[1]!thsiFinD("ths_rsi_stock",$A52,$A$1,7,100,100)</f>
        <v>44.969517979283999</v>
      </c>
      <c r="H52" s="4">
        <f ca="1">[1]!thsiFinD("ths_adtm_stock",$A52,$A$1,7,3,100,100,100)</f>
        <v>0.4</v>
      </c>
      <c r="I52" s="4">
        <f ca="1">[1]!thsiFinD("ths_bbiboll_stock",$A52,$A$1,7,3,100,100,100)</f>
        <v>4.5602083333332999</v>
      </c>
      <c r="J52" s="4">
        <f ca="1">[1]!thsiFinD("ths_dptb_stock",$A52,$A$1,7,104,100,100)</f>
        <v>0.57142857142856995</v>
      </c>
      <c r="K52" s="4">
        <f ca="1">[1]!thsiFinD("ths_srmi_stock",$A52,$A$1,7,100,100)</f>
        <v>-1.0917030567686E-2</v>
      </c>
      <c r="L52" s="4">
        <f ca="1">[1]!thsiFinD("ths_atr_stock",$A52,$A$1,7,101,100,100)</f>
        <v>0.10142857142856999</v>
      </c>
      <c r="M52" s="4">
        <f ca="1">[1]!thsiFinD("ths_vol_w_stock",$A52,$A$1)/1000000</f>
        <v>31.208072000000001</v>
      </c>
      <c r="N52" s="4">
        <f ca="1">[1]!thsiFinD("ths_turnover_ratio_w_stock",$A52,$A$1)</f>
        <v>1.3875585697099999</v>
      </c>
      <c r="O52" s="4">
        <f ca="1">[1]!thsiFinD("ths_relative_chg_ratio_w_stock",$A52,$A$1,104,100)</f>
        <v>-0.1201214219466</v>
      </c>
      <c r="P52" s="4"/>
    </row>
    <row r="53" spans="1:16" x14ac:dyDescent="0.25">
      <c r="A53" s="2" t="s">
        <v>115</v>
      </c>
      <c r="B53" s="2" t="s">
        <v>116</v>
      </c>
      <c r="C53" s="4">
        <f ca="1">[1]!thsiFinD("ths_vol_ratio_stock",$A53,$A$1,7,100)</f>
        <v>1.0918031668646999</v>
      </c>
      <c r="D53" s="4">
        <f ca="1">[1]!thsiFinD("ths_cr_stock",$A53,$A$1,7,100,100)</f>
        <v>35.365853658536999</v>
      </c>
      <c r="E53" s="4">
        <f ca="1">[1]!thsiFinD("ths_mfi_stock",$A53,$A$1,7,100,100)</f>
        <v>25.994448012907998</v>
      </c>
      <c r="F53" s="4">
        <f ca="1">[1]!thsiFinD("ths_expma_stock",$A53,$A$1,7,100,100)</f>
        <v>6.4576357803111</v>
      </c>
      <c r="G53" s="4">
        <f ca="1">[1]!thsiFinD("ths_rsi_stock",$A53,$A$1,7,100,100)</f>
        <v>27.607928390418</v>
      </c>
      <c r="H53" s="4">
        <f ca="1">[1]!thsiFinD("ths_adtm_stock",$A53,$A$1,7,3,100,100,100)</f>
        <v>-0.47826086956522001</v>
      </c>
      <c r="I53" s="4">
        <f ca="1">[1]!thsiFinD("ths_bbiboll_stock",$A53,$A$1,7,3,100,100,100)</f>
        <v>6.5218749999999996</v>
      </c>
      <c r="J53" s="4">
        <f ca="1">[1]!thsiFinD("ths_dptb_stock",$A53,$A$1,7,104,100,100)</f>
        <v>0.57142857142856995</v>
      </c>
      <c r="K53" s="4">
        <f ca="1">[1]!thsiFinD("ths_srmi_stock",$A53,$A$1,7,100,100)</f>
        <v>-2.7397260273973E-2</v>
      </c>
      <c r="L53" s="4">
        <f ca="1">[1]!thsiFinD("ths_atr_stock",$A53,$A$1,7,101,100,100)</f>
        <v>0.10571428571428999</v>
      </c>
      <c r="M53" s="4">
        <f ca="1">[1]!thsiFinD("ths_vol_w_stock",$A53,$A$1)/1000000</f>
        <v>47.181668999999999</v>
      </c>
      <c r="N53" s="4">
        <f ca="1">[1]!thsiFinD("ths_turnover_ratio_w_stock",$A53,$A$1)</f>
        <v>2.3007116316012999</v>
      </c>
      <c r="O53" s="4">
        <f ca="1">[1]!thsiFinD("ths_relative_chg_ratio_w_stock",$A53,$A$1,104,100)</f>
        <v>-0.72072605748575003</v>
      </c>
      <c r="P53" s="4"/>
    </row>
    <row r="54" spans="1:16" x14ac:dyDescent="0.25">
      <c r="A54" s="2" t="s">
        <v>117</v>
      </c>
      <c r="B54" s="2" t="s">
        <v>118</v>
      </c>
      <c r="C54" s="4">
        <f ca="1">[1]!thsiFinD("ths_vol_ratio_stock",$A54,$A$1,7,100)</f>
        <v>0.99634123795723994</v>
      </c>
      <c r="D54" s="4">
        <f ca="1">[1]!thsiFinD("ths_cr_stock",$A54,$A$1,7,100,100)</f>
        <v>32.857142857143003</v>
      </c>
      <c r="E54" s="4">
        <f ca="1">[1]!thsiFinD("ths_mfi_stock",$A54,$A$1,7,100,100)</f>
        <v>35.506055565266998</v>
      </c>
      <c r="F54" s="4">
        <f ca="1">[1]!thsiFinD("ths_expma_stock",$A54,$A$1,7,100,100)</f>
        <v>4.0602101613111996</v>
      </c>
      <c r="G54" s="4">
        <f ca="1">[1]!thsiFinD("ths_rsi_stock",$A54,$A$1,7,100,100)</f>
        <v>30.718358875606999</v>
      </c>
      <c r="H54" s="4">
        <f ca="1">[1]!thsiFinD("ths_adtm_stock",$A54,$A$1,7,3,100,100,100)</f>
        <v>-0.61290322580644996</v>
      </c>
      <c r="I54" s="4">
        <f ca="1">[1]!thsiFinD("ths_bbiboll_stock",$A54,$A$1,7,3,100,100,100)</f>
        <v>4.1020833333333</v>
      </c>
      <c r="J54" s="4">
        <f ca="1">[1]!thsiFinD("ths_dptb_stock",$A54,$A$1,7,104,100,100)</f>
        <v>0.57142857142856995</v>
      </c>
      <c r="K54" s="4">
        <f ca="1">[1]!thsiFinD("ths_srmi_stock",$A54,$A$1,7,100,100)</f>
        <v>-4.5130641330165998E-2</v>
      </c>
      <c r="L54" s="4">
        <f ca="1">[1]!thsiFinD("ths_atr_stock",$A54,$A$1,7,101,100,100)</f>
        <v>8.8571428571427996E-2</v>
      </c>
      <c r="M54" s="4">
        <f ca="1">[1]!thsiFinD("ths_vol_w_stock",$A54,$A$1)/1000000</f>
        <v>68.526214999999993</v>
      </c>
      <c r="N54" s="4">
        <f ca="1">[1]!thsiFinD("ths_turnover_ratio_w_stock",$A54,$A$1)</f>
        <v>3.6675239191936999</v>
      </c>
      <c r="O54" s="4">
        <f ca="1">[1]!thsiFinD("ths_relative_chg_ratio_w_stock",$A54,$A$1,104,100)</f>
        <v>-0.49900660047217998</v>
      </c>
      <c r="P54" s="4"/>
    </row>
    <row r="55" spans="1:16" x14ac:dyDescent="0.25">
      <c r="A55" s="2" t="s">
        <v>119</v>
      </c>
      <c r="B55" s="2" t="s">
        <v>120</v>
      </c>
      <c r="C55" s="4">
        <f ca="1">[1]!thsiFinD("ths_vol_ratio_stock",$A55,$A$1,7,100)</f>
        <v>1.2964880803922001</v>
      </c>
      <c r="D55" s="4">
        <f ca="1">[1]!thsiFinD("ths_cr_stock",$A55,$A$1,7,100,100)</f>
        <v>102.96735905044</v>
      </c>
      <c r="E55" s="4">
        <f ca="1">[1]!thsiFinD("ths_mfi_stock",$A55,$A$1,7,100,100)</f>
        <v>58.885622983646002</v>
      </c>
      <c r="F55" s="4">
        <f ca="1">[1]!thsiFinD("ths_expma_stock",$A55,$A$1,7,100,100)</f>
        <v>9.4486682349467994</v>
      </c>
      <c r="G55" s="4">
        <f ca="1">[1]!thsiFinD("ths_rsi_stock",$A55,$A$1,7,100,100)</f>
        <v>49.255200640813001</v>
      </c>
      <c r="H55" s="4">
        <f ca="1">[1]!thsiFinD("ths_adtm_stock",$A55,$A$1,7,3,100,100,100)</f>
        <v>0.58208955223880998</v>
      </c>
      <c r="I55" s="4">
        <f ca="1">[1]!thsiFinD("ths_bbiboll_stock",$A55,$A$1,7,3,100,100,100)</f>
        <v>9.5060416666667003</v>
      </c>
      <c r="J55" s="4">
        <f ca="1">[1]!thsiFinD("ths_dptb_stock",$A55,$A$1,7,104,100,100)</f>
        <v>0.42857142857142999</v>
      </c>
      <c r="K55" s="4">
        <f ca="1">[1]!thsiFinD("ths_srmi_stock",$A55,$A$1,7,100,100)</f>
        <v>-3.1479538300104E-3</v>
      </c>
      <c r="L55" s="4">
        <f ca="1">[1]!thsiFinD("ths_atr_stock",$A55,$A$1,7,101,100,100)</f>
        <v>0.32714285714286001</v>
      </c>
      <c r="M55" s="4">
        <f ca="1">[1]!thsiFinD("ths_vol_w_stock",$A55,$A$1)/1000000</f>
        <v>27.636253</v>
      </c>
      <c r="N55" s="4">
        <f ca="1">[1]!thsiFinD("ths_turnover_ratio_w_stock",$A55,$A$1)</f>
        <v>5.4098778893135</v>
      </c>
      <c r="O55" s="4">
        <f ca="1">[1]!thsiFinD("ths_relative_chg_ratio_w_stock",$A55,$A$1,104,100)</f>
        <v>0.76149760120850996</v>
      </c>
      <c r="P55" s="4"/>
    </row>
    <row r="56" spans="1:16" x14ac:dyDescent="0.25">
      <c r="A56" s="2" t="s">
        <v>121</v>
      </c>
      <c r="B56" s="2" t="s">
        <v>122</v>
      </c>
      <c r="C56" s="4">
        <f ca="1">[1]!thsiFinD("ths_vol_ratio_stock",$A56,$A$1,7,100)</f>
        <v>0.89786936686358998</v>
      </c>
      <c r="D56" s="4">
        <f ca="1">[1]!thsiFinD("ths_cr_stock",$A56,$A$1,7,100,100)</f>
        <v>21.518987341772</v>
      </c>
      <c r="E56" s="4">
        <f ca="1">[1]!thsiFinD("ths_mfi_stock",$A56,$A$1,7,100,100)</f>
        <v>14.505916968059999</v>
      </c>
      <c r="F56" s="4">
        <f ca="1">[1]!thsiFinD("ths_expma_stock",$A56,$A$1,7,100,100)</f>
        <v>16.431252706708001</v>
      </c>
      <c r="G56" s="4">
        <f ca="1">[1]!thsiFinD("ths_rsi_stock",$A56,$A$1,7,100,100)</f>
        <v>39.079499094470002</v>
      </c>
      <c r="H56" s="4">
        <f ca="1">[1]!thsiFinD("ths_adtm_stock",$A56,$A$1,7,3,100,100,100)</f>
        <v>-0.27659574468085002</v>
      </c>
      <c r="I56" s="4">
        <f ca="1">[1]!thsiFinD("ths_bbiboll_stock",$A56,$A$1,7,3,100,100,100)</f>
        <v>16.673645833333001</v>
      </c>
      <c r="J56" s="4">
        <f ca="1">[1]!thsiFinD("ths_dptb_stock",$A56,$A$1,7,104,100,100)</f>
        <v>0.71428571428570997</v>
      </c>
      <c r="K56" s="4">
        <f ca="1">[1]!thsiFinD("ths_srmi_stock",$A56,$A$1,7,100,100)</f>
        <v>-9.9778270509978007E-2</v>
      </c>
      <c r="L56" s="4">
        <f ca="1">[1]!thsiFinD("ths_atr_stock",$A56,$A$1,7,101,100,100)</f>
        <v>0.76714285714286001</v>
      </c>
      <c r="M56" s="4">
        <f ca="1">[1]!thsiFinD("ths_vol_w_stock",$A56,$A$1)/1000000</f>
        <v>204.89079000000001</v>
      </c>
      <c r="N56" s="4">
        <f ca="1">[1]!thsiFinD("ths_turnover_ratio_w_stock",$A56,$A$1)</f>
        <v>28.849116220469</v>
      </c>
      <c r="O56" s="4">
        <f ca="1">[1]!thsiFinD("ths_relative_chg_ratio_w_stock",$A56,$A$1,104,100)</f>
        <v>-4.0576581312598998</v>
      </c>
      <c r="P56" s="4"/>
    </row>
    <row r="57" spans="1:16" x14ac:dyDescent="0.25">
      <c r="A57" s="2" t="s">
        <v>123</v>
      </c>
      <c r="B57" s="2" t="s">
        <v>124</v>
      </c>
      <c r="C57" s="4">
        <f ca="1">[1]!thsiFinD("ths_vol_ratio_stock",$A57,$A$1,7,100)</f>
        <v>1.1193883147868</v>
      </c>
      <c r="D57" s="4">
        <f ca="1">[1]!thsiFinD("ths_cr_stock",$A57,$A$1,7,100,100)</f>
        <v>73.793103448276</v>
      </c>
      <c r="E57" s="4">
        <f ca="1">[1]!thsiFinD("ths_mfi_stock",$A57,$A$1,7,100,100)</f>
        <v>53.134756538691001</v>
      </c>
      <c r="F57" s="4">
        <f ca="1">[1]!thsiFinD("ths_expma_stock",$A57,$A$1,7,100,100)</f>
        <v>4.2799701706146998</v>
      </c>
      <c r="G57" s="4">
        <f ca="1">[1]!thsiFinD("ths_rsi_stock",$A57,$A$1,7,100,100)</f>
        <v>52.742224441573001</v>
      </c>
      <c r="H57" s="4">
        <f ca="1">[1]!thsiFinD("ths_adtm_stock",$A57,$A$1,7,3,100,100,100)</f>
        <v>-0.25000000000000999</v>
      </c>
      <c r="I57" s="4">
        <f ca="1">[1]!thsiFinD("ths_bbiboll_stock",$A57,$A$1,7,3,100,100,100)</f>
        <v>4.2923958333333001</v>
      </c>
      <c r="J57" s="4">
        <f ca="1">[1]!thsiFinD("ths_dptb_stock",$A57,$A$1,7,104,100,100)</f>
        <v>0.71428571428570997</v>
      </c>
      <c r="K57" s="4">
        <f ca="1">[1]!thsiFinD("ths_srmi_stock",$A57,$A$1,7,100,100)</f>
        <v>-4.6082949308754997E-3</v>
      </c>
      <c r="L57" s="4">
        <f ca="1">[1]!thsiFinD("ths_atr_stock",$A57,$A$1,7,101,100,100)</f>
        <v>0.12142857142857</v>
      </c>
      <c r="M57" s="4">
        <f ca="1">[1]!thsiFinD("ths_vol_w_stock",$A57,$A$1)/1000000</f>
        <v>961.09177899999997</v>
      </c>
      <c r="N57" s="4">
        <f ca="1">[1]!thsiFinD("ths_turnover_ratio_w_stock",$A57,$A$1)</f>
        <v>5.3095626999362997</v>
      </c>
      <c r="O57" s="4">
        <f ca="1">[1]!thsiFinD("ths_relative_chg_ratio_w_stock",$A57,$A$1,104,100)</f>
        <v>2.8583740876521002</v>
      </c>
      <c r="P57" s="4"/>
    </row>
    <row r="58" spans="1:16" x14ac:dyDescent="0.25">
      <c r="A58" s="2" t="s">
        <v>125</v>
      </c>
      <c r="B58" s="2" t="s">
        <v>126</v>
      </c>
      <c r="C58" s="4">
        <f ca="1">[1]!thsiFinD("ths_vol_ratio_stock",$A58,$A$1,7,100)</f>
        <v>1.1577515378047001</v>
      </c>
      <c r="D58" s="4">
        <f ca="1">[1]!thsiFinD("ths_cr_stock",$A58,$A$1,7,100,100)</f>
        <v>66.105263157894996</v>
      </c>
      <c r="E58" s="4">
        <f ca="1">[1]!thsiFinD("ths_mfi_stock",$A58,$A$1,7,100,100)</f>
        <v>43.987197970830998</v>
      </c>
      <c r="F58" s="4">
        <f ca="1">[1]!thsiFinD("ths_expma_stock",$A58,$A$1,7,100,100)</f>
        <v>10.367047423839001</v>
      </c>
      <c r="G58" s="4">
        <f ca="1">[1]!thsiFinD("ths_rsi_stock",$A58,$A$1,7,100,100)</f>
        <v>44.534262437807001</v>
      </c>
      <c r="H58" s="4">
        <f ca="1">[1]!thsiFinD("ths_adtm_stock",$A58,$A$1,7,3,100,100,100)</f>
        <v>-0.84615384615385003</v>
      </c>
      <c r="I58" s="4">
        <f ca="1">[1]!thsiFinD("ths_bbiboll_stock",$A58,$A$1,7,3,100,100,100)</f>
        <v>10.445208333332999</v>
      </c>
      <c r="J58" s="4">
        <f ca="1">[1]!thsiFinD("ths_dptb_stock",$A58,$A$1,7,104,100,100)</f>
        <v>0.42857142857142999</v>
      </c>
      <c r="K58" s="4">
        <f ca="1">[1]!thsiFinD("ths_srmi_stock",$A58,$A$1,7,100,100)</f>
        <v>-1.5238095238095E-2</v>
      </c>
      <c r="L58" s="4">
        <f ca="1">[1]!thsiFinD("ths_atr_stock",$A58,$A$1,7,101,100,100)</f>
        <v>0.39714285714286002</v>
      </c>
      <c r="M58" s="4">
        <f ca="1">[1]!thsiFinD("ths_vol_w_stock",$A58,$A$1)/1000000</f>
        <v>41.948070000000001</v>
      </c>
      <c r="N58" s="4">
        <f ca="1">[1]!thsiFinD("ths_turnover_ratio_w_stock",$A58,$A$1)</f>
        <v>13.622391591828</v>
      </c>
      <c r="O58" s="4">
        <f ca="1">[1]!thsiFinD("ths_relative_chg_ratio_w_stock",$A58,$A$1,104,100)</f>
        <v>-8.1049944125412998E-2</v>
      </c>
      <c r="P58" s="4"/>
    </row>
    <row r="59" spans="1:16" x14ac:dyDescent="0.25">
      <c r="A59" s="2" t="s">
        <v>127</v>
      </c>
      <c r="B59" s="2" t="s">
        <v>128</v>
      </c>
      <c r="C59" s="4">
        <f ca="1">[1]!thsiFinD("ths_vol_ratio_stock",$A59,$A$1,7,100)</f>
        <v>0.83136881666134999</v>
      </c>
      <c r="D59" s="4">
        <f ca="1">[1]!thsiFinD("ths_cr_stock",$A59,$A$1,7,100,100)</f>
        <v>78.260869565217007</v>
      </c>
      <c r="E59" s="4">
        <f ca="1">[1]!thsiFinD("ths_mfi_stock",$A59,$A$1,7,100,100)</f>
        <v>44.178293362119</v>
      </c>
      <c r="F59" s="4">
        <f ca="1">[1]!thsiFinD("ths_expma_stock",$A59,$A$1,7,100,100)</f>
        <v>5.4361975311151998</v>
      </c>
      <c r="G59" s="4">
        <f ca="1">[1]!thsiFinD("ths_rsi_stock",$A59,$A$1,7,100,100)</f>
        <v>29.683551696161</v>
      </c>
      <c r="H59" s="4">
        <f ca="1">[1]!thsiFinD("ths_adtm_stock",$A59,$A$1,7,3,100,100,100)</f>
        <v>0.62790697674419005</v>
      </c>
      <c r="I59" s="4">
        <f ca="1">[1]!thsiFinD("ths_bbiboll_stock",$A59,$A$1,7,3,100,100,100)</f>
        <v>5.6959375000000003</v>
      </c>
      <c r="J59" s="4">
        <f ca="1">[1]!thsiFinD("ths_dptb_stock",$A59,$A$1,7,104,100,100)</f>
        <v>0.42857142857142999</v>
      </c>
      <c r="K59" s="4">
        <f ca="1">[1]!thsiFinD("ths_srmi_stock",$A59,$A$1,7,100,100)</f>
        <v>-2.1818181818182E-2</v>
      </c>
      <c r="L59" s="4">
        <f ca="1">[1]!thsiFinD("ths_atr_stock",$A59,$A$1,7,101,100,100)</f>
        <v>0.18142857142857</v>
      </c>
      <c r="M59" s="4">
        <f ca="1">[1]!thsiFinD("ths_vol_w_stock",$A59,$A$1)/1000000</f>
        <v>29.1998</v>
      </c>
      <c r="N59" s="4">
        <f ca="1">[1]!thsiFinD("ths_turnover_ratio_w_stock",$A59,$A$1)</f>
        <v>6.5351156482353003</v>
      </c>
      <c r="O59" s="4">
        <f ca="1">[1]!thsiFinD("ths_relative_chg_ratio_w_stock",$A59,$A$1,104,100)</f>
        <v>-0.31282203490283</v>
      </c>
      <c r="P59" s="4"/>
    </row>
    <row r="60" spans="1:16" x14ac:dyDescent="0.25">
      <c r="A60" s="2" t="s">
        <v>129</v>
      </c>
      <c r="B60" s="2" t="s">
        <v>130</v>
      </c>
      <c r="C60" s="4">
        <f ca="1">[1]!thsiFinD("ths_vol_ratio_stock",$A60,$A$1,7,100)</f>
        <v>0.90401031271639998</v>
      </c>
      <c r="D60" s="4">
        <f ca="1">[1]!thsiFinD("ths_cr_stock",$A60,$A$1,7,100,100)</f>
        <v>44.134078212291001</v>
      </c>
      <c r="E60" s="4">
        <f ca="1">[1]!thsiFinD("ths_mfi_stock",$A60,$A$1,7,100,100)</f>
        <v>33.837043343555997</v>
      </c>
      <c r="F60" s="4">
        <f ca="1">[1]!thsiFinD("ths_expma_stock",$A60,$A$1,7,100,100)</f>
        <v>10.962061265892</v>
      </c>
      <c r="G60" s="4">
        <f ca="1">[1]!thsiFinD("ths_rsi_stock",$A60,$A$1,7,100,100)</f>
        <v>34.322617431003003</v>
      </c>
      <c r="H60" s="4">
        <f ca="1">[1]!thsiFinD("ths_adtm_stock",$A60,$A$1,7,3,100,100,100)</f>
        <v>-0.57534246575342995</v>
      </c>
      <c r="I60" s="4">
        <f ca="1">[1]!thsiFinD("ths_bbiboll_stock",$A60,$A$1,7,3,100,100,100)</f>
        <v>11.111979166667</v>
      </c>
      <c r="J60" s="4">
        <f ca="1">[1]!thsiFinD("ths_dptb_stock",$A60,$A$1,7,104,100,100)</f>
        <v>0.71428571428570997</v>
      </c>
      <c r="K60" s="4">
        <f ca="1">[1]!thsiFinD("ths_srmi_stock",$A60,$A$1,7,100,100)</f>
        <v>-4.9426301853486003E-2</v>
      </c>
      <c r="L60" s="4">
        <f ca="1">[1]!thsiFinD("ths_atr_stock",$A60,$A$1,7,101,100,100)</f>
        <v>0.37857142857143</v>
      </c>
      <c r="M60" s="4">
        <f ca="1">[1]!thsiFinD("ths_vol_w_stock",$A60,$A$1)/1000000</f>
        <v>52.875512000000001</v>
      </c>
      <c r="N60" s="4">
        <f ca="1">[1]!thsiFinD("ths_turnover_ratio_w_stock",$A60,$A$1)</f>
        <v>4.0769709393126004</v>
      </c>
      <c r="O60" s="4">
        <f ca="1">[1]!thsiFinD("ths_relative_chg_ratio_w_stock",$A60,$A$1,104,100)</f>
        <v>-2.8677040794637998</v>
      </c>
      <c r="P60" s="4"/>
    </row>
    <row r="61" spans="1:16" x14ac:dyDescent="0.25">
      <c r="A61" s="2" t="s">
        <v>131</v>
      </c>
      <c r="B61" s="2" t="s">
        <v>132</v>
      </c>
      <c r="C61" s="4">
        <f ca="1">[1]!thsiFinD("ths_vol_ratio_stock",$A61,$A$1,7,100)</f>
        <v>0.87562505685004999</v>
      </c>
      <c r="D61" s="4">
        <f ca="1">[1]!thsiFinD("ths_cr_stock",$A61,$A$1,7,100,100)</f>
        <v>81.081081081080995</v>
      </c>
      <c r="E61" s="4">
        <f ca="1">[1]!thsiFinD("ths_mfi_stock",$A61,$A$1,7,100,100)</f>
        <v>31.748909342546</v>
      </c>
      <c r="F61" s="4">
        <f ca="1">[1]!thsiFinD("ths_expma_stock",$A61,$A$1,7,100,100)</f>
        <v>6.2959603735433003</v>
      </c>
      <c r="G61" s="4">
        <f ca="1">[1]!thsiFinD("ths_rsi_stock",$A61,$A$1,7,100,100)</f>
        <v>42.561111636664002</v>
      </c>
      <c r="H61" s="4">
        <f ca="1">[1]!thsiFinD("ths_adtm_stock",$A61,$A$1,7,3,100,100,100)</f>
        <v>5.5555555555553998E-2</v>
      </c>
      <c r="I61" s="4">
        <f ca="1">[1]!thsiFinD("ths_bbiboll_stock",$A61,$A$1,7,3,100,100,100)</f>
        <v>6.3588541666667</v>
      </c>
      <c r="J61" s="4">
        <f ca="1">[1]!thsiFinD("ths_dptb_stock",$A61,$A$1,7,104,100,100)</f>
        <v>0.57142857142856995</v>
      </c>
      <c r="K61" s="4">
        <f ca="1">[1]!thsiFinD("ths_srmi_stock",$A61,$A$1,7,100,100)</f>
        <v>-1.5673981191222999E-2</v>
      </c>
      <c r="L61" s="4">
        <f ca="1">[1]!thsiFinD("ths_atr_stock",$A61,$A$1,7,101,100,100)</f>
        <v>0.19142857142857</v>
      </c>
      <c r="M61" s="4">
        <f ca="1">[1]!thsiFinD("ths_vol_w_stock",$A61,$A$1)/1000000</f>
        <v>43.687019999999997</v>
      </c>
      <c r="N61" s="4">
        <f ca="1">[1]!thsiFinD("ths_turnover_ratio_w_stock",$A61,$A$1)</f>
        <v>2.6890934425197002</v>
      </c>
      <c r="O61" s="4">
        <f ca="1">[1]!thsiFinD("ths_relative_chg_ratio_w_stock",$A61,$A$1,104,100)</f>
        <v>1.4515816348220001</v>
      </c>
      <c r="P61" s="4"/>
    </row>
    <row r="62" spans="1:16" x14ac:dyDescent="0.25">
      <c r="A62" s="2" t="s">
        <v>133</v>
      </c>
      <c r="B62" s="2" t="s">
        <v>134</v>
      </c>
      <c r="C62" s="4">
        <f ca="1">[1]!thsiFinD("ths_vol_ratio_stock",$A62,$A$1,7,100)</f>
        <v>1.3897179208929999</v>
      </c>
      <c r="D62" s="4">
        <f ca="1">[1]!thsiFinD("ths_cr_stock",$A62,$A$1,7,100,100)</f>
        <v>67.441860465115994</v>
      </c>
      <c r="E62" s="4">
        <f ca="1">[1]!thsiFinD("ths_mfi_stock",$A62,$A$1,7,100,100)</f>
        <v>31.549447219914001</v>
      </c>
      <c r="F62" s="4">
        <f ca="1">[1]!thsiFinD("ths_expma_stock",$A62,$A$1,7,100,100)</f>
        <v>7.7441759202642997</v>
      </c>
      <c r="G62" s="4">
        <f ca="1">[1]!thsiFinD("ths_rsi_stock",$A62,$A$1,7,100,100)</f>
        <v>40.110640256681002</v>
      </c>
      <c r="H62" s="4">
        <f ca="1">[1]!thsiFinD("ths_adtm_stock",$A62,$A$1,7,3,100,100,100)</f>
        <v>0.41176470588234998</v>
      </c>
      <c r="I62" s="4">
        <f ca="1">[1]!thsiFinD("ths_bbiboll_stock",$A62,$A$1,7,3,100,100,100)</f>
        <v>7.7949999999999999</v>
      </c>
      <c r="J62" s="4">
        <f ca="1">[1]!thsiFinD("ths_dptb_stock",$A62,$A$1,7,104,100,100)</f>
        <v>0.57142857142856995</v>
      </c>
      <c r="K62" s="4">
        <f ca="1">[1]!thsiFinD("ths_srmi_stock",$A62,$A$1,7,100,100)</f>
        <v>-2.0408163265305999E-2</v>
      </c>
      <c r="L62" s="4">
        <f ca="1">[1]!thsiFinD("ths_atr_stock",$A62,$A$1,7,101,100,100)</f>
        <v>0.20714285714285999</v>
      </c>
      <c r="M62" s="4">
        <f ca="1">[1]!thsiFinD("ths_vol_w_stock",$A62,$A$1)/1000000</f>
        <v>236.900668</v>
      </c>
      <c r="N62" s="4">
        <f ca="1">[1]!thsiFinD("ths_turnover_ratio_w_stock",$A62,$A$1)</f>
        <v>3.3505456592120999</v>
      </c>
      <c r="O62" s="4">
        <f ca="1">[1]!thsiFinD("ths_relative_chg_ratio_w_stock",$A62,$A$1,104,100)</f>
        <v>-1.690015323353</v>
      </c>
      <c r="P62" s="4"/>
    </row>
    <row r="63" spans="1:16" x14ac:dyDescent="0.25">
      <c r="A63" s="2" t="s">
        <v>135</v>
      </c>
      <c r="B63" s="2" t="s">
        <v>136</v>
      </c>
      <c r="C63" s="4">
        <f ca="1">[1]!thsiFinD("ths_vol_ratio_stock",$A63,$A$1,7,100)</f>
        <v>0.64208208011099999</v>
      </c>
      <c r="D63" s="4">
        <f ca="1">[1]!thsiFinD("ths_cr_stock",$A63,$A$1,7,100,100)</f>
        <v>28.87323943662</v>
      </c>
      <c r="E63" s="4">
        <f ca="1">[1]!thsiFinD("ths_mfi_stock",$A63,$A$1,7,100,100)</f>
        <v>35.992980099526001</v>
      </c>
      <c r="F63" s="4">
        <f ca="1">[1]!thsiFinD("ths_expma_stock",$A63,$A$1,7,100,100)</f>
        <v>6.5744726858959996</v>
      </c>
      <c r="G63" s="4">
        <f ca="1">[1]!thsiFinD("ths_rsi_stock",$A63,$A$1,7,100,100)</f>
        <v>34.392630919258998</v>
      </c>
      <c r="H63" s="4">
        <f ca="1">[1]!thsiFinD("ths_adtm_stock",$A63,$A$1,7,3,100,100,100)</f>
        <v>-0.5</v>
      </c>
      <c r="I63" s="4">
        <f ca="1">[1]!thsiFinD("ths_bbiboll_stock",$A63,$A$1,7,3,100,100,100)</f>
        <v>6.6328125</v>
      </c>
      <c r="J63" s="4">
        <f ca="1">[1]!thsiFinD("ths_dptb_stock",$A63,$A$1,7,104,100,100)</f>
        <v>0.85714285714285998</v>
      </c>
      <c r="K63" s="4">
        <f ca="1">[1]!thsiFinD("ths_srmi_stock",$A63,$A$1,7,100,100)</f>
        <v>-6.9666182873729998E-2</v>
      </c>
      <c r="L63" s="4">
        <f ca="1">[1]!thsiFinD("ths_atr_stock",$A63,$A$1,7,101,100,100)</f>
        <v>0.28000000000000003</v>
      </c>
      <c r="M63" s="4">
        <f ca="1">[1]!thsiFinD("ths_vol_w_stock",$A63,$A$1)/1000000</f>
        <v>157.389307</v>
      </c>
      <c r="N63" s="4">
        <f ca="1">[1]!thsiFinD("ths_turnover_ratio_w_stock",$A63,$A$1)</f>
        <v>9.9344164670138007</v>
      </c>
      <c r="O63" s="4">
        <f ca="1">[1]!thsiFinD("ths_relative_chg_ratio_w_stock",$A63,$A$1,104,100)</f>
        <v>-3.4993572623464999</v>
      </c>
      <c r="P63" s="4"/>
    </row>
    <row r="64" spans="1:16" x14ac:dyDescent="0.25">
      <c r="A64" s="2" t="s">
        <v>137</v>
      </c>
      <c r="B64" s="2" t="s">
        <v>138</v>
      </c>
      <c r="C64" s="4">
        <f ca="1">[1]!thsiFinD("ths_vol_ratio_stock",$A64,$A$1,7,100)</f>
        <v>1.1810433738924</v>
      </c>
      <c r="D64" s="4">
        <f ca="1">[1]!thsiFinD("ths_cr_stock",$A64,$A$1,7,100,100)</f>
        <v>73.846153846153001</v>
      </c>
      <c r="E64" s="4">
        <f ca="1">[1]!thsiFinD("ths_mfi_stock",$A64,$A$1,7,100,100)</f>
        <v>44.268743199036997</v>
      </c>
      <c r="F64" s="4">
        <f ca="1">[1]!thsiFinD("ths_expma_stock",$A64,$A$1,7,100,100)</f>
        <v>5.1993346454902998</v>
      </c>
      <c r="G64" s="4">
        <f ca="1">[1]!thsiFinD("ths_rsi_stock",$A64,$A$1,7,100,100)</f>
        <v>49.503808068649001</v>
      </c>
      <c r="H64" s="4">
        <f ca="1">[1]!thsiFinD("ths_adtm_stock",$A64,$A$1,7,3,100,100,100)</f>
        <v>0.71875</v>
      </c>
      <c r="I64" s="4">
        <f ca="1">[1]!thsiFinD("ths_bbiboll_stock",$A64,$A$1,7,3,100,100,100)</f>
        <v>5.2252083333332999</v>
      </c>
      <c r="J64" s="4">
        <f ca="1">[1]!thsiFinD("ths_dptb_stock",$A64,$A$1,7,104,100,100)</f>
        <v>0.28571428571428997</v>
      </c>
      <c r="K64" s="4">
        <f ca="1">[1]!thsiFinD("ths_srmi_stock",$A64,$A$1,7,100,100)</f>
        <v>-1.9120458891014999E-3</v>
      </c>
      <c r="L64" s="4">
        <f ca="1">[1]!thsiFinD("ths_atr_stock",$A64,$A$1,7,101,100,100)</f>
        <v>0.16571428571429</v>
      </c>
      <c r="M64" s="4">
        <f ca="1">[1]!thsiFinD("ths_vol_w_stock",$A64,$A$1)/1000000</f>
        <v>16.441925999999999</v>
      </c>
      <c r="N64" s="4">
        <f ca="1">[1]!thsiFinD("ths_turnover_ratio_w_stock",$A64,$A$1)</f>
        <v>3.4205128169814998</v>
      </c>
      <c r="O64" s="4">
        <f ca="1">[1]!thsiFinD("ths_relative_chg_ratio_w_stock",$A64,$A$1,104,100)</f>
        <v>1.9386996232164999</v>
      </c>
      <c r="P64" s="4"/>
    </row>
    <row r="65" spans="1:16" x14ac:dyDescent="0.25">
      <c r="A65" s="2" t="s">
        <v>139</v>
      </c>
      <c r="B65" s="2" t="s">
        <v>140</v>
      </c>
      <c r="C65" s="4">
        <f ca="1">[1]!thsiFinD("ths_vol_ratio_stock",$A65,$A$1,7,100)</f>
        <v>1.7106464567032</v>
      </c>
      <c r="D65" s="4">
        <f ca="1">[1]!thsiFinD("ths_cr_stock",$A65,$A$1,7,100,100)</f>
        <v>31.386861313869002</v>
      </c>
      <c r="E65" s="4">
        <f ca="1">[1]!thsiFinD("ths_mfi_stock",$A65,$A$1,7,100,100)</f>
        <v>25.853104676945001</v>
      </c>
      <c r="F65" s="4">
        <f ca="1">[1]!thsiFinD("ths_expma_stock",$A65,$A$1,7,100,100)</f>
        <v>4.3955396705655998</v>
      </c>
      <c r="G65" s="4">
        <f ca="1">[1]!thsiFinD("ths_rsi_stock",$A65,$A$1,7,100,100)</f>
        <v>28.369574371589</v>
      </c>
      <c r="H65" s="4">
        <f ca="1">[1]!thsiFinD("ths_adtm_stock",$A65,$A$1,7,3,100,100,100)</f>
        <v>-0.76470588235294001</v>
      </c>
      <c r="I65" s="4">
        <f ca="1">[1]!thsiFinD("ths_bbiboll_stock",$A65,$A$1,7,3,100,100,100)</f>
        <v>4.4231249999999998</v>
      </c>
      <c r="J65" s="4">
        <f ca="1">[1]!thsiFinD("ths_dptb_stock",$A65,$A$1,7,104,100,100)</f>
        <v>0.71428571428570997</v>
      </c>
      <c r="K65" s="4">
        <f ca="1">[1]!thsiFinD("ths_srmi_stock",$A65,$A$1,7,100,100)</f>
        <v>-5.0660792951542001E-2</v>
      </c>
      <c r="L65" s="4">
        <f ca="1">[1]!thsiFinD("ths_atr_stock",$A65,$A$1,7,101,100,100)</f>
        <v>8.5714285714286007E-2</v>
      </c>
      <c r="M65" s="4">
        <f ca="1">[1]!thsiFinD("ths_vol_w_stock",$A65,$A$1)/1000000</f>
        <v>295.10752100000002</v>
      </c>
      <c r="N65" s="4">
        <f ca="1">[1]!thsiFinD("ths_turnover_ratio_w_stock",$A65,$A$1)</f>
        <v>1.3095224210483001</v>
      </c>
      <c r="O65" s="4">
        <f ca="1">[1]!thsiFinD("ths_relative_chg_ratio_w_stock",$A65,$A$1,104,100)</f>
        <v>-2.6078367096971</v>
      </c>
      <c r="P65" s="4"/>
    </row>
    <row r="66" spans="1:16" x14ac:dyDescent="0.25">
      <c r="A66" s="2" t="s">
        <v>141</v>
      </c>
      <c r="B66" s="2" t="s">
        <v>142</v>
      </c>
      <c r="C66" s="4">
        <f ca="1">[1]!thsiFinD("ths_vol_ratio_stock",$A66,$A$1,7,100)</f>
        <v>0.71361589729665997</v>
      </c>
      <c r="D66" s="4">
        <f ca="1">[1]!thsiFinD("ths_cr_stock",$A66,$A$1,7,100,100)</f>
        <v>62.692307692307999</v>
      </c>
      <c r="E66" s="4">
        <f ca="1">[1]!thsiFinD("ths_mfi_stock",$A66,$A$1,7,100,100)</f>
        <v>32.236112618543999</v>
      </c>
      <c r="F66" s="4">
        <f ca="1">[1]!thsiFinD("ths_expma_stock",$A66,$A$1,7,100,100)</f>
        <v>8.0253292279394994</v>
      </c>
      <c r="G66" s="4">
        <f ca="1">[1]!thsiFinD("ths_rsi_stock",$A66,$A$1,7,100,100)</f>
        <v>34.743920969758001</v>
      </c>
      <c r="H66" s="4">
        <f ca="1">[1]!thsiFinD("ths_adtm_stock",$A66,$A$1,7,3,100,100,100)</f>
        <v>-0.29411764705881999</v>
      </c>
      <c r="I66" s="4">
        <f ca="1">[1]!thsiFinD("ths_bbiboll_stock",$A66,$A$1,7,3,100,100,100)</f>
        <v>8.1302083333333002</v>
      </c>
      <c r="J66" s="4">
        <f ca="1">[1]!thsiFinD("ths_dptb_stock",$A66,$A$1,7,104,100,100)</f>
        <v>0.42857142857142999</v>
      </c>
      <c r="K66" s="4">
        <f ca="1">[1]!thsiFinD("ths_srmi_stock",$A66,$A$1,7,100,100)</f>
        <v>-1.8472906403940999E-2</v>
      </c>
      <c r="L66" s="4">
        <f ca="1">[1]!thsiFinD("ths_atr_stock",$A66,$A$1,7,101,100,100)</f>
        <v>0.20428571428570999</v>
      </c>
      <c r="M66" s="4">
        <f ca="1">[1]!thsiFinD("ths_vol_w_stock",$A66,$A$1)/1000000</f>
        <v>47.445819999999998</v>
      </c>
      <c r="N66" s="4">
        <f ca="1">[1]!thsiFinD("ths_turnover_ratio_w_stock",$A66,$A$1)</f>
        <v>0.86312025272600001</v>
      </c>
      <c r="O66" s="4">
        <f ca="1">[1]!thsiFinD("ths_relative_chg_ratio_w_stock",$A66,$A$1,104,100)</f>
        <v>0.34814023831322</v>
      </c>
      <c r="P66" s="4"/>
    </row>
    <row r="67" spans="1:16" x14ac:dyDescent="0.25">
      <c r="A67" s="2" t="s">
        <v>143</v>
      </c>
      <c r="B67" s="2" t="s">
        <v>144</v>
      </c>
      <c r="C67" s="4">
        <f ca="1">[1]!thsiFinD("ths_vol_ratio_stock",$A67,$A$1,7,100)</f>
        <v>0.90776987202759996</v>
      </c>
      <c r="D67" s="4">
        <f ca="1">[1]!thsiFinD("ths_cr_stock",$A67,$A$1,7,100,100)</f>
        <v>103.07362401716</v>
      </c>
      <c r="E67" s="4">
        <f ca="1">[1]!thsiFinD("ths_mfi_stock",$A67,$A$1,7,100,100)</f>
        <v>59.349505528724002</v>
      </c>
      <c r="F67" s="4">
        <f ca="1">[1]!thsiFinD("ths_expma_stock",$A67,$A$1,7,100,100)</f>
        <v>64.492437908930995</v>
      </c>
      <c r="G67" s="4">
        <f ca="1">[1]!thsiFinD("ths_rsi_stock",$A67,$A$1,7,100,100)</f>
        <v>47.725676160821003</v>
      </c>
      <c r="H67" s="4">
        <f ca="1">[1]!thsiFinD("ths_adtm_stock",$A67,$A$1,7,3,100,100,100)</f>
        <v>0.49763033175354998</v>
      </c>
      <c r="I67" s="4">
        <f ca="1">[1]!thsiFinD("ths_bbiboll_stock",$A67,$A$1,7,3,100,100,100)</f>
        <v>64.570937499999999</v>
      </c>
      <c r="J67" s="4">
        <f ca="1">[1]!thsiFinD("ths_dptb_stock",$A67,$A$1,7,104,100,100)</f>
        <v>0.42857142857142999</v>
      </c>
      <c r="K67" s="4">
        <f ca="1">[1]!thsiFinD("ths_srmi_stock",$A67,$A$1,7,100,100)</f>
        <v>7.7519379844960996E-3</v>
      </c>
      <c r="L67" s="4">
        <f ca="1">[1]!thsiFinD("ths_atr_stock",$A67,$A$1,7,101,100,100)</f>
        <v>1.3528571428570999</v>
      </c>
      <c r="M67" s="4">
        <f ca="1">[1]!thsiFinD("ths_vol_w_stock",$A67,$A$1)/1000000</f>
        <v>132.54473899999999</v>
      </c>
      <c r="N67" s="4">
        <f ca="1">[1]!thsiFinD("ths_turnover_ratio_w_stock",$A67,$A$1)</f>
        <v>1.9355859461883</v>
      </c>
      <c r="O67" s="4">
        <f ca="1">[1]!thsiFinD("ths_relative_chg_ratio_w_stock",$A67,$A$1,104,100)</f>
        <v>1.8316285464716999</v>
      </c>
      <c r="P67" s="4"/>
    </row>
    <row r="68" spans="1:16" x14ac:dyDescent="0.25">
      <c r="A68" s="2" t="s">
        <v>145</v>
      </c>
      <c r="B68" s="2" t="s">
        <v>146</v>
      </c>
      <c r="C68" s="4">
        <f ca="1">[1]!thsiFinD("ths_vol_ratio_stock",$A68,$A$1,7,100)</f>
        <v>1.2326704745521</v>
      </c>
      <c r="D68" s="4">
        <f ca="1">[1]!thsiFinD("ths_cr_stock",$A68,$A$1,7,100,100)</f>
        <v>142.88990825688001</v>
      </c>
      <c r="E68" s="4">
        <f ca="1">[1]!thsiFinD("ths_mfi_stock",$A68,$A$1,7,100,100)</f>
        <v>54.120336156301001</v>
      </c>
      <c r="F68" s="4">
        <f ca="1">[1]!thsiFinD("ths_expma_stock",$A68,$A$1,7,100,100)</f>
        <v>15.933908974155999</v>
      </c>
      <c r="G68" s="4">
        <f ca="1">[1]!thsiFinD("ths_rsi_stock",$A68,$A$1,7,100,100)</f>
        <v>64.695433974376002</v>
      </c>
      <c r="H68" s="4">
        <f ca="1">[1]!thsiFinD("ths_adtm_stock",$A68,$A$1,7,3,100,100,100)</f>
        <v>0.13</v>
      </c>
      <c r="I68" s="4">
        <f ca="1">[1]!thsiFinD("ths_bbiboll_stock",$A68,$A$1,7,3,100,100,100)</f>
        <v>15.904270833332999</v>
      </c>
      <c r="J68" s="4">
        <f ca="1">[1]!thsiFinD("ths_dptb_stock",$A68,$A$1,7,104,100,100)</f>
        <v>0.42857142857142999</v>
      </c>
      <c r="K68" s="4">
        <f ca="1">[1]!thsiFinD("ths_srmi_stock",$A68,$A$1,7,100,100)</f>
        <v>4.2487684729064001E-2</v>
      </c>
      <c r="L68" s="4">
        <f ca="1">[1]!thsiFinD("ths_atr_stock",$A68,$A$1,7,101,100,100)</f>
        <v>0.50428571428571001</v>
      </c>
      <c r="M68" s="4">
        <f ca="1">[1]!thsiFinD("ths_vol_w_stock",$A68,$A$1)/1000000</f>
        <v>352.39523300000002</v>
      </c>
      <c r="N68" s="4">
        <f ca="1">[1]!thsiFinD("ths_turnover_ratio_w_stock",$A68,$A$1)</f>
        <v>7.0881195514088002</v>
      </c>
      <c r="O68" s="4">
        <f ca="1">[1]!thsiFinD("ths_relative_chg_ratio_w_stock",$A68,$A$1,104,100)</f>
        <v>6.4946485613976002</v>
      </c>
      <c r="P68" s="4"/>
    </row>
    <row r="69" spans="1:16" x14ac:dyDescent="0.25">
      <c r="A69" s="2" t="s">
        <v>147</v>
      </c>
      <c r="B69" s="2" t="s">
        <v>148</v>
      </c>
      <c r="C69" s="4">
        <f ca="1">[1]!thsiFinD("ths_vol_ratio_stock",$A69,$A$1,7,100)</f>
        <v>1.7275228514203</v>
      </c>
      <c r="D69" s="4">
        <f ca="1">[1]!thsiFinD("ths_cr_stock",$A69,$A$1,7,100,100)</f>
        <v>77.680798004986997</v>
      </c>
      <c r="E69" s="4">
        <f ca="1">[1]!thsiFinD("ths_mfi_stock",$A69,$A$1,7,100,100)</f>
        <v>38.957066583713001</v>
      </c>
      <c r="F69" s="4">
        <f ca="1">[1]!thsiFinD("ths_expma_stock",$A69,$A$1,7,100,100)</f>
        <v>32.952995407202998</v>
      </c>
      <c r="G69" s="4">
        <f ca="1">[1]!thsiFinD("ths_rsi_stock",$A69,$A$1,7,100,100)</f>
        <v>70.398138796772002</v>
      </c>
      <c r="H69" s="4">
        <f ca="1">[1]!thsiFinD("ths_adtm_stock",$A69,$A$1,7,3,100,100,100)</f>
        <v>-0.61313868613139</v>
      </c>
      <c r="I69" s="4">
        <f ca="1">[1]!thsiFinD("ths_bbiboll_stock",$A69,$A$1,7,3,100,100,100)</f>
        <v>32.677708333333001</v>
      </c>
      <c r="J69" s="4">
        <f ca="1">[1]!thsiFinD("ths_dptb_stock",$A69,$A$1,7,104,100,100)</f>
        <v>0.71428571428570997</v>
      </c>
      <c r="K69" s="4">
        <f ca="1">[1]!thsiFinD("ths_srmi_stock",$A69,$A$1,7,100,100)</f>
        <v>2.9351932577739E-2</v>
      </c>
      <c r="L69" s="4">
        <f ca="1">[1]!thsiFinD("ths_atr_stock",$A69,$A$1,7,101,100,100)</f>
        <v>1.3714285714286001</v>
      </c>
      <c r="M69" s="4">
        <f ca="1">[1]!thsiFinD("ths_vol_w_stock",$A69,$A$1)/1000000</f>
        <v>84.032476000000003</v>
      </c>
      <c r="N69" s="4">
        <f ca="1">[1]!thsiFinD("ths_turnover_ratio_w_stock",$A69,$A$1)</f>
        <v>8.3338924552873994</v>
      </c>
      <c r="O69" s="4">
        <f ca="1">[1]!thsiFinD("ths_relative_chg_ratio_w_stock",$A69,$A$1,104,100)</f>
        <v>6.4590126587337</v>
      </c>
      <c r="P69" s="4"/>
    </row>
    <row r="70" spans="1:16" x14ac:dyDescent="0.25">
      <c r="A70" s="2" t="s">
        <v>149</v>
      </c>
      <c r="B70" s="2" t="s">
        <v>150</v>
      </c>
      <c r="C70" s="4">
        <f ca="1">[1]!thsiFinD("ths_vol_ratio_stock",$A70,$A$1,7,100)</f>
        <v>0.77347218079413005</v>
      </c>
      <c r="D70" s="4">
        <f ca="1">[1]!thsiFinD("ths_cr_stock",$A70,$A$1,7,100,100)</f>
        <v>65.517241379309993</v>
      </c>
      <c r="E70" s="4">
        <f ca="1">[1]!thsiFinD("ths_mfi_stock",$A70,$A$1,7,100,100)</f>
        <v>55.437651439790002</v>
      </c>
      <c r="F70" s="4">
        <f ca="1">[1]!thsiFinD("ths_expma_stock",$A70,$A$1,7,100,100)</f>
        <v>4.1304188651753</v>
      </c>
      <c r="G70" s="4">
        <f ca="1">[1]!thsiFinD("ths_rsi_stock",$A70,$A$1,7,100,100)</f>
        <v>33.779208804183</v>
      </c>
      <c r="H70" s="4">
        <f ca="1">[1]!thsiFinD("ths_adtm_stock",$A70,$A$1,7,3,100,100,100)</f>
        <v>0.36363636363635998</v>
      </c>
      <c r="I70" s="4">
        <f ca="1">[1]!thsiFinD("ths_bbiboll_stock",$A70,$A$1,7,3,100,100,100)</f>
        <v>4.2026041666667</v>
      </c>
      <c r="J70" s="4">
        <f ca="1">[1]!thsiFinD("ths_dptb_stock",$A70,$A$1,7,104,100,100)</f>
        <v>0.42857142857142999</v>
      </c>
      <c r="K70" s="4">
        <f ca="1">[1]!thsiFinD("ths_srmi_stock",$A70,$A$1,7,100,100)</f>
        <v>-3.5629453681709999E-2</v>
      </c>
      <c r="L70" s="4">
        <f ca="1">[1]!thsiFinD("ths_atr_stock",$A70,$A$1,7,101,100,100)</f>
        <v>0.13714285714286001</v>
      </c>
      <c r="M70" s="4">
        <f ca="1">[1]!thsiFinD("ths_vol_w_stock",$A70,$A$1)/1000000</f>
        <v>46.960545000000003</v>
      </c>
      <c r="N70" s="4">
        <f ca="1">[1]!thsiFinD("ths_turnover_ratio_w_stock",$A70,$A$1)</f>
        <v>3.0350003677988999</v>
      </c>
      <c r="O70" s="4">
        <f ca="1">[1]!thsiFinD("ths_relative_chg_ratio_w_stock",$A70,$A$1,104,100)</f>
        <v>-0.96078551493650999</v>
      </c>
      <c r="P70" s="4"/>
    </row>
    <row r="71" spans="1:16" x14ac:dyDescent="0.25">
      <c r="A71" s="2" t="s">
        <v>151</v>
      </c>
      <c r="B71" s="2" t="s">
        <v>152</v>
      </c>
      <c r="C71" s="4">
        <f ca="1">[1]!thsiFinD("ths_vol_ratio_stock",$A71,$A$1,7,100)</f>
        <v>0.92269357533611995</v>
      </c>
      <c r="D71" s="4">
        <f ca="1">[1]!thsiFinD("ths_cr_stock",$A71,$A$1,7,100,100)</f>
        <v>39.200000000000003</v>
      </c>
      <c r="E71" s="4">
        <f ca="1">[1]!thsiFinD("ths_mfi_stock",$A71,$A$1,7,100,100)</f>
        <v>14.340518146695</v>
      </c>
      <c r="F71" s="4">
        <f ca="1">[1]!thsiFinD("ths_expma_stock",$A71,$A$1,7,100,100)</f>
        <v>2.4201611908456999</v>
      </c>
      <c r="G71" s="4">
        <f ca="1">[1]!thsiFinD("ths_rsi_stock",$A71,$A$1,7,100,100)</f>
        <v>26.027309315981999</v>
      </c>
      <c r="H71" s="4">
        <f ca="1">[1]!thsiFinD("ths_adtm_stock",$A71,$A$1,7,3,100,100,100)</f>
        <v>-0.46153846153846001</v>
      </c>
      <c r="I71" s="4">
        <f ca="1">[1]!thsiFinD("ths_bbiboll_stock",$A71,$A$1,7,3,100,100,100)</f>
        <v>2.4873958333332999</v>
      </c>
      <c r="J71" s="4">
        <f ca="1">[1]!thsiFinD("ths_dptb_stock",$A71,$A$1,7,104,100,100)</f>
        <v>0.57142857142856995</v>
      </c>
      <c r="K71" s="4">
        <f ca="1">[1]!thsiFinD("ths_srmi_stock",$A71,$A$1,7,100,100)</f>
        <v>-6.7460317460316999E-2</v>
      </c>
      <c r="L71" s="4">
        <f ca="1">[1]!thsiFinD("ths_atr_stock",$A71,$A$1,7,101,100,100)</f>
        <v>8.5714285714286007E-2</v>
      </c>
      <c r="M71" s="4">
        <f ca="1">[1]!thsiFinD("ths_vol_w_stock",$A71,$A$1)/1000000</f>
        <v>128.296559</v>
      </c>
      <c r="N71" s="4">
        <f ca="1">[1]!thsiFinD("ths_turnover_ratio_w_stock",$A71,$A$1)</f>
        <v>4.2941599835990996</v>
      </c>
      <c r="O71" s="4">
        <f ca="1">[1]!thsiFinD("ths_relative_chg_ratio_w_stock",$A71,$A$1,104,100)</f>
        <v>-3.1100510182393002</v>
      </c>
      <c r="P71" s="4"/>
    </row>
    <row r="72" spans="1:16" x14ac:dyDescent="0.25">
      <c r="A72" s="2" t="s">
        <v>153</v>
      </c>
      <c r="B72" s="2" t="s">
        <v>154</v>
      </c>
      <c r="C72" s="4">
        <f ca="1">[1]!thsiFinD("ths_vol_ratio_stock",$A72,$A$1,7,100)</f>
        <v>1.2155271884503001</v>
      </c>
      <c r="D72" s="4">
        <f ca="1">[1]!thsiFinD("ths_cr_stock",$A72,$A$1,7,100,100)</f>
        <v>44.982394366196999</v>
      </c>
      <c r="E72" s="4">
        <f ca="1">[1]!thsiFinD("ths_mfi_stock",$A72,$A$1,7,100,100)</f>
        <v>15.851343687502</v>
      </c>
      <c r="F72" s="4">
        <f ca="1">[1]!thsiFinD("ths_expma_stock",$A72,$A$1,7,100,100)</f>
        <v>27.166046416962999</v>
      </c>
      <c r="G72" s="4">
        <f ca="1">[1]!thsiFinD("ths_rsi_stock",$A72,$A$1,7,100,100)</f>
        <v>29.539028936485</v>
      </c>
      <c r="H72" s="4">
        <f ca="1">[1]!thsiFinD("ths_adtm_stock",$A72,$A$1,7,3,100,100,100)</f>
        <v>-0.80555555555556002</v>
      </c>
      <c r="I72" s="4">
        <f ca="1">[1]!thsiFinD("ths_bbiboll_stock",$A72,$A$1,7,3,100,100,100)</f>
        <v>27.369062499999998</v>
      </c>
      <c r="J72" s="4">
        <f ca="1">[1]!thsiFinD("ths_dptb_stock",$A72,$A$1,7,104,100,100)</f>
        <v>0.85714285714285998</v>
      </c>
      <c r="K72" s="4">
        <f ca="1">[1]!thsiFinD("ths_srmi_stock",$A72,$A$1,7,100,100)</f>
        <v>-6.1928219563687999E-2</v>
      </c>
      <c r="L72" s="4">
        <f ca="1">[1]!thsiFinD("ths_atr_stock",$A72,$A$1,7,101,100,100)</f>
        <v>0.78428571428571003</v>
      </c>
      <c r="M72" s="4">
        <f ca="1">[1]!thsiFinD("ths_vol_w_stock",$A72,$A$1)/1000000</f>
        <v>27.254815000000001</v>
      </c>
      <c r="N72" s="4">
        <f ca="1">[1]!thsiFinD("ths_turnover_ratio_w_stock",$A72,$A$1)</f>
        <v>3.9616498758217</v>
      </c>
      <c r="O72" s="4">
        <f ca="1">[1]!thsiFinD("ths_relative_chg_ratio_w_stock",$A72,$A$1,104,100)</f>
        <v>-3.6096638913054999</v>
      </c>
      <c r="P72" s="4"/>
    </row>
    <row r="73" spans="1:16" x14ac:dyDescent="0.25">
      <c r="A73" s="2" t="s">
        <v>155</v>
      </c>
      <c r="B73" s="2" t="s">
        <v>156</v>
      </c>
      <c r="C73" s="4">
        <f ca="1">[1]!thsiFinD("ths_vol_ratio_stock",$A73,$A$1,7,100)</f>
        <v>1.4988404623897</v>
      </c>
      <c r="D73" s="4">
        <f ca="1">[1]!thsiFinD("ths_cr_stock",$A73,$A$1,7,100,100)</f>
        <v>14.529914529915001</v>
      </c>
      <c r="E73" s="4">
        <f ca="1">[1]!thsiFinD("ths_mfi_stock",$A73,$A$1,7,100,100)</f>
        <v>18.724508830573999</v>
      </c>
      <c r="F73" s="4">
        <f ca="1">[1]!thsiFinD("ths_expma_stock",$A73,$A$1,7,100,100)</f>
        <v>5.4947349005293997</v>
      </c>
      <c r="G73" s="4">
        <f ca="1">[1]!thsiFinD("ths_rsi_stock",$A73,$A$1,7,100,100)</f>
        <v>23.900275980958</v>
      </c>
      <c r="H73" s="4">
        <f ca="1">[1]!thsiFinD("ths_adtm_stock",$A73,$A$1,7,3,100,100,100)</f>
        <v>-0.90566037735849003</v>
      </c>
      <c r="I73" s="4">
        <f ca="1">[1]!thsiFinD("ths_bbiboll_stock",$A73,$A$1,7,3,100,100,100)</f>
        <v>5.6091666666666997</v>
      </c>
      <c r="J73" s="4">
        <f ca="1">[1]!thsiFinD("ths_dptb_stock",$A73,$A$1,7,104,100,100)</f>
        <v>0.57142857142856995</v>
      </c>
      <c r="K73" s="4">
        <f ca="1">[1]!thsiFinD("ths_srmi_stock",$A73,$A$1,7,100,100)</f>
        <v>-8.4192439862543003E-2</v>
      </c>
      <c r="L73" s="4">
        <f ca="1">[1]!thsiFinD("ths_atr_stock",$A73,$A$1,7,101,100,100)</f>
        <v>0.21428571428571</v>
      </c>
      <c r="M73" s="4">
        <f ca="1">[1]!thsiFinD("ths_vol_w_stock",$A73,$A$1)/1000000</f>
        <v>68.711472999999998</v>
      </c>
      <c r="N73" s="4">
        <f ca="1">[1]!thsiFinD("ths_turnover_ratio_w_stock",$A73,$A$1)</f>
        <v>9.9059203973323005</v>
      </c>
      <c r="O73" s="4">
        <f ca="1">[1]!thsiFinD("ths_relative_chg_ratio_w_stock",$A73,$A$1,104,100)</f>
        <v>-5.5196464353534997</v>
      </c>
      <c r="P73" s="4"/>
    </row>
    <row r="74" spans="1:16" x14ac:dyDescent="0.25">
      <c r="A74" s="2" t="s">
        <v>157</v>
      </c>
      <c r="B74" s="2" t="s">
        <v>158</v>
      </c>
      <c r="C74" s="4">
        <f ca="1">[1]!thsiFinD("ths_vol_ratio_stock",$A74,$A$1,7,100)</f>
        <v>0.95927716085202996</v>
      </c>
      <c r="D74" s="4">
        <f ca="1">[1]!thsiFinD("ths_cr_stock",$A74,$A$1,7,100,100)</f>
        <v>67.010309278351002</v>
      </c>
      <c r="E74" s="4">
        <f ca="1">[1]!thsiFinD("ths_mfi_stock",$A74,$A$1,7,100,100)</f>
        <v>42.582867738905001</v>
      </c>
      <c r="F74" s="4">
        <f ca="1">[1]!thsiFinD("ths_expma_stock",$A74,$A$1,7,100,100)</f>
        <v>2.6225882084203</v>
      </c>
      <c r="G74" s="4">
        <f ca="1">[1]!thsiFinD("ths_rsi_stock",$A74,$A$1,7,100,100)</f>
        <v>38.510995364884003</v>
      </c>
      <c r="H74" s="4">
        <f ca="1">[1]!thsiFinD("ths_adtm_stock",$A74,$A$1,7,3,100,100,100)</f>
        <v>-0.47368421052630999</v>
      </c>
      <c r="I74" s="4">
        <f ca="1">[1]!thsiFinD("ths_bbiboll_stock",$A74,$A$1,7,3,100,100,100)</f>
        <v>2.6593749999999998</v>
      </c>
      <c r="J74" s="4">
        <f ca="1">[1]!thsiFinD("ths_dptb_stock",$A74,$A$1,7,104,100,100)</f>
        <v>0.42857142857142999</v>
      </c>
      <c r="K74" s="4">
        <f ca="1">[1]!thsiFinD("ths_srmi_stock",$A74,$A$1,7,100,100)</f>
        <v>-2.9739776951673E-2</v>
      </c>
      <c r="L74" s="4">
        <f ca="1">[1]!thsiFinD("ths_atr_stock",$A74,$A$1,7,101,100,100)</f>
        <v>0.08</v>
      </c>
      <c r="M74" s="4">
        <f ca="1">[1]!thsiFinD("ths_vol_w_stock",$A74,$A$1)/1000000</f>
        <v>34.31259</v>
      </c>
      <c r="N74" s="4">
        <f ca="1">[1]!thsiFinD("ths_turnover_ratio_w_stock",$A74,$A$1)</f>
        <v>3.9180026031842998</v>
      </c>
      <c r="O74" s="4">
        <f ca="1">[1]!thsiFinD("ths_relative_chg_ratio_w_stock",$A74,$A$1,104,100)</f>
        <v>-0.1647820015417</v>
      </c>
      <c r="P74" s="4"/>
    </row>
    <row r="75" spans="1:16" x14ac:dyDescent="0.25">
      <c r="A75" s="2" t="s">
        <v>159</v>
      </c>
      <c r="B75" s="2" t="s">
        <v>160</v>
      </c>
      <c r="C75" s="4">
        <f ca="1">[1]!thsiFinD("ths_vol_ratio_stock",$A75,$A$1,7,100)</f>
        <v>1.0474410123175</v>
      </c>
      <c r="D75" s="4">
        <f ca="1">[1]!thsiFinD("ths_cr_stock",$A75,$A$1,7,100,100)</f>
        <v>34.417628541448003</v>
      </c>
      <c r="E75" s="4">
        <f ca="1">[1]!thsiFinD("ths_mfi_stock",$A75,$A$1,7,100,100)</f>
        <v>0</v>
      </c>
      <c r="F75" s="4">
        <f ca="1">[1]!thsiFinD("ths_expma_stock",$A75,$A$1,7,100,100)</f>
        <v>24.422992773600001</v>
      </c>
      <c r="G75" s="4">
        <f ca="1">[1]!thsiFinD("ths_rsi_stock",$A75,$A$1,7,100,100)</f>
        <v>26.943852028860999</v>
      </c>
      <c r="H75" s="4">
        <f ca="1">[1]!thsiFinD("ths_adtm_stock",$A75,$A$1,7,3,100,100,100)</f>
        <v>-0.84574468085106003</v>
      </c>
      <c r="I75" s="4">
        <f ca="1">[1]!thsiFinD("ths_bbiboll_stock",$A75,$A$1,7,3,100,100,100)</f>
        <v>24.676979166667</v>
      </c>
      <c r="J75" s="4">
        <f ca="1">[1]!thsiFinD("ths_dptb_stock",$A75,$A$1,7,104,100,100)</f>
        <v>0.85714285714285998</v>
      </c>
      <c r="K75" s="4">
        <f ca="1">[1]!thsiFinD("ths_srmi_stock",$A75,$A$1,7,100,100)</f>
        <v>-3.7969624300560001E-2</v>
      </c>
      <c r="L75" s="4">
        <f ca="1">[1]!thsiFinD("ths_atr_stock",$A75,$A$1,7,101,100,100)</f>
        <v>0.61</v>
      </c>
      <c r="M75" s="4">
        <f ca="1">[1]!thsiFinD("ths_vol_w_stock",$A75,$A$1)/1000000</f>
        <v>40.099206000000002</v>
      </c>
      <c r="N75" s="4">
        <f ca="1">[1]!thsiFinD("ths_turnover_ratio_w_stock",$A75,$A$1)</f>
        <v>2.5372522624739</v>
      </c>
      <c r="O75" s="4">
        <f ca="1">[1]!thsiFinD("ths_relative_chg_ratio_w_stock",$A75,$A$1,104,100)</f>
        <v>-1.6972416567268001</v>
      </c>
      <c r="P75" s="4"/>
    </row>
    <row r="76" spans="1:16" x14ac:dyDescent="0.25">
      <c r="A76" s="2" t="s">
        <v>161</v>
      </c>
      <c r="B76" s="2" t="s">
        <v>162</v>
      </c>
      <c r="C76" s="4">
        <f ca="1">[1]!thsiFinD("ths_vol_ratio_stock",$A76,$A$1,7,100)</f>
        <v>0.65154485345563995</v>
      </c>
      <c r="D76" s="4">
        <f ca="1">[1]!thsiFinD("ths_cr_stock",$A76,$A$1,7,100,100)</f>
        <v>29.72972972973</v>
      </c>
      <c r="E76" s="4">
        <f ca="1">[1]!thsiFinD("ths_mfi_stock",$A76,$A$1,7,100,100)</f>
        <v>13.943626552585</v>
      </c>
      <c r="F76" s="4">
        <f ca="1">[1]!thsiFinD("ths_expma_stock",$A76,$A$1,7,100,100)</f>
        <v>8.1384361414480004</v>
      </c>
      <c r="G76" s="4">
        <f ca="1">[1]!thsiFinD("ths_rsi_stock",$A76,$A$1,7,100,100)</f>
        <v>43.636223858421999</v>
      </c>
      <c r="H76" s="4">
        <f ca="1">[1]!thsiFinD("ths_adtm_stock",$A76,$A$1,7,3,100,100,100)</f>
        <v>-0.26086956521739002</v>
      </c>
      <c r="I76" s="4">
        <f ca="1">[1]!thsiFinD("ths_bbiboll_stock",$A76,$A$1,7,3,100,100,100)</f>
        <v>8.1829166666666993</v>
      </c>
      <c r="J76" s="4">
        <f ca="1">[1]!thsiFinD("ths_dptb_stock",$A76,$A$1,7,104,100,100)</f>
        <v>0.71428571428570997</v>
      </c>
      <c r="K76" s="4">
        <f ca="1">[1]!thsiFinD("ths_srmi_stock",$A76,$A$1,7,100,100)</f>
        <v>-6.1627906976744001E-2</v>
      </c>
      <c r="L76" s="4">
        <f ca="1">[1]!thsiFinD("ths_atr_stock",$A76,$A$1,7,101,100,100)</f>
        <v>0.25142857142857</v>
      </c>
      <c r="M76" s="4">
        <f ca="1">[1]!thsiFinD("ths_vol_w_stock",$A76,$A$1)/1000000</f>
        <v>52.447341999999999</v>
      </c>
      <c r="N76" s="4">
        <f ca="1">[1]!thsiFinD("ths_turnover_ratio_w_stock",$A76,$A$1)</f>
        <v>12.387858249123999</v>
      </c>
      <c r="O76" s="4">
        <f ca="1">[1]!thsiFinD("ths_relative_chg_ratio_w_stock",$A76,$A$1,104,100)</f>
        <v>-0.73365588040339003</v>
      </c>
      <c r="P76" s="4"/>
    </row>
    <row r="77" spans="1:16" x14ac:dyDescent="0.25">
      <c r="A77" s="2" t="s">
        <v>163</v>
      </c>
      <c r="B77" s="2" t="s">
        <v>164</v>
      </c>
      <c r="C77" s="4">
        <f ca="1">[1]!thsiFinD("ths_vol_ratio_stock",$A77,$A$1,7,100)</f>
        <v>0.98334570177460001</v>
      </c>
      <c r="D77" s="4">
        <f ca="1">[1]!thsiFinD("ths_cr_stock",$A77,$A$1,7,100,100)</f>
        <v>39.506172839506</v>
      </c>
      <c r="E77" s="4">
        <f ca="1">[1]!thsiFinD("ths_mfi_stock",$A77,$A$1,7,100,100)</f>
        <v>33.469998777339001</v>
      </c>
      <c r="F77" s="4">
        <f ca="1">[1]!thsiFinD("ths_expma_stock",$A77,$A$1,7,100,100)</f>
        <v>6.1709374766664</v>
      </c>
      <c r="G77" s="4">
        <f ca="1">[1]!thsiFinD("ths_rsi_stock",$A77,$A$1,7,100,100)</f>
        <v>33.615091116396997</v>
      </c>
      <c r="H77" s="4">
        <f ca="1">[1]!thsiFinD("ths_adtm_stock",$A77,$A$1,7,3,100,100,100)</f>
        <v>-0.52272727272727004</v>
      </c>
      <c r="I77" s="4">
        <f ca="1">[1]!thsiFinD("ths_bbiboll_stock",$A77,$A$1,7,3,100,100,100)</f>
        <v>6.2506250000000003</v>
      </c>
      <c r="J77" s="4">
        <f ca="1">[1]!thsiFinD("ths_dptb_stock",$A77,$A$1,7,104,100,100)</f>
        <v>0.42857142857142999</v>
      </c>
      <c r="K77" s="4">
        <f ca="1">[1]!thsiFinD("ths_srmi_stock",$A77,$A$1,7,100,100)</f>
        <v>-4.6948356807511998E-2</v>
      </c>
      <c r="L77" s="4">
        <f ca="1">[1]!thsiFinD("ths_atr_stock",$A77,$A$1,7,101,100,100)</f>
        <v>0.16428571428571001</v>
      </c>
      <c r="M77" s="4">
        <f ca="1">[1]!thsiFinD("ths_vol_w_stock",$A77,$A$1)/1000000</f>
        <v>23.173636999999999</v>
      </c>
      <c r="N77" s="4">
        <f ca="1">[1]!thsiFinD("ths_turnover_ratio_w_stock",$A77,$A$1)</f>
        <v>1.3786315182932001</v>
      </c>
      <c r="O77" s="4">
        <f ca="1">[1]!thsiFinD("ths_relative_chg_ratio_w_stock",$A77,$A$1,104,100)</f>
        <v>-1.1184505195189001</v>
      </c>
      <c r="P77" s="4"/>
    </row>
    <row r="78" spans="1:16" x14ac:dyDescent="0.25">
      <c r="A78" s="2" t="s">
        <v>165</v>
      </c>
      <c r="B78" s="2" t="s">
        <v>166</v>
      </c>
      <c r="C78" s="4">
        <f ca="1">[1]!thsiFinD("ths_vol_ratio_stock",$A78,$A$1,7,100)</f>
        <v>0.67263968901866</v>
      </c>
      <c r="D78" s="4">
        <f ca="1">[1]!thsiFinD("ths_cr_stock",$A78,$A$1,7,100,100)</f>
        <v>85.046728971963006</v>
      </c>
      <c r="E78" s="4">
        <f ca="1">[1]!thsiFinD("ths_mfi_stock",$A78,$A$1,7,100,100)</f>
        <v>33.425024603639002</v>
      </c>
      <c r="F78" s="4">
        <f ca="1">[1]!thsiFinD("ths_expma_stock",$A78,$A$1,7,100,100)</f>
        <v>9.7130499159602</v>
      </c>
      <c r="G78" s="4">
        <f ca="1">[1]!thsiFinD("ths_rsi_stock",$A78,$A$1,7,100,100)</f>
        <v>42.456330283306997</v>
      </c>
      <c r="H78" s="4">
        <f ca="1">[1]!thsiFinD("ths_adtm_stock",$A78,$A$1,7,3,100,100,100)</f>
        <v>0.32786885245901998</v>
      </c>
      <c r="I78" s="4">
        <f ca="1">[1]!thsiFinD("ths_bbiboll_stock",$A78,$A$1,7,3,100,100,100)</f>
        <v>9.7701041666666999</v>
      </c>
      <c r="J78" s="4">
        <f ca="1">[1]!thsiFinD("ths_dptb_stock",$A78,$A$1,7,104,100,100)</f>
        <v>0.42857142857142999</v>
      </c>
      <c r="K78" s="4">
        <f ca="1">[1]!thsiFinD("ths_srmi_stock",$A78,$A$1,7,100,100)</f>
        <v>-2.0345879959307998E-2</v>
      </c>
      <c r="L78" s="4">
        <f ca="1">[1]!thsiFinD("ths_atr_stock",$A78,$A$1,7,101,100,100)</f>
        <v>0.39285714285714002</v>
      </c>
      <c r="M78" s="4">
        <f ca="1">[1]!thsiFinD("ths_vol_w_stock",$A78,$A$1)/1000000</f>
        <v>40.990341999999998</v>
      </c>
      <c r="N78" s="4">
        <f ca="1">[1]!thsiFinD("ths_turnover_ratio_w_stock",$A78,$A$1)</f>
        <v>12.787878113639</v>
      </c>
      <c r="O78" s="4">
        <f ca="1">[1]!thsiFinD("ths_relative_chg_ratio_w_stock",$A78,$A$1,104,100)</f>
        <v>0.55793116946518995</v>
      </c>
      <c r="P78" s="4"/>
    </row>
    <row r="79" spans="1:16" x14ac:dyDescent="0.25">
      <c r="A79" s="2" t="s">
        <v>167</v>
      </c>
      <c r="B79" s="2" t="s">
        <v>168</v>
      </c>
      <c r="C79" s="4">
        <f ca="1">[1]!thsiFinD("ths_vol_ratio_stock",$A79,$A$1,7,100)</f>
        <v>0</v>
      </c>
      <c r="D79" s="4">
        <f ca="1">[1]!thsiFinD("ths_cr_stock",$A79,$A$1,7,100,100)</f>
        <v>19.178082191781002</v>
      </c>
      <c r="E79" s="4">
        <f ca="1">[1]!thsiFinD("ths_mfi_stock",$A79,$A$1,7,100,100)</f>
        <v>53.574251000084999</v>
      </c>
      <c r="F79" s="4">
        <f ca="1">[1]!thsiFinD("ths_expma_stock",$A79,$A$1,7,100,100)</f>
        <v>1.5084178013539</v>
      </c>
      <c r="G79" s="4">
        <f ca="1">[1]!thsiFinD("ths_rsi_stock",$A79,$A$1,7,100,100)</f>
        <v>31.923894551808001</v>
      </c>
      <c r="H79" s="4">
        <f ca="1">[1]!thsiFinD("ths_adtm_stock",$A79,$A$1,7,3,100,100,100)</f>
        <v>0.8</v>
      </c>
      <c r="I79" s="4">
        <f ca="1">[1]!thsiFinD("ths_bbiboll_stock",$A79,$A$1,7,3,100,100,100)</f>
        <v>1.5329166666667</v>
      </c>
      <c r="J79" s="4">
        <f ca="1">[1]!thsiFinD("ths_dptb_stock",$A79,$A$1,7,104,100,100)</f>
        <v>0.85714285714285998</v>
      </c>
      <c r="K79" s="4">
        <f ca="1">[1]!thsiFinD("ths_srmi_stock",$A79,$A$1,7,100,100)</f>
        <v>-4.6666666666667002E-2</v>
      </c>
      <c r="L79" s="4">
        <f ca="1">[1]!thsiFinD("ths_atr_stock",$A79,$A$1,7,101,100,100)</f>
        <v>6.4285714285714002E-2</v>
      </c>
      <c r="M79" s="4">
        <f ca="1">[1]!thsiFinD("ths_vol_w_stock",$A79,$A$1)/1000000</f>
        <v>0</v>
      </c>
      <c r="N79" s="4">
        <f ca="1">[1]!thsiFinD("ths_turnover_ratio_w_stock",$A79,$A$1)</f>
        <v>0</v>
      </c>
      <c r="O79" s="4">
        <f ca="1">[1]!thsiFinD("ths_relative_chg_ratio_w_stock",$A79,$A$1,104,100)</f>
        <v>0.97158163482195004</v>
      </c>
      <c r="P79" s="4"/>
    </row>
    <row r="80" spans="1:16" x14ac:dyDescent="0.25">
      <c r="A80" s="2" t="s">
        <v>169</v>
      </c>
      <c r="B80" s="2" t="s">
        <v>170</v>
      </c>
      <c r="C80" s="4">
        <f ca="1">[1]!thsiFinD("ths_vol_ratio_stock",$A80,$A$1,7,100)</f>
        <v>3.4811905675435999</v>
      </c>
      <c r="D80" s="4">
        <f ca="1">[1]!thsiFinD("ths_cr_stock",$A80,$A$1,7,100,100)</f>
        <v>123.25581395349001</v>
      </c>
      <c r="E80" s="4">
        <f ca="1">[1]!thsiFinD("ths_mfi_stock",$A80,$A$1,7,100,100)</f>
        <v>64.976724021530003</v>
      </c>
      <c r="F80" s="4">
        <f ca="1">[1]!thsiFinD("ths_expma_stock",$A80,$A$1,7,100,100)</f>
        <v>2.4629640502925998</v>
      </c>
      <c r="G80" s="4">
        <f ca="1">[1]!thsiFinD("ths_rsi_stock",$A80,$A$1,7,100,100)</f>
        <v>62.917620325183002</v>
      </c>
      <c r="H80" s="4">
        <f ca="1">[1]!thsiFinD("ths_adtm_stock",$A80,$A$1,7,3,100,100,100)</f>
        <v>0</v>
      </c>
      <c r="I80" s="4">
        <f ca="1">[1]!thsiFinD("ths_bbiboll_stock",$A80,$A$1,7,3,100,100,100)</f>
        <v>2.4619791666666999</v>
      </c>
      <c r="J80" s="4">
        <f ca="1">[1]!thsiFinD("ths_dptb_stock",$A80,$A$1,7,104,100,100)</f>
        <v>0.85714285714285998</v>
      </c>
      <c r="K80" s="4">
        <f ca="1">[1]!thsiFinD("ths_srmi_stock",$A80,$A$1,7,100,100)</f>
        <v>3.1372549019608002E-2</v>
      </c>
      <c r="L80" s="4">
        <f ca="1">[1]!thsiFinD("ths_atr_stock",$A80,$A$1,7,101,100,100)</f>
        <v>9.4285714285714001E-2</v>
      </c>
      <c r="M80" s="4">
        <f ca="1">[1]!thsiFinD("ths_vol_w_stock",$A80,$A$1)/1000000</f>
        <v>394.78832399999999</v>
      </c>
      <c r="N80" s="4">
        <f ca="1">[1]!thsiFinD("ths_turnover_ratio_w_stock",$A80,$A$1)</f>
        <v>7.3207383876172001</v>
      </c>
      <c r="O80" s="4">
        <f ca="1">[1]!thsiFinD("ths_relative_chg_ratio_w_stock",$A80,$A$1,104,100)</f>
        <v>7.2215816348219004</v>
      </c>
      <c r="P80" s="4"/>
    </row>
    <row r="81" spans="1:16" x14ac:dyDescent="0.25">
      <c r="A81" s="2" t="s">
        <v>171</v>
      </c>
      <c r="B81" s="2" t="s">
        <v>172</v>
      </c>
      <c r="C81" s="4">
        <f ca="1">[1]!thsiFinD("ths_vol_ratio_stock",$A81,$A$1,7,100)</f>
        <v>0</v>
      </c>
      <c r="D81" s="4">
        <f ca="1">[1]!thsiFinD("ths_cr_stock",$A81,$A$1,7,100,100)</f>
        <v>-68.75</v>
      </c>
      <c r="E81" s="4">
        <f ca="1">[1]!thsiFinD("ths_mfi_stock",$A81,$A$1,7,100,100)</f>
        <v>26.350604967451002</v>
      </c>
      <c r="F81" s="4">
        <f ca="1">[1]!thsiFinD("ths_expma_stock",$A81,$A$1,7,100,100)</f>
        <v>0.49023012729173998</v>
      </c>
      <c r="G81" s="4">
        <f ca="1">[1]!thsiFinD("ths_rsi_stock",$A81,$A$1,7,100,100)</f>
        <v>13.377023767593</v>
      </c>
      <c r="H81" s="4">
        <f ca="1">[1]!thsiFinD("ths_adtm_stock",$A81,$A$1,7,3,100,100,100)</f>
        <v>0</v>
      </c>
      <c r="I81" s="4">
        <f ca="1">[1]!thsiFinD("ths_bbiboll_stock",$A81,$A$1,7,3,100,100,100)</f>
        <v>0.54822916666666999</v>
      </c>
      <c r="J81" s="4">
        <f ca="1">[1]!thsiFinD("ths_dptb_stock",$A81,$A$1,7,104,100,100)</f>
        <v>0.14285714285713999</v>
      </c>
      <c r="K81" s="4">
        <f ca="1">[1]!thsiFinD("ths_srmi_stock",$A81,$A$1,7,100,100)</f>
        <v>-0.22413793103447999</v>
      </c>
      <c r="L81" s="4">
        <f ca="1">[1]!thsiFinD("ths_atr_stock",$A81,$A$1,7,101,100,100)</f>
        <v>2.5714285714285998E-2</v>
      </c>
      <c r="M81" s="4">
        <f ca="1">[1]!thsiFinD("ths_vol_w_stock",$A81,$A$1)/1000000</f>
        <v>0</v>
      </c>
      <c r="N81" s="4">
        <f ca="1">[1]!thsiFinD("ths_turnover_ratio_w_stock",$A81,$A$1)</f>
        <v>0</v>
      </c>
      <c r="O81" s="4">
        <f ca="1">[1]!thsiFinD("ths_relative_chg_ratio_w_stock",$A81,$A$1,104,100)</f>
        <v>0</v>
      </c>
      <c r="P81" s="4"/>
    </row>
    <row r="82" spans="1:16" x14ac:dyDescent="0.25">
      <c r="A82" s="2" t="s">
        <v>173</v>
      </c>
      <c r="B82" s="2" t="s">
        <v>174</v>
      </c>
      <c r="C82" s="4">
        <f ca="1">[1]!thsiFinD("ths_vol_ratio_stock",$A82,$A$1,7,100)</f>
        <v>0.94672494200170998</v>
      </c>
      <c r="D82" s="4">
        <f ca="1">[1]!thsiFinD("ths_cr_stock",$A82,$A$1,7,100,100)</f>
        <v>49.006622516556</v>
      </c>
      <c r="E82" s="4">
        <f ca="1">[1]!thsiFinD("ths_mfi_stock",$A82,$A$1,7,100,100)</f>
        <v>46.090075409969003</v>
      </c>
      <c r="F82" s="4">
        <f ca="1">[1]!thsiFinD("ths_expma_stock",$A82,$A$1,7,100,100)</f>
        <v>4.1773607302227997</v>
      </c>
      <c r="G82" s="4">
        <f ca="1">[1]!thsiFinD("ths_rsi_stock",$A82,$A$1,7,100,100)</f>
        <v>36.516365850916998</v>
      </c>
      <c r="H82" s="4">
        <f ca="1">[1]!thsiFinD("ths_adtm_stock",$A82,$A$1,7,3,100,100,100)</f>
        <v>0.53846153846153999</v>
      </c>
      <c r="I82" s="4">
        <f ca="1">[1]!thsiFinD("ths_bbiboll_stock",$A82,$A$1,7,3,100,100,100)</f>
        <v>4.2346874999999997</v>
      </c>
      <c r="J82" s="4">
        <f ca="1">[1]!thsiFinD("ths_dptb_stock",$A82,$A$1,7,104,100,100)</f>
        <v>0.57142857142856995</v>
      </c>
      <c r="K82" s="4">
        <f ca="1">[1]!thsiFinD("ths_srmi_stock",$A82,$A$1,7,100,100)</f>
        <v>-3.7122969837586998E-2</v>
      </c>
      <c r="L82" s="4">
        <f ca="1">[1]!thsiFinD("ths_atr_stock",$A82,$A$1,7,101,100,100)</f>
        <v>0.11</v>
      </c>
      <c r="M82" s="4">
        <f ca="1">[1]!thsiFinD("ths_vol_w_stock",$A82,$A$1)/1000000</f>
        <v>39.511603000000001</v>
      </c>
      <c r="N82" s="4">
        <f ca="1">[1]!thsiFinD("ths_turnover_ratio_w_stock",$A82,$A$1)</f>
        <v>5.0719140832946001</v>
      </c>
      <c r="O82" s="4">
        <f ca="1">[1]!thsiFinD("ths_relative_chg_ratio_w_stock",$A82,$A$1,104,100)</f>
        <v>-0.68718613768988002</v>
      </c>
      <c r="P82" s="4"/>
    </row>
    <row r="83" spans="1:16" x14ac:dyDescent="0.25">
      <c r="A83" s="2" t="s">
        <v>175</v>
      </c>
      <c r="B83" s="2" t="s">
        <v>176</v>
      </c>
      <c r="C83" s="4">
        <f ca="1">[1]!thsiFinD("ths_vol_ratio_stock",$A83,$A$1,7,100)</f>
        <v>0.88526262111167997</v>
      </c>
      <c r="D83" s="4">
        <f ca="1">[1]!thsiFinD("ths_cr_stock",$A83,$A$1,7,100,100)</f>
        <v>83.870967741935004</v>
      </c>
      <c r="E83" s="4">
        <f ca="1">[1]!thsiFinD("ths_mfi_stock",$A83,$A$1,7,100,100)</f>
        <v>43.720289159741</v>
      </c>
      <c r="F83" s="4">
        <f ca="1">[1]!thsiFinD("ths_expma_stock",$A83,$A$1,7,100,100)</f>
        <v>4.0900520651830004</v>
      </c>
      <c r="G83" s="4">
        <f ca="1">[1]!thsiFinD("ths_rsi_stock",$A83,$A$1,7,100,100)</f>
        <v>43.358661924384002</v>
      </c>
      <c r="H83" s="4">
        <f ca="1">[1]!thsiFinD("ths_adtm_stock",$A83,$A$1,7,3,100,100,100)</f>
        <v>0.76190476190475998</v>
      </c>
      <c r="I83" s="4">
        <f ca="1">[1]!thsiFinD("ths_bbiboll_stock",$A83,$A$1,7,3,100,100,100)</f>
        <v>4.1281249999999998</v>
      </c>
      <c r="J83" s="4">
        <f ca="1">[1]!thsiFinD("ths_dptb_stock",$A83,$A$1,7,104,100,100)</f>
        <v>0.42857142857142999</v>
      </c>
      <c r="K83" s="4">
        <f ca="1">[1]!thsiFinD("ths_srmi_stock",$A83,$A$1,7,100,100)</f>
        <v>-9.6852300242130998E-3</v>
      </c>
      <c r="L83" s="4">
        <f ca="1">[1]!thsiFinD("ths_atr_stock",$A83,$A$1,7,101,100,100)</f>
        <v>0.10857142857143</v>
      </c>
      <c r="M83" s="4">
        <f ca="1">[1]!thsiFinD("ths_vol_w_stock",$A83,$A$1)/1000000</f>
        <v>23.736350000000002</v>
      </c>
      <c r="N83" s="4">
        <f ca="1">[1]!thsiFinD("ths_turnover_ratio_w_stock",$A83,$A$1)</f>
        <v>4.3666496312323</v>
      </c>
      <c r="O83" s="4">
        <f ca="1">[1]!thsiFinD("ths_relative_chg_ratio_w_stock",$A83,$A$1,104,100)</f>
        <v>1.4629821262224001</v>
      </c>
      <c r="P83" s="4"/>
    </row>
    <row r="84" spans="1:16" x14ac:dyDescent="0.25">
      <c r="A84" s="2" t="s">
        <v>177</v>
      </c>
      <c r="B84" s="2" t="s">
        <v>178</v>
      </c>
      <c r="C84" s="4">
        <f ca="1">[1]!thsiFinD("ths_vol_ratio_stock",$A84,$A$1,7,100)</f>
        <v>0.60969597976849998</v>
      </c>
      <c r="D84" s="4">
        <f ca="1">[1]!thsiFinD("ths_cr_stock",$A84,$A$1,7,100,100)</f>
        <v>35.294117647058997</v>
      </c>
      <c r="E84" s="4">
        <f ca="1">[1]!thsiFinD("ths_mfi_stock",$A84,$A$1,7,100,100)</f>
        <v>12.537776350627</v>
      </c>
      <c r="F84" s="4">
        <f ca="1">[1]!thsiFinD("ths_expma_stock",$A84,$A$1,7,100,100)</f>
        <v>3.1920020352540002</v>
      </c>
      <c r="G84" s="4">
        <f ca="1">[1]!thsiFinD("ths_rsi_stock",$A84,$A$1,7,100,100)</f>
        <v>40.104739210672001</v>
      </c>
      <c r="H84" s="4">
        <f ca="1">[1]!thsiFinD("ths_adtm_stock",$A84,$A$1,7,3,100,100,100)</f>
        <v>0.66666666666666996</v>
      </c>
      <c r="I84" s="4">
        <f ca="1">[1]!thsiFinD("ths_bbiboll_stock",$A84,$A$1,7,3,100,100,100)</f>
        <v>3.2401041666667001</v>
      </c>
      <c r="J84" s="4">
        <f ca="1">[1]!thsiFinD("ths_dptb_stock",$A84,$A$1,7,104,100,100)</f>
        <v>0.57142857142856995</v>
      </c>
      <c r="K84" s="4">
        <f ca="1">[1]!thsiFinD("ths_srmi_stock",$A84,$A$1,7,100,100)</f>
        <v>-6.5088757396449995E-2</v>
      </c>
      <c r="L84" s="4">
        <f ca="1">[1]!thsiFinD("ths_atr_stock",$A84,$A$1,7,101,100,100)</f>
        <v>0.13857142857143001</v>
      </c>
      <c r="M84" s="4">
        <f ca="1">[1]!thsiFinD("ths_vol_w_stock",$A84,$A$1)/1000000</f>
        <v>194.697034</v>
      </c>
      <c r="N84" s="4">
        <f ca="1">[1]!thsiFinD("ths_turnover_ratio_w_stock",$A84,$A$1)</f>
        <v>7.9208868548139</v>
      </c>
      <c r="O84" s="4">
        <f ca="1">[1]!thsiFinD("ths_relative_chg_ratio_w_stock",$A84,$A$1,104,100)</f>
        <v>-2.0959030277547002</v>
      </c>
      <c r="P84" s="4"/>
    </row>
    <row r="85" spans="1:16" x14ac:dyDescent="0.25">
      <c r="A85" s="2" t="s">
        <v>179</v>
      </c>
      <c r="B85" s="2" t="s">
        <v>180</v>
      </c>
      <c r="C85" s="4">
        <f ca="1">[1]!thsiFinD("ths_vol_ratio_stock",$A85,$A$1,7,100)</f>
        <v>1.0532599390998001</v>
      </c>
      <c r="D85" s="4">
        <f ca="1">[1]!thsiFinD("ths_cr_stock",$A85,$A$1,7,100,100)</f>
        <v>47.169811320754</v>
      </c>
      <c r="E85" s="4">
        <f ca="1">[1]!thsiFinD("ths_mfi_stock",$A85,$A$1,7,100,100)</f>
        <v>45.777328014037003</v>
      </c>
      <c r="F85" s="4">
        <f ca="1">[1]!thsiFinD("ths_expma_stock",$A85,$A$1,7,100,100)</f>
        <v>4.4882222922699997</v>
      </c>
      <c r="G85" s="4">
        <f ca="1">[1]!thsiFinD("ths_rsi_stock",$A85,$A$1,7,100,100)</f>
        <v>38.913466731901003</v>
      </c>
      <c r="H85" s="4">
        <f ca="1">[1]!thsiFinD("ths_adtm_stock",$A85,$A$1,7,3,100,100,100)</f>
        <v>-0.32432432432433</v>
      </c>
      <c r="I85" s="4">
        <f ca="1">[1]!thsiFinD("ths_bbiboll_stock",$A85,$A$1,7,3,100,100,100)</f>
        <v>4.5440624999999999</v>
      </c>
      <c r="J85" s="4">
        <f ca="1">[1]!thsiFinD("ths_dptb_stock",$A85,$A$1,7,104,100,100)</f>
        <v>0.57142857142856995</v>
      </c>
      <c r="K85" s="4">
        <f ca="1">[1]!thsiFinD("ths_srmi_stock",$A85,$A$1,7,100,100)</f>
        <v>-3.8961038961039002E-2</v>
      </c>
      <c r="L85" s="4">
        <f ca="1">[1]!thsiFinD("ths_atr_stock",$A85,$A$1,7,101,100,100)</f>
        <v>0.15</v>
      </c>
      <c r="M85" s="4">
        <f ca="1">[1]!thsiFinD("ths_vol_w_stock",$A85,$A$1)/1000000</f>
        <v>48.291932000000003</v>
      </c>
      <c r="N85" s="4">
        <f ca="1">[1]!thsiFinD("ths_turnover_ratio_w_stock",$A85,$A$1)</f>
        <v>8.4084276522156998</v>
      </c>
      <c r="O85" s="4">
        <f ca="1">[1]!thsiFinD("ths_relative_chg_ratio_w_stock",$A85,$A$1,104,100)</f>
        <v>-0.1420041112805</v>
      </c>
      <c r="P85" s="4"/>
    </row>
    <row r="86" spans="1:16" x14ac:dyDescent="0.25">
      <c r="A86" s="2" t="s">
        <v>181</v>
      </c>
      <c r="B86" s="2" t="s">
        <v>182</v>
      </c>
      <c r="C86" s="4">
        <f ca="1">[1]!thsiFinD("ths_vol_ratio_stock",$A86,$A$1,7,100)</f>
        <v>0.65469097638203</v>
      </c>
      <c r="D86" s="4">
        <f ca="1">[1]!thsiFinD("ths_cr_stock",$A86,$A$1,7,100,100)</f>
        <v>57.142857142856997</v>
      </c>
      <c r="E86" s="4">
        <f ca="1">[1]!thsiFinD("ths_mfi_stock",$A86,$A$1,7,100,100)</f>
        <v>41.631399719371998</v>
      </c>
      <c r="F86" s="4">
        <f ca="1">[1]!thsiFinD("ths_expma_stock",$A86,$A$1,7,100,100)</f>
        <v>12.164224979246001</v>
      </c>
      <c r="G86" s="4">
        <f ca="1">[1]!thsiFinD("ths_rsi_stock",$A86,$A$1,7,100,100)</f>
        <v>39.046513303052997</v>
      </c>
      <c r="H86" s="4">
        <f ca="1">[1]!thsiFinD("ths_adtm_stock",$A86,$A$1,7,3,100,100,100)</f>
        <v>1.1111111111111001E-2</v>
      </c>
      <c r="I86" s="4">
        <f ca="1">[1]!thsiFinD("ths_bbiboll_stock",$A86,$A$1,7,3,100,100,100)</f>
        <v>12.2696875</v>
      </c>
      <c r="J86" s="4">
        <f ca="1">[1]!thsiFinD("ths_dptb_stock",$A86,$A$1,7,104,100,100)</f>
        <v>0.57142857142856995</v>
      </c>
      <c r="K86" s="4">
        <f ca="1">[1]!thsiFinD("ths_srmi_stock",$A86,$A$1,7,100,100)</f>
        <v>-4.0257648953301001E-2</v>
      </c>
      <c r="L86" s="4">
        <f ca="1">[1]!thsiFinD("ths_atr_stock",$A86,$A$1,7,101,100,100)</f>
        <v>0.59714285714285997</v>
      </c>
      <c r="M86" s="4">
        <f ca="1">[1]!thsiFinD("ths_vol_w_stock",$A86,$A$1)/1000000</f>
        <v>100.77286100000001</v>
      </c>
      <c r="N86" s="4">
        <f ca="1">[1]!thsiFinD("ths_turnover_ratio_w_stock",$A86,$A$1)</f>
        <v>10.004134458257999</v>
      </c>
      <c r="O86" s="4">
        <f ca="1">[1]!thsiFinD("ths_relative_chg_ratio_w_stock",$A86,$A$1,104,100)</f>
        <v>-3.8207506335487</v>
      </c>
      <c r="P86" s="4"/>
    </row>
    <row r="87" spans="1:16" x14ac:dyDescent="0.25">
      <c r="A87" s="2" t="s">
        <v>183</v>
      </c>
      <c r="B87" s="2" t="s">
        <v>184</v>
      </c>
      <c r="C87" s="4">
        <f ca="1">[1]!thsiFinD("ths_vol_ratio_stock",$A87,$A$1,7,100)</f>
        <v>0.84122816274689005</v>
      </c>
      <c r="D87" s="4">
        <f ca="1">[1]!thsiFinD("ths_cr_stock",$A87,$A$1,7,100,100)</f>
        <v>11.540697674419</v>
      </c>
      <c r="E87" s="4">
        <f ca="1">[1]!thsiFinD("ths_mfi_stock",$A87,$A$1,7,100,100)</f>
        <v>7.5591287447069</v>
      </c>
      <c r="F87" s="4">
        <f ca="1">[1]!thsiFinD("ths_expma_stock",$A87,$A$1,7,100,100)</f>
        <v>64.213677912763004</v>
      </c>
      <c r="G87" s="4">
        <f ca="1">[1]!thsiFinD("ths_rsi_stock",$A87,$A$1,7,100,100)</f>
        <v>25.208101452830999</v>
      </c>
      <c r="H87" s="4">
        <f ca="1">[1]!thsiFinD("ths_adtm_stock",$A87,$A$1,7,3,100,100,100)</f>
        <v>0</v>
      </c>
      <c r="I87" s="4">
        <f ca="1">[1]!thsiFinD("ths_bbiboll_stock",$A87,$A$1,7,3,100,100,100)</f>
        <v>64.953333333333006</v>
      </c>
      <c r="J87" s="4">
        <f ca="1">[1]!thsiFinD("ths_dptb_stock",$A87,$A$1,7,104,100,100)</f>
        <v>0.57142857142856995</v>
      </c>
      <c r="K87" s="4">
        <f ca="1">[1]!thsiFinD("ths_srmi_stock",$A87,$A$1,7,100,100)</f>
        <v>-7.8734363502574997E-2</v>
      </c>
      <c r="L87" s="4">
        <f ca="1">[1]!thsiFinD("ths_atr_stock",$A87,$A$1,7,101,100,100)</f>
        <v>1.8385714285714001</v>
      </c>
      <c r="M87" s="4">
        <f ca="1">[1]!thsiFinD("ths_vol_w_stock",$A87,$A$1)/1000000</f>
        <v>22.115919000000002</v>
      </c>
      <c r="N87" s="4">
        <f ca="1">[1]!thsiFinD("ths_turnover_ratio_w_stock",$A87,$A$1)</f>
        <v>3.4342725041919002</v>
      </c>
      <c r="O87" s="4">
        <f ca="1">[1]!thsiFinD("ths_relative_chg_ratio_w_stock",$A87,$A$1,104,100)</f>
        <v>-4.4093131656617004</v>
      </c>
      <c r="P87" s="4"/>
    </row>
    <row r="88" spans="1:16" x14ac:dyDescent="0.25">
      <c r="A88" s="2" t="s">
        <v>185</v>
      </c>
      <c r="B88" s="2" t="s">
        <v>186</v>
      </c>
      <c r="C88" s="4">
        <f ca="1">[1]!thsiFinD("ths_vol_ratio_stock",$A88,$A$1,7,100)</f>
        <v>1.0693900171084001</v>
      </c>
      <c r="D88" s="4">
        <f ca="1">[1]!thsiFinD("ths_cr_stock",$A88,$A$1,7,100,100)</f>
        <v>70.294117647058997</v>
      </c>
      <c r="E88" s="4">
        <f ca="1">[1]!thsiFinD("ths_mfi_stock",$A88,$A$1,7,100,100)</f>
        <v>45.001845943638003</v>
      </c>
      <c r="F88" s="4">
        <f ca="1">[1]!thsiFinD("ths_expma_stock",$A88,$A$1,7,100,100)</f>
        <v>7.2596245566500999</v>
      </c>
      <c r="G88" s="4">
        <f ca="1">[1]!thsiFinD("ths_rsi_stock",$A88,$A$1,7,100,100)</f>
        <v>40.645899893299998</v>
      </c>
      <c r="H88" s="4">
        <f ca="1">[1]!thsiFinD("ths_adtm_stock",$A88,$A$1,7,3,100,100,100)</f>
        <v>0.57575757575758002</v>
      </c>
      <c r="I88" s="4">
        <f ca="1">[1]!thsiFinD("ths_bbiboll_stock",$A88,$A$1,7,3,100,100,100)</f>
        <v>7.2927083333332998</v>
      </c>
      <c r="J88" s="4">
        <f ca="1">[1]!thsiFinD("ths_dptb_stock",$A88,$A$1,7,104,100,100)</f>
        <v>0.57142857142856995</v>
      </c>
      <c r="K88" s="4">
        <f ca="1">[1]!thsiFinD("ths_srmi_stock",$A88,$A$1,7,100,100)</f>
        <v>-2.3224043715847E-2</v>
      </c>
      <c r="L88" s="4">
        <f ca="1">[1]!thsiFinD("ths_atr_stock",$A88,$A$1,7,101,100,100)</f>
        <v>0.27714285714286002</v>
      </c>
      <c r="M88" s="4">
        <f ca="1">[1]!thsiFinD("ths_vol_w_stock",$A88,$A$1)/1000000</f>
        <v>465.19441699999999</v>
      </c>
      <c r="N88" s="4">
        <f ca="1">[1]!thsiFinD("ths_turnover_ratio_w_stock",$A88,$A$1)</f>
        <v>5.7289320879094001</v>
      </c>
      <c r="O88" s="4">
        <f ca="1">[1]!thsiFinD("ths_relative_chg_ratio_w_stock",$A88,$A$1,104,100)</f>
        <v>-2.0134929920436999</v>
      </c>
      <c r="P88" s="4"/>
    </row>
    <row r="89" spans="1:16" x14ac:dyDescent="0.25">
      <c r="A89" s="2" t="s">
        <v>187</v>
      </c>
      <c r="B89" s="2" t="s">
        <v>188</v>
      </c>
      <c r="C89" s="4">
        <f ca="1">[1]!thsiFinD("ths_vol_ratio_stock",$A89,$A$1,7,100)</f>
        <v>1.8589670715055999</v>
      </c>
      <c r="D89" s="4">
        <f ca="1">[1]!thsiFinD("ths_cr_stock",$A89,$A$1,7,100,100)</f>
        <v>74.210526315788996</v>
      </c>
      <c r="E89" s="4">
        <f ca="1">[1]!thsiFinD("ths_mfi_stock",$A89,$A$1,7,100,100)</f>
        <v>64.754282267345005</v>
      </c>
      <c r="F89" s="4">
        <f ca="1">[1]!thsiFinD("ths_expma_stock",$A89,$A$1,7,100,100)</f>
        <v>13.743635846030999</v>
      </c>
      <c r="G89" s="4">
        <f ca="1">[1]!thsiFinD("ths_rsi_stock",$A89,$A$1,7,100,100)</f>
        <v>42.177287251221003</v>
      </c>
      <c r="H89" s="4">
        <f ca="1">[1]!thsiFinD("ths_adtm_stock",$A89,$A$1,7,3,100,100,100)</f>
        <v>0.58461538461537998</v>
      </c>
      <c r="I89" s="4">
        <f ca="1">[1]!thsiFinD("ths_bbiboll_stock",$A89,$A$1,7,3,100,100,100)</f>
        <v>13.826354166667</v>
      </c>
      <c r="J89" s="4">
        <f ca="1">[1]!thsiFinD("ths_dptb_stock",$A89,$A$1,7,104,100,100)</f>
        <v>0.57142857142856995</v>
      </c>
      <c r="K89" s="4">
        <f ca="1">[1]!thsiFinD("ths_srmi_stock",$A89,$A$1,7,100,100)</f>
        <v>-8.0350620891161007E-3</v>
      </c>
      <c r="L89" s="4">
        <f ca="1">[1]!thsiFinD("ths_atr_stock",$A89,$A$1,7,101,100,100)</f>
        <v>0.53142857142857003</v>
      </c>
      <c r="M89" s="4">
        <f ca="1">[1]!thsiFinD("ths_vol_w_stock",$A89,$A$1)/1000000</f>
        <v>128.385592</v>
      </c>
      <c r="N89" s="4">
        <f ca="1">[1]!thsiFinD("ths_turnover_ratio_w_stock",$A89,$A$1)</f>
        <v>8.6871173324190991</v>
      </c>
      <c r="O89" s="4">
        <f ca="1">[1]!thsiFinD("ths_relative_chg_ratio_w_stock",$A89,$A$1,104,100)</f>
        <v>-2.988814404782</v>
      </c>
      <c r="P89" s="4"/>
    </row>
    <row r="90" spans="1:16" x14ac:dyDescent="0.25">
      <c r="A90" s="2" t="s">
        <v>189</v>
      </c>
      <c r="B90" s="2" t="s">
        <v>190</v>
      </c>
      <c r="C90" s="4">
        <f ca="1">[1]!thsiFinD("ths_vol_ratio_stock",$A90,$A$1,7,100)</f>
        <v>0.65665931655752996</v>
      </c>
      <c r="D90" s="4">
        <f ca="1">[1]!thsiFinD("ths_cr_stock",$A90,$A$1,7,100,100)</f>
        <v>58.974358974358999</v>
      </c>
      <c r="E90" s="4">
        <f ca="1">[1]!thsiFinD("ths_mfi_stock",$A90,$A$1,7,100,100)</f>
        <v>44.828721925080004</v>
      </c>
      <c r="F90" s="4">
        <f ca="1">[1]!thsiFinD("ths_expma_stock",$A90,$A$1,7,100,100)</f>
        <v>2.7922725362444001</v>
      </c>
      <c r="G90" s="4">
        <f ca="1">[1]!thsiFinD("ths_rsi_stock",$A90,$A$1,7,100,100)</f>
        <v>42.627155834500002</v>
      </c>
      <c r="H90" s="4">
        <f ca="1">[1]!thsiFinD("ths_adtm_stock",$A90,$A$1,7,3,100,100,100)</f>
        <v>-0.48</v>
      </c>
      <c r="I90" s="4">
        <f ca="1">[1]!thsiFinD("ths_bbiboll_stock",$A90,$A$1,7,3,100,100,100)</f>
        <v>2.8138541666667001</v>
      </c>
      <c r="J90" s="4">
        <f ca="1">[1]!thsiFinD("ths_dptb_stock",$A90,$A$1,7,104,100,100)</f>
        <v>0.57142857142856995</v>
      </c>
      <c r="K90" s="4">
        <f ca="1">[1]!thsiFinD("ths_srmi_stock",$A90,$A$1,7,100,100)</f>
        <v>-4.1379310344828002E-2</v>
      </c>
      <c r="L90" s="4">
        <f ca="1">[1]!thsiFinD("ths_atr_stock",$A90,$A$1,7,101,100,100)</f>
        <v>0.09</v>
      </c>
      <c r="M90" s="4">
        <f ca="1">[1]!thsiFinD("ths_vol_w_stock",$A90,$A$1)/1000000</f>
        <v>31.89423</v>
      </c>
      <c r="N90" s="4">
        <f ca="1">[1]!thsiFinD("ths_turnover_ratio_w_stock",$A90,$A$1)</f>
        <v>3.1302963965143999</v>
      </c>
      <c r="O90" s="4">
        <f ca="1">[1]!thsiFinD("ths_relative_chg_ratio_w_stock",$A90,$A$1,104,100)</f>
        <v>0.25729592053624001</v>
      </c>
      <c r="P90" s="4"/>
    </row>
    <row r="91" spans="1:16" x14ac:dyDescent="0.25">
      <c r="A91" s="2" t="s">
        <v>191</v>
      </c>
      <c r="B91" s="2" t="s">
        <v>192</v>
      </c>
      <c r="C91" s="4">
        <f ca="1">[1]!thsiFinD("ths_vol_ratio_stock",$A91,$A$1,7,100)</f>
        <v>1.4783801312403</v>
      </c>
      <c r="D91" s="4">
        <f ca="1">[1]!thsiFinD("ths_cr_stock",$A91,$A$1,7,100,100)</f>
        <v>53.947368421053</v>
      </c>
      <c r="E91" s="4">
        <f ca="1">[1]!thsiFinD("ths_mfi_stock",$A91,$A$1,7,100,100)</f>
        <v>46.675370426567</v>
      </c>
      <c r="F91" s="4">
        <f ca="1">[1]!thsiFinD("ths_expma_stock",$A91,$A$1,7,100,100)</f>
        <v>10.369892912360999</v>
      </c>
      <c r="G91" s="4">
        <f ca="1">[1]!thsiFinD("ths_rsi_stock",$A91,$A$1,7,100,100)</f>
        <v>53.261047872608998</v>
      </c>
      <c r="H91" s="4">
        <f ca="1">[1]!thsiFinD("ths_adtm_stock",$A91,$A$1,7,3,100,100,100)</f>
        <v>-0.42857142857142999</v>
      </c>
      <c r="I91" s="4">
        <f ca="1">[1]!thsiFinD("ths_bbiboll_stock",$A91,$A$1,7,3,100,100,100)</f>
        <v>10.3575</v>
      </c>
      <c r="J91" s="4">
        <f ca="1">[1]!thsiFinD("ths_dptb_stock",$A91,$A$1,7,104,100,100)</f>
        <v>0.42857142857142999</v>
      </c>
      <c r="K91" s="4">
        <f ca="1">[1]!thsiFinD("ths_srmi_stock",$A91,$A$1,7,100,100)</f>
        <v>-1.1396011396010999E-2</v>
      </c>
      <c r="L91" s="4">
        <f ca="1">[1]!thsiFinD("ths_atr_stock",$A91,$A$1,7,101,100,100)</f>
        <v>0.16857142857143001</v>
      </c>
      <c r="M91" s="4">
        <f ca="1">[1]!thsiFinD("ths_vol_w_stock",$A91,$A$1)/1000000</f>
        <v>41.273148999999997</v>
      </c>
      <c r="N91" s="4">
        <f ca="1">[1]!thsiFinD("ths_turnover_ratio_w_stock",$A91,$A$1)</f>
        <v>3.1667461024254</v>
      </c>
      <c r="O91" s="4">
        <f ca="1">[1]!thsiFinD("ths_relative_chg_ratio_w_stock",$A91,$A$1,104,100)</f>
        <v>0.49357016254661001</v>
      </c>
      <c r="P91" s="4"/>
    </row>
    <row r="92" spans="1:16" x14ac:dyDescent="0.25">
      <c r="A92" s="2" t="s">
        <v>193</v>
      </c>
      <c r="B92" s="2" t="s">
        <v>194</v>
      </c>
      <c r="C92" s="4">
        <f ca="1">[1]!thsiFinD("ths_vol_ratio_stock",$A92,$A$1,7,100)</f>
        <v>0.85882990099554002</v>
      </c>
      <c r="D92" s="4">
        <f ca="1">[1]!thsiFinD("ths_cr_stock",$A92,$A$1,7,100,100)</f>
        <v>66.135458167330995</v>
      </c>
      <c r="E92" s="4">
        <f ca="1">[1]!thsiFinD("ths_mfi_stock",$A92,$A$1,7,100,100)</f>
        <v>39.140152488730003</v>
      </c>
      <c r="F92" s="4">
        <f ca="1">[1]!thsiFinD("ths_expma_stock",$A92,$A$1,7,100,100)</f>
        <v>5.8924601913902004</v>
      </c>
      <c r="G92" s="4">
        <f ca="1">[1]!thsiFinD("ths_rsi_stock",$A92,$A$1,7,100,100)</f>
        <v>44.134204993928002</v>
      </c>
      <c r="H92" s="4">
        <f ca="1">[1]!thsiFinD("ths_adtm_stock",$A92,$A$1,7,3,100,100,100)</f>
        <v>-0.41463414634147</v>
      </c>
      <c r="I92" s="4">
        <f ca="1">[1]!thsiFinD("ths_bbiboll_stock",$A92,$A$1,7,3,100,100,100)</f>
        <v>5.9406249999999998</v>
      </c>
      <c r="J92" s="4">
        <f ca="1">[1]!thsiFinD("ths_dptb_stock",$A92,$A$1,7,104,100,100)</f>
        <v>0.42857142857142999</v>
      </c>
      <c r="K92" s="4">
        <f ca="1">[1]!thsiFinD("ths_srmi_stock",$A92,$A$1,7,100,100)</f>
        <v>-3.1301482701812003E-2</v>
      </c>
      <c r="L92" s="4">
        <f ca="1">[1]!thsiFinD("ths_atr_stock",$A92,$A$1,7,101,100,100)</f>
        <v>0.21285714285714</v>
      </c>
      <c r="M92" s="4">
        <f ca="1">[1]!thsiFinD("ths_vol_w_stock",$A92,$A$1)/1000000</f>
        <v>32.823036000000002</v>
      </c>
      <c r="N92" s="4">
        <f ca="1">[1]!thsiFinD("ths_turnover_ratio_w_stock",$A92,$A$1)</f>
        <v>9.8942408907249</v>
      </c>
      <c r="O92" s="4">
        <f ca="1">[1]!thsiFinD("ths_relative_chg_ratio_w_stock",$A92,$A$1,104,100)</f>
        <v>-3.8519375279067999E-2</v>
      </c>
      <c r="P92" s="4"/>
    </row>
    <row r="93" spans="1:16" x14ac:dyDescent="0.25">
      <c r="A93" s="2" t="s">
        <v>195</v>
      </c>
      <c r="B93" s="2" t="s">
        <v>196</v>
      </c>
      <c r="C93" s="4">
        <f ca="1">[1]!thsiFinD("ths_vol_ratio_stock",$A93,$A$1,7,100)</f>
        <v>0.93784138729373001</v>
      </c>
      <c r="D93" s="4">
        <f ca="1">[1]!thsiFinD("ths_cr_stock",$A93,$A$1,7,100,100)</f>
        <v>65.909090909091006</v>
      </c>
      <c r="E93" s="4">
        <f ca="1">[1]!thsiFinD("ths_mfi_stock",$A93,$A$1,7,100,100)</f>
        <v>43.174525242351997</v>
      </c>
      <c r="F93" s="4">
        <f ca="1">[1]!thsiFinD("ths_expma_stock",$A93,$A$1,7,100,100)</f>
        <v>3.4617757950438999</v>
      </c>
      <c r="G93" s="4">
        <f ca="1">[1]!thsiFinD("ths_rsi_stock",$A93,$A$1,7,100,100)</f>
        <v>44.291029764238999</v>
      </c>
      <c r="H93" s="4">
        <f ca="1">[1]!thsiFinD("ths_adtm_stock",$A93,$A$1,7,3,100,100,100)</f>
        <v>-0.2</v>
      </c>
      <c r="I93" s="4">
        <f ca="1">[1]!thsiFinD("ths_bbiboll_stock",$A93,$A$1,7,3,100,100,100)</f>
        <v>3.4928124999999999</v>
      </c>
      <c r="J93" s="4">
        <f ca="1">[1]!thsiFinD("ths_dptb_stock",$A93,$A$1,7,104,100,100)</f>
        <v>0.71428571428570997</v>
      </c>
      <c r="K93" s="4">
        <f ca="1">[1]!thsiFinD("ths_srmi_stock",$A93,$A$1,7,100,100)</f>
        <v>-2.5352112676055999E-2</v>
      </c>
      <c r="L93" s="4">
        <f ca="1">[1]!thsiFinD("ths_atr_stock",$A93,$A$1,7,101,100,100)</f>
        <v>0.10428571428571</v>
      </c>
      <c r="M93" s="4">
        <f ca="1">[1]!thsiFinD("ths_vol_w_stock",$A93,$A$1)/1000000</f>
        <v>51.429988999999999</v>
      </c>
      <c r="N93" s="4">
        <f ca="1">[1]!thsiFinD("ths_turnover_ratio_w_stock",$A93,$A$1)</f>
        <v>3.0512396021876</v>
      </c>
      <c r="O93" s="4">
        <f ca="1">[1]!thsiFinD("ths_relative_chg_ratio_w_stock",$A93,$A$1,104,100)</f>
        <v>2.4378572946460002</v>
      </c>
      <c r="P93" s="4"/>
    </row>
    <row r="94" spans="1:16" x14ac:dyDescent="0.25">
      <c r="A94" s="2" t="s">
        <v>197</v>
      </c>
      <c r="B94" s="2" t="s">
        <v>198</v>
      </c>
      <c r="C94" s="4">
        <f ca="1">[1]!thsiFinD("ths_vol_ratio_stock",$A94,$A$1,7,100)</f>
        <v>1.146767988898</v>
      </c>
      <c r="D94" s="4">
        <f ca="1">[1]!thsiFinD("ths_cr_stock",$A94,$A$1,7,100,100)</f>
        <v>61.931818181818002</v>
      </c>
      <c r="E94" s="4">
        <f ca="1">[1]!thsiFinD("ths_mfi_stock",$A94,$A$1,7,100,100)</f>
        <v>44.150077157680002</v>
      </c>
      <c r="F94" s="4">
        <f ca="1">[1]!thsiFinD("ths_expma_stock",$A94,$A$1,7,100,100)</f>
        <v>5.2476616367344997</v>
      </c>
      <c r="G94" s="4">
        <f ca="1">[1]!thsiFinD("ths_rsi_stock",$A94,$A$1,7,100,100)</f>
        <v>42.003462978568997</v>
      </c>
      <c r="H94" s="4">
        <f ca="1">[1]!thsiFinD("ths_adtm_stock",$A94,$A$1,7,3,100,100,100)</f>
        <v>0.40909090909091</v>
      </c>
      <c r="I94" s="4">
        <f ca="1">[1]!thsiFinD("ths_bbiboll_stock",$A94,$A$1,7,3,100,100,100)</f>
        <v>5.2914583333333001</v>
      </c>
      <c r="J94" s="4">
        <f ca="1">[1]!thsiFinD("ths_dptb_stock",$A94,$A$1,7,104,100,100)</f>
        <v>0.57142857142856995</v>
      </c>
      <c r="K94" s="4">
        <f ca="1">[1]!thsiFinD("ths_srmi_stock",$A94,$A$1,7,100,100)</f>
        <v>-2.4253731343283999E-2</v>
      </c>
      <c r="L94" s="4">
        <f ca="1">[1]!thsiFinD("ths_atr_stock",$A94,$A$1,7,101,100,100)</f>
        <v>0.14000000000000001</v>
      </c>
      <c r="M94" s="4">
        <f ca="1">[1]!thsiFinD("ths_vol_w_stock",$A94,$A$1)/1000000</f>
        <v>38.244067999999999</v>
      </c>
      <c r="N94" s="4">
        <f ca="1">[1]!thsiFinD("ths_turnover_ratio_w_stock",$A94,$A$1)</f>
        <v>2.6232266159808999</v>
      </c>
      <c r="O94" s="4">
        <f ca="1">[1]!thsiFinD("ths_relative_chg_ratio_w_stock",$A94,$A$1,104,100)</f>
        <v>-1.2714090193836001</v>
      </c>
      <c r="P94" s="4"/>
    </row>
    <row r="95" spans="1:16" x14ac:dyDescent="0.25">
      <c r="A95" s="2" t="s">
        <v>199</v>
      </c>
      <c r="B95" s="2" t="s">
        <v>200</v>
      </c>
      <c r="C95" s="4">
        <f ca="1">[1]!thsiFinD("ths_vol_ratio_stock",$A95,$A$1,7,100)</f>
        <v>0.89528028067759002</v>
      </c>
      <c r="D95" s="4">
        <f ca="1">[1]!thsiFinD("ths_cr_stock",$A95,$A$1,7,100,100)</f>
        <v>43.835616438355999</v>
      </c>
      <c r="E95" s="4">
        <f ca="1">[1]!thsiFinD("ths_mfi_stock",$A95,$A$1,7,100,100)</f>
        <v>29.387895725566999</v>
      </c>
      <c r="F95" s="4">
        <f ca="1">[1]!thsiFinD("ths_expma_stock",$A95,$A$1,7,100,100)</f>
        <v>6.7373254317168003</v>
      </c>
      <c r="G95" s="4">
        <f ca="1">[1]!thsiFinD("ths_rsi_stock",$A95,$A$1,7,100,100)</f>
        <v>34.345888603018999</v>
      </c>
      <c r="H95" s="4">
        <f ca="1">[1]!thsiFinD("ths_adtm_stock",$A95,$A$1,7,3,100,100,100)</f>
        <v>0.11764705882353001</v>
      </c>
      <c r="I95" s="4">
        <f ca="1">[1]!thsiFinD("ths_bbiboll_stock",$A95,$A$1,7,3,100,100,100)</f>
        <v>6.8336458333332999</v>
      </c>
      <c r="J95" s="4">
        <f ca="1">[1]!thsiFinD("ths_dptb_stock",$A95,$A$1,7,104,100,100)</f>
        <v>0.42857142857142999</v>
      </c>
      <c r="K95" s="4">
        <f ca="1">[1]!thsiFinD("ths_srmi_stock",$A95,$A$1,7,100,100)</f>
        <v>-3.8904899135447001E-2</v>
      </c>
      <c r="L95" s="4">
        <f ca="1">[1]!thsiFinD("ths_atr_stock",$A95,$A$1,7,101,100,100)</f>
        <v>0.15857142857143</v>
      </c>
      <c r="M95" s="4">
        <f ca="1">[1]!thsiFinD("ths_vol_w_stock",$A95,$A$1)/1000000</f>
        <v>19.737492</v>
      </c>
      <c r="N95" s="4">
        <f ca="1">[1]!thsiFinD("ths_turnover_ratio_w_stock",$A95,$A$1)</f>
        <v>2.5699876307471001</v>
      </c>
      <c r="O95" s="4">
        <f ca="1">[1]!thsiFinD("ths_relative_chg_ratio_w_stock",$A95,$A$1,104,100)</f>
        <v>-1.0842186588638001</v>
      </c>
      <c r="P95" s="4"/>
    </row>
    <row r="96" spans="1:16" x14ac:dyDescent="0.25">
      <c r="A96" s="2" t="s">
        <v>201</v>
      </c>
      <c r="B96" s="2" t="s">
        <v>202</v>
      </c>
      <c r="C96" s="4">
        <f ca="1">[1]!thsiFinD("ths_vol_ratio_stock",$A96,$A$1,7,100)</f>
        <v>0.86701629099833</v>
      </c>
      <c r="D96" s="4">
        <f ca="1">[1]!thsiFinD("ths_cr_stock",$A96,$A$1,7,100,100)</f>
        <v>51.219512195122</v>
      </c>
      <c r="E96" s="4">
        <f ca="1">[1]!thsiFinD("ths_mfi_stock",$A96,$A$1,7,100,100)</f>
        <v>27.539620230276999</v>
      </c>
      <c r="F96" s="4">
        <f ca="1">[1]!thsiFinD("ths_expma_stock",$A96,$A$1,7,100,100)</f>
        <v>6.8211891308507999</v>
      </c>
      <c r="G96" s="4">
        <f ca="1">[1]!thsiFinD("ths_rsi_stock",$A96,$A$1,7,100,100)</f>
        <v>32.810360299235001</v>
      </c>
      <c r="H96" s="4">
        <f ca="1">[1]!thsiFinD("ths_adtm_stock",$A96,$A$1,7,3,100,100,100)</f>
        <v>-0.38983050847458001</v>
      </c>
      <c r="I96" s="4">
        <f ca="1">[1]!thsiFinD("ths_bbiboll_stock",$A96,$A$1,7,3,100,100,100)</f>
        <v>6.9811458333332999</v>
      </c>
      <c r="J96" s="4">
        <f ca="1">[1]!thsiFinD("ths_dptb_stock",$A96,$A$1,7,104,100,100)</f>
        <v>0.57142857142856995</v>
      </c>
      <c r="K96" s="4">
        <f ca="1">[1]!thsiFinD("ths_srmi_stock",$A96,$A$1,7,100,100)</f>
        <v>-6.0563380281689998E-2</v>
      </c>
      <c r="L96" s="4">
        <f ca="1">[1]!thsiFinD("ths_atr_stock",$A96,$A$1,7,101,100,100)</f>
        <v>0.26571428571429001</v>
      </c>
      <c r="M96" s="4">
        <f ca="1">[1]!thsiFinD("ths_vol_w_stock",$A96,$A$1)/1000000</f>
        <v>59.702024000000002</v>
      </c>
      <c r="N96" s="4">
        <f ca="1">[1]!thsiFinD("ths_turnover_ratio_w_stock",$A96,$A$1)</f>
        <v>6.2507910856546998</v>
      </c>
      <c r="O96" s="4">
        <f ca="1">[1]!thsiFinD("ths_relative_chg_ratio_w_stock",$A96,$A$1,104,100)</f>
        <v>-2.6411351281837998</v>
      </c>
      <c r="P96" s="4"/>
    </row>
    <row r="97" spans="1:16" x14ac:dyDescent="0.25">
      <c r="A97" s="2" t="s">
        <v>203</v>
      </c>
      <c r="B97" s="2" t="s">
        <v>204</v>
      </c>
      <c r="C97" s="4">
        <f ca="1">[1]!thsiFinD("ths_vol_ratio_stock",$A97,$A$1,7,100)</f>
        <v>0.64905700235131003</v>
      </c>
      <c r="D97" s="4">
        <f ca="1">[1]!thsiFinD("ths_cr_stock",$A97,$A$1,7,100,100)</f>
        <v>102.85714285714</v>
      </c>
      <c r="E97" s="4">
        <f ca="1">[1]!thsiFinD("ths_mfi_stock",$A97,$A$1,7,100,100)</f>
        <v>50.721378862296</v>
      </c>
      <c r="F97" s="4">
        <f ca="1">[1]!thsiFinD("ths_expma_stock",$A97,$A$1,7,100,100)</f>
        <v>7.1567867026631999</v>
      </c>
      <c r="G97" s="4">
        <f ca="1">[1]!thsiFinD("ths_rsi_stock",$A97,$A$1,7,100,100)</f>
        <v>43.191576202516003</v>
      </c>
      <c r="H97" s="4">
        <f ca="1">[1]!thsiFinD("ths_adtm_stock",$A97,$A$1,7,3,100,100,100)</f>
        <v>0.80588235294118005</v>
      </c>
      <c r="I97" s="4">
        <f ca="1">[1]!thsiFinD("ths_bbiboll_stock",$A97,$A$1,7,3,100,100,100)</f>
        <v>7.1476041666667003</v>
      </c>
      <c r="J97" s="4">
        <f ca="1">[1]!thsiFinD("ths_dptb_stock",$A97,$A$1,7,104,100,100)</f>
        <v>0.28571428571428997</v>
      </c>
      <c r="K97" s="4">
        <f ca="1">[1]!thsiFinD("ths_srmi_stock",$A97,$A$1,7,100,100)</f>
        <v>1.5942028985506999E-2</v>
      </c>
      <c r="L97" s="4">
        <f ca="1">[1]!thsiFinD("ths_atr_stock",$A97,$A$1,7,101,100,100)</f>
        <v>0.67428571428571005</v>
      </c>
      <c r="M97" s="4">
        <f ca="1">[1]!thsiFinD("ths_vol_w_stock",$A97,$A$1)/1000000</f>
        <v>67.965181999999999</v>
      </c>
      <c r="N97" s="4">
        <f ca="1">[1]!thsiFinD("ths_turnover_ratio_w_stock",$A97,$A$1)</f>
        <v>21.877166878650002</v>
      </c>
      <c r="O97" s="4">
        <f ca="1">[1]!thsiFinD("ths_relative_chg_ratio_w_stock",$A97,$A$1,104,100)</f>
        <v>-15.086812525761999</v>
      </c>
      <c r="P97" s="4"/>
    </row>
    <row r="98" spans="1:16" x14ac:dyDescent="0.25">
      <c r="A98" s="2" t="s">
        <v>205</v>
      </c>
      <c r="B98" s="2" t="s">
        <v>206</v>
      </c>
      <c r="C98" s="4">
        <f ca="1">[1]!thsiFinD("ths_vol_ratio_stock",$A98,$A$1,7,100)</f>
        <v>1.0528326384161</v>
      </c>
      <c r="D98" s="4">
        <f ca="1">[1]!thsiFinD("ths_cr_stock",$A98,$A$1,7,100,100)</f>
        <v>55.555555555555003</v>
      </c>
      <c r="E98" s="4">
        <f ca="1">[1]!thsiFinD("ths_mfi_stock",$A98,$A$1,7,100,100)</f>
        <v>26.235262692239999</v>
      </c>
      <c r="F98" s="4">
        <f ca="1">[1]!thsiFinD("ths_expma_stock",$A98,$A$1,7,100,100)</f>
        <v>5.4847058932261001</v>
      </c>
      <c r="G98" s="4">
        <f ca="1">[1]!thsiFinD("ths_rsi_stock",$A98,$A$1,7,100,100)</f>
        <v>34.451352656818003</v>
      </c>
      <c r="H98" s="4">
        <f ca="1">[1]!thsiFinD("ths_adtm_stock",$A98,$A$1,7,3,100,100,100)</f>
        <v>-0.28205128205128999</v>
      </c>
      <c r="I98" s="4">
        <f ca="1">[1]!thsiFinD("ths_bbiboll_stock",$A98,$A$1,7,3,100,100,100)</f>
        <v>5.5613541666666997</v>
      </c>
      <c r="J98" s="4">
        <f ca="1">[1]!thsiFinD("ths_dptb_stock",$A98,$A$1,7,104,100,100)</f>
        <v>0.57142857142856995</v>
      </c>
      <c r="K98" s="4">
        <f ca="1">[1]!thsiFinD("ths_srmi_stock",$A98,$A$1,7,100,100)</f>
        <v>-4.0564373897707E-2</v>
      </c>
      <c r="L98" s="4">
        <f ca="1">[1]!thsiFinD("ths_atr_stock",$A98,$A$1,7,101,100,100)</f>
        <v>0.14000000000000001</v>
      </c>
      <c r="M98" s="4">
        <f ca="1">[1]!thsiFinD("ths_vol_w_stock",$A98,$A$1)/1000000</f>
        <v>16.262718</v>
      </c>
      <c r="N98" s="4">
        <f ca="1">[1]!thsiFinD("ths_turnover_ratio_w_stock",$A98,$A$1)</f>
        <v>2.5768626998266999</v>
      </c>
      <c r="O98" s="4">
        <f ca="1">[1]!thsiFinD("ths_relative_chg_ratio_w_stock",$A98,$A$1,104,100)</f>
        <v>-0.65590480279107</v>
      </c>
      <c r="P98" s="4"/>
    </row>
    <row r="99" spans="1:16" x14ac:dyDescent="0.25">
      <c r="A99" s="2" t="s">
        <v>207</v>
      </c>
      <c r="B99" s="2" t="s">
        <v>208</v>
      </c>
      <c r="C99" s="4">
        <f ca="1">[1]!thsiFinD("ths_vol_ratio_stock",$A99,$A$1,7,100)</f>
        <v>1.4526106250816999</v>
      </c>
      <c r="D99" s="4">
        <f ca="1">[1]!thsiFinD("ths_cr_stock",$A99,$A$1,7,100,100)</f>
        <v>41.891891891892001</v>
      </c>
      <c r="E99" s="4">
        <f ca="1">[1]!thsiFinD("ths_mfi_stock",$A99,$A$1,7,100,100)</f>
        <v>27.472276501065998</v>
      </c>
      <c r="F99" s="4">
        <f ca="1">[1]!thsiFinD("ths_expma_stock",$A99,$A$1,7,100,100)</f>
        <v>1.1042017012915999</v>
      </c>
      <c r="G99" s="4">
        <f ca="1">[1]!thsiFinD("ths_rsi_stock",$A99,$A$1,7,100,100)</f>
        <v>21.192489420228998</v>
      </c>
      <c r="H99" s="4">
        <f ca="1">[1]!thsiFinD("ths_adtm_stock",$A99,$A$1,7,3,100,100,100)</f>
        <v>1</v>
      </c>
      <c r="I99" s="4">
        <f ca="1">[1]!thsiFinD("ths_bbiboll_stock",$A99,$A$1,7,3,100,100,100)</f>
        <v>1.1678124999999999</v>
      </c>
      <c r="J99" s="4">
        <f ca="1">[1]!thsiFinD("ths_dptb_stock",$A99,$A$1,7,104,100,100)</f>
        <v>0</v>
      </c>
      <c r="K99" s="4">
        <f ca="1">[1]!thsiFinD("ths_srmi_stock",$A99,$A$1,7,100,100)</f>
        <v>-0.1140350877193</v>
      </c>
      <c r="L99" s="4">
        <f ca="1">[1]!thsiFinD("ths_atr_stock",$A99,$A$1,7,101,100,100)</f>
        <v>7.2857142857142995E-2</v>
      </c>
      <c r="M99" s="4">
        <f ca="1">[1]!thsiFinD("ths_vol_w_stock",$A99,$A$1)/1000000</f>
        <v>390.74802799999998</v>
      </c>
      <c r="N99" s="4">
        <f ca="1">[1]!thsiFinD("ths_turnover_ratio_w_stock",$A99,$A$1)</f>
        <v>42.076046781869998</v>
      </c>
      <c r="O99" s="4">
        <f ca="1">[1]!thsiFinD("ths_relative_chg_ratio_w_stock",$A99,$A$1,104,100)</f>
        <v>-18.869688206448</v>
      </c>
      <c r="P99" s="4"/>
    </row>
    <row r="100" spans="1:16" x14ac:dyDescent="0.25">
      <c r="A100" s="2" t="s">
        <v>209</v>
      </c>
      <c r="B100" s="2" t="s">
        <v>210</v>
      </c>
      <c r="C100" s="4">
        <f ca="1">[1]!thsiFinD("ths_vol_ratio_stock",$A100,$A$1,7,100)</f>
        <v>0.94072054331085997</v>
      </c>
      <c r="D100" s="4">
        <f ca="1">[1]!thsiFinD("ths_cr_stock",$A100,$A$1,7,100,100)</f>
        <v>66.071428571428996</v>
      </c>
      <c r="E100" s="4">
        <f ca="1">[1]!thsiFinD("ths_mfi_stock",$A100,$A$1,7,100,100)</f>
        <v>38.397993331084997</v>
      </c>
      <c r="F100" s="4">
        <f ca="1">[1]!thsiFinD("ths_expma_stock",$A100,$A$1,7,100,100)</f>
        <v>4.4288088915983002</v>
      </c>
      <c r="G100" s="4">
        <f ca="1">[1]!thsiFinD("ths_rsi_stock",$A100,$A$1,7,100,100)</f>
        <v>41.346178496939999</v>
      </c>
      <c r="H100" s="4">
        <f ca="1">[1]!thsiFinD("ths_adtm_stock",$A100,$A$1,7,3,100,100,100)</f>
        <v>-0.51851851851852004</v>
      </c>
      <c r="I100" s="4">
        <f ca="1">[1]!thsiFinD("ths_bbiboll_stock",$A100,$A$1,7,3,100,100,100)</f>
        <v>4.4722916666666999</v>
      </c>
      <c r="J100" s="4">
        <f ca="1">[1]!thsiFinD("ths_dptb_stock",$A100,$A$1,7,104,100,100)</f>
        <v>0.71428571428570997</v>
      </c>
      <c r="K100" s="4">
        <f ca="1">[1]!thsiFinD("ths_srmi_stock",$A100,$A$1,7,100,100)</f>
        <v>-1.7738359201773999E-2</v>
      </c>
      <c r="L100" s="4">
        <f ca="1">[1]!thsiFinD("ths_atr_stock",$A100,$A$1,7,101,100,100)</f>
        <v>9.2857142857142999E-2</v>
      </c>
      <c r="M100" s="4">
        <f ca="1">[1]!thsiFinD("ths_vol_w_stock",$A100,$A$1)/1000000</f>
        <v>16.028835999999998</v>
      </c>
      <c r="N100" s="4">
        <f ca="1">[1]!thsiFinD("ths_turnover_ratio_w_stock",$A100,$A$1)</f>
        <v>1.7763676568678</v>
      </c>
      <c r="O100" s="4">
        <f ca="1">[1]!thsiFinD("ths_relative_chg_ratio_w_stock",$A100,$A$1,104,100)</f>
        <v>0.52214343257475004</v>
      </c>
      <c r="P100" s="4"/>
    </row>
    <row r="101" spans="1:16" x14ac:dyDescent="0.25">
      <c r="A101" s="2" t="s">
        <v>211</v>
      </c>
      <c r="B101" s="2" t="s">
        <v>212</v>
      </c>
      <c r="C101" s="4">
        <f ca="1">[1]!thsiFinD("ths_vol_ratio_stock",$A101,$A$1,7,100)</f>
        <v>0.81880507090064003</v>
      </c>
      <c r="D101" s="4">
        <f ca="1">[1]!thsiFinD("ths_cr_stock",$A101,$A$1,7,100,100)</f>
        <v>55.244755244754998</v>
      </c>
      <c r="E101" s="4">
        <f ca="1">[1]!thsiFinD("ths_mfi_stock",$A101,$A$1,7,100,100)</f>
        <v>42.335117829826999</v>
      </c>
      <c r="F101" s="4">
        <f ca="1">[1]!thsiFinD("ths_expma_stock",$A101,$A$1,7,100,100)</f>
        <v>2.5823796584140002</v>
      </c>
      <c r="G101" s="4">
        <f ca="1">[1]!thsiFinD("ths_rsi_stock",$A101,$A$1,7,100,100)</f>
        <v>40.212380599935003</v>
      </c>
      <c r="H101" s="4">
        <f ca="1">[1]!thsiFinD("ths_adtm_stock",$A101,$A$1,7,3,100,100,100)</f>
        <v>-0.67741935483870996</v>
      </c>
      <c r="I101" s="4">
        <f ca="1">[1]!thsiFinD("ths_bbiboll_stock",$A101,$A$1,7,3,100,100,100)</f>
        <v>2.6225000000000001</v>
      </c>
      <c r="J101" s="4">
        <f ca="1">[1]!thsiFinD("ths_dptb_stock",$A101,$A$1,7,104,100,100)</f>
        <v>0.57142857142856995</v>
      </c>
      <c r="K101" s="4">
        <f ca="1">[1]!thsiFinD("ths_srmi_stock",$A101,$A$1,7,100,100)</f>
        <v>-4.1044776119402999E-2</v>
      </c>
      <c r="L101" s="4">
        <f ca="1">[1]!thsiFinD("ths_atr_stock",$A101,$A$1,7,101,100,100)</f>
        <v>0.10857142857143</v>
      </c>
      <c r="M101" s="4">
        <f ca="1">[1]!thsiFinD("ths_vol_w_stock",$A101,$A$1)/1000000</f>
        <v>32.400801999999999</v>
      </c>
      <c r="N101" s="4">
        <f ca="1">[1]!thsiFinD("ths_turnover_ratio_w_stock",$A101,$A$1)</f>
        <v>3.0192948442210001</v>
      </c>
      <c r="O101" s="4">
        <f ca="1">[1]!thsiFinD("ths_relative_chg_ratio_w_stock",$A101,$A$1,104,100)</f>
        <v>-0.56098541498648002</v>
      </c>
      <c r="P101" s="4"/>
    </row>
    <row r="102" spans="1:16" x14ac:dyDescent="0.25">
      <c r="A102" s="2" t="s">
        <v>213</v>
      </c>
      <c r="B102" s="2" t="s">
        <v>214</v>
      </c>
      <c r="C102" s="4">
        <f ca="1">[1]!thsiFinD("ths_vol_ratio_stock",$A102,$A$1,7,100)</f>
        <v>0.81517558899592002</v>
      </c>
      <c r="D102" s="4">
        <f ca="1">[1]!thsiFinD("ths_cr_stock",$A102,$A$1,7,100,100)</f>
        <v>44.385026737967998</v>
      </c>
      <c r="E102" s="4">
        <f ca="1">[1]!thsiFinD("ths_mfi_stock",$A102,$A$1,7,100,100)</f>
        <v>24.627896299820002</v>
      </c>
      <c r="F102" s="4">
        <f ca="1">[1]!thsiFinD("ths_expma_stock",$A102,$A$1,7,100,100)</f>
        <v>2.8128280775048999</v>
      </c>
      <c r="G102" s="4">
        <f ca="1">[1]!thsiFinD("ths_rsi_stock",$A102,$A$1,7,100,100)</f>
        <v>38.550562139314003</v>
      </c>
      <c r="H102" s="4">
        <f ca="1">[1]!thsiFinD("ths_adtm_stock",$A102,$A$1,7,3,100,100,100)</f>
        <v>0.15151515151514999</v>
      </c>
      <c r="I102" s="4">
        <f ca="1">[1]!thsiFinD("ths_bbiboll_stock",$A102,$A$1,7,3,100,100,100)</f>
        <v>2.8597916666667</v>
      </c>
      <c r="J102" s="4">
        <f ca="1">[1]!thsiFinD("ths_dptb_stock",$A102,$A$1,7,104,100,100)</f>
        <v>0.71428571428570997</v>
      </c>
      <c r="K102" s="4">
        <f ca="1">[1]!thsiFinD("ths_srmi_stock",$A102,$A$1,7,100,100)</f>
        <v>-7.0469798657718005E-2</v>
      </c>
      <c r="L102" s="4">
        <f ca="1">[1]!thsiFinD("ths_atr_stock",$A102,$A$1,7,101,100,100)</f>
        <v>0.12857142857143</v>
      </c>
      <c r="M102" s="4">
        <f ca="1">[1]!thsiFinD("ths_vol_w_stock",$A102,$A$1)/1000000</f>
        <v>38.672083999999998</v>
      </c>
      <c r="N102" s="4">
        <f ca="1">[1]!thsiFinD("ths_turnover_ratio_w_stock",$A102,$A$1)</f>
        <v>6.8155182104004997</v>
      </c>
      <c r="O102" s="4">
        <f ca="1">[1]!thsiFinD("ths_relative_chg_ratio_w_stock",$A102,$A$1,104,100)</f>
        <v>-2.5127389226693002</v>
      </c>
      <c r="P102" s="4"/>
    </row>
    <row r="103" spans="1:16" x14ac:dyDescent="0.25">
      <c r="A103" s="2" t="s">
        <v>215</v>
      </c>
      <c r="B103" s="2" t="s">
        <v>216</v>
      </c>
      <c r="C103" s="4">
        <f ca="1">[1]!thsiFinD("ths_vol_ratio_stock",$A103,$A$1,7,100)</f>
        <v>1.0331598118325001</v>
      </c>
      <c r="D103" s="4">
        <f ca="1">[1]!thsiFinD("ths_cr_stock",$A103,$A$1,7,100,100)</f>
        <v>27.132867132866998</v>
      </c>
      <c r="E103" s="4">
        <f ca="1">[1]!thsiFinD("ths_mfi_stock",$A103,$A$1,7,100,100)</f>
        <v>11.590203864235001</v>
      </c>
      <c r="F103" s="4">
        <f ca="1">[1]!thsiFinD("ths_expma_stock",$A103,$A$1,7,100,100)</f>
        <v>37.919029299975001</v>
      </c>
      <c r="G103" s="4">
        <f ca="1">[1]!thsiFinD("ths_rsi_stock",$A103,$A$1,7,100,100)</f>
        <v>20.241788398126999</v>
      </c>
      <c r="H103" s="4">
        <f ca="1">[1]!thsiFinD("ths_adtm_stock",$A103,$A$1,7,3,100,100,100)</f>
        <v>-0.83486238532110002</v>
      </c>
      <c r="I103" s="4">
        <f ca="1">[1]!thsiFinD("ths_bbiboll_stock",$A103,$A$1,7,3,100,100,100)</f>
        <v>38.198749999999997</v>
      </c>
      <c r="J103" s="4">
        <f ca="1">[1]!thsiFinD("ths_dptb_stock",$A103,$A$1,7,104,100,100)</f>
        <v>0.28571428571428997</v>
      </c>
      <c r="K103" s="4">
        <f ca="1">[1]!thsiFinD("ths_srmi_stock",$A103,$A$1,7,100,100)</f>
        <v>-5.7497467071935003E-2</v>
      </c>
      <c r="L103" s="4">
        <f ca="1">[1]!thsiFinD("ths_atr_stock",$A103,$A$1,7,101,100,100)</f>
        <v>0.87285714285714</v>
      </c>
      <c r="M103" s="4">
        <f ca="1">[1]!thsiFinD("ths_vol_w_stock",$A103,$A$1)/1000000</f>
        <v>16.743836999999999</v>
      </c>
      <c r="N103" s="4">
        <f ca="1">[1]!thsiFinD("ths_turnover_ratio_w_stock",$A103,$A$1)</f>
        <v>2.7942398599580001</v>
      </c>
      <c r="O103" s="4">
        <f ca="1">[1]!thsiFinD("ths_relative_chg_ratio_w_stock",$A103,$A$1,104,100)</f>
        <v>-1.6964800968024001</v>
      </c>
      <c r="P103" s="4"/>
    </row>
    <row r="104" spans="1:16" x14ac:dyDescent="0.25">
      <c r="A104" s="2" t="s">
        <v>217</v>
      </c>
      <c r="B104" s="2" t="s">
        <v>218</v>
      </c>
      <c r="C104" s="4">
        <f ca="1">[1]!thsiFinD("ths_vol_ratio_stock",$A104,$A$1,7,100)</f>
        <v>0.83139605972842001</v>
      </c>
      <c r="D104" s="4">
        <f ca="1">[1]!thsiFinD("ths_cr_stock",$A104,$A$1,7,100,100)</f>
        <v>47.643979057591999</v>
      </c>
      <c r="E104" s="4">
        <f ca="1">[1]!thsiFinD("ths_mfi_stock",$A104,$A$1,7,100,100)</f>
        <v>55.324862822279002</v>
      </c>
      <c r="F104" s="4">
        <f ca="1">[1]!thsiFinD("ths_expma_stock",$A104,$A$1,7,100,100)</f>
        <v>3.2064363996230001</v>
      </c>
      <c r="G104" s="4">
        <f ca="1">[1]!thsiFinD("ths_rsi_stock",$A104,$A$1,7,100,100)</f>
        <v>33.372744524150001</v>
      </c>
      <c r="H104" s="4">
        <f ca="1">[1]!thsiFinD("ths_adtm_stock",$A104,$A$1,7,3,100,100,100)</f>
        <v>-0.68</v>
      </c>
      <c r="I104" s="4">
        <f ca="1">[1]!thsiFinD("ths_bbiboll_stock",$A104,$A$1,7,3,100,100,100)</f>
        <v>3.2821875</v>
      </c>
      <c r="J104" s="4">
        <f ca="1">[1]!thsiFinD("ths_dptb_stock",$A104,$A$1,7,104,100,100)</f>
        <v>0.57142857142856995</v>
      </c>
      <c r="K104" s="4">
        <f ca="1">[1]!thsiFinD("ths_srmi_stock",$A104,$A$1,7,100,100)</f>
        <v>-6.2686567164179002E-2</v>
      </c>
      <c r="L104" s="4">
        <f ca="1">[1]!thsiFinD("ths_atr_stock",$A104,$A$1,7,101,100,100)</f>
        <v>0.13714285714286001</v>
      </c>
      <c r="M104" s="4">
        <f ca="1">[1]!thsiFinD("ths_vol_w_stock",$A104,$A$1)/1000000</f>
        <v>102.584746</v>
      </c>
      <c r="N104" s="4">
        <f ca="1">[1]!thsiFinD("ths_turnover_ratio_w_stock",$A104,$A$1)</f>
        <v>12.157890026472</v>
      </c>
      <c r="O104" s="4">
        <f ca="1">[1]!thsiFinD("ths_relative_chg_ratio_w_stock",$A104,$A$1,104,100)</f>
        <v>-1.5128904148675</v>
      </c>
      <c r="P104" s="4"/>
    </row>
    <row r="105" spans="1:16" x14ac:dyDescent="0.25">
      <c r="A105" s="2" t="s">
        <v>219</v>
      </c>
      <c r="B105" s="2" t="s">
        <v>220</v>
      </c>
      <c r="C105" s="4">
        <f ca="1">[1]!thsiFinD("ths_vol_ratio_stock",$A105,$A$1,7,100)</f>
        <v>0.74988557369857001</v>
      </c>
      <c r="D105" s="4">
        <f ca="1">[1]!thsiFinD("ths_cr_stock",$A105,$A$1,7,100,100)</f>
        <v>16.363636363636001</v>
      </c>
      <c r="E105" s="4">
        <f ca="1">[1]!thsiFinD("ths_mfi_stock",$A105,$A$1,7,100,100)</f>
        <v>22.293422213263</v>
      </c>
      <c r="F105" s="4">
        <f ca="1">[1]!thsiFinD("ths_expma_stock",$A105,$A$1,7,100,100)</f>
        <v>4.8098711759035</v>
      </c>
      <c r="G105" s="4">
        <f ca="1">[1]!thsiFinD("ths_rsi_stock",$A105,$A$1,7,100,100)</f>
        <v>25.711093207613999</v>
      </c>
      <c r="H105" s="4">
        <f ca="1">[1]!thsiFinD("ths_adtm_stock",$A105,$A$1,7,3,100,100,100)</f>
        <v>-0.89333333333332998</v>
      </c>
      <c r="I105" s="4">
        <f ca="1">[1]!thsiFinD("ths_bbiboll_stock",$A105,$A$1,7,3,100,100,100)</f>
        <v>4.9243750000000004</v>
      </c>
      <c r="J105" s="4">
        <f ca="1">[1]!thsiFinD("ths_dptb_stock",$A105,$A$1,7,104,100,100)</f>
        <v>0.85714285714285998</v>
      </c>
      <c r="K105" s="4">
        <f ca="1">[1]!thsiFinD("ths_srmi_stock",$A105,$A$1,7,100,100)</f>
        <v>-0.10687022900763</v>
      </c>
      <c r="L105" s="4">
        <f ca="1">[1]!thsiFinD("ths_atr_stock",$A105,$A$1,7,101,100,100)</f>
        <v>0.19428571428571001</v>
      </c>
      <c r="M105" s="4">
        <f ca="1">[1]!thsiFinD("ths_vol_w_stock",$A105,$A$1)/1000000</f>
        <v>104.782731</v>
      </c>
      <c r="N105" s="4">
        <f ca="1">[1]!thsiFinD("ths_turnover_ratio_w_stock",$A105,$A$1)</f>
        <v>4.7343971421150997</v>
      </c>
      <c r="O105" s="4">
        <f ca="1">[1]!thsiFinD("ths_relative_chg_ratio_w_stock",$A105,$A$1,104,100)</f>
        <v>-5.6152447124834</v>
      </c>
      <c r="P105" s="4"/>
    </row>
    <row r="106" spans="1:16" x14ac:dyDescent="0.25">
      <c r="A106" s="2" t="s">
        <v>221</v>
      </c>
      <c r="B106" s="2" t="s">
        <v>222</v>
      </c>
      <c r="C106" s="4">
        <f ca="1">[1]!thsiFinD("ths_vol_ratio_stock",$A106,$A$1,7,100)</f>
        <v>1.1315368337959999</v>
      </c>
      <c r="D106" s="4">
        <f ca="1">[1]!thsiFinD("ths_cr_stock",$A106,$A$1,7,100,100)</f>
        <v>99.999999999999005</v>
      </c>
      <c r="E106" s="4">
        <f ca="1">[1]!thsiFinD("ths_mfi_stock",$A106,$A$1,7,100,100)</f>
        <v>56.398228638865</v>
      </c>
      <c r="F106" s="4">
        <f ca="1">[1]!thsiFinD("ths_expma_stock",$A106,$A$1,7,100,100)</f>
        <v>2.6763027284317</v>
      </c>
      <c r="G106" s="4">
        <f ca="1">[1]!thsiFinD("ths_rsi_stock",$A106,$A$1,7,100,100)</f>
        <v>45.659649765829997</v>
      </c>
      <c r="H106" s="4">
        <f ca="1">[1]!thsiFinD("ths_adtm_stock",$A106,$A$1,7,3,100,100,100)</f>
        <v>0</v>
      </c>
      <c r="I106" s="4">
        <f ca="1">[1]!thsiFinD("ths_bbiboll_stock",$A106,$A$1,7,3,100,100,100)</f>
        <v>2.6986458333333001</v>
      </c>
      <c r="J106" s="4">
        <f ca="1">[1]!thsiFinD("ths_dptb_stock",$A106,$A$1,7,104,100,100)</f>
        <v>0.57142857142856995</v>
      </c>
      <c r="K106" s="4">
        <f ca="1">[1]!thsiFinD("ths_srmi_stock",$A106,$A$1,7,100,100)</f>
        <v>-7.4074074074073999E-3</v>
      </c>
      <c r="L106" s="4">
        <f ca="1">[1]!thsiFinD("ths_atr_stock",$A106,$A$1,7,101,100,100)</f>
        <v>7.5714285714285998E-2</v>
      </c>
      <c r="M106" s="4">
        <f ca="1">[1]!thsiFinD("ths_vol_w_stock",$A106,$A$1)/1000000</f>
        <v>119.596022</v>
      </c>
      <c r="N106" s="4">
        <f ca="1">[1]!thsiFinD("ths_turnover_ratio_w_stock",$A106,$A$1)</f>
        <v>4.7992244753872999</v>
      </c>
      <c r="O106" s="4">
        <f ca="1">[1]!thsiFinD("ths_relative_chg_ratio_w_stock",$A106,$A$1,104,100)</f>
        <v>0.59983442292605005</v>
      </c>
      <c r="P106" s="4"/>
    </row>
    <row r="107" spans="1:16" x14ac:dyDescent="0.25">
      <c r="A107" s="2" t="s">
        <v>223</v>
      </c>
      <c r="B107" s="2" t="s">
        <v>224</v>
      </c>
      <c r="C107" s="4">
        <f ca="1">[1]!thsiFinD("ths_vol_ratio_stock",$A107,$A$1,7,100)</f>
        <v>0.99866056904984002</v>
      </c>
      <c r="D107" s="4">
        <f ca="1">[1]!thsiFinD("ths_cr_stock",$A107,$A$1,7,100,100)</f>
        <v>76.086956521738998</v>
      </c>
      <c r="E107" s="4">
        <f ca="1">[1]!thsiFinD("ths_mfi_stock",$A107,$A$1,7,100,100)</f>
        <v>26.697781370424</v>
      </c>
      <c r="F107" s="4">
        <f ca="1">[1]!thsiFinD("ths_expma_stock",$A107,$A$1,7,100,100)</f>
        <v>1.9891004315759</v>
      </c>
      <c r="G107" s="4">
        <f ca="1">[1]!thsiFinD("ths_rsi_stock",$A107,$A$1,7,100,100)</f>
        <v>41.656695820694999</v>
      </c>
      <c r="H107" s="4">
        <f ca="1">[1]!thsiFinD("ths_adtm_stock",$A107,$A$1,7,3,100,100,100)</f>
        <v>-1.7080354225002001E-15</v>
      </c>
      <c r="I107" s="4">
        <f ca="1">[1]!thsiFinD("ths_bbiboll_stock",$A107,$A$1,7,3,100,100,100)</f>
        <v>2.0122916666666999</v>
      </c>
      <c r="J107" s="4">
        <f ca="1">[1]!thsiFinD("ths_dptb_stock",$A107,$A$1,7,104,100,100)</f>
        <v>0.28571428571428997</v>
      </c>
      <c r="K107" s="4">
        <f ca="1">[1]!thsiFinD("ths_srmi_stock",$A107,$A$1,7,100,100)</f>
        <v>-2.4630541871921E-2</v>
      </c>
      <c r="L107" s="4">
        <f ca="1">[1]!thsiFinD("ths_atr_stock",$A107,$A$1,7,101,100,100)</f>
        <v>7.7142857142856999E-2</v>
      </c>
      <c r="M107" s="4">
        <f ca="1">[1]!thsiFinD("ths_vol_w_stock",$A107,$A$1)/1000000</f>
        <v>44.507218999999999</v>
      </c>
      <c r="N107" s="4">
        <f ca="1">[1]!thsiFinD("ths_turnover_ratio_w_stock",$A107,$A$1)</f>
        <v>4.3230379774700998</v>
      </c>
      <c r="O107" s="4">
        <f ca="1">[1]!thsiFinD("ths_relative_chg_ratio_w_stock",$A107,$A$1,104,100)</f>
        <v>-0.52095567861087999</v>
      </c>
      <c r="P107" s="4"/>
    </row>
    <row r="108" spans="1:16" x14ac:dyDescent="0.25">
      <c r="A108" s="2" t="s">
        <v>225</v>
      </c>
      <c r="B108" s="2" t="s">
        <v>226</v>
      </c>
      <c r="C108" s="4">
        <f ca="1">[1]!thsiFinD("ths_vol_ratio_stock",$A108,$A$1,7,100)</f>
        <v>1.7927689918425</v>
      </c>
      <c r="D108" s="4">
        <f ca="1">[1]!thsiFinD("ths_cr_stock",$A108,$A$1,7,100,100)</f>
        <v>80.190174326464998</v>
      </c>
      <c r="E108" s="4">
        <f ca="1">[1]!thsiFinD("ths_mfi_stock",$A108,$A$1,7,100,100)</f>
        <v>55.009075549732003</v>
      </c>
      <c r="F108" s="4">
        <f ca="1">[1]!thsiFinD("ths_expma_stock",$A108,$A$1,7,100,100)</f>
        <v>14.322945306427</v>
      </c>
      <c r="G108" s="4">
        <f ca="1">[1]!thsiFinD("ths_rsi_stock",$A108,$A$1,7,100,100)</f>
        <v>57.933680991332999</v>
      </c>
      <c r="H108" s="4">
        <f ca="1">[1]!thsiFinD("ths_adtm_stock",$A108,$A$1,7,3,100,100,100)</f>
        <v>-0.27272727272727998</v>
      </c>
      <c r="I108" s="4">
        <f ca="1">[1]!thsiFinD("ths_bbiboll_stock",$A108,$A$1,7,3,100,100,100)</f>
        <v>14.300520833333</v>
      </c>
      <c r="J108" s="4">
        <f ca="1">[1]!thsiFinD("ths_dptb_stock",$A108,$A$1,7,104,100,100)</f>
        <v>0.57142857142856995</v>
      </c>
      <c r="K108" s="4">
        <f ca="1">[1]!thsiFinD("ths_srmi_stock",$A108,$A$1,7,100,100)</f>
        <v>6.8166325835036998E-3</v>
      </c>
      <c r="L108" s="4">
        <f ca="1">[1]!thsiFinD("ths_atr_stock",$A108,$A$1,7,101,100,100)</f>
        <v>0.54285714285714004</v>
      </c>
      <c r="M108" s="4">
        <f ca="1">[1]!thsiFinD("ths_vol_w_stock",$A108,$A$1)/1000000</f>
        <v>195.43246600000001</v>
      </c>
      <c r="N108" s="4">
        <f ca="1">[1]!thsiFinD("ths_turnover_ratio_w_stock",$A108,$A$1)</f>
        <v>14.034053029432</v>
      </c>
      <c r="O108" s="4">
        <f ca="1">[1]!thsiFinD("ths_relative_chg_ratio_w_stock",$A108,$A$1,104,100)</f>
        <v>5.3101307102130999</v>
      </c>
      <c r="P108" s="4"/>
    </row>
    <row r="109" spans="1:16" x14ac:dyDescent="0.25">
      <c r="A109" s="2" t="s">
        <v>227</v>
      </c>
      <c r="B109" s="2" t="s">
        <v>228</v>
      </c>
      <c r="C109" s="4">
        <f ca="1">[1]!thsiFinD("ths_vol_ratio_stock",$A109,$A$1,7,100)</f>
        <v>0.78327052396413999</v>
      </c>
      <c r="D109" s="4">
        <f ca="1">[1]!thsiFinD("ths_cr_stock",$A109,$A$1,7,100,100)</f>
        <v>8.1967213114754998</v>
      </c>
      <c r="E109" s="4">
        <f ca="1">[1]!thsiFinD("ths_mfi_stock",$A109,$A$1,7,100,100)</f>
        <v>31.170188837044002</v>
      </c>
      <c r="F109" s="4">
        <f ca="1">[1]!thsiFinD("ths_expma_stock",$A109,$A$1,7,100,100)</f>
        <v>2.4126717353817999</v>
      </c>
      <c r="G109" s="4">
        <f ca="1">[1]!thsiFinD("ths_rsi_stock",$A109,$A$1,7,100,100)</f>
        <v>22.339256128849001</v>
      </c>
      <c r="H109" s="4">
        <f ca="1">[1]!thsiFinD("ths_adtm_stock",$A109,$A$1,7,3,100,100,100)</f>
        <v>-0.84615384615385003</v>
      </c>
      <c r="I109" s="4">
        <f ca="1">[1]!thsiFinD("ths_bbiboll_stock",$A109,$A$1,7,3,100,100,100)</f>
        <v>2.5239583333333</v>
      </c>
      <c r="J109" s="4">
        <f ca="1">[1]!thsiFinD("ths_dptb_stock",$A109,$A$1,7,104,100,100)</f>
        <v>0.57142857142856995</v>
      </c>
      <c r="K109" s="4">
        <f ca="1">[1]!thsiFinD("ths_srmi_stock",$A109,$A$1,7,100,100)</f>
        <v>-0.10810810810811</v>
      </c>
      <c r="L109" s="4">
        <f ca="1">[1]!thsiFinD("ths_atr_stock",$A109,$A$1,7,101,100,100)</f>
        <v>0.10285714285714</v>
      </c>
      <c r="M109" s="4">
        <f ca="1">[1]!thsiFinD("ths_vol_w_stock",$A109,$A$1)/1000000</f>
        <v>160.423528</v>
      </c>
      <c r="N109" s="4">
        <f ca="1">[1]!thsiFinD("ths_turnover_ratio_w_stock",$A109,$A$1)</f>
        <v>15.850820128266999</v>
      </c>
      <c r="O109" s="4">
        <f ca="1">[1]!thsiFinD("ths_relative_chg_ratio_w_stock",$A109,$A$1,104,100)</f>
        <v>-6.9965458552179003</v>
      </c>
      <c r="P109" s="4"/>
    </row>
    <row r="110" spans="1:16" x14ac:dyDescent="0.25">
      <c r="A110" s="2" t="s">
        <v>229</v>
      </c>
      <c r="B110" s="2" t="s">
        <v>230</v>
      </c>
      <c r="C110" s="4">
        <f ca="1">[1]!thsiFinD("ths_vol_ratio_stock",$A110,$A$1,7,100)</f>
        <v>0.76622358253972001</v>
      </c>
      <c r="D110" s="4">
        <f ca="1">[1]!thsiFinD("ths_cr_stock",$A110,$A$1,7,100,100)</f>
        <v>18.577075098813999</v>
      </c>
      <c r="E110" s="4">
        <f ca="1">[1]!thsiFinD("ths_mfi_stock",$A110,$A$1,7,100,100)</f>
        <v>15.511656296672999</v>
      </c>
      <c r="F110" s="4">
        <f ca="1">[1]!thsiFinD("ths_expma_stock",$A110,$A$1,7,100,100)</f>
        <v>7.8927017008637002</v>
      </c>
      <c r="G110" s="4">
        <f ca="1">[1]!thsiFinD("ths_rsi_stock",$A110,$A$1,7,100,100)</f>
        <v>18.291381319930998</v>
      </c>
      <c r="H110" s="4">
        <f ca="1">[1]!thsiFinD("ths_adtm_stock",$A110,$A$1,7,3,100,100,100)</f>
        <v>-0.81372549019607998</v>
      </c>
      <c r="I110" s="4">
        <f ca="1">[1]!thsiFinD("ths_bbiboll_stock",$A110,$A$1,7,3,100,100,100)</f>
        <v>8.1232291666667003</v>
      </c>
      <c r="J110" s="4">
        <f ca="1">[1]!thsiFinD("ths_dptb_stock",$A110,$A$1,7,104,100,100)</f>
        <v>0.42857142857142999</v>
      </c>
      <c r="K110" s="4">
        <f ca="1">[1]!thsiFinD("ths_srmi_stock",$A110,$A$1,7,100,100)</f>
        <v>-8.3434099153567004E-2</v>
      </c>
      <c r="L110" s="4">
        <f ca="1">[1]!thsiFinD("ths_atr_stock",$A110,$A$1,7,101,100,100)</f>
        <v>0.29428571428570999</v>
      </c>
      <c r="M110" s="4">
        <f ca="1">[1]!thsiFinD("ths_vol_w_stock",$A110,$A$1)/1000000</f>
        <v>130.08466100000001</v>
      </c>
      <c r="N110" s="4">
        <f ca="1">[1]!thsiFinD("ths_turnover_ratio_w_stock",$A110,$A$1)</f>
        <v>14.861511413720001</v>
      </c>
      <c r="O110" s="4">
        <f ca="1">[1]!thsiFinD("ths_relative_chg_ratio_w_stock",$A110,$A$1,104,100)</f>
        <v>-4.8669276819481997</v>
      </c>
      <c r="P110" s="4"/>
    </row>
    <row r="111" spans="1:16" x14ac:dyDescent="0.25">
      <c r="A111" s="2" t="s">
        <v>231</v>
      </c>
      <c r="B111" s="2" t="s">
        <v>232</v>
      </c>
      <c r="C111" s="4">
        <f ca="1">[1]!thsiFinD("ths_vol_ratio_stock",$A111,$A$1,7,100)</f>
        <v>0.73117625390900998</v>
      </c>
      <c r="D111" s="4">
        <f ca="1">[1]!thsiFinD("ths_cr_stock",$A111,$A$1,7,100,100)</f>
        <v>44.604316546762</v>
      </c>
      <c r="E111" s="4">
        <f ca="1">[1]!thsiFinD("ths_mfi_stock",$A111,$A$1,7,100,100)</f>
        <v>32.393293486071002</v>
      </c>
      <c r="F111" s="4">
        <f ca="1">[1]!thsiFinD("ths_expma_stock",$A111,$A$1,7,100,100)</f>
        <v>2.6369156043287001</v>
      </c>
      <c r="G111" s="4">
        <f ca="1">[1]!thsiFinD("ths_rsi_stock",$A111,$A$1,7,100,100)</f>
        <v>28.882888541155999</v>
      </c>
      <c r="H111" s="4">
        <f ca="1">[1]!thsiFinD("ths_adtm_stock",$A111,$A$1,7,3,100,100,100)</f>
        <v>-0.53571428571429003</v>
      </c>
      <c r="I111" s="4">
        <f ca="1">[1]!thsiFinD("ths_bbiboll_stock",$A111,$A$1,7,3,100,100,100)</f>
        <v>2.6879166666667</v>
      </c>
      <c r="J111" s="4">
        <f ca="1">[1]!thsiFinD("ths_dptb_stock",$A111,$A$1,7,104,100,100)</f>
        <v>0.57142857142856995</v>
      </c>
      <c r="K111" s="4">
        <f ca="1">[1]!thsiFinD("ths_srmi_stock",$A111,$A$1,7,100,100)</f>
        <v>-5.4744525547445001E-2</v>
      </c>
      <c r="L111" s="4">
        <f ca="1">[1]!thsiFinD("ths_atr_stock",$A111,$A$1,7,101,100,100)</f>
        <v>9.5714285714286002E-2</v>
      </c>
      <c r="M111" s="4">
        <f ca="1">[1]!thsiFinD("ths_vol_w_stock",$A111,$A$1)/1000000</f>
        <v>38.742935000000003</v>
      </c>
      <c r="N111" s="4">
        <f ca="1">[1]!thsiFinD("ths_turnover_ratio_w_stock",$A111,$A$1)</f>
        <v>2.8139858289373998</v>
      </c>
      <c r="O111" s="4">
        <f ca="1">[1]!thsiFinD("ths_relative_chg_ratio_w_stock",$A111,$A$1,104,100)</f>
        <v>-1.6599973125465</v>
      </c>
      <c r="P111" s="4"/>
    </row>
    <row r="112" spans="1:16" x14ac:dyDescent="0.25">
      <c r="A112" s="2" t="s">
        <v>233</v>
      </c>
      <c r="B112" s="2" t="s">
        <v>234</v>
      </c>
      <c r="C112" s="4">
        <f ca="1">[1]!thsiFinD("ths_vol_ratio_stock",$A112,$A$1,7,100)</f>
        <v>0.96158349807660004</v>
      </c>
      <c r="D112" s="4">
        <f ca="1">[1]!thsiFinD("ths_cr_stock",$A112,$A$1,7,100,100)</f>
        <v>54.746835443038002</v>
      </c>
      <c r="E112" s="4">
        <f ca="1">[1]!thsiFinD("ths_mfi_stock",$A112,$A$1,7,100,100)</f>
        <v>57.969999103154002</v>
      </c>
      <c r="F112" s="4">
        <f ca="1">[1]!thsiFinD("ths_expma_stock",$A112,$A$1,7,100,100)</f>
        <v>8.0221772608740007</v>
      </c>
      <c r="G112" s="4">
        <f ca="1">[1]!thsiFinD("ths_rsi_stock",$A112,$A$1,7,100,100)</f>
        <v>44.901681295755999</v>
      </c>
      <c r="H112" s="4">
        <f ca="1">[1]!thsiFinD("ths_adtm_stock",$A112,$A$1,7,3,100,100,100)</f>
        <v>0.14035087719298001</v>
      </c>
      <c r="I112" s="4">
        <f ca="1">[1]!thsiFinD("ths_bbiboll_stock",$A112,$A$1,7,3,100,100,100)</f>
        <v>8.1223958333333002</v>
      </c>
      <c r="J112" s="4">
        <f ca="1">[1]!thsiFinD("ths_dptb_stock",$A112,$A$1,7,104,100,100)</f>
        <v>0.42857142857142999</v>
      </c>
      <c r="K112" s="4">
        <f ca="1">[1]!thsiFinD("ths_srmi_stock",$A112,$A$1,7,100,100)</f>
        <v>-1.7073170731706999E-2</v>
      </c>
      <c r="L112" s="4">
        <f ca="1">[1]!thsiFinD("ths_atr_stock",$A112,$A$1,7,101,100,100)</f>
        <v>0.25142857142857</v>
      </c>
      <c r="M112" s="4">
        <f ca="1">[1]!thsiFinD("ths_vol_w_stock",$A112,$A$1)/1000000</f>
        <v>29.641165000000001</v>
      </c>
      <c r="N112" s="4">
        <f ca="1">[1]!thsiFinD("ths_turnover_ratio_w_stock",$A112,$A$1)</f>
        <v>4.4236701993240004</v>
      </c>
      <c r="O112" s="4">
        <f ca="1">[1]!thsiFinD("ths_relative_chg_ratio_w_stock",$A112,$A$1,104,100)</f>
        <v>1.5958013601653001</v>
      </c>
      <c r="P112" s="4"/>
    </row>
    <row r="113" spans="1:16" x14ac:dyDescent="0.25">
      <c r="A113" s="2" t="s">
        <v>235</v>
      </c>
      <c r="B113" s="2" t="s">
        <v>236</v>
      </c>
      <c r="C113" s="4">
        <f ca="1">[1]!thsiFinD("ths_vol_ratio_stock",$A113,$A$1,7,100)</f>
        <v>1.6205590209138001</v>
      </c>
      <c r="D113" s="4">
        <f ca="1">[1]!thsiFinD("ths_cr_stock",$A113,$A$1,7,100,100)</f>
        <v>24.836601307190001</v>
      </c>
      <c r="E113" s="4">
        <f ca="1">[1]!thsiFinD("ths_mfi_stock",$A113,$A$1,7,100,100)</f>
        <v>19.380561727301998</v>
      </c>
      <c r="F113" s="4">
        <f ca="1">[1]!thsiFinD("ths_expma_stock",$A113,$A$1,7,100,100)</f>
        <v>5.7618435600194999</v>
      </c>
      <c r="G113" s="4">
        <f ca="1">[1]!thsiFinD("ths_rsi_stock",$A113,$A$1,7,100,100)</f>
        <v>40.629469575346</v>
      </c>
      <c r="H113" s="4">
        <f ca="1">[1]!thsiFinD("ths_adtm_stock",$A113,$A$1,7,3,100,100,100)</f>
        <v>0.32142857142857001</v>
      </c>
      <c r="I113" s="4">
        <f ca="1">[1]!thsiFinD("ths_bbiboll_stock",$A113,$A$1,7,3,100,100,100)</f>
        <v>5.7903124999999998</v>
      </c>
      <c r="J113" s="4">
        <f ca="1">[1]!thsiFinD("ths_dptb_stock",$A113,$A$1,7,104,100,100)</f>
        <v>0.28571428571428997</v>
      </c>
      <c r="K113" s="4">
        <f ca="1">[1]!thsiFinD("ths_srmi_stock",$A113,$A$1,7,100,100)</f>
        <v>-9.1346153846153993E-2</v>
      </c>
      <c r="L113" s="4">
        <f ca="1">[1]!thsiFinD("ths_atr_stock",$A113,$A$1,7,101,100,100)</f>
        <v>0.30714285714285999</v>
      </c>
      <c r="M113" s="4">
        <f ca="1">[1]!thsiFinD("ths_vol_w_stock",$A113,$A$1)/1000000</f>
        <v>39.048231999999999</v>
      </c>
      <c r="N113" s="4">
        <f ca="1">[1]!thsiFinD("ths_turnover_ratio_w_stock",$A113,$A$1)</f>
        <v>6.7252058763978999</v>
      </c>
      <c r="O113" s="4">
        <f ca="1">[1]!thsiFinD("ths_relative_chg_ratio_w_stock",$A113,$A$1,104,100)</f>
        <v>-6.6831414922138999</v>
      </c>
      <c r="P113" s="4"/>
    </row>
    <row r="114" spans="1:16" x14ac:dyDescent="0.25">
      <c r="A114" s="2" t="s">
        <v>237</v>
      </c>
      <c r="B114" s="2" t="s">
        <v>238</v>
      </c>
      <c r="C114" s="4">
        <f ca="1">[1]!thsiFinD("ths_vol_ratio_stock",$A114,$A$1,7,100)</f>
        <v>0.85807577778768995</v>
      </c>
      <c r="D114" s="4">
        <f ca="1">[1]!thsiFinD("ths_cr_stock",$A114,$A$1,7,100,100)</f>
        <v>91.176470588235006</v>
      </c>
      <c r="E114" s="4">
        <f ca="1">[1]!thsiFinD("ths_mfi_stock",$A114,$A$1,7,100,100)</f>
        <v>36.042393816835002</v>
      </c>
      <c r="F114" s="4">
        <f ca="1">[1]!thsiFinD("ths_expma_stock",$A114,$A$1,7,100,100)</f>
        <v>62.755997808292001</v>
      </c>
      <c r="G114" s="4">
        <f ca="1">[1]!thsiFinD("ths_rsi_stock",$A114,$A$1,7,100,100)</f>
        <v>40.905045632944997</v>
      </c>
      <c r="H114" s="4">
        <f ca="1">[1]!thsiFinD("ths_adtm_stock",$A114,$A$1,7,3,100,100,100)</f>
        <v>-0.32863849765258002</v>
      </c>
      <c r="I114" s="4">
        <f ca="1">[1]!thsiFinD("ths_bbiboll_stock",$A114,$A$1,7,3,100,100,100)</f>
        <v>62.748541666667002</v>
      </c>
      <c r="J114" s="4">
        <f ca="1">[1]!thsiFinD("ths_dptb_stock",$A114,$A$1,7,104,100,100)</f>
        <v>0.71428571428570997</v>
      </c>
      <c r="K114" s="4">
        <f ca="1">[1]!thsiFinD("ths_srmi_stock",$A114,$A$1,7,100,100)</f>
        <v>-2.2842639593909E-2</v>
      </c>
      <c r="L114" s="4">
        <f ca="1">[1]!thsiFinD("ths_atr_stock",$A114,$A$1,7,101,100,100)</f>
        <v>3.1428571428571002</v>
      </c>
      <c r="M114" s="4">
        <f ca="1">[1]!thsiFinD("ths_vol_w_stock",$A114,$A$1)/1000000</f>
        <v>8.3868819999999999</v>
      </c>
      <c r="N114" s="4">
        <f ca="1">[1]!thsiFinD("ths_turnover_ratio_w_stock",$A114,$A$1)</f>
        <v>7.1218487339654999</v>
      </c>
      <c r="O114" s="4">
        <f ca="1">[1]!thsiFinD("ths_relative_chg_ratio_w_stock",$A114,$A$1,104,100)</f>
        <v>-3.1678519163762999</v>
      </c>
      <c r="P114" s="4"/>
    </row>
    <row r="115" spans="1:16" x14ac:dyDescent="0.25">
      <c r="A115" s="2" t="s">
        <v>239</v>
      </c>
      <c r="B115" s="2" t="s">
        <v>240</v>
      </c>
      <c r="C115" s="4">
        <f ca="1">[1]!thsiFinD("ths_vol_ratio_stock",$A115,$A$1,7,100)</f>
        <v>0.83374557864136001</v>
      </c>
      <c r="D115" s="4">
        <f ca="1">[1]!thsiFinD("ths_cr_stock",$A115,$A$1,7,100,100)</f>
        <v>47.342995169082002</v>
      </c>
      <c r="E115" s="4">
        <f ca="1">[1]!thsiFinD("ths_mfi_stock",$A115,$A$1,7,100,100)</f>
        <v>48.224622197895002</v>
      </c>
      <c r="F115" s="4">
        <f ca="1">[1]!thsiFinD("ths_expma_stock",$A115,$A$1,7,100,100)</f>
        <v>11.276519901946999</v>
      </c>
      <c r="G115" s="4">
        <f ca="1">[1]!thsiFinD("ths_rsi_stock",$A115,$A$1,7,100,100)</f>
        <v>47.549116021423004</v>
      </c>
      <c r="H115" s="4">
        <f ca="1">[1]!thsiFinD("ths_adtm_stock",$A115,$A$1,7,3,100,100,100)</f>
        <v>-0.5</v>
      </c>
      <c r="I115" s="4">
        <f ca="1">[1]!thsiFinD("ths_bbiboll_stock",$A115,$A$1,7,3,100,100,100)</f>
        <v>11.233541666667</v>
      </c>
      <c r="J115" s="4">
        <f ca="1">[1]!thsiFinD("ths_dptb_stock",$A115,$A$1,7,104,100,100)</f>
        <v>0.57142857142856995</v>
      </c>
      <c r="K115" s="4">
        <f ca="1">[1]!thsiFinD("ths_srmi_stock",$A115,$A$1,7,100,100)</f>
        <v>-2.7801911381406998E-2</v>
      </c>
      <c r="L115" s="4">
        <f ca="1">[1]!thsiFinD("ths_atr_stock",$A115,$A$1,7,101,100,100)</f>
        <v>0.44142857142857</v>
      </c>
      <c r="M115" s="4">
        <f ca="1">[1]!thsiFinD("ths_vol_w_stock",$A115,$A$1)/1000000</f>
        <v>186.95436799999999</v>
      </c>
      <c r="N115" s="4">
        <f ca="1">[1]!thsiFinD("ths_turnover_ratio_w_stock",$A115,$A$1)</f>
        <v>12.982551844101</v>
      </c>
      <c r="O115" s="4">
        <f ca="1">[1]!thsiFinD("ths_relative_chg_ratio_w_stock",$A115,$A$1,104,100)</f>
        <v>-1.8930016985114</v>
      </c>
      <c r="P115" s="4"/>
    </row>
    <row r="116" spans="1:16" x14ac:dyDescent="0.25">
      <c r="A116" s="2" t="s">
        <v>241</v>
      </c>
      <c r="B116" s="2" t="s">
        <v>242</v>
      </c>
      <c r="C116" s="4">
        <f ca="1">[1]!thsiFinD("ths_vol_ratio_stock",$A116,$A$1,7,100)</f>
        <v>0.61969549802009005</v>
      </c>
      <c r="D116" s="4">
        <f ca="1">[1]!thsiFinD("ths_cr_stock",$A116,$A$1,7,100,100)</f>
        <v>50.561797752808999</v>
      </c>
      <c r="E116" s="4">
        <f ca="1">[1]!thsiFinD("ths_mfi_stock",$A116,$A$1,7,100,100)</f>
        <v>33.367035245899999</v>
      </c>
      <c r="F116" s="4">
        <f ca="1">[1]!thsiFinD("ths_expma_stock",$A116,$A$1,7,100,100)</f>
        <v>5.9343535060755999</v>
      </c>
      <c r="G116" s="4">
        <f ca="1">[1]!thsiFinD("ths_rsi_stock",$A116,$A$1,7,100,100)</f>
        <v>35.565455593938999</v>
      </c>
      <c r="H116" s="4">
        <f ca="1">[1]!thsiFinD("ths_adtm_stock",$A116,$A$1,7,3,100,100,100)</f>
        <v>0.34210526315790002</v>
      </c>
      <c r="I116" s="4">
        <f ca="1">[1]!thsiFinD("ths_bbiboll_stock",$A116,$A$1,7,3,100,100,100)</f>
        <v>6.0587499999999999</v>
      </c>
      <c r="J116" s="4">
        <f ca="1">[1]!thsiFinD("ths_dptb_stock",$A116,$A$1,7,104,100,100)</f>
        <v>0.57142857142856995</v>
      </c>
      <c r="K116" s="4">
        <f ca="1">[1]!thsiFinD("ths_srmi_stock",$A116,$A$1,7,100,100)</f>
        <v>-4.0783034257748998E-2</v>
      </c>
      <c r="L116" s="4">
        <f ca="1">[1]!thsiFinD("ths_atr_stock",$A116,$A$1,7,101,100,100)</f>
        <v>0.19142857142857</v>
      </c>
      <c r="M116" s="4">
        <f ca="1">[1]!thsiFinD("ths_vol_w_stock",$A116,$A$1)/1000000</f>
        <v>24.997191000000001</v>
      </c>
      <c r="N116" s="4">
        <f ca="1">[1]!thsiFinD("ths_turnover_ratio_w_stock",$A116,$A$1)</f>
        <v>4.3863618672248998</v>
      </c>
      <c r="O116" s="4">
        <f ca="1">[1]!thsiFinD("ths_relative_chg_ratio_w_stock",$A116,$A$1,104,100)</f>
        <v>-2.4766942272470001</v>
      </c>
      <c r="P116" s="4"/>
    </row>
    <row r="117" spans="1:16" x14ac:dyDescent="0.25">
      <c r="A117" s="2" t="s">
        <v>243</v>
      </c>
      <c r="B117" s="2" t="s">
        <v>244</v>
      </c>
      <c r="C117" s="4">
        <f ca="1">[1]!thsiFinD("ths_vol_ratio_stock",$A117,$A$1,7,100)</f>
        <v>0.97244307345834002</v>
      </c>
      <c r="D117" s="4">
        <f ca="1">[1]!thsiFinD("ths_cr_stock",$A117,$A$1,7,100,100)</f>
        <v>57.317073170732002</v>
      </c>
      <c r="E117" s="4">
        <f ca="1">[1]!thsiFinD("ths_mfi_stock",$A117,$A$1,7,100,100)</f>
        <v>58.021021260188</v>
      </c>
      <c r="F117" s="4">
        <f ca="1">[1]!thsiFinD("ths_expma_stock",$A117,$A$1,7,100,100)</f>
        <v>3.620947656861</v>
      </c>
      <c r="G117" s="4">
        <f ca="1">[1]!thsiFinD("ths_rsi_stock",$A117,$A$1,7,100,100)</f>
        <v>44.153278369951998</v>
      </c>
      <c r="H117" s="4">
        <f ca="1">[1]!thsiFinD("ths_adtm_stock",$A117,$A$1,7,3,100,100,100)</f>
        <v>0.41379310344827003</v>
      </c>
      <c r="I117" s="4">
        <f ca="1">[1]!thsiFinD("ths_bbiboll_stock",$A117,$A$1,7,3,100,100,100)</f>
        <v>3.6613541666667002</v>
      </c>
      <c r="J117" s="4">
        <f ca="1">[1]!thsiFinD("ths_dptb_stock",$A117,$A$1,7,104,100,100)</f>
        <v>0.57142857142856995</v>
      </c>
      <c r="K117" s="4">
        <f ca="1">[1]!thsiFinD("ths_srmi_stock",$A117,$A$1,7,100,100)</f>
        <v>-3.4666666666666998E-2</v>
      </c>
      <c r="L117" s="4">
        <f ca="1">[1]!thsiFinD("ths_atr_stock",$A117,$A$1,7,101,100,100)</f>
        <v>0.12571428571429</v>
      </c>
      <c r="M117" s="4">
        <f ca="1">[1]!thsiFinD("ths_vol_w_stock",$A117,$A$1)/1000000</f>
        <v>40.244616999999998</v>
      </c>
      <c r="N117" s="4">
        <f ca="1">[1]!thsiFinD("ths_turnover_ratio_w_stock",$A117,$A$1)</f>
        <v>6.7069710046926003</v>
      </c>
      <c r="O117" s="4">
        <f ca="1">[1]!thsiFinD("ths_relative_chg_ratio_w_stock",$A117,$A$1,104,100)</f>
        <v>0.69609954115803996</v>
      </c>
      <c r="P117" s="4"/>
    </row>
    <row r="118" spans="1:16" x14ac:dyDescent="0.25">
      <c r="A118" s="2" t="s">
        <v>245</v>
      </c>
      <c r="B118" s="2" t="s">
        <v>246</v>
      </c>
      <c r="C118" s="4">
        <f ca="1">[1]!thsiFinD("ths_vol_ratio_stock",$A118,$A$1,7,100)</f>
        <v>1.5752890133079001</v>
      </c>
      <c r="D118" s="4">
        <f ca="1">[1]!thsiFinD("ths_cr_stock",$A118,$A$1,7,100,100)</f>
        <v>53.225806451613998</v>
      </c>
      <c r="E118" s="4">
        <f ca="1">[1]!thsiFinD("ths_mfi_stock",$A118,$A$1,7,100,100)</f>
        <v>44.281476554205</v>
      </c>
      <c r="F118" s="4">
        <f ca="1">[1]!thsiFinD("ths_expma_stock",$A118,$A$1,7,100,100)</f>
        <v>5.3268795056234</v>
      </c>
      <c r="G118" s="4">
        <f ca="1">[1]!thsiFinD("ths_rsi_stock",$A118,$A$1,7,100,100)</f>
        <v>44.256161700763002</v>
      </c>
      <c r="H118" s="4">
        <f ca="1">[1]!thsiFinD("ths_adtm_stock",$A118,$A$1,7,3,100,100,100)</f>
        <v>0.3</v>
      </c>
      <c r="I118" s="4">
        <f ca="1">[1]!thsiFinD("ths_bbiboll_stock",$A118,$A$1,7,3,100,100,100)</f>
        <v>5.3952083333332999</v>
      </c>
      <c r="J118" s="4">
        <f ca="1">[1]!thsiFinD("ths_dptb_stock",$A118,$A$1,7,104,100,100)</f>
        <v>0.57142857142856995</v>
      </c>
      <c r="K118" s="4">
        <f ca="1">[1]!thsiFinD("ths_srmi_stock",$A118,$A$1,7,100,100)</f>
        <v>-2.0146520146519999E-2</v>
      </c>
      <c r="L118" s="4">
        <f ca="1">[1]!thsiFinD("ths_atr_stock",$A118,$A$1,7,101,100,100)</f>
        <v>0.13714285714286001</v>
      </c>
      <c r="M118" s="4">
        <f ca="1">[1]!thsiFinD("ths_vol_w_stock",$A118,$A$1)/1000000</f>
        <v>12.384244000000001</v>
      </c>
      <c r="N118" s="4">
        <f ca="1">[1]!thsiFinD("ths_turnover_ratio_w_stock",$A118,$A$1)</f>
        <v>1.5064170707963001</v>
      </c>
      <c r="O118" s="4">
        <f ca="1">[1]!thsiFinD("ths_relative_chg_ratio_w_stock",$A118,$A$1,104,100)</f>
        <v>1.3468161563979</v>
      </c>
      <c r="P118" s="4"/>
    </row>
    <row r="119" spans="1:16" x14ac:dyDescent="0.25">
      <c r="A119" s="2" t="s">
        <v>247</v>
      </c>
      <c r="B119" s="2" t="s">
        <v>248</v>
      </c>
      <c r="C119" s="4">
        <f ca="1">[1]!thsiFinD("ths_vol_ratio_stock",$A119,$A$1,7,100)</f>
        <v>1.2437233180053</v>
      </c>
      <c r="D119" s="4">
        <f ca="1">[1]!thsiFinD("ths_cr_stock",$A119,$A$1,7,100,100)</f>
        <v>59.313725490195999</v>
      </c>
      <c r="E119" s="4">
        <f ca="1">[1]!thsiFinD("ths_mfi_stock",$A119,$A$1,7,100,100)</f>
        <v>45.963823219736</v>
      </c>
      <c r="F119" s="4">
        <f ca="1">[1]!thsiFinD("ths_expma_stock",$A119,$A$1,7,100,100)</f>
        <v>12.021753159972</v>
      </c>
      <c r="G119" s="4">
        <f ca="1">[1]!thsiFinD("ths_rsi_stock",$A119,$A$1,7,100,100)</f>
        <v>48.693067850467997</v>
      </c>
      <c r="H119" s="4">
        <f ca="1">[1]!thsiFinD("ths_adtm_stock",$A119,$A$1,7,3,100,100,100)</f>
        <v>-0.11864406779661001</v>
      </c>
      <c r="I119" s="4">
        <f ca="1">[1]!thsiFinD("ths_bbiboll_stock",$A119,$A$1,7,3,100,100,100)</f>
        <v>12.065312499999999</v>
      </c>
      <c r="J119" s="4">
        <f ca="1">[1]!thsiFinD("ths_dptb_stock",$A119,$A$1,7,104,100,100)</f>
        <v>0.71428571428570997</v>
      </c>
      <c r="K119" s="4">
        <f ca="1">[1]!thsiFinD("ths_srmi_stock",$A119,$A$1,7,100,100)</f>
        <v>-3.5971223021583003E-2</v>
      </c>
      <c r="L119" s="4">
        <f ca="1">[1]!thsiFinD("ths_atr_stock",$A119,$A$1,7,101,100,100)</f>
        <v>0.47428571428570998</v>
      </c>
      <c r="M119" s="4">
        <f ca="1">[1]!thsiFinD("ths_vol_w_stock",$A119,$A$1)/1000000</f>
        <v>50.296568999999998</v>
      </c>
      <c r="N119" s="4">
        <f ca="1">[1]!thsiFinD("ths_turnover_ratio_w_stock",$A119,$A$1)</f>
        <v>14.640257949718</v>
      </c>
      <c r="O119" s="4">
        <f ca="1">[1]!thsiFinD("ths_relative_chg_ratio_w_stock",$A119,$A$1,104,100)</f>
        <v>-0.57943877334131</v>
      </c>
      <c r="P119" s="4"/>
    </row>
    <row r="120" spans="1:16" x14ac:dyDescent="0.25">
      <c r="A120" s="2" t="s">
        <v>249</v>
      </c>
      <c r="B120" s="2" t="s">
        <v>250</v>
      </c>
      <c r="C120" s="4">
        <f ca="1">[1]!thsiFinD("ths_vol_ratio_stock",$A120,$A$1,7,100)</f>
        <v>1.0017088967695</v>
      </c>
      <c r="D120" s="4">
        <f ca="1">[1]!thsiFinD("ths_cr_stock",$A120,$A$1,7,100,100)</f>
        <v>56.666666666666998</v>
      </c>
      <c r="E120" s="4">
        <f ca="1">[1]!thsiFinD("ths_mfi_stock",$A120,$A$1,7,100,100)</f>
        <v>55.520995520162003</v>
      </c>
      <c r="F120" s="4">
        <f ca="1">[1]!thsiFinD("ths_expma_stock",$A120,$A$1,7,100,100)</f>
        <v>3.2632020599175</v>
      </c>
      <c r="G120" s="4">
        <f ca="1">[1]!thsiFinD("ths_rsi_stock",$A120,$A$1,7,100,100)</f>
        <v>47.488678510368999</v>
      </c>
      <c r="H120" s="4">
        <f ca="1">[1]!thsiFinD("ths_adtm_stock",$A120,$A$1,7,3,100,100,100)</f>
        <v>-0.47499999999999998</v>
      </c>
      <c r="I120" s="4">
        <f ca="1">[1]!thsiFinD("ths_bbiboll_stock",$A120,$A$1,7,3,100,100,100)</f>
        <v>3.3093750000000002</v>
      </c>
      <c r="J120" s="4">
        <f ca="1">[1]!thsiFinD("ths_dptb_stock",$A120,$A$1,7,104,100,100)</f>
        <v>0.71428571428570997</v>
      </c>
      <c r="K120" s="4">
        <f ca="1">[1]!thsiFinD("ths_srmi_stock",$A120,$A$1,7,100,100)</f>
        <v>-3.5190615835776998E-2</v>
      </c>
      <c r="L120" s="4">
        <f ca="1">[1]!thsiFinD("ths_atr_stock",$A120,$A$1,7,101,100,100)</f>
        <v>0.13428571428571001</v>
      </c>
      <c r="M120" s="4">
        <f ca="1">[1]!thsiFinD("ths_vol_w_stock",$A120,$A$1)/1000000</f>
        <v>53.120902999999998</v>
      </c>
      <c r="N120" s="4">
        <f ca="1">[1]!thsiFinD("ths_turnover_ratio_w_stock",$A120,$A$1)</f>
        <v>7.7559814361871</v>
      </c>
      <c r="O120" s="4">
        <f ca="1">[1]!thsiFinD("ths_relative_chg_ratio_w_stock",$A120,$A$1,104,100)</f>
        <v>1.2764596836024</v>
      </c>
      <c r="P120" s="4"/>
    </row>
    <row r="121" spans="1:16" x14ac:dyDescent="0.25">
      <c r="A121" s="2" t="s">
        <v>251</v>
      </c>
      <c r="B121" s="2" t="s">
        <v>252</v>
      </c>
      <c r="C121" s="4">
        <f ca="1">[1]!thsiFinD("ths_vol_ratio_stock",$A121,$A$1,7,100)</f>
        <v>1.4998228710454</v>
      </c>
      <c r="D121" s="4">
        <f ca="1">[1]!thsiFinD("ths_cr_stock",$A121,$A$1,7,100,100)</f>
        <v>36.054421768708004</v>
      </c>
      <c r="E121" s="4">
        <f ca="1">[1]!thsiFinD("ths_mfi_stock",$A121,$A$1,7,100,100)</f>
        <v>34.240123169762001</v>
      </c>
      <c r="F121" s="4">
        <f ca="1">[1]!thsiFinD("ths_expma_stock",$A121,$A$1,7,100,100)</f>
        <v>9.9723076583993002</v>
      </c>
      <c r="G121" s="4">
        <f ca="1">[1]!thsiFinD("ths_rsi_stock",$A121,$A$1,7,100,100)</f>
        <v>40.508382673714998</v>
      </c>
      <c r="H121" s="4">
        <f ca="1">[1]!thsiFinD("ths_adtm_stock",$A121,$A$1,7,3,100,100,100)</f>
        <v>-0.38666666666666999</v>
      </c>
      <c r="I121" s="4">
        <f ca="1">[1]!thsiFinD("ths_bbiboll_stock",$A121,$A$1,7,3,100,100,100)</f>
        <v>10.108541666667</v>
      </c>
      <c r="J121" s="4">
        <f ca="1">[1]!thsiFinD("ths_dptb_stock",$A121,$A$1,7,104,100,100)</f>
        <v>0.57142857142856995</v>
      </c>
      <c r="K121" s="4">
        <f ca="1">[1]!thsiFinD("ths_srmi_stock",$A121,$A$1,7,100,100)</f>
        <v>-4.2430086788813999E-2</v>
      </c>
      <c r="L121" s="4">
        <f ca="1">[1]!thsiFinD("ths_atr_stock",$A121,$A$1,7,101,100,100)</f>
        <v>0.29428571428570999</v>
      </c>
      <c r="M121" s="4">
        <f ca="1">[1]!thsiFinD("ths_vol_w_stock",$A121,$A$1)/1000000</f>
        <v>15.255096</v>
      </c>
      <c r="N121" s="4">
        <f ca="1">[1]!thsiFinD("ths_turnover_ratio_w_stock",$A121,$A$1)</f>
        <v>3.0649070847469999</v>
      </c>
      <c r="O121" s="4">
        <f ca="1">[1]!thsiFinD("ths_relative_chg_ratio_w_stock",$A121,$A$1,104,100)</f>
        <v>-1.2921978927371001</v>
      </c>
      <c r="P121" s="4"/>
    </row>
    <row r="122" spans="1:16" x14ac:dyDescent="0.25">
      <c r="A122" s="2" t="s">
        <v>253</v>
      </c>
      <c r="B122" s="2" t="s">
        <v>254</v>
      </c>
      <c r="C122" s="4">
        <f ca="1">[1]!thsiFinD("ths_vol_ratio_stock",$A122,$A$1,7,100)</f>
        <v>1.4556449422993001</v>
      </c>
      <c r="D122" s="4">
        <f ca="1">[1]!thsiFinD("ths_cr_stock",$A122,$A$1,7,100,100)</f>
        <v>51.219512195122</v>
      </c>
      <c r="E122" s="4">
        <f ca="1">[1]!thsiFinD("ths_mfi_stock",$A122,$A$1,7,100,100)</f>
        <v>49.564299971468998</v>
      </c>
      <c r="F122" s="4">
        <f ca="1">[1]!thsiFinD("ths_expma_stock",$A122,$A$1,7,100,100)</f>
        <v>2.0160232628860002</v>
      </c>
      <c r="G122" s="4">
        <f ca="1">[1]!thsiFinD("ths_rsi_stock",$A122,$A$1,7,100,100)</f>
        <v>43.030910943388001</v>
      </c>
      <c r="H122" s="4">
        <f ca="1">[1]!thsiFinD("ths_adtm_stock",$A122,$A$1,7,3,100,100,100)</f>
        <v>-0.66666666666666996</v>
      </c>
      <c r="I122" s="4">
        <f ca="1">[1]!thsiFinD("ths_bbiboll_stock",$A122,$A$1,7,3,100,100,100)</f>
        <v>2.0467708333333001</v>
      </c>
      <c r="J122" s="4">
        <f ca="1">[1]!thsiFinD("ths_dptb_stock",$A122,$A$1,7,104,100,100)</f>
        <v>0.85714285714285998</v>
      </c>
      <c r="K122" s="4">
        <f ca="1">[1]!thsiFinD("ths_srmi_stock",$A122,$A$1,7,100,100)</f>
        <v>-5.1643192488262997E-2</v>
      </c>
      <c r="L122" s="4">
        <f ca="1">[1]!thsiFinD("ths_atr_stock",$A122,$A$1,7,101,100,100)</f>
        <v>0.09</v>
      </c>
      <c r="M122" s="4">
        <f ca="1">[1]!thsiFinD("ths_vol_w_stock",$A122,$A$1)/1000000</f>
        <v>197.81232499999999</v>
      </c>
      <c r="N122" s="4">
        <f ca="1">[1]!thsiFinD("ths_turnover_ratio_w_stock",$A122,$A$1)</f>
        <v>7.1591175382761998</v>
      </c>
      <c r="O122" s="4">
        <f ca="1">[1]!thsiFinD("ths_relative_chg_ratio_w_stock",$A122,$A$1,104,100)</f>
        <v>-0.49183299932438002</v>
      </c>
      <c r="P122" s="4"/>
    </row>
    <row r="123" spans="1:16" x14ac:dyDescent="0.25">
      <c r="A123" s="2" t="s">
        <v>255</v>
      </c>
      <c r="B123" s="2" t="s">
        <v>256</v>
      </c>
      <c r="C123" s="4">
        <f ca="1">[1]!thsiFinD("ths_vol_ratio_stock",$A123,$A$1,7,100)</f>
        <v>0.74981152823428998</v>
      </c>
      <c r="D123" s="4">
        <f ca="1">[1]!thsiFinD("ths_cr_stock",$A123,$A$1,7,100,100)</f>
        <v>2.8112449799195001</v>
      </c>
      <c r="E123" s="4">
        <f ca="1">[1]!thsiFinD("ths_mfi_stock",$A123,$A$1,7,100,100)</f>
        <v>21.944459784986002</v>
      </c>
      <c r="F123" s="4">
        <f ca="1">[1]!thsiFinD("ths_expma_stock",$A123,$A$1,7,100,100)</f>
        <v>9.8760242494618993</v>
      </c>
      <c r="G123" s="4">
        <f ca="1">[1]!thsiFinD("ths_rsi_stock",$A123,$A$1,7,100,100)</f>
        <v>27.417732285673999</v>
      </c>
      <c r="H123" s="4">
        <f ca="1">[1]!thsiFinD("ths_adtm_stock",$A123,$A$1,7,3,100,100,100)</f>
        <v>-0.95138888888888995</v>
      </c>
      <c r="I123" s="4">
        <f ca="1">[1]!thsiFinD("ths_bbiboll_stock",$A123,$A$1,7,3,100,100,100)</f>
        <v>10.061562500000001</v>
      </c>
      <c r="J123" s="4">
        <f ca="1">[1]!thsiFinD("ths_dptb_stock",$A123,$A$1,7,104,100,100)</f>
        <v>0.85714285714285998</v>
      </c>
      <c r="K123" s="4">
        <f ca="1">[1]!thsiFinD("ths_srmi_stock",$A123,$A$1,7,100,100)</f>
        <v>-0.12003693444136999</v>
      </c>
      <c r="L123" s="4">
        <f ca="1">[1]!thsiFinD("ths_atr_stock",$A123,$A$1,7,101,100,100)</f>
        <v>0.37714285714286</v>
      </c>
      <c r="M123" s="4">
        <f ca="1">[1]!thsiFinD("ths_vol_w_stock",$A123,$A$1)/1000000</f>
        <v>64.310379999999995</v>
      </c>
      <c r="N123" s="4">
        <f ca="1">[1]!thsiFinD("ths_turnover_ratio_w_stock",$A123,$A$1)</f>
        <v>3.4528678961488</v>
      </c>
      <c r="O123" s="4">
        <f ca="1">[1]!thsiFinD("ths_relative_chg_ratio_w_stock",$A123,$A$1,104,100)</f>
        <v>-5.5053565398590996</v>
      </c>
      <c r="P123" s="4"/>
    </row>
    <row r="124" spans="1:16" x14ac:dyDescent="0.25">
      <c r="A124" s="2" t="s">
        <v>257</v>
      </c>
      <c r="B124" s="2" t="s">
        <v>258</v>
      </c>
      <c r="C124" s="4">
        <f ca="1">[1]!thsiFinD("ths_vol_ratio_stock",$A124,$A$1,7,100)</f>
        <v>0.91601095466986004</v>
      </c>
      <c r="D124" s="4">
        <f ca="1">[1]!thsiFinD("ths_cr_stock",$A124,$A$1,7,100,100)</f>
        <v>34.3797856049</v>
      </c>
      <c r="E124" s="4">
        <f ca="1">[1]!thsiFinD("ths_mfi_stock",$A124,$A$1,7,100,100)</f>
        <v>26.809655534545001</v>
      </c>
      <c r="F124" s="4">
        <f ca="1">[1]!thsiFinD("ths_expma_stock",$A124,$A$1,7,100,100)</f>
        <v>51.563720064894</v>
      </c>
      <c r="G124" s="4">
        <f ca="1">[1]!thsiFinD("ths_rsi_stock",$A124,$A$1,7,100,100)</f>
        <v>30.882768453781999</v>
      </c>
      <c r="H124" s="4">
        <f ca="1">[1]!thsiFinD("ths_adtm_stock",$A124,$A$1,7,3,100,100,100)</f>
        <v>-0.25581395348836999</v>
      </c>
      <c r="I124" s="4">
        <f ca="1">[1]!thsiFinD("ths_bbiboll_stock",$A124,$A$1,7,3,100,100,100)</f>
        <v>51.872187500000003</v>
      </c>
      <c r="J124" s="4">
        <f ca="1">[1]!thsiFinD("ths_dptb_stock",$A124,$A$1,7,104,100,100)</f>
        <v>0.57142857142856995</v>
      </c>
      <c r="K124" s="4">
        <f ca="1">[1]!thsiFinD("ths_srmi_stock",$A124,$A$1,7,100,100)</f>
        <v>-2.6456033498286999E-2</v>
      </c>
      <c r="L124" s="4">
        <f ca="1">[1]!thsiFinD("ths_atr_stock",$A124,$A$1,7,101,100,100)</f>
        <v>0.84428571428570998</v>
      </c>
      <c r="M124" s="4">
        <f ca="1">[1]!thsiFinD("ths_vol_w_stock",$A124,$A$1)/1000000</f>
        <v>26.718720999999999</v>
      </c>
      <c r="N124" s="4">
        <f ca="1">[1]!thsiFinD("ths_turnover_ratio_w_stock",$A124,$A$1)</f>
        <v>1.5073383204455999</v>
      </c>
      <c r="O124" s="4">
        <f ca="1">[1]!thsiFinD("ths_relative_chg_ratio_w_stock",$A124,$A$1,104,100)</f>
        <v>0.17639156500038</v>
      </c>
      <c r="P124" s="4"/>
    </row>
    <row r="125" spans="1:16" x14ac:dyDescent="0.25">
      <c r="A125" s="2" t="s">
        <v>259</v>
      </c>
      <c r="B125" s="2" t="s">
        <v>260</v>
      </c>
      <c r="C125" s="4">
        <f ca="1">[1]!thsiFinD("ths_vol_ratio_stock",$A125,$A$1,7,100)</f>
        <v>1.2098602795753</v>
      </c>
      <c r="D125" s="4">
        <f ca="1">[1]!thsiFinD("ths_cr_stock",$A125,$A$1,7,100,100)</f>
        <v>42.180094786730002</v>
      </c>
      <c r="E125" s="4">
        <f ca="1">[1]!thsiFinD("ths_mfi_stock",$A125,$A$1,7,100,100)</f>
        <v>16.686870967914</v>
      </c>
      <c r="F125" s="4">
        <f ca="1">[1]!thsiFinD("ths_expma_stock",$A125,$A$1,7,100,100)</f>
        <v>5.1504578088845001</v>
      </c>
      <c r="G125" s="4">
        <f ca="1">[1]!thsiFinD("ths_rsi_stock",$A125,$A$1,7,100,100)</f>
        <v>32.786920750207997</v>
      </c>
      <c r="H125" s="4">
        <f ca="1">[1]!thsiFinD("ths_adtm_stock",$A125,$A$1,7,3,100,100,100)</f>
        <v>-0.88095238095238004</v>
      </c>
      <c r="I125" s="4">
        <f ca="1">[1]!thsiFinD("ths_bbiboll_stock",$A125,$A$1,7,3,100,100,100)</f>
        <v>5.2339583333333</v>
      </c>
      <c r="J125" s="4">
        <f ca="1">[1]!thsiFinD("ths_dptb_stock",$A125,$A$1,7,104,100,100)</f>
        <v>0.71428571428570997</v>
      </c>
      <c r="K125" s="4">
        <f ca="1">[1]!thsiFinD("ths_srmi_stock",$A125,$A$1,7,100,100)</f>
        <v>-4.3314500941620003E-2</v>
      </c>
      <c r="L125" s="4">
        <f ca="1">[1]!thsiFinD("ths_atr_stock",$A125,$A$1,7,101,100,100)</f>
        <v>0.14285714285713999</v>
      </c>
      <c r="M125" s="4">
        <f ca="1">[1]!thsiFinD("ths_vol_w_stock",$A125,$A$1)/1000000</f>
        <v>120.51381000000001</v>
      </c>
      <c r="N125" s="4">
        <f ca="1">[1]!thsiFinD("ths_turnover_ratio_w_stock",$A125,$A$1)</f>
        <v>4.7187912902107998</v>
      </c>
      <c r="O125" s="4">
        <f ca="1">[1]!thsiFinD("ths_relative_chg_ratio_w_stock",$A125,$A$1,104,100)</f>
        <v>-2.2665136032733</v>
      </c>
      <c r="P125" s="4"/>
    </row>
    <row r="126" spans="1:16" x14ac:dyDescent="0.25">
      <c r="A126" s="2" t="s">
        <v>261</v>
      </c>
      <c r="B126" s="2" t="s">
        <v>262</v>
      </c>
      <c r="C126" s="4">
        <f ca="1">[1]!thsiFinD("ths_vol_ratio_stock",$A126,$A$1,7,100)</f>
        <v>0.69009180525132996</v>
      </c>
      <c r="D126" s="4">
        <f ca="1">[1]!thsiFinD("ths_cr_stock",$A126,$A$1,7,100,100)</f>
        <v>73.964497041420003</v>
      </c>
      <c r="E126" s="4">
        <f ca="1">[1]!thsiFinD("ths_mfi_stock",$A126,$A$1,7,100,100)</f>
        <v>42.355203340488998</v>
      </c>
      <c r="F126" s="4">
        <f ca="1">[1]!thsiFinD("ths_expma_stock",$A126,$A$1,7,100,100)</f>
        <v>4.8542071016420998</v>
      </c>
      <c r="G126" s="4">
        <f ca="1">[1]!thsiFinD("ths_rsi_stock",$A126,$A$1,7,100,100)</f>
        <v>42.939793280677002</v>
      </c>
      <c r="H126" s="4">
        <f ca="1">[1]!thsiFinD("ths_adtm_stock",$A126,$A$1,7,3,100,100,100)</f>
        <v>0.26470588235294001</v>
      </c>
      <c r="I126" s="4">
        <f ca="1">[1]!thsiFinD("ths_bbiboll_stock",$A126,$A$1,7,3,100,100,100)</f>
        <v>4.9190624999999999</v>
      </c>
      <c r="J126" s="4">
        <f ca="1">[1]!thsiFinD("ths_dptb_stock",$A126,$A$1,7,104,100,100)</f>
        <v>0.57142857142856995</v>
      </c>
      <c r="K126" s="4">
        <f ca="1">[1]!thsiFinD("ths_srmi_stock",$A126,$A$1,7,100,100)</f>
        <v>-8.1466395112016008E-3</v>
      </c>
      <c r="L126" s="4">
        <f ca="1">[1]!thsiFinD("ths_atr_stock",$A126,$A$1,7,101,100,100)</f>
        <v>0.14285714285713999</v>
      </c>
      <c r="M126" s="4">
        <f ca="1">[1]!thsiFinD("ths_vol_w_stock",$A126,$A$1)/1000000</f>
        <v>66.147844000000006</v>
      </c>
      <c r="N126" s="4">
        <f ca="1">[1]!thsiFinD("ths_turnover_ratio_w_stock",$A126,$A$1)</f>
        <v>5.5280917718550002</v>
      </c>
      <c r="O126" s="4">
        <f ca="1">[1]!thsiFinD("ths_relative_chg_ratio_w_stock",$A126,$A$1,104,100)</f>
        <v>1.7997389847184</v>
      </c>
      <c r="P126" s="4"/>
    </row>
    <row r="127" spans="1:16" x14ac:dyDescent="0.25">
      <c r="A127" s="2" t="s">
        <v>263</v>
      </c>
      <c r="B127" s="2" t="s">
        <v>264</v>
      </c>
      <c r="C127" s="4">
        <f ca="1">[1]!thsiFinD("ths_vol_ratio_stock",$A127,$A$1,7,100)</f>
        <v>1.6319672761785</v>
      </c>
      <c r="D127" s="4">
        <f ca="1">[1]!thsiFinD("ths_cr_stock",$A127,$A$1,7,100,100)</f>
        <v>134.87544483985999</v>
      </c>
      <c r="E127" s="4">
        <f ca="1">[1]!thsiFinD("ths_mfi_stock",$A127,$A$1,7,100,100)</f>
        <v>62.034790638110003</v>
      </c>
      <c r="F127" s="4">
        <f ca="1">[1]!thsiFinD("ths_expma_stock",$A127,$A$1,7,100,100)</f>
        <v>8.5920733590847007</v>
      </c>
      <c r="G127" s="4">
        <f ca="1">[1]!thsiFinD("ths_rsi_stock",$A127,$A$1,7,100,100)</f>
        <v>67.289117845858996</v>
      </c>
      <c r="H127" s="4">
        <f ca="1">[1]!thsiFinD("ths_adtm_stock",$A127,$A$1,7,3,100,100,100)</f>
        <v>0.50000000000000999</v>
      </c>
      <c r="I127" s="4">
        <f ca="1">[1]!thsiFinD("ths_bbiboll_stock",$A127,$A$1,7,3,100,100,100)</f>
        <v>8.5503125000000004</v>
      </c>
      <c r="J127" s="4">
        <f ca="1">[1]!thsiFinD("ths_dptb_stock",$A127,$A$1,7,104,100,100)</f>
        <v>0.42857142857142999</v>
      </c>
      <c r="K127" s="4">
        <f ca="1">[1]!thsiFinD("ths_srmi_stock",$A127,$A$1,7,100,100)</f>
        <v>4.6327683615819001E-2</v>
      </c>
      <c r="L127" s="4">
        <f ca="1">[1]!thsiFinD("ths_atr_stock",$A127,$A$1,7,101,100,100)</f>
        <v>0.31428571428571001</v>
      </c>
      <c r="M127" s="4">
        <f ca="1">[1]!thsiFinD("ths_vol_w_stock",$A127,$A$1)/1000000</f>
        <v>117.753992</v>
      </c>
      <c r="N127" s="4">
        <f ca="1">[1]!thsiFinD("ths_turnover_ratio_w_stock",$A127,$A$1)</f>
        <v>5.1945783581075</v>
      </c>
      <c r="O127" s="4">
        <f ca="1">[1]!thsiFinD("ths_relative_chg_ratio_w_stock",$A127,$A$1,104,100)</f>
        <v>5.8294015400352004</v>
      </c>
      <c r="P127" s="4"/>
    </row>
    <row r="128" spans="1:16" x14ac:dyDescent="0.25">
      <c r="A128" s="2" t="s">
        <v>265</v>
      </c>
      <c r="B128" s="2" t="s">
        <v>266</v>
      </c>
      <c r="C128" s="4">
        <f ca="1">[1]!thsiFinD("ths_vol_ratio_stock",$A128,$A$1,7,100)</f>
        <v>1.2306297963796999</v>
      </c>
      <c r="D128" s="4">
        <f ca="1">[1]!thsiFinD("ths_cr_stock",$A128,$A$1,7,100,100)</f>
        <v>55.709342560553999</v>
      </c>
      <c r="E128" s="4">
        <f ca="1">[1]!thsiFinD("ths_mfi_stock",$A128,$A$1,7,100,100)</f>
        <v>55.930028914344</v>
      </c>
      <c r="F128" s="4">
        <f ca="1">[1]!thsiFinD("ths_expma_stock",$A128,$A$1,7,100,100)</f>
        <v>7.9052700529608</v>
      </c>
      <c r="G128" s="4">
        <f ca="1">[1]!thsiFinD("ths_rsi_stock",$A128,$A$1,7,100,100)</f>
        <v>39.92380049978</v>
      </c>
      <c r="H128" s="4">
        <f ca="1">[1]!thsiFinD("ths_adtm_stock",$A128,$A$1,7,3,100,100,100)</f>
        <v>-0.30769230769230999</v>
      </c>
      <c r="I128" s="4">
        <f ca="1">[1]!thsiFinD("ths_bbiboll_stock",$A128,$A$1,7,3,100,100,100)</f>
        <v>8.0097916666667004</v>
      </c>
      <c r="J128" s="4">
        <f ca="1">[1]!thsiFinD("ths_dptb_stock",$A128,$A$1,7,104,100,100)</f>
        <v>0.57142857142856995</v>
      </c>
      <c r="K128" s="4">
        <f ca="1">[1]!thsiFinD("ths_srmi_stock",$A128,$A$1,7,100,100)</f>
        <v>-2.2360248447205001E-2</v>
      </c>
      <c r="L128" s="4">
        <f ca="1">[1]!thsiFinD("ths_atr_stock",$A128,$A$1,7,101,100,100)</f>
        <v>0.21857142857143</v>
      </c>
      <c r="M128" s="4">
        <f ca="1">[1]!thsiFinD("ths_vol_w_stock",$A128,$A$1)/1000000</f>
        <v>32.527301000000001</v>
      </c>
      <c r="N128" s="4">
        <f ca="1">[1]!thsiFinD("ths_turnover_ratio_w_stock",$A128,$A$1)</f>
        <v>3.3372133649879001</v>
      </c>
      <c r="O128" s="4">
        <f ca="1">[1]!thsiFinD("ths_relative_chg_ratio_w_stock",$A128,$A$1,104,100)</f>
        <v>-1.0209463851033</v>
      </c>
      <c r="P128" s="4"/>
    </row>
    <row r="129" spans="1:16" x14ac:dyDescent="0.25">
      <c r="A129" s="2" t="s">
        <v>267</v>
      </c>
      <c r="B129" s="2" t="s">
        <v>268</v>
      </c>
      <c r="C129" s="4">
        <f ca="1">[1]!thsiFinD("ths_vol_ratio_stock",$A129,$A$1,7,100)</f>
        <v>0.84506170646029</v>
      </c>
      <c r="D129" s="4">
        <f ca="1">[1]!thsiFinD("ths_cr_stock",$A129,$A$1,7,100,100)</f>
        <v>37.288135593221</v>
      </c>
      <c r="E129" s="4">
        <f ca="1">[1]!thsiFinD("ths_mfi_stock",$A129,$A$1,7,100,100)</f>
        <v>14.855784083898</v>
      </c>
      <c r="F129" s="4">
        <f ca="1">[1]!thsiFinD("ths_expma_stock",$A129,$A$1,7,100,100)</f>
        <v>1.7121610645406999</v>
      </c>
      <c r="G129" s="4">
        <f ca="1">[1]!thsiFinD("ths_rsi_stock",$A129,$A$1,7,100,100)</f>
        <v>29.971328559450999</v>
      </c>
      <c r="H129" s="4">
        <f ca="1">[1]!thsiFinD("ths_adtm_stock",$A129,$A$1,7,3,100,100,100)</f>
        <v>-0.45</v>
      </c>
      <c r="I129" s="4">
        <f ca="1">[1]!thsiFinD("ths_bbiboll_stock",$A129,$A$1,7,3,100,100,100)</f>
        <v>1.7592708333333</v>
      </c>
      <c r="J129" s="4">
        <f ca="1">[1]!thsiFinD("ths_dptb_stock",$A129,$A$1,7,104,100,100)</f>
        <v>0.42857142857142999</v>
      </c>
      <c r="K129" s="4">
        <f ca="1">[1]!thsiFinD("ths_srmi_stock",$A129,$A$1,7,100,100)</f>
        <v>-8.7912087912088002E-2</v>
      </c>
      <c r="L129" s="4">
        <f ca="1">[1]!thsiFinD("ths_atr_stock",$A129,$A$1,7,101,100,100)</f>
        <v>7.8571428571429E-2</v>
      </c>
      <c r="M129" s="4">
        <f ca="1">[1]!thsiFinD("ths_vol_w_stock",$A129,$A$1)/1000000</f>
        <v>50.853540000000002</v>
      </c>
      <c r="N129" s="4">
        <f ca="1">[1]!thsiFinD("ths_turnover_ratio_w_stock",$A129,$A$1)</f>
        <v>5.1606840090545001</v>
      </c>
      <c r="O129" s="4">
        <f ca="1">[1]!thsiFinD("ths_relative_chg_ratio_w_stock",$A129,$A$1,104,100)</f>
        <v>-4.7102365469962004</v>
      </c>
      <c r="P129" s="4"/>
    </row>
    <row r="130" spans="1:16" x14ac:dyDescent="0.25">
      <c r="A130" s="2" t="s">
        <v>269</v>
      </c>
      <c r="B130" s="2" t="s">
        <v>270</v>
      </c>
      <c r="C130" s="4">
        <f ca="1">[1]!thsiFinD("ths_vol_ratio_stock",$A130,$A$1,7,100)</f>
        <v>0.82863006257883998</v>
      </c>
      <c r="D130" s="4">
        <f ca="1">[1]!thsiFinD("ths_cr_stock",$A130,$A$1,7,100,100)</f>
        <v>46.575342465753003</v>
      </c>
      <c r="E130" s="4">
        <f ca="1">[1]!thsiFinD("ths_mfi_stock",$A130,$A$1,7,100,100)</f>
        <v>21.291893761903001</v>
      </c>
      <c r="F130" s="4">
        <f ca="1">[1]!thsiFinD("ths_expma_stock",$A130,$A$1,7,100,100)</f>
        <v>4.1048687796476004</v>
      </c>
      <c r="G130" s="4">
        <f ca="1">[1]!thsiFinD("ths_rsi_stock",$A130,$A$1,7,100,100)</f>
        <v>33.713576809289997</v>
      </c>
      <c r="H130" s="4">
        <f ca="1">[1]!thsiFinD("ths_adtm_stock",$A130,$A$1,7,3,100,100,100)</f>
        <v>-0.29629629629629001</v>
      </c>
      <c r="I130" s="4">
        <f ca="1">[1]!thsiFinD("ths_bbiboll_stock",$A130,$A$1,7,3,100,100,100)</f>
        <v>4.1751041666667001</v>
      </c>
      <c r="J130" s="4">
        <f ca="1">[1]!thsiFinD("ths_dptb_stock",$A130,$A$1,7,104,100,100)</f>
        <v>0.57142857142856995</v>
      </c>
      <c r="K130" s="4">
        <f ca="1">[1]!thsiFinD("ths_srmi_stock",$A130,$A$1,7,100,100)</f>
        <v>-5.6470588235294002E-2</v>
      </c>
      <c r="L130" s="4">
        <f ca="1">[1]!thsiFinD("ths_atr_stock",$A130,$A$1,7,101,100,100)</f>
        <v>0.15285714285714</v>
      </c>
      <c r="M130" s="4">
        <f ca="1">[1]!thsiFinD("ths_vol_w_stock",$A130,$A$1)/1000000</f>
        <v>43.267820999999998</v>
      </c>
      <c r="N130" s="4">
        <f ca="1">[1]!thsiFinD("ths_turnover_ratio_w_stock",$A130,$A$1)</f>
        <v>6.0833324613966999</v>
      </c>
      <c r="O130" s="4">
        <f ca="1">[1]!thsiFinD("ths_relative_chg_ratio_w_stock",$A130,$A$1,104,100)</f>
        <v>-2.1685149835355002</v>
      </c>
      <c r="P130" s="4"/>
    </row>
    <row r="131" spans="1:16" x14ac:dyDescent="0.25">
      <c r="A131" s="2" t="s">
        <v>271</v>
      </c>
      <c r="B131" s="2" t="s">
        <v>272</v>
      </c>
      <c r="C131" s="4">
        <f ca="1">[1]!thsiFinD("ths_vol_ratio_stock",$A131,$A$1,7,100)</f>
        <v>0.90648146780909999</v>
      </c>
      <c r="D131" s="4">
        <f ca="1">[1]!thsiFinD("ths_cr_stock",$A131,$A$1,7,100,100)</f>
        <v>28.971962616822999</v>
      </c>
      <c r="E131" s="4">
        <f ca="1">[1]!thsiFinD("ths_mfi_stock",$A131,$A$1,7,100,100)</f>
        <v>25.216891513718998</v>
      </c>
      <c r="F131" s="4">
        <f ca="1">[1]!thsiFinD("ths_expma_stock",$A131,$A$1,7,100,100)</f>
        <v>5.9527062117259</v>
      </c>
      <c r="G131" s="4">
        <f ca="1">[1]!thsiFinD("ths_rsi_stock",$A131,$A$1,7,100,100)</f>
        <v>30.498968686424998</v>
      </c>
      <c r="H131" s="4">
        <f ca="1">[1]!thsiFinD("ths_adtm_stock",$A131,$A$1,7,3,100,100,100)</f>
        <v>-0.80555555555556002</v>
      </c>
      <c r="I131" s="4">
        <f ca="1">[1]!thsiFinD("ths_bbiboll_stock",$A131,$A$1,7,3,100,100,100)</f>
        <v>6.0697916666667</v>
      </c>
      <c r="J131" s="4">
        <f ca="1">[1]!thsiFinD("ths_dptb_stock",$A131,$A$1,7,104,100,100)</f>
        <v>0.85714285714285998</v>
      </c>
      <c r="K131" s="4">
        <f ca="1">[1]!thsiFinD("ths_srmi_stock",$A131,$A$1,7,100,100)</f>
        <v>-7.5709779179811004E-2</v>
      </c>
      <c r="L131" s="4">
        <f ca="1">[1]!thsiFinD("ths_atr_stock",$A131,$A$1,7,101,100,100)</f>
        <v>0.19714285714286001</v>
      </c>
      <c r="M131" s="4">
        <f ca="1">[1]!thsiFinD("ths_vol_w_stock",$A131,$A$1)/1000000</f>
        <v>68.789700999999994</v>
      </c>
      <c r="N131" s="4">
        <f ca="1">[1]!thsiFinD("ths_turnover_ratio_w_stock",$A131,$A$1)</f>
        <v>4.3308887119976003</v>
      </c>
      <c r="O131" s="4">
        <f ca="1">[1]!thsiFinD("ths_relative_chg_ratio_w_stock",$A131,$A$1,104,100)</f>
        <v>-2.8051014522059998</v>
      </c>
      <c r="P131" s="4"/>
    </row>
    <row r="132" spans="1:16" x14ac:dyDescent="0.25">
      <c r="A132" s="2" t="s">
        <v>273</v>
      </c>
      <c r="B132" s="2" t="s">
        <v>274</v>
      </c>
      <c r="C132" s="4">
        <f ca="1">[1]!thsiFinD("ths_vol_ratio_stock",$A132,$A$1,7,100)</f>
        <v>1.0573802880347001</v>
      </c>
      <c r="D132" s="4">
        <f ca="1">[1]!thsiFinD("ths_cr_stock",$A132,$A$1,7,100,100)</f>
        <v>71.951219512194001</v>
      </c>
      <c r="E132" s="4">
        <f ca="1">[1]!thsiFinD("ths_mfi_stock",$A132,$A$1,7,100,100)</f>
        <v>58.001247818899003</v>
      </c>
      <c r="F132" s="4">
        <f ca="1">[1]!thsiFinD("ths_expma_stock",$A132,$A$1,7,100,100)</f>
        <v>4.0066567970908</v>
      </c>
      <c r="G132" s="4">
        <f ca="1">[1]!thsiFinD("ths_rsi_stock",$A132,$A$1,7,100,100)</f>
        <v>46.370161699230003</v>
      </c>
      <c r="H132" s="4">
        <f ca="1">[1]!thsiFinD("ths_adtm_stock",$A132,$A$1,7,3,100,100,100)</f>
        <v>0.65</v>
      </c>
      <c r="I132" s="4">
        <f ca="1">[1]!thsiFinD("ths_bbiboll_stock",$A132,$A$1,7,3,100,100,100)</f>
        <v>4.0419791666667004</v>
      </c>
      <c r="J132" s="4">
        <f ca="1">[1]!thsiFinD("ths_dptb_stock",$A132,$A$1,7,104,100,100)</f>
        <v>0.57142857142856995</v>
      </c>
      <c r="K132" s="4">
        <f ca="1">[1]!thsiFinD("ths_srmi_stock",$A132,$A$1,7,100,100)</f>
        <v>-1.7114914425428E-2</v>
      </c>
      <c r="L132" s="4">
        <f ca="1">[1]!thsiFinD("ths_atr_stock",$A132,$A$1,7,101,100,100)</f>
        <v>0.13714285714286001</v>
      </c>
      <c r="M132" s="4">
        <f ca="1">[1]!thsiFinD("ths_vol_w_stock",$A132,$A$1)/1000000</f>
        <v>31.552999</v>
      </c>
      <c r="N132" s="4">
        <f ca="1">[1]!thsiFinD("ths_turnover_ratio_w_stock",$A132,$A$1)</f>
        <v>6.3208546154693002</v>
      </c>
      <c r="O132" s="4">
        <f ca="1">[1]!thsiFinD("ths_relative_chg_ratio_w_stock",$A132,$A$1,104,100)</f>
        <v>-0.25691959367930001</v>
      </c>
      <c r="P132" s="4"/>
    </row>
    <row r="133" spans="1:16" x14ac:dyDescent="0.25">
      <c r="A133" s="2" t="s">
        <v>275</v>
      </c>
      <c r="B133" s="2" t="s">
        <v>276</v>
      </c>
      <c r="C133" s="4">
        <f ca="1">[1]!thsiFinD("ths_vol_ratio_stock",$A133,$A$1,7,100)</f>
        <v>1.1815678210077001</v>
      </c>
      <c r="D133" s="4">
        <f ca="1">[1]!thsiFinD("ths_cr_stock",$A133,$A$1,7,100,100)</f>
        <v>36.444007858546001</v>
      </c>
      <c r="E133" s="4">
        <f ca="1">[1]!thsiFinD("ths_mfi_stock",$A133,$A$1,7,100,100)</f>
        <v>23.866371527999</v>
      </c>
      <c r="F133" s="4">
        <f ca="1">[1]!thsiFinD("ths_expma_stock",$A133,$A$1,7,100,100)</f>
        <v>22.255259288167</v>
      </c>
      <c r="G133" s="4">
        <f ca="1">[1]!thsiFinD("ths_rsi_stock",$A133,$A$1,7,100,100)</f>
        <v>22.045514551206999</v>
      </c>
      <c r="H133" s="4">
        <f ca="1">[1]!thsiFinD("ths_adtm_stock",$A133,$A$1,7,3,100,100,100)</f>
        <v>-0.52941176470589002</v>
      </c>
      <c r="I133" s="4">
        <f ca="1">[1]!thsiFinD("ths_bbiboll_stock",$A133,$A$1,7,3,100,100,100)</f>
        <v>22.623333333333001</v>
      </c>
      <c r="J133" s="4">
        <f ca="1">[1]!thsiFinD("ths_dptb_stock",$A133,$A$1,7,104,100,100)</f>
        <v>0.57142857142856995</v>
      </c>
      <c r="K133" s="4">
        <f ca="1">[1]!thsiFinD("ths_srmi_stock",$A133,$A$1,7,100,100)</f>
        <v>-5.4854157596865002E-2</v>
      </c>
      <c r="L133" s="4">
        <f ca="1">[1]!thsiFinD("ths_atr_stock",$A133,$A$1,7,101,100,100)</f>
        <v>0.66142857142857003</v>
      </c>
      <c r="M133" s="4">
        <f ca="1">[1]!thsiFinD("ths_vol_w_stock",$A133,$A$1)/1000000</f>
        <v>23.159855</v>
      </c>
      <c r="N133" s="4">
        <f ca="1">[1]!thsiFinD("ths_turnover_ratio_w_stock",$A133,$A$1)</f>
        <v>4.4670203761440002</v>
      </c>
      <c r="O133" s="4">
        <f ca="1">[1]!thsiFinD("ths_relative_chg_ratio_w_stock",$A133,$A$1,104,100)</f>
        <v>-3.5578818656178002</v>
      </c>
      <c r="P133" s="4"/>
    </row>
    <row r="134" spans="1:16" x14ac:dyDescent="0.25">
      <c r="A134" s="2" t="s">
        <v>277</v>
      </c>
      <c r="B134" s="2" t="s">
        <v>278</v>
      </c>
      <c r="C134" s="4">
        <f ca="1">[1]!thsiFinD("ths_vol_ratio_stock",$A134,$A$1,7,100)</f>
        <v>1.2643983842938</v>
      </c>
      <c r="D134" s="4">
        <f ca="1">[1]!thsiFinD("ths_cr_stock",$A134,$A$1,7,100,100)</f>
        <v>43.825665859563998</v>
      </c>
      <c r="E134" s="4">
        <f ca="1">[1]!thsiFinD("ths_mfi_stock",$A134,$A$1,7,100,100)</f>
        <v>29.113352016316</v>
      </c>
      <c r="F134" s="4">
        <f ca="1">[1]!thsiFinD("ths_expma_stock",$A134,$A$1,7,100,100)</f>
        <v>8.7591794488541996</v>
      </c>
      <c r="G134" s="4">
        <f ca="1">[1]!thsiFinD("ths_rsi_stock",$A134,$A$1,7,100,100)</f>
        <v>42.464997996876001</v>
      </c>
      <c r="H134" s="4">
        <f ca="1">[1]!thsiFinD("ths_adtm_stock",$A134,$A$1,7,3,100,100,100)</f>
        <v>-0.60638297872339997</v>
      </c>
      <c r="I134" s="4">
        <f ca="1">[1]!thsiFinD("ths_bbiboll_stock",$A134,$A$1,7,3,100,100,100)</f>
        <v>8.8782291666666993</v>
      </c>
      <c r="J134" s="4">
        <f ca="1">[1]!thsiFinD("ths_dptb_stock",$A134,$A$1,7,104,100,100)</f>
        <v>0.71428571428570997</v>
      </c>
      <c r="K134" s="4">
        <f ca="1">[1]!thsiFinD("ths_srmi_stock",$A134,$A$1,7,100,100)</f>
        <v>-4.9019607843136997E-2</v>
      </c>
      <c r="L134" s="4">
        <f ca="1">[1]!thsiFinD("ths_atr_stock",$A134,$A$1,7,101,100,100)</f>
        <v>0.28571428571428997</v>
      </c>
      <c r="M134" s="4">
        <f ca="1">[1]!thsiFinD("ths_vol_w_stock",$A134,$A$1)/1000000</f>
        <v>17.088258</v>
      </c>
      <c r="N134" s="4">
        <f ca="1">[1]!thsiFinD("ths_turnover_ratio_w_stock",$A134,$A$1)</f>
        <v>4.2573568116473002</v>
      </c>
      <c r="O134" s="4">
        <f ca="1">[1]!thsiFinD("ths_relative_chg_ratio_w_stock",$A134,$A$1,104,100)</f>
        <v>-0.71760755436724</v>
      </c>
      <c r="P134" s="4"/>
    </row>
    <row r="135" spans="1:16" x14ac:dyDescent="0.25">
      <c r="A135" s="2" t="s">
        <v>279</v>
      </c>
      <c r="B135" s="2" t="s">
        <v>280</v>
      </c>
      <c r="C135" s="4">
        <f ca="1">[1]!thsiFinD("ths_vol_ratio_stock",$A135,$A$1,7,100)</f>
        <v>0.77937303862555996</v>
      </c>
      <c r="D135" s="4">
        <f ca="1">[1]!thsiFinD("ths_cr_stock",$A135,$A$1,7,100,100)</f>
        <v>108.77192982456</v>
      </c>
      <c r="E135" s="4">
        <f ca="1">[1]!thsiFinD("ths_mfi_stock",$A135,$A$1,7,100,100)</f>
        <v>53.235449343966998</v>
      </c>
      <c r="F135" s="4">
        <f ca="1">[1]!thsiFinD("ths_expma_stock",$A135,$A$1,7,100,100)</f>
        <v>3.4244402104104998</v>
      </c>
      <c r="G135" s="4">
        <f ca="1">[1]!thsiFinD("ths_rsi_stock",$A135,$A$1,7,100,100)</f>
        <v>50.964682466088</v>
      </c>
      <c r="H135" s="4">
        <f ca="1">[1]!thsiFinD("ths_adtm_stock",$A135,$A$1,7,3,100,100,100)</f>
        <v>0.32500000000000001</v>
      </c>
      <c r="I135" s="4">
        <f ca="1">[1]!thsiFinD("ths_bbiboll_stock",$A135,$A$1,7,3,100,100,100)</f>
        <v>3.4590624999999999</v>
      </c>
      <c r="J135" s="4">
        <f ca="1">[1]!thsiFinD("ths_dptb_stock",$A135,$A$1,7,104,100,100)</f>
        <v>0.57142857142856995</v>
      </c>
      <c r="K135" s="4">
        <f ca="1">[1]!thsiFinD("ths_srmi_stock",$A135,$A$1,7,100,100)</f>
        <v>1.7291066282421001E-2</v>
      </c>
      <c r="L135" s="4">
        <f ca="1">[1]!thsiFinD("ths_atr_stock",$A135,$A$1,7,101,100,100)</f>
        <v>0.17571428571429001</v>
      </c>
      <c r="M135" s="4">
        <f ca="1">[1]!thsiFinD("ths_vol_w_stock",$A135,$A$1)/1000000</f>
        <v>453.97723300000001</v>
      </c>
      <c r="N135" s="4">
        <f ca="1">[1]!thsiFinD("ths_turnover_ratio_w_stock",$A135,$A$1)</f>
        <v>12.184787401133001</v>
      </c>
      <c r="O135" s="4">
        <f ca="1">[1]!thsiFinD("ths_relative_chg_ratio_w_stock",$A135,$A$1,104,100)</f>
        <v>7.0877895858922999</v>
      </c>
      <c r="P135" s="4"/>
    </row>
    <row r="136" spans="1:16" x14ac:dyDescent="0.25">
      <c r="A136" s="2" t="s">
        <v>281</v>
      </c>
      <c r="B136" s="2" t="s">
        <v>282</v>
      </c>
      <c r="C136" s="4">
        <f ca="1">[1]!thsiFinD("ths_vol_ratio_stock",$A136,$A$1,7,100)</f>
        <v>1.0917239018775999</v>
      </c>
      <c r="D136" s="4">
        <f ca="1">[1]!thsiFinD("ths_cr_stock",$A136,$A$1,7,100,100)</f>
        <v>45.161290322580001</v>
      </c>
      <c r="E136" s="4">
        <f ca="1">[1]!thsiFinD("ths_mfi_stock",$A136,$A$1,7,100,100)</f>
        <v>27.575793083781001</v>
      </c>
      <c r="F136" s="4">
        <f ca="1">[1]!thsiFinD("ths_expma_stock",$A136,$A$1,7,100,100)</f>
        <v>4.7001147070950999</v>
      </c>
      <c r="G136" s="4">
        <f ca="1">[1]!thsiFinD("ths_rsi_stock",$A136,$A$1,7,100,100)</f>
        <v>24.812764189225</v>
      </c>
      <c r="H136" s="4">
        <f ca="1">[1]!thsiFinD("ths_adtm_stock",$A136,$A$1,7,3,100,100,100)</f>
        <v>3.0303030303027001E-2</v>
      </c>
      <c r="I136" s="4">
        <f ca="1">[1]!thsiFinD("ths_bbiboll_stock",$A136,$A$1,7,3,100,100,100)</f>
        <v>4.8431249999999997</v>
      </c>
      <c r="J136" s="4">
        <f ca="1">[1]!thsiFinD("ths_dptb_stock",$A136,$A$1,7,104,100,100)</f>
        <v>0.42857142857142999</v>
      </c>
      <c r="K136" s="4">
        <f ca="1">[1]!thsiFinD("ths_srmi_stock",$A136,$A$1,7,100,100)</f>
        <v>-5.6133056133055997E-2</v>
      </c>
      <c r="L136" s="4">
        <f ca="1">[1]!thsiFinD("ths_atr_stock",$A136,$A$1,7,101,100,100)</f>
        <v>0.17285714285713999</v>
      </c>
      <c r="M136" s="4">
        <f ca="1">[1]!thsiFinD("ths_vol_w_stock",$A136,$A$1)/1000000</f>
        <v>29.409867999999999</v>
      </c>
      <c r="N136" s="4">
        <f ca="1">[1]!thsiFinD("ths_turnover_ratio_w_stock",$A136,$A$1)</f>
        <v>1.3508937378767001</v>
      </c>
      <c r="O136" s="4">
        <f ca="1">[1]!thsiFinD("ths_relative_chg_ratio_w_stock",$A136,$A$1,104,100)</f>
        <v>-3.2478276478785002</v>
      </c>
      <c r="P136" s="4"/>
    </row>
    <row r="137" spans="1:16" x14ac:dyDescent="0.25">
      <c r="A137" s="2" t="s">
        <v>283</v>
      </c>
      <c r="B137" s="2" t="s">
        <v>284</v>
      </c>
      <c r="C137" s="4">
        <f ca="1">[1]!thsiFinD("ths_vol_ratio_stock",$A137,$A$1,7,100)</f>
        <v>1.2072361010898001</v>
      </c>
      <c r="D137" s="4">
        <f ca="1">[1]!thsiFinD("ths_cr_stock",$A137,$A$1,7,100,100)</f>
        <v>63.636363636363001</v>
      </c>
      <c r="E137" s="4">
        <f ca="1">[1]!thsiFinD("ths_mfi_stock",$A137,$A$1,7,100,100)</f>
        <v>58.702100675240999</v>
      </c>
      <c r="F137" s="4">
        <f ca="1">[1]!thsiFinD("ths_expma_stock",$A137,$A$1,7,100,100)</f>
        <v>5.0542547744785002</v>
      </c>
      <c r="G137" s="4">
        <f ca="1">[1]!thsiFinD("ths_rsi_stock",$A137,$A$1,7,100,100)</f>
        <v>45.123292962234999</v>
      </c>
      <c r="H137" s="4">
        <f ca="1">[1]!thsiFinD("ths_adtm_stock",$A137,$A$1,7,3,100,100,100)</f>
        <v>0.41666666666666002</v>
      </c>
      <c r="I137" s="4">
        <f ca="1">[1]!thsiFinD("ths_bbiboll_stock",$A137,$A$1,7,3,100,100,100)</f>
        <v>5.0991666666666999</v>
      </c>
      <c r="J137" s="4">
        <f ca="1">[1]!thsiFinD("ths_dptb_stock",$A137,$A$1,7,104,100,100)</f>
        <v>0.57142857142856995</v>
      </c>
      <c r="K137" s="4">
        <f ca="1">[1]!thsiFinD("ths_srmi_stock",$A137,$A$1,7,100,100)</f>
        <v>-2.1235521235520999E-2</v>
      </c>
      <c r="L137" s="4">
        <f ca="1">[1]!thsiFinD("ths_atr_stock",$A137,$A$1,7,101,100,100)</f>
        <v>0.13285714285714001</v>
      </c>
      <c r="M137" s="4">
        <f ca="1">[1]!thsiFinD("ths_vol_w_stock",$A137,$A$1)/1000000</f>
        <v>32.627020999999999</v>
      </c>
      <c r="N137" s="4">
        <f ca="1">[1]!thsiFinD("ths_turnover_ratio_w_stock",$A137,$A$1)</f>
        <v>8.9967553767352992</v>
      </c>
      <c r="O137" s="4">
        <f ca="1">[1]!thsiFinD("ths_relative_chg_ratio_w_stock",$A137,$A$1,104,100)</f>
        <v>0.57865432637402003</v>
      </c>
      <c r="P137" s="4"/>
    </row>
    <row r="138" spans="1:16" x14ac:dyDescent="0.25">
      <c r="A138" s="2" t="s">
        <v>285</v>
      </c>
      <c r="B138" s="2" t="s">
        <v>286</v>
      </c>
      <c r="C138" s="4">
        <f ca="1">[1]!thsiFinD("ths_vol_ratio_stock",$A138,$A$1,7,100)</f>
        <v>0.71393725947640996</v>
      </c>
      <c r="D138" s="4">
        <f ca="1">[1]!thsiFinD("ths_cr_stock",$A138,$A$1,7,100,100)</f>
        <v>-3.2527881040893001</v>
      </c>
      <c r="E138" s="4">
        <f ca="1">[1]!thsiFinD("ths_mfi_stock",$A138,$A$1,7,100,100)</f>
        <v>11.252384905083</v>
      </c>
      <c r="F138" s="4">
        <f ca="1">[1]!thsiFinD("ths_expma_stock",$A138,$A$1,7,100,100)</f>
        <v>9.9028828180674999</v>
      </c>
      <c r="G138" s="4">
        <f ca="1">[1]!thsiFinD("ths_rsi_stock",$A138,$A$1,7,100,100)</f>
        <v>7.9002526153349999</v>
      </c>
      <c r="H138" s="4">
        <f ca="1">[1]!thsiFinD("ths_adtm_stock",$A138,$A$1,7,3,100,100,100)</f>
        <v>0</v>
      </c>
      <c r="I138" s="4">
        <f ca="1">[1]!thsiFinD("ths_bbiboll_stock",$A138,$A$1,7,3,100,100,100)</f>
        <v>10.250937499999999</v>
      </c>
      <c r="J138" s="4">
        <f ca="1">[1]!thsiFinD("ths_dptb_stock",$A138,$A$1,7,104,100,100)</f>
        <v>0.57142857142856995</v>
      </c>
      <c r="K138" s="4">
        <f ca="1">[1]!thsiFinD("ths_srmi_stock",$A138,$A$1,7,100,100)</f>
        <v>-0.18673647469459001</v>
      </c>
      <c r="L138" s="4">
        <f ca="1">[1]!thsiFinD("ths_atr_stock",$A138,$A$1,7,101,100,100)</f>
        <v>0.49571428571428999</v>
      </c>
      <c r="M138" s="4">
        <f ca="1">[1]!thsiFinD("ths_vol_w_stock",$A138,$A$1)/1000000</f>
        <v>147.50266199999999</v>
      </c>
      <c r="N138" s="4">
        <f ca="1">[1]!thsiFinD("ths_turnover_ratio_w_stock",$A138,$A$1)</f>
        <v>15.1702970303</v>
      </c>
      <c r="O138" s="4">
        <f ca="1">[1]!thsiFinD("ths_relative_chg_ratio_w_stock",$A138,$A$1,104,100)</f>
        <v>-15.36594080683</v>
      </c>
      <c r="P138" s="4"/>
    </row>
    <row r="139" spans="1:16" x14ac:dyDescent="0.25">
      <c r="A139" s="2" t="s">
        <v>287</v>
      </c>
      <c r="B139" s="2" t="s">
        <v>288</v>
      </c>
      <c r="C139" s="4">
        <f ca="1">[1]!thsiFinD("ths_vol_ratio_stock",$A139,$A$1,7,100)</f>
        <v>1.3421419833818999</v>
      </c>
      <c r="D139" s="4">
        <f ca="1">[1]!thsiFinD("ths_cr_stock",$A139,$A$1,7,100,100)</f>
        <v>69.811320754717002</v>
      </c>
      <c r="E139" s="4">
        <f ca="1">[1]!thsiFinD("ths_mfi_stock",$A139,$A$1,7,100,100)</f>
        <v>39.536412915924998</v>
      </c>
      <c r="F139" s="4">
        <f ca="1">[1]!thsiFinD("ths_expma_stock",$A139,$A$1,7,100,100)</f>
        <v>3.8113730516892002</v>
      </c>
      <c r="G139" s="4">
        <f ca="1">[1]!thsiFinD("ths_rsi_stock",$A139,$A$1,7,100,100)</f>
        <v>34.714228796923003</v>
      </c>
      <c r="H139" s="4">
        <f ca="1">[1]!thsiFinD("ths_adtm_stock",$A139,$A$1,7,3,100,100,100)</f>
        <v>0.57894736842104999</v>
      </c>
      <c r="I139" s="4">
        <f ca="1">[1]!thsiFinD("ths_bbiboll_stock",$A139,$A$1,7,3,100,100,100)</f>
        <v>3.8773958333333001</v>
      </c>
      <c r="J139" s="4">
        <f ca="1">[1]!thsiFinD("ths_dptb_stock",$A139,$A$1,7,104,100,100)</f>
        <v>0.42857142857142999</v>
      </c>
      <c r="K139" s="4">
        <f ca="1">[1]!thsiFinD("ths_srmi_stock",$A139,$A$1,7,100,100)</f>
        <v>-2.8423772609819001E-2</v>
      </c>
      <c r="L139" s="4">
        <f ca="1">[1]!thsiFinD("ths_atr_stock",$A139,$A$1,7,101,100,100)</f>
        <v>0.13</v>
      </c>
      <c r="M139" s="4">
        <f ca="1">[1]!thsiFinD("ths_vol_w_stock",$A139,$A$1)/1000000</f>
        <v>33.928103999999998</v>
      </c>
      <c r="N139" s="4">
        <f ca="1">[1]!thsiFinD("ths_turnover_ratio_w_stock",$A139,$A$1)</f>
        <v>2.3271642119445999</v>
      </c>
      <c r="O139" s="4">
        <f ca="1">[1]!thsiFinD("ths_relative_chg_ratio_w_stock",$A139,$A$1,104,100)</f>
        <v>-1.1117516985114</v>
      </c>
      <c r="P139" s="4"/>
    </row>
    <row r="140" spans="1:16" x14ac:dyDescent="0.25">
      <c r="A140" s="2" t="s">
        <v>289</v>
      </c>
      <c r="B140" s="2" t="s">
        <v>290</v>
      </c>
      <c r="C140" s="4">
        <f ca="1">[1]!thsiFinD("ths_vol_ratio_stock",$A140,$A$1,7,100)</f>
        <v>0.69388585157203997</v>
      </c>
      <c r="D140" s="4">
        <f ca="1">[1]!thsiFinD("ths_cr_stock",$A140,$A$1,7,100,100)</f>
        <v>37.142857142856997</v>
      </c>
      <c r="E140" s="4">
        <f ca="1">[1]!thsiFinD("ths_mfi_stock",$A140,$A$1,7,100,100)</f>
        <v>11.538099034123</v>
      </c>
      <c r="F140" s="4">
        <f ca="1">[1]!thsiFinD("ths_expma_stock",$A140,$A$1,7,100,100)</f>
        <v>2.1825058627288998</v>
      </c>
      <c r="G140" s="4">
        <f ca="1">[1]!thsiFinD("ths_rsi_stock",$A140,$A$1,7,100,100)</f>
        <v>34.326718957406001</v>
      </c>
      <c r="H140" s="4">
        <f ca="1">[1]!thsiFinD("ths_adtm_stock",$A140,$A$1,7,3,100,100,100)</f>
        <v>-2.7755575615629E-15</v>
      </c>
      <c r="I140" s="4">
        <f ca="1">[1]!thsiFinD("ths_bbiboll_stock",$A140,$A$1,7,3,100,100,100)</f>
        <v>2.2096874999999998</v>
      </c>
      <c r="J140" s="4">
        <f ca="1">[1]!thsiFinD("ths_dptb_stock",$A140,$A$1,7,104,100,100)</f>
        <v>0.57142857142856995</v>
      </c>
      <c r="K140" s="4">
        <f ca="1">[1]!thsiFinD("ths_srmi_stock",$A140,$A$1,7,100,100)</f>
        <v>-7.7586206896552004E-2</v>
      </c>
      <c r="L140" s="4">
        <f ca="1">[1]!thsiFinD("ths_atr_stock",$A140,$A$1,7,101,100,100)</f>
        <v>6.8571428571429005E-2</v>
      </c>
      <c r="M140" s="4">
        <f ca="1">[1]!thsiFinD("ths_vol_w_stock",$A140,$A$1)/1000000</f>
        <v>64.916781999999998</v>
      </c>
      <c r="N140" s="4">
        <f ca="1">[1]!thsiFinD("ths_turnover_ratio_w_stock",$A140,$A$1)</f>
        <v>5.0374452831207996</v>
      </c>
      <c r="O140" s="4">
        <f ca="1">[1]!thsiFinD("ths_relative_chg_ratio_w_stock",$A140,$A$1,104,100)</f>
        <v>-3.0642928046399001</v>
      </c>
      <c r="P140" s="4"/>
    </row>
    <row r="141" spans="1:16" x14ac:dyDescent="0.25">
      <c r="A141" s="2" t="s">
        <v>291</v>
      </c>
      <c r="B141" s="2" t="s">
        <v>292</v>
      </c>
      <c r="C141" s="4">
        <f ca="1">[1]!thsiFinD("ths_vol_ratio_stock",$A141,$A$1,7,100)</f>
        <v>0.91198473544110004</v>
      </c>
      <c r="D141" s="4">
        <f ca="1">[1]!thsiFinD("ths_cr_stock",$A141,$A$1,7,100,100)</f>
        <v>38.947368421051998</v>
      </c>
      <c r="E141" s="4">
        <f ca="1">[1]!thsiFinD("ths_mfi_stock",$A141,$A$1,7,100,100)</f>
        <v>25.501155594781999</v>
      </c>
      <c r="F141" s="4">
        <f ca="1">[1]!thsiFinD("ths_expma_stock",$A141,$A$1,7,100,100)</f>
        <v>4.5205240595789</v>
      </c>
      <c r="G141" s="4">
        <f ca="1">[1]!thsiFinD("ths_rsi_stock",$A141,$A$1,7,100,100)</f>
        <v>31.764084916849001</v>
      </c>
      <c r="H141" s="4">
        <f ca="1">[1]!thsiFinD("ths_adtm_stock",$A141,$A$1,7,3,100,100,100)</f>
        <v>-0.47826086956522001</v>
      </c>
      <c r="I141" s="4">
        <f ca="1">[1]!thsiFinD("ths_bbiboll_stock",$A141,$A$1,7,3,100,100,100)</f>
        <v>4.5854166666667</v>
      </c>
      <c r="J141" s="4">
        <f ca="1">[1]!thsiFinD("ths_dptb_stock",$A141,$A$1,7,104,100,100)</f>
        <v>0.57142857142856995</v>
      </c>
      <c r="K141" s="4">
        <f ca="1">[1]!thsiFinD("ths_srmi_stock",$A141,$A$1,7,100,100)</f>
        <v>-4.4967880085653E-2</v>
      </c>
      <c r="L141" s="4">
        <f ca="1">[1]!thsiFinD("ths_atr_stock",$A141,$A$1,7,101,100,100)</f>
        <v>0.13</v>
      </c>
      <c r="M141" s="4">
        <f ca="1">[1]!thsiFinD("ths_vol_w_stock",$A141,$A$1)/1000000</f>
        <v>56.506331000000003</v>
      </c>
      <c r="N141" s="4">
        <f ca="1">[1]!thsiFinD("ths_turnover_ratio_w_stock",$A141,$A$1)</f>
        <v>1.7104316951053999</v>
      </c>
      <c r="O141" s="4">
        <f ca="1">[1]!thsiFinD("ths_relative_chg_ratio_w_stock",$A141,$A$1,104,100)</f>
        <v>-1.6485057014225999</v>
      </c>
      <c r="P141" s="4"/>
    </row>
    <row r="142" spans="1:16" x14ac:dyDescent="0.25">
      <c r="A142" s="2" t="s">
        <v>293</v>
      </c>
      <c r="B142" s="2" t="s">
        <v>294</v>
      </c>
      <c r="C142" s="4">
        <f ca="1">[1]!thsiFinD("ths_vol_ratio_stock",$A142,$A$1,7,100)</f>
        <v>1.1219168067128</v>
      </c>
      <c r="D142" s="4">
        <f ca="1">[1]!thsiFinD("ths_cr_stock",$A142,$A$1,7,100,100)</f>
        <v>62.162162162161998</v>
      </c>
      <c r="E142" s="4">
        <f ca="1">[1]!thsiFinD("ths_mfi_stock",$A142,$A$1,7,100,100)</f>
        <v>39.660517880066998</v>
      </c>
      <c r="F142" s="4">
        <f ca="1">[1]!thsiFinD("ths_expma_stock",$A142,$A$1,7,100,100)</f>
        <v>2.2569517769331</v>
      </c>
      <c r="G142" s="4">
        <f ca="1">[1]!thsiFinD("ths_rsi_stock",$A142,$A$1,7,100,100)</f>
        <v>34.607301619478001</v>
      </c>
      <c r="H142" s="4">
        <f ca="1">[1]!thsiFinD("ths_adtm_stock",$A142,$A$1,7,3,100,100,100)</f>
        <v>-0.5</v>
      </c>
      <c r="I142" s="4">
        <f ca="1">[1]!thsiFinD("ths_bbiboll_stock",$A142,$A$1,7,3,100,100,100)</f>
        <v>2.3258333333332999</v>
      </c>
      <c r="J142" s="4">
        <f ca="1">[1]!thsiFinD("ths_dptb_stock",$A142,$A$1,7,104,100,100)</f>
        <v>0.57142857142856995</v>
      </c>
      <c r="K142" s="4">
        <f ca="1">[1]!thsiFinD("ths_srmi_stock",$A142,$A$1,7,100,100)</f>
        <v>-7.8838174273859002E-2</v>
      </c>
      <c r="L142" s="4">
        <f ca="1">[1]!thsiFinD("ths_atr_stock",$A142,$A$1,7,101,100,100)</f>
        <v>0.14571428571428999</v>
      </c>
      <c r="M142" s="4">
        <f ca="1">[1]!thsiFinD("ths_vol_w_stock",$A142,$A$1)/1000000</f>
        <v>1184.186189</v>
      </c>
      <c r="N142" s="4">
        <f ca="1">[1]!thsiFinD("ths_turnover_ratio_w_stock",$A142,$A$1)</f>
        <v>52.655931016273001</v>
      </c>
      <c r="O142" s="4">
        <f ca="1">[1]!thsiFinD("ths_relative_chg_ratio_w_stock",$A142,$A$1,104,100)</f>
        <v>1.4240703226047999</v>
      </c>
      <c r="P142" s="4"/>
    </row>
    <row r="143" spans="1:16" x14ac:dyDescent="0.25">
      <c r="A143" s="2" t="s">
        <v>295</v>
      </c>
      <c r="B143" s="2" t="s">
        <v>296</v>
      </c>
      <c r="C143" s="4">
        <f ca="1">[1]!thsiFinD("ths_vol_ratio_stock",$A143,$A$1,7,100)</f>
        <v>0.93035437844466995</v>
      </c>
      <c r="D143" s="4">
        <f ca="1">[1]!thsiFinD("ths_cr_stock",$A143,$A$1,7,100,100)</f>
        <v>40.974212034384003</v>
      </c>
      <c r="E143" s="4">
        <f ca="1">[1]!thsiFinD("ths_mfi_stock",$A143,$A$1,7,100,100)</f>
        <v>37.151134910555001</v>
      </c>
      <c r="F143" s="4">
        <f ca="1">[1]!thsiFinD("ths_expma_stock",$A143,$A$1,7,100,100)</f>
        <v>6.4096693173809998</v>
      </c>
      <c r="G143" s="4">
        <f ca="1">[1]!thsiFinD("ths_rsi_stock",$A143,$A$1,7,100,100)</f>
        <v>42.881369916474</v>
      </c>
      <c r="H143" s="4">
        <f ca="1">[1]!thsiFinD("ths_adtm_stock",$A143,$A$1,7,3,100,100,100)</f>
        <v>-0.75581395348836999</v>
      </c>
      <c r="I143" s="4">
        <f ca="1">[1]!thsiFinD("ths_bbiboll_stock",$A143,$A$1,7,3,100,100,100)</f>
        <v>6.4846874999999997</v>
      </c>
      <c r="J143" s="4">
        <f ca="1">[1]!thsiFinD("ths_dptb_stock",$A143,$A$1,7,104,100,100)</f>
        <v>0.57142857142856995</v>
      </c>
      <c r="K143" s="4">
        <f ca="1">[1]!thsiFinD("ths_srmi_stock",$A143,$A$1,7,100,100)</f>
        <v>-5.0370370370370003E-2</v>
      </c>
      <c r="L143" s="4">
        <f ca="1">[1]!thsiFinD("ths_atr_stock",$A143,$A$1,7,101,100,100)</f>
        <v>0.24142857142856999</v>
      </c>
      <c r="M143" s="4">
        <f ca="1">[1]!thsiFinD("ths_vol_w_stock",$A143,$A$1)/1000000</f>
        <v>22.480737000000001</v>
      </c>
      <c r="N143" s="4">
        <f ca="1">[1]!thsiFinD("ths_turnover_ratio_w_stock",$A143,$A$1)</f>
        <v>3.7341761624168002</v>
      </c>
      <c r="O143" s="4">
        <f ca="1">[1]!thsiFinD("ths_relative_chg_ratio_w_stock",$A143,$A$1,104,100)</f>
        <v>-0.56451667546990003</v>
      </c>
      <c r="P143" s="4"/>
    </row>
    <row r="144" spans="1:16" x14ac:dyDescent="0.25">
      <c r="A144" s="2" t="s">
        <v>297</v>
      </c>
      <c r="B144" s="2" t="s">
        <v>298</v>
      </c>
      <c r="C144" s="4">
        <f ca="1">[1]!thsiFinD("ths_vol_ratio_stock",$A144,$A$1,7,100)</f>
        <v>1.2565576229058</v>
      </c>
      <c r="D144" s="4">
        <f ca="1">[1]!thsiFinD("ths_cr_stock",$A144,$A$1,7,100,100)</f>
        <v>44.705882352941003</v>
      </c>
      <c r="E144" s="4">
        <f ca="1">[1]!thsiFinD("ths_mfi_stock",$A144,$A$1,7,100,100)</f>
        <v>12.783229256066001</v>
      </c>
      <c r="F144" s="4">
        <f ca="1">[1]!thsiFinD("ths_expma_stock",$A144,$A$1,7,100,100)</f>
        <v>2.7795598419216998</v>
      </c>
      <c r="G144" s="4">
        <f ca="1">[1]!thsiFinD("ths_rsi_stock",$A144,$A$1,7,100,100)</f>
        <v>29.231436574719002</v>
      </c>
      <c r="H144" s="4">
        <f ca="1">[1]!thsiFinD("ths_adtm_stock",$A144,$A$1,7,3,100,100,100)</f>
        <v>-0.66666666666665997</v>
      </c>
      <c r="I144" s="4">
        <f ca="1">[1]!thsiFinD("ths_bbiboll_stock",$A144,$A$1,7,3,100,100,100)</f>
        <v>2.8026041666667001</v>
      </c>
      <c r="J144" s="4">
        <f ca="1">[1]!thsiFinD("ths_dptb_stock",$A144,$A$1,7,104,100,100)</f>
        <v>0.42857142857142999</v>
      </c>
      <c r="K144" s="4">
        <f ca="1">[1]!thsiFinD("ths_srmi_stock",$A144,$A$1,7,100,100)</f>
        <v>-3.5087719298246001E-2</v>
      </c>
      <c r="L144" s="4">
        <f ca="1">[1]!thsiFinD("ths_atr_stock",$A144,$A$1,7,101,100,100)</f>
        <v>5.8571428571429003E-2</v>
      </c>
      <c r="M144" s="4">
        <f ca="1">[1]!thsiFinD("ths_vol_w_stock",$A144,$A$1)/1000000</f>
        <v>161.656857</v>
      </c>
      <c r="N144" s="4">
        <f ca="1">[1]!thsiFinD("ths_turnover_ratio_w_stock",$A144,$A$1)</f>
        <v>3.1610831835798998</v>
      </c>
      <c r="O144" s="4">
        <f ca="1">[1]!thsiFinD("ths_relative_chg_ratio_w_stock",$A144,$A$1,104,100)</f>
        <v>-1.1636496819040001</v>
      </c>
      <c r="P144" s="4"/>
    </row>
    <row r="145" spans="1:16" x14ac:dyDescent="0.25">
      <c r="A145" s="2" t="s">
        <v>299</v>
      </c>
      <c r="B145" s="2" t="s">
        <v>300</v>
      </c>
      <c r="C145" s="4">
        <f ca="1">[1]!thsiFinD("ths_vol_ratio_stock",$A145,$A$1,7,100)</f>
        <v>0.81965658483729997</v>
      </c>
      <c r="D145" s="4">
        <f ca="1">[1]!thsiFinD("ths_cr_stock",$A145,$A$1,7,100,100)</f>
        <v>26.168224299064999</v>
      </c>
      <c r="E145" s="4">
        <f ca="1">[1]!thsiFinD("ths_mfi_stock",$A145,$A$1,7,100,100)</f>
        <v>37.805159779821999</v>
      </c>
      <c r="F145" s="4">
        <f ca="1">[1]!thsiFinD("ths_expma_stock",$A145,$A$1,7,100,100)</f>
        <v>1.7580780934293001</v>
      </c>
      <c r="G145" s="4">
        <f ca="1">[1]!thsiFinD("ths_rsi_stock",$A145,$A$1,7,100,100)</f>
        <v>30.506347968983</v>
      </c>
      <c r="H145" s="4">
        <f ca="1">[1]!thsiFinD("ths_adtm_stock",$A145,$A$1,7,3,100,100,100)</f>
        <v>-0.78947368421052999</v>
      </c>
      <c r="I145" s="4">
        <f ca="1">[1]!thsiFinD("ths_bbiboll_stock",$A145,$A$1,7,3,100,100,100)</f>
        <v>1.796875</v>
      </c>
      <c r="J145" s="4">
        <f ca="1">[1]!thsiFinD("ths_dptb_stock",$A145,$A$1,7,104,100,100)</f>
        <v>0.71428571428570997</v>
      </c>
      <c r="K145" s="4">
        <f ca="1">[1]!thsiFinD("ths_srmi_stock",$A145,$A$1,7,100,100)</f>
        <v>-7.9787234042553001E-2</v>
      </c>
      <c r="L145" s="4">
        <f ca="1">[1]!thsiFinD("ths_atr_stock",$A145,$A$1,7,101,100,100)</f>
        <v>6.7142857142857004E-2</v>
      </c>
      <c r="M145" s="4">
        <f ca="1">[1]!thsiFinD("ths_vol_w_stock",$A145,$A$1)/1000000</f>
        <v>847.68905700000005</v>
      </c>
      <c r="N145" s="4">
        <f ca="1">[1]!thsiFinD("ths_turnover_ratio_w_stock",$A145,$A$1)</f>
        <v>5.5836236830977999</v>
      </c>
      <c r="O145" s="4">
        <f ca="1">[1]!thsiFinD("ths_relative_chg_ratio_w_stock",$A145,$A$1,104,100)</f>
        <v>-1.2883053708278001</v>
      </c>
      <c r="P145" s="4"/>
    </row>
    <row r="146" spans="1:16" x14ac:dyDescent="0.25">
      <c r="A146" s="2" t="s">
        <v>301</v>
      </c>
      <c r="B146" s="2" t="s">
        <v>302</v>
      </c>
      <c r="C146" s="4">
        <f ca="1">[1]!thsiFinD("ths_vol_ratio_stock",$A146,$A$1,7,100)</f>
        <v>0.89549505301861998</v>
      </c>
      <c r="D146" s="4">
        <f ca="1">[1]!thsiFinD("ths_cr_stock",$A146,$A$1,7,100,100)</f>
        <v>58.918918918918997</v>
      </c>
      <c r="E146" s="4">
        <f ca="1">[1]!thsiFinD("ths_mfi_stock",$A146,$A$1,7,100,100)</f>
        <v>39.580504900397997</v>
      </c>
      <c r="F146" s="4">
        <f ca="1">[1]!thsiFinD("ths_expma_stock",$A146,$A$1,7,100,100)</f>
        <v>4.0291293685090004</v>
      </c>
      <c r="G146" s="4">
        <f ca="1">[1]!thsiFinD("ths_rsi_stock",$A146,$A$1,7,100,100)</f>
        <v>44.353671621194998</v>
      </c>
      <c r="H146" s="4">
        <f ca="1">[1]!thsiFinD("ths_adtm_stock",$A146,$A$1,7,3,100,100,100)</f>
        <v>3.9999999999999002E-2</v>
      </c>
      <c r="I146" s="4">
        <f ca="1">[1]!thsiFinD("ths_bbiboll_stock",$A146,$A$1,7,3,100,100,100)</f>
        <v>4.0818750000000001</v>
      </c>
      <c r="J146" s="4">
        <f ca="1">[1]!thsiFinD("ths_dptb_stock",$A146,$A$1,7,104,100,100)</f>
        <v>0.57142857142856995</v>
      </c>
      <c r="K146" s="4">
        <f ca="1">[1]!thsiFinD("ths_srmi_stock",$A146,$A$1,7,100,100)</f>
        <v>-3.125E-2</v>
      </c>
      <c r="L146" s="4">
        <f ca="1">[1]!thsiFinD("ths_atr_stock",$A146,$A$1,7,101,100,100)</f>
        <v>0.14142857142856999</v>
      </c>
      <c r="M146" s="4">
        <f ca="1">[1]!thsiFinD("ths_vol_w_stock",$A146,$A$1)/1000000</f>
        <v>17.325082999999999</v>
      </c>
      <c r="N146" s="4">
        <f ca="1">[1]!thsiFinD("ths_turnover_ratio_w_stock",$A146,$A$1)</f>
        <v>3.9957089174709002</v>
      </c>
      <c r="O146" s="4">
        <f ca="1">[1]!thsiFinD("ths_relative_chg_ratio_w_stock",$A146,$A$1,104,100)</f>
        <v>0.23266537866433001</v>
      </c>
      <c r="P146" s="4"/>
    </row>
    <row r="147" spans="1:16" x14ac:dyDescent="0.25">
      <c r="A147" s="2" t="s">
        <v>303</v>
      </c>
      <c r="B147" s="2" t="s">
        <v>304</v>
      </c>
      <c r="C147" s="4">
        <f ca="1">[1]!thsiFinD("ths_vol_ratio_stock",$A147,$A$1,7,100)</f>
        <v>0.66457846754950001</v>
      </c>
      <c r="D147" s="4">
        <f ca="1">[1]!thsiFinD("ths_cr_stock",$A147,$A$1,7,100,100)</f>
        <v>59.493670886076004</v>
      </c>
      <c r="E147" s="4">
        <f ca="1">[1]!thsiFinD("ths_mfi_stock",$A147,$A$1,7,100,100)</f>
        <v>28.083479608257999</v>
      </c>
      <c r="F147" s="4">
        <f ca="1">[1]!thsiFinD("ths_expma_stock",$A147,$A$1,7,100,100)</f>
        <v>2.9589394858868001</v>
      </c>
      <c r="G147" s="4">
        <f ca="1">[1]!thsiFinD("ths_rsi_stock",$A147,$A$1,7,100,100)</f>
        <v>36.796362733300001</v>
      </c>
      <c r="H147" s="4">
        <f ca="1">[1]!thsiFinD("ths_adtm_stock",$A147,$A$1,7,3,100,100,100)</f>
        <v>0.22222222222221999</v>
      </c>
      <c r="I147" s="4">
        <f ca="1">[1]!thsiFinD("ths_bbiboll_stock",$A147,$A$1,7,3,100,100,100)</f>
        <v>2.9961458333333</v>
      </c>
      <c r="J147" s="4">
        <f ca="1">[1]!thsiFinD("ths_dptb_stock",$A147,$A$1,7,104,100,100)</f>
        <v>0.57142857142856995</v>
      </c>
      <c r="K147" s="4">
        <f ca="1">[1]!thsiFinD("ths_srmi_stock",$A147,$A$1,7,100,100)</f>
        <v>-5.1948051948052E-2</v>
      </c>
      <c r="L147" s="4">
        <f ca="1">[1]!thsiFinD("ths_atr_stock",$A147,$A$1,7,101,100,100)</f>
        <v>0.12142857142857</v>
      </c>
      <c r="M147" s="4">
        <f ca="1">[1]!thsiFinD("ths_vol_w_stock",$A147,$A$1)/1000000</f>
        <v>34.947780999999999</v>
      </c>
      <c r="N147" s="4">
        <f ca="1">[1]!thsiFinD("ths_turnover_ratio_w_stock",$A147,$A$1)</f>
        <v>2.9974688443569</v>
      </c>
      <c r="O147" s="4">
        <f ca="1">[1]!thsiFinD("ths_relative_chg_ratio_w_stock",$A147,$A$1,104,100)</f>
        <v>-2.9757867862306999</v>
      </c>
      <c r="P147" s="4"/>
    </row>
    <row r="148" spans="1:16" x14ac:dyDescent="0.25">
      <c r="A148" s="2" t="s">
        <v>305</v>
      </c>
      <c r="B148" s="2" t="s">
        <v>306</v>
      </c>
      <c r="C148" s="4">
        <f ca="1">[1]!thsiFinD("ths_vol_ratio_stock",$A148,$A$1,7,100)</f>
        <v>0.88237489024981997</v>
      </c>
      <c r="D148" s="4">
        <f ca="1">[1]!thsiFinD("ths_cr_stock",$A148,$A$1,7,100,100)</f>
        <v>33.757961783440003</v>
      </c>
      <c r="E148" s="4">
        <f ca="1">[1]!thsiFinD("ths_mfi_stock",$A148,$A$1,7,100,100)</f>
        <v>24.540956687329999</v>
      </c>
      <c r="F148" s="4">
        <f ca="1">[1]!thsiFinD("ths_expma_stock",$A148,$A$1,7,100,100)</f>
        <v>5.8410057625637002</v>
      </c>
      <c r="G148" s="4">
        <f ca="1">[1]!thsiFinD("ths_rsi_stock",$A148,$A$1,7,100,100)</f>
        <v>16.297458894096</v>
      </c>
      <c r="H148" s="4">
        <f ca="1">[1]!thsiFinD("ths_adtm_stock",$A148,$A$1,7,3,100,100,100)</f>
        <v>-0.69491525423728995</v>
      </c>
      <c r="I148" s="4">
        <f ca="1">[1]!thsiFinD("ths_bbiboll_stock",$A148,$A$1,7,3,100,100,100)</f>
        <v>6.3271875</v>
      </c>
      <c r="J148" s="4">
        <f ca="1">[1]!thsiFinD("ths_dptb_stock",$A148,$A$1,7,104,100,100)</f>
        <v>0.71428571428570997</v>
      </c>
      <c r="K148" s="4">
        <f ca="1">[1]!thsiFinD("ths_srmi_stock",$A148,$A$1,7,100,100)</f>
        <v>-6.9651741293531994E-2</v>
      </c>
      <c r="L148" s="4">
        <f ca="1">[1]!thsiFinD("ths_atr_stock",$A148,$A$1,7,101,100,100)</f>
        <v>0.2</v>
      </c>
      <c r="M148" s="4">
        <f ca="1">[1]!thsiFinD("ths_vol_w_stock",$A148,$A$1)/1000000</f>
        <v>49.389538999999999</v>
      </c>
      <c r="N148" s="4">
        <f ca="1">[1]!thsiFinD("ths_turnover_ratio_w_stock",$A148,$A$1)</f>
        <v>2.5328870737487001</v>
      </c>
      <c r="O148" s="4">
        <f ca="1">[1]!thsiFinD("ths_relative_chg_ratio_w_stock",$A148,$A$1,104,100)</f>
        <v>-3.9436726024661999</v>
      </c>
      <c r="P148" s="4"/>
    </row>
    <row r="149" spans="1:16" x14ac:dyDescent="0.25">
      <c r="A149" s="2" t="s">
        <v>307</v>
      </c>
      <c r="B149" s="2" t="s">
        <v>308</v>
      </c>
      <c r="C149" s="4">
        <f ca="1">[1]!thsiFinD("ths_vol_ratio_stock",$A149,$A$1,7,100)</f>
        <v>1.5740902598004001</v>
      </c>
      <c r="D149" s="4">
        <f ca="1">[1]!thsiFinD("ths_cr_stock",$A149,$A$1,7,100,100)</f>
        <v>26.414545454546001</v>
      </c>
      <c r="E149" s="4">
        <f ca="1">[1]!thsiFinD("ths_mfi_stock",$A149,$A$1,7,100,100)</f>
        <v>12.754064734245</v>
      </c>
      <c r="F149" s="4">
        <f ca="1">[1]!thsiFinD("ths_expma_stock",$A149,$A$1,7,100,100)</f>
        <v>149.02674144532</v>
      </c>
      <c r="G149" s="4">
        <f ca="1">[1]!thsiFinD("ths_rsi_stock",$A149,$A$1,7,100,100)</f>
        <v>8.9486876115678999</v>
      </c>
      <c r="H149" s="4">
        <f ca="1">[1]!thsiFinD("ths_adtm_stock",$A149,$A$1,7,3,100,100,100)</f>
        <v>-0.73721479150275004</v>
      </c>
      <c r="I149" s="4">
        <f ca="1">[1]!thsiFinD("ths_bbiboll_stock",$A149,$A$1,7,3,100,100,100)</f>
        <v>152.21812499999999</v>
      </c>
      <c r="J149" s="4">
        <f ca="1">[1]!thsiFinD("ths_dptb_stock",$A149,$A$1,7,104,100,100)</f>
        <v>0.71428571428570997</v>
      </c>
      <c r="K149" s="4">
        <f ca="1">[1]!thsiFinD("ths_srmi_stock",$A149,$A$1,7,100,100)</f>
        <v>-6.4175308158872998E-2</v>
      </c>
      <c r="L149" s="4">
        <f ca="1">[1]!thsiFinD("ths_atr_stock",$A149,$A$1,7,101,100,100)</f>
        <v>4.1914285714285997</v>
      </c>
      <c r="M149" s="4">
        <f ca="1">[1]!thsiFinD("ths_vol_w_stock",$A149,$A$1)/1000000</f>
        <v>46.365425999999999</v>
      </c>
      <c r="N149" s="4">
        <f ca="1">[1]!thsiFinD("ths_turnover_ratio_w_stock",$A149,$A$1)</f>
        <v>3.1599896116934998</v>
      </c>
      <c r="O149" s="4">
        <f ca="1">[1]!thsiFinD("ths_relative_chg_ratio_w_stock",$A149,$A$1,104,100)</f>
        <v>-3.4257799482281999</v>
      </c>
      <c r="P149" s="4"/>
    </row>
    <row r="150" spans="1:16" x14ac:dyDescent="0.25">
      <c r="A150" s="2" t="s">
        <v>309</v>
      </c>
      <c r="B150" s="2" t="s">
        <v>310</v>
      </c>
      <c r="C150" s="4">
        <f ca="1">[1]!thsiFinD("ths_vol_ratio_stock",$A150,$A$1,7,100)</f>
        <v>1.2193587732949001</v>
      </c>
      <c r="D150" s="4">
        <f ca="1">[1]!thsiFinD("ths_cr_stock",$A150,$A$1,7,100,100)</f>
        <v>55.232558139535001</v>
      </c>
      <c r="E150" s="4">
        <f ca="1">[1]!thsiFinD("ths_mfi_stock",$A150,$A$1,7,100,100)</f>
        <v>43.707823853469002</v>
      </c>
      <c r="F150" s="4">
        <f ca="1">[1]!thsiFinD("ths_expma_stock",$A150,$A$1,7,100,100)</f>
        <v>4.4619226415456001</v>
      </c>
      <c r="G150" s="4">
        <f ca="1">[1]!thsiFinD("ths_rsi_stock",$A150,$A$1,7,100,100)</f>
        <v>45.376832124406</v>
      </c>
      <c r="H150" s="4">
        <f ca="1">[1]!thsiFinD("ths_adtm_stock",$A150,$A$1,7,3,100,100,100)</f>
        <v>-8.8235294117642998E-2</v>
      </c>
      <c r="I150" s="4">
        <f ca="1">[1]!thsiFinD("ths_bbiboll_stock",$A150,$A$1,7,3,100,100,100)</f>
        <v>4.5030208333333004</v>
      </c>
      <c r="J150" s="4">
        <f ca="1">[1]!thsiFinD("ths_dptb_stock",$A150,$A$1,7,104,100,100)</f>
        <v>0.57142857142856995</v>
      </c>
      <c r="K150" s="4">
        <f ca="1">[1]!thsiFinD("ths_srmi_stock",$A150,$A$1,7,100,100)</f>
        <v>-3.0368763557484E-2</v>
      </c>
      <c r="L150" s="4">
        <f ca="1">[1]!thsiFinD("ths_atr_stock",$A150,$A$1,7,101,100,100)</f>
        <v>0.13142857142857001</v>
      </c>
      <c r="M150" s="4">
        <f ca="1">[1]!thsiFinD("ths_vol_w_stock",$A150,$A$1)/1000000</f>
        <v>28.442799000000001</v>
      </c>
      <c r="N150" s="4">
        <f ca="1">[1]!thsiFinD("ths_turnover_ratio_w_stock",$A150,$A$1)</f>
        <v>5.7013956256389999</v>
      </c>
      <c r="O150" s="4">
        <f ca="1">[1]!thsiFinD("ths_relative_chg_ratio_w_stock",$A150,$A$1,104,100)</f>
        <v>0.52614733638096001</v>
      </c>
      <c r="P150" s="4"/>
    </row>
    <row r="151" spans="1:16" x14ac:dyDescent="0.25">
      <c r="A151" s="2" t="s">
        <v>311</v>
      </c>
      <c r="B151" s="2" t="s">
        <v>312</v>
      </c>
      <c r="C151" s="4">
        <f ca="1">[1]!thsiFinD("ths_vol_ratio_stock",$A151,$A$1,7,100)</f>
        <v>0.54687718484900005</v>
      </c>
      <c r="D151" s="4">
        <f ca="1">[1]!thsiFinD("ths_cr_stock",$A151,$A$1,7,100,100)</f>
        <v>60.150375939850001</v>
      </c>
      <c r="E151" s="4">
        <f ca="1">[1]!thsiFinD("ths_mfi_stock",$A151,$A$1,7,100,100)</f>
        <v>33.338159896642999</v>
      </c>
      <c r="F151" s="4">
        <f ca="1">[1]!thsiFinD("ths_expma_stock",$A151,$A$1,7,100,100)</f>
        <v>2.8700109801321001</v>
      </c>
      <c r="G151" s="4">
        <f ca="1">[1]!thsiFinD("ths_rsi_stock",$A151,$A$1,7,100,100)</f>
        <v>38.284842987160999</v>
      </c>
      <c r="H151" s="4">
        <f ca="1">[1]!thsiFinD("ths_adtm_stock",$A151,$A$1,7,3,100,100,100)</f>
        <v>-0.26315789473683998</v>
      </c>
      <c r="I151" s="4">
        <f ca="1">[1]!thsiFinD("ths_bbiboll_stock",$A151,$A$1,7,3,100,100,100)</f>
        <v>2.8975</v>
      </c>
      <c r="J151" s="4">
        <f ca="1">[1]!thsiFinD("ths_dptb_stock",$A151,$A$1,7,104,100,100)</f>
        <v>0.57142857142856995</v>
      </c>
      <c r="K151" s="4">
        <f ca="1">[1]!thsiFinD("ths_srmi_stock",$A151,$A$1,7,100,100)</f>
        <v>-3.7414965986395002E-2</v>
      </c>
      <c r="L151" s="4">
        <f ca="1">[1]!thsiFinD("ths_atr_stock",$A151,$A$1,7,101,100,100)</f>
        <v>0.10428571428571</v>
      </c>
      <c r="M151" s="4">
        <f ca="1">[1]!thsiFinD("ths_vol_w_stock",$A151,$A$1)/1000000</f>
        <v>32.671635000000002</v>
      </c>
      <c r="N151" s="4">
        <f ca="1">[1]!thsiFinD("ths_turnover_ratio_w_stock",$A151,$A$1)</f>
        <v>4.0135352682203997</v>
      </c>
      <c r="O151" s="4">
        <f ca="1">[1]!thsiFinD("ths_relative_chg_ratio_w_stock",$A151,$A$1,104,100)</f>
        <v>-4.3795889337398997</v>
      </c>
      <c r="P151" s="4"/>
    </row>
    <row r="152" spans="1:16" x14ac:dyDescent="0.25">
      <c r="A152" s="2" t="s">
        <v>313</v>
      </c>
      <c r="B152" s="2" t="s">
        <v>314</v>
      </c>
      <c r="C152" s="4">
        <f ca="1">[1]!thsiFinD("ths_vol_ratio_stock",$A152,$A$1,7,100)</f>
        <v>0.61515783168626004</v>
      </c>
      <c r="D152" s="4">
        <f ca="1">[1]!thsiFinD("ths_cr_stock",$A152,$A$1,7,100,100)</f>
        <v>26.229508196721</v>
      </c>
      <c r="E152" s="4">
        <f ca="1">[1]!thsiFinD("ths_mfi_stock",$A152,$A$1,7,100,100)</f>
        <v>29.899091877149999</v>
      </c>
      <c r="F152" s="4">
        <f ca="1">[1]!thsiFinD("ths_expma_stock",$A152,$A$1,7,100,100)</f>
        <v>3.0917638277138999</v>
      </c>
      <c r="G152" s="4">
        <f ca="1">[1]!thsiFinD("ths_rsi_stock",$A152,$A$1,7,100,100)</f>
        <v>39.227364040535001</v>
      </c>
      <c r="H152" s="4">
        <f ca="1">[1]!thsiFinD("ths_adtm_stock",$A152,$A$1,7,3,100,100,100)</f>
        <v>-0.10344827586207</v>
      </c>
      <c r="I152" s="4">
        <f ca="1">[1]!thsiFinD("ths_bbiboll_stock",$A152,$A$1,7,3,100,100,100)</f>
        <v>3.1341666666667001</v>
      </c>
      <c r="J152" s="4">
        <f ca="1">[1]!thsiFinD("ths_dptb_stock",$A152,$A$1,7,104,100,100)</f>
        <v>0.71428571428570997</v>
      </c>
      <c r="K152" s="4">
        <f ca="1">[1]!thsiFinD("ths_srmi_stock",$A152,$A$1,7,100,100)</f>
        <v>-7.2727272727273001E-2</v>
      </c>
      <c r="L152" s="4">
        <f ca="1">[1]!thsiFinD("ths_atr_stock",$A152,$A$1,7,101,100,100)</f>
        <v>0.11428571428570999</v>
      </c>
      <c r="M152" s="4">
        <f ca="1">[1]!thsiFinD("ths_vol_w_stock",$A152,$A$1)/1000000</f>
        <v>80.405749999999998</v>
      </c>
      <c r="N152" s="4">
        <f ca="1">[1]!thsiFinD("ths_turnover_ratio_w_stock",$A152,$A$1)</f>
        <v>4.8963550354359997</v>
      </c>
      <c r="O152" s="4">
        <f ca="1">[1]!thsiFinD("ths_relative_chg_ratio_w_stock",$A152,$A$1,104,100)</f>
        <v>-1.576189065815</v>
      </c>
      <c r="P152" s="4"/>
    </row>
    <row r="153" spans="1:16" x14ac:dyDescent="0.25">
      <c r="A153" s="2" t="s">
        <v>315</v>
      </c>
      <c r="B153" s="2" t="s">
        <v>316</v>
      </c>
      <c r="C153" s="4">
        <f ca="1">[1]!thsiFinD("ths_vol_ratio_stock",$A153,$A$1,7,100)</f>
        <v>0.68850288669829995</v>
      </c>
      <c r="D153" s="4">
        <f ca="1">[1]!thsiFinD("ths_cr_stock",$A153,$A$1,7,100,100)</f>
        <v>44.094488188977003</v>
      </c>
      <c r="E153" s="4">
        <f ca="1">[1]!thsiFinD("ths_mfi_stock",$A153,$A$1,7,100,100)</f>
        <v>39.127999361684999</v>
      </c>
      <c r="F153" s="4">
        <f ca="1">[1]!thsiFinD("ths_expma_stock",$A153,$A$1,7,100,100)</f>
        <v>2.2133396045938998</v>
      </c>
      <c r="G153" s="4">
        <f ca="1">[1]!thsiFinD("ths_rsi_stock",$A153,$A$1,7,100,100)</f>
        <v>36.350205278951996</v>
      </c>
      <c r="H153" s="4">
        <f ca="1">[1]!thsiFinD("ths_adtm_stock",$A153,$A$1,7,3,100,100,100)</f>
        <v>-0.56521739130435</v>
      </c>
      <c r="I153" s="4">
        <f ca="1">[1]!thsiFinD("ths_bbiboll_stock",$A153,$A$1,7,3,100,100,100)</f>
        <v>2.2565624999999998</v>
      </c>
      <c r="J153" s="4">
        <f ca="1">[1]!thsiFinD("ths_dptb_stock",$A153,$A$1,7,104,100,100)</f>
        <v>0.71428571428570997</v>
      </c>
      <c r="K153" s="4">
        <f ca="1">[1]!thsiFinD("ths_srmi_stock",$A153,$A$1,7,100,100)</f>
        <v>-4.8034934497816997E-2</v>
      </c>
      <c r="L153" s="4">
        <f ca="1">[1]!thsiFinD("ths_atr_stock",$A153,$A$1,7,101,100,100)</f>
        <v>8.8571428571428995E-2</v>
      </c>
      <c r="M153" s="4">
        <f ca="1">[1]!thsiFinD("ths_vol_w_stock",$A153,$A$1)/1000000</f>
        <v>44.236603000000002</v>
      </c>
      <c r="N153" s="4">
        <f ca="1">[1]!thsiFinD("ths_turnover_ratio_w_stock",$A153,$A$1)</f>
        <v>6.9887933218607996</v>
      </c>
      <c r="O153" s="4">
        <f ca="1">[1]!thsiFinD("ths_relative_chg_ratio_w_stock",$A153,$A$1,104,100)</f>
        <v>-0.83022016697985002</v>
      </c>
      <c r="P153" s="4"/>
    </row>
    <row r="154" spans="1:16" x14ac:dyDescent="0.25">
      <c r="A154" s="2" t="s">
        <v>317</v>
      </c>
      <c r="B154" s="2" t="s">
        <v>318</v>
      </c>
      <c r="C154" s="4">
        <f ca="1">[1]!thsiFinD("ths_vol_ratio_stock",$A154,$A$1,7,100)</f>
        <v>0.89155094137490998</v>
      </c>
      <c r="D154" s="4">
        <f ca="1">[1]!thsiFinD("ths_cr_stock",$A154,$A$1,7,100,100)</f>
        <v>46.113989637305998</v>
      </c>
      <c r="E154" s="4">
        <f ca="1">[1]!thsiFinD("ths_mfi_stock",$A154,$A$1,7,100,100)</f>
        <v>25.028259848731</v>
      </c>
      <c r="F154" s="4">
        <f ca="1">[1]!thsiFinD("ths_expma_stock",$A154,$A$1,7,100,100)</f>
        <v>6.0655792814509004</v>
      </c>
      <c r="G154" s="4">
        <f ca="1">[1]!thsiFinD("ths_rsi_stock",$A154,$A$1,7,100,100)</f>
        <v>37.789746362008003</v>
      </c>
      <c r="H154" s="4">
        <f ca="1">[1]!thsiFinD("ths_adtm_stock",$A154,$A$1,7,3,100,100,100)</f>
        <v>-0.47457627118644002</v>
      </c>
      <c r="I154" s="4">
        <f ca="1">[1]!thsiFinD("ths_bbiboll_stock",$A154,$A$1,7,3,100,100,100)</f>
        <v>6.1654166666667001</v>
      </c>
      <c r="J154" s="4">
        <f ca="1">[1]!thsiFinD("ths_dptb_stock",$A154,$A$1,7,104,100,100)</f>
        <v>0.71428571428570997</v>
      </c>
      <c r="K154" s="4">
        <f ca="1">[1]!thsiFinD("ths_srmi_stock",$A154,$A$1,7,100,100)</f>
        <v>-6.5420560747664003E-2</v>
      </c>
      <c r="L154" s="4">
        <f ca="1">[1]!thsiFinD("ths_atr_stock",$A154,$A$1,7,101,100,100)</f>
        <v>0.26857142857143002</v>
      </c>
      <c r="M154" s="4">
        <f ca="1">[1]!thsiFinD("ths_vol_w_stock",$A154,$A$1)/1000000</f>
        <v>16.208780999999998</v>
      </c>
      <c r="N154" s="4">
        <f ca="1">[1]!thsiFinD("ths_turnover_ratio_w_stock",$A154,$A$1)</f>
        <v>3.8273265171573998</v>
      </c>
      <c r="O154" s="4">
        <f ca="1">[1]!thsiFinD("ths_relative_chg_ratio_w_stock",$A154,$A$1,104,100)</f>
        <v>-1.9410397244013</v>
      </c>
      <c r="P154" s="4"/>
    </row>
    <row r="155" spans="1:16" x14ac:dyDescent="0.25">
      <c r="A155" s="2" t="s">
        <v>319</v>
      </c>
      <c r="B155" s="2" t="s">
        <v>320</v>
      </c>
      <c r="C155" s="4">
        <f ca="1">[1]!thsiFinD("ths_vol_ratio_stock",$A155,$A$1,7,100)</f>
        <v>0.66105960532133001</v>
      </c>
      <c r="D155" s="4">
        <f ca="1">[1]!thsiFinD("ths_cr_stock",$A155,$A$1,7,100,100)</f>
        <v>-10.548977395048</v>
      </c>
      <c r="E155" s="4">
        <f ca="1">[1]!thsiFinD("ths_mfi_stock",$A155,$A$1,7,100,100)</f>
        <v>22.433695398566002</v>
      </c>
      <c r="F155" s="4">
        <f ca="1">[1]!thsiFinD("ths_expma_stock",$A155,$A$1,7,100,100)</f>
        <v>16.607370962467002</v>
      </c>
      <c r="G155" s="4">
        <f ca="1">[1]!thsiFinD("ths_rsi_stock",$A155,$A$1,7,100,100)</f>
        <v>30.525935196723999</v>
      </c>
      <c r="H155" s="4">
        <f ca="1">[1]!thsiFinD("ths_adtm_stock",$A155,$A$1,7,3,100,100,100)</f>
        <v>-0.47619047619047999</v>
      </c>
      <c r="I155" s="4">
        <f ca="1">[1]!thsiFinD("ths_bbiboll_stock",$A155,$A$1,7,3,100,100,100)</f>
        <v>16.855729166667</v>
      </c>
      <c r="J155" s="4">
        <f ca="1">[1]!thsiFinD("ths_dptb_stock",$A155,$A$1,7,104,100,100)</f>
        <v>0.42857142857142999</v>
      </c>
      <c r="K155" s="4">
        <f ca="1">[1]!thsiFinD("ths_srmi_stock",$A155,$A$1,7,100,100)</f>
        <v>-0.10204081632653</v>
      </c>
      <c r="L155" s="4">
        <f ca="1">[1]!thsiFinD("ths_atr_stock",$A155,$A$1,7,101,100,100)</f>
        <v>0.54428571428571004</v>
      </c>
      <c r="M155" s="4">
        <f ca="1">[1]!thsiFinD("ths_vol_w_stock",$A155,$A$1)/1000000</f>
        <v>32.999085999999998</v>
      </c>
      <c r="N155" s="4">
        <f ca="1">[1]!thsiFinD("ths_turnover_ratio_w_stock",$A155,$A$1)</f>
        <v>4.0057151339228003</v>
      </c>
      <c r="O155" s="4">
        <f ca="1">[1]!thsiFinD("ths_relative_chg_ratio_w_stock",$A155,$A$1,104,100)</f>
        <v>-0.95612920855155004</v>
      </c>
      <c r="P155" s="4"/>
    </row>
    <row r="156" spans="1:16" x14ac:dyDescent="0.25">
      <c r="A156" s="2" t="s">
        <v>321</v>
      </c>
      <c r="B156" s="2" t="s">
        <v>322</v>
      </c>
      <c r="C156" s="4">
        <f ca="1">[1]!thsiFinD("ths_vol_ratio_stock",$A156,$A$1,7,100)</f>
        <v>2.0864533577656998</v>
      </c>
      <c r="D156" s="4">
        <f ca="1">[1]!thsiFinD("ths_cr_stock",$A156,$A$1,7,100,100)</f>
        <v>86.153846153846004</v>
      </c>
      <c r="E156" s="4">
        <f ca="1">[1]!thsiFinD("ths_mfi_stock",$A156,$A$1,7,100,100)</f>
        <v>61.593216323090999</v>
      </c>
      <c r="F156" s="4">
        <f ca="1">[1]!thsiFinD("ths_expma_stock",$A156,$A$1,7,100,100)</f>
        <v>7.4271141014655999</v>
      </c>
      <c r="G156" s="4">
        <f ca="1">[1]!thsiFinD("ths_rsi_stock",$A156,$A$1,7,100,100)</f>
        <v>45.231489689436998</v>
      </c>
      <c r="H156" s="4">
        <f ca="1">[1]!thsiFinD("ths_adtm_stock",$A156,$A$1,7,3,100,100,100)</f>
        <v>-0.45</v>
      </c>
      <c r="I156" s="4">
        <f ca="1">[1]!thsiFinD("ths_bbiboll_stock",$A156,$A$1,7,3,100,100,100)</f>
        <v>7.4823958333332996</v>
      </c>
      <c r="J156" s="4">
        <f ca="1">[1]!thsiFinD("ths_dptb_stock",$A156,$A$1,7,104,100,100)</f>
        <v>0.57142857142856995</v>
      </c>
      <c r="K156" s="4">
        <f ca="1">[1]!thsiFinD("ths_srmi_stock",$A156,$A$1,7,100,100)</f>
        <v>-9.3209054593874005E-3</v>
      </c>
      <c r="L156" s="4">
        <f ca="1">[1]!thsiFinD("ths_atr_stock",$A156,$A$1,7,101,100,100)</f>
        <v>0.17428571428570999</v>
      </c>
      <c r="M156" s="4">
        <f ca="1">[1]!thsiFinD("ths_vol_w_stock",$A156,$A$1)/1000000</f>
        <v>39.233865999999999</v>
      </c>
      <c r="N156" s="4">
        <f ca="1">[1]!thsiFinD("ths_turnover_ratio_w_stock",$A156,$A$1)</f>
        <v>2.7796756875679001</v>
      </c>
      <c r="O156" s="4">
        <f ca="1">[1]!thsiFinD("ths_relative_chg_ratio_w_stock",$A156,$A$1,104,100)</f>
        <v>0.70348512007664998</v>
      </c>
      <c r="P156" s="4"/>
    </row>
    <row r="157" spans="1:16" x14ac:dyDescent="0.25">
      <c r="A157" s="2" t="s">
        <v>323</v>
      </c>
      <c r="B157" s="2" t="s">
        <v>324</v>
      </c>
      <c r="C157" s="4">
        <f ca="1">[1]!thsiFinD("ths_vol_ratio_stock",$A157,$A$1,7,100)</f>
        <v>0.78483309613494001</v>
      </c>
      <c r="D157" s="4">
        <f ca="1">[1]!thsiFinD("ths_cr_stock",$A157,$A$1,7,100,100)</f>
        <v>73.913043478261002</v>
      </c>
      <c r="E157" s="4">
        <f ca="1">[1]!thsiFinD("ths_mfi_stock",$A157,$A$1,7,100,100)</f>
        <v>41.341445869577001</v>
      </c>
      <c r="F157" s="4">
        <f ca="1">[1]!thsiFinD("ths_expma_stock",$A157,$A$1,7,100,100)</f>
        <v>1.1409814544337999</v>
      </c>
      <c r="G157" s="4">
        <f ca="1">[1]!thsiFinD("ths_rsi_stock",$A157,$A$1,7,100,100)</f>
        <v>48.683625904091002</v>
      </c>
      <c r="H157" s="4">
        <f ca="1">[1]!thsiFinD("ths_adtm_stock",$A157,$A$1,7,3,100,100,100)</f>
        <v>0.68181818181817999</v>
      </c>
      <c r="I157" s="4">
        <f ca="1">[1]!thsiFinD("ths_bbiboll_stock",$A157,$A$1,7,3,100,100,100)</f>
        <v>1.1494791666666999</v>
      </c>
      <c r="J157" s="4">
        <f ca="1">[1]!thsiFinD("ths_dptb_stock",$A157,$A$1,7,104,100,100)</f>
        <v>0.42857142857142999</v>
      </c>
      <c r="K157" s="4">
        <f ca="1">[1]!thsiFinD("ths_srmi_stock",$A157,$A$1,7,100,100)</f>
        <v>-6.5040650406504003E-2</v>
      </c>
      <c r="L157" s="4">
        <f ca="1">[1]!thsiFinD("ths_atr_stock",$A157,$A$1,7,101,100,100)</f>
        <v>6.7142857142857004E-2</v>
      </c>
      <c r="M157" s="4">
        <f ca="1">[1]!thsiFinD("ths_vol_w_stock",$A157,$A$1)/1000000</f>
        <v>98.258878999999993</v>
      </c>
      <c r="N157" s="4">
        <f ca="1">[1]!thsiFinD("ths_turnover_ratio_w_stock",$A157,$A$1)</f>
        <v>12.946048450903</v>
      </c>
      <c r="O157" s="4">
        <f ca="1">[1]!thsiFinD("ths_relative_chg_ratio_w_stock",$A157,$A$1,104,100)</f>
        <v>4.5751852384255001</v>
      </c>
      <c r="P157" s="4"/>
    </row>
    <row r="158" spans="1:16" x14ac:dyDescent="0.25">
      <c r="A158" s="2" t="s">
        <v>325</v>
      </c>
      <c r="B158" s="2" t="s">
        <v>326</v>
      </c>
      <c r="C158" s="4">
        <f ca="1">[1]!thsiFinD("ths_vol_ratio_stock",$A158,$A$1,7,100)</f>
        <v>0.65837091564225003</v>
      </c>
      <c r="D158" s="4">
        <f ca="1">[1]!thsiFinD("ths_cr_stock",$A158,$A$1,7,100,100)</f>
        <v>61.111111111111001</v>
      </c>
      <c r="E158" s="4">
        <f ca="1">[1]!thsiFinD("ths_mfi_stock",$A158,$A$1,7,100,100)</f>
        <v>37.254887967359998</v>
      </c>
      <c r="F158" s="4">
        <f ca="1">[1]!thsiFinD("ths_expma_stock",$A158,$A$1,7,100,100)</f>
        <v>7.7753686540217002</v>
      </c>
      <c r="G158" s="4">
        <f ca="1">[1]!thsiFinD("ths_rsi_stock",$A158,$A$1,7,100,100)</f>
        <v>50.185698795941001</v>
      </c>
      <c r="H158" s="4">
        <f ca="1">[1]!thsiFinD("ths_adtm_stock",$A158,$A$1,7,3,100,100,100)</f>
        <v>-0.70491803278689003</v>
      </c>
      <c r="I158" s="4">
        <f ca="1">[1]!thsiFinD("ths_bbiboll_stock",$A158,$A$1,7,3,100,100,100)</f>
        <v>7.8276041666667</v>
      </c>
      <c r="J158" s="4">
        <f ca="1">[1]!thsiFinD("ths_dptb_stock",$A158,$A$1,7,104,100,100)</f>
        <v>0.71428571428570997</v>
      </c>
      <c r="K158" s="4">
        <f ca="1">[1]!thsiFinD("ths_srmi_stock",$A158,$A$1,7,100,100)</f>
        <v>-4.7330097087379001E-2</v>
      </c>
      <c r="L158" s="4">
        <f ca="1">[1]!thsiFinD("ths_atr_stock",$A158,$A$1,7,101,100,100)</f>
        <v>0.37285714285714</v>
      </c>
      <c r="M158" s="4">
        <f ca="1">[1]!thsiFinD("ths_vol_w_stock",$A158,$A$1)/1000000</f>
        <v>17.276484</v>
      </c>
      <c r="N158" s="4">
        <f ca="1">[1]!thsiFinD("ths_turnover_ratio_w_stock",$A158,$A$1)</f>
        <v>8.9311848635235993</v>
      </c>
      <c r="O158" s="4">
        <f ca="1">[1]!thsiFinD("ths_relative_chg_ratio_w_stock",$A158,$A$1,104,100)</f>
        <v>8.7743250983563004E-2</v>
      </c>
      <c r="P158" s="4"/>
    </row>
    <row r="159" spans="1:16" x14ac:dyDescent="0.25">
      <c r="A159" s="2" t="s">
        <v>327</v>
      </c>
      <c r="B159" s="2" t="s">
        <v>328</v>
      </c>
      <c r="C159" s="4">
        <f ca="1">[1]!thsiFinD("ths_vol_ratio_stock",$A159,$A$1,7,100)</f>
        <v>1.0236471156543001</v>
      </c>
      <c r="D159" s="4">
        <f ca="1">[1]!thsiFinD("ths_cr_stock",$A159,$A$1,7,100,100)</f>
        <v>22.857142857143</v>
      </c>
      <c r="E159" s="4">
        <f ca="1">[1]!thsiFinD("ths_mfi_stock",$A159,$A$1,7,100,100)</f>
        <v>12.915775098558001</v>
      </c>
      <c r="F159" s="4">
        <f ca="1">[1]!thsiFinD("ths_expma_stock",$A159,$A$1,7,100,100)</f>
        <v>5.1572854720623003</v>
      </c>
      <c r="G159" s="4">
        <f ca="1">[1]!thsiFinD("ths_rsi_stock",$A159,$A$1,7,100,100)</f>
        <v>28.126410170086</v>
      </c>
      <c r="H159" s="4">
        <f ca="1">[1]!thsiFinD("ths_adtm_stock",$A159,$A$1,7,3,100,100,100)</f>
        <v>-0.69565217391304002</v>
      </c>
      <c r="I159" s="4">
        <f ca="1">[1]!thsiFinD("ths_bbiboll_stock",$A159,$A$1,7,3,100,100,100)</f>
        <v>5.2345833333333003</v>
      </c>
      <c r="J159" s="4">
        <f ca="1">[1]!thsiFinD("ths_dptb_stock",$A159,$A$1,7,104,100,100)</f>
        <v>0.71428571428570997</v>
      </c>
      <c r="K159" s="4">
        <f ca="1">[1]!thsiFinD("ths_srmi_stock",$A159,$A$1,7,100,100)</f>
        <v>-5.5865921787709001E-2</v>
      </c>
      <c r="L159" s="4">
        <f ca="1">[1]!thsiFinD("ths_atr_stock",$A159,$A$1,7,101,100,100)</f>
        <v>0.12857142857143</v>
      </c>
      <c r="M159" s="4">
        <f ca="1">[1]!thsiFinD("ths_vol_w_stock",$A159,$A$1)/1000000</f>
        <v>145.170613</v>
      </c>
      <c r="N159" s="4">
        <f ca="1">[1]!thsiFinD("ths_turnover_ratio_w_stock",$A159,$A$1)</f>
        <v>9.4876087216418004</v>
      </c>
      <c r="O159" s="4">
        <f ca="1">[1]!thsiFinD("ths_relative_chg_ratio_w_stock",$A159,$A$1,104,100)</f>
        <v>-3.0056910924508</v>
      </c>
      <c r="P159" s="4"/>
    </row>
    <row r="160" spans="1:16" x14ac:dyDescent="0.25">
      <c r="A160" s="2" t="s">
        <v>329</v>
      </c>
      <c r="B160" s="2" t="s">
        <v>330</v>
      </c>
      <c r="C160" s="4">
        <f ca="1">[1]!thsiFinD("ths_vol_ratio_stock",$A160,$A$1,7,100)</f>
        <v>0.75737640378075</v>
      </c>
      <c r="D160" s="4">
        <f ca="1">[1]!thsiFinD("ths_cr_stock",$A160,$A$1,7,100,100)</f>
        <v>37.223974763407</v>
      </c>
      <c r="E160" s="4">
        <f ca="1">[1]!thsiFinD("ths_mfi_stock",$A160,$A$1,7,100,100)</f>
        <v>32.59448357934</v>
      </c>
      <c r="F160" s="4">
        <f ca="1">[1]!thsiFinD("ths_expma_stock",$A160,$A$1,7,100,100)</f>
        <v>5.3618165343037996</v>
      </c>
      <c r="G160" s="4">
        <f ca="1">[1]!thsiFinD("ths_rsi_stock",$A160,$A$1,7,100,100)</f>
        <v>34.645303416231002</v>
      </c>
      <c r="H160" s="4">
        <f ca="1">[1]!thsiFinD("ths_adtm_stock",$A160,$A$1,7,3,100,100,100)</f>
        <v>-5.4545454545455001E-2</v>
      </c>
      <c r="I160" s="4">
        <f ca="1">[1]!thsiFinD("ths_bbiboll_stock",$A160,$A$1,7,3,100,100,100)</f>
        <v>5.4689583333333003</v>
      </c>
      <c r="J160" s="4">
        <f ca="1">[1]!thsiFinD("ths_dptb_stock",$A160,$A$1,7,104,100,100)</f>
        <v>0.57142857142856995</v>
      </c>
      <c r="K160" s="4">
        <f ca="1">[1]!thsiFinD("ths_srmi_stock",$A160,$A$1,7,100,100)</f>
        <v>-7.8671328671329005E-2</v>
      </c>
      <c r="L160" s="4">
        <f ca="1">[1]!thsiFinD("ths_atr_stock",$A160,$A$1,7,101,100,100)</f>
        <v>0.20714285714285999</v>
      </c>
      <c r="M160" s="4">
        <f ca="1">[1]!thsiFinD("ths_vol_w_stock",$A160,$A$1)/1000000</f>
        <v>16.318966</v>
      </c>
      <c r="N160" s="4">
        <f ca="1">[1]!thsiFinD("ths_turnover_ratio_w_stock",$A160,$A$1)</f>
        <v>6.8172876665819002</v>
      </c>
      <c r="O160" s="4">
        <f ca="1">[1]!thsiFinD("ths_relative_chg_ratio_w_stock",$A160,$A$1,104,100)</f>
        <v>-2.6847254949770001</v>
      </c>
      <c r="P160" s="4"/>
    </row>
    <row r="161" spans="1:16" x14ac:dyDescent="0.25">
      <c r="A161" s="2" t="s">
        <v>331</v>
      </c>
      <c r="B161" s="2" t="s">
        <v>332</v>
      </c>
      <c r="C161" s="4">
        <f ca="1">[1]!thsiFinD("ths_vol_ratio_stock",$A161,$A$1,7,100)</f>
        <v>1.0815314139648</v>
      </c>
      <c r="D161" s="4">
        <f ca="1">[1]!thsiFinD("ths_cr_stock",$A161,$A$1,7,100,100)</f>
        <v>27.325581395349001</v>
      </c>
      <c r="E161" s="4">
        <f ca="1">[1]!thsiFinD("ths_mfi_stock",$A161,$A$1,7,100,100)</f>
        <v>29.014827546711</v>
      </c>
      <c r="F161" s="4">
        <f ca="1">[1]!thsiFinD("ths_expma_stock",$A161,$A$1,7,100,100)</f>
        <v>4.7265842479081002</v>
      </c>
      <c r="G161" s="4">
        <f ca="1">[1]!thsiFinD("ths_rsi_stock",$A161,$A$1,7,100,100)</f>
        <v>37.727787929392001</v>
      </c>
      <c r="H161" s="4">
        <f ca="1">[1]!thsiFinD("ths_adtm_stock",$A161,$A$1,7,3,100,100,100)</f>
        <v>-0.78378378378378</v>
      </c>
      <c r="I161" s="4">
        <f ca="1">[1]!thsiFinD("ths_bbiboll_stock",$A161,$A$1,7,3,100,100,100)</f>
        <v>4.7917708333332998</v>
      </c>
      <c r="J161" s="4">
        <f ca="1">[1]!thsiFinD("ths_dptb_stock",$A161,$A$1,7,104,100,100)</f>
        <v>0.71428571428570997</v>
      </c>
      <c r="K161" s="4">
        <f ca="1">[1]!thsiFinD("ths_srmi_stock",$A161,$A$1,7,100,100)</f>
        <v>-3.6809815950919998E-2</v>
      </c>
      <c r="L161" s="4">
        <f ca="1">[1]!thsiFinD("ths_atr_stock",$A161,$A$1,7,101,100,100)</f>
        <v>0.11142857142857</v>
      </c>
      <c r="M161" s="4">
        <f ca="1">[1]!thsiFinD("ths_vol_w_stock",$A161,$A$1)/1000000</f>
        <v>111.44265</v>
      </c>
      <c r="N161" s="4">
        <f ca="1">[1]!thsiFinD("ths_turnover_ratio_w_stock",$A161,$A$1)</f>
        <v>3.0973445390454999</v>
      </c>
      <c r="O161" s="4">
        <f ca="1">[1]!thsiFinD("ths_relative_chg_ratio_w_stock",$A161,$A$1,104,100)</f>
        <v>-0.49285351162156998</v>
      </c>
      <c r="P161" s="4"/>
    </row>
    <row r="162" spans="1:16" x14ac:dyDescent="0.25">
      <c r="A162" s="2" t="s">
        <v>333</v>
      </c>
      <c r="B162" s="2" t="s">
        <v>334</v>
      </c>
      <c r="C162" s="4">
        <f ca="1">[1]!thsiFinD("ths_vol_ratio_stock",$A162,$A$1,7,100)</f>
        <v>0.58327172620353995</v>
      </c>
      <c r="D162" s="4">
        <f ca="1">[1]!thsiFinD("ths_cr_stock",$A162,$A$1,7,100,100)</f>
        <v>27.215189873418002</v>
      </c>
      <c r="E162" s="4">
        <f ca="1">[1]!thsiFinD("ths_mfi_stock",$A162,$A$1,7,100,100)</f>
        <v>31.465417682736</v>
      </c>
      <c r="F162" s="4">
        <f ca="1">[1]!thsiFinD("ths_expma_stock",$A162,$A$1,7,100,100)</f>
        <v>1.3641629534248001</v>
      </c>
      <c r="G162" s="4">
        <f ca="1">[1]!thsiFinD("ths_rsi_stock",$A162,$A$1,7,100,100)</f>
        <v>24.891710765884</v>
      </c>
      <c r="H162" s="4">
        <f ca="1">[1]!thsiFinD("ths_adtm_stock",$A162,$A$1,7,3,100,100,100)</f>
        <v>-0.36666666666667003</v>
      </c>
      <c r="I162" s="4">
        <f ca="1">[1]!thsiFinD("ths_bbiboll_stock",$A162,$A$1,7,3,100,100,100)</f>
        <v>1.4279166666667</v>
      </c>
      <c r="J162" s="4">
        <f ca="1">[1]!thsiFinD("ths_dptb_stock",$A162,$A$1,7,104,100,100)</f>
        <v>0.57142857142856995</v>
      </c>
      <c r="K162" s="4">
        <f ca="1">[1]!thsiFinD("ths_srmi_stock",$A162,$A$1,7,100,100)</f>
        <v>-0.15032679738561999</v>
      </c>
      <c r="L162" s="4">
        <f ca="1">[1]!thsiFinD("ths_atr_stock",$A162,$A$1,7,101,100,100)</f>
        <v>9.7142857142857003E-2</v>
      </c>
      <c r="M162" s="4">
        <f ca="1">[1]!thsiFinD("ths_vol_w_stock",$A162,$A$1)/1000000</f>
        <v>290.95313299999998</v>
      </c>
      <c r="N162" s="4">
        <f ca="1">[1]!thsiFinD("ths_turnover_ratio_w_stock",$A162,$A$1)</f>
        <v>15.201814162198</v>
      </c>
      <c r="O162" s="4">
        <f ca="1">[1]!thsiFinD("ths_relative_chg_ratio_w_stock",$A162,$A$1,104,100)</f>
        <v>-3.4401830710604</v>
      </c>
      <c r="P162" s="4"/>
    </row>
    <row r="163" spans="1:16" x14ac:dyDescent="0.25">
      <c r="A163" s="2" t="s">
        <v>335</v>
      </c>
      <c r="B163" s="2" t="s">
        <v>336</v>
      </c>
      <c r="C163" s="4">
        <f ca="1">[1]!thsiFinD("ths_vol_ratio_stock",$A163,$A$1,7,100)</f>
        <v>0.94278946498042004</v>
      </c>
      <c r="D163" s="4">
        <f ca="1">[1]!thsiFinD("ths_cr_stock",$A163,$A$1,7,100,100)</f>
        <v>67.647058823528994</v>
      </c>
      <c r="E163" s="4">
        <f ca="1">[1]!thsiFinD("ths_mfi_stock",$A163,$A$1,7,100,100)</f>
        <v>51.222208458011004</v>
      </c>
      <c r="F163" s="4">
        <f ca="1">[1]!thsiFinD("ths_expma_stock",$A163,$A$1,7,100,100)</f>
        <v>4.6447738164096997</v>
      </c>
      <c r="G163" s="4">
        <f ca="1">[1]!thsiFinD("ths_rsi_stock",$A163,$A$1,7,100,100)</f>
        <v>44.754122339558002</v>
      </c>
      <c r="H163" s="4">
        <f ca="1">[1]!thsiFinD("ths_adtm_stock",$A163,$A$1,7,3,100,100,100)</f>
        <v>-0.43243243243243001</v>
      </c>
      <c r="I163" s="4">
        <f ca="1">[1]!thsiFinD("ths_bbiboll_stock",$A163,$A$1,7,3,100,100,100)</f>
        <v>4.7168749999999999</v>
      </c>
      <c r="J163" s="4">
        <f ca="1">[1]!thsiFinD("ths_dptb_stock",$A163,$A$1,7,104,100,100)</f>
        <v>0.57142857142856995</v>
      </c>
      <c r="K163" s="4">
        <f ca="1">[1]!thsiFinD("ths_srmi_stock",$A163,$A$1,7,100,100)</f>
        <v>-2.5104602510460001E-2</v>
      </c>
      <c r="L163" s="4">
        <f ca="1">[1]!thsiFinD("ths_atr_stock",$A163,$A$1,7,101,100,100)</f>
        <v>0.19142857142857</v>
      </c>
      <c r="M163" s="4">
        <f ca="1">[1]!thsiFinD("ths_vol_w_stock",$A163,$A$1)/1000000</f>
        <v>20.690200999999998</v>
      </c>
      <c r="N163" s="4">
        <f ca="1">[1]!thsiFinD("ths_turnover_ratio_w_stock",$A163,$A$1)</f>
        <v>5.7721726505405</v>
      </c>
      <c r="O163" s="4">
        <f ca="1">[1]!thsiFinD("ths_relative_chg_ratio_w_stock",$A163,$A$1,104,100)</f>
        <v>0.97158163482195004</v>
      </c>
      <c r="P163" s="4"/>
    </row>
    <row r="164" spans="1:16" x14ac:dyDescent="0.25">
      <c r="A164" s="2" t="s">
        <v>337</v>
      </c>
      <c r="B164" s="2" t="s">
        <v>338</v>
      </c>
      <c r="C164" s="4">
        <f ca="1">[1]!thsiFinD("ths_vol_ratio_stock",$A164,$A$1,7,100)</f>
        <v>1.4030571731075001</v>
      </c>
      <c r="D164" s="4">
        <f ca="1">[1]!thsiFinD("ths_cr_stock",$A164,$A$1,7,100,100)</f>
        <v>70</v>
      </c>
      <c r="E164" s="4">
        <f ca="1">[1]!thsiFinD("ths_mfi_stock",$A164,$A$1,7,100,100)</f>
        <v>44.645836055300997</v>
      </c>
      <c r="F164" s="4">
        <f ca="1">[1]!thsiFinD("ths_expma_stock",$A164,$A$1,7,100,100)</f>
        <v>3.3825684692251001</v>
      </c>
      <c r="G164" s="4">
        <f ca="1">[1]!thsiFinD("ths_rsi_stock",$A164,$A$1,7,100,100)</f>
        <v>40.925918032788999</v>
      </c>
      <c r="H164" s="4">
        <f ca="1">[1]!thsiFinD("ths_adtm_stock",$A164,$A$1,7,3,100,100,100)</f>
        <v>-0.72093023255814004</v>
      </c>
      <c r="I164" s="4">
        <f ca="1">[1]!thsiFinD("ths_bbiboll_stock",$A164,$A$1,7,3,100,100,100)</f>
        <v>3.4297916666666999</v>
      </c>
      <c r="J164" s="4">
        <f ca="1">[1]!thsiFinD("ths_dptb_stock",$A164,$A$1,7,104,100,100)</f>
        <v>0.71428571428570997</v>
      </c>
      <c r="K164" s="4">
        <f ca="1">[1]!thsiFinD("ths_srmi_stock",$A164,$A$1,7,100,100)</f>
        <v>-5.8659217877095E-2</v>
      </c>
      <c r="L164" s="4">
        <f ca="1">[1]!thsiFinD("ths_atr_stock",$A164,$A$1,7,101,100,100)</f>
        <v>0.14571428571428999</v>
      </c>
      <c r="M164" s="4">
        <f ca="1">[1]!thsiFinD("ths_vol_w_stock",$A164,$A$1)/1000000</f>
        <v>33.913697999999997</v>
      </c>
      <c r="N164" s="4">
        <f ca="1">[1]!thsiFinD("ths_turnover_ratio_w_stock",$A164,$A$1)</f>
        <v>2.9795637882580999</v>
      </c>
      <c r="O164" s="4">
        <f ca="1">[1]!thsiFinD("ths_relative_chg_ratio_w_stock",$A164,$A$1,104,100)</f>
        <v>0.67572364665628004</v>
      </c>
      <c r="P164" s="4"/>
    </row>
    <row r="165" spans="1:16" x14ac:dyDescent="0.25">
      <c r="A165" s="2" t="s">
        <v>339</v>
      </c>
      <c r="B165" s="2" t="s">
        <v>340</v>
      </c>
      <c r="C165" s="4">
        <f ca="1">[1]!thsiFinD("ths_vol_ratio_stock",$A165,$A$1,7,100)</f>
        <v>1.4968379240198999</v>
      </c>
      <c r="D165" s="4">
        <f ca="1">[1]!thsiFinD("ths_cr_stock",$A165,$A$1,7,100,100)</f>
        <v>37.322231228355001</v>
      </c>
      <c r="E165" s="4">
        <f ca="1">[1]!thsiFinD("ths_mfi_stock",$A165,$A$1,7,100,100)</f>
        <v>30.481663765017998</v>
      </c>
      <c r="F165" s="4">
        <f ca="1">[1]!thsiFinD("ths_expma_stock",$A165,$A$1,7,100,100)</f>
        <v>221.89783630246001</v>
      </c>
      <c r="G165" s="4">
        <f ca="1">[1]!thsiFinD("ths_rsi_stock",$A165,$A$1,7,100,100)</f>
        <v>23.917661459106</v>
      </c>
      <c r="H165" s="4">
        <f ca="1">[1]!thsiFinD("ths_adtm_stock",$A165,$A$1,7,3,100,100,100)</f>
        <v>-0.17650602409638999</v>
      </c>
      <c r="I165" s="4">
        <f ca="1">[1]!thsiFinD("ths_bbiboll_stock",$A165,$A$1,7,3,100,100,100)</f>
        <v>226.0821875</v>
      </c>
      <c r="J165" s="4">
        <f ca="1">[1]!thsiFinD("ths_dptb_stock",$A165,$A$1,7,104,100,100)</f>
        <v>0.85714285714285998</v>
      </c>
      <c r="K165" s="4">
        <f ca="1">[1]!thsiFinD("ths_srmi_stock",$A165,$A$1,7,100,100)</f>
        <v>-8.8604862040674998E-2</v>
      </c>
      <c r="L165" s="4">
        <f ca="1">[1]!thsiFinD("ths_atr_stock",$A165,$A$1,7,101,100,100)</f>
        <v>9.2271428571428995</v>
      </c>
      <c r="M165" s="4">
        <f ca="1">[1]!thsiFinD("ths_vol_w_stock",$A165,$A$1)/1000000</f>
        <v>9.3996460000000006</v>
      </c>
      <c r="N165" s="4">
        <f ca="1">[1]!thsiFinD("ths_turnover_ratio_w_stock",$A165,$A$1)</f>
        <v>2.3004517865884</v>
      </c>
      <c r="O165" s="4">
        <f ca="1">[1]!thsiFinD("ths_relative_chg_ratio_w_stock",$A165,$A$1,104,100)</f>
        <v>-3.3658005261642998</v>
      </c>
      <c r="P165" s="4"/>
    </row>
    <row r="166" spans="1:16" x14ac:dyDescent="0.25">
      <c r="A166" s="2" t="s">
        <v>341</v>
      </c>
      <c r="B166" s="2" t="s">
        <v>342</v>
      </c>
      <c r="C166" s="4">
        <f ca="1">[1]!thsiFinD("ths_vol_ratio_stock",$A166,$A$1,7,100)</f>
        <v>0.83306843564701005</v>
      </c>
      <c r="D166" s="4">
        <f ca="1">[1]!thsiFinD("ths_cr_stock",$A166,$A$1,7,100,100)</f>
        <v>50</v>
      </c>
      <c r="E166" s="4">
        <f ca="1">[1]!thsiFinD("ths_mfi_stock",$A166,$A$1,7,100,100)</f>
        <v>29.57896764857</v>
      </c>
      <c r="F166" s="4">
        <f ca="1">[1]!thsiFinD("ths_expma_stock",$A166,$A$1,7,100,100)</f>
        <v>3.9287947649374999</v>
      </c>
      <c r="G166" s="4">
        <f ca="1">[1]!thsiFinD("ths_rsi_stock",$A166,$A$1,7,100,100)</f>
        <v>30.609045484867</v>
      </c>
      <c r="H166" s="4">
        <f ca="1">[1]!thsiFinD("ths_adtm_stock",$A166,$A$1,7,3,100,100,100)</f>
        <v>6.6666666666665E-2</v>
      </c>
      <c r="I166" s="4">
        <f ca="1">[1]!thsiFinD("ths_bbiboll_stock",$A166,$A$1,7,3,100,100,100)</f>
        <v>3.9829166666667</v>
      </c>
      <c r="J166" s="4">
        <f ca="1">[1]!thsiFinD("ths_dptb_stock",$A166,$A$1,7,104,100,100)</f>
        <v>0.42857142857142999</v>
      </c>
      <c r="K166" s="4">
        <f ca="1">[1]!thsiFinD("ths_srmi_stock",$A166,$A$1,7,100,100)</f>
        <v>-3.970223325062E-2</v>
      </c>
      <c r="L166" s="4">
        <f ca="1">[1]!thsiFinD("ths_atr_stock",$A166,$A$1,7,101,100,100)</f>
        <v>0.12</v>
      </c>
      <c r="M166" s="4">
        <f ca="1">[1]!thsiFinD("ths_vol_w_stock",$A166,$A$1)/1000000</f>
        <v>47.900812999999999</v>
      </c>
      <c r="N166" s="4">
        <f ca="1">[1]!thsiFinD("ths_turnover_ratio_w_stock",$A166,$A$1)</f>
        <v>3.4855618711360998</v>
      </c>
      <c r="O166" s="4">
        <f ca="1">[1]!thsiFinD("ths_relative_chg_ratio_w_stock",$A166,$A$1,104,100)</f>
        <v>-2.2784183651780001</v>
      </c>
      <c r="P166" s="4"/>
    </row>
    <row r="167" spans="1:16" x14ac:dyDescent="0.25">
      <c r="A167" s="2" t="s">
        <v>343</v>
      </c>
      <c r="B167" s="2" t="s">
        <v>344</v>
      </c>
      <c r="C167" s="4">
        <f ca="1">[1]!thsiFinD("ths_vol_ratio_stock",$A167,$A$1,7,100)</f>
        <v>1.1762064545730999</v>
      </c>
      <c r="D167" s="4">
        <f ca="1">[1]!thsiFinD("ths_cr_stock",$A167,$A$1,7,100,100)</f>
        <v>100.51813471503</v>
      </c>
      <c r="E167" s="4">
        <f ca="1">[1]!thsiFinD("ths_mfi_stock",$A167,$A$1,7,100,100)</f>
        <v>60.091418621709998</v>
      </c>
      <c r="F167" s="4">
        <f ca="1">[1]!thsiFinD("ths_expma_stock",$A167,$A$1,7,100,100)</f>
        <v>7.4367015461266002</v>
      </c>
      <c r="G167" s="4">
        <f ca="1">[1]!thsiFinD("ths_rsi_stock",$A167,$A$1,7,100,100)</f>
        <v>55.956845613791003</v>
      </c>
      <c r="H167" s="4">
        <f ca="1">[1]!thsiFinD("ths_adtm_stock",$A167,$A$1,7,3,100,100,100)</f>
        <v>0.58695652173913004</v>
      </c>
      <c r="I167" s="4">
        <f ca="1">[1]!thsiFinD("ths_bbiboll_stock",$A167,$A$1,7,3,100,100,100)</f>
        <v>7.4496874999999996</v>
      </c>
      <c r="J167" s="4">
        <f ca="1">[1]!thsiFinD("ths_dptb_stock",$A167,$A$1,7,104,100,100)</f>
        <v>0.42857142857142999</v>
      </c>
      <c r="K167" s="4">
        <f ca="1">[1]!thsiFinD("ths_srmi_stock",$A167,$A$1,7,100,100)</f>
        <v>7.9787234042552994E-3</v>
      </c>
      <c r="L167" s="4">
        <f ca="1">[1]!thsiFinD("ths_atr_stock",$A167,$A$1,7,101,100,100)</f>
        <v>0.19714285714286001</v>
      </c>
      <c r="M167" s="4">
        <f ca="1">[1]!thsiFinD("ths_vol_w_stock",$A167,$A$1)/1000000</f>
        <v>110.392005</v>
      </c>
      <c r="N167" s="4">
        <f ca="1">[1]!thsiFinD("ths_turnover_ratio_w_stock",$A167,$A$1)</f>
        <v>3.7186850888445999</v>
      </c>
      <c r="O167" s="4">
        <f ca="1">[1]!thsiFinD("ths_relative_chg_ratio_w_stock",$A167,$A$1,104,100)</f>
        <v>1.7758711790579</v>
      </c>
      <c r="P167" s="4"/>
    </row>
    <row r="168" spans="1:16" x14ac:dyDescent="0.25">
      <c r="A168" s="2" t="s">
        <v>345</v>
      </c>
      <c r="B168" s="2" t="s">
        <v>346</v>
      </c>
      <c r="C168" s="4">
        <f ca="1">[1]!thsiFinD("ths_vol_ratio_stock",$A168,$A$1,7,100)</f>
        <v>1.0572836045987</v>
      </c>
      <c r="D168" s="4">
        <f ca="1">[1]!thsiFinD("ths_cr_stock",$A168,$A$1,7,100,100)</f>
        <v>67.934782608695002</v>
      </c>
      <c r="E168" s="4">
        <f ca="1">[1]!thsiFinD("ths_mfi_stock",$A168,$A$1,7,100,100)</f>
        <v>29.514009862858</v>
      </c>
      <c r="F168" s="4">
        <f ca="1">[1]!thsiFinD("ths_expma_stock",$A168,$A$1,7,100,100)</f>
        <v>3.5386672840252</v>
      </c>
      <c r="G168" s="4">
        <f ca="1">[1]!thsiFinD("ths_rsi_stock",$A168,$A$1,7,100,100)</f>
        <v>42.459356693513001</v>
      </c>
      <c r="H168" s="4">
        <f ca="1">[1]!thsiFinD("ths_adtm_stock",$A168,$A$1,7,3,100,100,100)</f>
        <v>-1.9308226515219998E-15</v>
      </c>
      <c r="I168" s="4">
        <f ca="1">[1]!thsiFinD("ths_bbiboll_stock",$A168,$A$1,7,3,100,100,100)</f>
        <v>3.5916666666667001</v>
      </c>
      <c r="J168" s="4">
        <f ca="1">[1]!thsiFinD("ths_dptb_stock",$A168,$A$1,7,104,100,100)</f>
        <v>0.57142857142856995</v>
      </c>
      <c r="K168" s="4">
        <f ca="1">[1]!thsiFinD("ths_srmi_stock",$A168,$A$1,7,100,100)</f>
        <v>-2.7548209366391001E-2</v>
      </c>
      <c r="L168" s="4">
        <f ca="1">[1]!thsiFinD("ths_atr_stock",$A168,$A$1,7,101,100,100)</f>
        <v>0.14714285714285999</v>
      </c>
      <c r="M168" s="4">
        <f ca="1">[1]!thsiFinD("ths_vol_w_stock",$A168,$A$1)/1000000</f>
        <v>33.584578</v>
      </c>
      <c r="N168" s="4">
        <f ca="1">[1]!thsiFinD("ths_turnover_ratio_w_stock",$A168,$A$1)</f>
        <v>4.1120023256411002</v>
      </c>
      <c r="O168" s="4">
        <f ca="1">[1]!thsiFinD("ths_relative_chg_ratio_w_stock",$A168,$A$1,104,100)</f>
        <v>0.68909575911572996</v>
      </c>
      <c r="P168" s="4"/>
    </row>
    <row r="169" spans="1:16" x14ac:dyDescent="0.25">
      <c r="A169" s="2" t="s">
        <v>347</v>
      </c>
      <c r="B169" s="2" t="s">
        <v>348</v>
      </c>
      <c r="C169" s="4">
        <f ca="1">[1]!thsiFinD("ths_vol_ratio_stock",$A169,$A$1,7,100)</f>
        <v>1.2482810708108001</v>
      </c>
      <c r="D169" s="4">
        <f ca="1">[1]!thsiFinD("ths_cr_stock",$A169,$A$1,7,100,100)</f>
        <v>99.190283400810003</v>
      </c>
      <c r="E169" s="4">
        <f ca="1">[1]!thsiFinD("ths_mfi_stock",$A169,$A$1,7,100,100)</f>
        <v>48.162638684066998</v>
      </c>
      <c r="F169" s="4">
        <f ca="1">[1]!thsiFinD("ths_expma_stock",$A169,$A$1,7,100,100)</f>
        <v>6.2175927483778999</v>
      </c>
      <c r="G169" s="4">
        <f ca="1">[1]!thsiFinD("ths_rsi_stock",$A169,$A$1,7,100,100)</f>
        <v>53.814279216376001</v>
      </c>
      <c r="H169" s="4">
        <f ca="1">[1]!thsiFinD("ths_adtm_stock",$A169,$A$1,7,3,100,100,100)</f>
        <v>0.34883720930232998</v>
      </c>
      <c r="I169" s="4">
        <f ca="1">[1]!thsiFinD("ths_bbiboll_stock",$A169,$A$1,7,3,100,100,100)</f>
        <v>6.2396874999999996</v>
      </c>
      <c r="J169" s="4">
        <f ca="1">[1]!thsiFinD("ths_dptb_stock",$A169,$A$1,7,104,100,100)</f>
        <v>0.85714285714285998</v>
      </c>
      <c r="K169" s="4">
        <f ca="1">[1]!thsiFinD("ths_srmi_stock",$A169,$A$1,7,100,100)</f>
        <v>2.0634920634920999E-2</v>
      </c>
      <c r="L169" s="4">
        <f ca="1">[1]!thsiFinD("ths_atr_stock",$A169,$A$1,7,101,100,100)</f>
        <v>0.23428571428570999</v>
      </c>
      <c r="M169" s="4">
        <f ca="1">[1]!thsiFinD("ths_vol_w_stock",$A169,$A$1)/1000000</f>
        <v>109.207363</v>
      </c>
      <c r="N169" s="4">
        <f ca="1">[1]!thsiFinD("ths_turnover_ratio_w_stock",$A169,$A$1)</f>
        <v>10.018611655765</v>
      </c>
      <c r="O169" s="4">
        <f ca="1">[1]!thsiFinD("ths_relative_chg_ratio_w_stock",$A169,$A$1,104,100)</f>
        <v>2.9133292076375001</v>
      </c>
      <c r="P169" s="4"/>
    </row>
    <row r="170" spans="1:16" x14ac:dyDescent="0.25">
      <c r="A170" s="2" t="s">
        <v>349</v>
      </c>
      <c r="B170" s="2" t="s">
        <v>350</v>
      </c>
      <c r="C170" s="4">
        <f ca="1">[1]!thsiFinD("ths_vol_ratio_stock",$A170,$A$1,7,100)</f>
        <v>1.4428511082785</v>
      </c>
      <c r="D170" s="4">
        <f ca="1">[1]!thsiFinD("ths_cr_stock",$A170,$A$1,7,100,100)</f>
        <v>74.782608695652002</v>
      </c>
      <c r="E170" s="4">
        <f ca="1">[1]!thsiFinD("ths_mfi_stock",$A170,$A$1,7,100,100)</f>
        <v>49.301688470610003</v>
      </c>
      <c r="F170" s="4">
        <f ca="1">[1]!thsiFinD("ths_expma_stock",$A170,$A$1,7,100,100)</f>
        <v>3.6557718302928999</v>
      </c>
      <c r="G170" s="4">
        <f ca="1">[1]!thsiFinD("ths_rsi_stock",$A170,$A$1,7,100,100)</f>
        <v>47.995319113142997</v>
      </c>
      <c r="H170" s="4">
        <f ca="1">[1]!thsiFinD("ths_adtm_stock",$A170,$A$1,7,3,100,100,100)</f>
        <v>-0.5</v>
      </c>
      <c r="I170" s="4">
        <f ca="1">[1]!thsiFinD("ths_bbiboll_stock",$A170,$A$1,7,3,100,100,100)</f>
        <v>3.6974999999999998</v>
      </c>
      <c r="J170" s="4">
        <f ca="1">[1]!thsiFinD("ths_dptb_stock",$A170,$A$1,7,104,100,100)</f>
        <v>0.57142857142856995</v>
      </c>
      <c r="K170" s="4">
        <f ca="1">[1]!thsiFinD("ths_srmi_stock",$A170,$A$1,7,100,100)</f>
        <v>-2.7027027027028E-3</v>
      </c>
      <c r="L170" s="4">
        <f ca="1">[1]!thsiFinD("ths_atr_stock",$A170,$A$1,7,101,100,100)</f>
        <v>9.5714285714286002E-2</v>
      </c>
      <c r="M170" s="4">
        <f ca="1">[1]!thsiFinD("ths_vol_w_stock",$A170,$A$1)/1000000</f>
        <v>24.804686</v>
      </c>
      <c r="N170" s="4">
        <f ca="1">[1]!thsiFinD("ths_turnover_ratio_w_stock",$A170,$A$1)</f>
        <v>2.2970182333985001</v>
      </c>
      <c r="O170" s="4">
        <f ca="1">[1]!thsiFinD("ths_relative_chg_ratio_w_stock",$A170,$A$1,104,100)</f>
        <v>2.0674720457808999</v>
      </c>
      <c r="P170" s="4"/>
    </row>
    <row r="171" spans="1:16" x14ac:dyDescent="0.25">
      <c r="A171" s="2" t="s">
        <v>351</v>
      </c>
      <c r="B171" s="2" t="s">
        <v>352</v>
      </c>
      <c r="C171" s="4">
        <f ca="1">[1]!thsiFinD("ths_vol_ratio_stock",$A171,$A$1,7,100)</f>
        <v>0.65649255674618001</v>
      </c>
      <c r="D171" s="4">
        <f ca="1">[1]!thsiFinD("ths_cr_stock",$A171,$A$1,7,100,100)</f>
        <v>54.205607476635002</v>
      </c>
      <c r="E171" s="4">
        <f ca="1">[1]!thsiFinD("ths_mfi_stock",$A171,$A$1,7,100,100)</f>
        <v>34.113555707467</v>
      </c>
      <c r="F171" s="4">
        <f ca="1">[1]!thsiFinD("ths_expma_stock",$A171,$A$1,7,100,100)</f>
        <v>12.068205521592001</v>
      </c>
      <c r="G171" s="4">
        <f ca="1">[1]!thsiFinD("ths_rsi_stock",$A171,$A$1,7,100,100)</f>
        <v>36.293207419281003</v>
      </c>
      <c r="H171" s="4">
        <f ca="1">[1]!thsiFinD("ths_adtm_stock",$A171,$A$1,7,3,100,100,100)</f>
        <v>1.7699115044247E-2</v>
      </c>
      <c r="I171" s="4">
        <f ca="1">[1]!thsiFinD("ths_bbiboll_stock",$A171,$A$1,7,3,100,100,100)</f>
        <v>12.298541666667001</v>
      </c>
      <c r="J171" s="4">
        <f ca="1">[1]!thsiFinD("ths_dptb_stock",$A171,$A$1,7,104,100,100)</f>
        <v>0.57142857142856995</v>
      </c>
      <c r="K171" s="4">
        <f ca="1">[1]!thsiFinD("ths_srmi_stock",$A171,$A$1,7,100,100)</f>
        <v>-3.6644951140065003E-2</v>
      </c>
      <c r="L171" s="4">
        <f ca="1">[1]!thsiFinD("ths_atr_stock",$A171,$A$1,7,101,100,100)</f>
        <v>0.53857142857143003</v>
      </c>
      <c r="M171" s="4">
        <f ca="1">[1]!thsiFinD("ths_vol_w_stock",$A171,$A$1)/1000000</f>
        <v>60.020974000000002</v>
      </c>
      <c r="N171" s="4">
        <f ca="1">[1]!thsiFinD("ths_turnover_ratio_w_stock",$A171,$A$1)</f>
        <v>9.4896342045541004</v>
      </c>
      <c r="O171" s="4">
        <f ca="1">[1]!thsiFinD("ths_relative_chg_ratio_w_stock",$A171,$A$1,104,100)</f>
        <v>-5.1395294762891996</v>
      </c>
      <c r="P171" s="4"/>
    </row>
    <row r="172" spans="1:16" x14ac:dyDescent="0.25">
      <c r="A172" s="2" t="s">
        <v>353</v>
      </c>
      <c r="B172" s="2" t="s">
        <v>354</v>
      </c>
      <c r="C172" s="4">
        <f ca="1">[1]!thsiFinD("ths_vol_ratio_stock",$A172,$A$1,7,100)</f>
        <v>0.71768328523811997</v>
      </c>
      <c r="D172" s="4">
        <f ca="1">[1]!thsiFinD("ths_cr_stock",$A172,$A$1,7,100,100)</f>
        <v>74.025974025973994</v>
      </c>
      <c r="E172" s="4">
        <f ca="1">[1]!thsiFinD("ths_mfi_stock",$A172,$A$1,7,100,100)</f>
        <v>45.738742632574997</v>
      </c>
      <c r="F172" s="4">
        <f ca="1">[1]!thsiFinD("ths_expma_stock",$A172,$A$1,7,100,100)</f>
        <v>4.6119135638572999</v>
      </c>
      <c r="G172" s="4">
        <f ca="1">[1]!thsiFinD("ths_rsi_stock",$A172,$A$1,7,100,100)</f>
        <v>48.617035940115002</v>
      </c>
      <c r="H172" s="4">
        <f ca="1">[1]!thsiFinD("ths_adtm_stock",$A172,$A$1,7,3,100,100,100)</f>
        <v>0.10526315789474</v>
      </c>
      <c r="I172" s="4">
        <f ca="1">[1]!thsiFinD("ths_bbiboll_stock",$A172,$A$1,7,3,100,100,100)</f>
        <v>4.6458333333333002</v>
      </c>
      <c r="J172" s="4">
        <f ca="1">[1]!thsiFinD("ths_dptb_stock",$A172,$A$1,7,104,100,100)</f>
        <v>0.28571428571428997</v>
      </c>
      <c r="K172" s="4">
        <f ca="1">[1]!thsiFinD("ths_srmi_stock",$A172,$A$1,7,100,100)</f>
        <v>-3.1380753138075E-2</v>
      </c>
      <c r="L172" s="4">
        <f ca="1">[1]!thsiFinD("ths_atr_stock",$A172,$A$1,7,101,100,100)</f>
        <v>0.19714285714286001</v>
      </c>
      <c r="M172" s="4">
        <f ca="1">[1]!thsiFinD("ths_vol_w_stock",$A172,$A$1)/1000000</f>
        <v>24.216892999999999</v>
      </c>
      <c r="N172" s="4">
        <f ca="1">[1]!thsiFinD("ths_turnover_ratio_w_stock",$A172,$A$1)</f>
        <v>7.1723221433358999</v>
      </c>
      <c r="O172" s="4">
        <f ca="1">[1]!thsiFinD("ths_relative_chg_ratio_w_stock",$A172,$A$1,104,100)</f>
        <v>1.8430413298110999</v>
      </c>
      <c r="P172" s="4"/>
    </row>
    <row r="173" spans="1:16" x14ac:dyDescent="0.25">
      <c r="A173" s="2" t="s">
        <v>355</v>
      </c>
      <c r="B173" s="2" t="s">
        <v>356</v>
      </c>
      <c r="C173" s="4">
        <f ca="1">[1]!thsiFinD("ths_vol_ratio_stock",$A173,$A$1,7,100)</f>
        <v>1.2761122999008001</v>
      </c>
      <c r="D173" s="4">
        <f ca="1">[1]!thsiFinD("ths_cr_stock",$A173,$A$1,7,100,100)</f>
        <v>61.111111111111001</v>
      </c>
      <c r="E173" s="4">
        <f ca="1">[1]!thsiFinD("ths_mfi_stock",$A173,$A$1,7,100,100)</f>
        <v>30.620541618745001</v>
      </c>
      <c r="F173" s="4">
        <f ca="1">[1]!thsiFinD("ths_expma_stock",$A173,$A$1,7,100,100)</f>
        <v>3.1415491519357999</v>
      </c>
      <c r="G173" s="4">
        <f ca="1">[1]!thsiFinD("ths_rsi_stock",$A173,$A$1,7,100,100)</f>
        <v>36.237867329672</v>
      </c>
      <c r="H173" s="4">
        <f ca="1">[1]!thsiFinD("ths_adtm_stock",$A173,$A$1,7,3,100,100,100)</f>
        <v>0.3</v>
      </c>
      <c r="I173" s="4">
        <f ca="1">[1]!thsiFinD("ths_bbiboll_stock",$A173,$A$1,7,3,100,100,100)</f>
        <v>3.1894791666666999</v>
      </c>
      <c r="J173" s="4">
        <f ca="1">[1]!thsiFinD("ths_dptb_stock",$A173,$A$1,7,104,100,100)</f>
        <v>0.42857142857142999</v>
      </c>
      <c r="K173" s="4">
        <f ca="1">[1]!thsiFinD("ths_srmi_stock",$A173,$A$1,7,100,100)</f>
        <v>-5.5045871559633003E-2</v>
      </c>
      <c r="L173" s="4">
        <f ca="1">[1]!thsiFinD("ths_atr_stock",$A173,$A$1,7,101,100,100)</f>
        <v>0.12428571428571</v>
      </c>
      <c r="M173" s="4">
        <f ca="1">[1]!thsiFinD("ths_vol_w_stock",$A173,$A$1)/1000000</f>
        <v>32.194809999999997</v>
      </c>
      <c r="N173" s="4">
        <f ca="1">[1]!thsiFinD("ths_turnover_ratio_w_stock",$A173,$A$1)</f>
        <v>3.6382485981514998</v>
      </c>
      <c r="O173" s="4">
        <f ca="1">[1]!thsiFinD("ths_relative_chg_ratio_w_stock",$A173,$A$1,104,100)</f>
        <v>-0.93318026993995995</v>
      </c>
      <c r="P173" s="4"/>
    </row>
    <row r="174" spans="1:16" x14ac:dyDescent="0.25">
      <c r="A174" s="2" t="s">
        <v>357</v>
      </c>
      <c r="B174" s="2" t="s">
        <v>358</v>
      </c>
      <c r="C174" s="4">
        <f ca="1">[1]!thsiFinD("ths_vol_ratio_stock",$A174,$A$1,7,100)</f>
        <v>1.0834656816967001</v>
      </c>
      <c r="D174" s="4">
        <f ca="1">[1]!thsiFinD("ths_cr_stock",$A174,$A$1,7,100,100)</f>
        <v>26.446280991736</v>
      </c>
      <c r="E174" s="4">
        <f ca="1">[1]!thsiFinD("ths_mfi_stock",$A174,$A$1,7,100,100)</f>
        <v>24.97008339125</v>
      </c>
      <c r="F174" s="4">
        <f ca="1">[1]!thsiFinD("ths_expma_stock",$A174,$A$1,7,100,100)</f>
        <v>1.4853093338728001</v>
      </c>
      <c r="G174" s="4">
        <f ca="1">[1]!thsiFinD("ths_rsi_stock",$A174,$A$1,7,100,100)</f>
        <v>22.532861340583999</v>
      </c>
      <c r="H174" s="4">
        <f ca="1">[1]!thsiFinD("ths_adtm_stock",$A174,$A$1,7,3,100,100,100)</f>
        <v>-0.8</v>
      </c>
      <c r="I174" s="4">
        <f ca="1">[1]!thsiFinD("ths_bbiboll_stock",$A174,$A$1,7,3,100,100,100)</f>
        <v>1.5317708333333</v>
      </c>
      <c r="J174" s="4">
        <f ca="1">[1]!thsiFinD("ths_dptb_stock",$A174,$A$1,7,104,100,100)</f>
        <v>0.57142857142856995</v>
      </c>
      <c r="K174" s="4">
        <f ca="1">[1]!thsiFinD("ths_srmi_stock",$A174,$A$1,7,100,100)</f>
        <v>-0.10691823899371</v>
      </c>
      <c r="L174" s="4">
        <f ca="1">[1]!thsiFinD("ths_atr_stock",$A174,$A$1,7,101,100,100)</f>
        <v>7.4285714285713997E-2</v>
      </c>
      <c r="M174" s="4">
        <f ca="1">[1]!thsiFinD("ths_vol_w_stock",$A174,$A$1)/1000000</f>
        <v>58.722800999999997</v>
      </c>
      <c r="N174" s="4">
        <f ca="1">[1]!thsiFinD("ths_turnover_ratio_w_stock",$A174,$A$1)</f>
        <v>7.8306119247712003</v>
      </c>
      <c r="O174" s="4">
        <f ca="1">[1]!thsiFinD("ths_relative_chg_ratio_w_stock",$A174,$A$1,104,100)</f>
        <v>-6.8206261573858002</v>
      </c>
      <c r="P174" s="4"/>
    </row>
    <row r="175" spans="1:16" x14ac:dyDescent="0.25">
      <c r="A175" s="2" t="s">
        <v>359</v>
      </c>
      <c r="B175" s="2" t="s">
        <v>360</v>
      </c>
      <c r="C175" s="4">
        <f ca="1">[1]!thsiFinD("ths_vol_ratio_stock",$A175,$A$1,7,100)</f>
        <v>6.6964387475489995E-2</v>
      </c>
      <c r="D175" s="4">
        <f ca="1">[1]!thsiFinD("ths_cr_stock",$A175,$A$1,7,100,100)</f>
        <v>3500</v>
      </c>
      <c r="E175" s="4">
        <f ca="1">[1]!thsiFinD("ths_mfi_stock",$A175,$A$1,7,100,100)</f>
        <v>57.918986281461997</v>
      </c>
      <c r="F175" s="4">
        <f ca="1">[1]!thsiFinD("ths_expma_stock",$A175,$A$1,7,100,100)</f>
        <v>1.84303319633</v>
      </c>
      <c r="G175" s="4">
        <f ca="1">[1]!thsiFinD("ths_rsi_stock",$A175,$A$1,7,100,100)</f>
        <v>49.506378615189</v>
      </c>
      <c r="H175" s="4">
        <f ca="1">[1]!thsiFinD("ths_adtm_stock",$A175,$A$1,7,3,100,100,100)</f>
        <v>1</v>
      </c>
      <c r="I175" s="4">
        <f ca="1">[1]!thsiFinD("ths_bbiboll_stock",$A175,$A$1,7,3,100,100,100)</f>
        <v>1.7945833333332999</v>
      </c>
      <c r="J175" s="4">
        <f ca="1">[1]!thsiFinD("ths_dptb_stock",$A175,$A$1,7,104,100,100)</f>
        <v>0</v>
      </c>
      <c r="K175" s="4">
        <f ca="1">[1]!thsiFinD("ths_srmi_stock",$A175,$A$1,7,100,100)</f>
        <v>4.4943820224719003E-2</v>
      </c>
      <c r="L175" s="4">
        <f ca="1">[1]!thsiFinD("ths_atr_stock",$A175,$A$1,7,101,100,100)</f>
        <v>0.10714285714286</v>
      </c>
      <c r="M175" s="4">
        <f ca="1">[1]!thsiFinD("ths_vol_w_stock",$A175,$A$1)/1000000</f>
        <v>11.548126999999999</v>
      </c>
      <c r="N175" s="4">
        <f ca="1">[1]!thsiFinD("ths_turnover_ratio_w_stock",$A175,$A$1)</f>
        <v>3.9536259024040001</v>
      </c>
      <c r="O175" s="4">
        <f ca="1">[1]!thsiFinD("ths_relative_chg_ratio_w_stock",$A175,$A$1,104,100)</f>
        <v>-4.3475673013482998</v>
      </c>
      <c r="P175" s="4"/>
    </row>
    <row r="176" spans="1:16" x14ac:dyDescent="0.25">
      <c r="A176" s="2" t="s">
        <v>361</v>
      </c>
      <c r="B176" s="2" t="s">
        <v>362</v>
      </c>
      <c r="C176" s="4">
        <f ca="1">[1]!thsiFinD("ths_vol_ratio_stock",$A176,$A$1,7,100)</f>
        <v>1.1661140025856001</v>
      </c>
      <c r="D176" s="4">
        <f ca="1">[1]!thsiFinD("ths_cr_stock",$A176,$A$1,7,100,100)</f>
        <v>102.92134831461</v>
      </c>
      <c r="E176" s="4">
        <f ca="1">[1]!thsiFinD("ths_mfi_stock",$A176,$A$1,7,100,100)</f>
        <v>55.883550470438998</v>
      </c>
      <c r="F176" s="4">
        <f ca="1">[1]!thsiFinD("ths_expma_stock",$A176,$A$1,7,100,100)</f>
        <v>12.590465608202001</v>
      </c>
      <c r="G176" s="4">
        <f ca="1">[1]!thsiFinD("ths_rsi_stock",$A176,$A$1,7,100,100)</f>
        <v>57.569120992858998</v>
      </c>
      <c r="H176" s="4">
        <f ca="1">[1]!thsiFinD("ths_adtm_stock",$A176,$A$1,7,3,100,100,100)</f>
        <v>0.48</v>
      </c>
      <c r="I176" s="4">
        <f ca="1">[1]!thsiFinD("ths_bbiboll_stock",$A176,$A$1,7,3,100,100,100)</f>
        <v>12.602187499999999</v>
      </c>
      <c r="J176" s="4">
        <f ca="1">[1]!thsiFinD("ths_dptb_stock",$A176,$A$1,7,104,100,100)</f>
        <v>0.42857142857142999</v>
      </c>
      <c r="K176" s="4">
        <f ca="1">[1]!thsiFinD("ths_srmi_stock",$A176,$A$1,7,100,100)</f>
        <v>2.3492560689114999E-3</v>
      </c>
      <c r="L176" s="4">
        <f ca="1">[1]!thsiFinD("ths_atr_stock",$A176,$A$1,7,101,100,100)</f>
        <v>0.45142857142857001</v>
      </c>
      <c r="M176" s="4">
        <f ca="1">[1]!thsiFinD("ths_vol_w_stock",$A176,$A$1)/1000000</f>
        <v>37.265718999999997</v>
      </c>
      <c r="N176" s="4">
        <f ca="1">[1]!thsiFinD("ths_turnover_ratio_w_stock",$A176,$A$1)</f>
        <v>15.824824067999</v>
      </c>
      <c r="O176" s="4">
        <f ca="1">[1]!thsiFinD("ths_relative_chg_ratio_w_stock",$A176,$A$1,104,100)</f>
        <v>3.7896170615529998</v>
      </c>
      <c r="P176" s="4"/>
    </row>
    <row r="177" spans="1:16" x14ac:dyDescent="0.25">
      <c r="A177" s="2" t="s">
        <v>363</v>
      </c>
      <c r="B177" s="2" t="s">
        <v>364</v>
      </c>
      <c r="C177" s="4">
        <f ca="1">[1]!thsiFinD("ths_vol_ratio_stock",$A177,$A$1,7,100)</f>
        <v>0.88599662022859005</v>
      </c>
      <c r="D177" s="4">
        <f ca="1">[1]!thsiFinD("ths_cr_stock",$A177,$A$1,7,100,100)</f>
        <v>52.351097178682998</v>
      </c>
      <c r="E177" s="4">
        <f ca="1">[1]!thsiFinD("ths_mfi_stock",$A177,$A$1,7,100,100)</f>
        <v>42.323770900961001</v>
      </c>
      <c r="F177" s="4">
        <f ca="1">[1]!thsiFinD("ths_expma_stock",$A177,$A$1,7,100,100)</f>
        <v>6.5564752899430001</v>
      </c>
      <c r="G177" s="4">
        <f ca="1">[1]!thsiFinD("ths_rsi_stock",$A177,$A$1,7,100,100)</f>
        <v>37.626551777408999</v>
      </c>
      <c r="H177" s="4">
        <f ca="1">[1]!thsiFinD("ths_adtm_stock",$A177,$A$1,7,3,100,100,100)</f>
        <v>0.15</v>
      </c>
      <c r="I177" s="4">
        <f ca="1">[1]!thsiFinD("ths_bbiboll_stock",$A177,$A$1,7,3,100,100,100)</f>
        <v>6.6977083333333001</v>
      </c>
      <c r="J177" s="4">
        <f ca="1">[1]!thsiFinD("ths_dptb_stock",$A177,$A$1,7,104,100,100)</f>
        <v>0.71428571428570997</v>
      </c>
      <c r="K177" s="4">
        <f ca="1">[1]!thsiFinD("ths_srmi_stock",$A177,$A$1,7,100,100)</f>
        <v>-3.4175334323923001E-2</v>
      </c>
      <c r="L177" s="4">
        <f ca="1">[1]!thsiFinD("ths_atr_stock",$A177,$A$1,7,101,100,100)</f>
        <v>0.24428571428571</v>
      </c>
      <c r="M177" s="4">
        <f ca="1">[1]!thsiFinD("ths_vol_w_stock",$A177,$A$1)/1000000</f>
        <v>110.426464</v>
      </c>
      <c r="N177" s="4">
        <f ca="1">[1]!thsiFinD("ths_turnover_ratio_w_stock",$A177,$A$1)</f>
        <v>9.2684738088497998</v>
      </c>
      <c r="O177" s="4">
        <f ca="1">[1]!thsiFinD("ths_relative_chg_ratio_w_stock",$A177,$A$1,104,100)</f>
        <v>-0.69256359967125003</v>
      </c>
      <c r="P177" s="4"/>
    </row>
    <row r="178" spans="1:16" x14ac:dyDescent="0.25">
      <c r="A178" s="2" t="s">
        <v>365</v>
      </c>
      <c r="B178" s="2" t="s">
        <v>366</v>
      </c>
      <c r="C178" s="4">
        <f ca="1">[1]!thsiFinD("ths_vol_ratio_stock",$A178,$A$1,7,100)</f>
        <v>0.11453620375428999</v>
      </c>
      <c r="D178" s="4">
        <f ca="1">[1]!thsiFinD("ths_cr_stock",$A178,$A$1,7,100,100)</f>
        <v>-3.4965034965034998</v>
      </c>
      <c r="E178" s="4">
        <f ca="1">[1]!thsiFinD("ths_mfi_stock",$A178,$A$1,7,100,100)</f>
        <v>12.509178578623001</v>
      </c>
      <c r="F178" s="4">
        <f ca="1">[1]!thsiFinD("ths_expma_stock",$A178,$A$1,7,100,100)</f>
        <v>1.9550305320164001</v>
      </c>
      <c r="G178" s="4">
        <f ca="1">[1]!thsiFinD("ths_rsi_stock",$A178,$A$1,7,100,100)</f>
        <v>31.468911575715001</v>
      </c>
      <c r="H178" s="4">
        <f ca="1">[1]!thsiFinD("ths_adtm_stock",$A178,$A$1,7,3,100,100,100)</f>
        <v>-0.43478260869565</v>
      </c>
      <c r="I178" s="4">
        <f ca="1">[1]!thsiFinD("ths_bbiboll_stock",$A178,$A$1,7,3,100,100,100)</f>
        <v>2.0130208333333002</v>
      </c>
      <c r="J178" s="4">
        <f ca="1">[1]!thsiFinD("ths_dptb_stock",$A178,$A$1,7,104,100,100)</f>
        <v>0.42857142857142999</v>
      </c>
      <c r="K178" s="4">
        <f ca="1">[1]!thsiFinD("ths_srmi_stock",$A178,$A$1,7,100,100)</f>
        <v>-0.13302752293577999</v>
      </c>
      <c r="L178" s="4">
        <f ca="1">[1]!thsiFinD("ths_atr_stock",$A178,$A$1,7,101,100,100)</f>
        <v>8.7142857142856994E-2</v>
      </c>
      <c r="M178" s="4">
        <f ca="1">[1]!thsiFinD("ths_vol_w_stock",$A178,$A$1)/1000000</f>
        <v>38.769300000000001</v>
      </c>
      <c r="N178" s="4">
        <f ca="1">[1]!thsiFinD("ths_turnover_ratio_w_stock",$A178,$A$1)</f>
        <v>5.0895780332019998</v>
      </c>
      <c r="O178" s="4">
        <f ca="1">[1]!thsiFinD("ths_relative_chg_ratio_w_stock",$A178,$A$1,104,100)</f>
        <v>-6.8332964139585002</v>
      </c>
      <c r="P178" s="4"/>
    </row>
    <row r="179" spans="1:16" x14ac:dyDescent="0.25">
      <c r="A179" s="2" t="s">
        <v>367</v>
      </c>
      <c r="B179" s="2" t="s">
        <v>368</v>
      </c>
      <c r="C179" s="4">
        <f ca="1">[1]!thsiFinD("ths_vol_ratio_stock",$A179,$A$1,7,100)</f>
        <v>0.99786607550035</v>
      </c>
      <c r="D179" s="4">
        <f ca="1">[1]!thsiFinD("ths_cr_stock",$A179,$A$1,7,100,100)</f>
        <v>37.419354838709999</v>
      </c>
      <c r="E179" s="4">
        <f ca="1">[1]!thsiFinD("ths_mfi_stock",$A179,$A$1,7,100,100)</f>
        <v>27.841786536164999</v>
      </c>
      <c r="F179" s="4">
        <f ca="1">[1]!thsiFinD("ths_expma_stock",$A179,$A$1,7,100,100)</f>
        <v>5.5387894338528003</v>
      </c>
      <c r="G179" s="4">
        <f ca="1">[1]!thsiFinD("ths_rsi_stock",$A179,$A$1,7,100,100)</f>
        <v>42.125338830189001</v>
      </c>
      <c r="H179" s="4">
        <f ca="1">[1]!thsiFinD("ths_adtm_stock",$A179,$A$1,7,3,100,100,100)</f>
        <v>-0.72</v>
      </c>
      <c r="I179" s="4">
        <f ca="1">[1]!thsiFinD("ths_bbiboll_stock",$A179,$A$1,7,3,100,100,100)</f>
        <v>5.5697916666667</v>
      </c>
      <c r="J179" s="4">
        <f ca="1">[1]!thsiFinD("ths_dptb_stock",$A179,$A$1,7,104,100,100)</f>
        <v>0.71428571428570997</v>
      </c>
      <c r="K179" s="4">
        <f ca="1">[1]!thsiFinD("ths_srmi_stock",$A179,$A$1,7,100,100)</f>
        <v>-2.9876977152900001E-2</v>
      </c>
      <c r="L179" s="4">
        <f ca="1">[1]!thsiFinD("ths_atr_stock",$A179,$A$1,7,101,100,100)</f>
        <v>0.10142857142856999</v>
      </c>
      <c r="M179" s="4">
        <f ca="1">[1]!thsiFinD("ths_vol_w_stock",$A179,$A$1)/1000000</f>
        <v>158.81971100000001</v>
      </c>
      <c r="N179" s="4">
        <f ca="1">[1]!thsiFinD("ths_turnover_ratio_w_stock",$A179,$A$1)</f>
        <v>1.2562784175573001</v>
      </c>
      <c r="O179" s="4">
        <f ca="1">[1]!thsiFinD("ths_relative_chg_ratio_w_stock",$A179,$A$1,104,100)</f>
        <v>7.3915566599316002E-2</v>
      </c>
      <c r="P179" s="4"/>
    </row>
    <row r="180" spans="1:16" x14ac:dyDescent="0.25">
      <c r="A180" s="2" t="s">
        <v>369</v>
      </c>
      <c r="B180" s="2" t="s">
        <v>370</v>
      </c>
      <c r="C180" s="4">
        <f ca="1">[1]!thsiFinD("ths_vol_ratio_stock",$A180,$A$1,7,100)</f>
        <v>0.78626515151178</v>
      </c>
      <c r="D180" s="4">
        <f ca="1">[1]!thsiFinD("ths_cr_stock",$A180,$A$1,7,100,100)</f>
        <v>69.480519480519007</v>
      </c>
      <c r="E180" s="4">
        <f ca="1">[1]!thsiFinD("ths_mfi_stock",$A180,$A$1,7,100,100)</f>
        <v>40.442652678602997</v>
      </c>
      <c r="F180" s="4">
        <f ca="1">[1]!thsiFinD("ths_expma_stock",$A180,$A$1,7,100,100)</f>
        <v>4.0505540741827</v>
      </c>
      <c r="G180" s="4">
        <f ca="1">[1]!thsiFinD("ths_rsi_stock",$A180,$A$1,7,100,100)</f>
        <v>40.220835133587002</v>
      </c>
      <c r="H180" s="4">
        <f ca="1">[1]!thsiFinD("ths_adtm_stock",$A180,$A$1,7,3,100,100,100)</f>
        <v>0.22727272727273001</v>
      </c>
      <c r="I180" s="4">
        <f ca="1">[1]!thsiFinD("ths_bbiboll_stock",$A180,$A$1,7,3,100,100,100)</f>
        <v>4.1214583333333001</v>
      </c>
      <c r="J180" s="4">
        <f ca="1">[1]!thsiFinD("ths_dptb_stock",$A180,$A$1,7,104,100,100)</f>
        <v>0.57142857142856995</v>
      </c>
      <c r="K180" s="4">
        <f ca="1">[1]!thsiFinD("ths_srmi_stock",$A180,$A$1,7,100,100)</f>
        <v>-1.9417475728155002E-2</v>
      </c>
      <c r="L180" s="4">
        <f ca="1">[1]!thsiFinD("ths_atr_stock",$A180,$A$1,7,101,100,100)</f>
        <v>0.12571428571429</v>
      </c>
      <c r="M180" s="4">
        <f ca="1">[1]!thsiFinD("ths_vol_w_stock",$A180,$A$1)/1000000</f>
        <v>16.215843</v>
      </c>
      <c r="N180" s="4">
        <f ca="1">[1]!thsiFinD("ths_turnover_ratio_w_stock",$A180,$A$1)</f>
        <v>4.5044008333332997</v>
      </c>
      <c r="O180" s="4">
        <f ca="1">[1]!thsiFinD("ths_relative_chg_ratio_w_stock",$A180,$A$1,104,100)</f>
        <v>-0.25091225270861001</v>
      </c>
      <c r="P180" s="4"/>
    </row>
    <row r="181" spans="1:16" x14ac:dyDescent="0.25">
      <c r="A181" s="2" t="s">
        <v>371</v>
      </c>
      <c r="B181" s="2" t="s">
        <v>372</v>
      </c>
      <c r="C181" s="4">
        <f ca="1">[1]!thsiFinD("ths_vol_ratio_stock",$A181,$A$1,7,100)</f>
        <v>0.78260027995202996</v>
      </c>
      <c r="D181" s="4">
        <f ca="1">[1]!thsiFinD("ths_cr_stock",$A181,$A$1,7,100,100)</f>
        <v>22.608695652173999</v>
      </c>
      <c r="E181" s="4">
        <f ca="1">[1]!thsiFinD("ths_mfi_stock",$A181,$A$1,7,100,100)</f>
        <v>16.601701166341002</v>
      </c>
      <c r="F181" s="4">
        <f ca="1">[1]!thsiFinD("ths_expma_stock",$A181,$A$1,7,100,100)</f>
        <v>1.7794408157982</v>
      </c>
      <c r="G181" s="4">
        <f ca="1">[1]!thsiFinD("ths_rsi_stock",$A181,$A$1,7,100,100)</f>
        <v>23.086876532617001</v>
      </c>
      <c r="H181" s="4">
        <f ca="1">[1]!thsiFinD("ths_adtm_stock",$A181,$A$1,7,3,100,100,100)</f>
        <v>-0.53846153846153999</v>
      </c>
      <c r="I181" s="4">
        <f ca="1">[1]!thsiFinD("ths_bbiboll_stock",$A181,$A$1,7,3,100,100,100)</f>
        <v>1.8286458333333</v>
      </c>
      <c r="J181" s="4">
        <f ca="1">[1]!thsiFinD("ths_dptb_stock",$A181,$A$1,7,104,100,100)</f>
        <v>0.42857142857142999</v>
      </c>
      <c r="K181" s="4">
        <f ca="1">[1]!thsiFinD("ths_srmi_stock",$A181,$A$1,7,100,100)</f>
        <v>-8.5106382978723E-2</v>
      </c>
      <c r="L181" s="4">
        <f ca="1">[1]!thsiFinD("ths_atr_stock",$A181,$A$1,7,101,100,100)</f>
        <v>6.7142857142857004E-2</v>
      </c>
      <c r="M181" s="4">
        <f ca="1">[1]!thsiFinD("ths_vol_w_stock",$A181,$A$1)/1000000</f>
        <v>184.95050800000001</v>
      </c>
      <c r="N181" s="4">
        <f ca="1">[1]!thsiFinD("ths_turnover_ratio_w_stock",$A181,$A$1)</f>
        <v>4.4619621204630002</v>
      </c>
      <c r="O181" s="4">
        <f ca="1">[1]!thsiFinD("ths_relative_chg_ratio_w_stock",$A181,$A$1,104,100)</f>
        <v>-2.9390328903177001</v>
      </c>
      <c r="P181" s="4"/>
    </row>
    <row r="182" spans="1:16" x14ac:dyDescent="0.25">
      <c r="A182" s="2" t="s">
        <v>373</v>
      </c>
      <c r="B182" s="2" t="s">
        <v>374</v>
      </c>
      <c r="C182" s="4">
        <f ca="1">[1]!thsiFinD("ths_vol_ratio_stock",$A182,$A$1,7,100)</f>
        <v>1.7884841312741</v>
      </c>
      <c r="D182" s="4">
        <f ca="1">[1]!thsiFinD("ths_cr_stock",$A182,$A$1,7,100,100)</f>
        <v>1010</v>
      </c>
      <c r="E182" s="4">
        <f ca="1">[1]!thsiFinD("ths_mfi_stock",$A182,$A$1,7,100,100)</f>
        <v>84.831199764473993</v>
      </c>
      <c r="F182" s="4">
        <f ca="1">[1]!thsiFinD("ths_expma_stock",$A182,$A$1,7,100,100)</f>
        <v>1.5954553256193</v>
      </c>
      <c r="G182" s="4">
        <f ca="1">[1]!thsiFinD("ths_rsi_stock",$A182,$A$1,7,100,100)</f>
        <v>77.081653003810999</v>
      </c>
      <c r="H182" s="4">
        <f ca="1">[1]!thsiFinD("ths_adtm_stock",$A182,$A$1,7,3,100,100,100)</f>
        <v>1</v>
      </c>
      <c r="I182" s="4">
        <f ca="1">[1]!thsiFinD("ths_bbiboll_stock",$A182,$A$1,7,3,100,100,100)</f>
        <v>1.5309375000000001</v>
      </c>
      <c r="J182" s="4">
        <f ca="1">[1]!thsiFinD("ths_dptb_stock",$A182,$A$1,7,104,100,100)</f>
        <v>0.28571428571428997</v>
      </c>
      <c r="K182" s="4">
        <f ca="1">[1]!thsiFinD("ths_srmi_stock",$A182,$A$1,7,100,100)</f>
        <v>0.16959064327484999</v>
      </c>
      <c r="L182" s="4">
        <f ca="1">[1]!thsiFinD("ths_atr_stock",$A182,$A$1,7,101,100,100)</f>
        <v>0.11428571428570999</v>
      </c>
      <c r="M182" s="4">
        <f ca="1">[1]!thsiFinD("ths_vol_w_stock",$A182,$A$1)/1000000</f>
        <v>79.475583999999998</v>
      </c>
      <c r="N182" s="4">
        <f ca="1">[1]!thsiFinD("ths_turnover_ratio_w_stock",$A182,$A$1)</f>
        <v>18.690198623791002</v>
      </c>
      <c r="O182" s="4">
        <f ca="1">[1]!thsiFinD("ths_relative_chg_ratio_w_stock",$A182,$A$1,104,100)</f>
        <v>19.721581634822002</v>
      </c>
      <c r="P182" s="4"/>
    </row>
    <row r="183" spans="1:16" x14ac:dyDescent="0.25">
      <c r="A183" s="2" t="s">
        <v>375</v>
      </c>
      <c r="B183" s="2" t="s">
        <v>376</v>
      </c>
      <c r="C183" s="4">
        <f ca="1">[1]!thsiFinD("ths_vol_ratio_stock",$A183,$A$1,7,100)</f>
        <v>0.96621729827646996</v>
      </c>
      <c r="D183" s="4">
        <f ca="1">[1]!thsiFinD("ths_cr_stock",$A183,$A$1,7,100,100)</f>
        <v>28.328611898017002</v>
      </c>
      <c r="E183" s="4">
        <f ca="1">[1]!thsiFinD("ths_mfi_stock",$A183,$A$1,7,100,100)</f>
        <v>14.525335447589001</v>
      </c>
      <c r="F183" s="4">
        <f ca="1">[1]!thsiFinD("ths_expma_stock",$A183,$A$1,7,100,100)</f>
        <v>13.549513172686</v>
      </c>
      <c r="G183" s="4">
        <f ca="1">[1]!thsiFinD("ths_rsi_stock",$A183,$A$1,7,100,100)</f>
        <v>27.018162826345002</v>
      </c>
      <c r="H183" s="4">
        <f ca="1">[1]!thsiFinD("ths_adtm_stock",$A183,$A$1,7,3,100,100,100)</f>
        <v>-0.86250000000000004</v>
      </c>
      <c r="I183" s="4">
        <f ca="1">[1]!thsiFinD("ths_bbiboll_stock",$A183,$A$1,7,3,100,100,100)</f>
        <v>13.661666666666999</v>
      </c>
      <c r="J183" s="4">
        <f ca="1">[1]!thsiFinD("ths_dptb_stock",$A183,$A$1,7,104,100,100)</f>
        <v>0.71428571428570997</v>
      </c>
      <c r="K183" s="4">
        <f ca="1">[1]!thsiFinD("ths_srmi_stock",$A183,$A$1,7,100,100)</f>
        <v>-3.5971223021583003E-2</v>
      </c>
      <c r="L183" s="4">
        <f ca="1">[1]!thsiFinD("ths_atr_stock",$A183,$A$1,7,101,100,100)</f>
        <v>0.22285714285714001</v>
      </c>
      <c r="M183" s="4">
        <f ca="1">[1]!thsiFinD("ths_vol_w_stock",$A183,$A$1)/1000000</f>
        <v>30.273712</v>
      </c>
      <c r="N183" s="4">
        <f ca="1">[1]!thsiFinD("ths_turnover_ratio_w_stock",$A183,$A$1)</f>
        <v>2.5406322006201001</v>
      </c>
      <c r="O183" s="4">
        <f ca="1">[1]!thsiFinD("ths_relative_chg_ratio_w_stock",$A183,$A$1,104,100)</f>
        <v>-1.1467529159450001</v>
      </c>
      <c r="P183" s="4"/>
    </row>
    <row r="184" spans="1:16" x14ac:dyDescent="0.25">
      <c r="A184" s="2" t="s">
        <v>377</v>
      </c>
      <c r="B184" s="2" t="s">
        <v>378</v>
      </c>
      <c r="C184" s="4">
        <f ca="1">[1]!thsiFinD("ths_vol_ratio_stock",$A184,$A$1,7,100)</f>
        <v>0.96907234220922001</v>
      </c>
      <c r="D184" s="4">
        <f ca="1">[1]!thsiFinD("ths_cr_stock",$A184,$A$1,7,100,100)</f>
        <v>41.363636363635997</v>
      </c>
      <c r="E184" s="4">
        <f ca="1">[1]!thsiFinD("ths_mfi_stock",$A184,$A$1,7,100,100)</f>
        <v>42.494555719582003</v>
      </c>
      <c r="F184" s="4">
        <f ca="1">[1]!thsiFinD("ths_expma_stock",$A184,$A$1,7,100,100)</f>
        <v>13.514400189728001</v>
      </c>
      <c r="G184" s="4">
        <f ca="1">[1]!thsiFinD("ths_rsi_stock",$A184,$A$1,7,100,100)</f>
        <v>43.929779311990998</v>
      </c>
      <c r="H184" s="4">
        <f ca="1">[1]!thsiFinD("ths_adtm_stock",$A184,$A$1,7,3,100,100,100)</f>
        <v>-0.66666666666666996</v>
      </c>
      <c r="I184" s="4">
        <f ca="1">[1]!thsiFinD("ths_bbiboll_stock",$A184,$A$1,7,3,100,100,100)</f>
        <v>13.5525</v>
      </c>
      <c r="J184" s="4">
        <f ca="1">[1]!thsiFinD("ths_dptb_stock",$A184,$A$1,7,104,100,100)</f>
        <v>0.71428571428570997</v>
      </c>
      <c r="K184" s="4">
        <f ca="1">[1]!thsiFinD("ths_srmi_stock",$A184,$A$1,7,100,100)</f>
        <v>-4.8192771084336998E-2</v>
      </c>
      <c r="L184" s="4">
        <f ca="1">[1]!thsiFinD("ths_atr_stock",$A184,$A$1,7,101,100,100)</f>
        <v>0.45142857142857001</v>
      </c>
      <c r="M184" s="4">
        <f ca="1">[1]!thsiFinD("ths_vol_w_stock",$A184,$A$1)/1000000</f>
        <v>502.39818400000001</v>
      </c>
      <c r="N184" s="4">
        <f ca="1">[1]!thsiFinD("ths_turnover_ratio_w_stock",$A184,$A$1)</f>
        <v>6.1163610634807002</v>
      </c>
      <c r="O184" s="4">
        <f ca="1">[1]!thsiFinD("ths_relative_chg_ratio_w_stock",$A184,$A$1,104,100)</f>
        <v>-3.0312775503103002</v>
      </c>
      <c r="P184" s="4"/>
    </row>
    <row r="185" spans="1:16" x14ac:dyDescent="0.25">
      <c r="A185" s="2" t="s">
        <v>379</v>
      </c>
      <c r="B185" s="2" t="s">
        <v>380</v>
      </c>
      <c r="C185" s="4">
        <f ca="1">[1]!thsiFinD("ths_vol_ratio_stock",$A185,$A$1,7,100)</f>
        <v>0.92955065700401995</v>
      </c>
      <c r="D185" s="4">
        <f ca="1">[1]!thsiFinD("ths_cr_stock",$A185,$A$1,7,100,100)</f>
        <v>45.849802371541003</v>
      </c>
      <c r="E185" s="4">
        <f ca="1">[1]!thsiFinD("ths_mfi_stock",$A185,$A$1,7,100,100)</f>
        <v>37.230413805216003</v>
      </c>
      <c r="F185" s="4">
        <f ca="1">[1]!thsiFinD("ths_expma_stock",$A185,$A$1,7,100,100)</f>
        <v>4.2602320382035002</v>
      </c>
      <c r="G185" s="4">
        <f ca="1">[1]!thsiFinD("ths_rsi_stock",$A185,$A$1,7,100,100)</f>
        <v>34.303413412608997</v>
      </c>
      <c r="H185" s="4">
        <f ca="1">[1]!thsiFinD("ths_adtm_stock",$A185,$A$1,7,3,100,100,100)</f>
        <v>0.33333333333332998</v>
      </c>
      <c r="I185" s="4">
        <f ca="1">[1]!thsiFinD("ths_bbiboll_stock",$A185,$A$1,7,3,100,100,100)</f>
        <v>4.3619791666666998</v>
      </c>
      <c r="J185" s="4">
        <f ca="1">[1]!thsiFinD("ths_dptb_stock",$A185,$A$1,7,104,100,100)</f>
        <v>0.42857142857142999</v>
      </c>
      <c r="K185" s="4">
        <f ca="1">[1]!thsiFinD("ths_srmi_stock",$A185,$A$1,7,100,100)</f>
        <v>-6.3205417607222994E-2</v>
      </c>
      <c r="L185" s="4">
        <f ca="1">[1]!thsiFinD("ths_atr_stock",$A185,$A$1,7,101,100,100)</f>
        <v>0.17714285714285999</v>
      </c>
      <c r="M185" s="4">
        <f ca="1">[1]!thsiFinD("ths_vol_w_stock",$A185,$A$1)/1000000</f>
        <v>22.294702000000001</v>
      </c>
      <c r="N185" s="4">
        <f ca="1">[1]!thsiFinD("ths_turnover_ratio_w_stock",$A185,$A$1)</f>
        <v>4.4416222041126003</v>
      </c>
      <c r="O185" s="4">
        <f ca="1">[1]!thsiFinD("ths_relative_chg_ratio_w_stock",$A185,$A$1,104,100)</f>
        <v>-3.1854622450857</v>
      </c>
      <c r="P185" s="4"/>
    </row>
    <row r="186" spans="1:16" x14ac:dyDescent="0.25">
      <c r="A186" s="2" t="s">
        <v>381</v>
      </c>
      <c r="B186" s="2" t="s">
        <v>382</v>
      </c>
      <c r="C186" s="4">
        <f ca="1">[1]!thsiFinD("ths_vol_ratio_stock",$A186,$A$1,7,100)</f>
        <v>0.95658690044637995</v>
      </c>
      <c r="D186" s="4">
        <f ca="1">[1]!thsiFinD("ths_cr_stock",$A186,$A$1,7,100,100)</f>
        <v>30.909090909090999</v>
      </c>
      <c r="E186" s="4">
        <f ca="1">[1]!thsiFinD("ths_mfi_stock",$A186,$A$1,7,100,100)</f>
        <v>15.017760030963</v>
      </c>
      <c r="F186" s="4">
        <f ca="1">[1]!thsiFinD("ths_expma_stock",$A186,$A$1,7,100,100)</f>
        <v>1.7956563221815001</v>
      </c>
      <c r="G186" s="4">
        <f ca="1">[1]!thsiFinD("ths_rsi_stock",$A186,$A$1,7,100,100)</f>
        <v>28.198743185910999</v>
      </c>
      <c r="H186" s="4">
        <f ca="1">[1]!thsiFinD("ths_adtm_stock",$A186,$A$1,7,3,100,100,100)</f>
        <v>-0.6</v>
      </c>
      <c r="I186" s="4">
        <f ca="1">[1]!thsiFinD("ths_bbiboll_stock",$A186,$A$1,7,3,100,100,100)</f>
        <v>1.8363541666667</v>
      </c>
      <c r="J186" s="4">
        <f ca="1">[1]!thsiFinD("ths_dptb_stock",$A186,$A$1,7,104,100,100)</f>
        <v>0.42857142857142999</v>
      </c>
      <c r="K186" s="4">
        <f ca="1">[1]!thsiFinD("ths_srmi_stock",$A186,$A$1,7,100,100)</f>
        <v>-8.3769633507853006E-2</v>
      </c>
      <c r="L186" s="4">
        <f ca="1">[1]!thsiFinD("ths_atr_stock",$A186,$A$1,7,101,100,100)</f>
        <v>7.0000000000000007E-2</v>
      </c>
      <c r="M186" s="4">
        <f ca="1">[1]!thsiFinD("ths_vol_w_stock",$A186,$A$1)/1000000</f>
        <v>148.02539899999999</v>
      </c>
      <c r="N186" s="4">
        <f ca="1">[1]!thsiFinD("ths_turnover_ratio_w_stock",$A186,$A$1)</f>
        <v>3.2515159489151002</v>
      </c>
      <c r="O186" s="4">
        <f ca="1">[1]!thsiFinD("ths_relative_chg_ratio_w_stock",$A186,$A$1,104,100)</f>
        <v>-4.4338237705835004</v>
      </c>
      <c r="P186" s="4"/>
    </row>
    <row r="187" spans="1:16" x14ac:dyDescent="0.25">
      <c r="A187" s="2" t="s">
        <v>383</v>
      </c>
      <c r="B187" s="2" t="s">
        <v>384</v>
      </c>
      <c r="C187" s="4">
        <f ca="1">[1]!thsiFinD("ths_vol_ratio_stock",$A187,$A$1,7,100)</f>
        <v>1.4577880148188</v>
      </c>
      <c r="D187" s="4">
        <f ca="1">[1]!thsiFinD("ths_cr_stock",$A187,$A$1,7,100,100)</f>
        <v>109.77372721559</v>
      </c>
      <c r="E187" s="4">
        <f ca="1">[1]!thsiFinD("ths_mfi_stock",$A187,$A$1,7,100,100)</f>
        <v>68.401339550358998</v>
      </c>
      <c r="F187" s="4">
        <f ca="1">[1]!thsiFinD("ths_expma_stock",$A187,$A$1,7,100,100)</f>
        <v>43.693216316628998</v>
      </c>
      <c r="G187" s="4">
        <f ca="1">[1]!thsiFinD("ths_rsi_stock",$A187,$A$1,7,100,100)</f>
        <v>50.927411846449999</v>
      </c>
      <c r="H187" s="4">
        <f ca="1">[1]!thsiFinD("ths_adtm_stock",$A187,$A$1,7,3,100,100,100)</f>
        <v>-0.13075780089153</v>
      </c>
      <c r="I187" s="4">
        <f ca="1">[1]!thsiFinD("ths_bbiboll_stock",$A187,$A$1,7,3,100,100,100)</f>
        <v>44.188749999999999</v>
      </c>
      <c r="J187" s="4">
        <f ca="1">[1]!thsiFinD("ths_dptb_stock",$A187,$A$1,7,104,100,100)</f>
        <v>0.71428571428570997</v>
      </c>
      <c r="K187" s="4">
        <f ca="1">[1]!thsiFinD("ths_srmi_stock",$A187,$A$1,7,100,100)</f>
        <v>2.3439260761776E-2</v>
      </c>
      <c r="L187" s="4">
        <f ca="1">[1]!thsiFinD("ths_atr_stock",$A187,$A$1,7,101,100,100)</f>
        <v>3.1942857142857002</v>
      </c>
      <c r="M187" s="4">
        <f ca="1">[1]!thsiFinD("ths_vol_w_stock",$A187,$A$1)/1000000</f>
        <v>166.74460099999999</v>
      </c>
      <c r="N187" s="4">
        <f ca="1">[1]!thsiFinD("ths_turnover_ratio_w_stock",$A187,$A$1)</f>
        <v>86.812669218598998</v>
      </c>
      <c r="O187" s="4">
        <f ca="1">[1]!thsiFinD("ths_relative_chg_ratio_w_stock",$A187,$A$1,104,100)</f>
        <v>-1.3831718863047999</v>
      </c>
      <c r="P187" s="4"/>
    </row>
    <row r="188" spans="1:16" x14ac:dyDescent="0.25">
      <c r="A188" s="2" t="s">
        <v>385</v>
      </c>
      <c r="B188" s="2" t="s">
        <v>386</v>
      </c>
      <c r="C188" s="4">
        <f ca="1">[1]!thsiFinD("ths_vol_ratio_stock",$A188,$A$1,7,100)</f>
        <v>0.89731932503102996</v>
      </c>
      <c r="D188" s="4">
        <f ca="1">[1]!thsiFinD("ths_cr_stock",$A188,$A$1,7,100,100)</f>
        <v>32.432432432432002</v>
      </c>
      <c r="E188" s="4">
        <f ca="1">[1]!thsiFinD("ths_mfi_stock",$A188,$A$1,7,100,100)</f>
        <v>16.895399515200999</v>
      </c>
      <c r="F188" s="4">
        <f ca="1">[1]!thsiFinD("ths_expma_stock",$A188,$A$1,7,100,100)</f>
        <v>2.5460730460684999</v>
      </c>
      <c r="G188" s="4">
        <f ca="1">[1]!thsiFinD("ths_rsi_stock",$A188,$A$1,7,100,100)</f>
        <v>25.059216510193998</v>
      </c>
      <c r="H188" s="4">
        <f ca="1">[1]!thsiFinD("ths_adtm_stock",$A188,$A$1,7,3,100,100,100)</f>
        <v>-0.79166666666665997</v>
      </c>
      <c r="I188" s="4">
        <f ca="1">[1]!thsiFinD("ths_bbiboll_stock",$A188,$A$1,7,3,100,100,100)</f>
        <v>2.5919791666666998</v>
      </c>
      <c r="J188" s="4">
        <f ca="1">[1]!thsiFinD("ths_dptb_stock",$A188,$A$1,7,104,100,100)</f>
        <v>0.57142857142856995</v>
      </c>
      <c r="K188" s="4">
        <f ca="1">[1]!thsiFinD("ths_srmi_stock",$A188,$A$1,7,100,100)</f>
        <v>-6.0150375939850002E-2</v>
      </c>
      <c r="L188" s="4">
        <f ca="1">[1]!thsiFinD("ths_atr_stock",$A188,$A$1,7,101,100,100)</f>
        <v>7.1428571428570994E-2</v>
      </c>
      <c r="M188" s="4">
        <f ca="1">[1]!thsiFinD("ths_vol_w_stock",$A188,$A$1)/1000000</f>
        <v>251.99061599999999</v>
      </c>
      <c r="N188" s="4">
        <f ca="1">[1]!thsiFinD("ths_turnover_ratio_w_stock",$A188,$A$1)</f>
        <v>2.7403766792580999</v>
      </c>
      <c r="O188" s="4">
        <f ca="1">[1]!thsiFinD("ths_relative_chg_ratio_w_stock",$A188,$A$1,104,100)</f>
        <v>-2.1291935589765001</v>
      </c>
      <c r="P188" s="4"/>
    </row>
    <row r="189" spans="1:16" x14ac:dyDescent="0.25">
      <c r="A189" s="2" t="s">
        <v>387</v>
      </c>
      <c r="B189" s="2" t="s">
        <v>388</v>
      </c>
      <c r="C189" s="4">
        <f ca="1">[1]!thsiFinD("ths_vol_ratio_stock",$A189,$A$1,7,100)</f>
        <v>1.2579293239425999</v>
      </c>
      <c r="D189" s="4">
        <f ca="1">[1]!thsiFinD("ths_cr_stock",$A189,$A$1,7,100,100)</f>
        <v>77.599999999999994</v>
      </c>
      <c r="E189" s="4">
        <f ca="1">[1]!thsiFinD("ths_mfi_stock",$A189,$A$1,7,100,100)</f>
        <v>33.676365389776002</v>
      </c>
      <c r="F189" s="4">
        <f ca="1">[1]!thsiFinD("ths_expma_stock",$A189,$A$1,7,100,100)</f>
        <v>3.5792412542276999</v>
      </c>
      <c r="G189" s="4">
        <f ca="1">[1]!thsiFinD("ths_rsi_stock",$A189,$A$1,7,100,100)</f>
        <v>48.46325229024</v>
      </c>
      <c r="H189" s="4">
        <f ca="1">[1]!thsiFinD("ths_adtm_stock",$A189,$A$1,7,3,100,100,100)</f>
        <v>0.65217391304348005</v>
      </c>
      <c r="I189" s="4">
        <f ca="1">[1]!thsiFinD("ths_bbiboll_stock",$A189,$A$1,7,3,100,100,100)</f>
        <v>3.6139583333332999</v>
      </c>
      <c r="J189" s="4">
        <f ca="1">[1]!thsiFinD("ths_dptb_stock",$A189,$A$1,7,104,100,100)</f>
        <v>0.85714285714285998</v>
      </c>
      <c r="K189" s="4">
        <f ca="1">[1]!thsiFinD("ths_srmi_stock",$A189,$A$1,7,100,100)</f>
        <v>2.7700831024930002E-3</v>
      </c>
      <c r="L189" s="4">
        <f ca="1">[1]!thsiFinD("ths_atr_stock",$A189,$A$1,7,101,100,100)</f>
        <v>0.11571428571429</v>
      </c>
      <c r="M189" s="4">
        <f ca="1">[1]!thsiFinD("ths_vol_w_stock",$A189,$A$1)/1000000</f>
        <v>710.60415899999998</v>
      </c>
      <c r="N189" s="4">
        <f ca="1">[1]!thsiFinD("ths_turnover_ratio_w_stock",$A189,$A$1)</f>
        <v>6.7506443549697996</v>
      </c>
      <c r="O189" s="4">
        <f ca="1">[1]!thsiFinD("ths_relative_chg_ratio_w_stock",$A189,$A$1,104,100)</f>
        <v>1.8095704616376</v>
      </c>
      <c r="P189" s="4"/>
    </row>
    <row r="190" spans="1:16" x14ac:dyDescent="0.25">
      <c r="A190" s="2" t="s">
        <v>389</v>
      </c>
      <c r="B190" s="2" t="s">
        <v>390</v>
      </c>
      <c r="C190" s="4">
        <f ca="1">[1]!thsiFinD("ths_vol_ratio_stock",$A190,$A$1,7,100)</f>
        <v>1.2739286933272</v>
      </c>
      <c r="D190" s="4">
        <f ca="1">[1]!thsiFinD("ths_cr_stock",$A190,$A$1,7,100,100)</f>
        <v>46.280991735537</v>
      </c>
      <c r="E190" s="4">
        <f ca="1">[1]!thsiFinD("ths_mfi_stock",$A190,$A$1,7,100,100)</f>
        <v>33.917062280042998</v>
      </c>
      <c r="F190" s="4">
        <f ca="1">[1]!thsiFinD("ths_expma_stock",$A190,$A$1,7,100,100)</f>
        <v>2.3927715655827</v>
      </c>
      <c r="G190" s="4">
        <f ca="1">[1]!thsiFinD("ths_rsi_stock",$A190,$A$1,7,100,100)</f>
        <v>30.456843548146001</v>
      </c>
      <c r="H190" s="4">
        <f ca="1">[1]!thsiFinD("ths_adtm_stock",$A190,$A$1,7,3,100,100,100)</f>
        <v>-0.4</v>
      </c>
      <c r="I190" s="4">
        <f ca="1">[1]!thsiFinD("ths_bbiboll_stock",$A190,$A$1,7,3,100,100,100)</f>
        <v>2.4275000000000002</v>
      </c>
      <c r="J190" s="4">
        <f ca="1">[1]!thsiFinD("ths_dptb_stock",$A190,$A$1,7,104,100,100)</f>
        <v>0.42857142857142999</v>
      </c>
      <c r="K190" s="4">
        <f ca="1">[1]!thsiFinD("ths_srmi_stock",$A190,$A$1,7,100,100)</f>
        <v>-5.6451612903225999E-2</v>
      </c>
      <c r="L190" s="4">
        <f ca="1">[1]!thsiFinD("ths_atr_stock",$A190,$A$1,7,101,100,100)</f>
        <v>8.4285714285714006E-2</v>
      </c>
      <c r="M190" s="4">
        <f ca="1">[1]!thsiFinD("ths_vol_w_stock",$A190,$A$1)/1000000</f>
        <v>40.775008</v>
      </c>
      <c r="N190" s="4">
        <f ca="1">[1]!thsiFinD("ths_turnover_ratio_w_stock",$A190,$A$1)</f>
        <v>1.7023071871819999</v>
      </c>
      <c r="O190" s="4">
        <f ca="1">[1]!thsiFinD("ths_relative_chg_ratio_w_stock",$A190,$A$1,104,100)</f>
        <v>-1.9329826805307999</v>
      </c>
      <c r="P190" s="4"/>
    </row>
    <row r="191" spans="1:16" x14ac:dyDescent="0.25">
      <c r="A191" s="2" t="s">
        <v>391</v>
      </c>
      <c r="B191" s="2" t="s">
        <v>392</v>
      </c>
      <c r="C191" s="4">
        <f ca="1">[1]!thsiFinD("ths_vol_ratio_stock",$A191,$A$1,7,100)</f>
        <v>0.76084324463691</v>
      </c>
      <c r="D191" s="4">
        <f ca="1">[1]!thsiFinD("ths_cr_stock",$A191,$A$1,7,100,100)</f>
        <v>57.5</v>
      </c>
      <c r="E191" s="4">
        <f ca="1">[1]!thsiFinD("ths_mfi_stock",$A191,$A$1,7,100,100)</f>
        <v>43.973284684507</v>
      </c>
      <c r="F191" s="4">
        <f ca="1">[1]!thsiFinD("ths_expma_stock",$A191,$A$1,7,100,100)</f>
        <v>2.7155158385706</v>
      </c>
      <c r="G191" s="4">
        <f ca="1">[1]!thsiFinD("ths_rsi_stock",$A191,$A$1,7,100,100)</f>
        <v>43.298380629813998</v>
      </c>
      <c r="H191" s="4">
        <f ca="1">[1]!thsiFinD("ths_adtm_stock",$A191,$A$1,7,3,100,100,100)</f>
        <v>-0.2</v>
      </c>
      <c r="I191" s="4">
        <f ca="1">[1]!thsiFinD("ths_bbiboll_stock",$A191,$A$1,7,3,100,100,100)</f>
        <v>2.7555208333332999</v>
      </c>
      <c r="J191" s="4">
        <f ca="1">[1]!thsiFinD("ths_dptb_stock",$A191,$A$1,7,104,100,100)</f>
        <v>0.42857142857142999</v>
      </c>
      <c r="K191" s="4">
        <f ca="1">[1]!thsiFinD("ths_srmi_stock",$A191,$A$1,7,100,100)</f>
        <v>-5.2631578947368002E-2</v>
      </c>
      <c r="L191" s="4">
        <f ca="1">[1]!thsiFinD("ths_atr_stock",$A191,$A$1,7,101,100,100)</f>
        <v>0.12</v>
      </c>
      <c r="M191" s="4">
        <f ca="1">[1]!thsiFinD("ths_vol_w_stock",$A191,$A$1)/1000000</f>
        <v>46.638601999999999</v>
      </c>
      <c r="N191" s="4">
        <f ca="1">[1]!thsiFinD("ths_turnover_ratio_w_stock",$A191,$A$1)</f>
        <v>10.019429639933</v>
      </c>
      <c r="O191" s="4">
        <f ca="1">[1]!thsiFinD("ths_relative_chg_ratio_w_stock",$A191,$A$1,104,100)</f>
        <v>0.23628751717488999</v>
      </c>
      <c r="P191" s="4"/>
    </row>
    <row r="192" spans="1:16" x14ac:dyDescent="0.25">
      <c r="A192" s="2" t="s">
        <v>393</v>
      </c>
      <c r="B192" s="2" t="s">
        <v>394</v>
      </c>
      <c r="C192" s="4">
        <f ca="1">[1]!thsiFinD("ths_vol_ratio_stock",$A192,$A$1,7,100)</f>
        <v>3.0070895721033999</v>
      </c>
      <c r="D192" s="4">
        <f ca="1">[1]!thsiFinD("ths_cr_stock",$A192,$A$1,7,100,100)</f>
        <v>31.683168316831999</v>
      </c>
      <c r="E192" s="4">
        <f ca="1">[1]!thsiFinD("ths_mfi_stock",$A192,$A$1,7,100,100)</f>
        <v>12.762425303805999</v>
      </c>
      <c r="F192" s="4">
        <f ca="1">[1]!thsiFinD("ths_expma_stock",$A192,$A$1,7,100,100)</f>
        <v>4.1413446445224</v>
      </c>
      <c r="G192" s="4">
        <f ca="1">[1]!thsiFinD("ths_rsi_stock",$A192,$A$1,7,100,100)</f>
        <v>28.883316352049</v>
      </c>
      <c r="H192" s="4">
        <f ca="1">[1]!thsiFinD("ths_adtm_stock",$A192,$A$1,7,3,100,100,100)</f>
        <v>-6.4516129032256994E-2</v>
      </c>
      <c r="I192" s="4">
        <f ca="1">[1]!thsiFinD("ths_bbiboll_stock",$A192,$A$1,7,3,100,100,100)</f>
        <v>4.2418750000000003</v>
      </c>
      <c r="J192" s="4">
        <f ca="1">[1]!thsiFinD("ths_dptb_stock",$A192,$A$1,7,104,100,100)</f>
        <v>0.42857142857142999</v>
      </c>
      <c r="K192" s="4">
        <f ca="1">[1]!thsiFinD("ths_srmi_stock",$A192,$A$1,7,100,100)</f>
        <v>-9.6330275229357998E-2</v>
      </c>
      <c r="L192" s="4">
        <f ca="1">[1]!thsiFinD("ths_atr_stock",$A192,$A$1,7,101,100,100)</f>
        <v>0.19</v>
      </c>
      <c r="M192" s="4">
        <f ca="1">[1]!thsiFinD("ths_vol_w_stock",$A192,$A$1)/1000000</f>
        <v>39.750374000000001</v>
      </c>
      <c r="N192" s="4">
        <f ca="1">[1]!thsiFinD("ths_turnover_ratio_w_stock",$A192,$A$1)</f>
        <v>10.321998986620001</v>
      </c>
      <c r="O192" s="4">
        <f ca="1">[1]!thsiFinD("ths_relative_chg_ratio_w_stock",$A192,$A$1,104,100)</f>
        <v>-6.3225360122368999</v>
      </c>
      <c r="P192" s="4"/>
    </row>
    <row r="193" spans="1:16" x14ac:dyDescent="0.25">
      <c r="A193" s="2" t="s">
        <v>395</v>
      </c>
      <c r="B193" s="2" t="s">
        <v>396</v>
      </c>
      <c r="C193" s="4">
        <f ca="1">[1]!thsiFinD("ths_vol_ratio_stock",$A193,$A$1,7,100)</f>
        <v>0.88533028851701001</v>
      </c>
      <c r="D193" s="4">
        <f ca="1">[1]!thsiFinD("ths_cr_stock",$A193,$A$1,7,100,100)</f>
        <v>51.525423728813998</v>
      </c>
      <c r="E193" s="4">
        <f ca="1">[1]!thsiFinD("ths_mfi_stock",$A193,$A$1,7,100,100)</f>
        <v>41.477280258275002</v>
      </c>
      <c r="F193" s="4">
        <f ca="1">[1]!thsiFinD("ths_expma_stock",$A193,$A$1,7,100,100)</f>
        <v>5.9281536217559001</v>
      </c>
      <c r="G193" s="4">
        <f ca="1">[1]!thsiFinD("ths_rsi_stock",$A193,$A$1,7,100,100)</f>
        <v>36.564564723060002</v>
      </c>
      <c r="H193" s="4">
        <f ca="1">[1]!thsiFinD("ths_adtm_stock",$A193,$A$1,7,3,100,100,100)</f>
        <v>-0.6</v>
      </c>
      <c r="I193" s="4">
        <f ca="1">[1]!thsiFinD("ths_bbiboll_stock",$A193,$A$1,7,3,100,100,100)</f>
        <v>6.0030208333333004</v>
      </c>
      <c r="J193" s="4">
        <f ca="1">[1]!thsiFinD("ths_dptb_stock",$A193,$A$1,7,104,100,100)</f>
        <v>0.57142857142856995</v>
      </c>
      <c r="K193" s="4">
        <f ca="1">[1]!thsiFinD("ths_srmi_stock",$A193,$A$1,7,100,100)</f>
        <v>-5.1863857374392003E-2</v>
      </c>
      <c r="L193" s="4">
        <f ca="1">[1]!thsiFinD("ths_atr_stock",$A193,$A$1,7,101,100,100)</f>
        <v>0.21428571428571</v>
      </c>
      <c r="M193" s="4">
        <f ca="1">[1]!thsiFinD("ths_vol_w_stock",$A193,$A$1)/1000000</f>
        <v>12.332152000000001</v>
      </c>
      <c r="N193" s="4">
        <f ca="1">[1]!thsiFinD("ths_turnover_ratio_w_stock",$A193,$A$1)</f>
        <v>4.0688407967278</v>
      </c>
      <c r="O193" s="4">
        <f ca="1">[1]!thsiFinD("ths_relative_chg_ratio_w_stock",$A193,$A$1,104,100)</f>
        <v>-1.0384686164343</v>
      </c>
      <c r="P193" s="4"/>
    </row>
    <row r="194" spans="1:16" x14ac:dyDescent="0.25">
      <c r="A194" s="2" t="s">
        <v>397</v>
      </c>
      <c r="B194" s="2" t="s">
        <v>398</v>
      </c>
      <c r="C194" s="4">
        <f ca="1">[1]!thsiFinD("ths_vol_ratio_stock",$A194,$A$1,7,100)</f>
        <v>1.3668186340577</v>
      </c>
      <c r="D194" s="4">
        <f ca="1">[1]!thsiFinD("ths_cr_stock",$A194,$A$1,7,100,100)</f>
        <v>90.055248618784006</v>
      </c>
      <c r="E194" s="4">
        <f ca="1">[1]!thsiFinD("ths_mfi_stock",$A194,$A$1,7,100,100)</f>
        <v>46.930966112825999</v>
      </c>
      <c r="F194" s="4">
        <f ca="1">[1]!thsiFinD("ths_expma_stock",$A194,$A$1,7,100,100)</f>
        <v>12.912065622755</v>
      </c>
      <c r="G194" s="4">
        <f ca="1">[1]!thsiFinD("ths_rsi_stock",$A194,$A$1,7,100,100)</f>
        <v>57.476344955462999</v>
      </c>
      <c r="H194" s="4">
        <f ca="1">[1]!thsiFinD("ths_adtm_stock",$A194,$A$1,7,3,100,100,100)</f>
        <v>-0.38888888888889001</v>
      </c>
      <c r="I194" s="4">
        <f ca="1">[1]!thsiFinD("ths_bbiboll_stock",$A194,$A$1,7,3,100,100,100)</f>
        <v>12.8809375</v>
      </c>
      <c r="J194" s="4">
        <f ca="1">[1]!thsiFinD("ths_dptb_stock",$A194,$A$1,7,104,100,100)</f>
        <v>0.71428571428570997</v>
      </c>
      <c r="K194" s="4">
        <f ca="1">[1]!thsiFinD("ths_srmi_stock",$A194,$A$1,7,100,100)</f>
        <v>2.2970903522205998E-3</v>
      </c>
      <c r="L194" s="4">
        <f ca="1">[1]!thsiFinD("ths_atr_stock",$A194,$A$1,7,101,100,100)</f>
        <v>0.49142857142856999</v>
      </c>
      <c r="M194" s="4">
        <f ca="1">[1]!thsiFinD("ths_vol_w_stock",$A194,$A$1)/1000000</f>
        <v>96.979093000000006</v>
      </c>
      <c r="N194" s="4">
        <f ca="1">[1]!thsiFinD("ths_turnover_ratio_w_stock",$A194,$A$1)</f>
        <v>8.3818695627396007</v>
      </c>
      <c r="O194" s="4">
        <f ca="1">[1]!thsiFinD("ths_relative_chg_ratio_w_stock",$A194,$A$1,104,100)</f>
        <v>1.5104576933285001</v>
      </c>
      <c r="P194" s="4"/>
    </row>
    <row r="195" spans="1:16" x14ac:dyDescent="0.25">
      <c r="A195" s="2" t="s">
        <v>399</v>
      </c>
      <c r="B195" s="2" t="s">
        <v>400</v>
      </c>
      <c r="C195" s="4">
        <f ca="1">[1]!thsiFinD("ths_vol_ratio_stock",$A195,$A$1,7,100)</f>
        <v>1.0280086254814</v>
      </c>
      <c r="D195" s="4">
        <f ca="1">[1]!thsiFinD("ths_cr_stock",$A195,$A$1,7,100,100)</f>
        <v>38.181818181818002</v>
      </c>
      <c r="E195" s="4">
        <f ca="1">[1]!thsiFinD("ths_mfi_stock",$A195,$A$1,7,100,100)</f>
        <v>35.893213330155</v>
      </c>
      <c r="F195" s="4">
        <f ca="1">[1]!thsiFinD("ths_expma_stock",$A195,$A$1,7,100,100)</f>
        <v>3.2713444276169001</v>
      </c>
      <c r="G195" s="4">
        <f ca="1">[1]!thsiFinD("ths_rsi_stock",$A195,$A$1,7,100,100)</f>
        <v>41.499287158515003</v>
      </c>
      <c r="H195" s="4">
        <f ca="1">[1]!thsiFinD("ths_adtm_stock",$A195,$A$1,7,3,100,100,100)</f>
        <v>-0.75675675675676002</v>
      </c>
      <c r="I195" s="4">
        <f ca="1">[1]!thsiFinD("ths_bbiboll_stock",$A195,$A$1,7,3,100,100,100)</f>
        <v>3.33</v>
      </c>
      <c r="J195" s="4">
        <f ca="1">[1]!thsiFinD("ths_dptb_stock",$A195,$A$1,7,104,100,100)</f>
        <v>0.57142857142856995</v>
      </c>
      <c r="K195" s="4">
        <f ca="1">[1]!thsiFinD("ths_srmi_stock",$A195,$A$1,7,100,100)</f>
        <v>-4.1055718475073E-2</v>
      </c>
      <c r="L195" s="4">
        <f ca="1">[1]!thsiFinD("ths_atr_stock",$A195,$A$1,7,101,100,100)</f>
        <v>0.11285714285714001</v>
      </c>
      <c r="M195" s="4">
        <f ca="1">[1]!thsiFinD("ths_vol_w_stock",$A195,$A$1)/1000000</f>
        <v>17.662880000000001</v>
      </c>
      <c r="N195" s="4">
        <f ca="1">[1]!thsiFinD("ths_turnover_ratio_w_stock",$A195,$A$1)</f>
        <v>4.7995097363824</v>
      </c>
      <c r="O195" s="4">
        <f ca="1">[1]!thsiFinD("ths_relative_chg_ratio_w_stock",$A195,$A$1,104,100)</f>
        <v>-0.23687757967956</v>
      </c>
      <c r="P195" s="4"/>
    </row>
    <row r="196" spans="1:16" x14ac:dyDescent="0.25">
      <c r="A196" s="2" t="s">
        <v>401</v>
      </c>
      <c r="B196" s="2" t="s">
        <v>402</v>
      </c>
      <c r="C196" s="4">
        <f ca="1">[1]!thsiFinD("ths_vol_ratio_stock",$A196,$A$1,7,100)</f>
        <v>1.0134092520972999</v>
      </c>
      <c r="D196" s="4">
        <f ca="1">[1]!thsiFinD("ths_cr_stock",$A196,$A$1,7,100,100)</f>
        <v>45.748987854250998</v>
      </c>
      <c r="E196" s="4">
        <f ca="1">[1]!thsiFinD("ths_mfi_stock",$A196,$A$1,7,100,100)</f>
        <v>28.191256203754001</v>
      </c>
      <c r="F196" s="4">
        <f ca="1">[1]!thsiFinD("ths_expma_stock",$A196,$A$1,7,100,100)</f>
        <v>3.5200516007596998</v>
      </c>
      <c r="G196" s="4">
        <f ca="1">[1]!thsiFinD("ths_rsi_stock",$A196,$A$1,7,100,100)</f>
        <v>45.789403864009998</v>
      </c>
      <c r="H196" s="4">
        <f ca="1">[1]!thsiFinD("ths_adtm_stock",$A196,$A$1,7,3,100,100,100)</f>
        <v>0.48387096774193999</v>
      </c>
      <c r="I196" s="4">
        <f ca="1">[1]!thsiFinD("ths_bbiboll_stock",$A196,$A$1,7,3,100,100,100)</f>
        <v>3.5967708333332999</v>
      </c>
      <c r="J196" s="4">
        <f ca="1">[1]!thsiFinD("ths_dptb_stock",$A196,$A$1,7,104,100,100)</f>
        <v>0.57142857142856995</v>
      </c>
      <c r="K196" s="4">
        <f ca="1">[1]!thsiFinD("ths_srmi_stock",$A196,$A$1,7,100,100)</f>
        <v>-6.1007957559681997E-2</v>
      </c>
      <c r="L196" s="4">
        <f ca="1">[1]!thsiFinD("ths_atr_stock",$A196,$A$1,7,101,100,100)</f>
        <v>0.18</v>
      </c>
      <c r="M196" s="4">
        <f ca="1">[1]!thsiFinD("ths_vol_w_stock",$A196,$A$1)/1000000</f>
        <v>81.408266999999995</v>
      </c>
      <c r="N196" s="4">
        <f ca="1">[1]!thsiFinD("ths_turnover_ratio_w_stock",$A196,$A$1)</f>
        <v>26.248402923503001</v>
      </c>
      <c r="O196" s="4">
        <f ca="1">[1]!thsiFinD("ths_relative_chg_ratio_w_stock",$A196,$A$1,104,100)</f>
        <v>0.13124550036817001</v>
      </c>
      <c r="P196" s="4"/>
    </row>
    <row r="197" spans="1:16" x14ac:dyDescent="0.25">
      <c r="A197" s="2" t="s">
        <v>403</v>
      </c>
      <c r="B197" s="2" t="s">
        <v>404</v>
      </c>
      <c r="C197" s="4">
        <f ca="1">[1]!thsiFinD("ths_vol_ratio_stock",$A197,$A$1,7,100)</f>
        <v>0.74275959835731997</v>
      </c>
      <c r="D197" s="4">
        <f ca="1">[1]!thsiFinD("ths_cr_stock",$A197,$A$1,7,100,100)</f>
        <v>42.207792207791996</v>
      </c>
      <c r="E197" s="4">
        <f ca="1">[1]!thsiFinD("ths_mfi_stock",$A197,$A$1,7,100,100)</f>
        <v>41.385464607825</v>
      </c>
      <c r="F197" s="4">
        <f ca="1">[1]!thsiFinD("ths_expma_stock",$A197,$A$1,7,100,100)</f>
        <v>2.4274732633739</v>
      </c>
      <c r="G197" s="4">
        <f ca="1">[1]!thsiFinD("ths_rsi_stock",$A197,$A$1,7,100,100)</f>
        <v>32.320467131325998</v>
      </c>
      <c r="H197" s="4">
        <f ca="1">[1]!thsiFinD("ths_adtm_stock",$A197,$A$1,7,3,100,100,100)</f>
        <v>-0.3</v>
      </c>
      <c r="I197" s="4">
        <f ca="1">[1]!thsiFinD("ths_bbiboll_stock",$A197,$A$1,7,3,100,100,100)</f>
        <v>2.4998958333333001</v>
      </c>
      <c r="J197" s="4">
        <f ca="1">[1]!thsiFinD("ths_dptb_stock",$A197,$A$1,7,104,100,100)</f>
        <v>0.57142857142856995</v>
      </c>
      <c r="K197" s="4">
        <f ca="1">[1]!thsiFinD("ths_srmi_stock",$A197,$A$1,7,100,100)</f>
        <v>-7.3929961089493998E-2</v>
      </c>
      <c r="L197" s="4">
        <f ca="1">[1]!thsiFinD("ths_atr_stock",$A197,$A$1,7,101,100,100)</f>
        <v>0.10714285714286</v>
      </c>
      <c r="M197" s="4">
        <f ca="1">[1]!thsiFinD("ths_vol_w_stock",$A197,$A$1)/1000000</f>
        <v>49.431542</v>
      </c>
      <c r="N197" s="4">
        <f ca="1">[1]!thsiFinD("ths_turnover_ratio_w_stock",$A197,$A$1)</f>
        <v>4.5794252358973004</v>
      </c>
      <c r="O197" s="4">
        <f ca="1">[1]!thsiFinD("ths_relative_chg_ratio_w_stock",$A197,$A$1,104,100)</f>
        <v>-1.4874347586207</v>
      </c>
      <c r="P197" s="4"/>
    </row>
    <row r="198" spans="1:16" x14ac:dyDescent="0.25">
      <c r="A198" s="2" t="s">
        <v>405</v>
      </c>
      <c r="B198" s="2" t="s">
        <v>406</v>
      </c>
      <c r="C198" s="4">
        <f ca="1">[1]!thsiFinD("ths_vol_ratio_stock",$A198,$A$1,7,100)</f>
        <v>0.60566651749876999</v>
      </c>
      <c r="D198" s="4">
        <f ca="1">[1]!thsiFinD("ths_cr_stock",$A198,$A$1,7,100,100)</f>
        <v>41.389728096676997</v>
      </c>
      <c r="E198" s="4">
        <f ca="1">[1]!thsiFinD("ths_mfi_stock",$A198,$A$1,7,100,100)</f>
        <v>21.374880089623002</v>
      </c>
      <c r="F198" s="4">
        <f ca="1">[1]!thsiFinD("ths_expma_stock",$A198,$A$1,7,100,100)</f>
        <v>5.9501898257433004</v>
      </c>
      <c r="G198" s="4">
        <f ca="1">[1]!thsiFinD("ths_rsi_stock",$A198,$A$1,7,100,100)</f>
        <v>34.900934327274001</v>
      </c>
      <c r="H198" s="4">
        <f ca="1">[1]!thsiFinD("ths_adtm_stock",$A198,$A$1,7,3,100,100,100)</f>
        <v>-0.15</v>
      </c>
      <c r="I198" s="4">
        <f ca="1">[1]!thsiFinD("ths_bbiboll_stock",$A198,$A$1,7,3,100,100,100)</f>
        <v>6.0643750000000001</v>
      </c>
      <c r="J198" s="4">
        <f ca="1">[1]!thsiFinD("ths_dptb_stock",$A198,$A$1,7,104,100,100)</f>
        <v>0.42857142857142999</v>
      </c>
      <c r="K198" s="4">
        <f ca="1">[1]!thsiFinD("ths_srmi_stock",$A198,$A$1,7,100,100)</f>
        <v>-5.7507987220446997E-2</v>
      </c>
      <c r="L198" s="4">
        <f ca="1">[1]!thsiFinD("ths_atr_stock",$A198,$A$1,7,101,100,100)</f>
        <v>0.22428571428571001</v>
      </c>
      <c r="M198" s="4">
        <f ca="1">[1]!thsiFinD("ths_vol_w_stock",$A198,$A$1)/1000000</f>
        <v>92.050927000000001</v>
      </c>
      <c r="N198" s="4">
        <f ca="1">[1]!thsiFinD("ths_turnover_ratio_w_stock",$A198,$A$1)</f>
        <v>6.9139181632603002</v>
      </c>
      <c r="O198" s="4">
        <f ca="1">[1]!thsiFinD("ths_relative_chg_ratio_w_stock",$A198,$A$1,104,100)</f>
        <v>1.3117176892436999</v>
      </c>
      <c r="P198" s="4"/>
    </row>
    <row r="199" spans="1:16" x14ac:dyDescent="0.25">
      <c r="A199" s="2" t="s">
        <v>407</v>
      </c>
      <c r="B199" s="2" t="s">
        <v>408</v>
      </c>
      <c r="C199" s="4">
        <f ca="1">[1]!thsiFinD("ths_vol_ratio_stock",$A199,$A$1,7,100)</f>
        <v>0.98716488870360997</v>
      </c>
      <c r="D199" s="4">
        <f ca="1">[1]!thsiFinD("ths_cr_stock",$A199,$A$1,7,100,100)</f>
        <v>65.243902439023998</v>
      </c>
      <c r="E199" s="4">
        <f ca="1">[1]!thsiFinD("ths_mfi_stock",$A199,$A$1,7,100,100)</f>
        <v>29.568504548223999</v>
      </c>
      <c r="F199" s="4">
        <f ca="1">[1]!thsiFinD("ths_expma_stock",$A199,$A$1,7,100,100)</f>
        <v>39.780172350260997</v>
      </c>
      <c r="G199" s="4">
        <f ca="1">[1]!thsiFinD("ths_rsi_stock",$A199,$A$1,7,100,100)</f>
        <v>30.324983410759</v>
      </c>
      <c r="H199" s="4">
        <f ca="1">[1]!thsiFinD("ths_adtm_stock",$A199,$A$1,7,3,100,100,100)</f>
        <v>-0.24864864864865999</v>
      </c>
      <c r="I199" s="4">
        <f ca="1">[1]!thsiFinD("ths_bbiboll_stock",$A199,$A$1,7,3,100,100,100)</f>
        <v>39.998229166667002</v>
      </c>
      <c r="J199" s="4">
        <f ca="1">[1]!thsiFinD("ths_dptb_stock",$A199,$A$1,7,104,100,100)</f>
        <v>0.42857142857142999</v>
      </c>
      <c r="K199" s="4">
        <f ca="1">[1]!thsiFinD("ths_srmi_stock",$A199,$A$1,7,100,100)</f>
        <v>-1.9009504752375998E-2</v>
      </c>
      <c r="L199" s="4">
        <f ca="1">[1]!thsiFinD("ths_atr_stock",$A199,$A$1,7,101,100,100)</f>
        <v>0.77428571428571002</v>
      </c>
      <c r="M199" s="4">
        <f ca="1">[1]!thsiFinD("ths_vol_w_stock",$A199,$A$1)/1000000</f>
        <v>148.147402</v>
      </c>
      <c r="N199" s="4">
        <f ca="1">[1]!thsiFinD("ths_turnover_ratio_w_stock",$A199,$A$1)</f>
        <v>2.6534146944307002</v>
      </c>
      <c r="O199" s="4">
        <f ca="1">[1]!thsiFinD("ths_relative_chg_ratio_w_stock",$A199,$A$1,104,100)</f>
        <v>-0.26236447447041999</v>
      </c>
      <c r="P199" s="4"/>
    </row>
    <row r="200" spans="1:16" x14ac:dyDescent="0.25">
      <c r="A200" s="2" t="s">
        <v>409</v>
      </c>
      <c r="B200" s="2" t="s">
        <v>410</v>
      </c>
      <c r="C200" s="4">
        <f ca="1">[1]!thsiFinD("ths_vol_ratio_stock",$A200,$A$1,7,100)</f>
        <v>1.2215715818113999</v>
      </c>
      <c r="D200" s="4">
        <f ca="1">[1]!thsiFinD("ths_cr_stock",$A200,$A$1,7,100,100)</f>
        <v>28.181818181817999</v>
      </c>
      <c r="E200" s="4">
        <f ca="1">[1]!thsiFinD("ths_mfi_stock",$A200,$A$1,7,100,100)</f>
        <v>15.798381165868999</v>
      </c>
      <c r="F200" s="4">
        <f ca="1">[1]!thsiFinD("ths_expma_stock",$A200,$A$1,7,100,100)</f>
        <v>3.0336511022228998</v>
      </c>
      <c r="G200" s="4">
        <f ca="1">[1]!thsiFinD("ths_rsi_stock",$A200,$A$1,7,100,100)</f>
        <v>30.457314677075001</v>
      </c>
      <c r="H200" s="4">
        <f ca="1">[1]!thsiFinD("ths_adtm_stock",$A200,$A$1,7,3,100,100,100)</f>
        <v>-0.61538461538460998</v>
      </c>
      <c r="I200" s="4">
        <f ca="1">[1]!thsiFinD("ths_bbiboll_stock",$A200,$A$1,7,3,100,100,100)</f>
        <v>3.0663541666667</v>
      </c>
      <c r="J200" s="4">
        <f ca="1">[1]!thsiFinD("ths_dptb_stock",$A200,$A$1,7,104,100,100)</f>
        <v>0.57142857142856995</v>
      </c>
      <c r="K200" s="4">
        <f ca="1">[1]!thsiFinD("ths_srmi_stock",$A200,$A$1,7,100,100)</f>
        <v>-5.993690851735E-2</v>
      </c>
      <c r="L200" s="4">
        <f ca="1">[1]!thsiFinD("ths_atr_stock",$A200,$A$1,7,101,100,100)</f>
        <v>6.7142857142857004E-2</v>
      </c>
      <c r="M200" s="4">
        <f ca="1">[1]!thsiFinD("ths_vol_w_stock",$A200,$A$1)/1000000</f>
        <v>33.270451999999999</v>
      </c>
      <c r="N200" s="4">
        <f ca="1">[1]!thsiFinD("ths_turnover_ratio_w_stock",$A200,$A$1)</f>
        <v>2.2564589699278002</v>
      </c>
      <c r="O200" s="4">
        <f ca="1">[1]!thsiFinD("ths_relative_chg_ratio_w_stock",$A200,$A$1,104,100)</f>
        <v>-2.2751716119313001</v>
      </c>
      <c r="P200" s="4"/>
    </row>
    <row r="201" spans="1:16" x14ac:dyDescent="0.25">
      <c r="A201" s="2" t="s">
        <v>411</v>
      </c>
      <c r="B201" s="2" t="s">
        <v>412</v>
      </c>
      <c r="C201" s="4">
        <f ca="1">[1]!thsiFinD("ths_vol_ratio_stock",$A201,$A$1,7,100)</f>
        <v>0.86029984668465997</v>
      </c>
      <c r="D201" s="4">
        <f ca="1">[1]!thsiFinD("ths_cr_stock",$A201,$A$1,7,100,100)</f>
        <v>44.827586206897003</v>
      </c>
      <c r="E201" s="4">
        <f ca="1">[1]!thsiFinD("ths_mfi_stock",$A201,$A$1,7,100,100)</f>
        <v>27.485525135345</v>
      </c>
      <c r="F201" s="4">
        <f ca="1">[1]!thsiFinD("ths_expma_stock",$A201,$A$1,7,100,100)</f>
        <v>5.5962547917550003</v>
      </c>
      <c r="G201" s="4">
        <f ca="1">[1]!thsiFinD("ths_rsi_stock",$A201,$A$1,7,100,100)</f>
        <v>39.040175047544999</v>
      </c>
      <c r="H201" s="4">
        <f ca="1">[1]!thsiFinD("ths_adtm_stock",$A201,$A$1,7,3,100,100,100)</f>
        <v>-0.51063829787234005</v>
      </c>
      <c r="I201" s="4">
        <f ca="1">[1]!thsiFinD("ths_bbiboll_stock",$A201,$A$1,7,3,100,100,100)</f>
        <v>5.6687500000000002</v>
      </c>
      <c r="J201" s="4">
        <f ca="1">[1]!thsiFinD("ths_dptb_stock",$A201,$A$1,7,104,100,100)</f>
        <v>0.71428571428570997</v>
      </c>
      <c r="K201" s="4">
        <f ca="1">[1]!thsiFinD("ths_srmi_stock",$A201,$A$1,7,100,100)</f>
        <v>-5.6313993174061001E-2</v>
      </c>
      <c r="L201" s="4">
        <f ca="1">[1]!thsiFinD("ths_atr_stock",$A201,$A$1,7,101,100,100)</f>
        <v>0.20714285714285999</v>
      </c>
      <c r="M201" s="4">
        <f ca="1">[1]!thsiFinD("ths_vol_w_stock",$A201,$A$1)/1000000</f>
        <v>20.149571999999999</v>
      </c>
      <c r="N201" s="4">
        <f ca="1">[1]!thsiFinD("ths_turnover_ratio_w_stock",$A201,$A$1)</f>
        <v>3.3845473537038999</v>
      </c>
      <c r="O201" s="4">
        <f ca="1">[1]!thsiFinD("ths_relative_chg_ratio_w_stock",$A201,$A$1,104,100)</f>
        <v>-1.8403691560391999</v>
      </c>
      <c r="P201" s="4"/>
    </row>
    <row r="202" spans="1:16" x14ac:dyDescent="0.25">
      <c r="A202" s="2" t="s">
        <v>413</v>
      </c>
      <c r="B202" s="2" t="s">
        <v>414</v>
      </c>
      <c r="C202" s="4">
        <f ca="1">[1]!thsiFinD("ths_vol_ratio_stock",$A202,$A$1,7,100)</f>
        <v>4.4256299676957003E-2</v>
      </c>
      <c r="D202" s="4">
        <f ca="1">[1]!thsiFinD("ths_cr_stock",$A202,$A$1,7,100,100)</f>
        <v>20</v>
      </c>
      <c r="E202" s="4">
        <f ca="1">[1]!thsiFinD("ths_mfi_stock",$A202,$A$1,7,100,100)</f>
        <v>12.058558677373</v>
      </c>
      <c r="F202" s="4">
        <f ca="1">[1]!thsiFinD("ths_expma_stock",$A202,$A$1,7,100,100)</f>
        <v>1.1625658621416</v>
      </c>
      <c r="G202" s="4">
        <f ca="1">[1]!thsiFinD("ths_rsi_stock",$A202,$A$1,7,100,100)</f>
        <v>40.445526069141003</v>
      </c>
      <c r="H202" s="4">
        <f ca="1">[1]!thsiFinD("ths_adtm_stock",$A202,$A$1,7,3,100,100,100)</f>
        <v>0.14285714285713999</v>
      </c>
      <c r="I202" s="4">
        <f ca="1">[1]!thsiFinD("ths_bbiboll_stock",$A202,$A$1,7,3,100,100,100)</f>
        <v>1.1941666666666999</v>
      </c>
      <c r="J202" s="4">
        <f ca="1">[1]!thsiFinD("ths_dptb_stock",$A202,$A$1,7,104,100,100)</f>
        <v>0.42857142857142999</v>
      </c>
      <c r="K202" s="4">
        <f ca="1">[1]!thsiFinD("ths_srmi_stock",$A202,$A$1,7,100,100)</f>
        <v>-0.12121212121211999</v>
      </c>
      <c r="L202" s="4">
        <f ca="1">[1]!thsiFinD("ths_atr_stock",$A202,$A$1,7,101,100,100)</f>
        <v>7.1428571428570994E-2</v>
      </c>
      <c r="M202" s="4">
        <f ca="1">[1]!thsiFinD("ths_vol_w_stock",$A202,$A$1)/1000000</f>
        <v>823.23017000000004</v>
      </c>
      <c r="N202" s="4">
        <f ca="1">[1]!thsiFinD("ths_turnover_ratio_w_stock",$A202,$A$1)</f>
        <v>15.504657736143001</v>
      </c>
      <c r="O202" s="4">
        <f ca="1">[1]!thsiFinD("ths_relative_chg_ratio_w_stock",$A202,$A$1,104,100)</f>
        <v>-4.7194752757472003</v>
      </c>
      <c r="P202" s="4"/>
    </row>
    <row r="203" spans="1:16" x14ac:dyDescent="0.25">
      <c r="A203" s="2" t="s">
        <v>415</v>
      </c>
      <c r="B203" s="2" t="s">
        <v>416</v>
      </c>
      <c r="C203" s="4">
        <f ca="1">[1]!thsiFinD("ths_vol_ratio_stock",$A203,$A$1,7,100)</f>
        <v>0.77210467651701997</v>
      </c>
      <c r="D203" s="4">
        <f ca="1">[1]!thsiFinD("ths_cr_stock",$A203,$A$1,7,100,100)</f>
        <v>22.635135135134998</v>
      </c>
      <c r="E203" s="4">
        <f ca="1">[1]!thsiFinD("ths_mfi_stock",$A203,$A$1,7,100,100)</f>
        <v>15.437193171642001</v>
      </c>
      <c r="F203" s="4">
        <f ca="1">[1]!thsiFinD("ths_expma_stock",$A203,$A$1,7,100,100)</f>
        <v>9.4618512133839001</v>
      </c>
      <c r="G203" s="4">
        <f ca="1">[1]!thsiFinD("ths_rsi_stock",$A203,$A$1,7,100,100)</f>
        <v>25.63094150037</v>
      </c>
      <c r="H203" s="4">
        <f ca="1">[1]!thsiFinD("ths_adtm_stock",$A203,$A$1,7,3,100,100,100)</f>
        <v>-0.75555555555555998</v>
      </c>
      <c r="I203" s="4">
        <f ca="1">[1]!thsiFinD("ths_bbiboll_stock",$A203,$A$1,7,3,100,100,100)</f>
        <v>9.7152083333332993</v>
      </c>
      <c r="J203" s="4">
        <f ca="1">[1]!thsiFinD("ths_dptb_stock",$A203,$A$1,7,104,100,100)</f>
        <v>0.71428571428570997</v>
      </c>
      <c r="K203" s="4">
        <f ca="1">[1]!thsiFinD("ths_srmi_stock",$A203,$A$1,7,100,100)</f>
        <v>-8.7824351297404998E-2</v>
      </c>
      <c r="L203" s="4">
        <f ca="1">[1]!thsiFinD("ths_atr_stock",$A203,$A$1,7,101,100,100)</f>
        <v>0.35714285714285998</v>
      </c>
      <c r="M203" s="4">
        <f ca="1">[1]!thsiFinD("ths_vol_w_stock",$A203,$A$1)/1000000</f>
        <v>89.497972000000004</v>
      </c>
      <c r="N203" s="4">
        <f ca="1">[1]!thsiFinD("ths_turnover_ratio_w_stock",$A203,$A$1)</f>
        <v>7.2187969549524</v>
      </c>
      <c r="O203" s="4">
        <f ca="1">[1]!thsiFinD("ths_relative_chg_ratio_w_stock",$A203,$A$1,104,100)</f>
        <v>-7.5369268736865997</v>
      </c>
      <c r="P203" s="4"/>
    </row>
    <row r="204" spans="1:16" x14ac:dyDescent="0.25">
      <c r="A204" s="2" t="s">
        <v>417</v>
      </c>
      <c r="B204" s="2" t="s">
        <v>418</v>
      </c>
      <c r="C204" s="4">
        <f ca="1">[1]!thsiFinD("ths_vol_ratio_stock",$A204,$A$1,7,100)</f>
        <v>0.92174849732688002</v>
      </c>
      <c r="D204" s="4">
        <f ca="1">[1]!thsiFinD("ths_cr_stock",$A204,$A$1,7,100,100)</f>
        <v>39.175257731959</v>
      </c>
      <c r="E204" s="4">
        <f ca="1">[1]!thsiFinD("ths_mfi_stock",$A204,$A$1,7,100,100)</f>
        <v>22.821694542648999</v>
      </c>
      <c r="F204" s="4">
        <f ca="1">[1]!thsiFinD("ths_expma_stock",$A204,$A$1,7,100,100)</f>
        <v>1.3399005572742</v>
      </c>
      <c r="G204" s="4">
        <f ca="1">[1]!thsiFinD("ths_rsi_stock",$A204,$A$1,7,100,100)</f>
        <v>24.546054402092</v>
      </c>
      <c r="H204" s="4">
        <f ca="1">[1]!thsiFinD("ths_adtm_stock",$A204,$A$1,7,3,100,100,100)</f>
        <v>-0.64705882352941002</v>
      </c>
      <c r="I204" s="4">
        <f ca="1">[1]!thsiFinD("ths_bbiboll_stock",$A204,$A$1,7,3,100,100,100)</f>
        <v>1.37375</v>
      </c>
      <c r="J204" s="4">
        <f ca="1">[1]!thsiFinD("ths_dptb_stock",$A204,$A$1,7,104,100,100)</f>
        <v>0.28571428571428997</v>
      </c>
      <c r="K204" s="4">
        <f ca="1">[1]!thsiFinD("ths_srmi_stock",$A204,$A$1,7,100,100)</f>
        <v>-9.7222222222222002E-2</v>
      </c>
      <c r="L204" s="4">
        <f ca="1">[1]!thsiFinD("ths_atr_stock",$A204,$A$1,7,101,100,100)</f>
        <v>6.4285714285714002E-2</v>
      </c>
      <c r="M204" s="4">
        <f ca="1">[1]!thsiFinD("ths_vol_w_stock",$A204,$A$1)/1000000</f>
        <v>67.810867999999999</v>
      </c>
      <c r="N204" s="4">
        <f ca="1">[1]!thsiFinD("ths_turnover_ratio_w_stock",$A204,$A$1)</f>
        <v>5.2742268872585001</v>
      </c>
      <c r="O204" s="4">
        <f ca="1">[1]!thsiFinD("ths_relative_chg_ratio_w_stock",$A204,$A$1,104,100)</f>
        <v>-5.5032385090628999</v>
      </c>
      <c r="P204" s="4"/>
    </row>
    <row r="205" spans="1:16" x14ac:dyDescent="0.25">
      <c r="A205" s="2" t="s">
        <v>419</v>
      </c>
      <c r="B205" s="2" t="s">
        <v>420</v>
      </c>
      <c r="C205" s="4">
        <f ca="1">[1]!thsiFinD("ths_vol_ratio_stock",$A205,$A$1,7,100)</f>
        <v>1.3345259518893999</v>
      </c>
      <c r="D205" s="4">
        <f ca="1">[1]!thsiFinD("ths_cr_stock",$A205,$A$1,7,100,100)</f>
        <v>6.5992752241083998</v>
      </c>
      <c r="E205" s="4">
        <f ca="1">[1]!thsiFinD("ths_mfi_stock",$A205,$A$1,7,100,100)</f>
        <v>14.229621325577</v>
      </c>
      <c r="F205" s="4">
        <f ca="1">[1]!thsiFinD("ths_expma_stock",$A205,$A$1,7,100,100)</f>
        <v>95.105167316722998</v>
      </c>
      <c r="G205" s="4">
        <f ca="1">[1]!thsiFinD("ths_rsi_stock",$A205,$A$1,7,100,100)</f>
        <v>21.502747214416999</v>
      </c>
      <c r="H205" s="4">
        <f ca="1">[1]!thsiFinD("ths_adtm_stock",$A205,$A$1,7,3,100,100,100)</f>
        <v>-0.86111111111111005</v>
      </c>
      <c r="I205" s="4">
        <f ca="1">[1]!thsiFinD("ths_bbiboll_stock",$A205,$A$1,7,3,100,100,100)</f>
        <v>97.059791666666996</v>
      </c>
      <c r="J205" s="4">
        <f ca="1">[1]!thsiFinD("ths_dptb_stock",$A205,$A$1,7,104,100,100)</f>
        <v>0.57142857142856995</v>
      </c>
      <c r="K205" s="4">
        <f ca="1">[1]!thsiFinD("ths_srmi_stock",$A205,$A$1,7,100,100)</f>
        <v>-9.5059658810768E-2</v>
      </c>
      <c r="L205" s="4">
        <f ca="1">[1]!thsiFinD("ths_atr_stock",$A205,$A$1,7,101,100,100)</f>
        <v>2.8057142857142998</v>
      </c>
      <c r="M205" s="4">
        <f ca="1">[1]!thsiFinD("ths_vol_w_stock",$A205,$A$1)/1000000</f>
        <v>25.738935000000001</v>
      </c>
      <c r="N205" s="4">
        <f ca="1">[1]!thsiFinD("ths_turnover_ratio_w_stock",$A205,$A$1)</f>
        <v>6.4036689117421997</v>
      </c>
      <c r="O205" s="4">
        <f ca="1">[1]!thsiFinD("ths_relative_chg_ratio_w_stock",$A205,$A$1,104,100)</f>
        <v>-5.3951156409661998</v>
      </c>
      <c r="P205" s="4"/>
    </row>
    <row r="206" spans="1:16" x14ac:dyDescent="0.25">
      <c r="A206" s="2" t="s">
        <v>421</v>
      </c>
      <c r="B206" s="2" t="s">
        <v>422</v>
      </c>
      <c r="C206" s="4">
        <f ca="1">[1]!thsiFinD("ths_vol_ratio_stock",$A206,$A$1,7,100)</f>
        <v>0.89921365786812002</v>
      </c>
      <c r="D206" s="4">
        <f ca="1">[1]!thsiFinD("ths_cr_stock",$A206,$A$1,7,100,100)</f>
        <v>66.666666666666998</v>
      </c>
      <c r="E206" s="4">
        <f ca="1">[1]!thsiFinD("ths_mfi_stock",$A206,$A$1,7,100,100)</f>
        <v>28.237109793428999</v>
      </c>
      <c r="F206" s="4">
        <f ca="1">[1]!thsiFinD("ths_expma_stock",$A206,$A$1,7,100,100)</f>
        <v>4.2154080104588001</v>
      </c>
      <c r="G206" s="4">
        <f ca="1">[1]!thsiFinD("ths_rsi_stock",$A206,$A$1,7,100,100)</f>
        <v>37.060397507688002</v>
      </c>
      <c r="H206" s="4">
        <f ca="1">[1]!thsiFinD("ths_adtm_stock",$A206,$A$1,7,3,100,100,100)</f>
        <v>-0.16326530612244999</v>
      </c>
      <c r="I206" s="4">
        <f ca="1">[1]!thsiFinD("ths_bbiboll_stock",$A206,$A$1,7,3,100,100,100)</f>
        <v>4.3190625000000002</v>
      </c>
      <c r="J206" s="4">
        <f ca="1">[1]!thsiFinD("ths_dptb_stock",$A206,$A$1,7,104,100,100)</f>
        <v>0.71428571428570997</v>
      </c>
      <c r="K206" s="4">
        <f ca="1">[1]!thsiFinD("ths_srmi_stock",$A206,$A$1,7,100,100)</f>
        <v>-3.4562211981566997E-2</v>
      </c>
      <c r="L206" s="4">
        <f ca="1">[1]!thsiFinD("ths_atr_stock",$A206,$A$1,7,101,100,100)</f>
        <v>0.18571428571428999</v>
      </c>
      <c r="M206" s="4">
        <f ca="1">[1]!thsiFinD("ths_vol_w_stock",$A206,$A$1)/1000000</f>
        <v>22.883911999999999</v>
      </c>
      <c r="N206" s="4">
        <f ca="1">[1]!thsiFinD("ths_turnover_ratio_w_stock",$A206,$A$1)</f>
        <v>7.4711473490067002</v>
      </c>
      <c r="O206" s="4">
        <f ca="1">[1]!thsiFinD("ths_relative_chg_ratio_w_stock",$A206,$A$1,104,100)</f>
        <v>-0.20766364819690999</v>
      </c>
      <c r="P206" s="4"/>
    </row>
    <row r="207" spans="1:16" x14ac:dyDescent="0.25">
      <c r="A207" s="2" t="s">
        <v>423</v>
      </c>
      <c r="B207" s="2" t="s">
        <v>424</v>
      </c>
      <c r="C207" s="4">
        <f ca="1">[1]!thsiFinD("ths_vol_ratio_stock",$A207,$A$1,7,100)</f>
        <v>2.1056095538077999</v>
      </c>
      <c r="D207" s="4">
        <f ca="1">[1]!thsiFinD("ths_cr_stock",$A207,$A$1,7,100,100)</f>
        <v>63.133640552994997</v>
      </c>
      <c r="E207" s="4">
        <f ca="1">[1]!thsiFinD("ths_mfi_stock",$A207,$A$1,7,100,100)</f>
        <v>43.830355563883998</v>
      </c>
      <c r="F207" s="4">
        <f ca="1">[1]!thsiFinD("ths_expma_stock",$A207,$A$1,7,100,100)</f>
        <v>3.5968560097512001</v>
      </c>
      <c r="G207" s="4">
        <f ca="1">[1]!thsiFinD("ths_rsi_stock",$A207,$A$1,7,100,100)</f>
        <v>45.532393263183003</v>
      </c>
      <c r="H207" s="4">
        <f ca="1">[1]!thsiFinD("ths_adtm_stock",$A207,$A$1,7,3,100,100,100)</f>
        <v>0.16666666666666999</v>
      </c>
      <c r="I207" s="4">
        <f ca="1">[1]!thsiFinD("ths_bbiboll_stock",$A207,$A$1,7,3,100,100,100)</f>
        <v>3.6207291666666999</v>
      </c>
      <c r="J207" s="4">
        <f ca="1">[1]!thsiFinD("ths_dptb_stock",$A207,$A$1,7,104,100,100)</f>
        <v>0.42857142857142999</v>
      </c>
      <c r="K207" s="4">
        <f ca="1">[1]!thsiFinD("ths_srmi_stock",$A207,$A$1,7,100,100)</f>
        <v>-4.8128342245988998E-2</v>
      </c>
      <c r="L207" s="4">
        <f ca="1">[1]!thsiFinD("ths_atr_stock",$A207,$A$1,7,101,100,100)</f>
        <v>0.18714285714286</v>
      </c>
      <c r="M207" s="4">
        <f ca="1">[1]!thsiFinD("ths_vol_w_stock",$A207,$A$1)/1000000</f>
        <v>139.00158500000001</v>
      </c>
      <c r="N207" s="4">
        <f ca="1">[1]!thsiFinD("ths_turnover_ratio_w_stock",$A207,$A$1)</f>
        <v>12.251686173951001</v>
      </c>
      <c r="O207" s="4">
        <f ca="1">[1]!thsiFinD("ths_relative_chg_ratio_w_stock",$A207,$A$1,104,100)</f>
        <v>1.8214399917624999</v>
      </c>
      <c r="P207" s="4"/>
    </row>
    <row r="208" spans="1:16" x14ac:dyDescent="0.25">
      <c r="A208" s="2" t="s">
        <v>425</v>
      </c>
      <c r="B208" s="2" t="s">
        <v>426</v>
      </c>
      <c r="C208" s="4">
        <f ca="1">[1]!thsiFinD("ths_vol_ratio_stock",$A208,$A$1,7,100)</f>
        <v>1.0311081219346001</v>
      </c>
      <c r="D208" s="4">
        <f ca="1">[1]!thsiFinD("ths_cr_stock",$A208,$A$1,7,100,100)</f>
        <v>78.867924528301998</v>
      </c>
      <c r="E208" s="4">
        <f ca="1">[1]!thsiFinD("ths_mfi_stock",$A208,$A$1,7,100,100)</f>
        <v>52.777517077985003</v>
      </c>
      <c r="F208" s="4">
        <f ca="1">[1]!thsiFinD("ths_expma_stock",$A208,$A$1,7,100,100)</f>
        <v>6.0993878047235004</v>
      </c>
      <c r="G208" s="4">
        <f ca="1">[1]!thsiFinD("ths_rsi_stock",$A208,$A$1,7,100,100)</f>
        <v>46.72749832097</v>
      </c>
      <c r="H208" s="4">
        <f ca="1">[1]!thsiFinD("ths_adtm_stock",$A208,$A$1,7,3,100,100,100)</f>
        <v>8.7499999999998995E-2</v>
      </c>
      <c r="I208" s="4">
        <f ca="1">[1]!thsiFinD("ths_bbiboll_stock",$A208,$A$1,7,3,100,100,100)</f>
        <v>6.1616666666666999</v>
      </c>
      <c r="J208" s="4">
        <f ca="1">[1]!thsiFinD("ths_dptb_stock",$A208,$A$1,7,104,100,100)</f>
        <v>0.42857142857142999</v>
      </c>
      <c r="K208" s="4">
        <f ca="1">[1]!thsiFinD("ths_srmi_stock",$A208,$A$1,7,100,100)</f>
        <v>-3.6334913112163997E-2</v>
      </c>
      <c r="L208" s="4">
        <f ca="1">[1]!thsiFinD("ths_atr_stock",$A208,$A$1,7,101,100,100)</f>
        <v>0.47142857142856998</v>
      </c>
      <c r="M208" s="4">
        <f ca="1">[1]!thsiFinD("ths_vol_w_stock",$A208,$A$1)/1000000</f>
        <v>21.063383000000002</v>
      </c>
      <c r="N208" s="4">
        <f ca="1">[1]!thsiFinD("ths_turnover_ratio_w_stock",$A208,$A$1)</f>
        <v>14.344260346962001</v>
      </c>
      <c r="O208" s="4">
        <f ca="1">[1]!thsiFinD("ths_relative_chg_ratio_w_stock",$A208,$A$1,104,100)</f>
        <v>2.6382483014885998</v>
      </c>
      <c r="P208" s="4"/>
    </row>
    <row r="209" spans="1:16" x14ac:dyDescent="0.25">
      <c r="A209" s="2" t="s">
        <v>427</v>
      </c>
      <c r="B209" s="2" t="s">
        <v>428</v>
      </c>
      <c r="C209" s="4">
        <f ca="1">[1]!thsiFinD("ths_vol_ratio_stock",$A209,$A$1,7,100)</f>
        <v>0.82092056457546003</v>
      </c>
      <c r="D209" s="4">
        <f ca="1">[1]!thsiFinD("ths_cr_stock",$A209,$A$1,7,100,100)</f>
        <v>37.5</v>
      </c>
      <c r="E209" s="4">
        <f ca="1">[1]!thsiFinD("ths_mfi_stock",$A209,$A$1,7,100,100)</f>
        <v>13.322723699829</v>
      </c>
      <c r="F209" s="4">
        <f ca="1">[1]!thsiFinD("ths_expma_stock",$A209,$A$1,7,100,100)</f>
        <v>1.3787638620984</v>
      </c>
      <c r="G209" s="4">
        <f ca="1">[1]!thsiFinD("ths_rsi_stock",$A209,$A$1,7,100,100)</f>
        <v>26.506909852086999</v>
      </c>
      <c r="H209" s="4">
        <f ca="1">[1]!thsiFinD("ths_adtm_stock",$A209,$A$1,7,3,100,100,100)</f>
        <v>-0.25</v>
      </c>
      <c r="I209" s="4">
        <f ca="1">[1]!thsiFinD("ths_bbiboll_stock",$A209,$A$1,7,3,100,100,100)</f>
        <v>1.4054166666667001</v>
      </c>
      <c r="J209" s="4">
        <f ca="1">[1]!thsiFinD("ths_dptb_stock",$A209,$A$1,7,104,100,100)</f>
        <v>0.28571428571428997</v>
      </c>
      <c r="K209" s="4">
        <f ca="1">[1]!thsiFinD("ths_srmi_stock",$A209,$A$1,7,100,100)</f>
        <v>-9.5238095238094997E-2</v>
      </c>
      <c r="L209" s="4">
        <f ca="1">[1]!thsiFinD("ths_atr_stock",$A209,$A$1,7,101,100,100)</f>
        <v>6.2857142857143E-2</v>
      </c>
      <c r="M209" s="4">
        <f ca="1">[1]!thsiFinD("ths_vol_w_stock",$A209,$A$1)/1000000</f>
        <v>18.83342</v>
      </c>
      <c r="N209" s="4">
        <f ca="1">[1]!thsiFinD("ths_turnover_ratio_w_stock",$A209,$A$1)</f>
        <v>2.7679565700853002</v>
      </c>
      <c r="O209" s="4">
        <f ca="1">[1]!thsiFinD("ths_relative_chg_ratio_w_stock",$A209,$A$1,104,100)</f>
        <v>-6.6673072540669001</v>
      </c>
      <c r="P209" s="4"/>
    </row>
    <row r="210" spans="1:16" x14ac:dyDescent="0.25">
      <c r="A210" s="2" t="s">
        <v>429</v>
      </c>
      <c r="B210" s="2" t="s">
        <v>430</v>
      </c>
      <c r="C210" s="4">
        <f ca="1">[1]!thsiFinD("ths_vol_ratio_stock",$A210,$A$1,7,100)</f>
        <v>0.56365282791099003</v>
      </c>
      <c r="D210" s="4">
        <f ca="1">[1]!thsiFinD("ths_cr_stock",$A210,$A$1,7,100,100)</f>
        <v>29.72972972973</v>
      </c>
      <c r="E210" s="4">
        <f ca="1">[1]!thsiFinD("ths_mfi_stock",$A210,$A$1,7,100,100)</f>
        <v>25.413207477261</v>
      </c>
      <c r="F210" s="4">
        <f ca="1">[1]!thsiFinD("ths_expma_stock",$A210,$A$1,7,100,100)</f>
        <v>4.457529498255</v>
      </c>
      <c r="G210" s="4">
        <f ca="1">[1]!thsiFinD("ths_rsi_stock",$A210,$A$1,7,100,100)</f>
        <v>34.783636738200997</v>
      </c>
      <c r="H210" s="4">
        <f ca="1">[1]!thsiFinD("ths_adtm_stock",$A210,$A$1,7,3,100,100,100)</f>
        <v>-0.77333333333332999</v>
      </c>
      <c r="I210" s="4">
        <f ca="1">[1]!thsiFinD("ths_bbiboll_stock",$A210,$A$1,7,3,100,100,100)</f>
        <v>4.5284374999999999</v>
      </c>
      <c r="J210" s="4">
        <f ca="1">[1]!thsiFinD("ths_dptb_stock",$A210,$A$1,7,104,100,100)</f>
        <v>0.85714285714285998</v>
      </c>
      <c r="K210" s="4">
        <f ca="1">[1]!thsiFinD("ths_srmi_stock",$A210,$A$1,7,100,100)</f>
        <v>-0.10082304526749</v>
      </c>
      <c r="L210" s="4">
        <f ca="1">[1]!thsiFinD("ths_atr_stock",$A210,$A$1,7,101,100,100)</f>
        <v>0.21</v>
      </c>
      <c r="M210" s="4">
        <f ca="1">[1]!thsiFinD("ths_vol_w_stock",$A210,$A$1)/1000000</f>
        <v>73.987941000000006</v>
      </c>
      <c r="N210" s="4">
        <f ca="1">[1]!thsiFinD("ths_turnover_ratio_w_stock",$A210,$A$1)</f>
        <v>10.246122874979999</v>
      </c>
      <c r="O210" s="4">
        <f ca="1">[1]!thsiFinD("ths_relative_chg_ratio_w_stock",$A210,$A$1,104,100)</f>
        <v>-4.0284183651780001</v>
      </c>
      <c r="P210" s="4"/>
    </row>
    <row r="211" spans="1:16" x14ac:dyDescent="0.25">
      <c r="A211" s="2" t="s">
        <v>431</v>
      </c>
      <c r="B211" s="2" t="s">
        <v>432</v>
      </c>
      <c r="C211" s="4">
        <f ca="1">[1]!thsiFinD("ths_vol_ratio_stock",$A211,$A$1,7,100)</f>
        <v>0.49548850287890001</v>
      </c>
      <c r="D211" s="4">
        <f ca="1">[1]!thsiFinD("ths_cr_stock",$A211,$A$1,7,100,100)</f>
        <v>80.582524271845003</v>
      </c>
      <c r="E211" s="4">
        <f ca="1">[1]!thsiFinD("ths_mfi_stock",$A211,$A$1,7,100,100)</f>
        <v>53.323877801076002</v>
      </c>
      <c r="F211" s="4">
        <f ca="1">[1]!thsiFinD("ths_expma_stock",$A211,$A$1,7,100,100)</f>
        <v>6.1946039149603997</v>
      </c>
      <c r="G211" s="4">
        <f ca="1">[1]!thsiFinD("ths_rsi_stock",$A211,$A$1,7,100,100)</f>
        <v>34.576403071457001</v>
      </c>
      <c r="H211" s="4">
        <f ca="1">[1]!thsiFinD("ths_adtm_stock",$A211,$A$1,7,3,100,100,100)</f>
        <v>6.25E-2</v>
      </c>
      <c r="I211" s="4">
        <f ca="1">[1]!thsiFinD("ths_bbiboll_stock",$A211,$A$1,7,3,100,100,100)</f>
        <v>6.2509375</v>
      </c>
      <c r="J211" s="4">
        <f ca="1">[1]!thsiFinD("ths_dptb_stock",$A211,$A$1,7,104,100,100)</f>
        <v>0.28571428571428997</v>
      </c>
      <c r="K211" s="4">
        <f ca="1">[1]!thsiFinD("ths_srmi_stock",$A211,$A$1,7,100,100)</f>
        <v>-9.7087378640775997E-3</v>
      </c>
      <c r="L211" s="4">
        <f ca="1">[1]!thsiFinD("ths_atr_stock",$A211,$A$1,7,101,100,100)</f>
        <v>0.17857142857142999</v>
      </c>
      <c r="M211" s="4">
        <f ca="1">[1]!thsiFinD("ths_vol_w_stock",$A211,$A$1)/1000000</f>
        <v>23.200059</v>
      </c>
      <c r="N211" s="4">
        <f ca="1">[1]!thsiFinD("ths_turnover_ratio_w_stock",$A211,$A$1)</f>
        <v>2.3932502468419998</v>
      </c>
      <c r="O211" s="4">
        <f ca="1">[1]!thsiFinD("ths_relative_chg_ratio_w_stock",$A211,$A$1,104,100)</f>
        <v>-2.4984499109193998</v>
      </c>
      <c r="P211" s="4"/>
    </row>
    <row r="212" spans="1:16" x14ac:dyDescent="0.25">
      <c r="A212" s="2" t="s">
        <v>433</v>
      </c>
      <c r="B212" s="2" t="s">
        <v>434</v>
      </c>
      <c r="C212" s="4">
        <f ca="1">[1]!thsiFinD("ths_vol_ratio_stock",$A212,$A$1,7,100)</f>
        <v>0.56256569696354997</v>
      </c>
      <c r="D212" s="4">
        <f ca="1">[1]!thsiFinD("ths_cr_stock",$A212,$A$1,7,100,100)</f>
        <v>57.860262008733997</v>
      </c>
      <c r="E212" s="4">
        <f ca="1">[1]!thsiFinD("ths_mfi_stock",$A212,$A$1,7,100,100)</f>
        <v>32.213259298186003</v>
      </c>
      <c r="F212" s="4">
        <f ca="1">[1]!thsiFinD("ths_expma_stock",$A212,$A$1,7,100,100)</f>
        <v>6.113993407213</v>
      </c>
      <c r="G212" s="4">
        <f ca="1">[1]!thsiFinD("ths_rsi_stock",$A212,$A$1,7,100,100)</f>
        <v>48.676495667109002</v>
      </c>
      <c r="H212" s="4">
        <f ca="1">[1]!thsiFinD("ths_adtm_stock",$A212,$A$1,7,3,100,100,100)</f>
        <v>-0.71641791044776004</v>
      </c>
      <c r="I212" s="4">
        <f ca="1">[1]!thsiFinD("ths_bbiboll_stock",$A212,$A$1,7,3,100,100,100)</f>
        <v>6.0902083333333001</v>
      </c>
      <c r="J212" s="4">
        <f ca="1">[1]!thsiFinD("ths_dptb_stock",$A212,$A$1,7,104,100,100)</f>
        <v>0.57142857142856995</v>
      </c>
      <c r="K212" s="4">
        <f ca="1">[1]!thsiFinD("ths_srmi_stock",$A212,$A$1,7,100,100)</f>
        <v>-4.7095761381476003E-2</v>
      </c>
      <c r="L212" s="4">
        <f ca="1">[1]!thsiFinD("ths_atr_stock",$A212,$A$1,7,101,100,100)</f>
        <v>0.35142857142856998</v>
      </c>
      <c r="M212" s="4">
        <f ca="1">[1]!thsiFinD("ths_vol_w_stock",$A212,$A$1)/1000000</f>
        <v>314.94271400000002</v>
      </c>
      <c r="N212" s="4">
        <f ca="1">[1]!thsiFinD("ths_turnover_ratio_w_stock",$A212,$A$1)</f>
        <v>24.701336055942001</v>
      </c>
      <c r="O212" s="4">
        <f ca="1">[1]!thsiFinD("ths_relative_chg_ratio_w_stock",$A212,$A$1,104,100)</f>
        <v>-2.5260336274992001</v>
      </c>
      <c r="P212" s="4"/>
    </row>
    <row r="213" spans="1:16" x14ac:dyDescent="0.25">
      <c r="A213" s="2" t="s">
        <v>435</v>
      </c>
      <c r="B213" s="2" t="s">
        <v>436</v>
      </c>
      <c r="C213" s="4">
        <f ca="1">[1]!thsiFinD("ths_vol_ratio_stock",$A213,$A$1,7,100)</f>
        <v>0.42442225051525001</v>
      </c>
      <c r="D213" s="4">
        <f ca="1">[1]!thsiFinD("ths_cr_stock",$A213,$A$1,7,100,100)</f>
        <v>34.185303514376997</v>
      </c>
      <c r="E213" s="4">
        <f ca="1">[1]!thsiFinD("ths_mfi_stock",$A213,$A$1,7,100,100)</f>
        <v>0</v>
      </c>
      <c r="F213" s="4">
        <f ca="1">[1]!thsiFinD("ths_expma_stock",$A213,$A$1,7,100,100)</f>
        <v>2.8682416983603001</v>
      </c>
      <c r="G213" s="4">
        <f ca="1">[1]!thsiFinD("ths_rsi_stock",$A213,$A$1,7,100,100)</f>
        <v>45.330061522461001</v>
      </c>
      <c r="H213" s="4">
        <f ca="1">[1]!thsiFinD("ths_adtm_stock",$A213,$A$1,7,3,100,100,100)</f>
        <v>0.61702127659574002</v>
      </c>
      <c r="I213" s="4">
        <f ca="1">[1]!thsiFinD("ths_bbiboll_stock",$A213,$A$1,7,3,100,100,100)</f>
        <v>2.8479166666667002</v>
      </c>
      <c r="J213" s="4">
        <f ca="1">[1]!thsiFinD("ths_dptb_stock",$A213,$A$1,7,104,100,100)</f>
        <v>0.71428571428570997</v>
      </c>
      <c r="K213" s="4">
        <f ca="1">[1]!thsiFinD("ths_srmi_stock",$A213,$A$1,7,100,100)</f>
        <v>-0.16964285714286001</v>
      </c>
      <c r="L213" s="4">
        <f ca="1">[1]!thsiFinD("ths_atr_stock",$A213,$A$1,7,101,100,100)</f>
        <v>0.21142857142856999</v>
      </c>
      <c r="M213" s="4">
        <f ca="1">[1]!thsiFinD("ths_vol_w_stock",$A213,$A$1)/1000000</f>
        <v>187.39805799999999</v>
      </c>
      <c r="N213" s="4">
        <f ca="1">[1]!thsiFinD("ths_turnover_ratio_w_stock",$A213,$A$1)</f>
        <v>21.690143647046</v>
      </c>
      <c r="O213" s="4">
        <f ca="1">[1]!thsiFinD("ths_relative_chg_ratio_w_stock",$A213,$A$1,104,100)</f>
        <v>-8.7371562292556995</v>
      </c>
      <c r="P213" s="4"/>
    </row>
    <row r="214" spans="1:16" x14ac:dyDescent="0.25">
      <c r="A214" s="2" t="s">
        <v>437</v>
      </c>
      <c r="B214" s="2" t="s">
        <v>438</v>
      </c>
      <c r="C214" s="4">
        <f ca="1">[1]!thsiFinD("ths_vol_ratio_stock",$A214,$A$1,7,100)</f>
        <v>1.0067453970825999</v>
      </c>
      <c r="D214" s="4">
        <f ca="1">[1]!thsiFinD("ths_cr_stock",$A214,$A$1,7,100,100)</f>
        <v>49.321266968326</v>
      </c>
      <c r="E214" s="4">
        <f ca="1">[1]!thsiFinD("ths_mfi_stock",$A214,$A$1,7,100,100)</f>
        <v>42.474669156632999</v>
      </c>
      <c r="F214" s="4">
        <f ca="1">[1]!thsiFinD("ths_expma_stock",$A214,$A$1,7,100,100)</f>
        <v>3.7870454083321001</v>
      </c>
      <c r="G214" s="4">
        <f ca="1">[1]!thsiFinD("ths_rsi_stock",$A214,$A$1,7,100,100)</f>
        <v>41.514701603859002</v>
      </c>
      <c r="H214" s="4">
        <f ca="1">[1]!thsiFinD("ths_adtm_stock",$A214,$A$1,7,3,100,100,100)</f>
        <v>-0.4</v>
      </c>
      <c r="I214" s="4">
        <f ca="1">[1]!thsiFinD("ths_bbiboll_stock",$A214,$A$1,7,3,100,100,100)</f>
        <v>3.8373958333333</v>
      </c>
      <c r="J214" s="4">
        <f ca="1">[1]!thsiFinD("ths_dptb_stock",$A214,$A$1,7,104,100,100)</f>
        <v>0.57142857142856995</v>
      </c>
      <c r="K214" s="4">
        <f ca="1">[1]!thsiFinD("ths_srmi_stock",$A214,$A$1,7,100,100)</f>
        <v>-5.0505050505050997E-2</v>
      </c>
      <c r="L214" s="4">
        <f ca="1">[1]!thsiFinD("ths_atr_stock",$A214,$A$1,7,101,100,100)</f>
        <v>0.15714285714286</v>
      </c>
      <c r="M214" s="4">
        <f ca="1">[1]!thsiFinD("ths_vol_w_stock",$A214,$A$1)/1000000</f>
        <v>30.827701999999999</v>
      </c>
      <c r="N214" s="4">
        <f ca="1">[1]!thsiFinD("ths_turnover_ratio_w_stock",$A214,$A$1)</f>
        <v>6.7073347988933003</v>
      </c>
      <c r="O214" s="4">
        <f ca="1">[1]!thsiFinD("ths_relative_chg_ratio_w_stock",$A214,$A$1,104,100)</f>
        <v>-0.34075432318331</v>
      </c>
      <c r="P214" s="4"/>
    </row>
    <row r="215" spans="1:16" x14ac:dyDescent="0.25">
      <c r="A215" s="2" t="s">
        <v>439</v>
      </c>
      <c r="B215" s="2" t="s">
        <v>440</v>
      </c>
      <c r="C215" s="4">
        <f ca="1">[1]!thsiFinD("ths_vol_ratio_stock",$A215,$A$1,7,100)</f>
        <v>0.60974551063561</v>
      </c>
      <c r="D215" s="4">
        <f ca="1">[1]!thsiFinD("ths_cr_stock",$A215,$A$1,7,100,100)</f>
        <v>39.130434782609001</v>
      </c>
      <c r="E215" s="4">
        <f ca="1">[1]!thsiFinD("ths_mfi_stock",$A215,$A$1,7,100,100)</f>
        <v>38.234037737022</v>
      </c>
      <c r="F215" s="4">
        <f ca="1">[1]!thsiFinD("ths_expma_stock",$A215,$A$1,7,100,100)</f>
        <v>2.4230436727617</v>
      </c>
      <c r="G215" s="4">
        <f ca="1">[1]!thsiFinD("ths_rsi_stock",$A215,$A$1,7,100,100)</f>
        <v>39.328352727376</v>
      </c>
      <c r="H215" s="4">
        <f ca="1">[1]!thsiFinD("ths_adtm_stock",$A215,$A$1,7,3,100,100,100)</f>
        <v>-0.43478260869565</v>
      </c>
      <c r="I215" s="4">
        <f ca="1">[1]!thsiFinD("ths_bbiboll_stock",$A215,$A$1,7,3,100,100,100)</f>
        <v>2.4713541666666998</v>
      </c>
      <c r="J215" s="4">
        <f ca="1">[1]!thsiFinD("ths_dptb_stock",$A215,$A$1,7,104,100,100)</f>
        <v>0.57142857142856995</v>
      </c>
      <c r="K215" s="4">
        <f ca="1">[1]!thsiFinD("ths_srmi_stock",$A215,$A$1,7,100,100)</f>
        <v>-8.1395348837209003E-2</v>
      </c>
      <c r="L215" s="4">
        <f ca="1">[1]!thsiFinD("ths_atr_stock",$A215,$A$1,7,101,100,100)</f>
        <v>0.14285714285713999</v>
      </c>
      <c r="M215" s="4">
        <f ca="1">[1]!thsiFinD("ths_vol_w_stock",$A215,$A$1)/1000000</f>
        <v>42.629399999999997</v>
      </c>
      <c r="N215" s="4">
        <f ca="1">[1]!thsiFinD("ths_turnover_ratio_w_stock",$A215,$A$1)</f>
        <v>11.961111111111</v>
      </c>
      <c r="O215" s="4">
        <f ca="1">[1]!thsiFinD("ths_relative_chg_ratio_w_stock",$A215,$A$1,104,100)</f>
        <v>-3.4639022361457998</v>
      </c>
      <c r="P215" s="4"/>
    </row>
    <row r="216" spans="1:16" x14ac:dyDescent="0.25">
      <c r="A216" s="2" t="s">
        <v>441</v>
      </c>
      <c r="B216" s="2" t="s">
        <v>442</v>
      </c>
      <c r="C216" s="4">
        <f ca="1">[1]!thsiFinD("ths_vol_ratio_stock",$A216,$A$1,7,100)</f>
        <v>0.88504671980088001</v>
      </c>
      <c r="D216" s="4">
        <f ca="1">[1]!thsiFinD("ths_cr_stock",$A216,$A$1,7,100,100)</f>
        <v>151.32978723404</v>
      </c>
      <c r="E216" s="4">
        <f ca="1">[1]!thsiFinD("ths_mfi_stock",$A216,$A$1,7,100,100)</f>
        <v>76.438685289890003</v>
      </c>
      <c r="F216" s="4">
        <f ca="1">[1]!thsiFinD("ths_expma_stock",$A216,$A$1,7,100,100)</f>
        <v>8.9433729916181992</v>
      </c>
      <c r="G216" s="4">
        <f ca="1">[1]!thsiFinD("ths_rsi_stock",$A216,$A$1,7,100,100)</f>
        <v>65.265622695570002</v>
      </c>
      <c r="H216" s="4">
        <f ca="1">[1]!thsiFinD("ths_adtm_stock",$A216,$A$1,7,3,100,100,100)</f>
        <v>0.39252336448598002</v>
      </c>
      <c r="I216" s="4">
        <f ca="1">[1]!thsiFinD("ths_bbiboll_stock",$A216,$A$1,7,3,100,100,100)</f>
        <v>8.82</v>
      </c>
      <c r="J216" s="4">
        <f ca="1">[1]!thsiFinD("ths_dptb_stock",$A216,$A$1,7,104,100,100)</f>
        <v>0.71428571428570997</v>
      </c>
      <c r="K216" s="4">
        <f ca="1">[1]!thsiFinD("ths_srmi_stock",$A216,$A$1,7,100,100)</f>
        <v>7.0118662351671995E-2</v>
      </c>
      <c r="L216" s="4">
        <f ca="1">[1]!thsiFinD("ths_atr_stock",$A216,$A$1,7,101,100,100)</f>
        <v>0.45</v>
      </c>
      <c r="M216" s="4">
        <f ca="1">[1]!thsiFinD("ths_vol_w_stock",$A216,$A$1)/1000000</f>
        <v>154.262573</v>
      </c>
      <c r="N216" s="4">
        <f ca="1">[1]!thsiFinD("ths_turnover_ratio_w_stock",$A216,$A$1)</f>
        <v>11.793822212112</v>
      </c>
      <c r="O216" s="4">
        <f ca="1">[1]!thsiFinD("ths_relative_chg_ratio_w_stock",$A216,$A$1,104,100)</f>
        <v>5.0119856752259997</v>
      </c>
      <c r="P216" s="4"/>
    </row>
    <row r="217" spans="1:16" x14ac:dyDescent="0.25">
      <c r="A217" s="2" t="s">
        <v>443</v>
      </c>
      <c r="B217" s="2" t="s">
        <v>444</v>
      </c>
      <c r="C217" s="4">
        <f ca="1">[1]!thsiFinD("ths_vol_ratio_stock",$A217,$A$1,7,100)</f>
        <v>0.87571061360543001</v>
      </c>
      <c r="D217" s="4">
        <f ca="1">[1]!thsiFinD("ths_cr_stock",$A217,$A$1,7,100,100)</f>
        <v>46.411483253588003</v>
      </c>
      <c r="E217" s="4">
        <f ca="1">[1]!thsiFinD("ths_mfi_stock",$A217,$A$1,7,100,100)</f>
        <v>39.331614004019997</v>
      </c>
      <c r="F217" s="4">
        <f ca="1">[1]!thsiFinD("ths_expma_stock",$A217,$A$1,7,100,100)</f>
        <v>11.628719265709</v>
      </c>
      <c r="G217" s="4">
        <f ca="1">[1]!thsiFinD("ths_rsi_stock",$A217,$A$1,7,100,100)</f>
        <v>40.225930369779</v>
      </c>
      <c r="H217" s="4">
        <f ca="1">[1]!thsiFinD("ths_adtm_stock",$A217,$A$1,7,3,100,100,100)</f>
        <v>-0.56521739130435</v>
      </c>
      <c r="I217" s="4">
        <f ca="1">[1]!thsiFinD("ths_bbiboll_stock",$A217,$A$1,7,3,100,100,100)</f>
        <v>11.764479166667</v>
      </c>
      <c r="J217" s="4">
        <f ca="1">[1]!thsiFinD("ths_dptb_stock",$A217,$A$1,7,104,100,100)</f>
        <v>0.71428571428570997</v>
      </c>
      <c r="K217" s="4">
        <f ca="1">[1]!thsiFinD("ths_srmi_stock",$A217,$A$1,7,100,100)</f>
        <v>-5.6603773584906002E-2</v>
      </c>
      <c r="L217" s="4">
        <f ca="1">[1]!thsiFinD("ths_atr_stock",$A217,$A$1,7,101,100,100)</f>
        <v>0.43857142857143</v>
      </c>
      <c r="M217" s="4">
        <f ca="1">[1]!thsiFinD("ths_vol_w_stock",$A217,$A$1)/1000000</f>
        <v>51.713990000000003</v>
      </c>
      <c r="N217" s="4">
        <f ca="1">[1]!thsiFinD("ths_turnover_ratio_w_stock",$A217,$A$1)</f>
        <v>7.6669964219031002</v>
      </c>
      <c r="O217" s="4">
        <f ca="1">[1]!thsiFinD("ths_relative_chg_ratio_w_stock",$A217,$A$1,104,100)</f>
        <v>-0.65373915217547995</v>
      </c>
      <c r="P217" s="4"/>
    </row>
    <row r="218" spans="1:16" x14ac:dyDescent="0.25">
      <c r="A218" s="2" t="s">
        <v>445</v>
      </c>
      <c r="B218" s="2" t="s">
        <v>446</v>
      </c>
      <c r="C218" s="4">
        <f ca="1">[1]!thsiFinD("ths_vol_ratio_stock",$A218,$A$1,7,100)</f>
        <v>1.3692349004691999</v>
      </c>
      <c r="D218" s="4">
        <f ca="1">[1]!thsiFinD("ths_cr_stock",$A218,$A$1,7,100,100)</f>
        <v>40.756302521008003</v>
      </c>
      <c r="E218" s="4">
        <f ca="1">[1]!thsiFinD("ths_mfi_stock",$A218,$A$1,7,100,100)</f>
        <v>28.520951376679001</v>
      </c>
      <c r="F218" s="4">
        <f ca="1">[1]!thsiFinD("ths_expma_stock",$A218,$A$1,7,100,100)</f>
        <v>10.986546244796999</v>
      </c>
      <c r="G218" s="4">
        <f ca="1">[1]!thsiFinD("ths_rsi_stock",$A218,$A$1,7,100,100)</f>
        <v>45.987932954065002</v>
      </c>
      <c r="H218" s="4">
        <f ca="1">[1]!thsiFinD("ths_adtm_stock",$A218,$A$1,7,3,100,100,100)</f>
        <v>-0.73404255319149003</v>
      </c>
      <c r="I218" s="4">
        <f ca="1">[1]!thsiFinD("ths_bbiboll_stock",$A218,$A$1,7,3,100,100,100)</f>
        <v>11.141145833333001</v>
      </c>
      <c r="J218" s="4">
        <f ca="1">[1]!thsiFinD("ths_dptb_stock",$A218,$A$1,7,104,100,100)</f>
        <v>0.71428571428570997</v>
      </c>
      <c r="K218" s="4">
        <f ca="1">[1]!thsiFinD("ths_srmi_stock",$A218,$A$1,7,100,100)</f>
        <v>-3.0728709394206001E-2</v>
      </c>
      <c r="L218" s="4">
        <f ca="1">[1]!thsiFinD("ths_atr_stock",$A218,$A$1,7,101,100,100)</f>
        <v>0.47857142857142998</v>
      </c>
      <c r="M218" s="4">
        <f ca="1">[1]!thsiFinD("ths_vol_w_stock",$A218,$A$1)/1000000</f>
        <v>113.493261</v>
      </c>
      <c r="N218" s="4">
        <f ca="1">[1]!thsiFinD("ths_turnover_ratio_w_stock",$A218,$A$1)</f>
        <v>8.4658894026905998</v>
      </c>
      <c r="O218" s="4">
        <f ca="1">[1]!thsiFinD("ths_relative_chg_ratio_w_stock",$A218,$A$1,104,100)</f>
        <v>-1.3293033209303</v>
      </c>
      <c r="P218" s="4"/>
    </row>
    <row r="219" spans="1:16" x14ac:dyDescent="0.25">
      <c r="A219" s="2" t="s">
        <v>447</v>
      </c>
      <c r="B219" s="2" t="s">
        <v>448</v>
      </c>
      <c r="C219" s="4">
        <f ca="1">[1]!thsiFinD("ths_vol_ratio_stock",$A219,$A$1,7,100)</f>
        <v>0.91847076571744002</v>
      </c>
      <c r="D219" s="4">
        <f ca="1">[1]!thsiFinD("ths_cr_stock",$A219,$A$1,7,100,100)</f>
        <v>87.029288702928994</v>
      </c>
      <c r="E219" s="4">
        <f ca="1">[1]!thsiFinD("ths_mfi_stock",$A219,$A$1,7,100,100)</f>
        <v>31.343862186896001</v>
      </c>
      <c r="F219" s="4">
        <f ca="1">[1]!thsiFinD("ths_expma_stock",$A219,$A$1,7,100,100)</f>
        <v>7.0143266577269001</v>
      </c>
      <c r="G219" s="4">
        <f ca="1">[1]!thsiFinD("ths_rsi_stock",$A219,$A$1,7,100,100)</f>
        <v>33.922019301196997</v>
      </c>
      <c r="H219" s="4">
        <f ca="1">[1]!thsiFinD("ths_adtm_stock",$A219,$A$1,7,3,100,100,100)</f>
        <v>0.17948717948717999</v>
      </c>
      <c r="I219" s="4">
        <f ca="1">[1]!thsiFinD("ths_bbiboll_stock",$A219,$A$1,7,3,100,100,100)</f>
        <v>7.0769791666666997</v>
      </c>
      <c r="J219" s="4">
        <f ca="1">[1]!thsiFinD("ths_dptb_stock",$A219,$A$1,7,104,100,100)</f>
        <v>0.85714285714285998</v>
      </c>
      <c r="K219" s="4">
        <f ca="1">[1]!thsiFinD("ths_srmi_stock",$A219,$A$1,7,100,100)</f>
        <v>-1.5669515669516E-2</v>
      </c>
      <c r="L219" s="4">
        <f ca="1">[1]!thsiFinD("ths_atr_stock",$A219,$A$1,7,101,100,100)</f>
        <v>0.22142857142857</v>
      </c>
      <c r="M219" s="4">
        <f ca="1">[1]!thsiFinD("ths_vol_w_stock",$A219,$A$1)/1000000</f>
        <v>150.76611800000001</v>
      </c>
      <c r="N219" s="4">
        <f ca="1">[1]!thsiFinD("ths_turnover_ratio_w_stock",$A219,$A$1)</f>
        <v>4.5929991879290997</v>
      </c>
      <c r="O219" s="4">
        <f ca="1">[1]!thsiFinD("ths_relative_chg_ratio_w_stock",$A219,$A$1,104,100)</f>
        <v>0.25319083022424999</v>
      </c>
      <c r="P219" s="4"/>
    </row>
    <row r="220" spans="1:16" x14ac:dyDescent="0.25">
      <c r="A220" s="2" t="s">
        <v>449</v>
      </c>
      <c r="B220" s="2" t="s">
        <v>450</v>
      </c>
      <c r="C220" s="4">
        <f ca="1">[1]!thsiFinD("ths_vol_ratio_stock",$A220,$A$1,7,100)</f>
        <v>1.0139945786461</v>
      </c>
      <c r="D220" s="4">
        <f ca="1">[1]!thsiFinD("ths_cr_stock",$A220,$A$1,7,100,100)</f>
        <v>89.041095890411</v>
      </c>
      <c r="E220" s="4">
        <f ca="1">[1]!thsiFinD("ths_mfi_stock",$A220,$A$1,7,100,100)</f>
        <v>54.593027679346001</v>
      </c>
      <c r="F220" s="4">
        <f ca="1">[1]!thsiFinD("ths_expma_stock",$A220,$A$1,7,100,100)</f>
        <v>7.1886294183772996</v>
      </c>
      <c r="G220" s="4">
        <f ca="1">[1]!thsiFinD("ths_rsi_stock",$A220,$A$1,7,100,100)</f>
        <v>47.093769190467</v>
      </c>
      <c r="H220" s="4">
        <f ca="1">[1]!thsiFinD("ths_adtm_stock",$A220,$A$1,7,3,100,100,100)</f>
        <v>0.46875</v>
      </c>
      <c r="I220" s="4">
        <f ca="1">[1]!thsiFinD("ths_bbiboll_stock",$A220,$A$1,7,3,100,100,100)</f>
        <v>7.2305208333333004</v>
      </c>
      <c r="J220" s="4">
        <f ca="1">[1]!thsiFinD("ths_dptb_stock",$A220,$A$1,7,104,100,100)</f>
        <v>0.57142857142856995</v>
      </c>
      <c r="K220" s="4">
        <f ca="1">[1]!thsiFinD("ths_srmi_stock",$A220,$A$1,7,100,100)</f>
        <v>-2.7662517289074001E-3</v>
      </c>
      <c r="L220" s="4">
        <f ca="1">[1]!thsiFinD("ths_atr_stock",$A220,$A$1,7,101,100,100)</f>
        <v>0.13285714285714001</v>
      </c>
      <c r="M220" s="4">
        <f ca="1">[1]!thsiFinD("ths_vol_w_stock",$A220,$A$1)/1000000</f>
        <v>30.325845000000001</v>
      </c>
      <c r="N220" s="4">
        <f ca="1">[1]!thsiFinD("ths_turnover_ratio_w_stock",$A220,$A$1)</f>
        <v>2.4184019217785999</v>
      </c>
      <c r="O220" s="4">
        <f ca="1">[1]!thsiFinD("ths_relative_chg_ratio_w_stock",$A220,$A$1,104,100)</f>
        <v>1.2497457516509001</v>
      </c>
      <c r="P220" s="4"/>
    </row>
    <row r="221" spans="1:16" x14ac:dyDescent="0.25">
      <c r="A221" s="2" t="s">
        <v>451</v>
      </c>
      <c r="B221" s="2" t="s">
        <v>452</v>
      </c>
      <c r="C221" s="4">
        <f ca="1">[1]!thsiFinD("ths_vol_ratio_stock",$A221,$A$1,7,100)</f>
        <v>1.5331085792304</v>
      </c>
      <c r="D221" s="4">
        <f ca="1">[1]!thsiFinD("ths_cr_stock",$A221,$A$1,7,100,100)</f>
        <v>31.168831168831002</v>
      </c>
      <c r="E221" s="4">
        <f ca="1">[1]!thsiFinD("ths_mfi_stock",$A221,$A$1,7,100,100)</f>
        <v>13.792237013996999</v>
      </c>
      <c r="F221" s="4">
        <f ca="1">[1]!thsiFinD("ths_expma_stock",$A221,$A$1,7,100,100)</f>
        <v>5.7196037262169002</v>
      </c>
      <c r="G221" s="4">
        <f ca="1">[1]!thsiFinD("ths_rsi_stock",$A221,$A$1,7,100,100)</f>
        <v>22.911752497982</v>
      </c>
      <c r="H221" s="4">
        <f ca="1">[1]!thsiFinD("ths_adtm_stock",$A221,$A$1,7,3,100,100,100)</f>
        <v>-0.73809523809524002</v>
      </c>
      <c r="I221" s="4">
        <f ca="1">[1]!thsiFinD("ths_bbiboll_stock",$A221,$A$1,7,3,100,100,100)</f>
        <v>5.8154166666667004</v>
      </c>
      <c r="J221" s="4">
        <f ca="1">[1]!thsiFinD("ths_dptb_stock",$A221,$A$1,7,104,100,100)</f>
        <v>0.57142857142856995</v>
      </c>
      <c r="K221" s="4">
        <f ca="1">[1]!thsiFinD("ths_srmi_stock",$A221,$A$1,7,100,100)</f>
        <v>-6.0606060606061003E-2</v>
      </c>
      <c r="L221" s="4">
        <f ca="1">[1]!thsiFinD("ths_atr_stock",$A221,$A$1,7,101,100,100)</f>
        <v>0.14428571428570999</v>
      </c>
      <c r="M221" s="4">
        <f ca="1">[1]!thsiFinD("ths_vol_w_stock",$A221,$A$1)/1000000</f>
        <v>63.188133999999998</v>
      </c>
      <c r="N221" s="4">
        <f ca="1">[1]!thsiFinD("ths_turnover_ratio_w_stock",$A221,$A$1)</f>
        <v>2.6998250464696998</v>
      </c>
      <c r="O221" s="4">
        <f ca="1">[1]!thsiFinD("ths_relative_chg_ratio_w_stock",$A221,$A$1,104,100)</f>
        <v>-3.3165830307011999</v>
      </c>
      <c r="P221" s="4"/>
    </row>
    <row r="222" spans="1:16" x14ac:dyDescent="0.25">
      <c r="A222" s="2" t="s">
        <v>453</v>
      </c>
      <c r="B222" s="2" t="s">
        <v>454</v>
      </c>
      <c r="C222" s="4">
        <f ca="1">[1]!thsiFinD("ths_vol_ratio_stock",$A222,$A$1,7,100)</f>
        <v>1.3389605081178999</v>
      </c>
      <c r="D222" s="4">
        <f ca="1">[1]!thsiFinD("ths_cr_stock",$A222,$A$1,7,100,100)</f>
        <v>9.8326359832636001</v>
      </c>
      <c r="E222" s="4">
        <f ca="1">[1]!thsiFinD("ths_mfi_stock",$A222,$A$1,7,100,100)</f>
        <v>19.978560057995001</v>
      </c>
      <c r="F222" s="4">
        <f ca="1">[1]!thsiFinD("ths_expma_stock",$A222,$A$1,7,100,100)</f>
        <v>10.096546739433</v>
      </c>
      <c r="G222" s="4">
        <f ca="1">[1]!thsiFinD("ths_rsi_stock",$A222,$A$1,7,100,100)</f>
        <v>15.534992246292999</v>
      </c>
      <c r="H222" s="4">
        <f ca="1">[1]!thsiFinD("ths_adtm_stock",$A222,$A$1,7,3,100,100,100)</f>
        <v>-0.91542288557214002</v>
      </c>
      <c r="I222" s="4">
        <f ca="1">[1]!thsiFinD("ths_bbiboll_stock",$A222,$A$1,7,3,100,100,100)</f>
        <v>10.500208333332999</v>
      </c>
      <c r="J222" s="4">
        <f ca="1">[1]!thsiFinD("ths_dptb_stock",$A222,$A$1,7,104,100,100)</f>
        <v>0.71428571428570997</v>
      </c>
      <c r="K222" s="4">
        <f ca="1">[1]!thsiFinD("ths_srmi_stock",$A222,$A$1,7,100,100)</f>
        <v>-0.14156898106401999</v>
      </c>
      <c r="L222" s="4">
        <f ca="1">[1]!thsiFinD("ths_atr_stock",$A222,$A$1,7,101,100,100)</f>
        <v>0.50285714285714</v>
      </c>
      <c r="M222" s="4">
        <f ca="1">[1]!thsiFinD("ths_vol_w_stock",$A222,$A$1)/1000000</f>
        <v>40.763401999999999</v>
      </c>
      <c r="N222" s="4">
        <f ca="1">[1]!thsiFinD("ths_turnover_ratio_w_stock",$A222,$A$1)</f>
        <v>3.6470968144417002</v>
      </c>
      <c r="O222" s="4">
        <f ca="1">[1]!thsiFinD("ths_relative_chg_ratio_w_stock",$A222,$A$1,104,100)</f>
        <v>-10.470278830293999</v>
      </c>
      <c r="P222" s="4"/>
    </row>
    <row r="223" spans="1:16" x14ac:dyDescent="0.25">
      <c r="A223" s="2" t="s">
        <v>455</v>
      </c>
      <c r="B223" s="2" t="s">
        <v>456</v>
      </c>
      <c r="C223" s="4">
        <f ca="1">[1]!thsiFinD("ths_vol_ratio_stock",$A223,$A$1,7,100)</f>
        <v>1.7218658395227999</v>
      </c>
      <c r="D223" s="4">
        <f ca="1">[1]!thsiFinD("ths_cr_stock",$A223,$A$1,7,100,100)</f>
        <v>98.076923076922995</v>
      </c>
      <c r="E223" s="4">
        <f ca="1">[1]!thsiFinD("ths_mfi_stock",$A223,$A$1,7,100,100)</f>
        <v>61.470402197684002</v>
      </c>
      <c r="F223" s="4">
        <f ca="1">[1]!thsiFinD("ths_expma_stock",$A223,$A$1,7,100,100)</f>
        <v>4.9941547629813003</v>
      </c>
      <c r="G223" s="4">
        <f ca="1">[1]!thsiFinD("ths_rsi_stock",$A223,$A$1,7,100,100)</f>
        <v>57.932322984454999</v>
      </c>
      <c r="H223" s="4">
        <f ca="1">[1]!thsiFinD("ths_adtm_stock",$A223,$A$1,7,3,100,100,100)</f>
        <v>0.48484848484849002</v>
      </c>
      <c r="I223" s="4">
        <f ca="1">[1]!thsiFinD("ths_bbiboll_stock",$A223,$A$1,7,3,100,100,100)</f>
        <v>5.0172916666666998</v>
      </c>
      <c r="J223" s="4">
        <f ca="1">[1]!thsiFinD("ths_dptb_stock",$A223,$A$1,7,104,100,100)</f>
        <v>0.57142857142856995</v>
      </c>
      <c r="K223" s="4">
        <f ca="1">[1]!thsiFinD("ths_srmi_stock",$A223,$A$1,7,100,100)</f>
        <v>1.5686274509804001E-2</v>
      </c>
      <c r="L223" s="4">
        <f ca="1">[1]!thsiFinD("ths_atr_stock",$A223,$A$1,7,101,100,100)</f>
        <v>0.14714285714285999</v>
      </c>
      <c r="M223" s="4">
        <f ca="1">[1]!thsiFinD("ths_vol_w_stock",$A223,$A$1)/1000000</f>
        <v>142.784651</v>
      </c>
      <c r="N223" s="4">
        <f ca="1">[1]!thsiFinD("ths_turnover_ratio_w_stock",$A223,$A$1)</f>
        <v>6.5664074791511</v>
      </c>
      <c r="O223" s="4">
        <f ca="1">[1]!thsiFinD("ths_relative_chg_ratio_w_stock",$A223,$A$1,104,100)</f>
        <v>4.6301182201877999</v>
      </c>
      <c r="P223" s="4"/>
    </row>
    <row r="224" spans="1:16" x14ac:dyDescent="0.25">
      <c r="A224" s="2" t="s">
        <v>457</v>
      </c>
      <c r="B224" s="2" t="s">
        <v>458</v>
      </c>
      <c r="C224" s="4">
        <f ca="1">[1]!thsiFinD("ths_vol_ratio_stock",$A224,$A$1,7,100)</f>
        <v>0.76885039840360003</v>
      </c>
      <c r="D224" s="4">
        <f ca="1">[1]!thsiFinD("ths_cr_stock",$A224,$A$1,7,100,100)</f>
        <v>68.131868131868004</v>
      </c>
      <c r="E224" s="4">
        <f ca="1">[1]!thsiFinD("ths_mfi_stock",$A224,$A$1,7,100,100)</f>
        <v>29.808508907216002</v>
      </c>
      <c r="F224" s="4">
        <f ca="1">[1]!thsiFinD("ths_expma_stock",$A224,$A$1,7,100,100)</f>
        <v>3.6999813747107</v>
      </c>
      <c r="G224" s="4">
        <f ca="1">[1]!thsiFinD("ths_rsi_stock",$A224,$A$1,7,100,100)</f>
        <v>40.118024185392002</v>
      </c>
      <c r="H224" s="4">
        <f ca="1">[1]!thsiFinD("ths_adtm_stock",$A224,$A$1,7,3,100,100,100)</f>
        <v>-0.6</v>
      </c>
      <c r="I224" s="4">
        <f ca="1">[1]!thsiFinD("ths_bbiboll_stock",$A224,$A$1,7,3,100,100,100)</f>
        <v>3.7357291666667001</v>
      </c>
      <c r="J224" s="4">
        <f ca="1">[1]!thsiFinD("ths_dptb_stock",$A224,$A$1,7,104,100,100)</f>
        <v>0.57142857142856995</v>
      </c>
      <c r="K224" s="4">
        <f ca="1">[1]!thsiFinD("ths_srmi_stock",$A224,$A$1,7,100,100)</f>
        <v>-3.1662269129287997E-2</v>
      </c>
      <c r="L224" s="4">
        <f ca="1">[1]!thsiFinD("ths_atr_stock",$A224,$A$1,7,101,100,100)</f>
        <v>0.14571428571428999</v>
      </c>
      <c r="M224" s="4">
        <f ca="1">[1]!thsiFinD("ths_vol_w_stock",$A224,$A$1)/1000000</f>
        <v>22.799137999999999</v>
      </c>
      <c r="N224" s="4">
        <f ca="1">[1]!thsiFinD("ths_turnover_ratio_w_stock",$A224,$A$1)</f>
        <v>7.0526612429239002</v>
      </c>
      <c r="O224" s="4">
        <f ca="1">[1]!thsiFinD("ths_relative_chg_ratio_w_stock",$A224,$A$1,104,100)</f>
        <v>-0.10658548108102001</v>
      </c>
      <c r="P224" s="4"/>
    </row>
    <row r="225" spans="1:16" x14ac:dyDescent="0.25">
      <c r="A225" s="2" t="s">
        <v>459</v>
      </c>
      <c r="B225" s="2" t="s">
        <v>460</v>
      </c>
      <c r="C225" s="4">
        <f ca="1">[1]!thsiFinD("ths_vol_ratio_stock",$A225,$A$1,7,100)</f>
        <v>1.3993696564525999</v>
      </c>
      <c r="D225" s="4">
        <f ca="1">[1]!thsiFinD("ths_cr_stock",$A225,$A$1,7,100,100)</f>
        <v>54.385964912280997</v>
      </c>
      <c r="E225" s="4">
        <f ca="1">[1]!thsiFinD("ths_mfi_stock",$A225,$A$1,7,100,100)</f>
        <v>37.048783055887</v>
      </c>
      <c r="F225" s="4">
        <f ca="1">[1]!thsiFinD("ths_expma_stock",$A225,$A$1,7,100,100)</f>
        <v>3.0279561072368999</v>
      </c>
      <c r="G225" s="4">
        <f ca="1">[1]!thsiFinD("ths_rsi_stock",$A225,$A$1,7,100,100)</f>
        <v>48.967766900934002</v>
      </c>
      <c r="H225" s="4">
        <f ca="1">[1]!thsiFinD("ths_adtm_stock",$A225,$A$1,7,3,100,100,100)</f>
        <v>-0.11111111111110999</v>
      </c>
      <c r="I225" s="4">
        <f ca="1">[1]!thsiFinD("ths_bbiboll_stock",$A225,$A$1,7,3,100,100,100)</f>
        <v>3.0788541666667002</v>
      </c>
      <c r="J225" s="4">
        <f ca="1">[1]!thsiFinD("ths_dptb_stock",$A225,$A$1,7,104,100,100)</f>
        <v>0.57142857142856995</v>
      </c>
      <c r="K225" s="4">
        <f ca="1">[1]!thsiFinD("ths_srmi_stock",$A225,$A$1,7,100,100)</f>
        <v>-1.2820512820513E-2</v>
      </c>
      <c r="L225" s="4">
        <f ca="1">[1]!thsiFinD("ths_atr_stock",$A225,$A$1,7,101,100,100)</f>
        <v>0.12571428571429</v>
      </c>
      <c r="M225" s="4">
        <f ca="1">[1]!thsiFinD("ths_vol_w_stock",$A225,$A$1)/1000000</f>
        <v>62.531219999999998</v>
      </c>
      <c r="N225" s="4">
        <f ca="1">[1]!thsiFinD("ths_turnover_ratio_w_stock",$A225,$A$1)</f>
        <v>11.735704053697001</v>
      </c>
      <c r="O225" s="4">
        <f ca="1">[1]!thsiFinD("ths_relative_chg_ratio_w_stock",$A225,$A$1,104,100)</f>
        <v>2.6217466513235999</v>
      </c>
      <c r="P225" s="4"/>
    </row>
    <row r="226" spans="1:16" x14ac:dyDescent="0.25">
      <c r="A226" s="2" t="s">
        <v>461</v>
      </c>
      <c r="B226" s="2" t="s">
        <v>462</v>
      </c>
      <c r="C226" s="4">
        <f ca="1">[1]!thsiFinD("ths_vol_ratio_stock",$A226,$A$1,7,100)</f>
        <v>1.6642572945547001</v>
      </c>
      <c r="D226" s="4">
        <f ca="1">[1]!thsiFinD("ths_cr_stock",$A226,$A$1,7,100,100)</f>
        <v>101.0752688172</v>
      </c>
      <c r="E226" s="4">
        <f ca="1">[1]!thsiFinD("ths_mfi_stock",$A226,$A$1,7,100,100)</f>
        <v>75.980245428089006</v>
      </c>
      <c r="F226" s="4">
        <f ca="1">[1]!thsiFinD("ths_expma_stock",$A226,$A$1,7,100,100)</f>
        <v>8.0126124928462001</v>
      </c>
      <c r="G226" s="4">
        <f ca="1">[1]!thsiFinD("ths_rsi_stock",$A226,$A$1,7,100,100)</f>
        <v>58.419827515001998</v>
      </c>
      <c r="H226" s="4">
        <f ca="1">[1]!thsiFinD("ths_adtm_stock",$A226,$A$1,7,3,100,100,100)</f>
        <v>0.5</v>
      </c>
      <c r="I226" s="4">
        <f ca="1">[1]!thsiFinD("ths_bbiboll_stock",$A226,$A$1,7,3,100,100,100)</f>
        <v>8.0176041666667004</v>
      </c>
      <c r="J226" s="4">
        <f ca="1">[1]!thsiFinD("ths_dptb_stock",$A226,$A$1,7,104,100,100)</f>
        <v>0.57142857142856995</v>
      </c>
      <c r="K226" s="4">
        <f ca="1">[1]!thsiFinD("ths_srmi_stock",$A226,$A$1,7,100,100)</f>
        <v>8.6100861008609995E-3</v>
      </c>
      <c r="L226" s="4">
        <f ca="1">[1]!thsiFinD("ths_atr_stock",$A226,$A$1,7,101,100,100)</f>
        <v>0.26714285714286001</v>
      </c>
      <c r="M226" s="4">
        <f ca="1">[1]!thsiFinD("ths_vol_w_stock",$A226,$A$1)/1000000</f>
        <v>5.9139330000000001</v>
      </c>
      <c r="N226" s="4">
        <f ca="1">[1]!thsiFinD("ths_turnover_ratio_w_stock",$A226,$A$1)</f>
        <v>2.6672818352409</v>
      </c>
      <c r="O226" s="4">
        <f ca="1">[1]!thsiFinD("ths_relative_chg_ratio_w_stock",$A226,$A$1,104,100)</f>
        <v>2.0909846198966</v>
      </c>
      <c r="P226" s="4"/>
    </row>
    <row r="227" spans="1:16" x14ac:dyDescent="0.25">
      <c r="A227" s="2" t="s">
        <v>463</v>
      </c>
      <c r="B227" s="2" t="s">
        <v>464</v>
      </c>
      <c r="C227" s="4">
        <f ca="1">[1]!thsiFinD("ths_vol_ratio_stock",$A227,$A$1,7,100)</f>
        <v>0.81989702520012997</v>
      </c>
      <c r="D227" s="4">
        <f ca="1">[1]!thsiFinD("ths_cr_stock",$A227,$A$1,7,100,100)</f>
        <v>25.862068965517</v>
      </c>
      <c r="E227" s="4">
        <f ca="1">[1]!thsiFinD("ths_mfi_stock",$A227,$A$1,7,100,100)</f>
        <v>26.727600295746999</v>
      </c>
      <c r="F227" s="4">
        <f ca="1">[1]!thsiFinD("ths_expma_stock",$A227,$A$1,7,100,100)</f>
        <v>6.0397070088587004</v>
      </c>
      <c r="G227" s="4">
        <f ca="1">[1]!thsiFinD("ths_rsi_stock",$A227,$A$1,7,100,100)</f>
        <v>34.025695907168</v>
      </c>
      <c r="H227" s="4">
        <f ca="1">[1]!thsiFinD("ths_adtm_stock",$A227,$A$1,7,3,100,100,100)</f>
        <v>3.0303030303027001E-2</v>
      </c>
      <c r="I227" s="4">
        <f ca="1">[1]!thsiFinD("ths_bbiboll_stock",$A227,$A$1,7,3,100,100,100)</f>
        <v>6.2147916666666996</v>
      </c>
      <c r="J227" s="4">
        <f ca="1">[1]!thsiFinD("ths_dptb_stock",$A227,$A$1,7,104,100,100)</f>
        <v>0.57142857142856995</v>
      </c>
      <c r="K227" s="4">
        <f ca="1">[1]!thsiFinD("ths_srmi_stock",$A227,$A$1,7,100,100)</f>
        <v>-6.1224489795917998E-2</v>
      </c>
      <c r="L227" s="4">
        <f ca="1">[1]!thsiFinD("ths_atr_stock",$A227,$A$1,7,101,100,100)</f>
        <v>0.21142857142856999</v>
      </c>
      <c r="M227" s="4">
        <f ca="1">[1]!thsiFinD("ths_vol_w_stock",$A227,$A$1)/1000000</f>
        <v>43.722655000000003</v>
      </c>
      <c r="N227" s="4">
        <f ca="1">[1]!thsiFinD("ths_turnover_ratio_w_stock",$A227,$A$1)</f>
        <v>7.5195651822656</v>
      </c>
      <c r="O227" s="4">
        <f ca="1">[1]!thsiFinD("ths_relative_chg_ratio_w_stock",$A227,$A$1,104,100)</f>
        <v>-0.67315520728331002</v>
      </c>
      <c r="P227" s="4"/>
    </row>
    <row r="228" spans="1:16" x14ac:dyDescent="0.25">
      <c r="A228" s="2" t="s">
        <v>465</v>
      </c>
      <c r="B228" s="2" t="s">
        <v>466</v>
      </c>
      <c r="C228" s="4">
        <f ca="1">[1]!thsiFinD("ths_vol_ratio_stock",$A228,$A$1,7,100)</f>
        <v>0.93207513211254001</v>
      </c>
      <c r="D228" s="4">
        <f ca="1">[1]!thsiFinD("ths_cr_stock",$A228,$A$1,7,100,100)</f>
        <v>54.966887417218999</v>
      </c>
      <c r="E228" s="4">
        <f ca="1">[1]!thsiFinD("ths_mfi_stock",$A228,$A$1,7,100,100)</f>
        <v>28.489603069240001</v>
      </c>
      <c r="F228" s="4">
        <f ca="1">[1]!thsiFinD("ths_expma_stock",$A228,$A$1,7,100,100)</f>
        <v>3.0871096209797</v>
      </c>
      <c r="G228" s="4">
        <f ca="1">[1]!thsiFinD("ths_rsi_stock",$A228,$A$1,7,100,100)</f>
        <v>35.680791168526</v>
      </c>
      <c r="H228" s="4">
        <f ca="1">[1]!thsiFinD("ths_adtm_stock",$A228,$A$1,7,3,100,100,100)</f>
        <v>-0.1</v>
      </c>
      <c r="I228" s="4">
        <f ca="1">[1]!thsiFinD("ths_bbiboll_stock",$A228,$A$1,7,3,100,100,100)</f>
        <v>3.1284375</v>
      </c>
      <c r="J228" s="4">
        <f ca="1">[1]!thsiFinD("ths_dptb_stock",$A228,$A$1,7,104,100,100)</f>
        <v>0.42857142857142999</v>
      </c>
      <c r="K228" s="4">
        <f ca="1">[1]!thsiFinD("ths_srmi_stock",$A228,$A$1,7,100,100)</f>
        <v>-0.05</v>
      </c>
      <c r="L228" s="4">
        <f ca="1">[1]!thsiFinD("ths_atr_stock",$A228,$A$1,7,101,100,100)</f>
        <v>0.11142857142857</v>
      </c>
      <c r="M228" s="4">
        <f ca="1">[1]!thsiFinD("ths_vol_w_stock",$A228,$A$1)/1000000</f>
        <v>34.132001000000002</v>
      </c>
      <c r="N228" s="4">
        <f ca="1">[1]!thsiFinD("ths_turnover_ratio_w_stock",$A228,$A$1)</f>
        <v>4.3440939344586997</v>
      </c>
      <c r="O228" s="4">
        <f ca="1">[1]!thsiFinD("ths_relative_chg_ratio_w_stock",$A228,$A$1,104,100)</f>
        <v>-1.9038177262003999</v>
      </c>
      <c r="P228" s="4"/>
    </row>
    <row r="229" spans="1:16" x14ac:dyDescent="0.25">
      <c r="A229" s="2" t="s">
        <v>467</v>
      </c>
      <c r="B229" s="2" t="s">
        <v>468</v>
      </c>
      <c r="C229" s="4">
        <f ca="1">[1]!thsiFinD("ths_vol_ratio_stock",$A229,$A$1,7,100)</f>
        <v>0.76666787465229003</v>
      </c>
      <c r="D229" s="4">
        <f ca="1">[1]!thsiFinD("ths_cr_stock",$A229,$A$1,7,100,100)</f>
        <v>55.018587360594999</v>
      </c>
      <c r="E229" s="4">
        <f ca="1">[1]!thsiFinD("ths_mfi_stock",$A229,$A$1,7,100,100)</f>
        <v>31.650792033251001</v>
      </c>
      <c r="F229" s="4">
        <f ca="1">[1]!thsiFinD("ths_expma_stock",$A229,$A$1,7,100,100)</f>
        <v>5.2861389009347999</v>
      </c>
      <c r="G229" s="4">
        <f ca="1">[1]!thsiFinD("ths_rsi_stock",$A229,$A$1,7,100,100)</f>
        <v>42.979225151153003</v>
      </c>
      <c r="H229" s="4">
        <f ca="1">[1]!thsiFinD("ths_adtm_stock",$A229,$A$1,7,3,100,100,100)</f>
        <v>0.34042553191489</v>
      </c>
      <c r="I229" s="4">
        <f ca="1">[1]!thsiFinD("ths_bbiboll_stock",$A229,$A$1,7,3,100,100,100)</f>
        <v>5.3361458333333003</v>
      </c>
      <c r="J229" s="4">
        <f ca="1">[1]!thsiFinD("ths_dptb_stock",$A229,$A$1,7,104,100,100)</f>
        <v>0.57142857142856995</v>
      </c>
      <c r="K229" s="4">
        <f ca="1">[1]!thsiFinD("ths_srmi_stock",$A229,$A$1,7,100,100)</f>
        <v>-3.6697247706422E-2</v>
      </c>
      <c r="L229" s="4">
        <f ca="1">[1]!thsiFinD("ths_atr_stock",$A229,$A$1,7,101,100,100)</f>
        <v>0.20714285714285999</v>
      </c>
      <c r="M229" s="4">
        <f ca="1">[1]!thsiFinD("ths_vol_w_stock",$A229,$A$1)/1000000</f>
        <v>68.770945999999995</v>
      </c>
      <c r="N229" s="4">
        <f ca="1">[1]!thsiFinD("ths_turnover_ratio_w_stock",$A229,$A$1)</f>
        <v>7.4912628725007</v>
      </c>
      <c r="O229" s="4">
        <f ca="1">[1]!thsiFinD("ths_relative_chg_ratio_w_stock",$A229,$A$1,104,100)</f>
        <v>-0.34420783886227002</v>
      </c>
      <c r="P229" s="4"/>
    </row>
    <row r="230" spans="1:16" x14ac:dyDescent="0.25">
      <c r="A230" s="2" t="s">
        <v>469</v>
      </c>
      <c r="B230" s="2" t="s">
        <v>470</v>
      </c>
      <c r="C230" s="4">
        <f ca="1">[1]!thsiFinD("ths_vol_ratio_stock",$A230,$A$1,7,100)</f>
        <v>0.97967620933326005</v>
      </c>
      <c r="D230" s="4">
        <f ca="1">[1]!thsiFinD("ths_cr_stock",$A230,$A$1,7,100,100)</f>
        <v>67.368421052631007</v>
      </c>
      <c r="E230" s="4">
        <f ca="1">[1]!thsiFinD("ths_mfi_stock",$A230,$A$1,7,100,100)</f>
        <v>57.976293565067998</v>
      </c>
      <c r="F230" s="4">
        <f ca="1">[1]!thsiFinD("ths_expma_stock",$A230,$A$1,7,100,100)</f>
        <v>3.7298866407568001</v>
      </c>
      <c r="G230" s="4">
        <f ca="1">[1]!thsiFinD("ths_rsi_stock",$A230,$A$1,7,100,100)</f>
        <v>45.820850252996998</v>
      </c>
      <c r="H230" s="4">
        <f ca="1">[1]!thsiFinD("ths_adtm_stock",$A230,$A$1,7,3,100,100,100)</f>
        <v>0.18181818181817999</v>
      </c>
      <c r="I230" s="4">
        <f ca="1">[1]!thsiFinD("ths_bbiboll_stock",$A230,$A$1,7,3,100,100,100)</f>
        <v>3.7701041666666999</v>
      </c>
      <c r="J230" s="4">
        <f ca="1">[1]!thsiFinD("ths_dptb_stock",$A230,$A$1,7,104,100,100)</f>
        <v>0.71428571428570997</v>
      </c>
      <c r="K230" s="4">
        <f ca="1">[1]!thsiFinD("ths_srmi_stock",$A230,$A$1,7,100,100)</f>
        <v>-5.0761421319797002E-2</v>
      </c>
      <c r="L230" s="4">
        <f ca="1">[1]!thsiFinD("ths_atr_stock",$A230,$A$1,7,101,100,100)</f>
        <v>0.15571428571429</v>
      </c>
      <c r="M230" s="4">
        <f ca="1">[1]!thsiFinD("ths_vol_w_stock",$A230,$A$1)/1000000</f>
        <v>70.160398999999998</v>
      </c>
      <c r="N230" s="4">
        <f ca="1">[1]!thsiFinD("ths_turnover_ratio_w_stock",$A230,$A$1)</f>
        <v>10.957171107395</v>
      </c>
      <c r="O230" s="4">
        <f ca="1">[1]!thsiFinD("ths_relative_chg_ratio_w_stock",$A230,$A$1,104,100)</f>
        <v>0.43966674120493998</v>
      </c>
      <c r="P230" s="4"/>
    </row>
    <row r="231" spans="1:16" x14ac:dyDescent="0.25">
      <c r="A231" s="2" t="s">
        <v>471</v>
      </c>
      <c r="B231" s="2" t="s">
        <v>472</v>
      </c>
      <c r="C231" s="4">
        <f ca="1">[1]!thsiFinD("ths_vol_ratio_stock",$A231,$A$1,7,100)</f>
        <v>0.67275074110638</v>
      </c>
      <c r="D231" s="4">
        <f ca="1">[1]!thsiFinD("ths_cr_stock",$A231,$A$1,7,100,100)</f>
        <v>20.674157303371</v>
      </c>
      <c r="E231" s="4">
        <f ca="1">[1]!thsiFinD("ths_mfi_stock",$A231,$A$1,7,100,100)</f>
        <v>24.242988571312999</v>
      </c>
      <c r="F231" s="4">
        <f ca="1">[1]!thsiFinD("ths_expma_stock",$A231,$A$1,7,100,100)</f>
        <v>4.4148258157161999</v>
      </c>
      <c r="G231" s="4">
        <f ca="1">[1]!thsiFinD("ths_rsi_stock",$A231,$A$1,7,100,100)</f>
        <v>32.258326331366</v>
      </c>
      <c r="H231" s="4">
        <f ca="1">[1]!thsiFinD("ths_adtm_stock",$A231,$A$1,7,3,100,100,100)</f>
        <v>-0.54</v>
      </c>
      <c r="I231" s="4">
        <f ca="1">[1]!thsiFinD("ths_bbiboll_stock",$A231,$A$1,7,3,100,100,100)</f>
        <v>4.5776041666667</v>
      </c>
      <c r="J231" s="4">
        <f ca="1">[1]!thsiFinD("ths_dptb_stock",$A231,$A$1,7,104,100,100)</f>
        <v>0.42857142857142999</v>
      </c>
      <c r="K231" s="4">
        <f ca="1">[1]!thsiFinD("ths_srmi_stock",$A231,$A$1,7,100,100)</f>
        <v>-0.13087934560327</v>
      </c>
      <c r="L231" s="4">
        <f ca="1">[1]!thsiFinD("ths_atr_stock",$A231,$A$1,7,101,100,100)</f>
        <v>0.25571428571429</v>
      </c>
      <c r="M231" s="4">
        <f ca="1">[1]!thsiFinD("ths_vol_w_stock",$A231,$A$1)/1000000</f>
        <v>113.726613</v>
      </c>
      <c r="N231" s="4">
        <f ca="1">[1]!thsiFinD("ths_turnover_ratio_w_stock",$A231,$A$1)</f>
        <v>42.652612690410997</v>
      </c>
      <c r="O231" s="4">
        <f ca="1">[1]!thsiFinD("ths_relative_chg_ratio_w_stock",$A231,$A$1,104,100)</f>
        <v>-8.2164525532121999</v>
      </c>
      <c r="P231" s="4"/>
    </row>
    <row r="232" spans="1:16" x14ac:dyDescent="0.25">
      <c r="A232" s="2" t="s">
        <v>473</v>
      </c>
      <c r="B232" s="2" t="s">
        <v>474</v>
      </c>
      <c r="C232" s="4">
        <f ca="1">[1]!thsiFinD("ths_vol_ratio_stock",$A232,$A$1,7,100)</f>
        <v>0.88556875565338</v>
      </c>
      <c r="D232" s="4">
        <f ca="1">[1]!thsiFinD("ths_cr_stock",$A232,$A$1,7,100,100)</f>
        <v>107.30337078652001</v>
      </c>
      <c r="E232" s="4">
        <f ca="1">[1]!thsiFinD("ths_mfi_stock",$A232,$A$1,7,100,100)</f>
        <v>55.146518751194002</v>
      </c>
      <c r="F232" s="4">
        <f ca="1">[1]!thsiFinD("ths_expma_stock",$A232,$A$1,7,100,100)</f>
        <v>7.0680595868772</v>
      </c>
      <c r="G232" s="4">
        <f ca="1">[1]!thsiFinD("ths_rsi_stock",$A232,$A$1,7,100,100)</f>
        <v>53.123694018039998</v>
      </c>
      <c r="H232" s="4">
        <f ca="1">[1]!thsiFinD("ths_adtm_stock",$A232,$A$1,7,3,100,100,100)</f>
        <v>0.67241379310344995</v>
      </c>
      <c r="I232" s="4">
        <f ca="1">[1]!thsiFinD("ths_bbiboll_stock",$A232,$A$1,7,3,100,100,100)</f>
        <v>7.0710416666666998</v>
      </c>
      <c r="J232" s="4">
        <f ca="1">[1]!thsiFinD("ths_dptb_stock",$A232,$A$1,7,104,100,100)</f>
        <v>0.57142857142856995</v>
      </c>
      <c r="K232" s="4">
        <f ca="1">[1]!thsiFinD("ths_srmi_stock",$A232,$A$1,7,100,100)</f>
        <v>0</v>
      </c>
      <c r="L232" s="4">
        <f ca="1">[1]!thsiFinD("ths_atr_stock",$A232,$A$1,7,101,100,100)</f>
        <v>0.17571428571429001</v>
      </c>
      <c r="M232" s="4">
        <f ca="1">[1]!thsiFinD("ths_vol_w_stock",$A232,$A$1)/1000000</f>
        <v>76.362640999999996</v>
      </c>
      <c r="N232" s="4">
        <f ca="1">[1]!thsiFinD("ths_turnover_ratio_w_stock",$A232,$A$1)</f>
        <v>2.0936554009652002</v>
      </c>
      <c r="O232" s="4">
        <f ca="1">[1]!thsiFinD("ths_relative_chg_ratio_w_stock",$A232,$A$1,104,100)</f>
        <v>1.5389575213468001</v>
      </c>
      <c r="P232" s="4"/>
    </row>
    <row r="233" spans="1:16" x14ac:dyDescent="0.25">
      <c r="A233" s="2" t="s">
        <v>475</v>
      </c>
      <c r="B233" s="2" t="s">
        <v>476</v>
      </c>
      <c r="C233" s="4">
        <f ca="1">[1]!thsiFinD("ths_vol_ratio_stock",$A233,$A$1,7,100)</f>
        <v>0.82184936638302997</v>
      </c>
      <c r="D233" s="4">
        <f ca="1">[1]!thsiFinD("ths_cr_stock",$A233,$A$1,7,100,100)</f>
        <v>48.327137546468997</v>
      </c>
      <c r="E233" s="4">
        <f ca="1">[1]!thsiFinD("ths_mfi_stock",$A233,$A$1,7,100,100)</f>
        <v>26.811783049820999</v>
      </c>
      <c r="F233" s="4">
        <f ca="1">[1]!thsiFinD("ths_expma_stock",$A233,$A$1,7,100,100)</f>
        <v>7.1053595079302996</v>
      </c>
      <c r="G233" s="4">
        <f ca="1">[1]!thsiFinD("ths_rsi_stock",$A233,$A$1,7,100,100)</f>
        <v>41.393304564993002</v>
      </c>
      <c r="H233" s="4">
        <f ca="1">[1]!thsiFinD("ths_adtm_stock",$A233,$A$1,7,3,100,100,100)</f>
        <v>-0.18367346938775</v>
      </c>
      <c r="I233" s="4">
        <f ca="1">[1]!thsiFinD("ths_bbiboll_stock",$A233,$A$1,7,3,100,100,100)</f>
        <v>7.1703124999999996</v>
      </c>
      <c r="J233" s="4">
        <f ca="1">[1]!thsiFinD("ths_dptb_stock",$A233,$A$1,7,104,100,100)</f>
        <v>0.57142857142856995</v>
      </c>
      <c r="K233" s="4">
        <f ca="1">[1]!thsiFinD("ths_srmi_stock",$A233,$A$1,7,100,100)</f>
        <v>-3.6784741144413997E-2</v>
      </c>
      <c r="L233" s="4">
        <f ca="1">[1]!thsiFinD("ths_atr_stock",$A233,$A$1,7,101,100,100)</f>
        <v>0.19714285714286001</v>
      </c>
      <c r="M233" s="4">
        <f ca="1">[1]!thsiFinD("ths_vol_w_stock",$A233,$A$1)/1000000</f>
        <v>25.157122000000001</v>
      </c>
      <c r="N233" s="4">
        <f ca="1">[1]!thsiFinD("ths_turnover_ratio_w_stock",$A233,$A$1)</f>
        <v>8.9220488342216999</v>
      </c>
      <c r="O233" s="4">
        <f ca="1">[1]!thsiFinD("ths_relative_chg_ratio_w_stock",$A233,$A$1,104,100)</f>
        <v>-0.56045179136189005</v>
      </c>
      <c r="P233" s="4"/>
    </row>
    <row r="234" spans="1:16" x14ac:dyDescent="0.25">
      <c r="A234" s="2" t="s">
        <v>477</v>
      </c>
      <c r="B234" s="2" t="s">
        <v>478</v>
      </c>
      <c r="C234" s="4">
        <f ca="1">[1]!thsiFinD("ths_vol_ratio_stock",$A234,$A$1,7,100)</f>
        <v>0.87857690638472996</v>
      </c>
      <c r="D234" s="4">
        <f ca="1">[1]!thsiFinD("ths_cr_stock",$A234,$A$1,7,100,100)</f>
        <v>19.776119402985</v>
      </c>
      <c r="E234" s="4">
        <f ca="1">[1]!thsiFinD("ths_mfi_stock",$A234,$A$1,7,100,100)</f>
        <v>30.956339042722</v>
      </c>
      <c r="F234" s="4">
        <f ca="1">[1]!thsiFinD("ths_expma_stock",$A234,$A$1,7,100,100)</f>
        <v>6.9237585413567997</v>
      </c>
      <c r="G234" s="4">
        <f ca="1">[1]!thsiFinD("ths_rsi_stock",$A234,$A$1,7,100,100)</f>
        <v>33.981671038504999</v>
      </c>
      <c r="H234" s="4">
        <f ca="1">[1]!thsiFinD("ths_adtm_stock",$A234,$A$1,7,3,100,100,100)</f>
        <v>-0.5</v>
      </c>
      <c r="I234" s="4">
        <f ca="1">[1]!thsiFinD("ths_bbiboll_stock",$A234,$A$1,7,3,100,100,100)</f>
        <v>7.0295833333333002</v>
      </c>
      <c r="J234" s="4">
        <f ca="1">[1]!thsiFinD("ths_dptb_stock",$A234,$A$1,7,104,100,100)</f>
        <v>0.71428571428570997</v>
      </c>
      <c r="K234" s="4">
        <f ca="1">[1]!thsiFinD("ths_srmi_stock",$A234,$A$1,7,100,100)</f>
        <v>-4.6025104602509997E-2</v>
      </c>
      <c r="L234" s="4">
        <f ca="1">[1]!thsiFinD("ths_atr_stock",$A234,$A$1,7,101,100,100)</f>
        <v>0.16857142857143001</v>
      </c>
      <c r="M234" s="4">
        <f ca="1">[1]!thsiFinD("ths_vol_w_stock",$A234,$A$1)/1000000</f>
        <v>26.698512999999998</v>
      </c>
      <c r="N234" s="4">
        <f ca="1">[1]!thsiFinD("ths_turnover_ratio_w_stock",$A234,$A$1)</f>
        <v>5.7521828298918001</v>
      </c>
      <c r="O234" s="4">
        <f ca="1">[1]!thsiFinD("ths_relative_chg_ratio_w_stock",$A234,$A$1,104,100)</f>
        <v>-0.75255629621252995</v>
      </c>
      <c r="P234" s="4"/>
    </row>
    <row r="235" spans="1:16" x14ac:dyDescent="0.25">
      <c r="A235" s="2" t="s">
        <v>479</v>
      </c>
      <c r="B235" s="2" t="s">
        <v>480</v>
      </c>
      <c r="C235" s="4">
        <f ca="1">[1]!thsiFinD("ths_vol_ratio_stock",$A235,$A$1,7,100)</f>
        <v>1.5885988433592</v>
      </c>
      <c r="D235" s="4">
        <f ca="1">[1]!thsiFinD("ths_cr_stock",$A235,$A$1,7,100,100)</f>
        <v>26.701570680627999</v>
      </c>
      <c r="E235" s="4">
        <f ca="1">[1]!thsiFinD("ths_mfi_stock",$A235,$A$1,7,100,100)</f>
        <v>0</v>
      </c>
      <c r="F235" s="4">
        <f ca="1">[1]!thsiFinD("ths_expma_stock",$A235,$A$1,7,100,100)</f>
        <v>13.920677813058999</v>
      </c>
      <c r="G235" s="4">
        <f ca="1">[1]!thsiFinD("ths_rsi_stock",$A235,$A$1,7,100,100)</f>
        <v>23.677225128014001</v>
      </c>
      <c r="H235" s="4">
        <f ca="1">[1]!thsiFinD("ths_adtm_stock",$A235,$A$1,7,3,100,100,100)</f>
        <v>-0.64583333333333004</v>
      </c>
      <c r="I235" s="4">
        <f ca="1">[1]!thsiFinD("ths_bbiboll_stock",$A235,$A$1,7,3,100,100,100)</f>
        <v>14.0840625</v>
      </c>
      <c r="J235" s="4">
        <f ca="1">[1]!thsiFinD("ths_dptb_stock",$A235,$A$1,7,104,100,100)</f>
        <v>0.71428571428570997</v>
      </c>
      <c r="K235" s="4">
        <f ca="1">[1]!thsiFinD("ths_srmi_stock",$A235,$A$1,7,100,100)</f>
        <v>-6.7353951890034E-2</v>
      </c>
      <c r="L235" s="4">
        <f ca="1">[1]!thsiFinD("ths_atr_stock",$A235,$A$1,7,101,100,100)</f>
        <v>0.34571428571429003</v>
      </c>
      <c r="M235" s="4">
        <f ca="1">[1]!thsiFinD("ths_vol_w_stock",$A235,$A$1)/1000000</f>
        <v>27.197158999999999</v>
      </c>
      <c r="N235" s="4">
        <f ca="1">[1]!thsiFinD("ths_turnover_ratio_w_stock",$A235,$A$1)</f>
        <v>0.53886102721477003</v>
      </c>
      <c r="O235" s="4">
        <f ca="1">[1]!thsiFinD("ths_relative_chg_ratio_w_stock",$A235,$A$1,104,100)</f>
        <v>-2.9916172328355</v>
      </c>
      <c r="P235" s="4"/>
    </row>
    <row r="236" spans="1:16" x14ac:dyDescent="0.25">
      <c r="A236" s="2" t="s">
        <v>481</v>
      </c>
      <c r="B236" s="2" t="s">
        <v>482</v>
      </c>
      <c r="C236" s="4">
        <f ca="1">[1]!thsiFinD("ths_vol_ratio_stock",$A236,$A$1,7,100)</f>
        <v>0.87608206269204003</v>
      </c>
      <c r="D236" s="4">
        <f ca="1">[1]!thsiFinD("ths_cr_stock",$A236,$A$1,7,100,100)</f>
        <v>41.176470588234999</v>
      </c>
      <c r="E236" s="4">
        <f ca="1">[1]!thsiFinD("ths_mfi_stock",$A236,$A$1,7,100,100)</f>
        <v>28.612816131475</v>
      </c>
      <c r="F236" s="4">
        <f ca="1">[1]!thsiFinD("ths_expma_stock",$A236,$A$1,7,100,100)</f>
        <v>1.9605808083762</v>
      </c>
      <c r="G236" s="4">
        <f ca="1">[1]!thsiFinD("ths_rsi_stock",$A236,$A$1,7,100,100)</f>
        <v>29.681479041319999</v>
      </c>
      <c r="H236" s="4">
        <f ca="1">[1]!thsiFinD("ths_adtm_stock",$A236,$A$1,7,3,100,100,100)</f>
        <v>-0.66666666666666996</v>
      </c>
      <c r="I236" s="4">
        <f ca="1">[1]!thsiFinD("ths_bbiboll_stock",$A236,$A$1,7,3,100,100,100)</f>
        <v>1.9823958333333001</v>
      </c>
      <c r="J236" s="4">
        <f ca="1">[1]!thsiFinD("ths_dptb_stock",$A236,$A$1,7,104,100,100)</f>
        <v>0.57142857142856995</v>
      </c>
      <c r="K236" s="4">
        <f ca="1">[1]!thsiFinD("ths_srmi_stock",$A236,$A$1,7,100,100)</f>
        <v>-4.4334975369457998E-2</v>
      </c>
      <c r="L236" s="4">
        <f ca="1">[1]!thsiFinD("ths_atr_stock",$A236,$A$1,7,101,100,100)</f>
        <v>4.7142857142857E-2</v>
      </c>
      <c r="M236" s="4">
        <f ca="1">[1]!thsiFinD("ths_vol_w_stock",$A236,$A$1)/1000000</f>
        <v>301.13998500000002</v>
      </c>
      <c r="N236" s="4">
        <f ca="1">[1]!thsiFinD("ths_turnover_ratio_w_stock",$A236,$A$1)</f>
        <v>2.9136717103183001</v>
      </c>
      <c r="O236" s="4">
        <f ca="1">[1]!thsiFinD("ths_relative_chg_ratio_w_stock",$A236,$A$1,104,100)</f>
        <v>-1.0486203853800999</v>
      </c>
      <c r="P236" s="4"/>
    </row>
    <row r="237" spans="1:16" x14ac:dyDescent="0.25">
      <c r="A237" s="2" t="s">
        <v>483</v>
      </c>
      <c r="B237" s="2" t="s">
        <v>484</v>
      </c>
      <c r="C237" s="4">
        <f ca="1">[1]!thsiFinD("ths_vol_ratio_stock",$A237,$A$1,7,100)</f>
        <v>0.89153442231438995</v>
      </c>
      <c r="D237" s="4">
        <f ca="1">[1]!thsiFinD("ths_cr_stock",$A237,$A$1,7,100,100)</f>
        <v>64.961636828644004</v>
      </c>
      <c r="E237" s="4">
        <f ca="1">[1]!thsiFinD("ths_mfi_stock",$A237,$A$1,7,100,100)</f>
        <v>29.554660732677998</v>
      </c>
      <c r="F237" s="4">
        <f ca="1">[1]!thsiFinD("ths_expma_stock",$A237,$A$1,7,100,100)</f>
        <v>7.2785961552060003</v>
      </c>
      <c r="G237" s="4">
        <f ca="1">[1]!thsiFinD("ths_rsi_stock",$A237,$A$1,7,100,100)</f>
        <v>38.340675450672002</v>
      </c>
      <c r="H237" s="4">
        <f ca="1">[1]!thsiFinD("ths_adtm_stock",$A237,$A$1,7,3,100,100,100)</f>
        <v>-0.50574712643677999</v>
      </c>
      <c r="I237" s="4">
        <f ca="1">[1]!thsiFinD("ths_bbiboll_stock",$A237,$A$1,7,3,100,100,100)</f>
        <v>7.3914583333332997</v>
      </c>
      <c r="J237" s="4">
        <f ca="1">[1]!thsiFinD("ths_dptb_stock",$A237,$A$1,7,104,100,100)</f>
        <v>0.42857142857142999</v>
      </c>
      <c r="K237" s="4">
        <f ca="1">[1]!thsiFinD("ths_srmi_stock",$A237,$A$1,7,100,100)</f>
        <v>-3.7533512064343001E-2</v>
      </c>
      <c r="L237" s="4">
        <f ca="1">[1]!thsiFinD("ths_atr_stock",$A237,$A$1,7,101,100,100)</f>
        <v>0.31</v>
      </c>
      <c r="M237" s="4">
        <f ca="1">[1]!thsiFinD("ths_vol_w_stock",$A237,$A$1)/1000000</f>
        <v>28.23075</v>
      </c>
      <c r="N237" s="4">
        <f ca="1">[1]!thsiFinD("ths_turnover_ratio_w_stock",$A237,$A$1)</f>
        <v>9.4094782973199003</v>
      </c>
      <c r="O237" s="4">
        <f ca="1">[1]!thsiFinD("ths_relative_chg_ratio_w_stock",$A237,$A$1,104,100)</f>
        <v>-0.80680413809187002</v>
      </c>
      <c r="P237" s="4"/>
    </row>
    <row r="238" spans="1:16" x14ac:dyDescent="0.25">
      <c r="A238" s="2" t="s">
        <v>485</v>
      </c>
      <c r="B238" s="2" t="s">
        <v>486</v>
      </c>
      <c r="C238" s="4">
        <f ca="1">[1]!thsiFinD("ths_vol_ratio_stock",$A238,$A$1,7,100)</f>
        <v>0.54842350840277998</v>
      </c>
      <c r="D238" s="4">
        <f ca="1">[1]!thsiFinD("ths_cr_stock",$A238,$A$1,7,100,100)</f>
        <v>53.658536585366001</v>
      </c>
      <c r="E238" s="4">
        <f ca="1">[1]!thsiFinD("ths_mfi_stock",$A238,$A$1,7,100,100)</f>
        <v>35.067171736801001</v>
      </c>
      <c r="F238" s="4">
        <f ca="1">[1]!thsiFinD("ths_expma_stock",$A238,$A$1,7,100,100)</f>
        <v>1.7472399016855999</v>
      </c>
      <c r="G238" s="4">
        <f ca="1">[1]!thsiFinD("ths_rsi_stock",$A238,$A$1,7,100,100)</f>
        <v>36.118340268274999</v>
      </c>
      <c r="H238" s="4">
        <f ca="1">[1]!thsiFinD("ths_adtm_stock",$A238,$A$1,7,3,100,100,100)</f>
        <v>0.90909090909090995</v>
      </c>
      <c r="I238" s="4">
        <f ca="1">[1]!thsiFinD("ths_bbiboll_stock",$A238,$A$1,7,3,100,100,100)</f>
        <v>1.784375</v>
      </c>
      <c r="J238" s="4">
        <f ca="1">[1]!thsiFinD("ths_dptb_stock",$A238,$A$1,7,104,100,100)</f>
        <v>0.42857142857142999</v>
      </c>
      <c r="K238" s="4">
        <f ca="1">[1]!thsiFinD("ths_srmi_stock",$A238,$A$1,7,100,100)</f>
        <v>-4.4444444444444002E-2</v>
      </c>
      <c r="L238" s="4">
        <f ca="1">[1]!thsiFinD("ths_atr_stock",$A238,$A$1,7,101,100,100)</f>
        <v>6.4285714285714002E-2</v>
      </c>
      <c r="M238" s="4">
        <f ca="1">[1]!thsiFinD("ths_vol_w_stock",$A238,$A$1)/1000000</f>
        <v>31.988341999999999</v>
      </c>
      <c r="N238" s="4">
        <f ca="1">[1]!thsiFinD("ths_turnover_ratio_w_stock",$A238,$A$1)</f>
        <v>3.2037816689769998</v>
      </c>
      <c r="O238" s="4">
        <f ca="1">[1]!thsiFinD("ths_relative_chg_ratio_w_stock",$A238,$A$1,104,100)</f>
        <v>-2.9390328903177001</v>
      </c>
      <c r="P238" s="4"/>
    </row>
    <row r="239" spans="1:16" x14ac:dyDescent="0.25">
      <c r="A239" s="2" t="s">
        <v>487</v>
      </c>
      <c r="B239" s="2" t="s">
        <v>488</v>
      </c>
      <c r="C239" s="4">
        <f ca="1">[1]!thsiFinD("ths_vol_ratio_stock",$A239,$A$1,7,100)</f>
        <v>1.1548460433156</v>
      </c>
      <c r="D239" s="4">
        <f ca="1">[1]!thsiFinD("ths_cr_stock",$A239,$A$1,7,100,100)</f>
        <v>20.491803278689002</v>
      </c>
      <c r="E239" s="4">
        <f ca="1">[1]!thsiFinD("ths_mfi_stock",$A239,$A$1,7,100,100)</f>
        <v>13.329496313326</v>
      </c>
      <c r="F239" s="4">
        <f ca="1">[1]!thsiFinD("ths_expma_stock",$A239,$A$1,7,100,100)</f>
        <v>7.8033760145072</v>
      </c>
      <c r="G239" s="4">
        <f ca="1">[1]!thsiFinD("ths_rsi_stock",$A239,$A$1,7,100,100)</f>
        <v>24.592113833111998</v>
      </c>
      <c r="H239" s="4">
        <f ca="1">[1]!thsiFinD("ths_adtm_stock",$A239,$A$1,7,3,100,100,100)</f>
        <v>-0.83177570093457998</v>
      </c>
      <c r="I239" s="4">
        <f ca="1">[1]!thsiFinD("ths_bbiboll_stock",$A239,$A$1,7,3,100,100,100)</f>
        <v>8.0138541666667003</v>
      </c>
      <c r="J239" s="4">
        <f ca="1">[1]!thsiFinD("ths_dptb_stock",$A239,$A$1,7,104,100,100)</f>
        <v>0.71428571428570997</v>
      </c>
      <c r="K239" s="4">
        <f ca="1">[1]!thsiFinD("ths_srmi_stock",$A239,$A$1,7,100,100)</f>
        <v>-9.8557692307691999E-2</v>
      </c>
      <c r="L239" s="4">
        <f ca="1">[1]!thsiFinD("ths_atr_stock",$A239,$A$1,7,101,100,100)</f>
        <v>0.28571428571428997</v>
      </c>
      <c r="M239" s="4">
        <f ca="1">[1]!thsiFinD("ths_vol_w_stock",$A239,$A$1)/1000000</f>
        <v>45.958582</v>
      </c>
      <c r="N239" s="4">
        <f ca="1">[1]!thsiFinD("ths_turnover_ratio_w_stock",$A239,$A$1)</f>
        <v>5.1336560267823002</v>
      </c>
      <c r="O239" s="4">
        <f ca="1">[1]!thsiFinD("ths_relative_chg_ratio_w_stock",$A239,$A$1,104,100)</f>
        <v>-5.6286674311805003</v>
      </c>
      <c r="P239" s="4"/>
    </row>
    <row r="240" spans="1:16" x14ac:dyDescent="0.25">
      <c r="A240" s="2" t="s">
        <v>489</v>
      </c>
      <c r="B240" s="2" t="s">
        <v>490</v>
      </c>
      <c r="C240" s="4">
        <f ca="1">[1]!thsiFinD("ths_vol_ratio_stock",$A240,$A$1,7,100)</f>
        <v>0.94872618018786004</v>
      </c>
      <c r="D240" s="4">
        <f ca="1">[1]!thsiFinD("ths_cr_stock",$A240,$A$1,7,100,100)</f>
        <v>25</v>
      </c>
      <c r="E240" s="4">
        <f ca="1">[1]!thsiFinD("ths_mfi_stock",$A240,$A$1,7,100,100)</f>
        <v>23.132497940299</v>
      </c>
      <c r="F240" s="4">
        <f ca="1">[1]!thsiFinD("ths_expma_stock",$A240,$A$1,7,100,100)</f>
        <v>5.5987542535103998</v>
      </c>
      <c r="G240" s="4">
        <f ca="1">[1]!thsiFinD("ths_rsi_stock",$A240,$A$1,7,100,100)</f>
        <v>19.273180866417999</v>
      </c>
      <c r="H240" s="4">
        <f ca="1">[1]!thsiFinD("ths_adtm_stock",$A240,$A$1,7,3,100,100,100)</f>
        <v>0.44444444444445003</v>
      </c>
      <c r="I240" s="4">
        <f ca="1">[1]!thsiFinD("ths_bbiboll_stock",$A240,$A$1,7,3,100,100,100)</f>
        <v>5.6738541666667004</v>
      </c>
      <c r="J240" s="4">
        <f ca="1">[1]!thsiFinD("ths_dptb_stock",$A240,$A$1,7,104,100,100)</f>
        <v>0.42857142857142999</v>
      </c>
      <c r="K240" s="4">
        <f ca="1">[1]!thsiFinD("ths_srmi_stock",$A240,$A$1,7,100,100)</f>
        <v>-7.1794871794871998E-2</v>
      </c>
      <c r="L240" s="4">
        <f ca="1">[1]!thsiFinD("ths_atr_stock",$A240,$A$1,7,101,100,100)</f>
        <v>0.14571428571428999</v>
      </c>
      <c r="M240" s="4">
        <f ca="1">[1]!thsiFinD("ths_vol_w_stock",$A240,$A$1)/1000000</f>
        <v>21.976844</v>
      </c>
      <c r="N240" s="4">
        <f ca="1">[1]!thsiFinD("ths_turnover_ratio_w_stock",$A240,$A$1)</f>
        <v>3.579203230514</v>
      </c>
      <c r="O240" s="4">
        <f ca="1">[1]!thsiFinD("ths_relative_chg_ratio_w_stock",$A240,$A$1,104,100)</f>
        <v>-6.5241594213961003</v>
      </c>
      <c r="P240" s="4"/>
    </row>
    <row r="241" spans="1:16" x14ac:dyDescent="0.25">
      <c r="A241" s="2" t="s">
        <v>491</v>
      </c>
      <c r="B241" s="2" t="s">
        <v>492</v>
      </c>
      <c r="C241" s="4">
        <f ca="1">[1]!thsiFinD("ths_vol_ratio_stock",$A241,$A$1,7,100)</f>
        <v>0.81629207228977996</v>
      </c>
      <c r="D241" s="4">
        <f ca="1">[1]!thsiFinD("ths_cr_stock",$A241,$A$1,7,100,100)</f>
        <v>48.207171314740997</v>
      </c>
      <c r="E241" s="4">
        <f ca="1">[1]!thsiFinD("ths_mfi_stock",$A241,$A$1,7,100,100)</f>
        <v>42.598209874120002</v>
      </c>
      <c r="F241" s="4">
        <f ca="1">[1]!thsiFinD("ths_expma_stock",$A241,$A$1,7,100,100)</f>
        <v>4.8351433696508996</v>
      </c>
      <c r="G241" s="4">
        <f ca="1">[1]!thsiFinD("ths_rsi_stock",$A241,$A$1,7,100,100)</f>
        <v>33.567132102125001</v>
      </c>
      <c r="H241" s="4">
        <f ca="1">[1]!thsiFinD("ths_adtm_stock",$A241,$A$1,7,3,100,100,100)</f>
        <v>-0.42622950819672001</v>
      </c>
      <c r="I241" s="4">
        <f ca="1">[1]!thsiFinD("ths_bbiboll_stock",$A241,$A$1,7,3,100,100,100)</f>
        <v>4.9229166666667004</v>
      </c>
      <c r="J241" s="4">
        <f ca="1">[1]!thsiFinD("ths_dptb_stock",$A241,$A$1,7,104,100,100)</f>
        <v>0.57142857142856995</v>
      </c>
      <c r="K241" s="4">
        <f ca="1">[1]!thsiFinD("ths_srmi_stock",$A241,$A$1,7,100,100)</f>
        <v>-5.9288537549407001E-2</v>
      </c>
      <c r="L241" s="4">
        <f ca="1">[1]!thsiFinD("ths_atr_stock",$A241,$A$1,7,101,100,100)</f>
        <v>0.18</v>
      </c>
      <c r="M241" s="4">
        <f ca="1">[1]!thsiFinD("ths_vol_w_stock",$A241,$A$1)/1000000</f>
        <v>33.819583000000002</v>
      </c>
      <c r="N241" s="4">
        <f ca="1">[1]!thsiFinD("ths_turnover_ratio_w_stock",$A241,$A$1)</f>
        <v>8.1481290005137996</v>
      </c>
      <c r="O241" s="4">
        <f ca="1">[1]!thsiFinD("ths_relative_chg_ratio_w_stock",$A241,$A$1,104,100)</f>
        <v>-1.2871452645620001</v>
      </c>
      <c r="P241" s="4"/>
    </row>
    <row r="242" spans="1:16" x14ac:dyDescent="0.25">
      <c r="A242" s="2" t="s">
        <v>493</v>
      </c>
      <c r="B242" s="2" t="s">
        <v>494</v>
      </c>
      <c r="C242" s="4">
        <f ca="1">[1]!thsiFinD("ths_vol_ratio_stock",$A242,$A$1,7,100)</f>
        <v>1.5629519303118</v>
      </c>
      <c r="D242" s="4">
        <f ca="1">[1]!thsiFinD("ths_cr_stock",$A242,$A$1,7,100,100)</f>
        <v>20.297029702970001</v>
      </c>
      <c r="E242" s="4">
        <f ca="1">[1]!thsiFinD("ths_mfi_stock",$A242,$A$1,7,100,100)</f>
        <v>17.224736571742</v>
      </c>
      <c r="F242" s="4">
        <f ca="1">[1]!thsiFinD("ths_expma_stock",$A242,$A$1,7,100,100)</f>
        <v>3.7579795319142</v>
      </c>
      <c r="G242" s="4">
        <f ca="1">[1]!thsiFinD("ths_rsi_stock",$A242,$A$1,7,100,100)</f>
        <v>18.756738997546002</v>
      </c>
      <c r="H242" s="4">
        <f ca="1">[1]!thsiFinD("ths_adtm_stock",$A242,$A$1,7,3,100,100,100)</f>
        <v>-0.9375</v>
      </c>
      <c r="I242" s="4">
        <f ca="1">[1]!thsiFinD("ths_bbiboll_stock",$A242,$A$1,7,3,100,100,100)</f>
        <v>3.8297916666666998</v>
      </c>
      <c r="J242" s="4">
        <f ca="1">[1]!thsiFinD("ths_dptb_stock",$A242,$A$1,7,104,100,100)</f>
        <v>0.71428571428570997</v>
      </c>
      <c r="K242" s="4">
        <f ca="1">[1]!thsiFinD("ths_srmi_stock",$A242,$A$1,7,100,100)</f>
        <v>-9.0452261306532999E-2</v>
      </c>
      <c r="L242" s="4">
        <f ca="1">[1]!thsiFinD("ths_atr_stock",$A242,$A$1,7,101,100,100)</f>
        <v>0.11714285714286</v>
      </c>
      <c r="M242" s="4">
        <f ca="1">[1]!thsiFinD("ths_vol_w_stock",$A242,$A$1)/1000000</f>
        <v>35.704321999999998</v>
      </c>
      <c r="N242" s="4">
        <f ca="1">[1]!thsiFinD("ths_turnover_ratio_w_stock",$A242,$A$1)</f>
        <v>5.0955820035531003</v>
      </c>
      <c r="O242" s="4">
        <f ca="1">[1]!thsiFinD("ths_relative_chg_ratio_w_stock",$A242,$A$1,104,100)</f>
        <v>-5.2460349454889004</v>
      </c>
      <c r="P242" s="4"/>
    </row>
    <row r="243" spans="1:16" x14ac:dyDescent="0.25">
      <c r="A243" s="2" t="s">
        <v>495</v>
      </c>
      <c r="B243" s="2" t="s">
        <v>496</v>
      </c>
      <c r="C243" s="4">
        <f ca="1">[1]!thsiFinD("ths_vol_ratio_stock",$A243,$A$1,7,100)</f>
        <v>0.78667123888307999</v>
      </c>
      <c r="D243" s="4">
        <f ca="1">[1]!thsiFinD("ths_cr_stock",$A243,$A$1,7,100,100)</f>
        <v>34.375</v>
      </c>
      <c r="E243" s="4">
        <f ca="1">[1]!thsiFinD("ths_mfi_stock",$A243,$A$1,7,100,100)</f>
        <v>16.235324389054998</v>
      </c>
      <c r="F243" s="4">
        <f ca="1">[1]!thsiFinD("ths_expma_stock",$A243,$A$1,7,100,100)</f>
        <v>1.7362340042964</v>
      </c>
      <c r="G243" s="4">
        <f ca="1">[1]!thsiFinD("ths_rsi_stock",$A243,$A$1,7,100,100)</f>
        <v>25.591073492299</v>
      </c>
      <c r="H243" s="4">
        <f ca="1">[1]!thsiFinD("ths_adtm_stock",$A243,$A$1,7,3,100,100,100)</f>
        <v>-0.75</v>
      </c>
      <c r="I243" s="4">
        <f ca="1">[1]!thsiFinD("ths_bbiboll_stock",$A243,$A$1,7,3,100,100,100)</f>
        <v>1.7783333333333</v>
      </c>
      <c r="J243" s="4">
        <f ca="1">[1]!thsiFinD("ths_dptb_stock",$A243,$A$1,7,104,100,100)</f>
        <v>0.57142857142856995</v>
      </c>
      <c r="K243" s="4">
        <f ca="1">[1]!thsiFinD("ths_srmi_stock",$A243,$A$1,7,100,100)</f>
        <v>-8.1521739130435006E-2</v>
      </c>
      <c r="L243" s="4">
        <f ca="1">[1]!thsiFinD("ths_atr_stock",$A243,$A$1,7,101,100,100)</f>
        <v>6.4285714285714002E-2</v>
      </c>
      <c r="M243" s="4">
        <f ca="1">[1]!thsiFinD("ths_vol_w_stock",$A243,$A$1)/1000000</f>
        <v>90.103783000000007</v>
      </c>
      <c r="N243" s="4">
        <f ca="1">[1]!thsiFinD("ths_turnover_ratio_w_stock",$A243,$A$1)</f>
        <v>3.7178830887836001</v>
      </c>
      <c r="O243" s="4">
        <f ca="1">[1]!thsiFinD("ths_relative_chg_ratio_w_stock",$A243,$A$1,104,100)</f>
        <v>-3.5481923764775001</v>
      </c>
      <c r="P243" s="4"/>
    </row>
    <row r="244" spans="1:16" x14ac:dyDescent="0.25">
      <c r="A244" s="2" t="s">
        <v>497</v>
      </c>
      <c r="B244" s="2" t="s">
        <v>498</v>
      </c>
      <c r="C244" s="4">
        <f ca="1">[1]!thsiFinD("ths_vol_ratio_stock",$A244,$A$1,7,100)</f>
        <v>0.90329765798853001</v>
      </c>
      <c r="D244" s="4">
        <f ca="1">[1]!thsiFinD("ths_cr_stock",$A244,$A$1,7,100,100)</f>
        <v>45.054945054945001</v>
      </c>
      <c r="E244" s="4">
        <f ca="1">[1]!thsiFinD("ths_mfi_stock",$A244,$A$1,7,100,100)</f>
        <v>41.730552172007997</v>
      </c>
      <c r="F244" s="4">
        <f ca="1">[1]!thsiFinD("ths_expma_stock",$A244,$A$1,7,100,100)</f>
        <v>1.7188332486833999</v>
      </c>
      <c r="G244" s="4">
        <f ca="1">[1]!thsiFinD("ths_rsi_stock",$A244,$A$1,7,100,100)</f>
        <v>28.582232402073998</v>
      </c>
      <c r="H244" s="4">
        <f ca="1">[1]!thsiFinD("ths_adtm_stock",$A244,$A$1,7,3,100,100,100)</f>
        <v>0</v>
      </c>
      <c r="I244" s="4">
        <f ca="1">[1]!thsiFinD("ths_bbiboll_stock",$A244,$A$1,7,3,100,100,100)</f>
        <v>1.7562500000000001</v>
      </c>
      <c r="J244" s="4">
        <f ca="1">[1]!thsiFinD("ths_dptb_stock",$A244,$A$1,7,104,100,100)</f>
        <v>0.42857142857142999</v>
      </c>
      <c r="K244" s="4">
        <f ca="1">[1]!thsiFinD("ths_srmi_stock",$A244,$A$1,7,100,100)</f>
        <v>-6.1452513966481E-2</v>
      </c>
      <c r="L244" s="4">
        <f ca="1">[1]!thsiFinD("ths_atr_stock",$A244,$A$1,7,101,100,100)</f>
        <v>6.2857142857143E-2</v>
      </c>
      <c r="M244" s="4">
        <f ca="1">[1]!thsiFinD("ths_vol_w_stock",$A244,$A$1)/1000000</f>
        <v>99.682685000000006</v>
      </c>
      <c r="N244" s="4">
        <f ca="1">[1]!thsiFinD("ths_turnover_ratio_w_stock",$A244,$A$1)</f>
        <v>4.3534229150992001</v>
      </c>
      <c r="O244" s="4">
        <f ca="1">[1]!thsiFinD("ths_relative_chg_ratio_w_stock",$A244,$A$1,104,100)</f>
        <v>-2.4766942272470001</v>
      </c>
      <c r="P244" s="4"/>
    </row>
    <row r="245" spans="1:16" x14ac:dyDescent="0.25">
      <c r="A245" s="2" t="s">
        <v>499</v>
      </c>
      <c r="B245" s="2" t="s">
        <v>500</v>
      </c>
      <c r="C245" s="4">
        <f ca="1">[1]!thsiFinD("ths_vol_ratio_stock",$A245,$A$1,7,100)</f>
        <v>0.78419126249978</v>
      </c>
      <c r="D245" s="4">
        <f ca="1">[1]!thsiFinD("ths_cr_stock",$A245,$A$1,7,100,100)</f>
        <v>16.500711237552999</v>
      </c>
      <c r="E245" s="4">
        <f ca="1">[1]!thsiFinD("ths_mfi_stock",$A245,$A$1,7,100,100)</f>
        <v>25.639550644168001</v>
      </c>
      <c r="F245" s="4">
        <f ca="1">[1]!thsiFinD("ths_expma_stock",$A245,$A$1,7,100,100)</f>
        <v>10.319745035374</v>
      </c>
      <c r="G245" s="4">
        <f ca="1">[1]!thsiFinD("ths_rsi_stock",$A245,$A$1,7,100,100)</f>
        <v>34.199626836553001</v>
      </c>
      <c r="H245" s="4">
        <f ca="1">[1]!thsiFinD("ths_adtm_stock",$A245,$A$1,7,3,100,100,100)</f>
        <v>-0.83464566929133999</v>
      </c>
      <c r="I245" s="4">
        <f ca="1">[1]!thsiFinD("ths_bbiboll_stock",$A245,$A$1,7,3,100,100,100)</f>
        <v>10.420208333332999</v>
      </c>
      <c r="J245" s="4">
        <f ca="1">[1]!thsiFinD("ths_dptb_stock",$A245,$A$1,7,104,100,100)</f>
        <v>0.85714285714285998</v>
      </c>
      <c r="K245" s="4">
        <f ca="1">[1]!thsiFinD("ths_srmi_stock",$A245,$A$1,7,100,100)</f>
        <v>-8.2577132486387997E-2</v>
      </c>
      <c r="L245" s="4">
        <f ca="1">[1]!thsiFinD("ths_atr_stock",$A245,$A$1,7,101,100,100)</f>
        <v>0.40142857142857002</v>
      </c>
      <c r="M245" s="4">
        <f ca="1">[1]!thsiFinD("ths_vol_w_stock",$A245,$A$1)/1000000</f>
        <v>62.502598999999996</v>
      </c>
      <c r="N245" s="4">
        <f ca="1">[1]!thsiFinD("ths_turnover_ratio_w_stock",$A245,$A$1)</f>
        <v>9.3686321198068008</v>
      </c>
      <c r="O245" s="4">
        <f ca="1">[1]!thsiFinD("ths_relative_chg_ratio_w_stock",$A245,$A$1,104,100)</f>
        <v>-4.8943401528876</v>
      </c>
      <c r="P245" s="4"/>
    </row>
    <row r="246" spans="1:16" x14ac:dyDescent="0.25">
      <c r="A246" s="2" t="s">
        <v>501</v>
      </c>
      <c r="B246" s="2" t="s">
        <v>502</v>
      </c>
      <c r="C246" s="4">
        <f ca="1">[1]!thsiFinD("ths_vol_ratio_stock",$A246,$A$1,7,100)</f>
        <v>0.74702894715589996</v>
      </c>
      <c r="D246" s="4">
        <f ca="1">[1]!thsiFinD("ths_cr_stock",$A246,$A$1,7,100,100)</f>
        <v>78.807947019867001</v>
      </c>
      <c r="E246" s="4">
        <f ca="1">[1]!thsiFinD("ths_mfi_stock",$A246,$A$1,7,100,100)</f>
        <v>47.057223322344001</v>
      </c>
      <c r="F246" s="4">
        <f ca="1">[1]!thsiFinD("ths_expma_stock",$A246,$A$1,7,100,100)</f>
        <v>2.4358005256584998</v>
      </c>
      <c r="G246" s="4">
        <f ca="1">[1]!thsiFinD("ths_rsi_stock",$A246,$A$1,7,100,100)</f>
        <v>38.814185489102996</v>
      </c>
      <c r="H246" s="4">
        <f ca="1">[1]!thsiFinD("ths_adtm_stock",$A246,$A$1,7,3,100,100,100)</f>
        <v>-0.2</v>
      </c>
      <c r="I246" s="4">
        <f ca="1">[1]!thsiFinD("ths_bbiboll_stock",$A246,$A$1,7,3,100,100,100)</f>
        <v>2.4826041666666998</v>
      </c>
      <c r="J246" s="4">
        <f ca="1">[1]!thsiFinD("ths_dptb_stock",$A246,$A$1,7,104,100,100)</f>
        <v>0.42857142857142999</v>
      </c>
      <c r="K246" s="4">
        <f ca="1">[1]!thsiFinD("ths_srmi_stock",$A246,$A$1,7,100,100)</f>
        <v>-3.2128514056225001E-2</v>
      </c>
      <c r="L246" s="4">
        <f ca="1">[1]!thsiFinD("ths_atr_stock",$A246,$A$1,7,101,100,100)</f>
        <v>0.13</v>
      </c>
      <c r="M246" s="4">
        <f ca="1">[1]!thsiFinD("ths_vol_w_stock",$A246,$A$1)/1000000</f>
        <v>63.329113999999997</v>
      </c>
      <c r="N246" s="4">
        <f ca="1">[1]!thsiFinD("ths_turnover_ratio_w_stock",$A246,$A$1)</f>
        <v>5.0399938578225001</v>
      </c>
      <c r="O246" s="4">
        <f ca="1">[1]!thsiFinD("ths_relative_chg_ratio_w_stock",$A246,$A$1,104,100)</f>
        <v>2.2320858365026002</v>
      </c>
      <c r="P246" s="4"/>
    </row>
    <row r="247" spans="1:16" x14ac:dyDescent="0.25">
      <c r="A247" s="2" t="s">
        <v>503</v>
      </c>
      <c r="B247" s="2" t="s">
        <v>504</v>
      </c>
      <c r="C247" s="4">
        <f ca="1">[1]!thsiFinD("ths_vol_ratio_stock",$A247,$A$1,7,100)</f>
        <v>0.84624911215425003</v>
      </c>
      <c r="D247" s="4">
        <f ca="1">[1]!thsiFinD("ths_cr_stock",$A247,$A$1,7,100,100)</f>
        <v>44.628099173553998</v>
      </c>
      <c r="E247" s="4">
        <f ca="1">[1]!thsiFinD("ths_mfi_stock",$A247,$A$1,7,100,100)</f>
        <v>60.865559231798997</v>
      </c>
      <c r="F247" s="4">
        <f ca="1">[1]!thsiFinD("ths_expma_stock",$A247,$A$1,7,100,100)</f>
        <v>6.9483955842291003</v>
      </c>
      <c r="G247" s="4">
        <f ca="1">[1]!thsiFinD("ths_rsi_stock",$A247,$A$1,7,100,100)</f>
        <v>35.817899133978003</v>
      </c>
      <c r="H247" s="4">
        <f ca="1">[1]!thsiFinD("ths_adtm_stock",$A247,$A$1,7,3,100,100,100)</f>
        <v>-0.5</v>
      </c>
      <c r="I247" s="4">
        <f ca="1">[1]!thsiFinD("ths_bbiboll_stock",$A247,$A$1,7,3,100,100,100)</f>
        <v>7.0654166666667004</v>
      </c>
      <c r="J247" s="4">
        <f ca="1">[1]!thsiFinD("ths_dptb_stock",$A247,$A$1,7,104,100,100)</f>
        <v>0.71428571428570997</v>
      </c>
      <c r="K247" s="4">
        <f ca="1">[1]!thsiFinD("ths_srmi_stock",$A247,$A$1,7,100,100)</f>
        <v>-5.3424657534247001E-2</v>
      </c>
      <c r="L247" s="4">
        <f ca="1">[1]!thsiFinD("ths_atr_stock",$A247,$A$1,7,101,100,100)</f>
        <v>0.25142857142857</v>
      </c>
      <c r="M247" s="4">
        <f ca="1">[1]!thsiFinD("ths_vol_w_stock",$A247,$A$1)/1000000</f>
        <v>49.762790000000003</v>
      </c>
      <c r="N247" s="4">
        <f ca="1">[1]!thsiFinD("ths_turnover_ratio_w_stock",$A247,$A$1)</f>
        <v>11.374302083063</v>
      </c>
      <c r="O247" s="4">
        <f ca="1">[1]!thsiFinD("ths_relative_chg_ratio_w_stock",$A247,$A$1,104,100)</f>
        <v>-3.1283694690948001E-2</v>
      </c>
      <c r="P247" s="4"/>
    </row>
    <row r="248" spans="1:16" x14ac:dyDescent="0.25">
      <c r="A248" s="2" t="s">
        <v>505</v>
      </c>
      <c r="B248" s="2" t="s">
        <v>506</v>
      </c>
      <c r="C248" s="4">
        <f ca="1">[1]!thsiFinD("ths_vol_ratio_stock",$A248,$A$1,7,100)</f>
        <v>1.0994921086106999</v>
      </c>
      <c r="D248" s="4">
        <f ca="1">[1]!thsiFinD("ths_cr_stock",$A248,$A$1,7,100,100)</f>
        <v>42.417582417581997</v>
      </c>
      <c r="E248" s="4">
        <f ca="1">[1]!thsiFinD("ths_mfi_stock",$A248,$A$1,7,100,100)</f>
        <v>47.423373395787998</v>
      </c>
      <c r="F248" s="4">
        <f ca="1">[1]!thsiFinD("ths_expma_stock",$A248,$A$1,7,100,100)</f>
        <v>9.2233231489790004</v>
      </c>
      <c r="G248" s="4">
        <f ca="1">[1]!thsiFinD("ths_rsi_stock",$A248,$A$1,7,100,100)</f>
        <v>39.032164026708003</v>
      </c>
      <c r="H248" s="4">
        <f ca="1">[1]!thsiFinD("ths_adtm_stock",$A248,$A$1,7,3,100,100,100)</f>
        <v>-0.44444444444445003</v>
      </c>
      <c r="I248" s="4">
        <f ca="1">[1]!thsiFinD("ths_bbiboll_stock",$A248,$A$1,7,3,100,100,100)</f>
        <v>9.4228124999999991</v>
      </c>
      <c r="J248" s="4">
        <f ca="1">[1]!thsiFinD("ths_dptb_stock",$A248,$A$1,7,104,100,100)</f>
        <v>0.85714285714285998</v>
      </c>
      <c r="K248" s="4">
        <f ca="1">[1]!thsiFinD("ths_srmi_stock",$A248,$A$1,7,100,100)</f>
        <v>-3.0590717299578001E-2</v>
      </c>
      <c r="L248" s="4">
        <f ca="1">[1]!thsiFinD("ths_atr_stock",$A248,$A$1,7,101,100,100)</f>
        <v>0.32428571428571001</v>
      </c>
      <c r="M248" s="4">
        <f ca="1">[1]!thsiFinD("ths_vol_w_stock",$A248,$A$1)/1000000</f>
        <v>47.076498000000001</v>
      </c>
      <c r="N248" s="4">
        <f ca="1">[1]!thsiFinD("ths_turnover_ratio_w_stock",$A248,$A$1)</f>
        <v>10.142337177989001</v>
      </c>
      <c r="O248" s="4">
        <f ca="1">[1]!thsiFinD("ths_relative_chg_ratio_w_stock",$A248,$A$1,104,100)</f>
        <v>1.7540486150551999E-3</v>
      </c>
      <c r="P248" s="4"/>
    </row>
    <row r="249" spans="1:16" x14ac:dyDescent="0.25">
      <c r="A249" s="2" t="s">
        <v>507</v>
      </c>
      <c r="B249" s="2" t="s">
        <v>508</v>
      </c>
      <c r="C249" s="4">
        <f ca="1">[1]!thsiFinD("ths_vol_ratio_stock",$A249,$A$1,7,100)</f>
        <v>0.83639500975327996</v>
      </c>
      <c r="D249" s="4">
        <f ca="1">[1]!thsiFinD("ths_cr_stock",$A249,$A$1,7,100,100)</f>
        <v>42.718446601941999</v>
      </c>
      <c r="E249" s="4">
        <f ca="1">[1]!thsiFinD("ths_mfi_stock",$A249,$A$1,7,100,100)</f>
        <v>31.441707067987</v>
      </c>
      <c r="F249" s="4">
        <f ca="1">[1]!thsiFinD("ths_expma_stock",$A249,$A$1,7,100,100)</f>
        <v>4.8533303800362999</v>
      </c>
      <c r="G249" s="4">
        <f ca="1">[1]!thsiFinD("ths_rsi_stock",$A249,$A$1,7,100,100)</f>
        <v>29.036893240303002</v>
      </c>
      <c r="H249" s="4">
        <f ca="1">[1]!thsiFinD("ths_adtm_stock",$A249,$A$1,7,3,100,100,100)</f>
        <v>-0.34285714285713997</v>
      </c>
      <c r="I249" s="4">
        <f ca="1">[1]!thsiFinD("ths_bbiboll_stock",$A249,$A$1,7,3,100,100,100)</f>
        <v>4.9378124999999997</v>
      </c>
      <c r="J249" s="4">
        <f ca="1">[1]!thsiFinD("ths_dptb_stock",$A249,$A$1,7,104,100,100)</f>
        <v>0.57142857142856995</v>
      </c>
      <c r="K249" s="4">
        <f ca="1">[1]!thsiFinD("ths_srmi_stock",$A249,$A$1,7,100,100)</f>
        <v>-4.8000000000000001E-2</v>
      </c>
      <c r="L249" s="4">
        <f ca="1">[1]!thsiFinD("ths_atr_stock",$A249,$A$1,7,101,100,100)</f>
        <v>0.14571428571428999</v>
      </c>
      <c r="M249" s="4">
        <f ca="1">[1]!thsiFinD("ths_vol_w_stock",$A249,$A$1)/1000000</f>
        <v>131.83745200000001</v>
      </c>
      <c r="N249" s="4">
        <f ca="1">[1]!thsiFinD("ths_turnover_ratio_w_stock",$A249,$A$1)</f>
        <v>3.0686008709519998</v>
      </c>
      <c r="O249" s="4">
        <f ca="1">[1]!thsiFinD("ths_relative_chg_ratio_w_stock",$A249,$A$1,104,100)</f>
        <v>-0.68131092716151997</v>
      </c>
      <c r="P249" s="4"/>
    </row>
    <row r="250" spans="1:16" x14ac:dyDescent="0.25">
      <c r="A250" s="2" t="s">
        <v>509</v>
      </c>
      <c r="B250" s="2" t="s">
        <v>510</v>
      </c>
      <c r="C250" s="4">
        <f ca="1">[1]!thsiFinD("ths_vol_ratio_stock",$A250,$A$1,7,100)</f>
        <v>1.1463235290484</v>
      </c>
      <c r="D250" s="4">
        <f ca="1">[1]!thsiFinD("ths_cr_stock",$A250,$A$1,7,100,100)</f>
        <v>81.034482758620996</v>
      </c>
      <c r="E250" s="4">
        <f ca="1">[1]!thsiFinD("ths_mfi_stock",$A250,$A$1,7,100,100)</f>
        <v>43.411999630505001</v>
      </c>
      <c r="F250" s="4">
        <f ca="1">[1]!thsiFinD("ths_expma_stock",$A250,$A$1,7,100,100)</f>
        <v>4.0337213673200996</v>
      </c>
      <c r="G250" s="4">
        <f ca="1">[1]!thsiFinD("ths_rsi_stock",$A250,$A$1,7,100,100)</f>
        <v>56.338190592006001</v>
      </c>
      <c r="H250" s="4">
        <f ca="1">[1]!thsiFinD("ths_adtm_stock",$A250,$A$1,7,3,100,100,100)</f>
        <v>-4.5454545454544998E-2</v>
      </c>
      <c r="I250" s="4">
        <f ca="1">[1]!thsiFinD("ths_bbiboll_stock",$A250,$A$1,7,3,100,100,100)</f>
        <v>4.0418750000000001</v>
      </c>
      <c r="J250" s="4">
        <f ca="1">[1]!thsiFinD("ths_dptb_stock",$A250,$A$1,7,104,100,100)</f>
        <v>0.57142857142856995</v>
      </c>
      <c r="K250" s="4">
        <f ca="1">[1]!thsiFinD("ths_srmi_stock",$A250,$A$1,7,100,100)</f>
        <v>-4.8661800486619004E-3</v>
      </c>
      <c r="L250" s="4">
        <f ca="1">[1]!thsiFinD("ths_atr_stock",$A250,$A$1,7,101,100,100)</f>
        <v>0.10142857142856999</v>
      </c>
      <c r="M250" s="4">
        <f ca="1">[1]!thsiFinD("ths_vol_w_stock",$A250,$A$1)/1000000</f>
        <v>1821.3414170000001</v>
      </c>
      <c r="N250" s="4">
        <f ca="1">[1]!thsiFinD("ths_turnover_ratio_w_stock",$A250,$A$1)</f>
        <v>4.9422189745437004</v>
      </c>
      <c r="O250" s="4">
        <f ca="1">[1]!thsiFinD("ths_relative_chg_ratio_w_stock",$A250,$A$1,104,100)</f>
        <v>1.9592359558096</v>
      </c>
      <c r="P250" s="4"/>
    </row>
    <row r="251" spans="1:16" x14ac:dyDescent="0.25">
      <c r="A251" s="2" t="s">
        <v>511</v>
      </c>
      <c r="B251" s="2" t="s">
        <v>512</v>
      </c>
      <c r="C251" s="4">
        <f ca="1">[1]!thsiFinD("ths_vol_ratio_stock",$A251,$A$1,7,100)</f>
        <v>0.67157939503752995</v>
      </c>
      <c r="D251" s="4">
        <f ca="1">[1]!thsiFinD("ths_cr_stock",$A251,$A$1,7,100,100)</f>
        <v>42.524916943520999</v>
      </c>
      <c r="E251" s="4">
        <f ca="1">[1]!thsiFinD("ths_mfi_stock",$A251,$A$1,7,100,100)</f>
        <v>12.610222197016</v>
      </c>
      <c r="F251" s="4">
        <f ca="1">[1]!thsiFinD("ths_expma_stock",$A251,$A$1,7,100,100)</f>
        <v>6.7645867489463001</v>
      </c>
      <c r="G251" s="4">
        <f ca="1">[1]!thsiFinD("ths_rsi_stock",$A251,$A$1,7,100,100)</f>
        <v>29.797767541827</v>
      </c>
      <c r="H251" s="4">
        <f ca="1">[1]!thsiFinD("ths_adtm_stock",$A251,$A$1,7,3,100,100,100)</f>
        <v>-0.5</v>
      </c>
      <c r="I251" s="4">
        <f ca="1">[1]!thsiFinD("ths_bbiboll_stock",$A251,$A$1,7,3,100,100,100)</f>
        <v>6.8102083333332999</v>
      </c>
      <c r="J251" s="4">
        <f ca="1">[1]!thsiFinD("ths_dptb_stock",$A251,$A$1,7,104,100,100)</f>
        <v>0.57142857142856995</v>
      </c>
      <c r="K251" s="4">
        <f ca="1">[1]!thsiFinD("ths_srmi_stock",$A251,$A$1,7,100,100)</f>
        <v>-6.8917018284106998E-2</v>
      </c>
      <c r="L251" s="4">
        <f ca="1">[1]!thsiFinD("ths_atr_stock",$A251,$A$1,7,101,100,100)</f>
        <v>0.20428571428570999</v>
      </c>
      <c r="M251" s="4">
        <f ca="1">[1]!thsiFinD("ths_vol_w_stock",$A251,$A$1)/1000000</f>
        <v>29.159911000000001</v>
      </c>
      <c r="N251" s="4">
        <f ca="1">[1]!thsiFinD("ths_turnover_ratio_w_stock",$A251,$A$1)</f>
        <v>4.9482160734876004</v>
      </c>
      <c r="O251" s="4">
        <f ca="1">[1]!thsiFinD("ths_relative_chg_ratio_w_stock",$A251,$A$1,104,100)</f>
        <v>-2.5269606392305</v>
      </c>
      <c r="P251" s="4"/>
    </row>
    <row r="252" spans="1:16" x14ac:dyDescent="0.25">
      <c r="A252" s="2" t="s">
        <v>513</v>
      </c>
      <c r="B252" s="2" t="s">
        <v>514</v>
      </c>
      <c r="C252" s="4">
        <f ca="1">[1]!thsiFinD("ths_vol_ratio_stock",$A252,$A$1,7,100)</f>
        <v>1.2222656919259001</v>
      </c>
      <c r="D252" s="4">
        <f ca="1">[1]!thsiFinD("ths_cr_stock",$A252,$A$1,7,100,100)</f>
        <v>46.153846153845997</v>
      </c>
      <c r="E252" s="4">
        <f ca="1">[1]!thsiFinD("ths_mfi_stock",$A252,$A$1,7,100,100)</f>
        <v>45.290811692009001</v>
      </c>
      <c r="F252" s="4">
        <f ca="1">[1]!thsiFinD("ths_expma_stock",$A252,$A$1,7,100,100)</f>
        <v>2.0601920971835002</v>
      </c>
      <c r="G252" s="4">
        <f ca="1">[1]!thsiFinD("ths_rsi_stock",$A252,$A$1,7,100,100)</f>
        <v>45.394400265736998</v>
      </c>
      <c r="H252" s="4">
        <f ca="1">[1]!thsiFinD("ths_adtm_stock",$A252,$A$1,7,3,100,100,100)</f>
        <v>-0.55555555555556002</v>
      </c>
      <c r="I252" s="4">
        <f ca="1">[1]!thsiFinD("ths_bbiboll_stock",$A252,$A$1,7,3,100,100,100)</f>
        <v>2.0738541666666999</v>
      </c>
      <c r="J252" s="4">
        <f ca="1">[1]!thsiFinD("ths_dptb_stock",$A252,$A$1,7,104,100,100)</f>
        <v>0.71428571428570997</v>
      </c>
      <c r="K252" s="4">
        <f ca="1">[1]!thsiFinD("ths_srmi_stock",$A252,$A$1,7,100,100)</f>
        <v>-5.0691244239630999E-2</v>
      </c>
      <c r="L252" s="4">
        <f ca="1">[1]!thsiFinD("ths_atr_stock",$A252,$A$1,7,101,100,100)</f>
        <v>8.1428571428571003E-2</v>
      </c>
      <c r="M252" s="4">
        <f ca="1">[1]!thsiFinD("ths_vol_w_stock",$A252,$A$1)/1000000</f>
        <v>235.17067</v>
      </c>
      <c r="N252" s="4">
        <f ca="1">[1]!thsiFinD("ths_turnover_ratio_w_stock",$A252,$A$1)</f>
        <v>5.1919018095632996</v>
      </c>
      <c r="O252" s="4">
        <f ca="1">[1]!thsiFinD("ths_relative_chg_ratio_w_stock",$A252,$A$1,104,100)</f>
        <v>-2.3148033417038998</v>
      </c>
      <c r="P252" s="4"/>
    </row>
    <row r="253" spans="1:16" x14ac:dyDescent="0.25">
      <c r="A253" s="2" t="s">
        <v>515</v>
      </c>
      <c r="B253" s="2" t="s">
        <v>516</v>
      </c>
      <c r="C253" s="4">
        <f ca="1">[1]!thsiFinD("ths_vol_ratio_stock",$A253,$A$1,7,100)</f>
        <v>1.6582667541581999</v>
      </c>
      <c r="D253" s="4">
        <f ca="1">[1]!thsiFinD("ths_cr_stock",$A253,$A$1,7,100,100)</f>
        <v>27.461139896372998</v>
      </c>
      <c r="E253" s="4">
        <f ca="1">[1]!thsiFinD("ths_mfi_stock",$A253,$A$1,7,100,100)</f>
        <v>11.791596209147</v>
      </c>
      <c r="F253" s="4">
        <f ca="1">[1]!thsiFinD("ths_expma_stock",$A253,$A$1,7,100,100)</f>
        <v>6.1893597455918998</v>
      </c>
      <c r="G253" s="4">
        <f ca="1">[1]!thsiFinD("ths_rsi_stock",$A253,$A$1,7,100,100)</f>
        <v>22.193851313778001</v>
      </c>
      <c r="H253" s="4">
        <f ca="1">[1]!thsiFinD("ths_adtm_stock",$A253,$A$1,7,3,100,100,100)</f>
        <v>-0.90909090909090995</v>
      </c>
      <c r="I253" s="4">
        <f ca="1">[1]!thsiFinD("ths_bbiboll_stock",$A253,$A$1,7,3,100,100,100)</f>
        <v>6.2345833333333003</v>
      </c>
      <c r="J253" s="4">
        <f ca="1">[1]!thsiFinD("ths_dptb_stock",$A253,$A$1,7,104,100,100)</f>
        <v>0.57142857142856995</v>
      </c>
      <c r="K253" s="4">
        <f ca="1">[1]!thsiFinD("ths_srmi_stock",$A253,$A$1,7,100,100)</f>
        <v>-4.7169811320754998E-2</v>
      </c>
      <c r="L253" s="4">
        <f ca="1">[1]!thsiFinD("ths_atr_stock",$A253,$A$1,7,101,100,100)</f>
        <v>0.11857142857142999</v>
      </c>
      <c r="M253" s="4">
        <f ca="1">[1]!thsiFinD("ths_vol_w_stock",$A253,$A$1)/1000000</f>
        <v>115.284695</v>
      </c>
      <c r="N253" s="4">
        <f ca="1">[1]!thsiFinD("ths_turnover_ratio_w_stock",$A253,$A$1)</f>
        <v>2.6418552428565998</v>
      </c>
      <c r="O253" s="4">
        <f ca="1">[1]!thsiFinD("ths_relative_chg_ratio_w_stock",$A253,$A$1,104,100)</f>
        <v>-2.8379421747019</v>
      </c>
      <c r="P253" s="4"/>
    </row>
    <row r="254" spans="1:16" x14ac:dyDescent="0.25">
      <c r="A254" s="2" t="s">
        <v>517</v>
      </c>
      <c r="B254" s="2" t="s">
        <v>518</v>
      </c>
      <c r="C254" s="4">
        <f ca="1">[1]!thsiFinD("ths_vol_ratio_stock",$A254,$A$1,7,100)</f>
        <v>0.62037982350330001</v>
      </c>
      <c r="D254" s="4">
        <f ca="1">[1]!thsiFinD("ths_cr_stock",$A254,$A$1,7,100,100)</f>
        <v>34.285714285714</v>
      </c>
      <c r="E254" s="4">
        <f ca="1">[1]!thsiFinD("ths_mfi_stock",$A254,$A$1,7,100,100)</f>
        <v>29.953464067679</v>
      </c>
      <c r="F254" s="4">
        <f ca="1">[1]!thsiFinD("ths_expma_stock",$A254,$A$1,7,100,100)</f>
        <v>9.0142307717047991</v>
      </c>
      <c r="G254" s="4">
        <f ca="1">[1]!thsiFinD("ths_rsi_stock",$A254,$A$1,7,100,100)</f>
        <v>26.915199938069001</v>
      </c>
      <c r="H254" s="4">
        <f ca="1">[1]!thsiFinD("ths_adtm_stock",$A254,$A$1,7,3,100,100,100)</f>
        <v>-0.625</v>
      </c>
      <c r="I254" s="4">
        <f ca="1">[1]!thsiFinD("ths_bbiboll_stock",$A254,$A$1,7,3,100,100,100)</f>
        <v>9.1183333333333003</v>
      </c>
      <c r="J254" s="4">
        <f ca="1">[1]!thsiFinD("ths_dptb_stock",$A254,$A$1,7,104,100,100)</f>
        <v>0.57142857142856995</v>
      </c>
      <c r="K254" s="4">
        <f ca="1">[1]!thsiFinD("ths_srmi_stock",$A254,$A$1,7,100,100)</f>
        <v>-4.3336944745394998E-2</v>
      </c>
      <c r="L254" s="4">
        <f ca="1">[1]!thsiFinD("ths_atr_stock",$A254,$A$1,7,101,100,100)</f>
        <v>0.20857142857142999</v>
      </c>
      <c r="M254" s="4">
        <f ca="1">[1]!thsiFinD("ths_vol_w_stock",$A254,$A$1)/1000000</f>
        <v>73.973674000000003</v>
      </c>
      <c r="N254" s="4">
        <f ca="1">[1]!thsiFinD("ths_turnover_ratio_w_stock",$A254,$A$1)</f>
        <v>2.9476749120062</v>
      </c>
      <c r="O254" s="4">
        <f ca="1">[1]!thsiFinD("ths_relative_chg_ratio_w_stock",$A254,$A$1,104,100)</f>
        <v>-1.4593575916974</v>
      </c>
      <c r="P254" s="4"/>
    </row>
    <row r="255" spans="1:16" x14ac:dyDescent="0.25">
      <c r="A255" s="2" t="s">
        <v>519</v>
      </c>
      <c r="B255" s="2" t="s">
        <v>520</v>
      </c>
      <c r="C255" s="4">
        <f ca="1">[1]!thsiFinD("ths_vol_ratio_stock",$A255,$A$1,7,100)</f>
        <v>0.61981006885989998</v>
      </c>
      <c r="D255" s="4">
        <f ca="1">[1]!thsiFinD("ths_cr_stock",$A255,$A$1,7,100,100)</f>
        <v>36.134453781513002</v>
      </c>
      <c r="E255" s="4">
        <f ca="1">[1]!thsiFinD("ths_mfi_stock",$A255,$A$1,7,100,100)</f>
        <v>27.144948113472001</v>
      </c>
      <c r="F255" s="4">
        <f ca="1">[1]!thsiFinD("ths_expma_stock",$A255,$A$1,7,100,100)</f>
        <v>6.6871190549388997</v>
      </c>
      <c r="G255" s="4">
        <f ca="1">[1]!thsiFinD("ths_rsi_stock",$A255,$A$1,7,100,100)</f>
        <v>39.180766300980999</v>
      </c>
      <c r="H255" s="4">
        <f ca="1">[1]!thsiFinD("ths_adtm_stock",$A255,$A$1,7,3,100,100,100)</f>
        <v>-0.56097560975609995</v>
      </c>
      <c r="I255" s="4">
        <f ca="1">[1]!thsiFinD("ths_bbiboll_stock",$A255,$A$1,7,3,100,100,100)</f>
        <v>6.7350000000000003</v>
      </c>
      <c r="J255" s="4">
        <f ca="1">[1]!thsiFinD("ths_dptb_stock",$A255,$A$1,7,104,100,100)</f>
        <v>0.57142857142856995</v>
      </c>
      <c r="K255" s="4">
        <f ca="1">[1]!thsiFinD("ths_srmi_stock",$A255,$A$1,7,100,100)</f>
        <v>-3.3527696793002999E-2</v>
      </c>
      <c r="L255" s="4">
        <f ca="1">[1]!thsiFinD("ths_atr_stock",$A255,$A$1,7,101,100,100)</f>
        <v>0.16142857142857001</v>
      </c>
      <c r="M255" s="4">
        <f ca="1">[1]!thsiFinD("ths_vol_w_stock",$A255,$A$1)/1000000</f>
        <v>19.503031</v>
      </c>
      <c r="N255" s="4">
        <f ca="1">[1]!thsiFinD("ths_turnover_ratio_w_stock",$A255,$A$1)</f>
        <v>3.3992940815739998</v>
      </c>
      <c r="O255" s="4">
        <f ca="1">[1]!thsiFinD("ths_relative_chg_ratio_w_stock",$A255,$A$1,104,100)</f>
        <v>-2.2400971972948001</v>
      </c>
      <c r="P255" s="4"/>
    </row>
    <row r="256" spans="1:16" x14ac:dyDescent="0.25">
      <c r="A256" s="2" t="s">
        <v>521</v>
      </c>
      <c r="B256" s="2" t="s">
        <v>522</v>
      </c>
      <c r="C256" s="4">
        <f ca="1">[1]!thsiFinD("ths_vol_ratio_stock",$A256,$A$1,7,100)</f>
        <v>1.4771230233471999</v>
      </c>
      <c r="D256" s="4">
        <f ca="1">[1]!thsiFinD("ths_cr_stock",$A256,$A$1,7,100,100)</f>
        <v>7.5132275132275996</v>
      </c>
      <c r="E256" s="4">
        <f ca="1">[1]!thsiFinD("ths_mfi_stock",$A256,$A$1,7,100,100)</f>
        <v>0</v>
      </c>
      <c r="F256" s="4">
        <f ca="1">[1]!thsiFinD("ths_expma_stock",$A256,$A$1,7,100,100)</f>
        <v>43.024330016411</v>
      </c>
      <c r="G256" s="4">
        <f ca="1">[1]!thsiFinD("ths_rsi_stock",$A256,$A$1,7,100,100)</f>
        <v>24.842426201083999</v>
      </c>
      <c r="H256" s="4">
        <f ca="1">[1]!thsiFinD("ths_adtm_stock",$A256,$A$1,7,3,100,100,100)</f>
        <v>-0.76737967914438998</v>
      </c>
      <c r="I256" s="4">
        <f ca="1">[1]!thsiFinD("ths_bbiboll_stock",$A256,$A$1,7,3,100,100,100)</f>
        <v>43.6403125</v>
      </c>
      <c r="J256" s="4">
        <f ca="1">[1]!thsiFinD("ths_dptb_stock",$A256,$A$1,7,104,100,100)</f>
        <v>0.71428571428570997</v>
      </c>
      <c r="K256" s="4">
        <f ca="1">[1]!thsiFinD("ths_srmi_stock",$A256,$A$1,7,100,100)</f>
        <v>-0.10010834236186</v>
      </c>
      <c r="L256" s="4">
        <f ca="1">[1]!thsiFinD("ths_atr_stock",$A256,$A$1,7,101,100,100)</f>
        <v>1.5114285714286</v>
      </c>
      <c r="M256" s="4">
        <f ca="1">[1]!thsiFinD("ths_vol_w_stock",$A256,$A$1)/1000000</f>
        <v>32.522419999999997</v>
      </c>
      <c r="N256" s="4">
        <f ca="1">[1]!thsiFinD("ths_turnover_ratio_w_stock",$A256,$A$1)</f>
        <v>5.8728662656027</v>
      </c>
      <c r="O256" s="4">
        <f ca="1">[1]!thsiFinD("ths_relative_chg_ratio_w_stock",$A256,$A$1,104,100)</f>
        <v>-6.984978648866</v>
      </c>
      <c r="P256" s="4"/>
    </row>
    <row r="257" spans="1:16" x14ac:dyDescent="0.25">
      <c r="A257" s="2" t="s">
        <v>523</v>
      </c>
      <c r="B257" s="2" t="s">
        <v>524</v>
      </c>
      <c r="C257" s="4">
        <f ca="1">[1]!thsiFinD("ths_vol_ratio_stock",$A257,$A$1,7,100)</f>
        <v>0.98644017209295998</v>
      </c>
      <c r="D257" s="4">
        <f ca="1">[1]!thsiFinD("ths_cr_stock",$A257,$A$1,7,100,100)</f>
        <v>45.714285714286</v>
      </c>
      <c r="E257" s="4">
        <f ca="1">[1]!thsiFinD("ths_mfi_stock",$A257,$A$1,7,100,100)</f>
        <v>40.295878753320999</v>
      </c>
      <c r="F257" s="4">
        <f ca="1">[1]!thsiFinD("ths_expma_stock",$A257,$A$1,7,100,100)</f>
        <v>4.3910669016766999</v>
      </c>
      <c r="G257" s="4">
        <f ca="1">[1]!thsiFinD("ths_rsi_stock",$A257,$A$1,7,100,100)</f>
        <v>32.974469444680999</v>
      </c>
      <c r="H257" s="4">
        <f ca="1">[1]!thsiFinD("ths_adtm_stock",$A257,$A$1,7,3,100,100,100)</f>
        <v>-0.68571428571427995</v>
      </c>
      <c r="I257" s="4">
        <f ca="1">[1]!thsiFinD("ths_bbiboll_stock",$A257,$A$1,7,3,100,100,100)</f>
        <v>4.4584374999999996</v>
      </c>
      <c r="J257" s="4">
        <f ca="1">[1]!thsiFinD("ths_dptb_stock",$A257,$A$1,7,104,100,100)</f>
        <v>0.42857142857142999</v>
      </c>
      <c r="K257" s="4">
        <f ca="1">[1]!thsiFinD("ths_srmi_stock",$A257,$A$1,7,100,100)</f>
        <v>-4.625550660793E-2</v>
      </c>
      <c r="L257" s="4">
        <f ca="1">[1]!thsiFinD("ths_atr_stock",$A257,$A$1,7,101,100,100)</f>
        <v>0.14857142857142999</v>
      </c>
      <c r="M257" s="4">
        <f ca="1">[1]!thsiFinD("ths_vol_w_stock",$A257,$A$1)/1000000</f>
        <v>53.720931999999998</v>
      </c>
      <c r="N257" s="4">
        <f ca="1">[1]!thsiFinD("ths_turnover_ratio_w_stock",$A257,$A$1)</f>
        <v>4.6677424537357997</v>
      </c>
      <c r="O257" s="4">
        <f ca="1">[1]!thsiFinD("ths_relative_chg_ratio_w_stock",$A257,$A$1,104,100)</f>
        <v>-2.3766326508922999</v>
      </c>
      <c r="P257" s="4"/>
    </row>
    <row r="258" spans="1:16" x14ac:dyDescent="0.25">
      <c r="A258" s="2" t="s">
        <v>525</v>
      </c>
      <c r="B258" s="2" t="s">
        <v>526</v>
      </c>
      <c r="C258" s="4">
        <f ca="1">[1]!thsiFinD("ths_vol_ratio_stock",$A258,$A$1,7,100)</f>
        <v>0.66171886380596001</v>
      </c>
      <c r="D258" s="4">
        <f ca="1">[1]!thsiFinD("ths_cr_stock",$A258,$A$1,7,100,100)</f>
        <v>36.559139784945998</v>
      </c>
      <c r="E258" s="4">
        <f ca="1">[1]!thsiFinD("ths_mfi_stock",$A258,$A$1,7,100,100)</f>
        <v>42.857974672136002</v>
      </c>
      <c r="F258" s="4">
        <f ca="1">[1]!thsiFinD("ths_expma_stock",$A258,$A$1,7,100,100)</f>
        <v>9.0588690507915999</v>
      </c>
      <c r="G258" s="4">
        <f ca="1">[1]!thsiFinD("ths_rsi_stock",$A258,$A$1,7,100,100)</f>
        <v>35.391504770979999</v>
      </c>
      <c r="H258" s="4">
        <f ca="1">[1]!thsiFinD("ths_adtm_stock",$A258,$A$1,7,3,100,100,100)</f>
        <v>-0.57943925233644999</v>
      </c>
      <c r="I258" s="4">
        <f ca="1">[1]!thsiFinD("ths_bbiboll_stock",$A258,$A$1,7,3,100,100,100)</f>
        <v>9.1743749999999995</v>
      </c>
      <c r="J258" s="4">
        <f ca="1">[1]!thsiFinD("ths_dptb_stock",$A258,$A$1,7,104,100,100)</f>
        <v>0.42857142857142999</v>
      </c>
      <c r="K258" s="4">
        <f ca="1">[1]!thsiFinD("ths_srmi_stock",$A258,$A$1,7,100,100)</f>
        <v>-8.0745341614906999E-2</v>
      </c>
      <c r="L258" s="4">
        <f ca="1">[1]!thsiFinD("ths_atr_stock",$A258,$A$1,7,101,100,100)</f>
        <v>0.39</v>
      </c>
      <c r="M258" s="4">
        <f ca="1">[1]!thsiFinD("ths_vol_w_stock",$A258,$A$1)/1000000</f>
        <v>74.297391000000005</v>
      </c>
      <c r="N258" s="4">
        <f ca="1">[1]!thsiFinD("ths_turnover_ratio_w_stock",$A258,$A$1)</f>
        <v>10.683605378226</v>
      </c>
      <c r="O258" s="4">
        <f ca="1">[1]!thsiFinD("ths_relative_chg_ratio_w_stock",$A258,$A$1,104,100)</f>
        <v>-2.5066792347433</v>
      </c>
      <c r="P258" s="4"/>
    </row>
    <row r="259" spans="1:16" x14ac:dyDescent="0.25">
      <c r="A259" s="2" t="s">
        <v>527</v>
      </c>
      <c r="B259" s="2" t="s">
        <v>528</v>
      </c>
      <c r="C259" s="4">
        <f ca="1">[1]!thsiFinD("ths_vol_ratio_stock",$A259,$A$1,7,100)</f>
        <v>1.0511448530959</v>
      </c>
      <c r="D259" s="4">
        <f ca="1">[1]!thsiFinD("ths_cr_stock",$A259,$A$1,7,100,100)</f>
        <v>23.993808049536</v>
      </c>
      <c r="E259" s="4">
        <f ca="1">[1]!thsiFinD("ths_mfi_stock",$A259,$A$1,7,100,100)</f>
        <v>37.351383395805001</v>
      </c>
      <c r="F259" s="4">
        <f ca="1">[1]!thsiFinD("ths_expma_stock",$A259,$A$1,7,100,100)</f>
        <v>9.3826639440882005</v>
      </c>
      <c r="G259" s="4">
        <f ca="1">[1]!thsiFinD("ths_rsi_stock",$A259,$A$1,7,100,100)</f>
        <v>37.577518365313999</v>
      </c>
      <c r="H259" s="4">
        <f ca="1">[1]!thsiFinD("ths_adtm_stock",$A259,$A$1,7,3,100,100,100)</f>
        <v>-6.0000000000006E-2</v>
      </c>
      <c r="I259" s="4">
        <f ca="1">[1]!thsiFinD("ths_bbiboll_stock",$A259,$A$1,7,3,100,100,100)</f>
        <v>9.5873958333333</v>
      </c>
      <c r="J259" s="4">
        <f ca="1">[1]!thsiFinD("ths_dptb_stock",$A259,$A$1,7,104,100,100)</f>
        <v>0.85714285714285998</v>
      </c>
      <c r="K259" s="4">
        <f ca="1">[1]!thsiFinD("ths_srmi_stock",$A259,$A$1,7,100,100)</f>
        <v>-7.7534791252484997E-2</v>
      </c>
      <c r="L259" s="4">
        <f ca="1">[1]!thsiFinD("ths_atr_stock",$A259,$A$1,7,101,100,100)</f>
        <v>0.42428571428570999</v>
      </c>
      <c r="M259" s="4">
        <f ca="1">[1]!thsiFinD("ths_vol_w_stock",$A259,$A$1)/1000000</f>
        <v>260.341386</v>
      </c>
      <c r="N259" s="4">
        <f ca="1">[1]!thsiFinD("ths_turnover_ratio_w_stock",$A259,$A$1)</f>
        <v>35.846067758727997</v>
      </c>
      <c r="O259" s="4">
        <f ca="1">[1]!thsiFinD("ths_relative_chg_ratio_w_stock",$A259,$A$1,104,100)</f>
        <v>-4.4310687219569003</v>
      </c>
      <c r="P259" s="4"/>
    </row>
    <row r="260" spans="1:16" x14ac:dyDescent="0.25">
      <c r="A260" s="2" t="s">
        <v>529</v>
      </c>
      <c r="B260" s="2" t="s">
        <v>530</v>
      </c>
      <c r="C260" s="4">
        <f ca="1">[1]!thsiFinD("ths_vol_ratio_stock",$A260,$A$1,7,100)</f>
        <v>1.4279334070755001</v>
      </c>
      <c r="D260" s="4">
        <f ca="1">[1]!thsiFinD("ths_cr_stock",$A260,$A$1,7,100,100)</f>
        <v>43.826473859844</v>
      </c>
      <c r="E260" s="4">
        <f ca="1">[1]!thsiFinD("ths_mfi_stock",$A260,$A$1,7,100,100)</f>
        <v>31.779770050113999</v>
      </c>
      <c r="F260" s="4">
        <f ca="1">[1]!thsiFinD("ths_expma_stock",$A260,$A$1,7,100,100)</f>
        <v>19.963351683809002</v>
      </c>
      <c r="G260" s="4">
        <f ca="1">[1]!thsiFinD("ths_rsi_stock",$A260,$A$1,7,100,100)</f>
        <v>48.609565092093</v>
      </c>
      <c r="H260" s="4">
        <f ca="1">[1]!thsiFinD("ths_adtm_stock",$A260,$A$1,7,3,100,100,100)</f>
        <v>-0.65254237288134997</v>
      </c>
      <c r="I260" s="4">
        <f ca="1">[1]!thsiFinD("ths_bbiboll_stock",$A260,$A$1,7,3,100,100,100)</f>
        <v>20.055624999999999</v>
      </c>
      <c r="J260" s="4">
        <f ca="1">[1]!thsiFinD("ths_dptb_stock",$A260,$A$1,7,104,100,100)</f>
        <v>0.71428571428570997</v>
      </c>
      <c r="K260" s="4">
        <f ca="1">[1]!thsiFinD("ths_srmi_stock",$A260,$A$1,7,100,100)</f>
        <v>-3.2771084337349002E-2</v>
      </c>
      <c r="L260" s="4">
        <f ca="1">[1]!thsiFinD("ths_atr_stock",$A260,$A$1,7,101,100,100)</f>
        <v>0.61571428571428999</v>
      </c>
      <c r="M260" s="4">
        <f ca="1">[1]!thsiFinD("ths_vol_w_stock",$A260,$A$1)/1000000</f>
        <v>34.803061</v>
      </c>
      <c r="N260" s="4">
        <f ca="1">[1]!thsiFinD("ths_turnover_ratio_w_stock",$A260,$A$1)</f>
        <v>2.6462503325419</v>
      </c>
      <c r="O260" s="4">
        <f ca="1">[1]!thsiFinD("ths_relative_chg_ratio_w_stock",$A260,$A$1,104,100)</f>
        <v>0.92178083800920996</v>
      </c>
      <c r="P260" s="4"/>
    </row>
    <row r="261" spans="1:16" x14ac:dyDescent="0.25">
      <c r="A261" s="2" t="s">
        <v>531</v>
      </c>
      <c r="B261" s="2" t="s">
        <v>532</v>
      </c>
      <c r="C261" s="4">
        <f ca="1">[1]!thsiFinD("ths_vol_ratio_stock",$A261,$A$1,7,100)</f>
        <v>0.97490034455861996</v>
      </c>
      <c r="D261" s="4">
        <f ca="1">[1]!thsiFinD("ths_cr_stock",$A261,$A$1,7,100,100)</f>
        <v>36.535433070865999</v>
      </c>
      <c r="E261" s="4">
        <f ca="1">[1]!thsiFinD("ths_mfi_stock",$A261,$A$1,7,100,100)</f>
        <v>9.4939530522468001</v>
      </c>
      <c r="F261" s="4">
        <f ca="1">[1]!thsiFinD("ths_expma_stock",$A261,$A$1,7,100,100)</f>
        <v>13.811541714849</v>
      </c>
      <c r="G261" s="4">
        <f ca="1">[1]!thsiFinD("ths_rsi_stock",$A261,$A$1,7,100,100)</f>
        <v>31.485475542326</v>
      </c>
      <c r="H261" s="4">
        <f ca="1">[1]!thsiFinD("ths_adtm_stock",$A261,$A$1,7,3,100,100,100)</f>
        <v>-0.46835443037975</v>
      </c>
      <c r="I261" s="4">
        <f ca="1">[1]!thsiFinD("ths_bbiboll_stock",$A261,$A$1,7,3,100,100,100)</f>
        <v>13.964791666667001</v>
      </c>
      <c r="J261" s="4">
        <f ca="1">[1]!thsiFinD("ths_dptb_stock",$A261,$A$1,7,104,100,100)</f>
        <v>0.57142857142856995</v>
      </c>
      <c r="K261" s="4">
        <f ca="1">[1]!thsiFinD("ths_srmi_stock",$A261,$A$1,7,100,100)</f>
        <v>-5.4355400696864002E-2</v>
      </c>
      <c r="L261" s="4">
        <f ca="1">[1]!thsiFinD("ths_atr_stock",$A261,$A$1,7,101,100,100)</f>
        <v>0.42</v>
      </c>
      <c r="M261" s="4">
        <f ca="1">[1]!thsiFinD("ths_vol_w_stock",$A261,$A$1)/1000000</f>
        <v>29.312735</v>
      </c>
      <c r="N261" s="4">
        <f ca="1">[1]!thsiFinD("ths_turnover_ratio_w_stock",$A261,$A$1)</f>
        <v>2.5077445267326</v>
      </c>
      <c r="O261" s="4">
        <f ca="1">[1]!thsiFinD("ths_relative_chg_ratio_w_stock",$A261,$A$1,104,100)</f>
        <v>-2.8554913630518999</v>
      </c>
      <c r="P261" s="4"/>
    </row>
    <row r="262" spans="1:16" x14ac:dyDescent="0.25">
      <c r="A262" s="2" t="s">
        <v>533</v>
      </c>
      <c r="B262" s="2" t="s">
        <v>534</v>
      </c>
      <c r="C262" s="4">
        <f ca="1">[1]!thsiFinD("ths_vol_ratio_stock",$A262,$A$1,7,100)</f>
        <v>1.0829352145269999</v>
      </c>
      <c r="D262" s="4">
        <f ca="1">[1]!thsiFinD("ths_cr_stock",$A262,$A$1,7,100,100)</f>
        <v>48.453608247422999</v>
      </c>
      <c r="E262" s="4">
        <f ca="1">[1]!thsiFinD("ths_mfi_stock",$A262,$A$1,7,100,100)</f>
        <v>27.992290924279001</v>
      </c>
      <c r="F262" s="4">
        <f ca="1">[1]!thsiFinD("ths_expma_stock",$A262,$A$1,7,100,100)</f>
        <v>2.9534554205735999</v>
      </c>
      <c r="G262" s="4">
        <f ca="1">[1]!thsiFinD("ths_rsi_stock",$A262,$A$1,7,100,100)</f>
        <v>32.362647505470001</v>
      </c>
      <c r="H262" s="4">
        <f ca="1">[1]!thsiFinD("ths_adtm_stock",$A262,$A$1,7,3,100,100,100)</f>
        <v>-0.53333333333333</v>
      </c>
      <c r="I262" s="4">
        <f ca="1">[1]!thsiFinD("ths_bbiboll_stock",$A262,$A$1,7,3,100,100,100)</f>
        <v>2.9781249999999999</v>
      </c>
      <c r="J262" s="4">
        <f ca="1">[1]!thsiFinD("ths_dptb_stock",$A262,$A$1,7,104,100,100)</f>
        <v>0.57142857142856995</v>
      </c>
      <c r="K262" s="4">
        <f ca="1">[1]!thsiFinD("ths_srmi_stock",$A262,$A$1,7,100,100)</f>
        <v>-4.5901639344262002E-2</v>
      </c>
      <c r="L262" s="4">
        <f ca="1">[1]!thsiFinD("ths_atr_stock",$A262,$A$1,7,101,100,100)</f>
        <v>6.8571428571428006E-2</v>
      </c>
      <c r="M262" s="4">
        <f ca="1">[1]!thsiFinD("ths_vol_w_stock",$A262,$A$1)/1000000</f>
        <v>192.395352</v>
      </c>
      <c r="N262" s="4">
        <f ca="1">[1]!thsiFinD("ths_turnover_ratio_w_stock",$A262,$A$1)</f>
        <v>3.3193337012197</v>
      </c>
      <c r="O262" s="4">
        <f ca="1">[1]!thsiFinD("ths_relative_chg_ratio_w_stock",$A262,$A$1,104,100)</f>
        <v>-2.3506775013907002</v>
      </c>
      <c r="P262" s="4"/>
    </row>
    <row r="263" spans="1:16" x14ac:dyDescent="0.25">
      <c r="A263" s="2" t="s">
        <v>535</v>
      </c>
      <c r="B263" s="2" t="s">
        <v>536</v>
      </c>
      <c r="C263" s="4">
        <f ca="1">[1]!thsiFinD("ths_vol_ratio_stock",$A263,$A$1,7,100)</f>
        <v>0.89301156440776996</v>
      </c>
      <c r="D263" s="4">
        <f ca="1">[1]!thsiFinD("ths_cr_stock",$A263,$A$1,7,100,100)</f>
        <v>53.719008264461998</v>
      </c>
      <c r="E263" s="4">
        <f ca="1">[1]!thsiFinD("ths_mfi_stock",$A263,$A$1,7,100,100)</f>
        <v>43.795703638890998</v>
      </c>
      <c r="F263" s="4">
        <f ca="1">[1]!thsiFinD("ths_expma_stock",$A263,$A$1,7,100,100)</f>
        <v>2.6189440743874002</v>
      </c>
      <c r="G263" s="4">
        <f ca="1">[1]!thsiFinD("ths_rsi_stock",$A263,$A$1,7,100,100)</f>
        <v>44.232130879597001</v>
      </c>
      <c r="H263" s="4">
        <f ca="1">[1]!thsiFinD("ths_adtm_stock",$A263,$A$1,7,3,100,100,100)</f>
        <v>0.3125</v>
      </c>
      <c r="I263" s="4">
        <f ca="1">[1]!thsiFinD("ths_bbiboll_stock",$A263,$A$1,7,3,100,100,100)</f>
        <v>2.6542708333333001</v>
      </c>
      <c r="J263" s="4">
        <f ca="1">[1]!thsiFinD("ths_dptb_stock",$A263,$A$1,7,104,100,100)</f>
        <v>0.57142857142856995</v>
      </c>
      <c r="K263" s="4">
        <f ca="1">[1]!thsiFinD("ths_srmi_stock",$A263,$A$1,7,100,100)</f>
        <v>-3.6764705882352998E-2</v>
      </c>
      <c r="L263" s="4">
        <f ca="1">[1]!thsiFinD("ths_atr_stock",$A263,$A$1,7,101,100,100)</f>
        <v>9.4285714285714001E-2</v>
      </c>
      <c r="M263" s="4">
        <f ca="1">[1]!thsiFinD("ths_vol_w_stock",$A263,$A$1)/1000000</f>
        <v>53.005704000000001</v>
      </c>
      <c r="N263" s="4">
        <f ca="1">[1]!thsiFinD("ths_turnover_ratio_w_stock",$A263,$A$1)</f>
        <v>3.7596196745058998</v>
      </c>
      <c r="O263" s="4">
        <f ca="1">[1]!thsiFinD("ths_relative_chg_ratio_w_stock",$A263,$A$1,104,100)</f>
        <v>-0.16049383687616001</v>
      </c>
      <c r="P263" s="4"/>
    </row>
    <row r="264" spans="1:16" x14ac:dyDescent="0.25">
      <c r="A264" s="2" t="s">
        <v>537</v>
      </c>
      <c r="B264" s="2" t="s">
        <v>538</v>
      </c>
      <c r="C264" s="4">
        <f ca="1">[1]!thsiFinD("ths_vol_ratio_stock",$A264,$A$1,7,100)</f>
        <v>0.43400498764951001</v>
      </c>
      <c r="D264" s="4">
        <f ca="1">[1]!thsiFinD("ths_cr_stock",$A264,$A$1,7,100,100)</f>
        <v>128.35820895521999</v>
      </c>
      <c r="E264" s="4">
        <f ca="1">[1]!thsiFinD("ths_mfi_stock",$A264,$A$1,7,100,100)</f>
        <v>69.440907043272006</v>
      </c>
      <c r="F264" s="4">
        <f ca="1">[1]!thsiFinD("ths_expma_stock",$A264,$A$1,7,100,100)</f>
        <v>6.6396466102548999</v>
      </c>
      <c r="G264" s="4">
        <f ca="1">[1]!thsiFinD("ths_rsi_stock",$A264,$A$1,7,100,100)</f>
        <v>51.328727284463</v>
      </c>
      <c r="H264" s="4">
        <f ca="1">[1]!thsiFinD("ths_adtm_stock",$A264,$A$1,7,3,100,100,100)</f>
        <v>0.88172043010752998</v>
      </c>
      <c r="I264" s="4">
        <f ca="1">[1]!thsiFinD("ths_bbiboll_stock",$A264,$A$1,7,3,100,100,100)</f>
        <v>6.6265625000000004</v>
      </c>
      <c r="J264" s="4">
        <f ca="1">[1]!thsiFinD("ths_dptb_stock",$A264,$A$1,7,104,100,100)</f>
        <v>0.42857142857142999</v>
      </c>
      <c r="K264" s="4">
        <f ca="1">[1]!thsiFinD("ths_srmi_stock",$A264,$A$1,7,100,100)</f>
        <v>2.1116138763198001E-2</v>
      </c>
      <c r="L264" s="4">
        <f ca="1">[1]!thsiFinD("ths_atr_stock",$A264,$A$1,7,101,100,100)</f>
        <v>0.23857142857142999</v>
      </c>
      <c r="M264" s="4">
        <f ca="1">[1]!thsiFinD("ths_vol_w_stock",$A264,$A$1)/1000000</f>
        <v>13.357491</v>
      </c>
      <c r="N264" s="4">
        <f ca="1">[1]!thsiFinD("ths_turnover_ratio_w_stock",$A264,$A$1)</f>
        <v>5.0642885274924003</v>
      </c>
      <c r="O264" s="4">
        <f ca="1">[1]!thsiFinD("ths_relative_chg_ratio_w_stock",$A264,$A$1,104,100)</f>
        <v>7.4720648274857998E-2</v>
      </c>
      <c r="P264" s="4"/>
    </row>
    <row r="265" spans="1:16" x14ac:dyDescent="0.25">
      <c r="A265" s="2" t="s">
        <v>539</v>
      </c>
      <c r="B265" s="2" t="s">
        <v>540</v>
      </c>
      <c r="C265" s="4">
        <f ca="1">[1]!thsiFinD("ths_vol_ratio_stock",$A265,$A$1,7,100)</f>
        <v>0.75322921874037996</v>
      </c>
      <c r="D265" s="4">
        <f ca="1">[1]!thsiFinD("ths_cr_stock",$A265,$A$1,7,100,100)</f>
        <v>63.636363636364003</v>
      </c>
      <c r="E265" s="4">
        <f ca="1">[1]!thsiFinD("ths_mfi_stock",$A265,$A$1,7,100,100)</f>
        <v>40.152295534375</v>
      </c>
      <c r="F265" s="4">
        <f ca="1">[1]!thsiFinD("ths_expma_stock",$A265,$A$1,7,100,100)</f>
        <v>2.7869980508027998</v>
      </c>
      <c r="G265" s="4">
        <f ca="1">[1]!thsiFinD("ths_rsi_stock",$A265,$A$1,7,100,100)</f>
        <v>45.770237651324003</v>
      </c>
      <c r="H265" s="4">
        <f ca="1">[1]!thsiFinD("ths_adtm_stock",$A265,$A$1,7,3,100,100,100)</f>
        <v>-0.36842105263157998</v>
      </c>
      <c r="I265" s="4">
        <f ca="1">[1]!thsiFinD("ths_bbiboll_stock",$A265,$A$1,7,3,100,100,100)</f>
        <v>2.8253124999999999</v>
      </c>
      <c r="J265" s="4">
        <f ca="1">[1]!thsiFinD("ths_dptb_stock",$A265,$A$1,7,104,100,100)</f>
        <v>0.71428571428570997</v>
      </c>
      <c r="K265" s="4">
        <f ca="1">[1]!thsiFinD("ths_srmi_stock",$A265,$A$1,7,100,100)</f>
        <v>-1.7482517482517002E-2</v>
      </c>
      <c r="L265" s="4">
        <f ca="1">[1]!thsiFinD("ths_atr_stock",$A265,$A$1,7,101,100,100)</f>
        <v>8.5714285714286007E-2</v>
      </c>
      <c r="M265" s="4">
        <f ca="1">[1]!thsiFinD("ths_vol_w_stock",$A265,$A$1)/1000000</f>
        <v>37.737139999999997</v>
      </c>
      <c r="N265" s="4">
        <f ca="1">[1]!thsiFinD("ths_turnover_ratio_w_stock",$A265,$A$1)</f>
        <v>3.8061382212711998</v>
      </c>
      <c r="O265" s="4">
        <f ca="1">[1]!thsiFinD("ths_relative_chg_ratio_w_stock",$A265,$A$1,104,100)</f>
        <v>0.97158163482195004</v>
      </c>
      <c r="P265" s="4"/>
    </row>
    <row r="266" spans="1:16" x14ac:dyDescent="0.25">
      <c r="A266" s="2" t="s">
        <v>541</v>
      </c>
      <c r="B266" s="2" t="s">
        <v>542</v>
      </c>
      <c r="C266" s="4">
        <f ca="1">[1]!thsiFinD("ths_vol_ratio_stock",$A266,$A$1,7,100)</f>
        <v>0.82601687381317002</v>
      </c>
      <c r="D266" s="4">
        <f ca="1">[1]!thsiFinD("ths_cr_stock",$A266,$A$1,7,100,100)</f>
        <v>71.818181818181998</v>
      </c>
      <c r="E266" s="4">
        <f ca="1">[1]!thsiFinD("ths_mfi_stock",$A266,$A$1,7,100,100)</f>
        <v>53.121140818565998</v>
      </c>
      <c r="F266" s="4">
        <f ca="1">[1]!thsiFinD("ths_expma_stock",$A266,$A$1,7,100,100)</f>
        <v>4.1774771674861002</v>
      </c>
      <c r="G266" s="4">
        <f ca="1">[1]!thsiFinD("ths_rsi_stock",$A266,$A$1,7,100,100)</f>
        <v>45.522920625992001</v>
      </c>
      <c r="H266" s="4">
        <f ca="1">[1]!thsiFinD("ths_adtm_stock",$A266,$A$1,7,3,100,100,100)</f>
        <v>0.25000000000000999</v>
      </c>
      <c r="I266" s="4">
        <f ca="1">[1]!thsiFinD("ths_bbiboll_stock",$A266,$A$1,7,3,100,100,100)</f>
        <v>4.1978125000000004</v>
      </c>
      <c r="J266" s="4">
        <f ca="1">[1]!thsiFinD("ths_dptb_stock",$A266,$A$1,7,104,100,100)</f>
        <v>0.57142857142856995</v>
      </c>
      <c r="K266" s="4">
        <f ca="1">[1]!thsiFinD("ths_srmi_stock",$A266,$A$1,7,100,100)</f>
        <v>-9.4786729857819999E-3</v>
      </c>
      <c r="L266" s="4">
        <f ca="1">[1]!thsiFinD("ths_atr_stock",$A266,$A$1,7,101,100,100)</f>
        <v>0.09</v>
      </c>
      <c r="M266" s="4">
        <f ca="1">[1]!thsiFinD("ths_vol_w_stock",$A266,$A$1)/1000000</f>
        <v>13.610948</v>
      </c>
      <c r="N266" s="4">
        <f ca="1">[1]!thsiFinD("ths_turnover_ratio_w_stock",$A266,$A$1)</f>
        <v>2.2311423049161001</v>
      </c>
      <c r="O266" s="4">
        <f ca="1">[1]!thsiFinD("ths_relative_chg_ratio_w_stock",$A266,$A$1,104,100)</f>
        <v>0.97158163482195004</v>
      </c>
      <c r="P266" s="4"/>
    </row>
    <row r="267" spans="1:16" x14ac:dyDescent="0.25">
      <c r="A267" s="2" t="s">
        <v>543</v>
      </c>
      <c r="B267" s="2" t="s">
        <v>544</v>
      </c>
      <c r="C267" s="4">
        <f ca="1">[1]!thsiFinD("ths_vol_ratio_stock",$A267,$A$1,7,100)</f>
        <v>0.77037458537331005</v>
      </c>
      <c r="D267" s="4">
        <f ca="1">[1]!thsiFinD("ths_cr_stock",$A267,$A$1,7,100,100)</f>
        <v>45.626822157433999</v>
      </c>
      <c r="E267" s="4">
        <f ca="1">[1]!thsiFinD("ths_mfi_stock",$A267,$A$1,7,100,100)</f>
        <v>18.714800017535001</v>
      </c>
      <c r="F267" s="4">
        <f ca="1">[1]!thsiFinD("ths_expma_stock",$A267,$A$1,7,100,100)</f>
        <v>14.648006092406</v>
      </c>
      <c r="G267" s="4">
        <f ca="1">[1]!thsiFinD("ths_rsi_stock",$A267,$A$1,7,100,100)</f>
        <v>37.176442698491996</v>
      </c>
      <c r="H267" s="4">
        <f ca="1">[1]!thsiFinD("ths_adtm_stock",$A267,$A$1,7,3,100,100,100)</f>
        <v>0.50833333333332997</v>
      </c>
      <c r="I267" s="4">
        <f ca="1">[1]!thsiFinD("ths_bbiboll_stock",$A267,$A$1,7,3,100,100,100)</f>
        <v>14.812395833332999</v>
      </c>
      <c r="J267" s="4">
        <f ca="1">[1]!thsiFinD("ths_dptb_stock",$A267,$A$1,7,104,100,100)</f>
        <v>0.57142857142856995</v>
      </c>
      <c r="K267" s="4">
        <f ca="1">[1]!thsiFinD("ths_srmi_stock",$A267,$A$1,7,100,100)</f>
        <v>-4.7368421052631997E-2</v>
      </c>
      <c r="L267" s="4">
        <f ca="1">[1]!thsiFinD("ths_atr_stock",$A267,$A$1,7,101,100,100)</f>
        <v>0.48285714285713999</v>
      </c>
      <c r="M267" s="4">
        <f ca="1">[1]!thsiFinD("ths_vol_w_stock",$A267,$A$1)/1000000</f>
        <v>24.353262000000001</v>
      </c>
      <c r="N267" s="4">
        <f ca="1">[1]!thsiFinD("ths_turnover_ratio_w_stock",$A267,$A$1)</f>
        <v>5.4379877665459997</v>
      </c>
      <c r="O267" s="4">
        <f ca="1">[1]!thsiFinD("ths_relative_chg_ratio_w_stock",$A267,$A$1,104,100)</f>
        <v>-1.9774800273763999</v>
      </c>
      <c r="P267" s="4"/>
    </row>
    <row r="268" spans="1:16" x14ac:dyDescent="0.25">
      <c r="A268" s="2" t="s">
        <v>545</v>
      </c>
      <c r="B268" s="2" t="s">
        <v>546</v>
      </c>
      <c r="C268" s="4">
        <f ca="1">[1]!thsiFinD("ths_vol_ratio_stock",$A268,$A$1,7,100)</f>
        <v>1.0422364768611001</v>
      </c>
      <c r="D268" s="4">
        <f ca="1">[1]!thsiFinD("ths_cr_stock",$A268,$A$1,7,100,100)</f>
        <v>84.768211920530007</v>
      </c>
      <c r="E268" s="4">
        <f ca="1">[1]!thsiFinD("ths_mfi_stock",$A268,$A$1,7,100,100)</f>
        <v>29.380858770532001</v>
      </c>
      <c r="F268" s="4">
        <f ca="1">[1]!thsiFinD("ths_expma_stock",$A268,$A$1,7,100,100)</f>
        <v>2.5326174889489002</v>
      </c>
      <c r="G268" s="4">
        <f ca="1">[1]!thsiFinD("ths_rsi_stock",$A268,$A$1,7,100,100)</f>
        <v>39.481951727062999</v>
      </c>
      <c r="H268" s="4">
        <f ca="1">[1]!thsiFinD("ths_adtm_stock",$A268,$A$1,7,3,100,100,100)</f>
        <v>-0.33333333333332998</v>
      </c>
      <c r="I268" s="4">
        <f ca="1">[1]!thsiFinD("ths_bbiboll_stock",$A268,$A$1,7,3,100,100,100)</f>
        <v>2.5786458333333</v>
      </c>
      <c r="J268" s="4">
        <f ca="1">[1]!thsiFinD("ths_dptb_stock",$A268,$A$1,7,104,100,100)</f>
        <v>0.71428571428570997</v>
      </c>
      <c r="K268" s="4">
        <f ca="1">[1]!thsiFinD("ths_srmi_stock",$A268,$A$1,7,100,100)</f>
        <v>-4.5627376425856001E-2</v>
      </c>
      <c r="L268" s="4">
        <f ca="1">[1]!thsiFinD("ths_atr_stock",$A268,$A$1,7,101,100,100)</f>
        <v>0.13285714285714001</v>
      </c>
      <c r="M268" s="4">
        <f ca="1">[1]!thsiFinD("ths_vol_w_stock",$A268,$A$1)/1000000</f>
        <v>70.196670999999995</v>
      </c>
      <c r="N268" s="4">
        <f ca="1">[1]!thsiFinD("ths_turnover_ratio_w_stock",$A268,$A$1)</f>
        <v>13.177164477578</v>
      </c>
      <c r="O268" s="4">
        <f ca="1">[1]!thsiFinD("ths_relative_chg_ratio_w_stock",$A268,$A$1,104,100)</f>
        <v>3.0041019600252001</v>
      </c>
      <c r="P268" s="4"/>
    </row>
    <row r="269" spans="1:16" x14ac:dyDescent="0.25">
      <c r="A269" s="2" t="s">
        <v>547</v>
      </c>
      <c r="B269" s="2" t="s">
        <v>548</v>
      </c>
      <c r="C269" s="4">
        <f ca="1">[1]!thsiFinD("ths_vol_ratio_stock",$A269,$A$1,7,100)</f>
        <v>1.1011899055378001</v>
      </c>
      <c r="D269" s="4">
        <f ca="1">[1]!thsiFinD("ths_cr_stock",$A269,$A$1,7,100,100)</f>
        <v>76.271186440677994</v>
      </c>
      <c r="E269" s="4">
        <f ca="1">[1]!thsiFinD("ths_mfi_stock",$A269,$A$1,7,100,100)</f>
        <v>56.282265196988</v>
      </c>
      <c r="F269" s="4">
        <f ca="1">[1]!thsiFinD("ths_expma_stock",$A269,$A$1,7,100,100)</f>
        <v>5.0579821225377</v>
      </c>
      <c r="G269" s="4">
        <f ca="1">[1]!thsiFinD("ths_rsi_stock",$A269,$A$1,7,100,100)</f>
        <v>49.302342441722999</v>
      </c>
      <c r="H269" s="4">
        <f ca="1">[1]!thsiFinD("ths_adtm_stock",$A269,$A$1,7,3,100,100,100)</f>
        <v>0.44827586206897002</v>
      </c>
      <c r="I269" s="4">
        <f ca="1">[1]!thsiFinD("ths_bbiboll_stock",$A269,$A$1,7,3,100,100,100)</f>
        <v>5.0845833333332999</v>
      </c>
      <c r="J269" s="4">
        <f ca="1">[1]!thsiFinD("ths_dptb_stock",$A269,$A$1,7,104,100,100)</f>
        <v>0.57142857142856995</v>
      </c>
      <c r="K269" s="4">
        <f ca="1">[1]!thsiFinD("ths_srmi_stock",$A269,$A$1,7,100,100)</f>
        <v>-1.3592233009709E-2</v>
      </c>
      <c r="L269" s="4">
        <f ca="1">[1]!thsiFinD("ths_atr_stock",$A269,$A$1,7,101,100,100)</f>
        <v>0.15285714285714</v>
      </c>
      <c r="M269" s="4">
        <f ca="1">[1]!thsiFinD("ths_vol_w_stock",$A269,$A$1)/1000000</f>
        <v>150.682985</v>
      </c>
      <c r="N269" s="4">
        <f ca="1">[1]!thsiFinD("ths_turnover_ratio_w_stock",$A269,$A$1)</f>
        <v>7.6515454037756996</v>
      </c>
      <c r="O269" s="4">
        <f ca="1">[1]!thsiFinD("ths_relative_chg_ratio_w_stock",$A269,$A$1,104,100)</f>
        <v>0.19033163482195001</v>
      </c>
      <c r="P269" s="4"/>
    </row>
    <row r="270" spans="1:16" x14ac:dyDescent="0.25">
      <c r="A270" s="2" t="s">
        <v>549</v>
      </c>
      <c r="B270" s="2" t="s">
        <v>550</v>
      </c>
      <c r="C270" s="4">
        <f ca="1">[1]!thsiFinD("ths_vol_ratio_stock",$A270,$A$1,7,100)</f>
        <v>0.49110276526856</v>
      </c>
      <c r="D270" s="4">
        <f ca="1">[1]!thsiFinD("ths_cr_stock",$A270,$A$1,7,100,100)</f>
        <v>130.89005235601999</v>
      </c>
      <c r="E270" s="4">
        <f ca="1">[1]!thsiFinD("ths_mfi_stock",$A270,$A$1,7,100,100)</f>
        <v>60.010586538821002</v>
      </c>
      <c r="F270" s="4">
        <f ca="1">[1]!thsiFinD("ths_expma_stock",$A270,$A$1,7,100,100)</f>
        <v>3.3570813523431999</v>
      </c>
      <c r="G270" s="4">
        <f ca="1">[1]!thsiFinD("ths_rsi_stock",$A270,$A$1,7,100,100)</f>
        <v>51.967876551685002</v>
      </c>
      <c r="H270" s="4">
        <f ca="1">[1]!thsiFinD("ths_adtm_stock",$A270,$A$1,7,3,100,100,100)</f>
        <v>0.28571428571428997</v>
      </c>
      <c r="I270" s="4">
        <f ca="1">[1]!thsiFinD("ths_bbiboll_stock",$A270,$A$1,7,3,100,100,100)</f>
        <v>3.3486458333333</v>
      </c>
      <c r="J270" s="4">
        <f ca="1">[1]!thsiFinD("ths_dptb_stock",$A270,$A$1,7,104,100,100)</f>
        <v>0.42857142857142999</v>
      </c>
      <c r="K270" s="4">
        <f ca="1">[1]!thsiFinD("ths_srmi_stock",$A270,$A$1,7,100,100)</f>
        <v>-1.1730205278592001E-2</v>
      </c>
      <c r="L270" s="4">
        <f ca="1">[1]!thsiFinD("ths_atr_stock",$A270,$A$1,7,101,100,100)</f>
        <v>0.21857142857143</v>
      </c>
      <c r="M270" s="4">
        <f ca="1">[1]!thsiFinD("ths_vol_w_stock",$A270,$A$1)/1000000</f>
        <v>158.410113</v>
      </c>
      <c r="N270" s="4">
        <f ca="1">[1]!thsiFinD("ths_turnover_ratio_w_stock",$A270,$A$1)</f>
        <v>24.158709385047999</v>
      </c>
      <c r="O270" s="4">
        <f ca="1">[1]!thsiFinD("ths_relative_chg_ratio_w_stock",$A270,$A$1,104,100)</f>
        <v>0.38161113334702002</v>
      </c>
      <c r="P270" s="4"/>
    </row>
    <row r="271" spans="1:16" x14ac:dyDescent="0.25">
      <c r="A271" s="2" t="s">
        <v>551</v>
      </c>
      <c r="B271" s="2" t="s">
        <v>552</v>
      </c>
      <c r="C271" s="4">
        <f ca="1">[1]!thsiFinD("ths_vol_ratio_stock",$A271,$A$1,7,100)</f>
        <v>0.89879933445158999</v>
      </c>
      <c r="D271" s="4">
        <f ca="1">[1]!thsiFinD("ths_cr_stock",$A271,$A$1,7,100,100)</f>
        <v>52.380952380952003</v>
      </c>
      <c r="E271" s="4">
        <f ca="1">[1]!thsiFinD("ths_mfi_stock",$A271,$A$1,7,100,100)</f>
        <v>30.448743251484998</v>
      </c>
      <c r="F271" s="4">
        <f ca="1">[1]!thsiFinD("ths_expma_stock",$A271,$A$1,7,100,100)</f>
        <v>2.566666179357</v>
      </c>
      <c r="G271" s="4">
        <f ca="1">[1]!thsiFinD("ths_rsi_stock",$A271,$A$1,7,100,100)</f>
        <v>30.66167940887</v>
      </c>
      <c r="H271" s="4">
        <f ca="1">[1]!thsiFinD("ths_adtm_stock",$A271,$A$1,7,3,100,100,100)</f>
        <v>0</v>
      </c>
      <c r="I271" s="4">
        <f ca="1">[1]!thsiFinD("ths_bbiboll_stock",$A271,$A$1,7,3,100,100,100)</f>
        <v>2.6136458333333001</v>
      </c>
      <c r="J271" s="4">
        <f ca="1">[1]!thsiFinD("ths_dptb_stock",$A271,$A$1,7,104,100,100)</f>
        <v>0.42857142857142999</v>
      </c>
      <c r="K271" s="4">
        <f ca="1">[1]!thsiFinD("ths_srmi_stock",$A271,$A$1,7,100,100)</f>
        <v>-4.5627376425856001E-2</v>
      </c>
      <c r="L271" s="4">
        <f ca="1">[1]!thsiFinD("ths_atr_stock",$A271,$A$1,7,101,100,100)</f>
        <v>9.1428571428570998E-2</v>
      </c>
      <c r="M271" s="4">
        <f ca="1">[1]!thsiFinD("ths_vol_w_stock",$A271,$A$1)/1000000</f>
        <v>39.544713999999999</v>
      </c>
      <c r="N271" s="4">
        <f ca="1">[1]!thsiFinD("ths_turnover_ratio_w_stock",$A271,$A$1)</f>
        <v>1.0664065928519999</v>
      </c>
      <c r="O271" s="4">
        <f ca="1">[1]!thsiFinD("ths_relative_chg_ratio_w_stock",$A271,$A$1,104,100)</f>
        <v>-1.7415966597517001</v>
      </c>
      <c r="P271" s="4"/>
    </row>
    <row r="272" spans="1:16" x14ac:dyDescent="0.25">
      <c r="A272" s="2" t="s">
        <v>553</v>
      </c>
      <c r="B272" s="2" t="s">
        <v>554</v>
      </c>
      <c r="C272" s="4">
        <f ca="1">[1]!thsiFinD("ths_vol_ratio_stock",$A272,$A$1,7,100)</f>
        <v>1.0897567734425999</v>
      </c>
      <c r="D272" s="4">
        <f ca="1">[1]!thsiFinD("ths_cr_stock",$A272,$A$1,7,100,100)</f>
        <v>34.650455927052001</v>
      </c>
      <c r="E272" s="4">
        <f ca="1">[1]!thsiFinD("ths_mfi_stock",$A272,$A$1,7,100,100)</f>
        <v>38.190170915190002</v>
      </c>
      <c r="F272" s="4">
        <f ca="1">[1]!thsiFinD("ths_expma_stock",$A272,$A$1,7,100,100)</f>
        <v>18.481471476180001</v>
      </c>
      <c r="G272" s="4">
        <f ca="1">[1]!thsiFinD("ths_rsi_stock",$A272,$A$1,7,100,100)</f>
        <v>33.909168518188999</v>
      </c>
      <c r="H272" s="4">
        <f ca="1">[1]!thsiFinD("ths_adtm_stock",$A272,$A$1,7,3,100,100,100)</f>
        <v>-0.66355140186915995</v>
      </c>
      <c r="I272" s="4">
        <f ca="1">[1]!thsiFinD("ths_bbiboll_stock",$A272,$A$1,7,3,100,100,100)</f>
        <v>18.755208333333002</v>
      </c>
      <c r="J272" s="4">
        <f ca="1">[1]!thsiFinD("ths_dptb_stock",$A272,$A$1,7,104,100,100)</f>
        <v>0.71428571428570997</v>
      </c>
      <c r="K272" s="4">
        <f ca="1">[1]!thsiFinD("ths_srmi_stock",$A272,$A$1,7,100,100)</f>
        <v>-6.8521380731581996E-2</v>
      </c>
      <c r="L272" s="4">
        <f ca="1">[1]!thsiFinD("ths_atr_stock",$A272,$A$1,7,101,100,100)</f>
        <v>0.65571428571429002</v>
      </c>
      <c r="M272" s="4">
        <f ca="1">[1]!thsiFinD("ths_vol_w_stock",$A272,$A$1)/1000000</f>
        <v>39.411121000000001</v>
      </c>
      <c r="N272" s="4">
        <f ca="1">[1]!thsiFinD("ths_turnover_ratio_w_stock",$A272,$A$1)</f>
        <v>7.5674105670895999</v>
      </c>
      <c r="O272" s="4">
        <f ca="1">[1]!thsiFinD("ths_relative_chg_ratio_w_stock",$A272,$A$1,104,100)</f>
        <v>-2.5502967002901</v>
      </c>
      <c r="P272" s="4"/>
    </row>
    <row r="273" spans="1:16" x14ac:dyDescent="0.25">
      <c r="A273" s="2" t="s">
        <v>555</v>
      </c>
      <c r="B273" s="2" t="s">
        <v>556</v>
      </c>
      <c r="C273" s="4">
        <f ca="1">[1]!thsiFinD("ths_vol_ratio_stock",$A273,$A$1,7,100)</f>
        <v>1.2649922280929</v>
      </c>
      <c r="D273" s="4">
        <f ca="1">[1]!thsiFinD("ths_cr_stock",$A273,$A$1,7,100,100)</f>
        <v>31.326949384405001</v>
      </c>
      <c r="E273" s="4">
        <f ca="1">[1]!thsiFinD("ths_mfi_stock",$A273,$A$1,7,100,100)</f>
        <v>37.849559478765997</v>
      </c>
      <c r="F273" s="4">
        <f ca="1">[1]!thsiFinD("ths_expma_stock",$A273,$A$1,7,100,100)</f>
        <v>17.005997152588002</v>
      </c>
      <c r="G273" s="4">
        <f ca="1">[1]!thsiFinD("ths_rsi_stock",$A273,$A$1,7,100,100)</f>
        <v>31.615832789264001</v>
      </c>
      <c r="H273" s="4">
        <f ca="1">[1]!thsiFinD("ths_adtm_stock",$A273,$A$1,7,3,100,100,100)</f>
        <v>-0.68049792531120001</v>
      </c>
      <c r="I273" s="4">
        <f ca="1">[1]!thsiFinD("ths_bbiboll_stock",$A273,$A$1,7,3,100,100,100)</f>
        <v>17.018020833333001</v>
      </c>
      <c r="J273" s="4">
        <f ca="1">[1]!thsiFinD("ths_dptb_stock",$A273,$A$1,7,104,100,100)</f>
        <v>0.42857142857142999</v>
      </c>
      <c r="K273" s="4">
        <f ca="1">[1]!thsiFinD("ths_srmi_stock",$A273,$A$1,7,100,100)</f>
        <v>-8.8913899831175994E-2</v>
      </c>
      <c r="L273" s="4">
        <f ca="1">[1]!thsiFinD("ths_atr_stock",$A273,$A$1,7,101,100,100)</f>
        <v>0.92142857142857004</v>
      </c>
      <c r="M273" s="4">
        <f ca="1">[1]!thsiFinD("ths_vol_w_stock",$A273,$A$1)/1000000</f>
        <v>103.51374300000001</v>
      </c>
      <c r="N273" s="4">
        <f ca="1">[1]!thsiFinD("ths_turnover_ratio_w_stock",$A273,$A$1)</f>
        <v>10.71603917347</v>
      </c>
      <c r="O273" s="4">
        <f ca="1">[1]!thsiFinD("ths_relative_chg_ratio_w_stock",$A273,$A$1,104,100)</f>
        <v>-7.4041965202430999</v>
      </c>
      <c r="P273" s="4"/>
    </row>
    <row r="274" spans="1:16" x14ac:dyDescent="0.25">
      <c r="A274" s="2" t="s">
        <v>557</v>
      </c>
      <c r="B274" s="2" t="s">
        <v>558</v>
      </c>
      <c r="C274" s="4">
        <f ca="1">[1]!thsiFinD("ths_vol_ratio_stock",$A274,$A$1,7,100)</f>
        <v>1.2989642052598001</v>
      </c>
      <c r="D274" s="4">
        <f ca="1">[1]!thsiFinD("ths_cr_stock",$A274,$A$1,7,100,100)</f>
        <v>56.976744186045998</v>
      </c>
      <c r="E274" s="4">
        <f ca="1">[1]!thsiFinD("ths_mfi_stock",$A274,$A$1,7,100,100)</f>
        <v>31.730044255191999</v>
      </c>
      <c r="F274" s="4">
        <f ca="1">[1]!thsiFinD("ths_expma_stock",$A274,$A$1,7,100,100)</f>
        <v>2.3490652165008998</v>
      </c>
      <c r="G274" s="4">
        <f ca="1">[1]!thsiFinD("ths_rsi_stock",$A274,$A$1,7,100,100)</f>
        <v>37.108564019116002</v>
      </c>
      <c r="H274" s="4">
        <f ca="1">[1]!thsiFinD("ths_adtm_stock",$A274,$A$1,7,3,100,100,100)</f>
        <v>-0.625</v>
      </c>
      <c r="I274" s="4">
        <f ca="1">[1]!thsiFinD("ths_bbiboll_stock",$A274,$A$1,7,3,100,100,100)</f>
        <v>2.3847916666666999</v>
      </c>
      <c r="J274" s="4">
        <f ca="1">[1]!thsiFinD("ths_dptb_stock",$A274,$A$1,7,104,100,100)</f>
        <v>0.71428571428570997</v>
      </c>
      <c r="K274" s="4">
        <f ca="1">[1]!thsiFinD("ths_srmi_stock",$A274,$A$1,7,100,100)</f>
        <v>-3.3195020746888002E-2</v>
      </c>
      <c r="L274" s="4">
        <f ca="1">[1]!thsiFinD("ths_atr_stock",$A274,$A$1,7,101,100,100)</f>
        <v>6.4285714285714002E-2</v>
      </c>
      <c r="M274" s="4">
        <f ca="1">[1]!thsiFinD("ths_vol_w_stock",$A274,$A$1)/1000000</f>
        <v>55.380175999999999</v>
      </c>
      <c r="N274" s="4">
        <f ca="1">[1]!thsiFinD("ths_turnover_ratio_w_stock",$A274,$A$1)</f>
        <v>1.9016308275086999</v>
      </c>
      <c r="O274" s="4">
        <f ca="1">[1]!thsiFinD("ths_relative_chg_ratio_w_stock",$A274,$A$1,104,100)</f>
        <v>0.12051780503472</v>
      </c>
      <c r="P274" s="4"/>
    </row>
    <row r="275" spans="1:16" x14ac:dyDescent="0.25">
      <c r="A275" s="2" t="s">
        <v>559</v>
      </c>
      <c r="B275" s="2" t="s">
        <v>560</v>
      </c>
      <c r="C275" s="4">
        <f ca="1">[1]!thsiFinD("ths_vol_ratio_stock",$A275,$A$1,7,100)</f>
        <v>1.5034878775803999</v>
      </c>
      <c r="D275" s="4">
        <f ca="1">[1]!thsiFinD("ths_cr_stock",$A275,$A$1,7,100,100)</f>
        <v>61.894953656025002</v>
      </c>
      <c r="E275" s="4">
        <f ca="1">[1]!thsiFinD("ths_mfi_stock",$A275,$A$1,7,100,100)</f>
        <v>45.635989348380001</v>
      </c>
      <c r="F275" s="4">
        <f ca="1">[1]!thsiFinD("ths_expma_stock",$A275,$A$1,7,100,100)</f>
        <v>23.726089148157001</v>
      </c>
      <c r="G275" s="4">
        <f ca="1">[1]!thsiFinD("ths_rsi_stock",$A275,$A$1,7,100,100)</f>
        <v>51.734753046206002</v>
      </c>
      <c r="H275" s="4">
        <f ca="1">[1]!thsiFinD("ths_adtm_stock",$A275,$A$1,7,3,100,100,100)</f>
        <v>-0.66060606060605997</v>
      </c>
      <c r="I275" s="4">
        <f ca="1">[1]!thsiFinD("ths_bbiboll_stock",$A275,$A$1,7,3,100,100,100)</f>
        <v>23.855625</v>
      </c>
      <c r="J275" s="4">
        <f ca="1">[1]!thsiFinD("ths_dptb_stock",$A275,$A$1,7,104,100,100)</f>
        <v>0.71428571428570997</v>
      </c>
      <c r="K275" s="4">
        <f ca="1">[1]!thsiFinD("ths_srmi_stock",$A275,$A$1,7,100,100)</f>
        <v>-1.3141683778233999E-2</v>
      </c>
      <c r="L275" s="4">
        <f ca="1">[1]!thsiFinD("ths_atr_stock",$A275,$A$1,7,101,100,100)</f>
        <v>0.76714285714286001</v>
      </c>
      <c r="M275" s="4">
        <f ca="1">[1]!thsiFinD("ths_vol_w_stock",$A275,$A$1)/1000000</f>
        <v>71.107269000000002</v>
      </c>
      <c r="N275" s="4">
        <f ca="1">[1]!thsiFinD("ths_turnover_ratio_w_stock",$A275,$A$1)</f>
        <v>2.5683116075323</v>
      </c>
      <c r="O275" s="4">
        <f ca="1">[1]!thsiFinD("ths_relative_chg_ratio_w_stock",$A275,$A$1,104,100)</f>
        <v>0.97158163482195004</v>
      </c>
      <c r="P275" s="4"/>
    </row>
    <row r="276" spans="1:16" x14ac:dyDescent="0.25">
      <c r="A276" s="2" t="s">
        <v>561</v>
      </c>
      <c r="B276" s="2" t="s">
        <v>562</v>
      </c>
      <c r="C276" s="4">
        <f ca="1">[1]!thsiFinD("ths_vol_ratio_stock",$A276,$A$1,7,100)</f>
        <v>1.5154539978370001</v>
      </c>
      <c r="D276" s="4">
        <f ca="1">[1]!thsiFinD("ths_cr_stock",$A276,$A$1,7,100,100)</f>
        <v>34.210526315789998</v>
      </c>
      <c r="E276" s="4">
        <f ca="1">[1]!thsiFinD("ths_mfi_stock",$A276,$A$1,7,100,100)</f>
        <v>25.19027284901</v>
      </c>
      <c r="F276" s="4">
        <f ca="1">[1]!thsiFinD("ths_expma_stock",$A276,$A$1,7,100,100)</f>
        <v>12.343783915125</v>
      </c>
      <c r="G276" s="4">
        <f ca="1">[1]!thsiFinD("ths_rsi_stock",$A276,$A$1,7,100,100)</f>
        <v>23.620314024974</v>
      </c>
      <c r="H276" s="4">
        <f ca="1">[1]!thsiFinD("ths_adtm_stock",$A276,$A$1,7,3,100,100,100)</f>
        <v>-0.87671232876712002</v>
      </c>
      <c r="I276" s="4">
        <f ca="1">[1]!thsiFinD("ths_bbiboll_stock",$A276,$A$1,7,3,100,100,100)</f>
        <v>12.422291666667</v>
      </c>
      <c r="J276" s="4">
        <f ca="1">[1]!thsiFinD("ths_dptb_stock",$A276,$A$1,7,104,100,100)</f>
        <v>0.71428571428570997</v>
      </c>
      <c r="K276" s="4">
        <f ca="1">[1]!thsiFinD("ths_srmi_stock",$A276,$A$1,7,100,100)</f>
        <v>-3.6421219319082002E-2</v>
      </c>
      <c r="L276" s="4">
        <f ca="1">[1]!thsiFinD("ths_atr_stock",$A276,$A$1,7,101,100,100)</f>
        <v>0.19428571428571001</v>
      </c>
      <c r="M276" s="4">
        <f ca="1">[1]!thsiFinD("ths_vol_w_stock",$A276,$A$1)/1000000</f>
        <v>84.622439999999997</v>
      </c>
      <c r="N276" s="4">
        <f ca="1">[1]!thsiFinD("ths_turnover_ratio_w_stock",$A276,$A$1)</f>
        <v>1.4296042104811999</v>
      </c>
      <c r="O276" s="4">
        <f ca="1">[1]!thsiFinD("ths_relative_chg_ratio_w_stock",$A276,$A$1,104,100)</f>
        <v>-1.5123927241524</v>
      </c>
      <c r="P276" s="4"/>
    </row>
    <row r="277" spans="1:16" x14ac:dyDescent="0.25">
      <c r="A277" s="2" t="s">
        <v>563</v>
      </c>
      <c r="B277" s="2" t="s">
        <v>564</v>
      </c>
      <c r="C277" s="4">
        <f ca="1">[1]!thsiFinD("ths_vol_ratio_stock",$A277,$A$1,7,100)</f>
        <v>1.3272033590707999</v>
      </c>
      <c r="D277" s="4">
        <f ca="1">[1]!thsiFinD("ths_cr_stock",$A277,$A$1,7,100,100)</f>
        <v>40.434192672998002</v>
      </c>
      <c r="E277" s="4">
        <f ca="1">[1]!thsiFinD("ths_mfi_stock",$A277,$A$1,7,100,100)</f>
        <v>42.064254223288003</v>
      </c>
      <c r="F277" s="4">
        <f ca="1">[1]!thsiFinD("ths_expma_stock",$A277,$A$1,7,100,100)</f>
        <v>15.269368586841001</v>
      </c>
      <c r="G277" s="4">
        <f ca="1">[1]!thsiFinD("ths_rsi_stock",$A277,$A$1,7,100,100)</f>
        <v>42.538358409769003</v>
      </c>
      <c r="H277" s="4">
        <f ca="1">[1]!thsiFinD("ths_adtm_stock",$A277,$A$1,7,3,100,100,100)</f>
        <v>-0.41558441558442</v>
      </c>
      <c r="I277" s="4">
        <f ca="1">[1]!thsiFinD("ths_bbiboll_stock",$A277,$A$1,7,3,100,100,100)</f>
        <v>15.496458333333001</v>
      </c>
      <c r="J277" s="4">
        <f ca="1">[1]!thsiFinD("ths_dptb_stock",$A277,$A$1,7,104,100,100)</f>
        <v>0.57142857142856995</v>
      </c>
      <c r="K277" s="4">
        <f ca="1">[1]!thsiFinD("ths_srmi_stock",$A277,$A$1,7,100,100)</f>
        <v>-3.7783375314861999E-2</v>
      </c>
      <c r="L277" s="4">
        <f ca="1">[1]!thsiFinD("ths_atr_stock",$A277,$A$1,7,101,100,100)</f>
        <v>0.49714285714286</v>
      </c>
      <c r="M277" s="4">
        <f ca="1">[1]!thsiFinD("ths_vol_w_stock",$A277,$A$1)/1000000</f>
        <v>35.720474000000003</v>
      </c>
      <c r="N277" s="4">
        <f ca="1">[1]!thsiFinD("ths_turnover_ratio_w_stock",$A277,$A$1)</f>
        <v>9.3165011221762004</v>
      </c>
      <c r="O277" s="4">
        <f ca="1">[1]!thsiFinD("ths_relative_chg_ratio_w_stock",$A277,$A$1,104,100)</f>
        <v>0.51555557619003001</v>
      </c>
      <c r="P277" s="4"/>
    </row>
    <row r="278" spans="1:16" x14ac:dyDescent="0.25">
      <c r="A278" s="2" t="s">
        <v>565</v>
      </c>
      <c r="B278" s="2" t="s">
        <v>566</v>
      </c>
      <c r="C278" s="4">
        <f ca="1">[1]!thsiFinD("ths_vol_ratio_stock",$A278,$A$1,7,100)</f>
        <v>0.99188333742526003</v>
      </c>
      <c r="D278" s="4">
        <f ca="1">[1]!thsiFinD("ths_cr_stock",$A278,$A$1,7,100,100)</f>
        <v>46.153846153845997</v>
      </c>
      <c r="E278" s="4">
        <f ca="1">[1]!thsiFinD("ths_mfi_stock",$A278,$A$1,7,100,100)</f>
        <v>43.074197522363001</v>
      </c>
      <c r="F278" s="4">
        <f ca="1">[1]!thsiFinD("ths_expma_stock",$A278,$A$1,7,100,100)</f>
        <v>3.5081590716697999</v>
      </c>
      <c r="G278" s="4">
        <f ca="1">[1]!thsiFinD("ths_rsi_stock",$A278,$A$1,7,100,100)</f>
        <v>33.797320099308997</v>
      </c>
      <c r="H278" s="4">
        <f ca="1">[1]!thsiFinD("ths_adtm_stock",$A278,$A$1,7,3,100,100,100)</f>
        <v>-0.77777777777778001</v>
      </c>
      <c r="I278" s="4">
        <f ca="1">[1]!thsiFinD("ths_bbiboll_stock",$A278,$A$1,7,3,100,100,100)</f>
        <v>3.5307291666667</v>
      </c>
      <c r="J278" s="4">
        <f ca="1">[1]!thsiFinD("ths_dptb_stock",$A278,$A$1,7,104,100,100)</f>
        <v>0.71428571428570997</v>
      </c>
      <c r="K278" s="4">
        <f ca="1">[1]!thsiFinD("ths_srmi_stock",$A278,$A$1,7,100,100)</f>
        <v>-2.5210084033612998E-2</v>
      </c>
      <c r="L278" s="4">
        <f ca="1">[1]!thsiFinD("ths_atr_stock",$A278,$A$1,7,101,100,100)</f>
        <v>5.7142857142857002E-2</v>
      </c>
      <c r="M278" s="4">
        <f ca="1">[1]!thsiFinD("ths_vol_w_stock",$A278,$A$1)/1000000</f>
        <v>97.044910000000002</v>
      </c>
      <c r="N278" s="4">
        <f ca="1">[1]!thsiFinD("ths_turnover_ratio_w_stock",$A278,$A$1)</f>
        <v>2.4907498042717</v>
      </c>
      <c r="O278" s="4">
        <f ca="1">[1]!thsiFinD("ths_relative_chg_ratio_w_stock",$A278,$A$1,104,100)</f>
        <v>-1.275609376414</v>
      </c>
      <c r="P278" s="4"/>
    </row>
    <row r="279" spans="1:16" x14ac:dyDescent="0.25">
      <c r="A279" s="2" t="s">
        <v>567</v>
      </c>
      <c r="B279" s="2" t="s">
        <v>568</v>
      </c>
      <c r="C279" s="4">
        <f ca="1">[1]!thsiFinD("ths_vol_ratio_stock",$A279,$A$1,7,100)</f>
        <v>0.87530529856284001</v>
      </c>
      <c r="D279" s="4">
        <f ca="1">[1]!thsiFinD("ths_cr_stock",$A279,$A$1,7,100,100)</f>
        <v>46.531791907515</v>
      </c>
      <c r="E279" s="4">
        <f ca="1">[1]!thsiFinD("ths_mfi_stock",$A279,$A$1,7,100,100)</f>
        <v>40.111240538301999</v>
      </c>
      <c r="F279" s="4">
        <f ca="1">[1]!thsiFinD("ths_expma_stock",$A279,$A$1,7,100,100)</f>
        <v>7.0747868909665002</v>
      </c>
      <c r="G279" s="4">
        <f ca="1">[1]!thsiFinD("ths_rsi_stock",$A279,$A$1,7,100,100)</f>
        <v>37.108911694863998</v>
      </c>
      <c r="H279" s="4">
        <f ca="1">[1]!thsiFinD("ths_adtm_stock",$A279,$A$1,7,3,100,100,100)</f>
        <v>0.75471698113206998</v>
      </c>
      <c r="I279" s="4">
        <f ca="1">[1]!thsiFinD("ths_bbiboll_stock",$A279,$A$1,7,3,100,100,100)</f>
        <v>7.1737500000000001</v>
      </c>
      <c r="J279" s="4">
        <f ca="1">[1]!thsiFinD("ths_dptb_stock",$A279,$A$1,7,104,100,100)</f>
        <v>0.42857142857142999</v>
      </c>
      <c r="K279" s="4">
        <f ca="1">[1]!thsiFinD("ths_srmi_stock",$A279,$A$1,7,100,100)</f>
        <v>-4.8846675712347E-2</v>
      </c>
      <c r="L279" s="4">
        <f ca="1">[1]!thsiFinD("ths_atr_stock",$A279,$A$1,7,101,100,100)</f>
        <v>0.24428571428571</v>
      </c>
      <c r="M279" s="4">
        <f ca="1">[1]!thsiFinD("ths_vol_w_stock",$A279,$A$1)/1000000</f>
        <v>26.9664</v>
      </c>
      <c r="N279" s="4">
        <f ca="1">[1]!thsiFinD("ths_turnover_ratio_w_stock",$A279,$A$1)</f>
        <v>5.8018597259959996</v>
      </c>
      <c r="O279" s="4">
        <f ca="1">[1]!thsiFinD("ths_relative_chg_ratio_w_stock",$A279,$A$1,104,100)</f>
        <v>-2.7372095739693001</v>
      </c>
      <c r="P279" s="4"/>
    </row>
    <row r="280" spans="1:16" x14ac:dyDescent="0.25">
      <c r="A280" s="2" t="s">
        <v>569</v>
      </c>
      <c r="B280" s="2" t="s">
        <v>570</v>
      </c>
      <c r="C280" s="4">
        <f ca="1">[1]!thsiFinD("ths_vol_ratio_stock",$A280,$A$1,7,100)</f>
        <v>0.98825774424724999</v>
      </c>
      <c r="D280" s="4">
        <f ca="1">[1]!thsiFinD("ths_cr_stock",$A280,$A$1,7,100,100)</f>
        <v>240.67796610169</v>
      </c>
      <c r="E280" s="4">
        <f ca="1">[1]!thsiFinD("ths_mfi_stock",$A280,$A$1,7,100,100)</f>
        <v>82.123731648700996</v>
      </c>
      <c r="F280" s="4">
        <f ca="1">[1]!thsiFinD("ths_expma_stock",$A280,$A$1,7,100,100)</f>
        <v>4.2842990999717001</v>
      </c>
      <c r="G280" s="4">
        <f ca="1">[1]!thsiFinD("ths_rsi_stock",$A280,$A$1,7,100,100)</f>
        <v>58.580586717644003</v>
      </c>
      <c r="H280" s="4">
        <f ca="1">[1]!thsiFinD("ths_adtm_stock",$A280,$A$1,7,3,100,100,100)</f>
        <v>0.76842105263158</v>
      </c>
      <c r="I280" s="4">
        <f ca="1">[1]!thsiFinD("ths_bbiboll_stock",$A280,$A$1,7,3,100,100,100)</f>
        <v>4.2855208333333001</v>
      </c>
      <c r="J280" s="4">
        <f ca="1">[1]!thsiFinD("ths_dptb_stock",$A280,$A$1,7,104,100,100)</f>
        <v>0.42857142857142999</v>
      </c>
      <c r="K280" s="4">
        <f ca="1">[1]!thsiFinD("ths_srmi_stock",$A280,$A$1,7,100,100)</f>
        <v>4.8165137614678999E-2</v>
      </c>
      <c r="L280" s="4">
        <f ca="1">[1]!thsiFinD("ths_atr_stock",$A280,$A$1,7,101,100,100)</f>
        <v>0.19857142857143001</v>
      </c>
      <c r="M280" s="4">
        <f ca="1">[1]!thsiFinD("ths_vol_w_stock",$A280,$A$1)/1000000</f>
        <v>32.199499000000003</v>
      </c>
      <c r="N280" s="4">
        <f ca="1">[1]!thsiFinD("ths_turnover_ratio_w_stock",$A280,$A$1)</f>
        <v>6.0967777454560999</v>
      </c>
      <c r="O280" s="4">
        <f ca="1">[1]!thsiFinD("ths_relative_chg_ratio_w_stock",$A280,$A$1,104,100)</f>
        <v>5.7792739425143003</v>
      </c>
      <c r="P280" s="4"/>
    </row>
    <row r="281" spans="1:16" x14ac:dyDescent="0.25">
      <c r="A281" s="2" t="s">
        <v>571</v>
      </c>
      <c r="B281" s="2" t="s">
        <v>572</v>
      </c>
      <c r="C281" s="4">
        <f ca="1">[1]!thsiFinD("ths_vol_ratio_stock",$A281,$A$1,7,100)</f>
        <v>1.4025868681158999</v>
      </c>
      <c r="D281" s="4">
        <f ca="1">[1]!thsiFinD("ths_cr_stock",$A281,$A$1,7,100,100)</f>
        <v>17.543859649123</v>
      </c>
      <c r="E281" s="4">
        <f ca="1">[1]!thsiFinD("ths_mfi_stock",$A281,$A$1,7,100,100)</f>
        <v>12.47157686287</v>
      </c>
      <c r="F281" s="4">
        <f ca="1">[1]!thsiFinD("ths_expma_stock",$A281,$A$1,7,100,100)</f>
        <v>4.9555517233052999</v>
      </c>
      <c r="G281" s="4">
        <f ca="1">[1]!thsiFinD("ths_rsi_stock",$A281,$A$1,7,100,100)</f>
        <v>14.451256207368001</v>
      </c>
      <c r="H281" s="4">
        <f ca="1">[1]!thsiFinD("ths_adtm_stock",$A281,$A$1,7,3,100,100,100)</f>
        <v>-0.73076923076922995</v>
      </c>
      <c r="I281" s="4">
        <f ca="1">[1]!thsiFinD("ths_bbiboll_stock",$A281,$A$1,7,3,100,100,100)</f>
        <v>5.0213541666666996</v>
      </c>
      <c r="J281" s="4">
        <f ca="1">[1]!thsiFinD("ths_dptb_stock",$A281,$A$1,7,104,100,100)</f>
        <v>0.57142857142856995</v>
      </c>
      <c r="K281" s="4">
        <f ca="1">[1]!thsiFinD("ths_srmi_stock",$A281,$A$1,7,100,100)</f>
        <v>-5.6640625E-2</v>
      </c>
      <c r="L281" s="4">
        <f ca="1">[1]!thsiFinD("ths_atr_stock",$A281,$A$1,7,101,100,100)</f>
        <v>0.10142857142856999</v>
      </c>
      <c r="M281" s="4">
        <f ca="1">[1]!thsiFinD("ths_vol_w_stock",$A281,$A$1)/1000000</f>
        <v>157.16210699999999</v>
      </c>
      <c r="N281" s="4">
        <f ca="1">[1]!thsiFinD("ths_turnover_ratio_w_stock",$A281,$A$1)</f>
        <v>2.8419535958714</v>
      </c>
      <c r="O281" s="4">
        <f ca="1">[1]!thsiFinD("ths_relative_chg_ratio_w_stock",$A281,$A$1,104,100)</f>
        <v>-4.1364733750012004</v>
      </c>
      <c r="P281" s="4"/>
    </row>
    <row r="282" spans="1:16" x14ac:dyDescent="0.25">
      <c r="A282" s="2" t="s">
        <v>573</v>
      </c>
      <c r="B282" s="2" t="s">
        <v>574</v>
      </c>
      <c r="C282" s="4">
        <f ca="1">[1]!thsiFinD("ths_vol_ratio_stock",$A282,$A$1,7,100)</f>
        <v>0.86444785015855996</v>
      </c>
      <c r="D282" s="4">
        <f ca="1">[1]!thsiFinD("ths_cr_stock",$A282,$A$1,7,100,100)</f>
        <v>89.344262295082004</v>
      </c>
      <c r="E282" s="4">
        <f ca="1">[1]!thsiFinD("ths_mfi_stock",$A282,$A$1,7,100,100)</f>
        <v>41.399224606841003</v>
      </c>
      <c r="F282" s="4">
        <f ca="1">[1]!thsiFinD("ths_expma_stock",$A282,$A$1,7,100,100)</f>
        <v>2.4924923248661002</v>
      </c>
      <c r="G282" s="4">
        <f ca="1">[1]!thsiFinD("ths_rsi_stock",$A282,$A$1,7,100,100)</f>
        <v>35.277135623207997</v>
      </c>
      <c r="H282" s="4">
        <f ca="1">[1]!thsiFinD("ths_adtm_stock",$A282,$A$1,7,3,100,100,100)</f>
        <v>2.0185873175003002E-15</v>
      </c>
      <c r="I282" s="4">
        <f ca="1">[1]!thsiFinD("ths_bbiboll_stock",$A282,$A$1,7,3,100,100,100)</f>
        <v>2.5401041666666999</v>
      </c>
      <c r="J282" s="4">
        <f ca="1">[1]!thsiFinD("ths_dptb_stock",$A282,$A$1,7,104,100,100)</f>
        <v>0.42857142857142999</v>
      </c>
      <c r="K282" s="4">
        <f ca="1">[1]!thsiFinD("ths_srmi_stock",$A282,$A$1,7,100,100)</f>
        <v>-2.8000000000000001E-2</v>
      </c>
      <c r="L282" s="4">
        <f ca="1">[1]!thsiFinD("ths_atr_stock",$A282,$A$1,7,101,100,100)</f>
        <v>0.12285714285714</v>
      </c>
      <c r="M282" s="4">
        <f ca="1">[1]!thsiFinD("ths_vol_w_stock",$A282,$A$1)/1000000</f>
        <v>225.745</v>
      </c>
      <c r="N282" s="4">
        <f ca="1">[1]!thsiFinD("ths_turnover_ratio_w_stock",$A282,$A$1)</f>
        <v>3.7843445116704002</v>
      </c>
      <c r="O282" s="4">
        <f ca="1">[1]!thsiFinD("ths_relative_chg_ratio_w_stock",$A282,$A$1,104,100)</f>
        <v>0.56174556924818997</v>
      </c>
      <c r="P282" s="4"/>
    </row>
    <row r="283" spans="1:16" x14ac:dyDescent="0.25">
      <c r="A283" s="2" t="s">
        <v>575</v>
      </c>
      <c r="B283" s="2" t="s">
        <v>576</v>
      </c>
      <c r="C283" s="4">
        <f ca="1">[1]!thsiFinD("ths_vol_ratio_stock",$A283,$A$1,7,100)</f>
        <v>1.1867222574895</v>
      </c>
      <c r="D283" s="4">
        <f ca="1">[1]!thsiFinD("ths_cr_stock",$A283,$A$1,7,100,100)</f>
        <v>54.954954954954999</v>
      </c>
      <c r="E283" s="4">
        <f ca="1">[1]!thsiFinD("ths_mfi_stock",$A283,$A$1,7,100,100)</f>
        <v>31.148778217836998</v>
      </c>
      <c r="F283" s="4">
        <f ca="1">[1]!thsiFinD("ths_expma_stock",$A283,$A$1,7,100,100)</f>
        <v>30.327716302045001</v>
      </c>
      <c r="G283" s="4">
        <f ca="1">[1]!thsiFinD("ths_rsi_stock",$A283,$A$1,7,100,100)</f>
        <v>27.518191152069999</v>
      </c>
      <c r="H283" s="4">
        <f ca="1">[1]!thsiFinD("ths_adtm_stock",$A283,$A$1,7,3,100,100,100)</f>
        <v>-0.14685314685315001</v>
      </c>
      <c r="I283" s="4">
        <f ca="1">[1]!thsiFinD("ths_bbiboll_stock",$A283,$A$1,7,3,100,100,100)</f>
        <v>30.676145833332999</v>
      </c>
      <c r="J283" s="4">
        <f ca="1">[1]!thsiFinD("ths_dptb_stock",$A283,$A$1,7,104,100,100)</f>
        <v>0.71428571428570997</v>
      </c>
      <c r="K283" s="4">
        <f ca="1">[1]!thsiFinD("ths_srmi_stock",$A283,$A$1,7,100,100)</f>
        <v>-2.8178243774574001E-2</v>
      </c>
      <c r="L283" s="4">
        <f ca="1">[1]!thsiFinD("ths_atr_stock",$A283,$A$1,7,101,100,100)</f>
        <v>0.73714285714285999</v>
      </c>
      <c r="M283" s="4">
        <f ca="1">[1]!thsiFinD("ths_vol_w_stock",$A283,$A$1)/1000000</f>
        <v>38.796568999999998</v>
      </c>
      <c r="N283" s="4">
        <f ca="1">[1]!thsiFinD("ths_turnover_ratio_w_stock",$A283,$A$1)</f>
        <v>2.3765868075540002</v>
      </c>
      <c r="O283" s="4">
        <f ca="1">[1]!thsiFinD("ths_relative_chg_ratio_w_stock",$A283,$A$1,104,100)</f>
        <v>-0.19469627254227001</v>
      </c>
      <c r="P283" s="4"/>
    </row>
    <row r="284" spans="1:16" x14ac:dyDescent="0.25">
      <c r="A284" s="2" t="s">
        <v>577</v>
      </c>
      <c r="B284" s="2" t="s">
        <v>578</v>
      </c>
      <c r="C284" s="4">
        <f ca="1">[1]!thsiFinD("ths_vol_ratio_stock",$A284,$A$1,7,100)</f>
        <v>0.88543790145775003</v>
      </c>
      <c r="D284" s="4">
        <f ca="1">[1]!thsiFinD("ths_cr_stock",$A284,$A$1,7,100,100)</f>
        <v>82.539682539682005</v>
      </c>
      <c r="E284" s="4">
        <f ca="1">[1]!thsiFinD("ths_mfi_stock",$A284,$A$1,7,100,100)</f>
        <v>24.433989473831002</v>
      </c>
      <c r="F284" s="4">
        <f ca="1">[1]!thsiFinD("ths_expma_stock",$A284,$A$1,7,100,100)</f>
        <v>5.0008165758030003</v>
      </c>
      <c r="G284" s="4">
        <f ca="1">[1]!thsiFinD("ths_rsi_stock",$A284,$A$1,7,100,100)</f>
        <v>42.790096089225997</v>
      </c>
      <c r="H284" s="4">
        <f ca="1">[1]!thsiFinD("ths_adtm_stock",$A284,$A$1,7,3,100,100,100)</f>
        <v>0.73333333333334005</v>
      </c>
      <c r="I284" s="4">
        <f ca="1">[1]!thsiFinD("ths_bbiboll_stock",$A284,$A$1,7,3,100,100,100)</f>
        <v>5.0606249999999999</v>
      </c>
      <c r="J284" s="4">
        <f ca="1">[1]!thsiFinD("ths_dptb_stock",$A284,$A$1,7,104,100,100)</f>
        <v>0.57142857142856995</v>
      </c>
      <c r="K284" s="4">
        <f ca="1">[1]!thsiFinD("ths_srmi_stock",$A284,$A$1,7,100,100)</f>
        <v>-1.5779092702170001E-2</v>
      </c>
      <c r="L284" s="4">
        <f ca="1">[1]!thsiFinD("ths_atr_stock",$A284,$A$1,7,101,100,100)</f>
        <v>0.16428571428571001</v>
      </c>
      <c r="M284" s="4">
        <f ca="1">[1]!thsiFinD("ths_vol_w_stock",$A284,$A$1)/1000000</f>
        <v>26.430378999999999</v>
      </c>
      <c r="N284" s="4">
        <f ca="1">[1]!thsiFinD("ths_turnover_ratio_w_stock",$A284,$A$1)</f>
        <v>4.4347209171401998</v>
      </c>
      <c r="O284" s="4">
        <f ca="1">[1]!thsiFinD("ths_relative_chg_ratio_w_stock",$A284,$A$1,104,100)</f>
        <v>-0.60632763539501</v>
      </c>
      <c r="P284" s="4"/>
    </row>
    <row r="285" spans="1:16" x14ac:dyDescent="0.25">
      <c r="A285" s="2" t="s">
        <v>579</v>
      </c>
      <c r="B285" s="2" t="s">
        <v>580</v>
      </c>
      <c r="C285" s="4">
        <f ca="1">[1]!thsiFinD("ths_vol_ratio_stock",$A285,$A$1,7,100)</f>
        <v>0.63962058129706001</v>
      </c>
      <c r="D285" s="4">
        <f ca="1">[1]!thsiFinD("ths_cr_stock",$A285,$A$1,7,100,100)</f>
        <v>102.99401197605</v>
      </c>
      <c r="E285" s="4">
        <f ca="1">[1]!thsiFinD("ths_mfi_stock",$A285,$A$1,7,100,100)</f>
        <v>47.057933187206999</v>
      </c>
      <c r="F285" s="4">
        <f ca="1">[1]!thsiFinD("ths_expma_stock",$A285,$A$1,7,100,100)</f>
        <v>4.5679047549413001</v>
      </c>
      <c r="G285" s="4">
        <f ca="1">[1]!thsiFinD("ths_rsi_stock",$A285,$A$1,7,100,100)</f>
        <v>38.031308030502998</v>
      </c>
      <c r="H285" s="4">
        <f ca="1">[1]!thsiFinD("ths_adtm_stock",$A285,$A$1,7,3,100,100,100)</f>
        <v>0.77777777777778001</v>
      </c>
      <c r="I285" s="4">
        <f ca="1">[1]!thsiFinD("ths_bbiboll_stock",$A285,$A$1,7,3,100,100,100)</f>
        <v>4.6443750000000001</v>
      </c>
      <c r="J285" s="4">
        <f ca="1">[1]!thsiFinD("ths_dptb_stock",$A285,$A$1,7,104,100,100)</f>
        <v>0.57142857142856995</v>
      </c>
      <c r="K285" s="4">
        <f ca="1">[1]!thsiFinD("ths_srmi_stock",$A285,$A$1,7,100,100)</f>
        <v>0</v>
      </c>
      <c r="L285" s="4">
        <f ca="1">[1]!thsiFinD("ths_atr_stock",$A285,$A$1,7,101,100,100)</f>
        <v>0.16285714285714001</v>
      </c>
      <c r="M285" s="4">
        <f ca="1">[1]!thsiFinD("ths_vol_w_stock",$A285,$A$1)/1000000</f>
        <v>25.580411999999999</v>
      </c>
      <c r="N285" s="4">
        <f ca="1">[1]!thsiFinD("ths_turnover_ratio_w_stock",$A285,$A$1)</f>
        <v>3.2080669660627001</v>
      </c>
      <c r="O285" s="4">
        <f ca="1">[1]!thsiFinD("ths_relative_chg_ratio_w_stock",$A285,$A$1,104,100)</f>
        <v>-2.019871356631</v>
      </c>
      <c r="P285" s="4"/>
    </row>
    <row r="286" spans="1:16" x14ac:dyDescent="0.25">
      <c r="A286" s="2" t="s">
        <v>581</v>
      </c>
      <c r="B286" s="2" t="s">
        <v>582</v>
      </c>
      <c r="C286" s="4">
        <f ca="1">[1]!thsiFinD("ths_vol_ratio_stock",$A286,$A$1,7,100)</f>
        <v>0.95907554746547996</v>
      </c>
      <c r="D286" s="4">
        <f ca="1">[1]!thsiFinD("ths_cr_stock",$A286,$A$1,7,100,100)</f>
        <v>56.774193548386997</v>
      </c>
      <c r="E286" s="4">
        <f ca="1">[1]!thsiFinD("ths_mfi_stock",$A286,$A$1,7,100,100)</f>
        <v>39.144964384429002</v>
      </c>
      <c r="F286" s="4">
        <f ca="1">[1]!thsiFinD("ths_expma_stock",$A286,$A$1,7,100,100)</f>
        <v>3.4662907834375001</v>
      </c>
      <c r="G286" s="4">
        <f ca="1">[1]!thsiFinD("ths_rsi_stock",$A286,$A$1,7,100,100)</f>
        <v>42.514808219298999</v>
      </c>
      <c r="H286" s="4">
        <f ca="1">[1]!thsiFinD("ths_adtm_stock",$A286,$A$1,7,3,100,100,100)</f>
        <v>-0.3</v>
      </c>
      <c r="I286" s="4">
        <f ca="1">[1]!thsiFinD("ths_bbiboll_stock",$A286,$A$1,7,3,100,100,100)</f>
        <v>3.5049999999999999</v>
      </c>
      <c r="J286" s="4">
        <f ca="1">[1]!thsiFinD("ths_dptb_stock",$A286,$A$1,7,104,100,100)</f>
        <v>0.57142857142856995</v>
      </c>
      <c r="K286" s="4">
        <f ca="1">[1]!thsiFinD("ths_srmi_stock",$A286,$A$1,7,100,100)</f>
        <v>-3.8888888888889001E-2</v>
      </c>
      <c r="L286" s="4">
        <f ca="1">[1]!thsiFinD("ths_atr_stock",$A286,$A$1,7,101,100,100)</f>
        <v>0.11857142857142999</v>
      </c>
      <c r="M286" s="4">
        <f ca="1">[1]!thsiFinD("ths_vol_w_stock",$A286,$A$1)/1000000</f>
        <v>28.224834000000001</v>
      </c>
      <c r="N286" s="4">
        <f ca="1">[1]!thsiFinD("ths_turnover_ratio_w_stock",$A286,$A$1)</f>
        <v>4.5322051593244002</v>
      </c>
      <c r="O286" s="4">
        <f ca="1">[1]!thsiFinD("ths_relative_chg_ratio_w_stock",$A286,$A$1,104,100)</f>
        <v>-0.17127550803519001</v>
      </c>
      <c r="P286" s="4"/>
    </row>
    <row r="287" spans="1:16" x14ac:dyDescent="0.25">
      <c r="A287" s="2" t="s">
        <v>583</v>
      </c>
      <c r="B287" s="2" t="s">
        <v>584</v>
      </c>
      <c r="C287" s="4">
        <f ca="1">[1]!thsiFinD("ths_vol_ratio_stock",$A287,$A$1,7,100)</f>
        <v>1.1945125000799</v>
      </c>
      <c r="D287" s="4">
        <f ca="1">[1]!thsiFinD("ths_cr_stock",$A287,$A$1,7,100,100)</f>
        <v>36.119402985074998</v>
      </c>
      <c r="E287" s="4">
        <f ca="1">[1]!thsiFinD("ths_mfi_stock",$A287,$A$1,7,100,100)</f>
        <v>28.538674395406002</v>
      </c>
      <c r="F287" s="4">
        <f ca="1">[1]!thsiFinD("ths_expma_stock",$A287,$A$1,7,100,100)</f>
        <v>6.2054417516595999</v>
      </c>
      <c r="G287" s="4">
        <f ca="1">[1]!thsiFinD("ths_rsi_stock",$A287,$A$1,7,100,100)</f>
        <v>40.862068134022003</v>
      </c>
      <c r="H287" s="4">
        <f ca="1">[1]!thsiFinD("ths_adtm_stock",$A287,$A$1,7,3,100,100,100)</f>
        <v>-0.63461538461539002</v>
      </c>
      <c r="I287" s="4">
        <f ca="1">[1]!thsiFinD("ths_bbiboll_stock",$A287,$A$1,7,3,100,100,100)</f>
        <v>6.3086458333333004</v>
      </c>
      <c r="J287" s="4">
        <f ca="1">[1]!thsiFinD("ths_dptb_stock",$A287,$A$1,7,104,100,100)</f>
        <v>0.71428571428570997</v>
      </c>
      <c r="K287" s="4">
        <f ca="1">[1]!thsiFinD("ths_srmi_stock",$A287,$A$1,7,100,100)</f>
        <v>-5.0769230769230997E-2</v>
      </c>
      <c r="L287" s="4">
        <f ca="1">[1]!thsiFinD("ths_atr_stock",$A287,$A$1,7,101,100,100)</f>
        <v>0.21857142857143</v>
      </c>
      <c r="M287" s="4">
        <f ca="1">[1]!thsiFinD("ths_vol_w_stock",$A287,$A$1)/1000000</f>
        <v>101.322159</v>
      </c>
      <c r="N287" s="4">
        <f ca="1">[1]!thsiFinD("ths_turnover_ratio_w_stock",$A287,$A$1)</f>
        <v>6.3305585736368002</v>
      </c>
      <c r="O287" s="4">
        <f ca="1">[1]!thsiFinD("ths_relative_chg_ratio_w_stock",$A287,$A$1,104,100)</f>
        <v>-0.93620850826230995</v>
      </c>
      <c r="P287" s="4"/>
    </row>
    <row r="288" spans="1:16" x14ac:dyDescent="0.25">
      <c r="A288" s="2" t="s">
        <v>585</v>
      </c>
      <c r="B288" s="2" t="s">
        <v>586</v>
      </c>
      <c r="C288" s="4">
        <f ca="1">[1]!thsiFinD("ths_vol_ratio_stock",$A288,$A$1,7,100)</f>
        <v>0.82308468290102998</v>
      </c>
      <c r="D288" s="4">
        <f ca="1">[1]!thsiFinD("ths_cr_stock",$A288,$A$1,7,100,100)</f>
        <v>176.97841726619001</v>
      </c>
      <c r="E288" s="4">
        <f ca="1">[1]!thsiFinD("ths_mfi_stock",$A288,$A$1,7,100,100)</f>
        <v>69.996484931796005</v>
      </c>
      <c r="F288" s="4">
        <f ca="1">[1]!thsiFinD("ths_expma_stock",$A288,$A$1,7,100,100)</f>
        <v>17.19387408535</v>
      </c>
      <c r="G288" s="4">
        <f ca="1">[1]!thsiFinD("ths_rsi_stock",$A288,$A$1,7,100,100)</f>
        <v>59.073171350327002</v>
      </c>
      <c r="H288" s="4">
        <f ca="1">[1]!thsiFinD("ths_adtm_stock",$A288,$A$1,7,3,100,100,100)</f>
        <v>0.71186440677966001</v>
      </c>
      <c r="I288" s="4">
        <f ca="1">[1]!thsiFinD("ths_bbiboll_stock",$A288,$A$1,7,3,100,100,100)</f>
        <v>17.206145833333</v>
      </c>
      <c r="J288" s="4">
        <f ca="1">[1]!thsiFinD("ths_dptb_stock",$A288,$A$1,7,104,100,100)</f>
        <v>0.57142857142856995</v>
      </c>
      <c r="K288" s="4">
        <f ca="1">[1]!thsiFinD("ths_srmi_stock",$A288,$A$1,7,100,100)</f>
        <v>3.8395415472778999E-2</v>
      </c>
      <c r="L288" s="4">
        <f ca="1">[1]!thsiFinD("ths_atr_stock",$A288,$A$1,7,101,100,100)</f>
        <v>0.55000000000000004</v>
      </c>
      <c r="M288" s="4">
        <f ca="1">[1]!thsiFinD("ths_vol_w_stock",$A288,$A$1)/1000000</f>
        <v>150.481865</v>
      </c>
      <c r="N288" s="4">
        <f ca="1">[1]!thsiFinD("ths_turnover_ratio_w_stock",$A288,$A$1)</f>
        <v>2.7698834449884999</v>
      </c>
      <c r="O288" s="4">
        <f ca="1">[1]!thsiFinD("ths_relative_chg_ratio_w_stock",$A288,$A$1,104,100)</f>
        <v>0.68586734910766001</v>
      </c>
      <c r="P288" s="4"/>
    </row>
    <row r="289" spans="1:16" x14ac:dyDescent="0.25">
      <c r="A289" s="2" t="s">
        <v>587</v>
      </c>
      <c r="B289" s="2" t="s">
        <v>588</v>
      </c>
      <c r="C289" s="4">
        <f ca="1">[1]!thsiFinD("ths_vol_ratio_stock",$A289,$A$1,7,100)</f>
        <v>0.68058880389453003</v>
      </c>
      <c r="D289" s="4">
        <f ca="1">[1]!thsiFinD("ths_cr_stock",$A289,$A$1,7,100,100)</f>
        <v>59.183673469387998</v>
      </c>
      <c r="E289" s="4">
        <f ca="1">[1]!thsiFinD("ths_mfi_stock",$A289,$A$1,7,100,100)</f>
        <v>31.671602713582999</v>
      </c>
      <c r="F289" s="4">
        <f ca="1">[1]!thsiFinD("ths_expma_stock",$A289,$A$1,7,100,100)</f>
        <v>1.2384121592771</v>
      </c>
      <c r="G289" s="4">
        <f ca="1">[1]!thsiFinD("ths_rsi_stock",$A289,$A$1,7,100,100)</f>
        <v>46.35938700645</v>
      </c>
      <c r="H289" s="4">
        <f ca="1">[1]!thsiFinD("ths_adtm_stock",$A289,$A$1,7,3,100,100,100)</f>
        <v>4.5454545454543999E-2</v>
      </c>
      <c r="I289" s="4">
        <f ca="1">[1]!thsiFinD("ths_bbiboll_stock",$A289,$A$1,7,3,100,100,100)</f>
        <v>1.2288541666667001</v>
      </c>
      <c r="J289" s="4">
        <f ca="1">[1]!thsiFinD("ths_dptb_stock",$A289,$A$1,7,104,100,100)</f>
        <v>0.42857142857142999</v>
      </c>
      <c r="K289" s="4">
        <f ca="1">[1]!thsiFinD("ths_srmi_stock",$A289,$A$1,7,100,100)</f>
        <v>-0.13669064748201001</v>
      </c>
      <c r="L289" s="4">
        <f ca="1">[1]!thsiFinD("ths_atr_stock",$A289,$A$1,7,101,100,100)</f>
        <v>0.14857142857142999</v>
      </c>
      <c r="M289" s="4">
        <f ca="1">[1]!thsiFinD("ths_vol_w_stock",$A289,$A$1)/1000000</f>
        <v>921.67634599999997</v>
      </c>
      <c r="N289" s="4">
        <f ca="1">[1]!thsiFinD("ths_turnover_ratio_w_stock",$A289,$A$1)</f>
        <v>47.000117131050999</v>
      </c>
      <c r="O289" s="4">
        <f ca="1">[1]!thsiFinD("ths_relative_chg_ratio_w_stock",$A289,$A$1,104,100)</f>
        <v>-6.7207260574856997</v>
      </c>
      <c r="P289" s="4"/>
    </row>
    <row r="290" spans="1:16" x14ac:dyDescent="0.25">
      <c r="A290" s="2" t="s">
        <v>589</v>
      </c>
      <c r="B290" s="2" t="s">
        <v>590</v>
      </c>
      <c r="C290" s="4">
        <f ca="1">[1]!thsiFinD("ths_vol_ratio_stock",$A290,$A$1,7,100)</f>
        <v>1.2053454926149001</v>
      </c>
      <c r="D290" s="4">
        <f ca="1">[1]!thsiFinD("ths_cr_stock",$A290,$A$1,7,100,100)</f>
        <v>63.636363636363001</v>
      </c>
      <c r="E290" s="4">
        <f ca="1">[1]!thsiFinD("ths_mfi_stock",$A290,$A$1,7,100,100)</f>
        <v>32.032308408887999</v>
      </c>
      <c r="F290" s="4">
        <f ca="1">[1]!thsiFinD("ths_expma_stock",$A290,$A$1,7,100,100)</f>
        <v>5.5267213724462998</v>
      </c>
      <c r="G290" s="4">
        <f ca="1">[1]!thsiFinD("ths_rsi_stock",$A290,$A$1,7,100,100)</f>
        <v>46.654497103997997</v>
      </c>
      <c r="H290" s="4">
        <f ca="1">[1]!thsiFinD("ths_adtm_stock",$A290,$A$1,7,3,100,100,100)</f>
        <v>0.02</v>
      </c>
      <c r="I290" s="4">
        <f ca="1">[1]!thsiFinD("ths_bbiboll_stock",$A290,$A$1,7,3,100,100,100)</f>
        <v>5.5786458333333</v>
      </c>
      <c r="J290" s="4">
        <f ca="1">[1]!thsiFinD("ths_dptb_stock",$A290,$A$1,7,104,100,100)</f>
        <v>0.71428571428570997</v>
      </c>
      <c r="K290" s="4">
        <f ca="1">[1]!thsiFinD("ths_srmi_stock",$A290,$A$1,7,100,100)</f>
        <v>-2.9772329246935E-2</v>
      </c>
      <c r="L290" s="4">
        <f ca="1">[1]!thsiFinD("ths_atr_stock",$A290,$A$1,7,101,100,100)</f>
        <v>0.20714285714285999</v>
      </c>
      <c r="M290" s="4">
        <f ca="1">[1]!thsiFinD("ths_vol_w_stock",$A290,$A$1)/1000000</f>
        <v>43.394657000000002</v>
      </c>
      <c r="N290" s="4">
        <f ca="1">[1]!thsiFinD("ths_turnover_ratio_w_stock",$A290,$A$1)</f>
        <v>3.8277556230318002</v>
      </c>
      <c r="O290" s="4">
        <f ca="1">[1]!thsiFinD("ths_relative_chg_ratio_w_stock",$A290,$A$1,104,100)</f>
        <v>0.79140145464177003</v>
      </c>
      <c r="P290" s="4"/>
    </row>
    <row r="291" spans="1:16" x14ac:dyDescent="0.25">
      <c r="A291" s="2" t="s">
        <v>591</v>
      </c>
      <c r="B291" s="2" t="s">
        <v>592</v>
      </c>
      <c r="C291" s="4">
        <f ca="1">[1]!thsiFinD("ths_vol_ratio_stock",$A291,$A$1,7,100)</f>
        <v>0.52235859012543995</v>
      </c>
      <c r="D291" s="4">
        <f ca="1">[1]!thsiFinD("ths_cr_stock",$A291,$A$1,7,100,100)</f>
        <v>28.571428571428999</v>
      </c>
      <c r="E291" s="4">
        <f ca="1">[1]!thsiFinD("ths_mfi_stock",$A291,$A$1,7,100,100)</f>
        <v>23.075265825993</v>
      </c>
      <c r="F291" s="4">
        <f ca="1">[1]!thsiFinD("ths_expma_stock",$A291,$A$1,7,100,100)</f>
        <v>3.2474277388416</v>
      </c>
      <c r="G291" s="4">
        <f ca="1">[1]!thsiFinD("ths_rsi_stock",$A291,$A$1,7,100,100)</f>
        <v>36.776035555903</v>
      </c>
      <c r="H291" s="4">
        <f ca="1">[1]!thsiFinD("ths_adtm_stock",$A291,$A$1,7,3,100,100,100)</f>
        <v>-0.31578947368421001</v>
      </c>
      <c r="I291" s="4">
        <f ca="1">[1]!thsiFinD("ths_bbiboll_stock",$A291,$A$1,7,3,100,100,100)</f>
        <v>3.2957291666667001</v>
      </c>
      <c r="J291" s="4">
        <f ca="1">[1]!thsiFinD("ths_dptb_stock",$A291,$A$1,7,104,100,100)</f>
        <v>0.42857142857142999</v>
      </c>
      <c r="K291" s="4">
        <f ca="1">[1]!thsiFinD("ths_srmi_stock",$A291,$A$1,7,100,100)</f>
        <v>-6.1583577712609999E-2</v>
      </c>
      <c r="L291" s="4">
        <f ca="1">[1]!thsiFinD("ths_atr_stock",$A291,$A$1,7,101,100,100)</f>
        <v>0.11428571428570999</v>
      </c>
      <c r="M291" s="4">
        <f ca="1">[1]!thsiFinD("ths_vol_w_stock",$A291,$A$1)/1000000</f>
        <v>28.259764000000001</v>
      </c>
      <c r="N291" s="4">
        <f ca="1">[1]!thsiFinD("ths_turnover_ratio_w_stock",$A291,$A$1)</f>
        <v>2.9140154627407</v>
      </c>
      <c r="O291" s="4">
        <f ca="1">[1]!thsiFinD("ths_relative_chg_ratio_w_stock",$A291,$A$1,104,100)</f>
        <v>-1.7639806752084</v>
      </c>
      <c r="P291" s="4"/>
    </row>
    <row r="292" spans="1:16" x14ac:dyDescent="0.25">
      <c r="A292" s="2" t="s">
        <v>593</v>
      </c>
      <c r="B292" s="2" t="s">
        <v>594</v>
      </c>
      <c r="C292" s="4">
        <f ca="1">[1]!thsiFinD("ths_vol_ratio_stock",$A292,$A$1,7,100)</f>
        <v>0.88314339772923001</v>
      </c>
      <c r="D292" s="4">
        <f ca="1">[1]!thsiFinD("ths_cr_stock",$A292,$A$1,7,100,100)</f>
        <v>45.454545454544999</v>
      </c>
      <c r="E292" s="4">
        <f ca="1">[1]!thsiFinD("ths_mfi_stock",$A292,$A$1,7,100,100)</f>
        <v>49.348804922442</v>
      </c>
      <c r="F292" s="4">
        <f ca="1">[1]!thsiFinD("ths_expma_stock",$A292,$A$1,7,100,100)</f>
        <v>2.3471696559174999</v>
      </c>
      <c r="G292" s="4">
        <f ca="1">[1]!thsiFinD("ths_rsi_stock",$A292,$A$1,7,100,100)</f>
        <v>34.222804196509998</v>
      </c>
      <c r="H292" s="4">
        <f ca="1">[1]!thsiFinD("ths_adtm_stock",$A292,$A$1,7,3,100,100,100)</f>
        <v>-0.52941176470588003</v>
      </c>
      <c r="I292" s="4">
        <f ca="1">[1]!thsiFinD("ths_bbiboll_stock",$A292,$A$1,7,3,100,100,100)</f>
        <v>2.3834374999999999</v>
      </c>
      <c r="J292" s="4">
        <f ca="1">[1]!thsiFinD("ths_dptb_stock",$A292,$A$1,7,104,100,100)</f>
        <v>0.57142857142856995</v>
      </c>
      <c r="K292" s="4">
        <f ca="1">[1]!thsiFinD("ths_srmi_stock",$A292,$A$1,7,100,100)</f>
        <v>-3.7190082644628003E-2</v>
      </c>
      <c r="L292" s="4">
        <f ca="1">[1]!thsiFinD("ths_atr_stock",$A292,$A$1,7,101,100,100)</f>
        <v>7.2857142857142995E-2</v>
      </c>
      <c r="M292" s="4">
        <f ca="1">[1]!thsiFinD("ths_vol_w_stock",$A292,$A$1)/1000000</f>
        <v>101.832099</v>
      </c>
      <c r="N292" s="4">
        <f ca="1">[1]!thsiFinD("ths_turnover_ratio_w_stock",$A292,$A$1)</f>
        <v>6.4854413885586997</v>
      </c>
      <c r="O292" s="4">
        <f ca="1">[1]!thsiFinD("ths_relative_chg_ratio_w_stock",$A292,$A$1,104,100)</f>
        <v>0.12051780503472</v>
      </c>
      <c r="P292" s="4"/>
    </row>
    <row r="293" spans="1:16" x14ac:dyDescent="0.25">
      <c r="A293" s="2" t="s">
        <v>595</v>
      </c>
      <c r="B293" s="2" t="s">
        <v>596</v>
      </c>
      <c r="C293" s="4">
        <f ca="1">[1]!thsiFinD("ths_vol_ratio_stock",$A293,$A$1,7,100)</f>
        <v>0.77527675702756005</v>
      </c>
      <c r="D293" s="4">
        <f ca="1">[1]!thsiFinD("ths_cr_stock",$A293,$A$1,7,100,100)</f>
        <v>52.238805970149002</v>
      </c>
      <c r="E293" s="4">
        <f ca="1">[1]!thsiFinD("ths_mfi_stock",$A293,$A$1,7,100,100)</f>
        <v>26.423527863854002</v>
      </c>
      <c r="F293" s="4">
        <f ca="1">[1]!thsiFinD("ths_expma_stock",$A293,$A$1,7,100,100)</f>
        <v>5.6351886187550999</v>
      </c>
      <c r="G293" s="4">
        <f ca="1">[1]!thsiFinD("ths_rsi_stock",$A293,$A$1,7,100,100)</f>
        <v>40.296784010023998</v>
      </c>
      <c r="H293" s="4">
        <f ca="1">[1]!thsiFinD("ths_adtm_stock",$A293,$A$1,7,3,100,100,100)</f>
        <v>-9.3023255813954001E-2</v>
      </c>
      <c r="I293" s="4">
        <f ca="1">[1]!thsiFinD("ths_bbiboll_stock",$A293,$A$1,7,3,100,100,100)</f>
        <v>5.7155208333332999</v>
      </c>
      <c r="J293" s="4">
        <f ca="1">[1]!thsiFinD("ths_dptb_stock",$A293,$A$1,7,104,100,100)</f>
        <v>0.57142857142856995</v>
      </c>
      <c r="K293" s="4">
        <f ca="1">[1]!thsiFinD("ths_srmi_stock",$A293,$A$1,7,100,100)</f>
        <v>-4.0885860306643998E-2</v>
      </c>
      <c r="L293" s="4">
        <f ca="1">[1]!thsiFinD("ths_atr_stock",$A293,$A$1,7,101,100,100)</f>
        <v>0.19571428571429</v>
      </c>
      <c r="M293" s="4">
        <f ca="1">[1]!thsiFinD("ths_vol_w_stock",$A293,$A$1)/1000000</f>
        <v>12.763185</v>
      </c>
      <c r="N293" s="4">
        <f ca="1">[1]!thsiFinD("ths_turnover_ratio_w_stock",$A293,$A$1)</f>
        <v>3.4888417943532</v>
      </c>
      <c r="O293" s="4">
        <f ca="1">[1]!thsiFinD("ths_relative_chg_ratio_w_stock",$A293,$A$1,104,100)</f>
        <v>0.79427667028295001</v>
      </c>
      <c r="P293" s="4"/>
    </row>
    <row r="294" spans="1:16" x14ac:dyDescent="0.25">
      <c r="A294" s="2" t="s">
        <v>597</v>
      </c>
      <c r="B294" s="2" t="s">
        <v>598</v>
      </c>
      <c r="C294" s="4">
        <f ca="1">[1]!thsiFinD("ths_vol_ratio_stock",$A294,$A$1,7,100)</f>
        <v>1.0018000677082</v>
      </c>
      <c r="D294" s="4">
        <f ca="1">[1]!thsiFinD("ths_cr_stock",$A294,$A$1,7,100,100)</f>
        <v>0.82956259426847001</v>
      </c>
      <c r="E294" s="4">
        <f ca="1">[1]!thsiFinD("ths_mfi_stock",$A294,$A$1,7,100,100)</f>
        <v>0</v>
      </c>
      <c r="F294" s="4">
        <f ca="1">[1]!thsiFinD("ths_expma_stock",$A294,$A$1,7,100,100)</f>
        <v>46.514841636581998</v>
      </c>
      <c r="G294" s="4">
        <f ca="1">[1]!thsiFinD("ths_rsi_stock",$A294,$A$1,7,100,100)</f>
        <v>16.788687223275002</v>
      </c>
      <c r="H294" s="4">
        <f ca="1">[1]!thsiFinD("ths_adtm_stock",$A294,$A$1,7,3,100,100,100)</f>
        <v>-0.94421199442119996</v>
      </c>
      <c r="I294" s="4">
        <f ca="1">[1]!thsiFinD("ths_bbiboll_stock",$A294,$A$1,7,3,100,100,100)</f>
        <v>47.659062499999997</v>
      </c>
      <c r="J294" s="4">
        <f ca="1">[1]!thsiFinD("ths_dptb_stock",$A294,$A$1,7,104,100,100)</f>
        <v>0.71428571428570997</v>
      </c>
      <c r="K294" s="4">
        <f ca="1">[1]!thsiFinD("ths_srmi_stock",$A294,$A$1,7,100,100)</f>
        <v>-0.15374228395062001</v>
      </c>
      <c r="L294" s="4">
        <f ca="1">[1]!thsiFinD("ths_atr_stock",$A294,$A$1,7,101,100,100)</f>
        <v>1.9571428571428999</v>
      </c>
      <c r="M294" s="4">
        <f ca="1">[1]!thsiFinD("ths_vol_w_stock",$A294,$A$1)/1000000</f>
        <v>25.883700000000001</v>
      </c>
      <c r="N294" s="4">
        <f ca="1">[1]!thsiFinD("ths_turnover_ratio_w_stock",$A294,$A$1)</f>
        <v>7.9659561298595003</v>
      </c>
      <c r="O294" s="4">
        <f ca="1">[1]!thsiFinD("ths_relative_chg_ratio_w_stock",$A294,$A$1,104,100)</f>
        <v>-9.1677055425644003</v>
      </c>
      <c r="P294" s="4"/>
    </row>
    <row r="295" spans="1:16" x14ac:dyDescent="0.25">
      <c r="A295" s="2" t="s">
        <v>599</v>
      </c>
      <c r="B295" s="2" t="s">
        <v>600</v>
      </c>
      <c r="C295" s="4">
        <f ca="1">[1]!thsiFinD("ths_vol_ratio_stock",$A295,$A$1,7,100)</f>
        <v>1.1233513802935999</v>
      </c>
      <c r="D295" s="4">
        <f ca="1">[1]!thsiFinD("ths_cr_stock",$A295,$A$1,7,100,100)</f>
        <v>33.136094674555999</v>
      </c>
      <c r="E295" s="4">
        <f ca="1">[1]!thsiFinD("ths_mfi_stock",$A295,$A$1,7,100,100)</f>
        <v>39.004686203129999</v>
      </c>
      <c r="F295" s="4">
        <f ca="1">[1]!thsiFinD("ths_expma_stock",$A295,$A$1,7,100,100)</f>
        <v>7.9050435249503996</v>
      </c>
      <c r="G295" s="4">
        <f ca="1">[1]!thsiFinD("ths_rsi_stock",$A295,$A$1,7,100,100)</f>
        <v>38.890408361783997</v>
      </c>
      <c r="H295" s="4">
        <f ca="1">[1]!thsiFinD("ths_adtm_stock",$A295,$A$1,7,3,100,100,100)</f>
        <v>-9.3023255813953001E-2</v>
      </c>
      <c r="I295" s="4">
        <f ca="1">[1]!thsiFinD("ths_bbiboll_stock",$A295,$A$1,7,3,100,100,100)</f>
        <v>7.9807291666667002</v>
      </c>
      <c r="J295" s="4">
        <f ca="1">[1]!thsiFinD("ths_dptb_stock",$A295,$A$1,7,104,100,100)</f>
        <v>0.57142857142856995</v>
      </c>
      <c r="K295" s="4">
        <f ca="1">[1]!thsiFinD("ths_srmi_stock",$A295,$A$1,7,100,100)</f>
        <v>-4.1615667074663E-2</v>
      </c>
      <c r="L295" s="4">
        <f ca="1">[1]!thsiFinD("ths_atr_stock",$A295,$A$1,7,101,100,100)</f>
        <v>0.23285714285713999</v>
      </c>
      <c r="M295" s="4">
        <f ca="1">[1]!thsiFinD("ths_vol_w_stock",$A295,$A$1)/1000000</f>
        <v>41.858370000000001</v>
      </c>
      <c r="N295" s="4">
        <f ca="1">[1]!thsiFinD("ths_turnover_ratio_w_stock",$A295,$A$1)</f>
        <v>0.90555700293472996</v>
      </c>
      <c r="O295" s="4">
        <f ca="1">[1]!thsiFinD("ths_relative_chg_ratio_w_stock",$A295,$A$1,104,100)</f>
        <v>-0.16478200154167999</v>
      </c>
      <c r="P295" s="4"/>
    </row>
    <row r="296" spans="1:16" x14ac:dyDescent="0.25">
      <c r="A296" s="2" t="s">
        <v>601</v>
      </c>
      <c r="B296" s="2" t="s">
        <v>602</v>
      </c>
      <c r="C296" s="4">
        <f ca="1">[1]!thsiFinD("ths_vol_ratio_stock",$A296,$A$1,7,100)</f>
        <v>0.88575501826674996</v>
      </c>
      <c r="D296" s="4">
        <f ca="1">[1]!thsiFinD("ths_cr_stock",$A296,$A$1,7,100,100)</f>
        <v>34.928229665072003</v>
      </c>
      <c r="E296" s="4">
        <f ca="1">[1]!thsiFinD("ths_mfi_stock",$A296,$A$1,7,100,100)</f>
        <v>29.041951175783002</v>
      </c>
      <c r="F296" s="4">
        <f ca="1">[1]!thsiFinD("ths_expma_stock",$A296,$A$1,7,100,100)</f>
        <v>10.04069457007</v>
      </c>
      <c r="G296" s="4">
        <f ca="1">[1]!thsiFinD("ths_rsi_stock",$A296,$A$1,7,100,100)</f>
        <v>40.889926138503</v>
      </c>
      <c r="H296" s="4">
        <f ca="1">[1]!thsiFinD("ths_adtm_stock",$A296,$A$1,7,3,100,100,100)</f>
        <v>-0.64705882352941002</v>
      </c>
      <c r="I296" s="4">
        <f ca="1">[1]!thsiFinD("ths_bbiboll_stock",$A296,$A$1,7,3,100,100,100)</f>
        <v>10.169583333333</v>
      </c>
      <c r="J296" s="4">
        <f ca="1">[1]!thsiFinD("ths_dptb_stock",$A296,$A$1,7,104,100,100)</f>
        <v>0.85714285714285998</v>
      </c>
      <c r="K296" s="4">
        <f ca="1">[1]!thsiFinD("ths_srmi_stock",$A296,$A$1,7,100,100)</f>
        <v>-7.3215940685820005E-2</v>
      </c>
      <c r="L296" s="4">
        <f ca="1">[1]!thsiFinD("ths_atr_stock",$A296,$A$1,7,101,100,100)</f>
        <v>0.40857142857142997</v>
      </c>
      <c r="M296" s="4">
        <f ca="1">[1]!thsiFinD("ths_vol_w_stock",$A296,$A$1)/1000000</f>
        <v>89.187687999999994</v>
      </c>
      <c r="N296" s="4">
        <f ca="1">[1]!thsiFinD("ths_turnover_ratio_w_stock",$A296,$A$1)</f>
        <v>8.7198971915948995</v>
      </c>
      <c r="O296" s="4">
        <f ca="1">[1]!thsiFinD("ths_relative_chg_ratio_w_stock",$A296,$A$1,104,100)</f>
        <v>-0.79659125319376001</v>
      </c>
      <c r="P296" s="4"/>
    </row>
    <row r="297" spans="1:16" x14ac:dyDescent="0.25">
      <c r="A297" s="2" t="s">
        <v>603</v>
      </c>
      <c r="B297" s="2" t="s">
        <v>604</v>
      </c>
      <c r="C297" s="4">
        <f ca="1">[1]!thsiFinD("ths_vol_ratio_stock",$A297,$A$1,7,100)</f>
        <v>0.95413539957266003</v>
      </c>
      <c r="D297" s="4">
        <f ca="1">[1]!thsiFinD("ths_cr_stock",$A297,$A$1,7,100,100)</f>
        <v>35.918367346939</v>
      </c>
      <c r="E297" s="4">
        <f ca="1">[1]!thsiFinD("ths_mfi_stock",$A297,$A$1,7,100,100)</f>
        <v>28.165585254208999</v>
      </c>
      <c r="F297" s="4">
        <f ca="1">[1]!thsiFinD("ths_expma_stock",$A297,$A$1,7,100,100)</f>
        <v>5.3983056614175</v>
      </c>
      <c r="G297" s="4">
        <f ca="1">[1]!thsiFinD("ths_rsi_stock",$A297,$A$1,7,100,100)</f>
        <v>35.236318258110998</v>
      </c>
      <c r="H297" s="4">
        <f ca="1">[1]!thsiFinD("ths_adtm_stock",$A297,$A$1,7,3,100,100,100)</f>
        <v>-0.41666666666667002</v>
      </c>
      <c r="I297" s="4">
        <f ca="1">[1]!thsiFinD("ths_bbiboll_stock",$A297,$A$1,7,3,100,100,100)</f>
        <v>5.4280208333333002</v>
      </c>
      <c r="J297" s="4">
        <f ca="1">[1]!thsiFinD("ths_dptb_stock",$A297,$A$1,7,104,100,100)</f>
        <v>0.42857142857142999</v>
      </c>
      <c r="K297" s="4">
        <f ca="1">[1]!thsiFinD("ths_srmi_stock",$A297,$A$1,7,100,100)</f>
        <v>-7.0052539404552999E-2</v>
      </c>
      <c r="L297" s="4">
        <f ca="1">[1]!thsiFinD("ths_atr_stock",$A297,$A$1,7,101,100,100)</f>
        <v>0.15857142857143</v>
      </c>
      <c r="M297" s="4">
        <f ca="1">[1]!thsiFinD("ths_vol_w_stock",$A297,$A$1)/1000000</f>
        <v>16.788</v>
      </c>
      <c r="N297" s="4">
        <f ca="1">[1]!thsiFinD("ths_turnover_ratio_w_stock",$A297,$A$1)</f>
        <v>2.3464451813246998</v>
      </c>
      <c r="O297" s="4">
        <f ca="1">[1]!thsiFinD("ths_relative_chg_ratio_w_stock",$A297,$A$1,104,100)</f>
        <v>-3.1800429139144999</v>
      </c>
      <c r="P297" s="4"/>
    </row>
    <row r="298" spans="1:16" x14ac:dyDescent="0.25">
      <c r="A298" s="2" t="s">
        <v>605</v>
      </c>
      <c r="B298" s="2" t="s">
        <v>606</v>
      </c>
      <c r="C298" s="4">
        <f ca="1">[1]!thsiFinD("ths_vol_ratio_stock",$A298,$A$1,7,100)</f>
        <v>0.87459445174280004</v>
      </c>
      <c r="D298" s="4">
        <f ca="1">[1]!thsiFinD("ths_cr_stock",$A298,$A$1,7,100,100)</f>
        <v>70.860927152317998</v>
      </c>
      <c r="E298" s="4">
        <f ca="1">[1]!thsiFinD("ths_mfi_stock",$A298,$A$1,7,100,100)</f>
        <v>24.454078100893</v>
      </c>
      <c r="F298" s="4">
        <f ca="1">[1]!thsiFinD("ths_expma_stock",$A298,$A$1,7,100,100)</f>
        <v>3.5067883905296</v>
      </c>
      <c r="G298" s="4">
        <f ca="1">[1]!thsiFinD("ths_rsi_stock",$A298,$A$1,7,100,100)</f>
        <v>38.059365587409999</v>
      </c>
      <c r="H298" s="4">
        <f ca="1">[1]!thsiFinD("ths_adtm_stock",$A298,$A$1,7,3,100,100,100)</f>
        <v>0.52631578947367996</v>
      </c>
      <c r="I298" s="4">
        <f ca="1">[1]!thsiFinD("ths_bbiboll_stock",$A298,$A$1,7,3,100,100,100)</f>
        <v>3.5538541666666998</v>
      </c>
      <c r="J298" s="4">
        <f ca="1">[1]!thsiFinD("ths_dptb_stock",$A298,$A$1,7,104,100,100)</f>
        <v>0.57142857142856995</v>
      </c>
      <c r="K298" s="4">
        <f ca="1">[1]!thsiFinD("ths_srmi_stock",$A298,$A$1,7,100,100)</f>
        <v>-3.5911602209945E-2</v>
      </c>
      <c r="L298" s="4">
        <f ca="1">[1]!thsiFinD("ths_atr_stock",$A298,$A$1,7,101,100,100)</f>
        <v>0.12285714285714</v>
      </c>
      <c r="M298" s="4">
        <f ca="1">[1]!thsiFinD("ths_vol_w_stock",$A298,$A$1)/1000000</f>
        <v>16.740216</v>
      </c>
      <c r="N298" s="4">
        <f ca="1">[1]!thsiFinD("ths_turnover_ratio_w_stock",$A298,$A$1)</f>
        <v>3.6683549683682002</v>
      </c>
      <c r="O298" s="4">
        <f ca="1">[1]!thsiFinD("ths_relative_chg_ratio_w_stock",$A298,$A$1,104,100)</f>
        <v>-0.44084774370912</v>
      </c>
      <c r="P298" s="4"/>
    </row>
    <row r="299" spans="1:16" x14ac:dyDescent="0.25">
      <c r="A299" s="2" t="s">
        <v>607</v>
      </c>
      <c r="B299" s="2" t="s">
        <v>608</v>
      </c>
      <c r="C299" s="4">
        <f ca="1">[1]!thsiFinD("ths_vol_ratio_stock",$A299,$A$1,7,100)</f>
        <v>1.2630723603342</v>
      </c>
      <c r="D299" s="4">
        <f ca="1">[1]!thsiFinD("ths_cr_stock",$A299,$A$1,7,100,100)</f>
        <v>49.197860962566999</v>
      </c>
      <c r="E299" s="4">
        <f ca="1">[1]!thsiFinD("ths_mfi_stock",$A299,$A$1,7,100,100)</f>
        <v>32.856631017723998</v>
      </c>
      <c r="F299" s="4">
        <f ca="1">[1]!thsiFinD("ths_expma_stock",$A299,$A$1,7,100,100)</f>
        <v>13.505651322052</v>
      </c>
      <c r="G299" s="4">
        <f ca="1">[1]!thsiFinD("ths_rsi_stock",$A299,$A$1,7,100,100)</f>
        <v>42.043672195121999</v>
      </c>
      <c r="H299" s="4">
        <f ca="1">[1]!thsiFinD("ths_adtm_stock",$A299,$A$1,7,3,100,100,100)</f>
        <v>-0.30120481927711001</v>
      </c>
      <c r="I299" s="4">
        <f ca="1">[1]!thsiFinD("ths_bbiboll_stock",$A299,$A$1,7,3,100,100,100)</f>
        <v>13.6734375</v>
      </c>
      <c r="J299" s="4">
        <f ca="1">[1]!thsiFinD("ths_dptb_stock",$A299,$A$1,7,104,100,100)</f>
        <v>0.71428571428570997</v>
      </c>
      <c r="K299" s="4">
        <f ca="1">[1]!thsiFinD("ths_srmi_stock",$A299,$A$1,7,100,100)</f>
        <v>-2.172338884866E-2</v>
      </c>
      <c r="L299" s="4">
        <f ca="1">[1]!thsiFinD("ths_atr_stock",$A299,$A$1,7,101,100,100)</f>
        <v>0.41428571428570998</v>
      </c>
      <c r="M299" s="4">
        <f ca="1">[1]!thsiFinD("ths_vol_w_stock",$A299,$A$1)/1000000</f>
        <v>141.696361</v>
      </c>
      <c r="N299" s="4">
        <f ca="1">[1]!thsiFinD("ths_turnover_ratio_w_stock",$A299,$A$1)</f>
        <v>4.0859320086377</v>
      </c>
      <c r="O299" s="4">
        <f ca="1">[1]!thsiFinD("ths_relative_chg_ratio_w_stock",$A299,$A$1,104,100)</f>
        <v>1.1941335636053001</v>
      </c>
      <c r="P299" s="4"/>
    </row>
    <row r="300" spans="1:16" x14ac:dyDescent="0.25">
      <c r="A300" s="2" t="s">
        <v>609</v>
      </c>
      <c r="B300" s="2" t="s">
        <v>610</v>
      </c>
      <c r="C300" s="4">
        <f ca="1">[1]!thsiFinD("ths_vol_ratio_stock",$A300,$A$1,7,100)</f>
        <v>0.80499172958899001</v>
      </c>
      <c r="D300" s="4">
        <f ca="1">[1]!thsiFinD("ths_cr_stock",$A300,$A$1,7,100,100)</f>
        <v>89.622641509434004</v>
      </c>
      <c r="E300" s="4">
        <f ca="1">[1]!thsiFinD("ths_mfi_stock",$A300,$A$1,7,100,100)</f>
        <v>50.844146596957003</v>
      </c>
      <c r="F300" s="4">
        <f ca="1">[1]!thsiFinD("ths_expma_stock",$A300,$A$1,7,100,100)</f>
        <v>2.055324619721</v>
      </c>
      <c r="G300" s="4">
        <f ca="1">[1]!thsiFinD("ths_rsi_stock",$A300,$A$1,7,100,100)</f>
        <v>52.303413210351998</v>
      </c>
      <c r="H300" s="4">
        <f ca="1">[1]!thsiFinD("ths_adtm_stock",$A300,$A$1,7,3,100,100,100)</f>
        <v>-0.37037037037037002</v>
      </c>
      <c r="I300" s="4">
        <f ca="1">[1]!thsiFinD("ths_bbiboll_stock",$A300,$A$1,7,3,100,100,100)</f>
        <v>2.0818750000000001</v>
      </c>
      <c r="J300" s="4">
        <f ca="1">[1]!thsiFinD("ths_dptb_stock",$A300,$A$1,7,104,100,100)</f>
        <v>0.71428571428570997</v>
      </c>
      <c r="K300" s="4">
        <f ca="1">[1]!thsiFinD("ths_srmi_stock",$A300,$A$1,7,100,100)</f>
        <v>9.5693779904306008E-3</v>
      </c>
      <c r="L300" s="4">
        <f ca="1">[1]!thsiFinD("ths_atr_stock",$A300,$A$1,7,101,100,100)</f>
        <v>9.5714285714286002E-2</v>
      </c>
      <c r="M300" s="4">
        <f ca="1">[1]!thsiFinD("ths_vol_w_stock",$A300,$A$1)/1000000</f>
        <v>13.6142</v>
      </c>
      <c r="N300" s="4">
        <f ca="1">[1]!thsiFinD("ths_turnover_ratio_w_stock",$A300,$A$1)</f>
        <v>1.6506236323714001</v>
      </c>
      <c r="O300" s="4">
        <f ca="1">[1]!thsiFinD("ths_relative_chg_ratio_w_stock",$A300,$A$1,104,100)</f>
        <v>7.6042346960464</v>
      </c>
      <c r="P300" s="4"/>
    </row>
    <row r="301" spans="1:16" x14ac:dyDescent="0.25">
      <c r="A301" s="2" t="s">
        <v>611</v>
      </c>
      <c r="B301" s="2" t="s">
        <v>612</v>
      </c>
      <c r="C301" s="4">
        <f ca="1">[1]!thsiFinD("ths_vol_ratio_stock",$A301,$A$1,7,100)</f>
        <v>1.1109930703649999</v>
      </c>
      <c r="D301" s="4">
        <f ca="1">[1]!thsiFinD("ths_cr_stock",$A301,$A$1,7,100,100)</f>
        <v>35.849056603774002</v>
      </c>
      <c r="E301" s="4">
        <f ca="1">[1]!thsiFinD("ths_mfi_stock",$A301,$A$1,7,100,100)</f>
        <v>44.999700200341998</v>
      </c>
      <c r="F301" s="4">
        <f ca="1">[1]!thsiFinD("ths_expma_stock",$A301,$A$1,7,100,100)</f>
        <v>8.6817593496071002</v>
      </c>
      <c r="G301" s="4">
        <f ca="1">[1]!thsiFinD("ths_rsi_stock",$A301,$A$1,7,100,100)</f>
        <v>36.475047711872001</v>
      </c>
      <c r="H301" s="4">
        <f ca="1">[1]!thsiFinD("ths_adtm_stock",$A301,$A$1,7,3,100,100,100)</f>
        <v>-0.66949152542373003</v>
      </c>
      <c r="I301" s="4">
        <f ca="1">[1]!thsiFinD("ths_bbiboll_stock",$A301,$A$1,7,3,100,100,100)</f>
        <v>8.8146874999999998</v>
      </c>
      <c r="J301" s="4">
        <f ca="1">[1]!thsiFinD("ths_dptb_stock",$A301,$A$1,7,104,100,100)</f>
        <v>0.85714285714285998</v>
      </c>
      <c r="K301" s="4">
        <f ca="1">[1]!thsiFinD("ths_srmi_stock",$A301,$A$1,7,100,100)</f>
        <v>-7.2432432432431998E-2</v>
      </c>
      <c r="L301" s="4">
        <f ca="1">[1]!thsiFinD("ths_atr_stock",$A301,$A$1,7,101,100,100)</f>
        <v>0.35428571428570999</v>
      </c>
      <c r="M301" s="4">
        <f ca="1">[1]!thsiFinD("ths_vol_w_stock",$A301,$A$1)/1000000</f>
        <v>59.663603000000002</v>
      </c>
      <c r="N301" s="4">
        <f ca="1">[1]!thsiFinD("ths_turnover_ratio_w_stock",$A301,$A$1)</f>
        <v>5.3382495290550001</v>
      </c>
      <c r="O301" s="4">
        <f ca="1">[1]!thsiFinD("ths_relative_chg_ratio_w_stock",$A301,$A$1,104,100)</f>
        <v>-1.7495068005522001</v>
      </c>
      <c r="P301" s="4"/>
    </row>
    <row r="302" spans="1:16" x14ac:dyDescent="0.25">
      <c r="A302" s="2" t="s">
        <v>613</v>
      </c>
      <c r="B302" s="2" t="s">
        <v>614</v>
      </c>
      <c r="C302" s="4">
        <f ca="1">[1]!thsiFinD("ths_vol_ratio_stock",$A302,$A$1,7,100)</f>
        <v>0.86289806911855005</v>
      </c>
      <c r="D302" s="4">
        <f ca="1">[1]!thsiFinD("ths_cr_stock",$A302,$A$1,7,100,100)</f>
        <v>15.508021390373999</v>
      </c>
      <c r="E302" s="4">
        <f ca="1">[1]!thsiFinD("ths_mfi_stock",$A302,$A$1,7,100,100)</f>
        <v>12.947778484432</v>
      </c>
      <c r="F302" s="4">
        <f ca="1">[1]!thsiFinD("ths_expma_stock",$A302,$A$1,7,100,100)</f>
        <v>9.8481973687289006</v>
      </c>
      <c r="G302" s="4">
        <f ca="1">[1]!thsiFinD("ths_rsi_stock",$A302,$A$1,7,100,100)</f>
        <v>26.584997546981999</v>
      </c>
      <c r="H302" s="4">
        <f ca="1">[1]!thsiFinD("ths_adtm_stock",$A302,$A$1,7,3,100,100,100)</f>
        <v>-0.74418604651163001</v>
      </c>
      <c r="I302" s="4">
        <f ca="1">[1]!thsiFinD("ths_bbiboll_stock",$A302,$A$1,7,3,100,100,100)</f>
        <v>10.027708333333001</v>
      </c>
      <c r="J302" s="4">
        <f ca="1">[1]!thsiFinD("ths_dptb_stock",$A302,$A$1,7,104,100,100)</f>
        <v>0.57142857142856995</v>
      </c>
      <c r="K302" s="4">
        <f ca="1">[1]!thsiFinD("ths_srmi_stock",$A302,$A$1,7,100,100)</f>
        <v>-7.8319006685768994E-2</v>
      </c>
      <c r="L302" s="4">
        <f ca="1">[1]!thsiFinD("ths_atr_stock",$A302,$A$1,7,101,100,100)</f>
        <v>0.32142857142857001</v>
      </c>
      <c r="M302" s="4">
        <f ca="1">[1]!thsiFinD("ths_vol_w_stock",$A302,$A$1)/1000000</f>
        <v>26.468388000000001</v>
      </c>
      <c r="N302" s="4">
        <f ca="1">[1]!thsiFinD("ths_turnover_ratio_w_stock",$A302,$A$1)</f>
        <v>3.5488850699677998</v>
      </c>
      <c r="O302" s="4">
        <f ca="1">[1]!thsiFinD("ths_relative_chg_ratio_w_stock",$A302,$A$1,104,100)</f>
        <v>-3.2942913810510999</v>
      </c>
      <c r="P302" s="4"/>
    </row>
    <row r="303" spans="1:16" x14ac:dyDescent="0.25">
      <c r="A303" s="2" t="s">
        <v>615</v>
      </c>
      <c r="B303" s="2" t="s">
        <v>616</v>
      </c>
      <c r="C303" s="4">
        <f ca="1">[1]!thsiFinD("ths_vol_ratio_stock",$A303,$A$1,7,100)</f>
        <v>0.72296181635527001</v>
      </c>
      <c r="D303" s="4">
        <f ca="1">[1]!thsiFinD("ths_cr_stock",$A303,$A$1,7,100,100)</f>
        <v>42.285714285714</v>
      </c>
      <c r="E303" s="4">
        <f ca="1">[1]!thsiFinD("ths_mfi_stock",$A303,$A$1,7,100,100)</f>
        <v>26.365190186050999</v>
      </c>
      <c r="F303" s="4">
        <f ca="1">[1]!thsiFinD("ths_expma_stock",$A303,$A$1,7,100,100)</f>
        <v>3.6175298906051001</v>
      </c>
      <c r="G303" s="4">
        <f ca="1">[1]!thsiFinD("ths_rsi_stock",$A303,$A$1,7,100,100)</f>
        <v>37.985136461417</v>
      </c>
      <c r="H303" s="4">
        <f ca="1">[1]!thsiFinD("ths_adtm_stock",$A303,$A$1,7,3,100,100,100)</f>
        <v>-0.16</v>
      </c>
      <c r="I303" s="4">
        <f ca="1">[1]!thsiFinD("ths_bbiboll_stock",$A303,$A$1,7,3,100,100,100)</f>
        <v>3.6648958333333002</v>
      </c>
      <c r="J303" s="4">
        <f ca="1">[1]!thsiFinD("ths_dptb_stock",$A303,$A$1,7,104,100,100)</f>
        <v>0.71428571428570997</v>
      </c>
      <c r="K303" s="4">
        <f ca="1">[1]!thsiFinD("ths_srmi_stock",$A303,$A$1,7,100,100)</f>
        <v>-5.5263157894737E-2</v>
      </c>
      <c r="L303" s="4">
        <f ca="1">[1]!thsiFinD("ths_atr_stock",$A303,$A$1,7,101,100,100)</f>
        <v>0.12142857142857</v>
      </c>
      <c r="M303" s="4">
        <f ca="1">[1]!thsiFinD("ths_vol_w_stock",$A303,$A$1)/1000000</f>
        <v>40.596769999999999</v>
      </c>
      <c r="N303" s="4">
        <f ca="1">[1]!thsiFinD("ths_turnover_ratio_w_stock",$A303,$A$1)</f>
        <v>5.2841753431842999</v>
      </c>
      <c r="O303" s="4">
        <f ca="1">[1]!thsiFinD("ths_relative_chg_ratio_w_stock",$A303,$A$1,104,100)</f>
        <v>-1.4740705390911</v>
      </c>
      <c r="P303" s="4"/>
    </row>
    <row r="304" spans="1:16" x14ac:dyDescent="0.25">
      <c r="A304" s="2" t="s">
        <v>617</v>
      </c>
      <c r="B304" s="2" t="s">
        <v>618</v>
      </c>
      <c r="C304" s="4">
        <f ca="1">[1]!thsiFinD("ths_vol_ratio_stock",$A304,$A$1,7,100)</f>
        <v>1.5701771406147</v>
      </c>
      <c r="D304" s="4">
        <f ca="1">[1]!thsiFinD("ths_cr_stock",$A304,$A$1,7,100,100)</f>
        <v>55.319148936170002</v>
      </c>
      <c r="E304" s="4">
        <f ca="1">[1]!thsiFinD("ths_mfi_stock",$A304,$A$1,7,100,100)</f>
        <v>16.456312401695001</v>
      </c>
      <c r="F304" s="4">
        <f ca="1">[1]!thsiFinD("ths_expma_stock",$A304,$A$1,7,100,100)</f>
        <v>2.1598917089782002</v>
      </c>
      <c r="G304" s="4">
        <f ca="1">[1]!thsiFinD("ths_rsi_stock",$A304,$A$1,7,100,100)</f>
        <v>31.259346575262999</v>
      </c>
      <c r="H304" s="4">
        <f ca="1">[1]!thsiFinD("ths_adtm_stock",$A304,$A$1,7,3,100,100,100)</f>
        <v>0.17391304347826</v>
      </c>
      <c r="I304" s="4">
        <f ca="1">[1]!thsiFinD("ths_bbiboll_stock",$A304,$A$1,7,3,100,100,100)</f>
        <v>2.2027083333333</v>
      </c>
      <c r="J304" s="4">
        <f ca="1">[1]!thsiFinD("ths_dptb_stock",$A304,$A$1,7,104,100,100)</f>
        <v>0.42857142857142999</v>
      </c>
      <c r="K304" s="4">
        <f ca="1">[1]!thsiFinD("ths_srmi_stock",$A304,$A$1,7,100,100)</f>
        <v>-7.1428571428570994E-2</v>
      </c>
      <c r="L304" s="4">
        <f ca="1">[1]!thsiFinD("ths_atr_stock",$A304,$A$1,7,101,100,100)</f>
        <v>0.10428571428571</v>
      </c>
      <c r="M304" s="4">
        <f ca="1">[1]!thsiFinD("ths_vol_w_stock",$A304,$A$1)/1000000</f>
        <v>92.442684</v>
      </c>
      <c r="N304" s="4">
        <f ca="1">[1]!thsiFinD("ths_turnover_ratio_w_stock",$A304,$A$1)</f>
        <v>4.2706224873833998</v>
      </c>
      <c r="O304" s="4">
        <f ca="1">[1]!thsiFinD("ths_relative_chg_ratio_w_stock",$A304,$A$1,104,100)</f>
        <v>-4.4829638197235004</v>
      </c>
      <c r="P304" s="4"/>
    </row>
    <row r="305" spans="1:16" x14ac:dyDescent="0.25">
      <c r="A305" s="2" t="s">
        <v>619</v>
      </c>
      <c r="B305" s="2" t="s">
        <v>620</v>
      </c>
      <c r="C305" s="4">
        <f ca="1">[1]!thsiFinD("ths_vol_ratio_stock",$A305,$A$1,7,100)</f>
        <v>0.80708319817304996</v>
      </c>
      <c r="D305" s="4">
        <f ca="1">[1]!thsiFinD("ths_cr_stock",$A305,$A$1,7,100,100)</f>
        <v>60.597826086956999</v>
      </c>
      <c r="E305" s="4">
        <f ca="1">[1]!thsiFinD("ths_mfi_stock",$A305,$A$1,7,100,100)</f>
        <v>32.165445288237002</v>
      </c>
      <c r="F305" s="4">
        <f ca="1">[1]!thsiFinD("ths_expma_stock",$A305,$A$1,7,100,100)</f>
        <v>7.2255094543769003</v>
      </c>
      <c r="G305" s="4">
        <f ca="1">[1]!thsiFinD("ths_rsi_stock",$A305,$A$1,7,100,100)</f>
        <v>41.061520988723998</v>
      </c>
      <c r="H305" s="4">
        <f ca="1">[1]!thsiFinD("ths_adtm_stock",$A305,$A$1,7,3,100,100,100)</f>
        <v>0.30985915492957999</v>
      </c>
      <c r="I305" s="4">
        <f ca="1">[1]!thsiFinD("ths_bbiboll_stock",$A305,$A$1,7,3,100,100,100)</f>
        <v>7.3115625</v>
      </c>
      <c r="J305" s="4">
        <f ca="1">[1]!thsiFinD("ths_dptb_stock",$A305,$A$1,7,104,100,100)</f>
        <v>0.57142857142856995</v>
      </c>
      <c r="K305" s="4">
        <f ca="1">[1]!thsiFinD("ths_srmi_stock",$A305,$A$1,7,100,100)</f>
        <v>-4.0053404539386002E-2</v>
      </c>
      <c r="L305" s="4">
        <f ca="1">[1]!thsiFinD("ths_atr_stock",$A305,$A$1,7,101,100,100)</f>
        <v>0.28142857142856997</v>
      </c>
      <c r="M305" s="4">
        <f ca="1">[1]!thsiFinD("ths_vol_w_stock",$A305,$A$1)/1000000</f>
        <v>49.878140000000002</v>
      </c>
      <c r="N305" s="4">
        <f ca="1">[1]!thsiFinD("ths_turnover_ratio_w_stock",$A305,$A$1)</f>
        <v>7.1739956662589002</v>
      </c>
      <c r="O305" s="4">
        <f ca="1">[1]!thsiFinD("ths_relative_chg_ratio_w_stock",$A305,$A$1,104,100)</f>
        <v>-0.12883101992356999</v>
      </c>
      <c r="P305" s="4"/>
    </row>
    <row r="306" spans="1:16" x14ac:dyDescent="0.25">
      <c r="A306" s="2" t="s">
        <v>621</v>
      </c>
      <c r="B306" s="2" t="s">
        <v>622</v>
      </c>
      <c r="C306" s="4">
        <f ca="1">[1]!thsiFinD("ths_vol_ratio_stock",$A306,$A$1,7,100)</f>
        <v>0.81243172805603003</v>
      </c>
      <c r="D306" s="4">
        <f ca="1">[1]!thsiFinD("ths_cr_stock",$A306,$A$1,7,100,100)</f>
        <v>27.374301675978</v>
      </c>
      <c r="E306" s="4">
        <f ca="1">[1]!thsiFinD("ths_mfi_stock",$A306,$A$1,7,100,100)</f>
        <v>12.676165899997001</v>
      </c>
      <c r="F306" s="4">
        <f ca="1">[1]!thsiFinD("ths_expma_stock",$A306,$A$1,7,100,100)</f>
        <v>1.5818115531824</v>
      </c>
      <c r="G306" s="4">
        <f ca="1">[1]!thsiFinD("ths_rsi_stock",$A306,$A$1,7,100,100)</f>
        <v>20.661720432553999</v>
      </c>
      <c r="H306" s="4">
        <f ca="1">[1]!thsiFinD("ths_adtm_stock",$A306,$A$1,7,3,100,100,100)</f>
        <v>-0.80487804878048996</v>
      </c>
      <c r="I306" s="4">
        <f ca="1">[1]!thsiFinD("ths_bbiboll_stock",$A306,$A$1,7,3,100,100,100)</f>
        <v>1.6544791666667</v>
      </c>
      <c r="J306" s="4">
        <f ca="1">[1]!thsiFinD("ths_dptb_stock",$A306,$A$1,7,104,100,100)</f>
        <v>0.71428571428570997</v>
      </c>
      <c r="K306" s="4">
        <f ca="1">[1]!thsiFinD("ths_srmi_stock",$A306,$A$1,7,100,100)</f>
        <v>-0.15819209039547999</v>
      </c>
      <c r="L306" s="4">
        <f ca="1">[1]!thsiFinD("ths_atr_stock",$A306,$A$1,7,101,100,100)</f>
        <v>0.10857142857143</v>
      </c>
      <c r="M306" s="4">
        <f ca="1">[1]!thsiFinD("ths_vol_w_stock",$A306,$A$1)/1000000</f>
        <v>128.05800600000001</v>
      </c>
      <c r="N306" s="4">
        <f ca="1">[1]!thsiFinD("ths_turnover_ratio_w_stock",$A306,$A$1)</f>
        <v>8.9121551337208</v>
      </c>
      <c r="O306" s="4">
        <f ca="1">[1]!thsiFinD("ths_relative_chg_ratio_w_stock",$A306,$A$1,104,100)</f>
        <v>-7.6173754203927997</v>
      </c>
      <c r="P306" s="4"/>
    </row>
    <row r="307" spans="1:16" x14ac:dyDescent="0.25">
      <c r="A307" s="2" t="s">
        <v>623</v>
      </c>
      <c r="B307" s="2" t="s">
        <v>624</v>
      </c>
      <c r="C307" s="4">
        <f ca="1">[1]!thsiFinD("ths_vol_ratio_stock",$A307,$A$1,7,100)</f>
        <v>0.96698862302759003</v>
      </c>
      <c r="D307" s="4">
        <f ca="1">[1]!thsiFinD("ths_cr_stock",$A307,$A$1,7,100,100)</f>
        <v>34.866828087167001</v>
      </c>
      <c r="E307" s="4">
        <f ca="1">[1]!thsiFinD("ths_mfi_stock",$A307,$A$1,7,100,100)</f>
        <v>30.503312625351999</v>
      </c>
      <c r="F307" s="4">
        <f ca="1">[1]!thsiFinD("ths_expma_stock",$A307,$A$1,7,100,100)</f>
        <v>22.717013227271998</v>
      </c>
      <c r="G307" s="4">
        <f ca="1">[1]!thsiFinD("ths_rsi_stock",$A307,$A$1,7,100,100)</f>
        <v>25.157661753847002</v>
      </c>
      <c r="H307" s="4">
        <f ca="1">[1]!thsiFinD("ths_adtm_stock",$A307,$A$1,7,3,100,100,100)</f>
        <v>-0.47916666666667002</v>
      </c>
      <c r="I307" s="4">
        <f ca="1">[1]!thsiFinD("ths_bbiboll_stock",$A307,$A$1,7,3,100,100,100)</f>
        <v>23.121979166667</v>
      </c>
      <c r="J307" s="4">
        <f ca="1">[1]!thsiFinD("ths_dptb_stock",$A307,$A$1,7,104,100,100)</f>
        <v>0.57142857142856995</v>
      </c>
      <c r="K307" s="4">
        <f ca="1">[1]!thsiFinD("ths_srmi_stock",$A307,$A$1,7,100,100)</f>
        <v>-6.0425531914893998E-2</v>
      </c>
      <c r="L307" s="4">
        <f ca="1">[1]!thsiFinD("ths_atr_stock",$A307,$A$1,7,101,100,100)</f>
        <v>0.80857142857143005</v>
      </c>
      <c r="M307" s="4">
        <f ca="1">[1]!thsiFinD("ths_vol_w_stock",$A307,$A$1)/1000000</f>
        <v>26.971295000000001</v>
      </c>
      <c r="N307" s="4">
        <f ca="1">[1]!thsiFinD("ths_turnover_ratio_w_stock",$A307,$A$1)</f>
        <v>3.9817822646912</v>
      </c>
      <c r="O307" s="4">
        <f ca="1">[1]!thsiFinD("ths_relative_chg_ratio_w_stock",$A307,$A$1,104,100)</f>
        <v>-5.7851751219347998</v>
      </c>
      <c r="P307" s="4"/>
    </row>
    <row r="308" spans="1:16" x14ac:dyDescent="0.25">
      <c r="A308" s="2" t="s">
        <v>625</v>
      </c>
      <c r="B308" s="2" t="s">
        <v>626</v>
      </c>
      <c r="C308" s="4">
        <f ca="1">[1]!thsiFinD("ths_vol_ratio_stock",$A308,$A$1,7,100)</f>
        <v>1.5020345761313001</v>
      </c>
      <c r="D308" s="4">
        <f ca="1">[1]!thsiFinD("ths_cr_stock",$A308,$A$1,7,100,100)</f>
        <v>101.42551674982001</v>
      </c>
      <c r="E308" s="4">
        <f ca="1">[1]!thsiFinD("ths_mfi_stock",$A308,$A$1,7,100,100)</f>
        <v>57.903992892315003</v>
      </c>
      <c r="F308" s="4">
        <f ca="1">[1]!thsiFinD("ths_expma_stock",$A308,$A$1,7,100,100)</f>
        <v>17.177401058682999</v>
      </c>
      <c r="G308" s="4">
        <f ca="1">[1]!thsiFinD("ths_rsi_stock",$A308,$A$1,7,100,100)</f>
        <v>60.877537036004</v>
      </c>
      <c r="H308" s="4">
        <f ca="1">[1]!thsiFinD("ths_adtm_stock",$A308,$A$1,7,3,100,100,100)</f>
        <v>0.1986301369863</v>
      </c>
      <c r="I308" s="4">
        <f ca="1">[1]!thsiFinD("ths_bbiboll_stock",$A308,$A$1,7,3,100,100,100)</f>
        <v>17.09</v>
      </c>
      <c r="J308" s="4">
        <f ca="1">[1]!thsiFinD("ths_dptb_stock",$A308,$A$1,7,104,100,100)</f>
        <v>0.71428571428570997</v>
      </c>
      <c r="K308" s="4">
        <f ca="1">[1]!thsiFinD("ths_srmi_stock",$A308,$A$1,7,100,100)</f>
        <v>3.3016228315613003E-2</v>
      </c>
      <c r="L308" s="4">
        <f ca="1">[1]!thsiFinD("ths_atr_stock",$A308,$A$1,7,101,100,100)</f>
        <v>1.3571428571429001</v>
      </c>
      <c r="M308" s="4">
        <f ca="1">[1]!thsiFinD("ths_vol_w_stock",$A308,$A$1)/1000000</f>
        <v>59.478659</v>
      </c>
      <c r="N308" s="4">
        <f ca="1">[1]!thsiFinD("ths_turnover_ratio_w_stock",$A308,$A$1)</f>
        <v>19.882536620267999</v>
      </c>
      <c r="O308" s="4">
        <f ca="1">[1]!thsiFinD("ths_relative_chg_ratio_w_stock",$A308,$A$1,104,100)</f>
        <v>-1.5911228362795</v>
      </c>
      <c r="P308" s="4"/>
    </row>
    <row r="309" spans="1:16" x14ac:dyDescent="0.25">
      <c r="A309" s="2" t="s">
        <v>627</v>
      </c>
      <c r="B309" s="2" t="s">
        <v>628</v>
      </c>
      <c r="C309" s="4">
        <f ca="1">[1]!thsiFinD("ths_vol_ratio_stock",$A309,$A$1,7,100)</f>
        <v>0.82772612376457</v>
      </c>
      <c r="D309" s="4">
        <f ca="1">[1]!thsiFinD("ths_cr_stock",$A309,$A$1,7,100,100)</f>
        <v>52.980132450330998</v>
      </c>
      <c r="E309" s="4">
        <f ca="1">[1]!thsiFinD("ths_mfi_stock",$A309,$A$1,7,100,100)</f>
        <v>25.834809817667001</v>
      </c>
      <c r="F309" s="4">
        <f ca="1">[1]!thsiFinD("ths_expma_stock",$A309,$A$1,7,100,100)</f>
        <v>2.0499151370707001</v>
      </c>
      <c r="G309" s="4">
        <f ca="1">[1]!thsiFinD("ths_rsi_stock",$A309,$A$1,7,100,100)</f>
        <v>34.210472063483998</v>
      </c>
      <c r="H309" s="4">
        <f ca="1">[1]!thsiFinD("ths_adtm_stock",$A309,$A$1,7,3,100,100,100)</f>
        <v>-0.29032258064515998</v>
      </c>
      <c r="I309" s="4">
        <f ca="1">[1]!thsiFinD("ths_bbiboll_stock",$A309,$A$1,7,3,100,100,100)</f>
        <v>2.1098958333333</v>
      </c>
      <c r="J309" s="4">
        <f ca="1">[1]!thsiFinD("ths_dptb_stock",$A309,$A$1,7,104,100,100)</f>
        <v>0.57142857142856995</v>
      </c>
      <c r="K309" s="4">
        <f ca="1">[1]!thsiFinD("ths_srmi_stock",$A309,$A$1,7,100,100)</f>
        <v>-6.9444444444445003E-2</v>
      </c>
      <c r="L309" s="4">
        <f ca="1">[1]!thsiFinD("ths_atr_stock",$A309,$A$1,7,101,100,100)</f>
        <v>0.11142857142857</v>
      </c>
      <c r="M309" s="4">
        <f ca="1">[1]!thsiFinD("ths_vol_w_stock",$A309,$A$1)/1000000</f>
        <v>44.451478999999999</v>
      </c>
      <c r="N309" s="4">
        <f ca="1">[1]!thsiFinD("ths_turnover_ratio_w_stock",$A309,$A$1)</f>
        <v>15.45294964571</v>
      </c>
      <c r="O309" s="4">
        <f ca="1">[1]!thsiFinD("ths_relative_chg_ratio_w_stock",$A309,$A$1,104,100)</f>
        <v>-2.3938029805626999</v>
      </c>
      <c r="P309" s="4"/>
    </row>
    <row r="310" spans="1:16" x14ac:dyDescent="0.25">
      <c r="A310" s="2" t="s">
        <v>629</v>
      </c>
      <c r="B310" s="2" t="s">
        <v>630</v>
      </c>
      <c r="C310" s="4">
        <f ca="1">[1]!thsiFinD("ths_vol_ratio_stock",$A310,$A$1,7,100)</f>
        <v>0.92796333810429998</v>
      </c>
      <c r="D310" s="4">
        <f ca="1">[1]!thsiFinD("ths_cr_stock",$A310,$A$1,7,100,100)</f>
        <v>32.911392405062998</v>
      </c>
      <c r="E310" s="4">
        <f ca="1">[1]!thsiFinD("ths_mfi_stock",$A310,$A$1,7,100,100)</f>
        <v>16.778365218645</v>
      </c>
      <c r="F310" s="4">
        <f ca="1">[1]!thsiFinD("ths_expma_stock",$A310,$A$1,7,100,100)</f>
        <v>11.502545328459</v>
      </c>
      <c r="G310" s="4">
        <f ca="1">[1]!thsiFinD("ths_rsi_stock",$A310,$A$1,7,100,100)</f>
        <v>31.00000323714</v>
      </c>
      <c r="H310" s="4">
        <f ca="1">[1]!thsiFinD("ths_adtm_stock",$A310,$A$1,7,3,100,100,100)</f>
        <v>-0.73636363636364</v>
      </c>
      <c r="I310" s="4">
        <f ca="1">[1]!thsiFinD("ths_bbiboll_stock",$A310,$A$1,7,3,100,100,100)</f>
        <v>11.676770833333</v>
      </c>
      <c r="J310" s="4">
        <f ca="1">[1]!thsiFinD("ths_dptb_stock",$A310,$A$1,7,104,100,100)</f>
        <v>0.85714285714285998</v>
      </c>
      <c r="K310" s="4">
        <f ca="1">[1]!thsiFinD("ths_srmi_stock",$A310,$A$1,7,100,100)</f>
        <v>-5.8970099667774001E-2</v>
      </c>
      <c r="L310" s="4">
        <f ca="1">[1]!thsiFinD("ths_atr_stock",$A310,$A$1,7,101,100,100)</f>
        <v>0.36142857142856999</v>
      </c>
      <c r="M310" s="4">
        <f ca="1">[1]!thsiFinD("ths_vol_w_stock",$A310,$A$1)/1000000</f>
        <v>43.514699999999998</v>
      </c>
      <c r="N310" s="4">
        <f ca="1">[1]!thsiFinD("ths_turnover_ratio_w_stock",$A310,$A$1)</f>
        <v>7.2562103617084004</v>
      </c>
      <c r="O310" s="4">
        <f ca="1">[1]!thsiFinD("ths_relative_chg_ratio_w_stock",$A310,$A$1,104,100)</f>
        <v>-2.4384780412224001</v>
      </c>
      <c r="P310" s="4"/>
    </row>
    <row r="311" spans="1:16" x14ac:dyDescent="0.25">
      <c r="A311" s="2" t="s">
        <v>631</v>
      </c>
      <c r="B311" s="2" t="s">
        <v>632</v>
      </c>
      <c r="C311" s="4">
        <f ca="1">[1]!thsiFinD("ths_vol_ratio_stock",$A311,$A$1,7,100)</f>
        <v>0.63329569775338002</v>
      </c>
      <c r="D311" s="4">
        <f ca="1">[1]!thsiFinD("ths_cr_stock",$A311,$A$1,7,100,100)</f>
        <v>44.495412844036998</v>
      </c>
      <c r="E311" s="4">
        <f ca="1">[1]!thsiFinD("ths_mfi_stock",$A311,$A$1,7,100,100)</f>
        <v>12.726713394284999</v>
      </c>
      <c r="F311" s="4">
        <f ca="1">[1]!thsiFinD("ths_expma_stock",$A311,$A$1,7,100,100)</f>
        <v>5.8878214941701001</v>
      </c>
      <c r="G311" s="4">
        <f ca="1">[1]!thsiFinD("ths_rsi_stock",$A311,$A$1,7,100,100)</f>
        <v>35.639934292824996</v>
      </c>
      <c r="H311" s="4">
        <f ca="1">[1]!thsiFinD("ths_adtm_stock",$A311,$A$1,7,3,100,100,100)</f>
        <v>-8.3333333333331996E-2</v>
      </c>
      <c r="I311" s="4">
        <f ca="1">[1]!thsiFinD("ths_bbiboll_stock",$A311,$A$1,7,3,100,100,100)</f>
        <v>5.9629166666667004</v>
      </c>
      <c r="J311" s="4">
        <f ca="1">[1]!thsiFinD("ths_dptb_stock",$A311,$A$1,7,104,100,100)</f>
        <v>0.57142857142856995</v>
      </c>
      <c r="K311" s="4">
        <f ca="1">[1]!thsiFinD("ths_srmi_stock",$A311,$A$1,7,100,100)</f>
        <v>-3.7953795379537997E-2</v>
      </c>
      <c r="L311" s="4">
        <f ca="1">[1]!thsiFinD("ths_atr_stock",$A311,$A$1,7,101,100,100)</f>
        <v>0.15571428571429</v>
      </c>
      <c r="M311" s="4">
        <f ca="1">[1]!thsiFinD("ths_vol_w_stock",$A311,$A$1)/1000000</f>
        <v>31.172951999999999</v>
      </c>
      <c r="N311" s="4">
        <f ca="1">[1]!thsiFinD("ths_turnover_ratio_w_stock",$A311,$A$1)</f>
        <v>3.4826536911471999</v>
      </c>
      <c r="O311" s="4">
        <f ca="1">[1]!thsiFinD("ths_relative_chg_ratio_w_stock",$A311,$A$1,104,100)</f>
        <v>-1.2096264188693</v>
      </c>
      <c r="P311" s="4"/>
    </row>
    <row r="312" spans="1:16" x14ac:dyDescent="0.25">
      <c r="A312" s="2" t="s">
        <v>633</v>
      </c>
      <c r="B312" s="2" t="s">
        <v>634</v>
      </c>
      <c r="C312" s="4">
        <f ca="1">[1]!thsiFinD("ths_vol_ratio_stock",$A312,$A$1,7,100)</f>
        <v>1.4715974988374001</v>
      </c>
      <c r="D312" s="4">
        <f ca="1">[1]!thsiFinD("ths_cr_stock",$A312,$A$1,7,100,100)</f>
        <v>90.723981900452998</v>
      </c>
      <c r="E312" s="4">
        <f ca="1">[1]!thsiFinD("ths_mfi_stock",$A312,$A$1,7,100,100)</f>
        <v>62.954934506664003</v>
      </c>
      <c r="F312" s="4">
        <f ca="1">[1]!thsiFinD("ths_expma_stock",$A312,$A$1,7,100,100)</f>
        <v>8.2949129394818009</v>
      </c>
      <c r="G312" s="4">
        <f ca="1">[1]!thsiFinD("ths_rsi_stock",$A312,$A$1,7,100,100)</f>
        <v>60.357608415487</v>
      </c>
      <c r="H312" s="4">
        <f ca="1">[1]!thsiFinD("ths_adtm_stock",$A312,$A$1,7,3,100,100,100)</f>
        <v>-9.4594594594596002E-2</v>
      </c>
      <c r="I312" s="4">
        <f ca="1">[1]!thsiFinD("ths_bbiboll_stock",$A312,$A$1,7,3,100,100,100)</f>
        <v>8.2535416666667007</v>
      </c>
      <c r="J312" s="4">
        <f ca="1">[1]!thsiFinD("ths_dptb_stock",$A312,$A$1,7,104,100,100)</f>
        <v>0.71428571428570997</v>
      </c>
      <c r="K312" s="4">
        <f ca="1">[1]!thsiFinD("ths_srmi_stock",$A312,$A$1,7,100,100)</f>
        <v>1.5276145710928E-2</v>
      </c>
      <c r="L312" s="4">
        <f ca="1">[1]!thsiFinD("ths_atr_stock",$A312,$A$1,7,101,100,100)</f>
        <v>0.40142857142857002</v>
      </c>
      <c r="M312" s="4">
        <f ca="1">[1]!thsiFinD("ths_vol_w_stock",$A312,$A$1)/1000000</f>
        <v>99.463114000000004</v>
      </c>
      <c r="N312" s="4">
        <f ca="1">[1]!thsiFinD("ths_turnover_ratio_w_stock",$A312,$A$1)</f>
        <v>18.523919024230999</v>
      </c>
      <c r="O312" s="4">
        <f ca="1">[1]!thsiFinD("ths_relative_chg_ratio_w_stock",$A312,$A$1,104,100)</f>
        <v>3.0099509393782999</v>
      </c>
      <c r="P312" s="4"/>
    </row>
    <row r="313" spans="1:16" x14ac:dyDescent="0.25">
      <c r="A313" s="2" t="s">
        <v>635</v>
      </c>
      <c r="B313" s="2" t="s">
        <v>636</v>
      </c>
      <c r="C313" s="4">
        <f ca="1">[1]!thsiFinD("ths_vol_ratio_stock",$A313,$A$1,7,100)</f>
        <v>0.95354932129444003</v>
      </c>
      <c r="D313" s="4">
        <f ca="1">[1]!thsiFinD("ths_cr_stock",$A313,$A$1,7,100,100)</f>
        <v>71.844660194175006</v>
      </c>
      <c r="E313" s="4">
        <f ca="1">[1]!thsiFinD("ths_mfi_stock",$A313,$A$1,7,100,100)</f>
        <v>40.5161922936</v>
      </c>
      <c r="F313" s="4">
        <f ca="1">[1]!thsiFinD("ths_expma_stock",$A313,$A$1,7,100,100)</f>
        <v>3.4178378478905</v>
      </c>
      <c r="G313" s="4">
        <f ca="1">[1]!thsiFinD("ths_rsi_stock",$A313,$A$1,7,100,100)</f>
        <v>31.426372203191001</v>
      </c>
      <c r="H313" s="4">
        <f ca="1">[1]!thsiFinD("ths_adtm_stock",$A313,$A$1,7,3,100,100,100)</f>
        <v>8.0743492700010997E-15</v>
      </c>
      <c r="I313" s="4">
        <f ca="1">[1]!thsiFinD("ths_bbiboll_stock",$A313,$A$1,7,3,100,100,100)</f>
        <v>3.4563541666667001</v>
      </c>
      <c r="J313" s="4">
        <f ca="1">[1]!thsiFinD("ths_dptb_stock",$A313,$A$1,7,104,100,100)</f>
        <v>0.57142857142856995</v>
      </c>
      <c r="K313" s="4">
        <f ca="1">[1]!thsiFinD("ths_srmi_stock",$A313,$A$1,7,100,100)</f>
        <v>-2.8735632183908E-2</v>
      </c>
      <c r="L313" s="4">
        <f ca="1">[1]!thsiFinD("ths_atr_stock",$A313,$A$1,7,101,100,100)</f>
        <v>8.4285714285714006E-2</v>
      </c>
      <c r="M313" s="4">
        <f ca="1">[1]!thsiFinD("ths_vol_w_stock",$A313,$A$1)/1000000</f>
        <v>99.505422999999993</v>
      </c>
      <c r="N313" s="4">
        <f ca="1">[1]!thsiFinD("ths_turnover_ratio_w_stock",$A313,$A$1)</f>
        <v>1.7468591002989</v>
      </c>
      <c r="O313" s="4">
        <f ca="1">[1]!thsiFinD("ths_relative_chg_ratio_w_stock",$A313,$A$1,104,100)</f>
        <v>-0.19800900845290001</v>
      </c>
      <c r="P313" s="4"/>
    </row>
    <row r="314" spans="1:16" x14ac:dyDescent="0.25">
      <c r="A314" s="2" t="s">
        <v>637</v>
      </c>
      <c r="B314" s="2" t="s">
        <v>638</v>
      </c>
      <c r="C314" s="4">
        <f ca="1">[1]!thsiFinD("ths_vol_ratio_stock",$A314,$A$1,7,100)</f>
        <v>1.2595837272804</v>
      </c>
      <c r="D314" s="4">
        <f ca="1">[1]!thsiFinD("ths_cr_stock",$A314,$A$1,7,100,100)</f>
        <v>17.218543046358</v>
      </c>
      <c r="E314" s="4">
        <f ca="1">[1]!thsiFinD("ths_mfi_stock",$A314,$A$1,7,100,100)</f>
        <v>23.096701606027999</v>
      </c>
      <c r="F314" s="4">
        <f ca="1">[1]!thsiFinD("ths_expma_stock",$A314,$A$1,7,100,100)</f>
        <v>1.4725822347963</v>
      </c>
      <c r="G314" s="4">
        <f ca="1">[1]!thsiFinD("ths_rsi_stock",$A314,$A$1,7,100,100)</f>
        <v>21.353361219130999</v>
      </c>
      <c r="H314" s="4">
        <f ca="1">[1]!thsiFinD("ths_adtm_stock",$A314,$A$1,7,3,100,100,100)</f>
        <v>-0.79487179487179005</v>
      </c>
      <c r="I314" s="4">
        <f ca="1">[1]!thsiFinD("ths_bbiboll_stock",$A314,$A$1,7,3,100,100,100)</f>
        <v>1.5359375</v>
      </c>
      <c r="J314" s="4">
        <f ca="1">[1]!thsiFinD("ths_dptb_stock",$A314,$A$1,7,104,100,100)</f>
        <v>0.71428571428570997</v>
      </c>
      <c r="K314" s="4">
        <f ca="1">[1]!thsiFinD("ths_srmi_stock",$A314,$A$1,7,100,100)</f>
        <v>-0.14814814814815</v>
      </c>
      <c r="L314" s="4">
        <f ca="1">[1]!thsiFinD("ths_atr_stock",$A314,$A$1,7,101,100,100)</f>
        <v>8.4285714285714006E-2</v>
      </c>
      <c r="M314" s="4">
        <f ca="1">[1]!thsiFinD("ths_vol_w_stock",$A314,$A$1)/1000000</f>
        <v>106.1977</v>
      </c>
      <c r="N314" s="4">
        <f ca="1">[1]!thsiFinD("ths_turnover_ratio_w_stock",$A314,$A$1)</f>
        <v>7.4515657436074001</v>
      </c>
      <c r="O314" s="4">
        <f ca="1">[1]!thsiFinD("ths_relative_chg_ratio_w_stock",$A314,$A$1,104,100)</f>
        <v>-9.4180287547884003</v>
      </c>
      <c r="P314" s="4"/>
    </row>
    <row r="315" spans="1:16" x14ac:dyDescent="0.25">
      <c r="A315" s="2" t="s">
        <v>639</v>
      </c>
      <c r="B315" s="2" t="s">
        <v>640</v>
      </c>
      <c r="C315" s="4">
        <f ca="1">[1]!thsiFinD("ths_vol_ratio_stock",$A315,$A$1,7,100)</f>
        <v>1.1525287981954</v>
      </c>
      <c r="D315" s="4">
        <f ca="1">[1]!thsiFinD("ths_cr_stock",$A315,$A$1,7,100,100)</f>
        <v>63.855421686747</v>
      </c>
      <c r="E315" s="4">
        <f ca="1">[1]!thsiFinD("ths_mfi_stock",$A315,$A$1,7,100,100)</f>
        <v>43.683956649769002</v>
      </c>
      <c r="F315" s="4">
        <f ca="1">[1]!thsiFinD("ths_expma_stock",$A315,$A$1,7,100,100)</f>
        <v>9.0314203891419993</v>
      </c>
      <c r="G315" s="4">
        <f ca="1">[1]!thsiFinD("ths_rsi_stock",$A315,$A$1,7,100,100)</f>
        <v>41.551977338092001</v>
      </c>
      <c r="H315" s="4">
        <f ca="1">[1]!thsiFinD("ths_adtm_stock",$A315,$A$1,7,3,100,100,100)</f>
        <v>-0.24444444444444</v>
      </c>
      <c r="I315" s="4">
        <f ca="1">[1]!thsiFinD("ths_bbiboll_stock",$A315,$A$1,7,3,100,100,100)</f>
        <v>9.1080208333333008</v>
      </c>
      <c r="J315" s="4">
        <f ca="1">[1]!thsiFinD("ths_dptb_stock",$A315,$A$1,7,104,100,100)</f>
        <v>0.71428571428570997</v>
      </c>
      <c r="K315" s="4">
        <f ca="1">[1]!thsiFinD("ths_srmi_stock",$A315,$A$1,7,100,100)</f>
        <v>-2.1715526601519999E-2</v>
      </c>
      <c r="L315" s="4">
        <f ca="1">[1]!thsiFinD("ths_atr_stock",$A315,$A$1,7,101,100,100)</f>
        <v>0.19571428571429</v>
      </c>
      <c r="M315" s="4">
        <f ca="1">[1]!thsiFinD("ths_vol_w_stock",$A315,$A$1)/1000000</f>
        <v>28.439551999999999</v>
      </c>
      <c r="N315" s="4">
        <f ca="1">[1]!thsiFinD("ths_turnover_ratio_w_stock",$A315,$A$1)</f>
        <v>2.7358464703121999</v>
      </c>
      <c r="O315" s="4">
        <f ca="1">[1]!thsiFinD("ths_relative_chg_ratio_w_stock",$A315,$A$1,104,100)</f>
        <v>0.20065652468979001</v>
      </c>
      <c r="P315" s="4"/>
    </row>
    <row r="316" spans="1:16" x14ac:dyDescent="0.25">
      <c r="A316" s="2" t="s">
        <v>641</v>
      </c>
      <c r="B316" s="2" t="s">
        <v>642</v>
      </c>
      <c r="C316" s="4">
        <f ca="1">[1]!thsiFinD("ths_vol_ratio_stock",$A316,$A$1,7,100)</f>
        <v>0.77783012021261999</v>
      </c>
      <c r="D316" s="4">
        <f ca="1">[1]!thsiFinD("ths_cr_stock",$A316,$A$1,7,100,100)</f>
        <v>103.57142857143</v>
      </c>
      <c r="E316" s="4">
        <f ca="1">[1]!thsiFinD("ths_mfi_stock",$A316,$A$1,7,100,100)</f>
        <v>35.712839760614997</v>
      </c>
      <c r="F316" s="4">
        <f ca="1">[1]!thsiFinD("ths_expma_stock",$A316,$A$1,7,100,100)</f>
        <v>9.0046013977457999</v>
      </c>
      <c r="G316" s="4">
        <f ca="1">[1]!thsiFinD("ths_rsi_stock",$A316,$A$1,7,100,100)</f>
        <v>55.820298931323002</v>
      </c>
      <c r="H316" s="4">
        <f ca="1">[1]!thsiFinD("ths_adtm_stock",$A316,$A$1,7,3,100,100,100)</f>
        <v>0.50549450549451003</v>
      </c>
      <c r="I316" s="4">
        <f ca="1">[1]!thsiFinD("ths_bbiboll_stock",$A316,$A$1,7,3,100,100,100)</f>
        <v>8.9358333333332993</v>
      </c>
      <c r="J316" s="4">
        <f ca="1">[1]!thsiFinD("ths_dptb_stock",$A316,$A$1,7,104,100,100)</f>
        <v>0.57142857142856995</v>
      </c>
      <c r="K316" s="4">
        <f ca="1">[1]!thsiFinD("ths_srmi_stock",$A316,$A$1,7,100,100)</f>
        <v>1.431718061674E-2</v>
      </c>
      <c r="L316" s="4">
        <f ca="1">[1]!thsiFinD("ths_atr_stock",$A316,$A$1,7,101,100,100)</f>
        <v>0.55000000000000004</v>
      </c>
      <c r="M316" s="4">
        <f ca="1">[1]!thsiFinD("ths_vol_w_stock",$A316,$A$1)/1000000</f>
        <v>244.88342499999999</v>
      </c>
      <c r="N316" s="4">
        <f ca="1">[1]!thsiFinD("ths_turnover_ratio_w_stock",$A316,$A$1)</f>
        <v>23.911369078791999</v>
      </c>
      <c r="O316" s="4">
        <f ca="1">[1]!thsiFinD("ths_relative_chg_ratio_w_stock",$A316,$A$1,104,100)</f>
        <v>3.4546516122486</v>
      </c>
      <c r="P316" s="4"/>
    </row>
    <row r="317" spans="1:16" x14ac:dyDescent="0.25">
      <c r="A317" s="2" t="s">
        <v>643</v>
      </c>
      <c r="B317" s="2" t="s">
        <v>644</v>
      </c>
      <c r="C317" s="4">
        <f ca="1">[1]!thsiFinD("ths_vol_ratio_stock",$A317,$A$1,7,100)</f>
        <v>1.0552648880555</v>
      </c>
      <c r="D317" s="4">
        <f ca="1">[1]!thsiFinD("ths_cr_stock",$A317,$A$1,7,100,100)</f>
        <v>62.536023054753997</v>
      </c>
      <c r="E317" s="4">
        <f ca="1">[1]!thsiFinD("ths_mfi_stock",$A317,$A$1,7,100,100)</f>
        <v>30.820844418602</v>
      </c>
      <c r="F317" s="4">
        <f ca="1">[1]!thsiFinD("ths_expma_stock",$A317,$A$1,7,100,100)</f>
        <v>11.729323348291</v>
      </c>
      <c r="G317" s="4">
        <f ca="1">[1]!thsiFinD("ths_rsi_stock",$A317,$A$1,7,100,100)</f>
        <v>33.214012420209997</v>
      </c>
      <c r="H317" s="4">
        <f ca="1">[1]!thsiFinD("ths_adtm_stock",$A317,$A$1,7,3,100,100,100)</f>
        <v>0.13793103448276001</v>
      </c>
      <c r="I317" s="4">
        <f ca="1">[1]!thsiFinD("ths_bbiboll_stock",$A317,$A$1,7,3,100,100,100)</f>
        <v>11.818229166667001</v>
      </c>
      <c r="J317" s="4">
        <f ca="1">[1]!thsiFinD("ths_dptb_stock",$A317,$A$1,7,104,100,100)</f>
        <v>0.42857142857142999</v>
      </c>
      <c r="K317" s="4">
        <f ca="1">[1]!thsiFinD("ths_srmi_stock",$A317,$A$1,7,100,100)</f>
        <v>-2.1114864864865E-2</v>
      </c>
      <c r="L317" s="4">
        <f ca="1">[1]!thsiFinD("ths_atr_stock",$A317,$A$1,7,101,100,100)</f>
        <v>0.27142857142857002</v>
      </c>
      <c r="M317" s="4">
        <f ca="1">[1]!thsiFinD("ths_vol_w_stock",$A317,$A$1)/1000000</f>
        <v>53.315807</v>
      </c>
      <c r="N317" s="4">
        <f ca="1">[1]!thsiFinD("ths_turnover_ratio_w_stock",$A317,$A$1)</f>
        <v>2.8007522973137999</v>
      </c>
      <c r="O317" s="4">
        <f ca="1">[1]!thsiFinD("ths_relative_chg_ratio_w_stock",$A317,$A$1,104,100)</f>
        <v>-0.97427284910360001</v>
      </c>
      <c r="P317" s="4"/>
    </row>
    <row r="318" spans="1:16" x14ac:dyDescent="0.25">
      <c r="A318" s="2" t="s">
        <v>645</v>
      </c>
      <c r="B318" s="2" t="s">
        <v>646</v>
      </c>
      <c r="C318" s="4">
        <f ca="1">[1]!thsiFinD("ths_vol_ratio_stock",$A318,$A$1,7,100)</f>
        <v>1.4641472620435001</v>
      </c>
      <c r="D318" s="4">
        <f ca="1">[1]!thsiFinD("ths_cr_stock",$A318,$A$1,7,100,100)</f>
        <v>47.154471544716003</v>
      </c>
      <c r="E318" s="4">
        <f ca="1">[1]!thsiFinD("ths_mfi_stock",$A318,$A$1,7,100,100)</f>
        <v>50.226994549160999</v>
      </c>
      <c r="F318" s="4">
        <f ca="1">[1]!thsiFinD("ths_expma_stock",$A318,$A$1,7,100,100)</f>
        <v>25.007922367064999</v>
      </c>
      <c r="G318" s="4">
        <f ca="1">[1]!thsiFinD("ths_rsi_stock",$A318,$A$1,7,100,100)</f>
        <v>52.372278988837003</v>
      </c>
      <c r="H318" s="4">
        <f ca="1">[1]!thsiFinD("ths_adtm_stock",$A318,$A$1,7,3,100,100,100)</f>
        <v>-0.31468531468532002</v>
      </c>
      <c r="I318" s="4">
        <f ca="1">[1]!thsiFinD("ths_bbiboll_stock",$A318,$A$1,7,3,100,100,100)</f>
        <v>25.168958333332998</v>
      </c>
      <c r="J318" s="4">
        <f ca="1">[1]!thsiFinD("ths_dptb_stock",$A318,$A$1,7,104,100,100)</f>
        <v>0.71428571428570997</v>
      </c>
      <c r="K318" s="4">
        <f ca="1">[1]!thsiFinD("ths_srmi_stock",$A318,$A$1,7,100,100)</f>
        <v>-1.8583042973287001E-2</v>
      </c>
      <c r="L318" s="4">
        <f ca="1">[1]!thsiFinD("ths_atr_stock",$A318,$A$1,7,101,100,100)</f>
        <v>0.78571428571429003</v>
      </c>
      <c r="M318" s="4">
        <f ca="1">[1]!thsiFinD("ths_vol_w_stock",$A318,$A$1)/1000000</f>
        <v>66.853071</v>
      </c>
      <c r="N318" s="4">
        <f ca="1">[1]!thsiFinD("ths_turnover_ratio_w_stock",$A318,$A$1)</f>
        <v>6.2996381675731996</v>
      </c>
      <c r="O318" s="4">
        <f ca="1">[1]!thsiFinD("ths_relative_chg_ratio_w_stock",$A318,$A$1,104,100)</f>
        <v>1.2088295589025999</v>
      </c>
      <c r="P318" s="4"/>
    </row>
    <row r="319" spans="1:16" x14ac:dyDescent="0.25">
      <c r="A319" s="2" t="s">
        <v>647</v>
      </c>
      <c r="B319" s="2" t="s">
        <v>648</v>
      </c>
      <c r="C319" s="4">
        <f ca="1">[1]!thsiFinD("ths_vol_ratio_stock",$A319,$A$1,7,100)</f>
        <v>0.91753022776288995</v>
      </c>
      <c r="D319" s="4">
        <f ca="1">[1]!thsiFinD("ths_cr_stock",$A319,$A$1,7,100,100)</f>
        <v>69.117647058822996</v>
      </c>
      <c r="E319" s="4">
        <f ca="1">[1]!thsiFinD("ths_mfi_stock",$A319,$A$1,7,100,100)</f>
        <v>44.041929186319003</v>
      </c>
      <c r="F319" s="4">
        <f ca="1">[1]!thsiFinD("ths_expma_stock",$A319,$A$1,7,100,100)</f>
        <v>4.6971224402919001</v>
      </c>
      <c r="G319" s="4">
        <f ca="1">[1]!thsiFinD("ths_rsi_stock",$A319,$A$1,7,100,100)</f>
        <v>36.087755109576001</v>
      </c>
      <c r="H319" s="4">
        <f ca="1">[1]!thsiFinD("ths_adtm_stock",$A319,$A$1,7,3,100,100,100)</f>
        <v>0.47368421052630999</v>
      </c>
      <c r="I319" s="4">
        <f ca="1">[1]!thsiFinD("ths_bbiboll_stock",$A319,$A$1,7,3,100,100,100)</f>
        <v>4.8547916666667001</v>
      </c>
      <c r="J319" s="4">
        <f ca="1">[1]!thsiFinD("ths_dptb_stock",$A319,$A$1,7,104,100,100)</f>
        <v>0.57142857142856995</v>
      </c>
      <c r="K319" s="4">
        <f ca="1">[1]!thsiFinD("ths_srmi_stock",$A319,$A$1,7,100,100)</f>
        <v>-2.5000000000000001E-2</v>
      </c>
      <c r="L319" s="4">
        <f ca="1">[1]!thsiFinD("ths_atr_stock",$A319,$A$1,7,101,100,100)</f>
        <v>0.16428571428571001</v>
      </c>
      <c r="M319" s="4">
        <f ca="1">[1]!thsiFinD("ths_vol_w_stock",$A319,$A$1)/1000000</f>
        <v>26.493577999999999</v>
      </c>
      <c r="N319" s="4">
        <f ca="1">[1]!thsiFinD("ths_turnover_ratio_w_stock",$A319,$A$1)</f>
        <v>5.8394349685596998</v>
      </c>
      <c r="O319" s="4">
        <f ca="1">[1]!thsiFinD("ths_relative_chg_ratio_w_stock",$A319,$A$1,104,100)</f>
        <v>0.33463895966271001</v>
      </c>
      <c r="P319" s="4"/>
    </row>
    <row r="320" spans="1:16" x14ac:dyDescent="0.25">
      <c r="A320" s="2" t="s">
        <v>649</v>
      </c>
      <c r="B320" s="2" t="s">
        <v>650</v>
      </c>
      <c r="C320" s="4">
        <f ca="1">[1]!thsiFinD("ths_vol_ratio_stock",$A320,$A$1,7,100)</f>
        <v>0</v>
      </c>
      <c r="D320" s="4">
        <f ca="1">[1]!thsiFinD("ths_cr_stock",$A320,$A$1,7,100,100)</f>
        <v>-100</v>
      </c>
      <c r="E320" s="4">
        <f ca="1">[1]!thsiFinD("ths_mfi_stock",$A320,$A$1,7,100,100)</f>
        <v>0</v>
      </c>
      <c r="F320" s="4">
        <f ca="1">[1]!thsiFinD("ths_expma_stock",$A320,$A$1,7,100,100)</f>
        <v>0.43633615925111002</v>
      </c>
      <c r="G320" s="4">
        <f ca="1">[1]!thsiFinD("ths_rsi_stock",$A320,$A$1,7,100,100)</f>
        <v>1.2228474412143999</v>
      </c>
      <c r="H320" s="4">
        <f ca="1">[1]!thsiFinD("ths_adtm_stock",$A320,$A$1,7,3,100,100,100)</f>
        <v>0</v>
      </c>
      <c r="I320" s="4">
        <f ca="1">[1]!thsiFinD("ths_bbiboll_stock",$A320,$A$1,7,3,100,100,100)</f>
        <v>0.49979166666667002</v>
      </c>
      <c r="J320" s="4">
        <f ca="1">[1]!thsiFinD("ths_dptb_stock",$A320,$A$1,7,104,100,100)</f>
        <v>0</v>
      </c>
      <c r="K320" s="4">
        <f ca="1">[1]!thsiFinD("ths_srmi_stock",$A320,$A$1,7,100,100)</f>
        <v>-0.28846153846153999</v>
      </c>
      <c r="L320" s="4">
        <f ca="1">[1]!thsiFinD("ths_atr_stock",$A320,$A$1,7,101,100,100)</f>
        <v>2.1428571428570999E-2</v>
      </c>
      <c r="M320" s="4">
        <f ca="1">[1]!thsiFinD("ths_vol_w_stock",$A320,$A$1)/1000000</f>
        <v>0</v>
      </c>
      <c r="N320" s="4">
        <f ca="1">[1]!thsiFinD("ths_turnover_ratio_w_stock",$A320,$A$1)</f>
        <v>0</v>
      </c>
      <c r="O320" s="4">
        <f ca="1">[1]!thsiFinD("ths_relative_chg_ratio_w_stock",$A320,$A$1,104,100)</f>
        <v>0.97158163482195004</v>
      </c>
      <c r="P320" s="4"/>
    </row>
    <row r="321" spans="1:16" x14ac:dyDescent="0.25">
      <c r="A321" s="2" t="s">
        <v>651</v>
      </c>
      <c r="B321" s="2" t="s">
        <v>652</v>
      </c>
      <c r="C321" s="4">
        <f ca="1">[1]!thsiFinD("ths_vol_ratio_stock",$A321,$A$1,7,100)</f>
        <v>0.78292484396608997</v>
      </c>
      <c r="D321" s="4">
        <f ca="1">[1]!thsiFinD("ths_cr_stock",$A321,$A$1,7,100,100)</f>
        <v>42.241379310345003</v>
      </c>
      <c r="E321" s="4">
        <f ca="1">[1]!thsiFinD("ths_mfi_stock",$A321,$A$1,7,100,100)</f>
        <v>29.029410610207002</v>
      </c>
      <c r="F321" s="4">
        <f ca="1">[1]!thsiFinD("ths_expma_stock",$A321,$A$1,7,100,100)</f>
        <v>7.4298286034328997</v>
      </c>
      <c r="G321" s="4">
        <f ca="1">[1]!thsiFinD("ths_rsi_stock",$A321,$A$1,7,100,100)</f>
        <v>39.833028581263001</v>
      </c>
      <c r="H321" s="4">
        <f ca="1">[1]!thsiFinD("ths_adtm_stock",$A321,$A$1,7,3,100,100,100)</f>
        <v>-0.49315068493150999</v>
      </c>
      <c r="I321" s="4">
        <f ca="1">[1]!thsiFinD("ths_bbiboll_stock",$A321,$A$1,7,3,100,100,100)</f>
        <v>7.5198958333333001</v>
      </c>
      <c r="J321" s="4">
        <f ca="1">[1]!thsiFinD("ths_dptb_stock",$A321,$A$1,7,104,100,100)</f>
        <v>0.71428571428570997</v>
      </c>
      <c r="K321" s="4">
        <f ca="1">[1]!thsiFinD("ths_srmi_stock",$A321,$A$1,7,100,100)</f>
        <v>-6.1224489795917998E-2</v>
      </c>
      <c r="L321" s="4">
        <f ca="1">[1]!thsiFinD("ths_atr_stock",$A321,$A$1,7,101,100,100)</f>
        <v>0.32428571428571001</v>
      </c>
      <c r="M321" s="4">
        <f ca="1">[1]!thsiFinD("ths_vol_w_stock",$A321,$A$1)/1000000</f>
        <v>87.834559999999996</v>
      </c>
      <c r="N321" s="4">
        <f ca="1">[1]!thsiFinD("ths_turnover_ratio_w_stock",$A321,$A$1)</f>
        <v>11.483070984559999</v>
      </c>
      <c r="O321" s="4">
        <f ca="1">[1]!thsiFinD("ths_relative_chg_ratio_w_stock",$A321,$A$1,104,100)</f>
        <v>0.97158163482195004</v>
      </c>
      <c r="P321" s="4"/>
    </row>
    <row r="322" spans="1:16" x14ac:dyDescent="0.25">
      <c r="A322" s="2" t="s">
        <v>653</v>
      </c>
      <c r="B322" s="2" t="s">
        <v>654</v>
      </c>
      <c r="C322" s="4">
        <f ca="1">[1]!thsiFinD("ths_vol_ratio_stock",$A322,$A$1,7,100)</f>
        <v>0.66761207937358003</v>
      </c>
      <c r="D322" s="4">
        <f ca="1">[1]!thsiFinD("ths_cr_stock",$A322,$A$1,7,100,100)</f>
        <v>29.341317365270001</v>
      </c>
      <c r="E322" s="4">
        <f ca="1">[1]!thsiFinD("ths_mfi_stock",$A322,$A$1,7,100,100)</f>
        <v>44.167092888447002</v>
      </c>
      <c r="F322" s="4">
        <f ca="1">[1]!thsiFinD("ths_expma_stock",$A322,$A$1,7,100,100)</f>
        <v>2.2835941115603</v>
      </c>
      <c r="G322" s="4">
        <f ca="1">[1]!thsiFinD("ths_rsi_stock",$A322,$A$1,7,100,100)</f>
        <v>28.282800588301001</v>
      </c>
      <c r="H322" s="4">
        <f ca="1">[1]!thsiFinD("ths_adtm_stock",$A322,$A$1,7,3,100,100,100)</f>
        <v>-0.75757575757576001</v>
      </c>
      <c r="I322" s="4">
        <f ca="1">[1]!thsiFinD("ths_bbiboll_stock",$A322,$A$1,7,3,100,100,100)</f>
        <v>2.3453124999999999</v>
      </c>
      <c r="J322" s="4">
        <f ca="1">[1]!thsiFinD("ths_dptb_stock",$A322,$A$1,7,104,100,100)</f>
        <v>0.71428571428570997</v>
      </c>
      <c r="K322" s="4">
        <f ca="1">[1]!thsiFinD("ths_srmi_stock",$A322,$A$1,7,100,100)</f>
        <v>-8.9795918367347002E-2</v>
      </c>
      <c r="L322" s="4">
        <f ca="1">[1]!thsiFinD("ths_atr_stock",$A322,$A$1,7,101,100,100)</f>
        <v>0.10857142857143</v>
      </c>
      <c r="M322" s="4">
        <f ca="1">[1]!thsiFinD("ths_vol_w_stock",$A322,$A$1)/1000000</f>
        <v>71.406082999999995</v>
      </c>
      <c r="N322" s="4">
        <f ca="1">[1]!thsiFinD("ths_turnover_ratio_w_stock",$A322,$A$1)</f>
        <v>6.7762760257590999</v>
      </c>
      <c r="O322" s="4">
        <f ca="1">[1]!thsiFinD("ths_relative_chg_ratio_w_stock",$A322,$A$1,104,100)</f>
        <v>-3.3202638587402999</v>
      </c>
      <c r="P322" s="4"/>
    </row>
    <row r="323" spans="1:16" x14ac:dyDescent="0.25">
      <c r="A323" s="2" t="s">
        <v>655</v>
      </c>
      <c r="B323" s="2" t="s">
        <v>656</v>
      </c>
      <c r="C323" s="4">
        <f ca="1">[1]!thsiFinD("ths_vol_ratio_stock",$A323,$A$1,7,100)</f>
        <v>0.71004004647523999</v>
      </c>
      <c r="D323" s="4">
        <f ca="1">[1]!thsiFinD("ths_cr_stock",$A323,$A$1,7,100,100)</f>
        <v>83.582089552238997</v>
      </c>
      <c r="E323" s="4">
        <f ca="1">[1]!thsiFinD("ths_mfi_stock",$A323,$A$1,7,100,100)</f>
        <v>31.729424186248</v>
      </c>
      <c r="F323" s="4">
        <f ca="1">[1]!thsiFinD("ths_expma_stock",$A323,$A$1,7,100,100)</f>
        <v>2.7821788185593999</v>
      </c>
      <c r="G323" s="4">
        <f ca="1">[1]!thsiFinD("ths_rsi_stock",$A323,$A$1,7,100,100)</f>
        <v>58.077895657995001</v>
      </c>
      <c r="H323" s="4">
        <f ca="1">[1]!thsiFinD("ths_adtm_stock",$A323,$A$1,7,3,100,100,100)</f>
        <v>0.5</v>
      </c>
      <c r="I323" s="4">
        <f ca="1">[1]!thsiFinD("ths_bbiboll_stock",$A323,$A$1,7,3,100,100,100)</f>
        <v>2.7523958333333001</v>
      </c>
      <c r="J323" s="4">
        <f ca="1">[1]!thsiFinD("ths_dptb_stock",$A323,$A$1,7,104,100,100)</f>
        <v>0.57142857142856995</v>
      </c>
      <c r="K323" s="4">
        <f ca="1">[1]!thsiFinD("ths_srmi_stock",$A323,$A$1,7,100,100)</f>
        <v>-1.7605633802816999E-2</v>
      </c>
      <c r="L323" s="4">
        <f ca="1">[1]!thsiFinD("ths_atr_stock",$A323,$A$1,7,101,100,100)</f>
        <v>0.11714285714286</v>
      </c>
      <c r="M323" s="4">
        <f ca="1">[1]!thsiFinD("ths_vol_w_stock",$A323,$A$1)/1000000</f>
        <v>213.553335</v>
      </c>
      <c r="N323" s="4">
        <f ca="1">[1]!thsiFinD("ths_turnover_ratio_w_stock",$A323,$A$1)</f>
        <v>5.4480304947958</v>
      </c>
      <c r="O323" s="4">
        <f ca="1">[1]!thsiFinD("ths_relative_chg_ratio_w_stock",$A323,$A$1,104,100)</f>
        <v>2.4261270893673998</v>
      </c>
      <c r="P323" s="4"/>
    </row>
    <row r="324" spans="1:16" x14ac:dyDescent="0.25">
      <c r="A324" s="2" t="s">
        <v>657</v>
      </c>
      <c r="B324" s="2" t="s">
        <v>658</v>
      </c>
      <c r="C324" s="4">
        <f ca="1">[1]!thsiFinD("ths_vol_ratio_stock",$A324,$A$1,7,100)</f>
        <v>0.92107874430770997</v>
      </c>
      <c r="D324" s="4">
        <f ca="1">[1]!thsiFinD("ths_cr_stock",$A324,$A$1,7,100,100)</f>
        <v>46.590909090909001</v>
      </c>
      <c r="E324" s="4">
        <f ca="1">[1]!thsiFinD("ths_mfi_stock",$A324,$A$1,7,100,100)</f>
        <v>30.824632507406999</v>
      </c>
      <c r="F324" s="4">
        <f ca="1">[1]!thsiFinD("ths_expma_stock",$A324,$A$1,7,100,100)</f>
        <v>8.0041880829506002</v>
      </c>
      <c r="G324" s="4">
        <f ca="1">[1]!thsiFinD("ths_rsi_stock",$A324,$A$1,7,100,100)</f>
        <v>26.524054994604001</v>
      </c>
      <c r="H324" s="4">
        <f ca="1">[1]!thsiFinD("ths_adtm_stock",$A324,$A$1,7,3,100,100,100)</f>
        <v>-0.55357142857143005</v>
      </c>
      <c r="I324" s="4">
        <f ca="1">[1]!thsiFinD("ths_bbiboll_stock",$A324,$A$1,7,3,100,100,100)</f>
        <v>8.1126041666666993</v>
      </c>
      <c r="J324" s="4">
        <f ca="1">[1]!thsiFinD("ths_dptb_stock",$A324,$A$1,7,104,100,100)</f>
        <v>0.57142857142856995</v>
      </c>
      <c r="K324" s="4">
        <f ca="1">[1]!thsiFinD("ths_srmi_stock",$A324,$A$1,7,100,100)</f>
        <v>-3.4398034398034003E-2</v>
      </c>
      <c r="L324" s="4">
        <f ca="1">[1]!thsiFinD("ths_atr_stock",$A324,$A$1,7,101,100,100)</f>
        <v>0.18428571428571</v>
      </c>
      <c r="M324" s="4">
        <f ca="1">[1]!thsiFinD("ths_vol_w_stock",$A324,$A$1)/1000000</f>
        <v>42.495606000000002</v>
      </c>
      <c r="N324" s="4">
        <f ca="1">[1]!thsiFinD("ths_turnover_ratio_w_stock",$A324,$A$1)</f>
        <v>4.0879729625641001</v>
      </c>
      <c r="O324" s="4">
        <f ca="1">[1]!thsiFinD("ths_relative_chg_ratio_w_stock",$A324,$A$1,104,100)</f>
        <v>-3.5975040241023E-2</v>
      </c>
      <c r="P324" s="4"/>
    </row>
    <row r="325" spans="1:16" x14ac:dyDescent="0.25">
      <c r="A325" s="2" t="s">
        <v>659</v>
      </c>
      <c r="B325" s="2" t="s">
        <v>660</v>
      </c>
      <c r="C325" s="4">
        <f ca="1">[1]!thsiFinD("ths_vol_ratio_stock",$A325,$A$1,7,100)</f>
        <v>0.82460602716741005</v>
      </c>
      <c r="D325" s="4">
        <f ca="1">[1]!thsiFinD("ths_cr_stock",$A325,$A$1,7,100,100)</f>
        <v>90.909090909089997</v>
      </c>
      <c r="E325" s="4">
        <f ca="1">[1]!thsiFinD("ths_mfi_stock",$A325,$A$1,7,100,100)</f>
        <v>39.258097048095998</v>
      </c>
      <c r="F325" s="4">
        <f ca="1">[1]!thsiFinD("ths_expma_stock",$A325,$A$1,7,100,100)</f>
        <v>3.0241898055631999</v>
      </c>
      <c r="G325" s="4">
        <f ca="1">[1]!thsiFinD("ths_rsi_stock",$A325,$A$1,7,100,100)</f>
        <v>48.471179297619997</v>
      </c>
      <c r="H325" s="4">
        <f ca="1">[1]!thsiFinD("ths_adtm_stock",$A325,$A$1,7,3,100,100,100)</f>
        <v>0.21428571428571</v>
      </c>
      <c r="I325" s="4">
        <f ca="1">[1]!thsiFinD("ths_bbiboll_stock",$A325,$A$1,7,3,100,100,100)</f>
        <v>3.0465624999999998</v>
      </c>
      <c r="J325" s="4">
        <f ca="1">[1]!thsiFinD("ths_dptb_stock",$A325,$A$1,7,104,100,100)</f>
        <v>0.57142857142856995</v>
      </c>
      <c r="K325" s="4">
        <f ca="1">[1]!thsiFinD("ths_srmi_stock",$A325,$A$1,7,100,100)</f>
        <v>-3.2786885245901002E-3</v>
      </c>
      <c r="L325" s="4">
        <f ca="1">[1]!thsiFinD("ths_atr_stock",$A325,$A$1,7,101,100,100)</f>
        <v>7.5714285714285998E-2</v>
      </c>
      <c r="M325" s="4">
        <f ca="1">[1]!thsiFinD("ths_vol_w_stock",$A325,$A$1)/1000000</f>
        <v>25.491199999999999</v>
      </c>
      <c r="N325" s="4">
        <f ca="1">[1]!thsiFinD("ths_turnover_ratio_w_stock",$A325,$A$1)</f>
        <v>2.7012975745505998</v>
      </c>
      <c r="O325" s="4">
        <f ca="1">[1]!thsiFinD("ths_relative_chg_ratio_w_stock",$A325,$A$1,104,100)</f>
        <v>1.3016146381222999</v>
      </c>
      <c r="P325" s="4"/>
    </row>
    <row r="326" spans="1:16" x14ac:dyDescent="0.25">
      <c r="A326" s="2" t="s">
        <v>661</v>
      </c>
      <c r="B326" s="2" t="s">
        <v>662</v>
      </c>
      <c r="C326" s="4">
        <f ca="1">[1]!thsiFinD("ths_vol_ratio_stock",$A326,$A$1,7,100)</f>
        <v>0.68432996329370999</v>
      </c>
      <c r="D326" s="4">
        <f ca="1">[1]!thsiFinD("ths_cr_stock",$A326,$A$1,7,100,100)</f>
        <v>14.285714285714</v>
      </c>
      <c r="E326" s="4">
        <f ca="1">[1]!thsiFinD("ths_mfi_stock",$A326,$A$1,7,100,100)</f>
        <v>34.306861236815998</v>
      </c>
      <c r="F326" s="4">
        <f ca="1">[1]!thsiFinD("ths_expma_stock",$A326,$A$1,7,100,100)</f>
        <v>1.6969449154220999</v>
      </c>
      <c r="G326" s="4">
        <f ca="1">[1]!thsiFinD("ths_rsi_stock",$A326,$A$1,7,100,100)</f>
        <v>31.276714335790999</v>
      </c>
      <c r="H326" s="4">
        <f ca="1">[1]!thsiFinD("ths_adtm_stock",$A326,$A$1,7,3,100,100,100)</f>
        <v>1.3877787807813999E-15</v>
      </c>
      <c r="I326" s="4">
        <f ca="1">[1]!thsiFinD("ths_bbiboll_stock",$A326,$A$1,7,3,100,100,100)</f>
        <v>1.7491666666667001</v>
      </c>
      <c r="J326" s="4">
        <f ca="1">[1]!thsiFinD("ths_dptb_stock",$A326,$A$1,7,104,100,100)</f>
        <v>0.85714285714285998</v>
      </c>
      <c r="K326" s="4">
        <f ca="1">[1]!thsiFinD("ths_srmi_stock",$A326,$A$1,7,100,100)</f>
        <v>-0.16410256410255999</v>
      </c>
      <c r="L326" s="4">
        <f ca="1">[1]!thsiFinD("ths_atr_stock",$A326,$A$1,7,101,100,100)</f>
        <v>0.1</v>
      </c>
      <c r="M326" s="4">
        <f ca="1">[1]!thsiFinD("ths_vol_w_stock",$A326,$A$1)/1000000</f>
        <v>218.05941300000001</v>
      </c>
      <c r="N326" s="4">
        <f ca="1">[1]!thsiFinD("ths_turnover_ratio_w_stock",$A326,$A$1)</f>
        <v>19.268743098439</v>
      </c>
      <c r="O326" s="4">
        <f ca="1">[1]!thsiFinD("ths_relative_chg_ratio_w_stock",$A326,$A$1,104,100)</f>
        <v>-8.4728628096224998</v>
      </c>
      <c r="P326" s="4"/>
    </row>
    <row r="327" spans="1:16" x14ac:dyDescent="0.25">
      <c r="A327" s="2" t="s">
        <v>663</v>
      </c>
      <c r="B327" s="2" t="s">
        <v>664</v>
      </c>
      <c r="C327" s="4">
        <f ca="1">[1]!thsiFinD("ths_vol_ratio_stock",$A327,$A$1,7,100)</f>
        <v>0.96650344952111999</v>
      </c>
      <c r="D327" s="4">
        <f ca="1">[1]!thsiFinD("ths_cr_stock",$A327,$A$1,7,100,100)</f>
        <v>38.062283737024003</v>
      </c>
      <c r="E327" s="4">
        <f ca="1">[1]!thsiFinD("ths_mfi_stock",$A327,$A$1,7,100,100)</f>
        <v>15.046214643991</v>
      </c>
      <c r="F327" s="4">
        <f ca="1">[1]!thsiFinD("ths_expma_stock",$A327,$A$1,7,100,100)</f>
        <v>5.4144911408723999</v>
      </c>
      <c r="G327" s="4">
        <f ca="1">[1]!thsiFinD("ths_rsi_stock",$A327,$A$1,7,100,100)</f>
        <v>36.401150972906997</v>
      </c>
      <c r="H327" s="4">
        <f ca="1">[1]!thsiFinD("ths_adtm_stock",$A327,$A$1,7,3,100,100,100)</f>
        <v>-0.67241379310344995</v>
      </c>
      <c r="I327" s="4">
        <f ca="1">[1]!thsiFinD("ths_bbiboll_stock",$A327,$A$1,7,3,100,100,100)</f>
        <v>5.4878125000000004</v>
      </c>
      <c r="J327" s="4">
        <f ca="1">[1]!thsiFinD("ths_dptb_stock",$A327,$A$1,7,104,100,100)</f>
        <v>0.85714285714285998</v>
      </c>
      <c r="K327" s="4">
        <f ca="1">[1]!thsiFinD("ths_srmi_stock",$A327,$A$1,7,100,100)</f>
        <v>-5.1327433628319E-2</v>
      </c>
      <c r="L327" s="4">
        <f ca="1">[1]!thsiFinD("ths_atr_stock",$A327,$A$1,7,101,100,100)</f>
        <v>0.19</v>
      </c>
      <c r="M327" s="4">
        <f ca="1">[1]!thsiFinD("ths_vol_w_stock",$A327,$A$1)/1000000</f>
        <v>20.161010000000001</v>
      </c>
      <c r="N327" s="4">
        <f ca="1">[1]!thsiFinD("ths_turnover_ratio_w_stock",$A327,$A$1)</f>
        <v>2.1425058931821002</v>
      </c>
      <c r="O327" s="4">
        <f ca="1">[1]!thsiFinD("ths_relative_chg_ratio_w_stock",$A327,$A$1,104,100)</f>
        <v>-0.67979451196703999</v>
      </c>
      <c r="P327" s="4"/>
    </row>
    <row r="328" spans="1:16" x14ac:dyDescent="0.25">
      <c r="A328" s="2" t="s">
        <v>665</v>
      </c>
      <c r="B328" s="2" t="s">
        <v>666</v>
      </c>
      <c r="C328" s="4">
        <f ca="1">[1]!thsiFinD("ths_vol_ratio_stock",$A328,$A$1,7,100)</f>
        <v>0.81742409377478997</v>
      </c>
      <c r="D328" s="4">
        <f ca="1">[1]!thsiFinD("ths_cr_stock",$A328,$A$1,7,100,100)</f>
        <v>69.072164948454002</v>
      </c>
      <c r="E328" s="4">
        <f ca="1">[1]!thsiFinD("ths_mfi_stock",$A328,$A$1,7,100,100)</f>
        <v>43.320802865264</v>
      </c>
      <c r="F328" s="4">
        <f ca="1">[1]!thsiFinD("ths_expma_stock",$A328,$A$1,7,100,100)</f>
        <v>6.0428714581356999</v>
      </c>
      <c r="G328" s="4">
        <f ca="1">[1]!thsiFinD("ths_rsi_stock",$A328,$A$1,7,100,100)</f>
        <v>47.568712913733002</v>
      </c>
      <c r="H328" s="4">
        <f ca="1">[1]!thsiFinD("ths_adtm_stock",$A328,$A$1,7,3,100,100,100)</f>
        <v>-0.46575342465753999</v>
      </c>
      <c r="I328" s="4">
        <f ca="1">[1]!thsiFinD("ths_bbiboll_stock",$A328,$A$1,7,3,100,100,100)</f>
        <v>6.1046874999999998</v>
      </c>
      <c r="J328" s="4">
        <f ca="1">[1]!thsiFinD("ths_dptb_stock",$A328,$A$1,7,104,100,100)</f>
        <v>0.71428571428570997</v>
      </c>
      <c r="K328" s="4">
        <f ca="1">[1]!thsiFinD("ths_srmi_stock",$A328,$A$1,7,100,100)</f>
        <v>-2.8753993610223998E-2</v>
      </c>
      <c r="L328" s="4">
        <f ca="1">[1]!thsiFinD("ths_atr_stock",$A328,$A$1,7,101,100,100)</f>
        <v>0.23857142857142999</v>
      </c>
      <c r="M328" s="4">
        <f ca="1">[1]!thsiFinD("ths_vol_w_stock",$A328,$A$1)/1000000</f>
        <v>17.080400000000001</v>
      </c>
      <c r="N328" s="4">
        <f ca="1">[1]!thsiFinD("ths_turnover_ratio_w_stock",$A328,$A$1)</f>
        <v>7.5244052863436002</v>
      </c>
      <c r="O328" s="4">
        <f ca="1">[1]!thsiFinD("ths_relative_chg_ratio_w_stock",$A328,$A$1,104,100)</f>
        <v>1.467449403417</v>
      </c>
      <c r="P328" s="4"/>
    </row>
    <row r="329" spans="1:16" x14ac:dyDescent="0.25">
      <c r="A329" s="2" t="s">
        <v>667</v>
      </c>
      <c r="B329" s="2" t="s">
        <v>668</v>
      </c>
      <c r="C329" s="4">
        <f ca="1">[1]!thsiFinD("ths_vol_ratio_stock",$A329,$A$1,7,100)</f>
        <v>0.98204829849305997</v>
      </c>
      <c r="D329" s="4">
        <f ca="1">[1]!thsiFinD("ths_cr_stock",$A329,$A$1,7,100,100)</f>
        <v>43.287128712871002</v>
      </c>
      <c r="E329" s="4">
        <f ca="1">[1]!thsiFinD("ths_mfi_stock",$A329,$A$1,7,100,100)</f>
        <v>15.704186147159</v>
      </c>
      <c r="F329" s="4">
        <f ca="1">[1]!thsiFinD("ths_expma_stock",$A329,$A$1,7,100,100)</f>
        <v>130.84663948350999</v>
      </c>
      <c r="G329" s="4">
        <f ca="1">[1]!thsiFinD("ths_rsi_stock",$A329,$A$1,7,100,100)</f>
        <v>15.301170320413</v>
      </c>
      <c r="H329" s="4">
        <f ca="1">[1]!thsiFinD("ths_adtm_stock",$A329,$A$1,7,3,100,100,100)</f>
        <v>-4.5519203413934999E-2</v>
      </c>
      <c r="I329" s="4">
        <f ca="1">[1]!thsiFinD("ths_bbiboll_stock",$A329,$A$1,7,3,100,100,100)</f>
        <v>132.81031250000001</v>
      </c>
      <c r="J329" s="4">
        <f ca="1">[1]!thsiFinD("ths_dptb_stock",$A329,$A$1,7,104,100,100)</f>
        <v>0.85714285714285998</v>
      </c>
      <c r="K329" s="4">
        <f ca="1">[1]!thsiFinD("ths_srmi_stock",$A329,$A$1,7,100,100)</f>
        <v>-4.6043808672328997E-2</v>
      </c>
      <c r="L329" s="4">
        <f ca="1">[1]!thsiFinD("ths_atr_stock",$A329,$A$1,7,101,100,100)</f>
        <v>3.4457142857142999</v>
      </c>
      <c r="M329" s="4">
        <f ca="1">[1]!thsiFinD("ths_vol_w_stock",$A329,$A$1)/1000000</f>
        <v>79.814418000000003</v>
      </c>
      <c r="N329" s="4">
        <f ca="1">[1]!thsiFinD("ths_turnover_ratio_w_stock",$A329,$A$1)</f>
        <v>2.0562639516604002</v>
      </c>
      <c r="O329" s="4">
        <f ca="1">[1]!thsiFinD("ths_relative_chg_ratio_w_stock",$A329,$A$1,104,100)</f>
        <v>-0.68740454029325004</v>
      </c>
      <c r="P329" s="4"/>
    </row>
    <row r="330" spans="1:16" x14ac:dyDescent="0.25">
      <c r="A330" s="2" t="s">
        <v>669</v>
      </c>
      <c r="B330" s="2" t="s">
        <v>670</v>
      </c>
      <c r="C330" s="4">
        <f ca="1">[1]!thsiFinD("ths_vol_ratio_stock",$A330,$A$1,7,100)</f>
        <v>0.57008301798767003</v>
      </c>
      <c r="D330" s="4">
        <f ca="1">[1]!thsiFinD("ths_cr_stock",$A330,$A$1,7,100,100)</f>
        <v>33.112582781457</v>
      </c>
      <c r="E330" s="4">
        <f ca="1">[1]!thsiFinD("ths_mfi_stock",$A330,$A$1,7,100,100)</f>
        <v>18.246664052562998</v>
      </c>
      <c r="F330" s="4">
        <f ca="1">[1]!thsiFinD("ths_expma_stock",$A330,$A$1,7,100,100)</f>
        <v>3.4968908199894</v>
      </c>
      <c r="G330" s="4">
        <f ca="1">[1]!thsiFinD("ths_rsi_stock",$A330,$A$1,7,100,100)</f>
        <v>40.623025699754997</v>
      </c>
      <c r="H330" s="4">
        <f ca="1">[1]!thsiFinD("ths_adtm_stock",$A330,$A$1,7,3,100,100,100)</f>
        <v>-0.65116279069768002</v>
      </c>
      <c r="I330" s="4">
        <f ca="1">[1]!thsiFinD("ths_bbiboll_stock",$A330,$A$1,7,3,100,100,100)</f>
        <v>3.5665624999999999</v>
      </c>
      <c r="J330" s="4">
        <f ca="1">[1]!thsiFinD("ths_dptb_stock",$A330,$A$1,7,104,100,100)</f>
        <v>0.71428571428570997</v>
      </c>
      <c r="K330" s="4">
        <f ca="1">[1]!thsiFinD("ths_srmi_stock",$A330,$A$1,7,100,100)</f>
        <v>-8.5561497326202995E-2</v>
      </c>
      <c r="L330" s="4">
        <f ca="1">[1]!thsiFinD("ths_atr_stock",$A330,$A$1,7,101,100,100)</f>
        <v>0.19714285714286001</v>
      </c>
      <c r="M330" s="4">
        <f ca="1">[1]!thsiFinD("ths_vol_w_stock",$A330,$A$1)/1000000</f>
        <v>175.981525</v>
      </c>
      <c r="N330" s="4">
        <f ca="1">[1]!thsiFinD("ths_turnover_ratio_w_stock",$A330,$A$1)</f>
        <v>19.643995659422</v>
      </c>
      <c r="O330" s="4">
        <f ca="1">[1]!thsiFinD("ths_relative_chg_ratio_w_stock",$A330,$A$1,104,100)</f>
        <v>-0.75255629621252995</v>
      </c>
      <c r="P330" s="4"/>
    </row>
    <row r="331" spans="1:16" x14ac:dyDescent="0.25">
      <c r="A331" s="2" t="s">
        <v>671</v>
      </c>
      <c r="B331" s="2" t="s">
        <v>672</v>
      </c>
      <c r="C331" s="4">
        <f ca="1">[1]!thsiFinD("ths_vol_ratio_stock",$A331,$A$1,7,100)</f>
        <v>0.97729851156767999</v>
      </c>
      <c r="D331" s="4">
        <f ca="1">[1]!thsiFinD("ths_cr_stock",$A331,$A$1,7,100,100)</f>
        <v>35.802469135801999</v>
      </c>
      <c r="E331" s="4">
        <f ca="1">[1]!thsiFinD("ths_mfi_stock",$A331,$A$1,7,100,100)</f>
        <v>13.707098351769</v>
      </c>
      <c r="F331" s="4">
        <f ca="1">[1]!thsiFinD("ths_expma_stock",$A331,$A$1,7,100,100)</f>
        <v>16.993123375286</v>
      </c>
      <c r="G331" s="4">
        <f ca="1">[1]!thsiFinD("ths_rsi_stock",$A331,$A$1,7,100,100)</f>
        <v>29.883090875764999</v>
      </c>
      <c r="H331" s="4">
        <f ca="1">[1]!thsiFinD("ths_adtm_stock",$A331,$A$1,7,3,100,100,100)</f>
        <v>-0.10909090909091</v>
      </c>
      <c r="I331" s="4">
        <f ca="1">[1]!thsiFinD("ths_bbiboll_stock",$A331,$A$1,7,3,100,100,100)</f>
        <v>17.265416666667001</v>
      </c>
      <c r="J331" s="4">
        <f ca="1">[1]!thsiFinD("ths_dptb_stock",$A331,$A$1,7,104,100,100)</f>
        <v>0.71428571428570997</v>
      </c>
      <c r="K331" s="4">
        <f ca="1">[1]!thsiFinD("ths_srmi_stock",$A331,$A$1,7,100,100)</f>
        <v>-6.3758389261744999E-2</v>
      </c>
      <c r="L331" s="4">
        <f ca="1">[1]!thsiFinD("ths_atr_stock",$A331,$A$1,7,101,100,100)</f>
        <v>0.47571428571428998</v>
      </c>
      <c r="M331" s="4">
        <f ca="1">[1]!thsiFinD("ths_vol_w_stock",$A331,$A$1)/1000000</f>
        <v>52.173853999999999</v>
      </c>
      <c r="N331" s="4">
        <f ca="1">[1]!thsiFinD("ths_turnover_ratio_w_stock",$A331,$A$1)</f>
        <v>7.0337255194299004</v>
      </c>
      <c r="O331" s="4">
        <f ca="1">[1]!thsiFinD("ths_relative_chg_ratio_w_stock",$A331,$A$1,104,100)</f>
        <v>-1.4190889191139</v>
      </c>
      <c r="P331" s="4"/>
    </row>
    <row r="332" spans="1:16" x14ac:dyDescent="0.25">
      <c r="A332" s="2" t="s">
        <v>673</v>
      </c>
      <c r="B332" s="2" t="s">
        <v>674</v>
      </c>
      <c r="C332" s="4">
        <f ca="1">[1]!thsiFinD("ths_vol_ratio_stock",$A332,$A$1,7,100)</f>
        <v>2.6420726602903</v>
      </c>
      <c r="D332" s="4">
        <f ca="1">[1]!thsiFinD("ths_cr_stock",$A332,$A$1,7,100,100)</f>
        <v>-24.623115577888999</v>
      </c>
      <c r="E332" s="4">
        <f ca="1">[1]!thsiFinD("ths_mfi_stock",$A332,$A$1,7,100,100)</f>
        <v>0</v>
      </c>
      <c r="F332" s="4">
        <f ca="1">[1]!thsiFinD("ths_expma_stock",$A332,$A$1,7,100,100)</f>
        <v>0.91998617275004002</v>
      </c>
      <c r="G332" s="4">
        <f ca="1">[1]!thsiFinD("ths_rsi_stock",$A332,$A$1,7,100,100)</f>
        <v>10.258936445207</v>
      </c>
      <c r="H332" s="4">
        <f ca="1">[1]!thsiFinD("ths_adtm_stock",$A332,$A$1,7,3,100,100,100)</f>
        <v>-0.90909090909090995</v>
      </c>
      <c r="I332" s="4">
        <f ca="1">[1]!thsiFinD("ths_bbiboll_stock",$A332,$A$1,7,3,100,100,100)</f>
        <v>0.99375000000000002</v>
      </c>
      <c r="J332" s="4">
        <f ca="1">[1]!thsiFinD("ths_dptb_stock",$A332,$A$1,7,104,100,100)</f>
        <v>0.28571428571428997</v>
      </c>
      <c r="K332" s="4">
        <f ca="1">[1]!thsiFinD("ths_srmi_stock",$A332,$A$1,7,100,100)</f>
        <v>-0.37391304347825999</v>
      </c>
      <c r="L332" s="4">
        <f ca="1">[1]!thsiFinD("ths_atr_stock",$A332,$A$1,7,101,100,100)</f>
        <v>9.4285714285714001E-2</v>
      </c>
      <c r="M332" s="4">
        <f ca="1">[1]!thsiFinD("ths_vol_w_stock",$A332,$A$1)/1000000</f>
        <v>1297.7013219999999</v>
      </c>
      <c r="N332" s="4">
        <f ca="1">[1]!thsiFinD("ths_turnover_ratio_w_stock",$A332,$A$1)</f>
        <v>54.369982356366002</v>
      </c>
      <c r="O332" s="4">
        <f ca="1">[1]!thsiFinD("ths_relative_chg_ratio_w_stock",$A332,$A$1,104,100)</f>
        <v>-35.311604205885999</v>
      </c>
      <c r="P332" s="4"/>
    </row>
    <row r="333" spans="1:16" x14ac:dyDescent="0.25">
      <c r="A333" s="2" t="s">
        <v>675</v>
      </c>
      <c r="B333" s="2" t="s">
        <v>676</v>
      </c>
      <c r="C333" s="4">
        <f ca="1">[1]!thsiFinD("ths_vol_ratio_stock",$A333,$A$1,7,100)</f>
        <v>0.83536822489264995</v>
      </c>
      <c r="D333" s="4">
        <f ca="1">[1]!thsiFinD("ths_cr_stock",$A333,$A$1,7,100,100)</f>
        <v>24.576271186441002</v>
      </c>
      <c r="E333" s="4">
        <f ca="1">[1]!thsiFinD("ths_mfi_stock",$A333,$A$1,7,100,100)</f>
        <v>15.183887505984</v>
      </c>
      <c r="F333" s="4">
        <f ca="1">[1]!thsiFinD("ths_expma_stock",$A333,$A$1,7,100,100)</f>
        <v>4.8622385594384996</v>
      </c>
      <c r="G333" s="4">
        <f ca="1">[1]!thsiFinD("ths_rsi_stock",$A333,$A$1,7,100,100)</f>
        <v>32.706357958243998</v>
      </c>
      <c r="H333" s="4">
        <f ca="1">[1]!thsiFinD("ths_adtm_stock",$A333,$A$1,7,3,100,100,100)</f>
        <v>-0.86</v>
      </c>
      <c r="I333" s="4">
        <f ca="1">[1]!thsiFinD("ths_bbiboll_stock",$A333,$A$1,7,3,100,100,100)</f>
        <v>4.9562499999999998</v>
      </c>
      <c r="J333" s="4">
        <f ca="1">[1]!thsiFinD("ths_dptb_stock",$A333,$A$1,7,104,100,100)</f>
        <v>0.85714285714285998</v>
      </c>
      <c r="K333" s="4">
        <f ca="1">[1]!thsiFinD("ths_srmi_stock",$A333,$A$1,7,100,100)</f>
        <v>-6.6536203522505E-2</v>
      </c>
      <c r="L333" s="4">
        <f ca="1">[1]!thsiFinD("ths_atr_stock",$A333,$A$1,7,101,100,100)</f>
        <v>0.14285714285713999</v>
      </c>
      <c r="M333" s="4">
        <f ca="1">[1]!thsiFinD("ths_vol_w_stock",$A333,$A$1)/1000000</f>
        <v>39.186712</v>
      </c>
      <c r="N333" s="4">
        <f ca="1">[1]!thsiFinD("ths_turnover_ratio_w_stock",$A333,$A$1)</f>
        <v>6.2402493297547004</v>
      </c>
      <c r="O333" s="4">
        <f ca="1">[1]!thsiFinD("ths_relative_chg_ratio_w_stock",$A333,$A$1,104,100)</f>
        <v>-4.3855612223209004</v>
      </c>
      <c r="P333" s="4"/>
    </row>
    <row r="334" spans="1:16" x14ac:dyDescent="0.25">
      <c r="A334" s="2" t="s">
        <v>677</v>
      </c>
      <c r="B334" s="2" t="s">
        <v>678</v>
      </c>
      <c r="C334" s="4">
        <f ca="1">[1]!thsiFinD("ths_vol_ratio_stock",$A334,$A$1,7,100)</f>
        <v>0.62242677038125005</v>
      </c>
      <c r="D334" s="4">
        <f ca="1">[1]!thsiFinD("ths_cr_stock",$A334,$A$1,7,100,100)</f>
        <v>100.66225165563</v>
      </c>
      <c r="E334" s="4">
        <f ca="1">[1]!thsiFinD("ths_mfi_stock",$A334,$A$1,7,100,100)</f>
        <v>64.306925928376998</v>
      </c>
      <c r="F334" s="4">
        <f ca="1">[1]!thsiFinD("ths_expma_stock",$A334,$A$1,7,100,100)</f>
        <v>3.9589866634689002</v>
      </c>
      <c r="G334" s="4">
        <f ca="1">[1]!thsiFinD("ths_rsi_stock",$A334,$A$1,7,100,100)</f>
        <v>64.205221780591998</v>
      </c>
      <c r="H334" s="4">
        <f ca="1">[1]!thsiFinD("ths_adtm_stock",$A334,$A$1,7,3,100,100,100)</f>
        <v>0.69444444444443998</v>
      </c>
      <c r="I334" s="4">
        <f ca="1">[1]!thsiFinD("ths_bbiboll_stock",$A334,$A$1,7,3,100,100,100)</f>
        <v>3.9114583333333002</v>
      </c>
      <c r="J334" s="4">
        <f ca="1">[1]!thsiFinD("ths_dptb_stock",$A334,$A$1,7,104,100,100)</f>
        <v>0.28571428571428997</v>
      </c>
      <c r="K334" s="4">
        <f ca="1">[1]!thsiFinD("ths_srmi_stock",$A334,$A$1,7,100,100)</f>
        <v>3.5000000000000003E-2</v>
      </c>
      <c r="L334" s="4">
        <f ca="1">[1]!thsiFinD("ths_atr_stock",$A334,$A$1,7,101,100,100)</f>
        <v>0.14714285714285999</v>
      </c>
      <c r="M334" s="4">
        <f ca="1">[1]!thsiFinD("ths_vol_w_stock",$A334,$A$1)/1000000</f>
        <v>137.78774799999999</v>
      </c>
      <c r="N334" s="4">
        <f ca="1">[1]!thsiFinD("ths_turnover_ratio_w_stock",$A334,$A$1)</f>
        <v>11.84134773986</v>
      </c>
      <c r="O334" s="4">
        <f ca="1">[1]!thsiFinD("ths_relative_chg_ratio_w_stock",$A334,$A$1,104,100)</f>
        <v>0.97158163482195004</v>
      </c>
      <c r="P334" s="4"/>
    </row>
    <row r="335" spans="1:16" x14ac:dyDescent="0.25">
      <c r="A335" s="2" t="s">
        <v>679</v>
      </c>
      <c r="B335" s="2" t="s">
        <v>680</v>
      </c>
      <c r="C335" s="4">
        <f ca="1">[1]!thsiFinD("ths_vol_ratio_stock",$A335,$A$1,7,100)</f>
        <v>0.78527279421567997</v>
      </c>
      <c r="D335" s="4">
        <f ca="1">[1]!thsiFinD("ths_cr_stock",$A335,$A$1,7,100,100)</f>
        <v>69.047619047618994</v>
      </c>
      <c r="E335" s="4">
        <f ca="1">[1]!thsiFinD("ths_mfi_stock",$A335,$A$1,7,100,100)</f>
        <v>50.300903280397002</v>
      </c>
      <c r="F335" s="4">
        <f ca="1">[1]!thsiFinD("ths_expma_stock",$A335,$A$1,7,100,100)</f>
        <v>3.8706074860988</v>
      </c>
      <c r="G335" s="4">
        <f ca="1">[1]!thsiFinD("ths_rsi_stock",$A335,$A$1,7,100,100)</f>
        <v>42.078398909665999</v>
      </c>
      <c r="H335" s="4">
        <f ca="1">[1]!thsiFinD("ths_adtm_stock",$A335,$A$1,7,3,100,100,100)</f>
        <v>-0.48648648648649001</v>
      </c>
      <c r="I335" s="4">
        <f ca="1">[1]!thsiFinD("ths_bbiboll_stock",$A335,$A$1,7,3,100,100,100)</f>
        <v>3.9013541666667</v>
      </c>
      <c r="J335" s="4">
        <f ca="1">[1]!thsiFinD("ths_dptb_stock",$A335,$A$1,7,104,100,100)</f>
        <v>0.57142857142856995</v>
      </c>
      <c r="K335" s="4">
        <f ca="1">[1]!thsiFinD("ths_srmi_stock",$A335,$A$1,7,100,100)</f>
        <v>-3.7688442211055002E-2</v>
      </c>
      <c r="L335" s="4">
        <f ca="1">[1]!thsiFinD("ths_atr_stock",$A335,$A$1,7,101,100,100)</f>
        <v>0.22285714285714001</v>
      </c>
      <c r="M335" s="4">
        <f ca="1">[1]!thsiFinD("ths_vol_w_stock",$A335,$A$1)/1000000</f>
        <v>39.406700000000001</v>
      </c>
      <c r="N335" s="4">
        <f ca="1">[1]!thsiFinD("ths_turnover_ratio_w_stock",$A335,$A$1)</f>
        <v>5.3736769273818004</v>
      </c>
      <c r="O335" s="4">
        <f ca="1">[1]!thsiFinD("ths_relative_chg_ratio_w_stock",$A335,$A$1,104,100)</f>
        <v>-4.6934429957199004</v>
      </c>
      <c r="P335" s="4"/>
    </row>
    <row r="336" spans="1:16" x14ac:dyDescent="0.25">
      <c r="A336" s="2" t="s">
        <v>681</v>
      </c>
      <c r="B336" s="2" t="s">
        <v>682</v>
      </c>
      <c r="C336" s="4">
        <f ca="1">[1]!thsiFinD("ths_vol_ratio_stock",$A336,$A$1,7,100)</f>
        <v>0.96628092169746005</v>
      </c>
      <c r="D336" s="4">
        <f ca="1">[1]!thsiFinD("ths_cr_stock",$A336,$A$1,7,100,100)</f>
        <v>42.380952380952003</v>
      </c>
      <c r="E336" s="4">
        <f ca="1">[1]!thsiFinD("ths_mfi_stock",$A336,$A$1,7,100,100)</f>
        <v>14.093912287326001</v>
      </c>
      <c r="F336" s="4">
        <f ca="1">[1]!thsiFinD("ths_expma_stock",$A336,$A$1,7,100,100)</f>
        <v>21.688471014994001</v>
      </c>
      <c r="G336" s="4">
        <f ca="1">[1]!thsiFinD("ths_rsi_stock",$A336,$A$1,7,100,100)</f>
        <v>23.527133978748001</v>
      </c>
      <c r="H336" s="4">
        <f ca="1">[1]!thsiFinD("ths_adtm_stock",$A336,$A$1,7,3,100,100,100)</f>
        <v>-0.48</v>
      </c>
      <c r="I336" s="4">
        <f ca="1">[1]!thsiFinD("ths_bbiboll_stock",$A336,$A$1,7,3,100,100,100)</f>
        <v>22.015625</v>
      </c>
      <c r="J336" s="4">
        <f ca="1">[1]!thsiFinD("ths_dptb_stock",$A336,$A$1,7,104,100,100)</f>
        <v>0.42857142857142999</v>
      </c>
      <c r="K336" s="4">
        <f ca="1">[1]!thsiFinD("ths_srmi_stock",$A336,$A$1,7,100,100)</f>
        <v>-3.6986919260261999E-2</v>
      </c>
      <c r="L336" s="4">
        <f ca="1">[1]!thsiFinD("ths_atr_stock",$A336,$A$1,7,101,100,100)</f>
        <v>0.42714285714285999</v>
      </c>
      <c r="M336" s="4">
        <f ca="1">[1]!thsiFinD("ths_vol_w_stock",$A336,$A$1)/1000000</f>
        <v>5.1223049999999999</v>
      </c>
      <c r="N336" s="4">
        <f ca="1">[1]!thsiFinD("ths_turnover_ratio_w_stock",$A336,$A$1)</f>
        <v>1.1296026029152</v>
      </c>
      <c r="O336" s="4">
        <f ca="1">[1]!thsiFinD("ths_relative_chg_ratio_w_stock",$A336,$A$1,104,100)</f>
        <v>-1.9388321896437</v>
      </c>
      <c r="P336" s="4"/>
    </row>
    <row r="337" spans="1:16" x14ac:dyDescent="0.25">
      <c r="A337" s="2" t="s">
        <v>683</v>
      </c>
      <c r="B337" s="2" t="s">
        <v>684</v>
      </c>
      <c r="C337" s="4">
        <f ca="1">[1]!thsiFinD("ths_vol_ratio_stock",$A337,$A$1,7,100)</f>
        <v>1.3006032508381999</v>
      </c>
      <c r="D337" s="4">
        <f ca="1">[1]!thsiFinD("ths_cr_stock",$A337,$A$1,7,100,100)</f>
        <v>66.321243523315999</v>
      </c>
      <c r="E337" s="4">
        <f ca="1">[1]!thsiFinD("ths_mfi_stock",$A337,$A$1,7,100,100)</f>
        <v>29.225860884056001</v>
      </c>
      <c r="F337" s="4">
        <f ca="1">[1]!thsiFinD("ths_expma_stock",$A337,$A$1,7,100,100)</f>
        <v>5.3296221052780002</v>
      </c>
      <c r="G337" s="4">
        <f ca="1">[1]!thsiFinD("ths_rsi_stock",$A337,$A$1,7,100,100)</f>
        <v>42.823945207801998</v>
      </c>
      <c r="H337" s="4">
        <f ca="1">[1]!thsiFinD("ths_adtm_stock",$A337,$A$1,7,3,100,100,100)</f>
        <v>-0.48</v>
      </c>
      <c r="I337" s="4">
        <f ca="1">[1]!thsiFinD("ths_bbiboll_stock",$A337,$A$1,7,3,100,100,100)</f>
        <v>5.4201041666667003</v>
      </c>
      <c r="J337" s="4">
        <f ca="1">[1]!thsiFinD("ths_dptb_stock",$A337,$A$1,7,104,100,100)</f>
        <v>0.71428571428570997</v>
      </c>
      <c r="K337" s="4">
        <f ca="1">[1]!thsiFinD("ths_srmi_stock",$A337,$A$1,7,100,100)</f>
        <v>-9.2936802973977006E-3</v>
      </c>
      <c r="L337" s="4">
        <f ca="1">[1]!thsiFinD("ths_atr_stock",$A337,$A$1,7,101,100,100)</f>
        <v>0.15428571428571</v>
      </c>
      <c r="M337" s="4">
        <f ca="1">[1]!thsiFinD("ths_vol_w_stock",$A337,$A$1)/1000000</f>
        <v>321.07932799999998</v>
      </c>
      <c r="N337" s="4">
        <f ca="1">[1]!thsiFinD("ths_turnover_ratio_w_stock",$A337,$A$1)</f>
        <v>11.508358653475</v>
      </c>
      <c r="O337" s="4">
        <f ca="1">[1]!thsiFinD("ths_relative_chg_ratio_w_stock",$A337,$A$1,104,100)</f>
        <v>1.3482294690968999</v>
      </c>
      <c r="P337" s="4"/>
    </row>
    <row r="338" spans="1:16" x14ac:dyDescent="0.25">
      <c r="A338" s="2" t="s">
        <v>685</v>
      </c>
      <c r="B338" s="2" t="s">
        <v>686</v>
      </c>
      <c r="C338" s="4">
        <f ca="1">[1]!thsiFinD("ths_vol_ratio_stock",$A338,$A$1,7,100)</f>
        <v>0.63652209644018998</v>
      </c>
      <c r="D338" s="4">
        <f ca="1">[1]!thsiFinD("ths_cr_stock",$A338,$A$1,7,100,100)</f>
        <v>55.325443786981999</v>
      </c>
      <c r="E338" s="4">
        <f ca="1">[1]!thsiFinD("ths_mfi_stock",$A338,$A$1,7,100,100)</f>
        <v>38.844779870718</v>
      </c>
      <c r="F338" s="4">
        <f ca="1">[1]!thsiFinD("ths_expma_stock",$A338,$A$1,7,100,100)</f>
        <v>9.2531492350081006</v>
      </c>
      <c r="G338" s="4">
        <f ca="1">[1]!thsiFinD("ths_rsi_stock",$A338,$A$1,7,100,100)</f>
        <v>31.471081788705</v>
      </c>
      <c r="H338" s="4">
        <f ca="1">[1]!thsiFinD("ths_adtm_stock",$A338,$A$1,7,3,100,100,100)</f>
        <v>-3.0107743040682001E-15</v>
      </c>
      <c r="I338" s="4">
        <f ca="1">[1]!thsiFinD("ths_bbiboll_stock",$A338,$A$1,7,3,100,100,100)</f>
        <v>9.3551041666667007</v>
      </c>
      <c r="J338" s="4">
        <f ca="1">[1]!thsiFinD("ths_dptb_stock",$A338,$A$1,7,104,100,100)</f>
        <v>0.42857142857142999</v>
      </c>
      <c r="K338" s="4">
        <f ca="1">[1]!thsiFinD("ths_srmi_stock",$A338,$A$1,7,100,100)</f>
        <v>-2.3504273504273001E-2</v>
      </c>
      <c r="L338" s="4">
        <f ca="1">[1]!thsiFinD("ths_atr_stock",$A338,$A$1,7,101,100,100)</f>
        <v>0.25</v>
      </c>
      <c r="M338" s="4">
        <f ca="1">[1]!thsiFinD("ths_vol_w_stock",$A338,$A$1)/1000000</f>
        <v>89.184724000000003</v>
      </c>
      <c r="N338" s="4">
        <f ca="1">[1]!thsiFinD("ths_turnover_ratio_w_stock",$A338,$A$1)</f>
        <v>1.9769669354513999</v>
      </c>
      <c r="O338" s="4">
        <f ca="1">[1]!thsiFinD("ths_relative_chg_ratio_w_stock",$A338,$A$1,104,100)</f>
        <v>-3.9191571789137001</v>
      </c>
      <c r="P338" s="4"/>
    </row>
    <row r="339" spans="1:16" x14ac:dyDescent="0.25">
      <c r="A339" s="2" t="s">
        <v>687</v>
      </c>
      <c r="B339" s="2" t="s">
        <v>688</v>
      </c>
      <c r="C339" s="4">
        <f ca="1">[1]!thsiFinD("ths_vol_ratio_stock",$A339,$A$1,7,100)</f>
        <v>0.51780385124234996</v>
      </c>
      <c r="D339" s="4">
        <f ca="1">[1]!thsiFinD("ths_cr_stock",$A339,$A$1,7,100,100)</f>
        <v>220</v>
      </c>
      <c r="E339" s="4">
        <f ca="1">[1]!thsiFinD("ths_mfi_stock",$A339,$A$1,7,100,100)</f>
        <v>73.970856706456004</v>
      </c>
      <c r="F339" s="4">
        <f ca="1">[1]!thsiFinD("ths_expma_stock",$A339,$A$1,7,100,100)</f>
        <v>5.3989190221195003</v>
      </c>
      <c r="G339" s="4">
        <f ca="1">[1]!thsiFinD("ths_rsi_stock",$A339,$A$1,7,100,100)</f>
        <v>47.475781027962</v>
      </c>
      <c r="H339" s="4">
        <f ca="1">[1]!thsiFinD("ths_adtm_stock",$A339,$A$1,7,3,100,100,100)</f>
        <v>0.75409836065573999</v>
      </c>
      <c r="I339" s="4">
        <f ca="1">[1]!thsiFinD("ths_bbiboll_stock",$A339,$A$1,7,3,100,100,100)</f>
        <v>5.4307291666667004</v>
      </c>
      <c r="J339" s="4">
        <f ca="1">[1]!thsiFinD("ths_dptb_stock",$A339,$A$1,7,104,100,100)</f>
        <v>0.28571428571428997</v>
      </c>
      <c r="K339" s="4">
        <f ca="1">[1]!thsiFinD("ths_srmi_stock",$A339,$A$1,7,100,100)</f>
        <v>5.3703703703704003E-2</v>
      </c>
      <c r="L339" s="4">
        <f ca="1">[1]!thsiFinD("ths_atr_stock",$A339,$A$1,7,101,100,100)</f>
        <v>0.20571428571429001</v>
      </c>
      <c r="M339" s="4">
        <f ca="1">[1]!thsiFinD("ths_vol_w_stock",$A339,$A$1)/1000000</f>
        <v>85.921324999999996</v>
      </c>
      <c r="N339" s="4">
        <f ca="1">[1]!thsiFinD("ths_turnover_ratio_w_stock",$A339,$A$1)</f>
        <v>4.7154057586861997</v>
      </c>
      <c r="O339" s="4">
        <f ca="1">[1]!thsiFinD("ths_relative_chg_ratio_w_stock",$A339,$A$1,104,100)</f>
        <v>0.60257794478505999</v>
      </c>
      <c r="P339" s="4"/>
    </row>
    <row r="340" spans="1:16" x14ac:dyDescent="0.25">
      <c r="A340" s="2" t="s">
        <v>689</v>
      </c>
      <c r="B340" s="2" t="s">
        <v>690</v>
      </c>
      <c r="C340" s="4">
        <f ca="1">[1]!thsiFinD("ths_vol_ratio_stock",$A340,$A$1,7,100)</f>
        <v>1.3288809359464999</v>
      </c>
      <c r="D340" s="4">
        <f ca="1">[1]!thsiFinD("ths_cr_stock",$A340,$A$1,7,100,100)</f>
        <v>35.9477124183</v>
      </c>
      <c r="E340" s="4">
        <f ca="1">[1]!thsiFinD("ths_mfi_stock",$A340,$A$1,7,100,100)</f>
        <v>29.439179971087</v>
      </c>
      <c r="F340" s="4">
        <f ca="1">[1]!thsiFinD("ths_expma_stock",$A340,$A$1,7,100,100)</f>
        <v>12.603571519778001</v>
      </c>
      <c r="G340" s="4">
        <f ca="1">[1]!thsiFinD("ths_rsi_stock",$A340,$A$1,7,100,100)</f>
        <v>34.720516004419999</v>
      </c>
      <c r="H340" s="4">
        <f ca="1">[1]!thsiFinD("ths_adtm_stock",$A340,$A$1,7,3,100,100,100)</f>
        <v>-0.44444444444445003</v>
      </c>
      <c r="I340" s="4">
        <f ca="1">[1]!thsiFinD("ths_bbiboll_stock",$A340,$A$1,7,3,100,100,100)</f>
        <v>12.740625</v>
      </c>
      <c r="J340" s="4">
        <f ca="1">[1]!thsiFinD("ths_dptb_stock",$A340,$A$1,7,104,100,100)</f>
        <v>0.71428571428570997</v>
      </c>
      <c r="K340" s="4">
        <f ca="1">[1]!thsiFinD("ths_srmi_stock",$A340,$A$1,7,100,100)</f>
        <v>-4.3010752688171998E-2</v>
      </c>
      <c r="L340" s="4">
        <f ca="1">[1]!thsiFinD("ths_atr_stock",$A340,$A$1,7,101,100,100)</f>
        <v>0.32142857142857001</v>
      </c>
      <c r="M340" s="4">
        <f ca="1">[1]!thsiFinD("ths_vol_w_stock",$A340,$A$1)/1000000</f>
        <v>121.159457</v>
      </c>
      <c r="N340" s="4">
        <f ca="1">[1]!thsiFinD("ths_turnover_ratio_w_stock",$A340,$A$1)</f>
        <v>6.0471358262628003</v>
      </c>
      <c r="O340" s="4">
        <f ca="1">[1]!thsiFinD("ths_relative_chg_ratio_w_stock",$A340,$A$1,104,100)</f>
        <v>-2.4392710783562999</v>
      </c>
      <c r="P340" s="4"/>
    </row>
    <row r="341" spans="1:16" x14ac:dyDescent="0.25">
      <c r="A341" s="2" t="s">
        <v>691</v>
      </c>
      <c r="B341" s="2" t="s">
        <v>692</v>
      </c>
      <c r="C341" s="4">
        <f ca="1">[1]!thsiFinD("ths_vol_ratio_stock",$A341,$A$1,7,100)</f>
        <v>0.95013672514915004</v>
      </c>
      <c r="D341" s="4">
        <f ca="1">[1]!thsiFinD("ths_cr_stock",$A341,$A$1,7,100,100)</f>
        <v>68.518518518519002</v>
      </c>
      <c r="E341" s="4">
        <f ca="1">[1]!thsiFinD("ths_mfi_stock",$A341,$A$1,7,100,100)</f>
        <v>47.958128860644997</v>
      </c>
      <c r="F341" s="4">
        <f ca="1">[1]!thsiFinD("ths_expma_stock",$A341,$A$1,7,100,100)</f>
        <v>7.9163881063546997</v>
      </c>
      <c r="G341" s="4">
        <f ca="1">[1]!thsiFinD("ths_rsi_stock",$A341,$A$1,7,100,100)</f>
        <v>50.435666377261001</v>
      </c>
      <c r="H341" s="4">
        <f ca="1">[1]!thsiFinD("ths_adtm_stock",$A341,$A$1,7,3,100,100,100)</f>
        <v>0.57142857142856995</v>
      </c>
      <c r="I341" s="4">
        <f ca="1">[1]!thsiFinD("ths_bbiboll_stock",$A341,$A$1,7,3,100,100,100)</f>
        <v>7.9691666666667</v>
      </c>
      <c r="J341" s="4">
        <f ca="1">[1]!thsiFinD("ths_dptb_stock",$A341,$A$1,7,104,100,100)</f>
        <v>0.57142857142856995</v>
      </c>
      <c r="K341" s="4">
        <f ca="1">[1]!thsiFinD("ths_srmi_stock",$A341,$A$1,7,100,100)</f>
        <v>-1.6009852216748999E-2</v>
      </c>
      <c r="L341" s="4">
        <f ca="1">[1]!thsiFinD("ths_atr_stock",$A341,$A$1,7,101,100,100)</f>
        <v>0.26428571428571002</v>
      </c>
      <c r="M341" s="4">
        <f ca="1">[1]!thsiFinD("ths_vol_w_stock",$A341,$A$1)/1000000</f>
        <v>12.354672000000001</v>
      </c>
      <c r="N341" s="4">
        <f ca="1">[1]!thsiFinD("ths_turnover_ratio_w_stock",$A341,$A$1)</f>
        <v>7.6187220187219999</v>
      </c>
      <c r="O341" s="4">
        <f ca="1">[1]!thsiFinD("ths_relative_chg_ratio_w_stock",$A341,$A$1,104,100)</f>
        <v>1.7282020635735</v>
      </c>
      <c r="P341" s="4"/>
    </row>
    <row r="342" spans="1:16" x14ac:dyDescent="0.25">
      <c r="A342" s="2" t="s">
        <v>693</v>
      </c>
      <c r="B342" s="2" t="s">
        <v>694</v>
      </c>
      <c r="C342" s="4">
        <f ca="1">[1]!thsiFinD("ths_vol_ratio_stock",$A342,$A$1,7,100)</f>
        <v>0.87216914184954997</v>
      </c>
      <c r="D342" s="4">
        <f ca="1">[1]!thsiFinD("ths_cr_stock",$A342,$A$1,7,100,100)</f>
        <v>39.483394833947997</v>
      </c>
      <c r="E342" s="4">
        <f ca="1">[1]!thsiFinD("ths_mfi_stock",$A342,$A$1,7,100,100)</f>
        <v>0</v>
      </c>
      <c r="F342" s="4">
        <f ca="1">[1]!thsiFinD("ths_expma_stock",$A342,$A$1,7,100,100)</f>
        <v>6.5392842493287997</v>
      </c>
      <c r="G342" s="4">
        <f ca="1">[1]!thsiFinD("ths_rsi_stock",$A342,$A$1,7,100,100)</f>
        <v>34.865242160126002</v>
      </c>
      <c r="H342" s="4">
        <f ca="1">[1]!thsiFinD("ths_adtm_stock",$A342,$A$1,7,3,100,100,100)</f>
        <v>-0.63636363636364002</v>
      </c>
      <c r="I342" s="4">
        <f ca="1">[1]!thsiFinD("ths_bbiboll_stock",$A342,$A$1,7,3,100,100,100)</f>
        <v>6.6064583333332996</v>
      </c>
      <c r="J342" s="4">
        <f ca="1">[1]!thsiFinD("ths_dptb_stock",$A342,$A$1,7,104,100,100)</f>
        <v>0.57142857142856995</v>
      </c>
      <c r="K342" s="4">
        <f ca="1">[1]!thsiFinD("ths_srmi_stock",$A342,$A$1,7,100,100)</f>
        <v>-5.8479532163742999E-2</v>
      </c>
      <c r="L342" s="4">
        <f ca="1">[1]!thsiFinD("ths_atr_stock",$A342,$A$1,7,101,100,100)</f>
        <v>0.18571428571428999</v>
      </c>
      <c r="M342" s="4">
        <f ca="1">[1]!thsiFinD("ths_vol_w_stock",$A342,$A$1)/1000000</f>
        <v>32.649414999999998</v>
      </c>
      <c r="N342" s="4">
        <f ca="1">[1]!thsiFinD("ths_turnover_ratio_w_stock",$A342,$A$1)</f>
        <v>4.1310383477799997</v>
      </c>
      <c r="O342" s="4">
        <f ca="1">[1]!thsiFinD("ths_relative_chg_ratio_w_stock",$A342,$A$1,104,100)</f>
        <v>-2.3317216684813</v>
      </c>
      <c r="P342" s="4"/>
    </row>
    <row r="343" spans="1:16" x14ac:dyDescent="0.25">
      <c r="A343" s="2" t="s">
        <v>695</v>
      </c>
      <c r="B343" s="2" t="s">
        <v>696</v>
      </c>
      <c r="C343" s="4">
        <f ca="1">[1]!thsiFinD("ths_vol_ratio_stock",$A343,$A$1,7,100)</f>
        <v>1.9057740264837</v>
      </c>
      <c r="D343" s="4">
        <f ca="1">[1]!thsiFinD("ths_cr_stock",$A343,$A$1,7,100,100)</f>
        <v>18.285714285714</v>
      </c>
      <c r="E343" s="4">
        <f ca="1">[1]!thsiFinD("ths_mfi_stock",$A343,$A$1,7,100,100)</f>
        <v>17.296529026864999</v>
      </c>
      <c r="F343" s="4">
        <f ca="1">[1]!thsiFinD("ths_expma_stock",$A343,$A$1,7,100,100)</f>
        <v>0.96825940123586995</v>
      </c>
      <c r="G343" s="4">
        <f ca="1">[1]!thsiFinD("ths_rsi_stock",$A343,$A$1,7,100,100)</f>
        <v>31.475034220809</v>
      </c>
      <c r="H343" s="4">
        <f ca="1">[1]!thsiFinD("ths_adtm_stock",$A343,$A$1,7,3,100,100,100)</f>
        <v>-0.70833333333333004</v>
      </c>
      <c r="I343" s="4">
        <f ca="1">[1]!thsiFinD("ths_bbiboll_stock",$A343,$A$1,7,3,100,100,100)</f>
        <v>1.0090625</v>
      </c>
      <c r="J343" s="4">
        <f ca="1">[1]!thsiFinD("ths_dptb_stock",$A343,$A$1,7,104,100,100)</f>
        <v>0.71428571428570997</v>
      </c>
      <c r="K343" s="4">
        <f ca="1">[1]!thsiFinD("ths_srmi_stock",$A343,$A$1,7,100,100)</f>
        <v>-0.15454545454544999</v>
      </c>
      <c r="L343" s="4">
        <f ca="1">[1]!thsiFinD("ths_atr_stock",$A343,$A$1,7,101,100,100)</f>
        <v>0.10857142857143</v>
      </c>
      <c r="M343" s="4">
        <f ca="1">[1]!thsiFinD("ths_vol_w_stock",$A343,$A$1)/1000000</f>
        <v>770.15359799999999</v>
      </c>
      <c r="N343" s="4">
        <f ca="1">[1]!thsiFinD("ths_turnover_ratio_w_stock",$A343,$A$1)</f>
        <v>28.139945862432</v>
      </c>
      <c r="O343" s="4">
        <f ca="1">[1]!thsiFinD("ths_relative_chg_ratio_w_stock",$A343,$A$1,104,100)</f>
        <v>-9.6053414421010999</v>
      </c>
      <c r="P343" s="4"/>
    </row>
    <row r="344" spans="1:16" x14ac:dyDescent="0.25">
      <c r="A344" s="2" t="s">
        <v>697</v>
      </c>
      <c r="B344" s="2" t="s">
        <v>698</v>
      </c>
      <c r="C344" s="4">
        <f ca="1">[1]!thsiFinD("ths_vol_ratio_stock",$A344,$A$1,7,100)</f>
        <v>2.0709279011870998</v>
      </c>
      <c r="D344" s="4">
        <f ca="1">[1]!thsiFinD("ths_cr_stock",$A344,$A$1,7,100,100)</f>
        <v>120.95808383233999</v>
      </c>
      <c r="E344" s="4">
        <f ca="1">[1]!thsiFinD("ths_mfi_stock",$A344,$A$1,7,100,100)</f>
        <v>62.72047176817</v>
      </c>
      <c r="F344" s="4">
        <f ca="1">[1]!thsiFinD("ths_expma_stock",$A344,$A$1,7,100,100)</f>
        <v>5.8969748171851997</v>
      </c>
      <c r="G344" s="4">
        <f ca="1">[1]!thsiFinD("ths_rsi_stock",$A344,$A$1,7,100,100)</f>
        <v>61.367147021035997</v>
      </c>
      <c r="H344" s="4">
        <f ca="1">[1]!thsiFinD("ths_adtm_stock",$A344,$A$1,7,3,100,100,100)</f>
        <v>0.51851851851852004</v>
      </c>
      <c r="I344" s="4">
        <f ca="1">[1]!thsiFinD("ths_bbiboll_stock",$A344,$A$1,7,3,100,100,100)</f>
        <v>5.8992708333332997</v>
      </c>
      <c r="J344" s="4">
        <f ca="1">[1]!thsiFinD("ths_dptb_stock",$A344,$A$1,7,104,100,100)</f>
        <v>0.28571428571428997</v>
      </c>
      <c r="K344" s="4">
        <f ca="1">[1]!thsiFinD("ths_srmi_stock",$A344,$A$1,7,100,100)</f>
        <v>3.1613976705491001E-2</v>
      </c>
      <c r="L344" s="4">
        <f ca="1">[1]!thsiFinD("ths_atr_stock",$A344,$A$1,7,101,100,100)</f>
        <v>0.17571428571429001</v>
      </c>
      <c r="M344" s="4">
        <f ca="1">[1]!thsiFinD("ths_vol_w_stock",$A344,$A$1)/1000000</f>
        <v>118.778284</v>
      </c>
      <c r="N344" s="4">
        <f ca="1">[1]!thsiFinD("ths_turnover_ratio_w_stock",$A344,$A$1)</f>
        <v>1.8330671043458</v>
      </c>
      <c r="O344" s="4">
        <f ca="1">[1]!thsiFinD("ths_relative_chg_ratio_w_stock",$A344,$A$1,104,100)</f>
        <v>3.1824659885634001</v>
      </c>
      <c r="P344" s="4"/>
    </row>
    <row r="345" spans="1:16" x14ac:dyDescent="0.25">
      <c r="A345" s="2" t="s">
        <v>699</v>
      </c>
      <c r="B345" s="2" t="s">
        <v>700</v>
      </c>
      <c r="C345" s="4">
        <f ca="1">[1]!thsiFinD("ths_vol_ratio_stock",$A345,$A$1,7,100)</f>
        <v>1.8599249087598</v>
      </c>
      <c r="D345" s="4">
        <f ca="1">[1]!thsiFinD("ths_cr_stock",$A345,$A$1,7,100,100)</f>
        <v>238.13559322034001</v>
      </c>
      <c r="E345" s="4">
        <f ca="1">[1]!thsiFinD("ths_mfi_stock",$A345,$A$1,7,100,100)</f>
        <v>78.155436136326003</v>
      </c>
      <c r="F345" s="4">
        <f ca="1">[1]!thsiFinD("ths_expma_stock",$A345,$A$1,7,100,100)</f>
        <v>11.626627588593999</v>
      </c>
      <c r="G345" s="4">
        <f ca="1">[1]!thsiFinD("ths_rsi_stock",$A345,$A$1,7,100,100)</f>
        <v>70.931228474297001</v>
      </c>
      <c r="H345" s="4">
        <f ca="1">[1]!thsiFinD("ths_adtm_stock",$A345,$A$1,7,3,100,100,100)</f>
        <v>0.82278481012658</v>
      </c>
      <c r="I345" s="4">
        <f ca="1">[1]!thsiFinD("ths_bbiboll_stock",$A345,$A$1,7,3,100,100,100)</f>
        <v>11.606770833333</v>
      </c>
      <c r="J345" s="4">
        <f ca="1">[1]!thsiFinD("ths_dptb_stock",$A345,$A$1,7,104,100,100)</f>
        <v>0.42857142857142999</v>
      </c>
      <c r="K345" s="4">
        <f ca="1">[1]!thsiFinD("ths_srmi_stock",$A345,$A$1,7,100,100)</f>
        <v>7.2308956450287995E-2</v>
      </c>
      <c r="L345" s="4">
        <f ca="1">[1]!thsiFinD("ths_atr_stock",$A345,$A$1,7,101,100,100)</f>
        <v>0.38142857142857001</v>
      </c>
      <c r="M345" s="4">
        <f ca="1">[1]!thsiFinD("ths_vol_w_stock",$A345,$A$1)/1000000</f>
        <v>26.331761</v>
      </c>
      <c r="N345" s="4">
        <f ca="1">[1]!thsiFinD("ths_turnover_ratio_w_stock",$A345,$A$1)</f>
        <v>4.1010205212447</v>
      </c>
      <c r="O345" s="4">
        <f ca="1">[1]!thsiFinD("ths_relative_chg_ratio_w_stock",$A345,$A$1,104,100)</f>
        <v>7.7259675997341999</v>
      </c>
      <c r="P345" s="4"/>
    </row>
    <row r="346" spans="1:16" x14ac:dyDescent="0.25">
      <c r="A346" s="2" t="s">
        <v>701</v>
      </c>
      <c r="B346" s="2" t="s">
        <v>702</v>
      </c>
      <c r="C346" s="4">
        <f ca="1">[1]!thsiFinD("ths_vol_ratio_stock",$A346,$A$1,7,100)</f>
        <v>0.97499779687948995</v>
      </c>
      <c r="D346" s="4">
        <f ca="1">[1]!thsiFinD("ths_cr_stock",$A346,$A$1,7,100,100)</f>
        <v>36.764705882352999</v>
      </c>
      <c r="E346" s="4">
        <f ca="1">[1]!thsiFinD("ths_mfi_stock",$A346,$A$1,7,100,100)</f>
        <v>22.456870848070999</v>
      </c>
      <c r="F346" s="4">
        <f ca="1">[1]!thsiFinD("ths_expma_stock",$A346,$A$1,7,100,100)</f>
        <v>4.2335137183376004</v>
      </c>
      <c r="G346" s="4">
        <f ca="1">[1]!thsiFinD("ths_rsi_stock",$A346,$A$1,7,100,100)</f>
        <v>31.278613626030999</v>
      </c>
      <c r="H346" s="4">
        <f ca="1">[1]!thsiFinD("ths_adtm_stock",$A346,$A$1,7,3,100,100,100)</f>
        <v>-0.3125</v>
      </c>
      <c r="I346" s="4">
        <f ca="1">[1]!thsiFinD("ths_bbiboll_stock",$A346,$A$1,7,3,100,100,100)</f>
        <v>4.2953124999999996</v>
      </c>
      <c r="J346" s="4">
        <f ca="1">[1]!thsiFinD("ths_dptb_stock",$A346,$A$1,7,104,100,100)</f>
        <v>0.57142857142856995</v>
      </c>
      <c r="K346" s="4">
        <f ca="1">[1]!thsiFinD("ths_srmi_stock",$A346,$A$1,7,100,100)</f>
        <v>-5.8558558558559001E-2</v>
      </c>
      <c r="L346" s="4">
        <f ca="1">[1]!thsiFinD("ths_atr_stock",$A346,$A$1,7,101,100,100)</f>
        <v>0.13285714285714001</v>
      </c>
      <c r="M346" s="4">
        <f ca="1">[1]!thsiFinD("ths_vol_w_stock",$A346,$A$1)/1000000</f>
        <v>58.038868999999998</v>
      </c>
      <c r="N346" s="4">
        <f ca="1">[1]!thsiFinD("ths_turnover_ratio_w_stock",$A346,$A$1)</f>
        <v>5.9354345411498004</v>
      </c>
      <c r="O346" s="4">
        <f ca="1">[1]!thsiFinD("ths_relative_chg_ratio_w_stock",$A346,$A$1,104,100)</f>
        <v>-2.4926215984344</v>
      </c>
      <c r="P346" s="4"/>
    </row>
    <row r="347" spans="1:16" x14ac:dyDescent="0.25">
      <c r="A347" s="2" t="s">
        <v>703</v>
      </c>
      <c r="B347" s="2" t="s">
        <v>704</v>
      </c>
      <c r="C347" s="4">
        <f ca="1">[1]!thsiFinD("ths_vol_ratio_stock",$A347,$A$1,7,100)</f>
        <v>0.79685222864015004</v>
      </c>
      <c r="D347" s="4">
        <f ca="1">[1]!thsiFinD("ths_cr_stock",$A347,$A$1,7,100,100)</f>
        <v>36.414048059149998</v>
      </c>
      <c r="E347" s="4">
        <f ca="1">[1]!thsiFinD("ths_mfi_stock",$A347,$A$1,7,100,100)</f>
        <v>23.704157884516999</v>
      </c>
      <c r="F347" s="4">
        <f ca="1">[1]!thsiFinD("ths_expma_stock",$A347,$A$1,7,100,100)</f>
        <v>12.398790989974</v>
      </c>
      <c r="G347" s="4">
        <f ca="1">[1]!thsiFinD("ths_rsi_stock",$A347,$A$1,7,100,100)</f>
        <v>36.989471254126002</v>
      </c>
      <c r="H347" s="4">
        <f ca="1">[1]!thsiFinD("ths_adtm_stock",$A347,$A$1,7,3,100,100,100)</f>
        <v>-3.7735849056599997E-2</v>
      </c>
      <c r="I347" s="4">
        <f ca="1">[1]!thsiFinD("ths_bbiboll_stock",$A347,$A$1,7,3,100,100,100)</f>
        <v>12.496354166667</v>
      </c>
      <c r="J347" s="4">
        <f ca="1">[1]!thsiFinD("ths_dptb_stock",$A347,$A$1,7,104,100,100)</f>
        <v>0.57142857142856995</v>
      </c>
      <c r="K347" s="4">
        <f ca="1">[1]!thsiFinD("ths_srmi_stock",$A347,$A$1,7,100,100)</f>
        <v>-4.6728971962617001E-2</v>
      </c>
      <c r="L347" s="4">
        <f ca="1">[1]!thsiFinD("ths_atr_stock",$A347,$A$1,7,101,100,100)</f>
        <v>0.35857142857142998</v>
      </c>
      <c r="M347" s="4">
        <f ca="1">[1]!thsiFinD("ths_vol_w_stock",$A347,$A$1)/1000000</f>
        <v>45.495919000000001</v>
      </c>
      <c r="N347" s="4">
        <f ca="1">[1]!thsiFinD("ths_turnover_ratio_w_stock",$A347,$A$1)</f>
        <v>3.4627109194360002</v>
      </c>
      <c r="O347" s="4">
        <f ca="1">[1]!thsiFinD("ths_relative_chg_ratio_w_stock",$A347,$A$1,104,100)</f>
        <v>-2.4984499109193998</v>
      </c>
      <c r="P347" s="4"/>
    </row>
    <row r="348" spans="1:16" x14ac:dyDescent="0.25">
      <c r="A348" s="2" t="s">
        <v>705</v>
      </c>
      <c r="B348" s="2" t="s">
        <v>706</v>
      </c>
      <c r="C348" s="4">
        <f ca="1">[1]!thsiFinD("ths_vol_ratio_stock",$A348,$A$1,7,100)</f>
        <v>1.2674582267515</v>
      </c>
      <c r="D348" s="4">
        <f ca="1">[1]!thsiFinD("ths_cr_stock",$A348,$A$1,7,100,100)</f>
        <v>50</v>
      </c>
      <c r="E348" s="4">
        <f ca="1">[1]!thsiFinD("ths_mfi_stock",$A348,$A$1,7,100,100)</f>
        <v>49.409644619167999</v>
      </c>
      <c r="F348" s="4">
        <f ca="1">[1]!thsiFinD("ths_expma_stock",$A348,$A$1,7,100,100)</f>
        <v>10.811978637125</v>
      </c>
      <c r="G348" s="4">
        <f ca="1">[1]!thsiFinD("ths_rsi_stock",$A348,$A$1,7,100,100)</f>
        <v>46.791888380162</v>
      </c>
      <c r="H348" s="4">
        <f ca="1">[1]!thsiFinD("ths_adtm_stock",$A348,$A$1,7,3,100,100,100)</f>
        <v>0</v>
      </c>
      <c r="I348" s="4">
        <f ca="1">[1]!thsiFinD("ths_bbiboll_stock",$A348,$A$1,7,3,100,100,100)</f>
        <v>10.927395833333</v>
      </c>
      <c r="J348" s="4">
        <f ca="1">[1]!thsiFinD("ths_dptb_stock",$A348,$A$1,7,104,100,100)</f>
        <v>0.42857142857142999</v>
      </c>
      <c r="K348" s="4">
        <f ca="1">[1]!thsiFinD("ths_srmi_stock",$A348,$A$1,7,100,100)</f>
        <v>-4.1373239436620003E-2</v>
      </c>
      <c r="L348" s="4">
        <f ca="1">[1]!thsiFinD("ths_atr_stock",$A348,$A$1,7,101,100,100)</f>
        <v>0.42428571428570999</v>
      </c>
      <c r="M348" s="4">
        <f ca="1">[1]!thsiFinD("ths_vol_w_stock",$A348,$A$1)/1000000</f>
        <v>84.958533000000003</v>
      </c>
      <c r="N348" s="4">
        <f ca="1">[1]!thsiFinD("ths_turnover_ratio_w_stock",$A348,$A$1)</f>
        <v>16.123822443876001</v>
      </c>
      <c r="O348" s="4">
        <f ca="1">[1]!thsiFinD("ths_relative_chg_ratio_w_stock",$A348,$A$1,104,100)</f>
        <v>0.51454324359710002</v>
      </c>
      <c r="P348" s="4"/>
    </row>
    <row r="349" spans="1:16" x14ac:dyDescent="0.25">
      <c r="A349" s="2" t="s">
        <v>707</v>
      </c>
      <c r="B349" s="2" t="s">
        <v>708</v>
      </c>
      <c r="C349" s="4">
        <f ca="1">[1]!thsiFinD("ths_vol_ratio_stock",$A349,$A$1,7,100)</f>
        <v>0.87918043800882995</v>
      </c>
      <c r="D349" s="4">
        <f ca="1">[1]!thsiFinD("ths_cr_stock",$A349,$A$1,7,100,100)</f>
        <v>-10.810810810811001</v>
      </c>
      <c r="E349" s="4">
        <f ca="1">[1]!thsiFinD("ths_mfi_stock",$A349,$A$1,7,100,100)</f>
        <v>11.94314496138</v>
      </c>
      <c r="F349" s="4">
        <f ca="1">[1]!thsiFinD("ths_expma_stock",$A349,$A$1,7,100,100)</f>
        <v>1.6066297347345</v>
      </c>
      <c r="G349" s="4">
        <f ca="1">[1]!thsiFinD("ths_rsi_stock",$A349,$A$1,7,100,100)</f>
        <v>22.411806585606001</v>
      </c>
      <c r="H349" s="4">
        <f ca="1">[1]!thsiFinD("ths_adtm_stock",$A349,$A$1,7,3,100,100,100)</f>
        <v>-0.73333333333332995</v>
      </c>
      <c r="I349" s="4">
        <f ca="1">[1]!thsiFinD("ths_bbiboll_stock",$A349,$A$1,7,3,100,100,100)</f>
        <v>1.6854166666667001</v>
      </c>
      <c r="J349" s="4">
        <f ca="1">[1]!thsiFinD("ths_dptb_stock",$A349,$A$1,7,104,100,100)</f>
        <v>0.42857142857142999</v>
      </c>
      <c r="K349" s="4">
        <f ca="1">[1]!thsiFinD("ths_srmi_stock",$A349,$A$1,7,100,100)</f>
        <v>-0.18716577540106999</v>
      </c>
      <c r="L349" s="4">
        <f ca="1">[1]!thsiFinD("ths_atr_stock",$A349,$A$1,7,101,100,100)</f>
        <v>9.1428571428570998E-2</v>
      </c>
      <c r="M349" s="4">
        <f ca="1">[1]!thsiFinD("ths_vol_w_stock",$A349,$A$1)/1000000</f>
        <v>142.06383600000001</v>
      </c>
      <c r="N349" s="4">
        <f ca="1">[1]!thsiFinD("ths_turnover_ratio_w_stock",$A349,$A$1)</f>
        <v>16.331998495794998</v>
      </c>
      <c r="O349" s="4">
        <f ca="1">[1]!thsiFinD("ths_relative_chg_ratio_w_stock",$A349,$A$1,104,100)</f>
        <v>-9.6166536592957002</v>
      </c>
      <c r="P349" s="4"/>
    </row>
    <row r="350" spans="1:16" x14ac:dyDescent="0.25">
      <c r="A350" s="2" t="s">
        <v>709</v>
      </c>
      <c r="B350" s="2" t="s">
        <v>710</v>
      </c>
      <c r="C350" s="4">
        <f ca="1">[1]!thsiFinD("ths_vol_ratio_stock",$A350,$A$1,7,100)</f>
        <v>0.66155597563262003</v>
      </c>
      <c r="D350" s="4">
        <f ca="1">[1]!thsiFinD("ths_cr_stock",$A350,$A$1,7,100,100)</f>
        <v>49.068322981366002</v>
      </c>
      <c r="E350" s="4">
        <f ca="1">[1]!thsiFinD("ths_mfi_stock",$A350,$A$1,7,100,100)</f>
        <v>32.960525573675</v>
      </c>
      <c r="F350" s="4">
        <f ca="1">[1]!thsiFinD("ths_expma_stock",$A350,$A$1,7,100,100)</f>
        <v>2.5110966938560999</v>
      </c>
      <c r="G350" s="4">
        <f ca="1">[1]!thsiFinD("ths_rsi_stock",$A350,$A$1,7,100,100)</f>
        <v>39.467940145226997</v>
      </c>
      <c r="H350" s="4">
        <f ca="1">[1]!thsiFinD("ths_adtm_stock",$A350,$A$1,7,3,100,100,100)</f>
        <v>0.13793103448276001</v>
      </c>
      <c r="I350" s="4">
        <f ca="1">[1]!thsiFinD("ths_bbiboll_stock",$A350,$A$1,7,3,100,100,100)</f>
        <v>2.5501041666667001</v>
      </c>
      <c r="J350" s="4">
        <f ca="1">[1]!thsiFinD("ths_dptb_stock",$A350,$A$1,7,104,100,100)</f>
        <v>0.57142857142856995</v>
      </c>
      <c r="K350" s="4">
        <f ca="1">[1]!thsiFinD("ths_srmi_stock",$A350,$A$1,7,100,100)</f>
        <v>-7.1161048689139E-2</v>
      </c>
      <c r="L350" s="4">
        <f ca="1">[1]!thsiFinD("ths_atr_stock",$A350,$A$1,7,101,100,100)</f>
        <v>0.11428571428570999</v>
      </c>
      <c r="M350" s="4">
        <f ca="1">[1]!thsiFinD("ths_vol_w_stock",$A350,$A$1)/1000000</f>
        <v>37.631591</v>
      </c>
      <c r="N350" s="4">
        <f ca="1">[1]!thsiFinD("ths_turnover_ratio_w_stock",$A350,$A$1)</f>
        <v>8.9707733594866994</v>
      </c>
      <c r="O350" s="4">
        <f ca="1">[1]!thsiFinD("ths_relative_chg_ratio_w_stock",$A350,$A$1,104,100)</f>
        <v>-0.61571995247963995</v>
      </c>
      <c r="P350" s="4"/>
    </row>
    <row r="351" spans="1:16" x14ac:dyDescent="0.25">
      <c r="A351" s="2" t="s">
        <v>711</v>
      </c>
      <c r="B351" s="2" t="s">
        <v>712</v>
      </c>
      <c r="C351" s="4">
        <f ca="1">[1]!thsiFinD("ths_vol_ratio_stock",$A351,$A$1,7,100)</f>
        <v>1.179959254228</v>
      </c>
      <c r="D351" s="4">
        <f ca="1">[1]!thsiFinD("ths_cr_stock",$A351,$A$1,7,100,100)</f>
        <v>71.111111111111001</v>
      </c>
      <c r="E351" s="4">
        <f ca="1">[1]!thsiFinD("ths_mfi_stock",$A351,$A$1,7,100,100)</f>
        <v>36.464562086599997</v>
      </c>
      <c r="F351" s="4">
        <f ca="1">[1]!thsiFinD("ths_expma_stock",$A351,$A$1,7,100,100)</f>
        <v>2.5240684605103998</v>
      </c>
      <c r="G351" s="4">
        <f ca="1">[1]!thsiFinD("ths_rsi_stock",$A351,$A$1,7,100,100)</f>
        <v>39.304226772295003</v>
      </c>
      <c r="H351" s="4">
        <f ca="1">[1]!thsiFinD("ths_adtm_stock",$A351,$A$1,7,3,100,100,100)</f>
        <v>-0.62162162162162005</v>
      </c>
      <c r="I351" s="4">
        <f ca="1">[1]!thsiFinD("ths_bbiboll_stock",$A351,$A$1,7,3,100,100,100)</f>
        <v>2.5667708333333001</v>
      </c>
      <c r="J351" s="4">
        <f ca="1">[1]!thsiFinD("ths_dptb_stock",$A351,$A$1,7,104,100,100)</f>
        <v>0.57142857142856995</v>
      </c>
      <c r="K351" s="4">
        <f ca="1">[1]!thsiFinD("ths_srmi_stock",$A351,$A$1,7,100,100)</f>
        <v>-3.8461538461537999E-2</v>
      </c>
      <c r="L351" s="4">
        <f ca="1">[1]!thsiFinD("ths_atr_stock",$A351,$A$1,7,101,100,100)</f>
        <v>0.11142857142857</v>
      </c>
      <c r="M351" s="4">
        <f ca="1">[1]!thsiFinD("ths_vol_w_stock",$A351,$A$1)/1000000</f>
        <v>53.597800999999997</v>
      </c>
      <c r="N351" s="4">
        <f ca="1">[1]!thsiFinD("ths_turnover_ratio_w_stock",$A351,$A$1)</f>
        <v>7.5820264666500004</v>
      </c>
      <c r="O351" s="4">
        <f ca="1">[1]!thsiFinD("ths_relative_chg_ratio_w_stock",$A351,$A$1,104,100)</f>
        <v>-0.21418911616618</v>
      </c>
      <c r="P351" s="4"/>
    </row>
    <row r="352" spans="1:16" x14ac:dyDescent="0.25">
      <c r="A352" s="2" t="s">
        <v>713</v>
      </c>
      <c r="B352" s="2" t="s">
        <v>714</v>
      </c>
      <c r="C352" s="4">
        <f ca="1">[1]!thsiFinD("ths_vol_ratio_stock",$A352,$A$1,7,100)</f>
        <v>0.91913596338167003</v>
      </c>
      <c r="D352" s="4">
        <f ca="1">[1]!thsiFinD("ths_cr_stock",$A352,$A$1,7,100,100)</f>
        <v>26.980942828486</v>
      </c>
      <c r="E352" s="4">
        <f ca="1">[1]!thsiFinD("ths_mfi_stock",$A352,$A$1,7,100,100)</f>
        <v>12.06540318797</v>
      </c>
      <c r="F352" s="4">
        <f ca="1">[1]!thsiFinD("ths_expma_stock",$A352,$A$1,7,100,100)</f>
        <v>16.752935553183001</v>
      </c>
      <c r="G352" s="4">
        <f ca="1">[1]!thsiFinD("ths_rsi_stock",$A352,$A$1,7,100,100)</f>
        <v>23.801837987028001</v>
      </c>
      <c r="H352" s="4">
        <f ca="1">[1]!thsiFinD("ths_adtm_stock",$A352,$A$1,7,3,100,100,100)</f>
        <v>-0.95364238410596003</v>
      </c>
      <c r="I352" s="4">
        <f ca="1">[1]!thsiFinD("ths_bbiboll_stock",$A352,$A$1,7,3,100,100,100)</f>
        <v>17.022500000000001</v>
      </c>
      <c r="J352" s="4">
        <f ca="1">[1]!thsiFinD("ths_dptb_stock",$A352,$A$1,7,104,100,100)</f>
        <v>0.42857142857142999</v>
      </c>
      <c r="K352" s="4">
        <f ca="1">[1]!thsiFinD("ths_srmi_stock",$A352,$A$1,7,100,100)</f>
        <v>-7.7098800685323002E-2</v>
      </c>
      <c r="L352" s="4">
        <f ca="1">[1]!thsiFinD("ths_atr_stock",$A352,$A$1,7,101,100,100)</f>
        <v>0.60714285714285998</v>
      </c>
      <c r="M352" s="4">
        <f ca="1">[1]!thsiFinD("ths_vol_w_stock",$A352,$A$1)/1000000</f>
        <v>44.200718999999999</v>
      </c>
      <c r="N352" s="4">
        <f ca="1">[1]!thsiFinD("ths_turnover_ratio_w_stock",$A352,$A$1)</f>
        <v>5.4445240270906998</v>
      </c>
      <c r="O352" s="4">
        <f ca="1">[1]!thsiFinD("ths_relative_chg_ratio_w_stock",$A352,$A$1,104,100)</f>
        <v>-7.0010835132417997</v>
      </c>
      <c r="P352" s="4"/>
    </row>
    <row r="353" spans="1:16" x14ac:dyDescent="0.25">
      <c r="A353" s="2" t="s">
        <v>715</v>
      </c>
      <c r="B353" s="2" t="s">
        <v>716</v>
      </c>
      <c r="C353" s="4">
        <f ca="1">[1]!thsiFinD("ths_vol_ratio_stock",$A353,$A$1,7,100)</f>
        <v>1.1201449177203</v>
      </c>
      <c r="D353" s="4">
        <f ca="1">[1]!thsiFinD("ths_cr_stock",$A353,$A$1,7,100,100)</f>
        <v>13.744075829384</v>
      </c>
      <c r="E353" s="4">
        <f ca="1">[1]!thsiFinD("ths_mfi_stock",$A353,$A$1,7,100,100)</f>
        <v>9.9685648117261998</v>
      </c>
      <c r="F353" s="4">
        <f ca="1">[1]!thsiFinD("ths_expma_stock",$A353,$A$1,7,100,100)</f>
        <v>24.085988969614</v>
      </c>
      <c r="G353" s="4">
        <f ca="1">[1]!thsiFinD("ths_rsi_stock",$A353,$A$1,7,100,100)</f>
        <v>20.614681084211998</v>
      </c>
      <c r="H353" s="4">
        <f ca="1">[1]!thsiFinD("ths_adtm_stock",$A353,$A$1,7,3,100,100,100)</f>
        <v>-0.87218045112781994</v>
      </c>
      <c r="I353" s="4">
        <f ca="1">[1]!thsiFinD("ths_bbiboll_stock",$A353,$A$1,7,3,100,100,100)</f>
        <v>24.323958333333</v>
      </c>
      <c r="J353" s="4">
        <f ca="1">[1]!thsiFinD("ths_dptb_stock",$A353,$A$1,7,104,100,100)</f>
        <v>0.57142857142856995</v>
      </c>
      <c r="K353" s="4">
        <f ca="1">[1]!thsiFinD("ths_srmi_stock",$A353,$A$1,7,100,100)</f>
        <v>-4.4614147909967997E-2</v>
      </c>
      <c r="L353" s="4">
        <f ca="1">[1]!thsiFinD("ths_atr_stock",$A353,$A$1,7,101,100,100)</f>
        <v>0.35571428571428998</v>
      </c>
      <c r="M353" s="4">
        <f ca="1">[1]!thsiFinD("ths_vol_w_stock",$A353,$A$1)/1000000</f>
        <v>29.498760000000001</v>
      </c>
      <c r="N353" s="4">
        <f ca="1">[1]!thsiFinD("ths_turnover_ratio_w_stock",$A353,$A$1)</f>
        <v>0.85155041158945</v>
      </c>
      <c r="O353" s="4">
        <f ca="1">[1]!thsiFinD("ths_relative_chg_ratio_w_stock",$A353,$A$1,104,100)</f>
        <v>-0.88638698615245004</v>
      </c>
      <c r="P353" s="4"/>
    </row>
    <row r="354" spans="1:16" x14ac:dyDescent="0.25">
      <c r="A354" s="2" t="s">
        <v>717</v>
      </c>
      <c r="B354" s="2" t="s">
        <v>718</v>
      </c>
      <c r="C354" s="4">
        <f ca="1">[1]!thsiFinD("ths_vol_ratio_stock",$A354,$A$1,7,100)</f>
        <v>0.91248562372499997</v>
      </c>
      <c r="D354" s="4">
        <f ca="1">[1]!thsiFinD("ths_cr_stock",$A354,$A$1,7,100,100)</f>
        <v>56.976744186047</v>
      </c>
      <c r="E354" s="4">
        <f ca="1">[1]!thsiFinD("ths_mfi_stock",$A354,$A$1,7,100,100)</f>
        <v>48.440166045360002</v>
      </c>
      <c r="F354" s="4">
        <f ca="1">[1]!thsiFinD("ths_expma_stock",$A354,$A$1,7,100,100)</f>
        <v>2.0775103740268999</v>
      </c>
      <c r="G354" s="4">
        <f ca="1">[1]!thsiFinD("ths_rsi_stock",$A354,$A$1,7,100,100)</f>
        <v>33.365361735842001</v>
      </c>
      <c r="H354" s="4">
        <f ca="1">[1]!thsiFinD("ths_adtm_stock",$A354,$A$1,7,3,100,100,100)</f>
        <v>-0.28571428571428997</v>
      </c>
      <c r="I354" s="4">
        <f ca="1">[1]!thsiFinD("ths_bbiboll_stock",$A354,$A$1,7,3,100,100,100)</f>
        <v>2.1116666666667001</v>
      </c>
      <c r="J354" s="4">
        <f ca="1">[1]!thsiFinD("ths_dptb_stock",$A354,$A$1,7,104,100,100)</f>
        <v>0.57142857142856995</v>
      </c>
      <c r="K354" s="4">
        <f ca="1">[1]!thsiFinD("ths_srmi_stock",$A354,$A$1,7,100,100)</f>
        <v>-3.7558685446009002E-2</v>
      </c>
      <c r="L354" s="4">
        <f ca="1">[1]!thsiFinD("ths_atr_stock",$A354,$A$1,7,101,100,100)</f>
        <v>6.5714285714286003E-2</v>
      </c>
      <c r="M354" s="4">
        <f ca="1">[1]!thsiFinD("ths_vol_w_stock",$A354,$A$1)/1000000</f>
        <v>145.990858</v>
      </c>
      <c r="N354" s="4">
        <f ca="1">[1]!thsiFinD("ths_turnover_ratio_w_stock",$A354,$A$1)</f>
        <v>9.0271350994632993</v>
      </c>
      <c r="O354" s="4">
        <f ca="1">[1]!thsiFinD("ths_relative_chg_ratio_w_stock",$A354,$A$1,104,100)</f>
        <v>-0.47072605748575003</v>
      </c>
      <c r="P354" s="4"/>
    </row>
    <row r="355" spans="1:16" x14ac:dyDescent="0.25">
      <c r="A355" s="2" t="s">
        <v>719</v>
      </c>
      <c r="B355" s="2" t="s">
        <v>720</v>
      </c>
      <c r="C355" s="4">
        <f ca="1">[1]!thsiFinD("ths_vol_ratio_stock",$A355,$A$1,7,100)</f>
        <v>0.84466016120535004</v>
      </c>
      <c r="D355" s="4">
        <f ca="1">[1]!thsiFinD("ths_cr_stock",$A355,$A$1,7,100,100)</f>
        <v>50</v>
      </c>
      <c r="E355" s="4">
        <f ca="1">[1]!thsiFinD("ths_mfi_stock",$A355,$A$1,7,100,100)</f>
        <v>40.087207629890003</v>
      </c>
      <c r="F355" s="4">
        <f ca="1">[1]!thsiFinD("ths_expma_stock",$A355,$A$1,7,100,100)</f>
        <v>2.1480503250907002</v>
      </c>
      <c r="G355" s="4">
        <f ca="1">[1]!thsiFinD("ths_rsi_stock",$A355,$A$1,7,100,100)</f>
        <v>32.354238012534999</v>
      </c>
      <c r="H355" s="4">
        <f ca="1">[1]!thsiFinD("ths_adtm_stock",$A355,$A$1,7,3,100,100,100)</f>
        <v>-0.14285714285715001</v>
      </c>
      <c r="I355" s="4">
        <f ca="1">[1]!thsiFinD("ths_bbiboll_stock",$A355,$A$1,7,3,100,100,100)</f>
        <v>2.1664583333333001</v>
      </c>
      <c r="J355" s="4">
        <f ca="1">[1]!thsiFinD("ths_dptb_stock",$A355,$A$1,7,104,100,100)</f>
        <v>0.42857142857142999</v>
      </c>
      <c r="K355" s="4">
        <f ca="1">[1]!thsiFinD("ths_srmi_stock",$A355,$A$1,7,100,100)</f>
        <v>-3.6363636363636001E-2</v>
      </c>
      <c r="L355" s="4">
        <f ca="1">[1]!thsiFinD("ths_atr_stock",$A355,$A$1,7,101,100,100)</f>
        <v>4.5714285714285999E-2</v>
      </c>
      <c r="M355" s="4">
        <f ca="1">[1]!thsiFinD("ths_vol_w_stock",$A355,$A$1)/1000000</f>
        <v>103.759992</v>
      </c>
      <c r="N355" s="4">
        <f ca="1">[1]!thsiFinD("ths_turnover_ratio_w_stock",$A355,$A$1)</f>
        <v>1.3039398019234001</v>
      </c>
      <c r="O355" s="4">
        <f ca="1">[1]!thsiFinD("ths_relative_chg_ratio_w_stock",$A355,$A$1,104,100)</f>
        <v>-1.3325658306157999</v>
      </c>
      <c r="P355" s="4"/>
    </row>
    <row r="356" spans="1:16" x14ac:dyDescent="0.25">
      <c r="A356" s="2" t="s">
        <v>721</v>
      </c>
      <c r="B356" s="2" t="s">
        <v>722</v>
      </c>
      <c r="C356" s="4">
        <f ca="1">[1]!thsiFinD("ths_vol_ratio_stock",$A356,$A$1,7,100)</f>
        <v>1.2522436644846999</v>
      </c>
      <c r="D356" s="4">
        <f ca="1">[1]!thsiFinD("ths_cr_stock",$A356,$A$1,7,100,100)</f>
        <v>45.283018867924</v>
      </c>
      <c r="E356" s="4">
        <f ca="1">[1]!thsiFinD("ths_mfi_stock",$A356,$A$1,7,100,100)</f>
        <v>28.861447634977001</v>
      </c>
      <c r="F356" s="4">
        <f ca="1">[1]!thsiFinD("ths_expma_stock",$A356,$A$1,7,100,100)</f>
        <v>9.7041448997667992</v>
      </c>
      <c r="G356" s="4">
        <f ca="1">[1]!thsiFinD("ths_rsi_stock",$A356,$A$1,7,100,100)</f>
        <v>40.618170120248003</v>
      </c>
      <c r="H356" s="4">
        <f ca="1">[1]!thsiFinD("ths_adtm_stock",$A356,$A$1,7,3,100,100,100)</f>
        <v>-0.34545454545455001</v>
      </c>
      <c r="I356" s="4">
        <f ca="1">[1]!thsiFinD("ths_bbiboll_stock",$A356,$A$1,7,3,100,100,100)</f>
        <v>9.8420833333332993</v>
      </c>
      <c r="J356" s="4">
        <f ca="1">[1]!thsiFinD("ths_dptb_stock",$A356,$A$1,7,104,100,100)</f>
        <v>0.71428571428570997</v>
      </c>
      <c r="K356" s="4">
        <f ca="1">[1]!thsiFinD("ths_srmi_stock",$A356,$A$1,7,100,100)</f>
        <v>-3.3966033966034002E-2</v>
      </c>
      <c r="L356" s="4">
        <f ca="1">[1]!thsiFinD("ths_atr_stock",$A356,$A$1,7,101,100,100)</f>
        <v>0.33</v>
      </c>
      <c r="M356" s="4">
        <f ca="1">[1]!thsiFinD("ths_vol_w_stock",$A356,$A$1)/1000000</f>
        <v>100.494263</v>
      </c>
      <c r="N356" s="4">
        <f ca="1">[1]!thsiFinD("ths_turnover_ratio_w_stock",$A356,$A$1)</f>
        <v>10.299944010202999</v>
      </c>
      <c r="O356" s="4">
        <f ca="1">[1]!thsiFinD("ths_relative_chg_ratio_w_stock",$A356,$A$1,104,100)</f>
        <v>-1.4502145306675001</v>
      </c>
      <c r="P356" s="4"/>
    </row>
    <row r="357" spans="1:16" x14ac:dyDescent="0.25">
      <c r="A357" s="2" t="s">
        <v>723</v>
      </c>
      <c r="B357" s="2" t="s">
        <v>724</v>
      </c>
      <c r="C357" s="4">
        <f ca="1">[1]!thsiFinD("ths_vol_ratio_stock",$A357,$A$1,7,100)</f>
        <v>1.1439276431387999</v>
      </c>
      <c r="D357" s="4">
        <f ca="1">[1]!thsiFinD("ths_cr_stock",$A357,$A$1,7,100,100)</f>
        <v>63.106796116505002</v>
      </c>
      <c r="E357" s="4">
        <f ca="1">[1]!thsiFinD("ths_mfi_stock",$A357,$A$1,7,100,100)</f>
        <v>50.001422960314997</v>
      </c>
      <c r="F357" s="4">
        <f ca="1">[1]!thsiFinD("ths_expma_stock",$A357,$A$1,7,100,100)</f>
        <v>3.6524373328648001</v>
      </c>
      <c r="G357" s="4">
        <f ca="1">[1]!thsiFinD("ths_rsi_stock",$A357,$A$1,7,100,100)</f>
        <v>44.994133837470997</v>
      </c>
      <c r="H357" s="4">
        <f ca="1">[1]!thsiFinD("ths_adtm_stock",$A357,$A$1,7,3,100,100,100)</f>
        <v>0.3</v>
      </c>
      <c r="I357" s="4">
        <f ca="1">[1]!thsiFinD("ths_bbiboll_stock",$A357,$A$1,7,3,100,100,100)</f>
        <v>3.6777083333333001</v>
      </c>
      <c r="J357" s="4">
        <f ca="1">[1]!thsiFinD("ths_dptb_stock",$A357,$A$1,7,104,100,100)</f>
        <v>0.42857142857142999</v>
      </c>
      <c r="K357" s="4">
        <f ca="1">[1]!thsiFinD("ths_srmi_stock",$A357,$A$1,7,100,100)</f>
        <v>-1.3477088948787E-2</v>
      </c>
      <c r="L357" s="4">
        <f ca="1">[1]!thsiFinD("ths_atr_stock",$A357,$A$1,7,101,100,100)</f>
        <v>0.08</v>
      </c>
      <c r="M357" s="4">
        <f ca="1">[1]!thsiFinD("ths_vol_w_stock",$A357,$A$1)/1000000</f>
        <v>34.737420999999998</v>
      </c>
      <c r="N357" s="4">
        <f ca="1">[1]!thsiFinD("ths_turnover_ratio_w_stock",$A357,$A$1)</f>
        <v>2.2887282516343999</v>
      </c>
      <c r="O357" s="4">
        <f ca="1">[1]!thsiFinD("ths_relative_chg_ratio_w_stock",$A357,$A$1,104,100)</f>
        <v>0.97158163482195004</v>
      </c>
      <c r="P357" s="4"/>
    </row>
    <row r="358" spans="1:16" x14ac:dyDescent="0.25">
      <c r="A358" s="2" t="s">
        <v>725</v>
      </c>
      <c r="B358" s="2" t="s">
        <v>726</v>
      </c>
      <c r="C358" s="4">
        <f ca="1">[1]!thsiFinD("ths_vol_ratio_stock",$A358,$A$1,7,100)</f>
        <v>0.57210912141591996</v>
      </c>
      <c r="D358" s="4">
        <f ca="1">[1]!thsiFinD("ths_cr_stock",$A358,$A$1,7,100,100)</f>
        <v>54.574638844302001</v>
      </c>
      <c r="E358" s="4">
        <f ca="1">[1]!thsiFinD("ths_mfi_stock",$A358,$A$1,7,100,100)</f>
        <v>33.214632237724999</v>
      </c>
      <c r="F358" s="4">
        <f ca="1">[1]!thsiFinD("ths_expma_stock",$A358,$A$1,7,100,100)</f>
        <v>8.8392400095140005</v>
      </c>
      <c r="G358" s="4">
        <f ca="1">[1]!thsiFinD("ths_rsi_stock",$A358,$A$1,7,100,100)</f>
        <v>48.647339894784999</v>
      </c>
      <c r="H358" s="4">
        <f ca="1">[1]!thsiFinD("ths_adtm_stock",$A358,$A$1,7,3,100,100,100)</f>
        <v>0.20481927710843001</v>
      </c>
      <c r="I358" s="4">
        <f ca="1">[1]!thsiFinD("ths_bbiboll_stock",$A358,$A$1,7,3,100,100,100)</f>
        <v>8.7856249999999996</v>
      </c>
      <c r="J358" s="4">
        <f ca="1">[1]!thsiFinD("ths_dptb_stock",$A358,$A$1,7,104,100,100)</f>
        <v>0.71428571428570997</v>
      </c>
      <c r="K358" s="4">
        <f ca="1">[1]!thsiFinD("ths_srmi_stock",$A358,$A$1,7,100,100)</f>
        <v>-5.8064516129031997E-2</v>
      </c>
      <c r="L358" s="4">
        <f ca="1">[1]!thsiFinD("ths_atr_stock",$A358,$A$1,7,101,100,100)</f>
        <v>0.45857142857143002</v>
      </c>
      <c r="M358" s="4">
        <f ca="1">[1]!thsiFinD("ths_vol_w_stock",$A358,$A$1)/1000000</f>
        <v>168.44362799999999</v>
      </c>
      <c r="N358" s="4">
        <f ca="1">[1]!thsiFinD("ths_turnover_ratio_w_stock",$A358,$A$1)</f>
        <v>21.103110099580999</v>
      </c>
      <c r="O358" s="4">
        <f ca="1">[1]!thsiFinD("ths_relative_chg_ratio_w_stock",$A358,$A$1,104,100)</f>
        <v>-1.1513233931110001</v>
      </c>
      <c r="P358" s="4"/>
    </row>
    <row r="359" spans="1:16" x14ac:dyDescent="0.25">
      <c r="A359" s="2" t="s">
        <v>727</v>
      </c>
      <c r="B359" s="2" t="s">
        <v>728</v>
      </c>
      <c r="C359" s="4">
        <f ca="1">[1]!thsiFinD("ths_vol_ratio_stock",$A359,$A$1,7,100)</f>
        <v>0.87776369505595997</v>
      </c>
      <c r="D359" s="4">
        <f ca="1">[1]!thsiFinD("ths_cr_stock",$A359,$A$1,7,100,100)</f>
        <v>62.468513853905002</v>
      </c>
      <c r="E359" s="4">
        <f ca="1">[1]!thsiFinD("ths_mfi_stock",$A359,$A$1,7,100,100)</f>
        <v>30.850914644761001</v>
      </c>
      <c r="F359" s="4">
        <f ca="1">[1]!thsiFinD("ths_expma_stock",$A359,$A$1,7,100,100)</f>
        <v>11.942997861424001</v>
      </c>
      <c r="G359" s="4">
        <f ca="1">[1]!thsiFinD("ths_rsi_stock",$A359,$A$1,7,100,100)</f>
        <v>42.701532967755</v>
      </c>
      <c r="H359" s="4">
        <f ca="1">[1]!thsiFinD("ths_adtm_stock",$A359,$A$1,7,3,100,100,100)</f>
        <v>0.33333333333331999</v>
      </c>
      <c r="I359" s="4">
        <f ca="1">[1]!thsiFinD("ths_bbiboll_stock",$A359,$A$1,7,3,100,100,100)</f>
        <v>11.987708333333</v>
      </c>
      <c r="J359" s="4">
        <f ca="1">[1]!thsiFinD("ths_dptb_stock",$A359,$A$1,7,104,100,100)</f>
        <v>0.42857142857142999</v>
      </c>
      <c r="K359" s="4">
        <f ca="1">[1]!thsiFinD("ths_srmi_stock",$A359,$A$1,7,100,100)</f>
        <v>-1.165695253955E-2</v>
      </c>
      <c r="L359" s="4">
        <f ca="1">[1]!thsiFinD("ths_atr_stock",$A359,$A$1,7,101,100,100)</f>
        <v>0.30714285714285999</v>
      </c>
      <c r="M359" s="4">
        <f ca="1">[1]!thsiFinD("ths_vol_w_stock",$A359,$A$1)/1000000</f>
        <v>30.356058999999998</v>
      </c>
      <c r="N359" s="4">
        <f ca="1">[1]!thsiFinD("ths_turnover_ratio_w_stock",$A359,$A$1)</f>
        <v>2.6730211760040001</v>
      </c>
      <c r="O359" s="4">
        <f ca="1">[1]!thsiFinD("ths_relative_chg_ratio_w_stock",$A359,$A$1,104,100)</f>
        <v>0.46864785443635998</v>
      </c>
      <c r="P359" s="4"/>
    </row>
    <row r="360" spans="1:16" x14ac:dyDescent="0.25">
      <c r="A360" s="2" t="s">
        <v>729</v>
      </c>
      <c r="B360" s="2" t="s">
        <v>730</v>
      </c>
      <c r="C360" s="4">
        <f ca="1">[1]!thsiFinD("ths_vol_ratio_stock",$A360,$A$1,7,100)</f>
        <v>0.83872064443182004</v>
      </c>
      <c r="D360" s="4">
        <f ca="1">[1]!thsiFinD("ths_cr_stock",$A360,$A$1,7,100,100)</f>
        <v>34.831460674157</v>
      </c>
      <c r="E360" s="4">
        <f ca="1">[1]!thsiFinD("ths_mfi_stock",$A360,$A$1,7,100,100)</f>
        <v>27.289677276346001</v>
      </c>
      <c r="F360" s="4">
        <f ca="1">[1]!thsiFinD("ths_expma_stock",$A360,$A$1,7,100,100)</f>
        <v>1.7578507796588001</v>
      </c>
      <c r="G360" s="4">
        <f ca="1">[1]!thsiFinD("ths_rsi_stock",$A360,$A$1,7,100,100)</f>
        <v>32.868336116161998</v>
      </c>
      <c r="H360" s="4">
        <f ca="1">[1]!thsiFinD("ths_adtm_stock",$A360,$A$1,7,3,100,100,100)</f>
        <v>-0.2</v>
      </c>
      <c r="I360" s="4">
        <f ca="1">[1]!thsiFinD("ths_bbiboll_stock",$A360,$A$1,7,3,100,100,100)</f>
        <v>1.79</v>
      </c>
      <c r="J360" s="4">
        <f ca="1">[1]!thsiFinD("ths_dptb_stock",$A360,$A$1,7,104,100,100)</f>
        <v>0.42857142857142999</v>
      </c>
      <c r="K360" s="4">
        <f ca="1">[1]!thsiFinD("ths_srmi_stock",$A360,$A$1,7,100,100)</f>
        <v>-6.5217391304348005E-2</v>
      </c>
      <c r="L360" s="4">
        <f ca="1">[1]!thsiFinD("ths_atr_stock",$A360,$A$1,7,101,100,100)</f>
        <v>5.8571428571429003E-2</v>
      </c>
      <c r="M360" s="4">
        <f ca="1">[1]!thsiFinD("ths_vol_w_stock",$A360,$A$1)/1000000</f>
        <v>77.823784000000003</v>
      </c>
      <c r="N360" s="4">
        <f ca="1">[1]!thsiFinD("ths_turnover_ratio_w_stock",$A360,$A$1)</f>
        <v>4.0527697921299</v>
      </c>
      <c r="O360" s="4">
        <f ca="1">[1]!thsiFinD("ths_relative_chg_ratio_w_stock",$A360,$A$1,104,100)</f>
        <v>-2.9390328903177001</v>
      </c>
      <c r="P360" s="4"/>
    </row>
    <row r="361" spans="1:16" x14ac:dyDescent="0.25">
      <c r="A361" s="2" t="s">
        <v>731</v>
      </c>
      <c r="B361" s="2" t="s">
        <v>732</v>
      </c>
      <c r="C361" s="4">
        <f ca="1">[1]!thsiFinD("ths_vol_ratio_stock",$A361,$A$1,7,100)</f>
        <v>1.1984587586247</v>
      </c>
      <c r="D361" s="4">
        <f ca="1">[1]!thsiFinD("ths_cr_stock",$A361,$A$1,7,100,100)</f>
        <v>50.000000000001002</v>
      </c>
      <c r="E361" s="4">
        <f ca="1">[1]!thsiFinD("ths_mfi_stock",$A361,$A$1,7,100,100)</f>
        <v>45.172979742747998</v>
      </c>
      <c r="F361" s="4">
        <f ca="1">[1]!thsiFinD("ths_expma_stock",$A361,$A$1,7,100,100)</f>
        <v>5.6898095614331003</v>
      </c>
      <c r="G361" s="4">
        <f ca="1">[1]!thsiFinD("ths_rsi_stock",$A361,$A$1,7,100,100)</f>
        <v>35.926019249162003</v>
      </c>
      <c r="H361" s="4">
        <f ca="1">[1]!thsiFinD("ths_adtm_stock",$A361,$A$1,7,3,100,100,100)</f>
        <v>-0.15789473684210001</v>
      </c>
      <c r="I361" s="4">
        <f ca="1">[1]!thsiFinD("ths_bbiboll_stock",$A361,$A$1,7,3,100,100,100)</f>
        <v>5.7604166666666998</v>
      </c>
      <c r="J361" s="4">
        <f ca="1">[1]!thsiFinD("ths_dptb_stock",$A361,$A$1,7,104,100,100)</f>
        <v>0.57142857142856995</v>
      </c>
      <c r="K361" s="4">
        <f ca="1">[1]!thsiFinD("ths_srmi_stock",$A361,$A$1,7,100,100)</f>
        <v>-3.0874785591766998E-2</v>
      </c>
      <c r="L361" s="4">
        <f ca="1">[1]!thsiFinD("ths_atr_stock",$A361,$A$1,7,101,100,100)</f>
        <v>0.13571428571429001</v>
      </c>
      <c r="M361" s="4">
        <f ca="1">[1]!thsiFinD("ths_vol_w_stock",$A361,$A$1)/1000000</f>
        <v>21.168339</v>
      </c>
      <c r="N361" s="4">
        <f ca="1">[1]!thsiFinD("ths_turnover_ratio_w_stock",$A361,$A$1)</f>
        <v>2.8536139044058002</v>
      </c>
      <c r="O361" s="4">
        <f ca="1">[1]!thsiFinD("ths_relative_chg_ratio_w_stock",$A361,$A$1,104,100)</f>
        <v>-0.42457892364227001</v>
      </c>
      <c r="P361" s="4"/>
    </row>
    <row r="362" spans="1:16" x14ac:dyDescent="0.25">
      <c r="A362" s="2" t="s">
        <v>733</v>
      </c>
      <c r="B362" s="2" t="s">
        <v>734</v>
      </c>
      <c r="C362" s="4">
        <f ca="1">[1]!thsiFinD("ths_vol_ratio_stock",$A362,$A$1,7,100)</f>
        <v>1.0862928050358001</v>
      </c>
      <c r="D362" s="4">
        <f ca="1">[1]!thsiFinD("ths_cr_stock",$A362,$A$1,7,100,100)</f>
        <v>72.189349112426001</v>
      </c>
      <c r="E362" s="4">
        <f ca="1">[1]!thsiFinD("ths_mfi_stock",$A362,$A$1,7,100,100)</f>
        <v>54.49195810594</v>
      </c>
      <c r="F362" s="4">
        <f ca="1">[1]!thsiFinD("ths_expma_stock",$A362,$A$1,7,100,100)</f>
        <v>6.7328594426233002</v>
      </c>
      <c r="G362" s="4">
        <f ca="1">[1]!thsiFinD("ths_rsi_stock",$A362,$A$1,7,100,100)</f>
        <v>39.84373939919</v>
      </c>
      <c r="H362" s="4">
        <f ca="1">[1]!thsiFinD("ths_adtm_stock",$A362,$A$1,7,3,100,100,100)</f>
        <v>0.42857142857142999</v>
      </c>
      <c r="I362" s="4">
        <f ca="1">[1]!thsiFinD("ths_bbiboll_stock",$A362,$A$1,7,3,100,100,100)</f>
        <v>6.8248958333332999</v>
      </c>
      <c r="J362" s="4">
        <f ca="1">[1]!thsiFinD("ths_dptb_stock",$A362,$A$1,7,104,100,100)</f>
        <v>0.57142857142856995</v>
      </c>
      <c r="K362" s="4">
        <f ca="1">[1]!thsiFinD("ths_srmi_stock",$A362,$A$1,7,100,100)</f>
        <v>-1.0279001468429E-2</v>
      </c>
      <c r="L362" s="4">
        <f ca="1">[1]!thsiFinD("ths_atr_stock",$A362,$A$1,7,101,100,100)</f>
        <v>0.13857142857143001</v>
      </c>
      <c r="M362" s="4">
        <f ca="1">[1]!thsiFinD("ths_vol_w_stock",$A362,$A$1)/1000000</f>
        <v>18.729420999999999</v>
      </c>
      <c r="N362" s="4">
        <f ca="1">[1]!thsiFinD("ths_turnover_ratio_w_stock",$A362,$A$1)</f>
        <v>2.7104974313255998</v>
      </c>
      <c r="O362" s="4">
        <f ca="1">[1]!thsiFinD("ths_relative_chg_ratio_w_stock",$A362,$A$1,104,100)</f>
        <v>1.1201700449259999</v>
      </c>
      <c r="P362" s="4"/>
    </row>
    <row r="363" spans="1:16" x14ac:dyDescent="0.25">
      <c r="A363" s="2" t="s">
        <v>735</v>
      </c>
      <c r="B363" s="2" t="s">
        <v>736</v>
      </c>
      <c r="C363" s="4">
        <f ca="1">[1]!thsiFinD("ths_vol_ratio_stock",$A363,$A$1,7,100)</f>
        <v>0.91883995008952002</v>
      </c>
      <c r="D363" s="4">
        <f ca="1">[1]!thsiFinD("ths_cr_stock",$A363,$A$1,7,100,100)</f>
        <v>-67.226890756303007</v>
      </c>
      <c r="E363" s="4">
        <f ca="1">[1]!thsiFinD("ths_mfi_stock",$A363,$A$1,7,100,100)</f>
        <v>0</v>
      </c>
      <c r="F363" s="4">
        <f ca="1">[1]!thsiFinD("ths_expma_stock",$A363,$A$1,7,100,100)</f>
        <v>0.9323314244059</v>
      </c>
      <c r="G363" s="4">
        <f ca="1">[1]!thsiFinD("ths_rsi_stock",$A363,$A$1,7,100,100)</f>
        <v>7.1613639800957003</v>
      </c>
      <c r="H363" s="4">
        <f ca="1">[1]!thsiFinD("ths_adtm_stock",$A363,$A$1,7,3,100,100,100)</f>
        <v>0</v>
      </c>
      <c r="I363" s="4">
        <f ca="1">[1]!thsiFinD("ths_bbiboll_stock",$A363,$A$1,7,3,100,100,100)</f>
        <v>1.0320833333332999</v>
      </c>
      <c r="J363" s="4">
        <f ca="1">[1]!thsiFinD("ths_dptb_stock",$A363,$A$1,7,104,100,100)</f>
        <v>0.14285714285713999</v>
      </c>
      <c r="K363" s="4">
        <f ca="1">[1]!thsiFinD("ths_srmi_stock",$A363,$A$1,7,100,100)</f>
        <v>-0.29824561403508998</v>
      </c>
      <c r="L363" s="4">
        <f ca="1">[1]!thsiFinD("ths_atr_stock",$A363,$A$1,7,101,100,100)</f>
        <v>5.2857142857142998E-2</v>
      </c>
      <c r="M363" s="4">
        <f ca="1">[1]!thsiFinD("ths_vol_w_stock",$A363,$A$1)/1000000</f>
        <v>140.32369600000001</v>
      </c>
      <c r="N363" s="4">
        <f ca="1">[1]!thsiFinD("ths_turnover_ratio_w_stock",$A363,$A$1)</f>
        <v>17.787085792010998</v>
      </c>
      <c r="O363" s="4">
        <f ca="1">[1]!thsiFinD("ths_relative_chg_ratio_w_stock",$A363,$A$1,104,100)</f>
        <v>-21.358515452557</v>
      </c>
      <c r="P363" s="4"/>
    </row>
    <row r="364" spans="1:16" x14ac:dyDescent="0.25">
      <c r="A364" s="2" t="s">
        <v>737</v>
      </c>
      <c r="B364" s="2" t="s">
        <v>738</v>
      </c>
      <c r="C364" s="4">
        <f ca="1">[1]!thsiFinD("ths_vol_ratio_stock",$A364,$A$1,7,100)</f>
        <v>1.3130284388804001</v>
      </c>
      <c r="D364" s="4">
        <f ca="1">[1]!thsiFinD("ths_cr_stock",$A364,$A$1,7,100,100)</f>
        <v>124.07407407407</v>
      </c>
      <c r="E364" s="4">
        <f ca="1">[1]!thsiFinD("ths_mfi_stock",$A364,$A$1,7,100,100)</f>
        <v>44.720467295611002</v>
      </c>
      <c r="F364" s="4">
        <f ca="1">[1]!thsiFinD("ths_expma_stock",$A364,$A$1,7,100,100)</f>
        <v>3.2342235693144001</v>
      </c>
      <c r="G364" s="4">
        <f ca="1">[1]!thsiFinD("ths_rsi_stock",$A364,$A$1,7,100,100)</f>
        <v>51.883634903834</v>
      </c>
      <c r="H364" s="4">
        <f ca="1">[1]!thsiFinD("ths_adtm_stock",$A364,$A$1,7,3,100,100,100)</f>
        <v>0.93220338983050999</v>
      </c>
      <c r="I364" s="4">
        <f ca="1">[1]!thsiFinD("ths_bbiboll_stock",$A364,$A$1,7,3,100,100,100)</f>
        <v>3.2095833333332999</v>
      </c>
      <c r="J364" s="4">
        <f ca="1">[1]!thsiFinD("ths_dptb_stock",$A364,$A$1,7,104,100,100)</f>
        <v>0.28571428571428997</v>
      </c>
      <c r="K364" s="4">
        <f ca="1">[1]!thsiFinD("ths_srmi_stock",$A364,$A$1,7,100,100)</f>
        <v>-6.1728395061728001E-3</v>
      </c>
      <c r="L364" s="4">
        <f ca="1">[1]!thsiFinD("ths_atr_stock",$A364,$A$1,7,101,100,100)</f>
        <v>0.17428571428570999</v>
      </c>
      <c r="M364" s="4">
        <f ca="1">[1]!thsiFinD("ths_vol_w_stock",$A364,$A$1)/1000000</f>
        <v>29.175203</v>
      </c>
      <c r="N364" s="4">
        <f ca="1">[1]!thsiFinD("ths_turnover_ratio_w_stock",$A364,$A$1)</f>
        <v>7.5305642504251997</v>
      </c>
      <c r="O364" s="4">
        <f ca="1">[1]!thsiFinD("ths_relative_chg_ratio_w_stock",$A364,$A$1,104,100)</f>
        <v>-0.85768665786095999</v>
      </c>
      <c r="P364" s="4"/>
    </row>
    <row r="365" spans="1:16" x14ac:dyDescent="0.25">
      <c r="A365" s="2" t="s">
        <v>739</v>
      </c>
      <c r="B365" s="2" t="s">
        <v>740</v>
      </c>
      <c r="C365" s="4">
        <f ca="1">[1]!thsiFinD("ths_vol_ratio_stock",$A365,$A$1,7,100)</f>
        <v>0.76716365485767002</v>
      </c>
      <c r="D365" s="4">
        <f ca="1">[1]!thsiFinD("ths_cr_stock",$A365,$A$1,7,100,100)</f>
        <v>79.999999999999005</v>
      </c>
      <c r="E365" s="4">
        <f ca="1">[1]!thsiFinD("ths_mfi_stock",$A365,$A$1,7,100,100)</f>
        <v>32.980727971927998</v>
      </c>
      <c r="F365" s="4">
        <f ca="1">[1]!thsiFinD("ths_expma_stock",$A365,$A$1,7,100,100)</f>
        <v>6.1310832669442004</v>
      </c>
      <c r="G365" s="4">
        <f ca="1">[1]!thsiFinD("ths_rsi_stock",$A365,$A$1,7,100,100)</f>
        <v>41.200147240539998</v>
      </c>
      <c r="H365" s="4">
        <f ca="1">[1]!thsiFinD("ths_adtm_stock",$A365,$A$1,7,3,100,100,100)</f>
        <v>-3.4482758620694998E-2</v>
      </c>
      <c r="I365" s="4">
        <f ca="1">[1]!thsiFinD("ths_bbiboll_stock",$A365,$A$1,7,3,100,100,100)</f>
        <v>6.2197916666667004</v>
      </c>
      <c r="J365" s="4">
        <f ca="1">[1]!thsiFinD("ths_dptb_stock",$A365,$A$1,7,104,100,100)</f>
        <v>0.57142857142856995</v>
      </c>
      <c r="K365" s="4">
        <f ca="1">[1]!thsiFinD("ths_srmi_stock",$A365,$A$1,7,100,100)</f>
        <v>0</v>
      </c>
      <c r="L365" s="4">
        <f ca="1">[1]!thsiFinD("ths_atr_stock",$A365,$A$1,7,101,100,100)</f>
        <v>0.16714285714286001</v>
      </c>
      <c r="M365" s="4">
        <f ca="1">[1]!thsiFinD("ths_vol_w_stock",$A365,$A$1)/1000000</f>
        <v>17.983744999999999</v>
      </c>
      <c r="N365" s="4">
        <f ca="1">[1]!thsiFinD("ths_turnover_ratio_w_stock",$A365,$A$1)</f>
        <v>3.2869476135296001</v>
      </c>
      <c r="O365" s="4">
        <f ca="1">[1]!thsiFinD("ths_relative_chg_ratio_w_stock",$A365,$A$1,104,100)</f>
        <v>2.7957939067953999</v>
      </c>
      <c r="P365" s="4"/>
    </row>
    <row r="366" spans="1:16" x14ac:dyDescent="0.25">
      <c r="A366" s="2" t="s">
        <v>741</v>
      </c>
      <c r="B366" s="2" t="s">
        <v>742</v>
      </c>
      <c r="C366" s="4">
        <f ca="1">[1]!thsiFinD("ths_vol_ratio_stock",$A366,$A$1,7,100)</f>
        <v>1.6684101353283001</v>
      </c>
      <c r="D366" s="4">
        <f ca="1">[1]!thsiFinD("ths_cr_stock",$A366,$A$1,7,100,100)</f>
        <v>52.688172043011001</v>
      </c>
      <c r="E366" s="4">
        <f ca="1">[1]!thsiFinD("ths_mfi_stock",$A366,$A$1,7,100,100)</f>
        <v>42.165736527504002</v>
      </c>
      <c r="F366" s="4">
        <f ca="1">[1]!thsiFinD("ths_expma_stock",$A366,$A$1,7,100,100)</f>
        <v>6.4537325308554001</v>
      </c>
      <c r="G366" s="4">
        <f ca="1">[1]!thsiFinD("ths_rsi_stock",$A366,$A$1,7,100,100)</f>
        <v>41.436630982581001</v>
      </c>
      <c r="H366" s="4">
        <f ca="1">[1]!thsiFinD("ths_adtm_stock",$A366,$A$1,7,3,100,100,100)</f>
        <v>-0.52631578947367996</v>
      </c>
      <c r="I366" s="4">
        <f ca="1">[1]!thsiFinD("ths_bbiboll_stock",$A366,$A$1,7,3,100,100,100)</f>
        <v>6.5341666666667004</v>
      </c>
      <c r="J366" s="4">
        <f ca="1">[1]!thsiFinD("ths_dptb_stock",$A366,$A$1,7,104,100,100)</f>
        <v>0.57142857142856995</v>
      </c>
      <c r="K366" s="4">
        <f ca="1">[1]!thsiFinD("ths_srmi_stock",$A366,$A$1,7,100,100)</f>
        <v>-3.5820895522387999E-2</v>
      </c>
      <c r="L366" s="4">
        <f ca="1">[1]!thsiFinD("ths_atr_stock",$A366,$A$1,7,101,100,100)</f>
        <v>0.21428571428571</v>
      </c>
      <c r="M366" s="4">
        <f ca="1">[1]!thsiFinD("ths_vol_w_stock",$A366,$A$1)/1000000</f>
        <v>11.566288</v>
      </c>
      <c r="N366" s="4">
        <f ca="1">[1]!thsiFinD("ths_turnover_ratio_w_stock",$A366,$A$1)</f>
        <v>3.5689504316632998</v>
      </c>
      <c r="O366" s="4">
        <f ca="1">[1]!thsiFinD("ths_relative_chg_ratio_w_stock",$A366,$A$1,104,100)</f>
        <v>-0.10039386288096</v>
      </c>
      <c r="P366" s="4"/>
    </row>
    <row r="367" spans="1:16" x14ac:dyDescent="0.25">
      <c r="A367" s="2" t="s">
        <v>743</v>
      </c>
      <c r="B367" s="2" t="s">
        <v>744</v>
      </c>
      <c r="C367" s="4">
        <f ca="1">[1]!thsiFinD("ths_vol_ratio_stock",$A367,$A$1,7,100)</f>
        <v>1.0417101020779</v>
      </c>
      <c r="D367" s="4">
        <f ca="1">[1]!thsiFinD("ths_cr_stock",$A367,$A$1,7,100,100)</f>
        <v>50</v>
      </c>
      <c r="E367" s="4">
        <f ca="1">[1]!thsiFinD("ths_mfi_stock",$A367,$A$1,7,100,100)</f>
        <v>28.221836753245999</v>
      </c>
      <c r="F367" s="4">
        <f ca="1">[1]!thsiFinD("ths_expma_stock",$A367,$A$1,7,100,100)</f>
        <v>3.5237045235892999</v>
      </c>
      <c r="G367" s="4">
        <f ca="1">[1]!thsiFinD("ths_rsi_stock",$A367,$A$1,7,100,100)</f>
        <v>32.952836857370997</v>
      </c>
      <c r="H367" s="4">
        <f ca="1">[1]!thsiFinD("ths_adtm_stock",$A367,$A$1,7,3,100,100,100)</f>
        <v>-0.22222222222223001</v>
      </c>
      <c r="I367" s="4">
        <f ca="1">[1]!thsiFinD("ths_bbiboll_stock",$A367,$A$1,7,3,100,100,100)</f>
        <v>3.5690624999999998</v>
      </c>
      <c r="J367" s="4">
        <f ca="1">[1]!thsiFinD("ths_dptb_stock",$A367,$A$1,7,104,100,100)</f>
        <v>0.42857142857142999</v>
      </c>
      <c r="K367" s="4">
        <f ca="1">[1]!thsiFinD("ths_srmi_stock",$A367,$A$1,7,100,100)</f>
        <v>-4.4077134986226001E-2</v>
      </c>
      <c r="L367" s="4">
        <f ca="1">[1]!thsiFinD("ths_atr_stock",$A367,$A$1,7,101,100,100)</f>
        <v>0.10857142857143</v>
      </c>
      <c r="M367" s="4">
        <f ca="1">[1]!thsiFinD("ths_vol_w_stock",$A367,$A$1)/1000000</f>
        <v>26.334289999999999</v>
      </c>
      <c r="N367" s="4">
        <f ca="1">[1]!thsiFinD("ths_turnover_ratio_w_stock",$A367,$A$1)</f>
        <v>1.6794827806121999</v>
      </c>
      <c r="O367" s="4">
        <f ca="1">[1]!thsiFinD("ths_relative_chg_ratio_w_stock",$A367,$A$1,104,100)</f>
        <v>-1.5565082528184999</v>
      </c>
      <c r="P367" s="4"/>
    </row>
    <row r="368" spans="1:16" x14ac:dyDescent="0.25">
      <c r="A368" s="2" t="s">
        <v>745</v>
      </c>
      <c r="B368" s="2" t="s">
        <v>746</v>
      </c>
      <c r="C368" s="4">
        <f ca="1">[1]!thsiFinD("ths_vol_ratio_stock",$A368,$A$1,7,100)</f>
        <v>0.82607712701216995</v>
      </c>
      <c r="D368" s="4">
        <f ca="1">[1]!thsiFinD("ths_cr_stock",$A368,$A$1,7,100,100)</f>
        <v>24.057971014492999</v>
      </c>
      <c r="E368" s="4">
        <f ca="1">[1]!thsiFinD("ths_mfi_stock",$A368,$A$1,7,100,100)</f>
        <v>0</v>
      </c>
      <c r="F368" s="4">
        <f ca="1">[1]!thsiFinD("ths_expma_stock",$A368,$A$1,7,100,100)</f>
        <v>16.198302273785998</v>
      </c>
      <c r="G368" s="4">
        <f ca="1">[1]!thsiFinD("ths_rsi_stock",$A368,$A$1,7,100,100)</f>
        <v>26.994265919825999</v>
      </c>
      <c r="H368" s="4">
        <f ca="1">[1]!thsiFinD("ths_adtm_stock",$A368,$A$1,7,3,100,100,100)</f>
        <v>-0.81976744186046002</v>
      </c>
      <c r="I368" s="4">
        <f ca="1">[1]!thsiFinD("ths_bbiboll_stock",$A368,$A$1,7,3,100,100,100)</f>
        <v>16.493541666666999</v>
      </c>
      <c r="J368" s="4">
        <f ca="1">[1]!thsiFinD("ths_dptb_stock",$A368,$A$1,7,104,100,100)</f>
        <v>0.71428571428570997</v>
      </c>
      <c r="K368" s="4">
        <f ca="1">[1]!thsiFinD("ths_srmi_stock",$A368,$A$1,7,100,100)</f>
        <v>-9.1118800461361005E-2</v>
      </c>
      <c r="L368" s="4">
        <f ca="1">[1]!thsiFinD("ths_atr_stock",$A368,$A$1,7,101,100,100)</f>
        <v>0.61142857142856999</v>
      </c>
      <c r="M368" s="4">
        <f ca="1">[1]!thsiFinD("ths_vol_w_stock",$A368,$A$1)/1000000</f>
        <v>50.985300000000002</v>
      </c>
      <c r="N368" s="4">
        <f ca="1">[1]!thsiFinD("ths_turnover_ratio_w_stock",$A368,$A$1)</f>
        <v>11.148566761067</v>
      </c>
      <c r="O368" s="4">
        <f ca="1">[1]!thsiFinD("ths_relative_chg_ratio_w_stock",$A368,$A$1,104,100)</f>
        <v>-6.2133418045184996</v>
      </c>
      <c r="P368" s="4"/>
    </row>
    <row r="369" spans="1:16" x14ac:dyDescent="0.25">
      <c r="A369" s="2" t="s">
        <v>747</v>
      </c>
      <c r="B369" s="2" t="s">
        <v>748</v>
      </c>
      <c r="C369" s="4">
        <f ca="1">[1]!thsiFinD("ths_vol_ratio_stock",$A369,$A$1,7,100)</f>
        <v>0.85527409699542001</v>
      </c>
      <c r="D369" s="4">
        <f ca="1">[1]!thsiFinD("ths_cr_stock",$A369,$A$1,7,100,100)</f>
        <v>53.364269141531999</v>
      </c>
      <c r="E369" s="4">
        <f ca="1">[1]!thsiFinD("ths_mfi_stock",$A369,$A$1,7,100,100)</f>
        <v>40.144523014101999</v>
      </c>
      <c r="F369" s="4">
        <f ca="1">[1]!thsiFinD("ths_expma_stock",$A369,$A$1,7,100,100)</f>
        <v>30.581071931774002</v>
      </c>
      <c r="G369" s="4">
        <f ca="1">[1]!thsiFinD("ths_rsi_stock",$A369,$A$1,7,100,100)</f>
        <v>29.756973631906</v>
      </c>
      <c r="H369" s="4">
        <f ca="1">[1]!thsiFinD("ths_adtm_stock",$A369,$A$1,7,3,100,100,100)</f>
        <v>-0.37903225806451002</v>
      </c>
      <c r="I369" s="4">
        <f ca="1">[1]!thsiFinD("ths_bbiboll_stock",$A369,$A$1,7,3,100,100,100)</f>
        <v>30.966354166666999</v>
      </c>
      <c r="J369" s="4">
        <f ca="1">[1]!thsiFinD("ths_dptb_stock",$A369,$A$1,7,104,100,100)</f>
        <v>0.57142857142856995</v>
      </c>
      <c r="K369" s="4">
        <f ca="1">[1]!thsiFinD("ths_srmi_stock",$A369,$A$1,7,100,100)</f>
        <v>-4.2539682539683002E-2</v>
      </c>
      <c r="L369" s="4">
        <f ca="1">[1]!thsiFinD("ths_atr_stock",$A369,$A$1,7,101,100,100)</f>
        <v>0.94857142857142995</v>
      </c>
      <c r="M369" s="4">
        <f ca="1">[1]!thsiFinD("ths_vol_w_stock",$A369,$A$1)/1000000</f>
        <v>12.602777</v>
      </c>
      <c r="N369" s="4">
        <f ca="1">[1]!thsiFinD("ths_turnover_ratio_w_stock",$A369,$A$1)</f>
        <v>5.3810365849714001</v>
      </c>
      <c r="O369" s="4">
        <f ca="1">[1]!thsiFinD("ths_relative_chg_ratio_w_stock",$A369,$A$1,104,100)</f>
        <v>-1.486374380702</v>
      </c>
      <c r="P369" s="4"/>
    </row>
    <row r="370" spans="1:16" x14ac:dyDescent="0.25">
      <c r="A370" s="2" t="s">
        <v>749</v>
      </c>
      <c r="B370" s="2" t="s">
        <v>750</v>
      </c>
      <c r="C370" s="4">
        <f ca="1">[1]!thsiFinD("ths_vol_ratio_stock",$A370,$A$1,7,100)</f>
        <v>0.81243831650842002</v>
      </c>
      <c r="D370" s="4">
        <f ca="1">[1]!thsiFinD("ths_cr_stock",$A370,$A$1,7,100,100)</f>
        <v>68.918918918919005</v>
      </c>
      <c r="E370" s="4">
        <f ca="1">[1]!thsiFinD("ths_mfi_stock",$A370,$A$1,7,100,100)</f>
        <v>33.138580007447999</v>
      </c>
      <c r="F370" s="4">
        <f ca="1">[1]!thsiFinD("ths_expma_stock",$A370,$A$1,7,100,100)</f>
        <v>5.0553082422370004</v>
      </c>
      <c r="G370" s="4">
        <f ca="1">[1]!thsiFinD("ths_rsi_stock",$A370,$A$1,7,100,100)</f>
        <v>43.469867567965998</v>
      </c>
      <c r="H370" s="4">
        <f ca="1">[1]!thsiFinD("ths_adtm_stock",$A370,$A$1,7,3,100,100,100)</f>
        <v>0.86440677966101997</v>
      </c>
      <c r="I370" s="4">
        <f ca="1">[1]!thsiFinD("ths_bbiboll_stock",$A370,$A$1,7,3,100,100,100)</f>
        <v>5.1066666666667002</v>
      </c>
      <c r="J370" s="4">
        <f ca="1">[1]!thsiFinD("ths_dptb_stock",$A370,$A$1,7,104,100,100)</f>
        <v>0.57142857142856995</v>
      </c>
      <c r="K370" s="4">
        <f ca="1">[1]!thsiFinD("ths_srmi_stock",$A370,$A$1,7,100,100)</f>
        <v>-3.8095238095238002E-2</v>
      </c>
      <c r="L370" s="4">
        <f ca="1">[1]!thsiFinD("ths_atr_stock",$A370,$A$1,7,101,100,100)</f>
        <v>0.18</v>
      </c>
      <c r="M370" s="4">
        <f ca="1">[1]!thsiFinD("ths_vol_w_stock",$A370,$A$1)/1000000</f>
        <v>113.492462</v>
      </c>
      <c r="N370" s="4">
        <f ca="1">[1]!thsiFinD("ths_turnover_ratio_w_stock",$A370,$A$1)</f>
        <v>8.0067524306161992</v>
      </c>
      <c r="O370" s="4">
        <f ca="1">[1]!thsiFinD("ths_relative_chg_ratio_w_stock",$A370,$A$1,104,100)</f>
        <v>0.97158163482195004</v>
      </c>
      <c r="P370" s="4"/>
    </row>
    <row r="371" spans="1:16" x14ac:dyDescent="0.25">
      <c r="A371" s="2" t="s">
        <v>751</v>
      </c>
      <c r="B371" s="2" t="s">
        <v>752</v>
      </c>
      <c r="C371" s="4">
        <f ca="1">[1]!thsiFinD("ths_vol_ratio_stock",$A371,$A$1,7,100)</f>
        <v>1.0748025777381001</v>
      </c>
      <c r="D371" s="4">
        <f ca="1">[1]!thsiFinD("ths_cr_stock",$A371,$A$1,7,100,100)</f>
        <v>51.25</v>
      </c>
      <c r="E371" s="4">
        <f ca="1">[1]!thsiFinD("ths_mfi_stock",$A371,$A$1,7,100,100)</f>
        <v>23.376985488277001</v>
      </c>
      <c r="F371" s="4">
        <f ca="1">[1]!thsiFinD("ths_expma_stock",$A371,$A$1,7,100,100)</f>
        <v>6.3180168583851</v>
      </c>
      <c r="G371" s="4">
        <f ca="1">[1]!thsiFinD("ths_rsi_stock",$A371,$A$1,7,100,100)</f>
        <v>36.291421375633</v>
      </c>
      <c r="H371" s="4">
        <f ca="1">[1]!thsiFinD("ths_adtm_stock",$A371,$A$1,7,3,100,100,100)</f>
        <v>0.38888888888889001</v>
      </c>
      <c r="I371" s="4">
        <f ca="1">[1]!thsiFinD("ths_bbiboll_stock",$A371,$A$1,7,3,100,100,100)</f>
        <v>6.3919791666667001</v>
      </c>
      <c r="J371" s="4">
        <f ca="1">[1]!thsiFinD("ths_dptb_stock",$A371,$A$1,7,104,100,100)</f>
        <v>0.42857142857142999</v>
      </c>
      <c r="K371" s="4">
        <f ca="1">[1]!thsiFinD("ths_srmi_stock",$A371,$A$1,7,100,100)</f>
        <v>-4.1347626339969003E-2</v>
      </c>
      <c r="L371" s="4">
        <f ca="1">[1]!thsiFinD("ths_atr_stock",$A371,$A$1,7,101,100,100)</f>
        <v>0.17428571428570999</v>
      </c>
      <c r="M371" s="4">
        <f ca="1">[1]!thsiFinD("ths_vol_w_stock",$A371,$A$1)/1000000</f>
        <v>16.466546999999998</v>
      </c>
      <c r="N371" s="4">
        <f ca="1">[1]!thsiFinD("ths_turnover_ratio_w_stock",$A371,$A$1)</f>
        <v>3.2679405409774001</v>
      </c>
      <c r="O371" s="4">
        <f ca="1">[1]!thsiFinD("ths_relative_chg_ratio_w_stock",$A371,$A$1,104,100)</f>
        <v>-1.5206302031843</v>
      </c>
      <c r="P371" s="4"/>
    </row>
    <row r="372" spans="1:16" x14ac:dyDescent="0.25">
      <c r="A372" s="2" t="s">
        <v>753</v>
      </c>
      <c r="B372" s="2" t="s">
        <v>754</v>
      </c>
      <c r="C372" s="4">
        <f ca="1">[1]!thsiFinD("ths_vol_ratio_stock",$A372,$A$1,7,100)</f>
        <v>0.78975042179976995</v>
      </c>
      <c r="D372" s="4">
        <f ca="1">[1]!thsiFinD("ths_cr_stock",$A372,$A$1,7,100,100)</f>
        <v>56.655290102389998</v>
      </c>
      <c r="E372" s="4">
        <f ca="1">[1]!thsiFinD("ths_mfi_stock",$A372,$A$1,7,100,100)</f>
        <v>11.763189840232</v>
      </c>
      <c r="F372" s="4">
        <f ca="1">[1]!thsiFinD("ths_expma_stock",$A372,$A$1,7,100,100)</f>
        <v>7.4076528719445003</v>
      </c>
      <c r="G372" s="4">
        <f ca="1">[1]!thsiFinD("ths_rsi_stock",$A372,$A$1,7,100,100)</f>
        <v>34.985083620421001</v>
      </c>
      <c r="H372" s="4">
        <f ca="1">[1]!thsiFinD("ths_adtm_stock",$A372,$A$1,7,3,100,100,100)</f>
        <v>0.61111111111111005</v>
      </c>
      <c r="I372" s="4">
        <f ca="1">[1]!thsiFinD("ths_bbiboll_stock",$A372,$A$1,7,3,100,100,100)</f>
        <v>7.5064583333332999</v>
      </c>
      <c r="J372" s="4">
        <f ca="1">[1]!thsiFinD("ths_dptb_stock",$A372,$A$1,7,104,100,100)</f>
        <v>0.42857142857142999</v>
      </c>
      <c r="K372" s="4">
        <f ca="1">[1]!thsiFinD("ths_srmi_stock",$A372,$A$1,7,100,100)</f>
        <v>-4.3080939947780998E-2</v>
      </c>
      <c r="L372" s="4">
        <f ca="1">[1]!thsiFinD("ths_atr_stock",$A372,$A$1,7,101,100,100)</f>
        <v>0.21857142857143</v>
      </c>
      <c r="M372" s="4">
        <f ca="1">[1]!thsiFinD("ths_vol_w_stock",$A372,$A$1)/1000000</f>
        <v>12.916556999999999</v>
      </c>
      <c r="N372" s="4">
        <f ca="1">[1]!thsiFinD("ths_turnover_ratio_w_stock",$A372,$A$1)</f>
        <v>3.0609587004045999</v>
      </c>
      <c r="O372" s="4">
        <f ca="1">[1]!thsiFinD("ths_relative_chg_ratio_w_stock",$A372,$A$1,104,100)</f>
        <v>-1.0337659587609</v>
      </c>
      <c r="P372" s="4"/>
    </row>
    <row r="373" spans="1:16" x14ac:dyDescent="0.25">
      <c r="A373" s="2" t="s">
        <v>755</v>
      </c>
      <c r="B373" s="2" t="s">
        <v>756</v>
      </c>
      <c r="C373" s="4">
        <f ca="1">[1]!thsiFinD("ths_vol_ratio_stock",$A373,$A$1,7,100)</f>
        <v>2.1672502685857999</v>
      </c>
      <c r="D373" s="4">
        <f ca="1">[1]!thsiFinD("ths_cr_stock",$A373,$A$1,7,100,100)</f>
        <v>9.1869060190075</v>
      </c>
      <c r="E373" s="4">
        <f ca="1">[1]!thsiFinD("ths_mfi_stock",$A373,$A$1,7,100,100)</f>
        <v>8.9812396596956994</v>
      </c>
      <c r="F373" s="4">
        <f ca="1">[1]!thsiFinD("ths_expma_stock",$A373,$A$1,7,100,100)</f>
        <v>35.496917458726998</v>
      </c>
      <c r="G373" s="4">
        <f ca="1">[1]!thsiFinD("ths_rsi_stock",$A373,$A$1,7,100,100)</f>
        <v>10.105729578035</v>
      </c>
      <c r="H373" s="4">
        <f ca="1">[1]!thsiFinD("ths_adtm_stock",$A373,$A$1,7,3,100,100,100)</f>
        <v>-0.74011299435028</v>
      </c>
      <c r="I373" s="4">
        <f ca="1">[1]!thsiFinD("ths_bbiboll_stock",$A373,$A$1,7,3,100,100,100)</f>
        <v>36.394479166666997</v>
      </c>
      <c r="J373" s="4">
        <f ca="1">[1]!thsiFinD("ths_dptb_stock",$A373,$A$1,7,104,100,100)</f>
        <v>0.57142857142856995</v>
      </c>
      <c r="K373" s="4">
        <f ca="1">[1]!thsiFinD("ths_srmi_stock",$A373,$A$1,7,100,100)</f>
        <v>-0.14482758620690001</v>
      </c>
      <c r="L373" s="4">
        <f ca="1">[1]!thsiFinD("ths_atr_stock",$A373,$A$1,7,101,100,100)</f>
        <v>1.5814285714286</v>
      </c>
      <c r="M373" s="4">
        <f ca="1">[1]!thsiFinD("ths_vol_w_stock",$A373,$A$1)/1000000</f>
        <v>94.565466000000001</v>
      </c>
      <c r="N373" s="4">
        <f ca="1">[1]!thsiFinD("ths_turnover_ratio_w_stock",$A373,$A$1)</f>
        <v>10.370948720271</v>
      </c>
      <c r="O373" s="4">
        <f ca="1">[1]!thsiFinD("ths_relative_chg_ratio_w_stock",$A373,$A$1,104,100)</f>
        <v>-12.315131651891001</v>
      </c>
      <c r="P373" s="4"/>
    </row>
    <row r="374" spans="1:16" x14ac:dyDescent="0.25">
      <c r="A374" s="2" t="s">
        <v>757</v>
      </c>
      <c r="B374" s="2" t="s">
        <v>758</v>
      </c>
      <c r="C374" s="4">
        <f ca="1">[1]!thsiFinD("ths_vol_ratio_stock",$A374,$A$1,7,100)</f>
        <v>0.82273118976507997</v>
      </c>
      <c r="D374" s="4">
        <f ca="1">[1]!thsiFinD("ths_cr_stock",$A374,$A$1,7,100,100)</f>
        <v>18.596059113300001</v>
      </c>
      <c r="E374" s="4">
        <f ca="1">[1]!thsiFinD("ths_mfi_stock",$A374,$A$1,7,100,100)</f>
        <v>11.272857329695</v>
      </c>
      <c r="F374" s="4">
        <f ca="1">[1]!thsiFinD("ths_expma_stock",$A374,$A$1,7,100,100)</f>
        <v>12.164328886618</v>
      </c>
      <c r="G374" s="4">
        <f ca="1">[1]!thsiFinD("ths_rsi_stock",$A374,$A$1,7,100,100)</f>
        <v>30.045629949613001</v>
      </c>
      <c r="H374" s="4">
        <f ca="1">[1]!thsiFinD("ths_adtm_stock",$A374,$A$1,7,3,100,100,100)</f>
        <v>-0.97311827956989005</v>
      </c>
      <c r="I374" s="4">
        <f ca="1">[1]!thsiFinD("ths_bbiboll_stock",$A374,$A$1,7,3,100,100,100)</f>
        <v>12.446145833333</v>
      </c>
      <c r="J374" s="4">
        <f ca="1">[1]!thsiFinD("ths_dptb_stock",$A374,$A$1,7,104,100,100)</f>
        <v>0.71428571428570997</v>
      </c>
      <c r="K374" s="4">
        <f ca="1">[1]!thsiFinD("ths_srmi_stock",$A374,$A$1,7,100,100)</f>
        <v>-8.3717357910905996E-2</v>
      </c>
      <c r="L374" s="4">
        <f ca="1">[1]!thsiFinD("ths_atr_stock",$A374,$A$1,7,101,100,100)</f>
        <v>0.47142857142856998</v>
      </c>
      <c r="M374" s="4">
        <f ca="1">[1]!thsiFinD("ths_vol_w_stock",$A374,$A$1)/1000000</f>
        <v>40.954241000000003</v>
      </c>
      <c r="N374" s="4">
        <f ca="1">[1]!thsiFinD("ths_turnover_ratio_w_stock",$A374,$A$1)</f>
        <v>6.9751582836321999</v>
      </c>
      <c r="O374" s="4">
        <f ca="1">[1]!thsiFinD("ths_relative_chg_ratio_w_stock",$A374,$A$1,104,100)</f>
        <v>-4.3458786826383999</v>
      </c>
      <c r="P374" s="4"/>
    </row>
    <row r="375" spans="1:16" x14ac:dyDescent="0.25">
      <c r="A375" s="2" t="s">
        <v>759</v>
      </c>
      <c r="B375" s="2" t="s">
        <v>760</v>
      </c>
      <c r="C375" s="4">
        <f ca="1">[1]!thsiFinD("ths_vol_ratio_stock",$A375,$A$1,7,100)</f>
        <v>1.0380511473767</v>
      </c>
      <c r="D375" s="4">
        <f ca="1">[1]!thsiFinD("ths_cr_stock",$A375,$A$1,7,100,100)</f>
        <v>42.893725992317002</v>
      </c>
      <c r="E375" s="4">
        <f ca="1">[1]!thsiFinD("ths_mfi_stock",$A375,$A$1,7,100,100)</f>
        <v>35.879196863029001</v>
      </c>
      <c r="F375" s="4">
        <f ca="1">[1]!thsiFinD("ths_expma_stock",$A375,$A$1,7,100,100)</f>
        <v>17.431447349944001</v>
      </c>
      <c r="G375" s="4">
        <f ca="1">[1]!thsiFinD("ths_rsi_stock",$A375,$A$1,7,100,100)</f>
        <v>35.631605920919</v>
      </c>
      <c r="H375" s="4">
        <f ca="1">[1]!thsiFinD("ths_adtm_stock",$A375,$A$1,7,3,100,100,100)</f>
        <v>-0.61616161616161003</v>
      </c>
      <c r="I375" s="4">
        <f ca="1">[1]!thsiFinD("ths_bbiboll_stock",$A375,$A$1,7,3,100,100,100)</f>
        <v>17.650625000000002</v>
      </c>
      <c r="J375" s="4">
        <f ca="1">[1]!thsiFinD("ths_dptb_stock",$A375,$A$1,7,104,100,100)</f>
        <v>0.57142857142856995</v>
      </c>
      <c r="K375" s="4">
        <f ca="1">[1]!thsiFinD("ths_srmi_stock",$A375,$A$1,7,100,100)</f>
        <v>-4.5983379501385001E-2</v>
      </c>
      <c r="L375" s="4">
        <f ca="1">[1]!thsiFinD("ths_atr_stock",$A375,$A$1,7,101,100,100)</f>
        <v>0.56714285714285995</v>
      </c>
      <c r="M375" s="4">
        <f ca="1">[1]!thsiFinD("ths_vol_w_stock",$A375,$A$1)/1000000</f>
        <v>40.428013999999997</v>
      </c>
      <c r="N375" s="4">
        <f ca="1">[1]!thsiFinD("ths_turnover_ratio_w_stock",$A375,$A$1)</f>
        <v>6.4386701259223003</v>
      </c>
      <c r="O375" s="4">
        <f ca="1">[1]!thsiFinD("ths_relative_chg_ratio_w_stock",$A375,$A$1,104,100)</f>
        <v>-3.5209308443794001</v>
      </c>
      <c r="P375" s="4"/>
    </row>
    <row r="376" spans="1:16" x14ac:dyDescent="0.25">
      <c r="A376" s="2" t="s">
        <v>761</v>
      </c>
      <c r="B376" s="2" t="s">
        <v>762</v>
      </c>
      <c r="C376" s="4">
        <f ca="1">[1]!thsiFinD("ths_vol_ratio_stock",$A376,$A$1,7,100)</f>
        <v>1.9700414876793999</v>
      </c>
      <c r="D376" s="4">
        <f ca="1">[1]!thsiFinD("ths_cr_stock",$A376,$A$1,7,100,100)</f>
        <v>96.875</v>
      </c>
      <c r="E376" s="4">
        <f ca="1">[1]!thsiFinD("ths_mfi_stock",$A376,$A$1,7,100,100)</f>
        <v>63.938292367631</v>
      </c>
      <c r="F376" s="4">
        <f ca="1">[1]!thsiFinD("ths_expma_stock",$A376,$A$1,7,100,100)</f>
        <v>6.3691011480831001</v>
      </c>
      <c r="G376" s="4">
        <f ca="1">[1]!thsiFinD("ths_rsi_stock",$A376,$A$1,7,100,100)</f>
        <v>58.014646305275001</v>
      </c>
      <c r="H376" s="4">
        <f ca="1">[1]!thsiFinD("ths_adtm_stock",$A376,$A$1,7,3,100,100,100)</f>
        <v>-0.46296296296296002</v>
      </c>
      <c r="I376" s="4">
        <f ca="1">[1]!thsiFinD("ths_bbiboll_stock",$A376,$A$1,7,3,100,100,100)</f>
        <v>6.3843750000000004</v>
      </c>
      <c r="J376" s="4">
        <f ca="1">[1]!thsiFinD("ths_dptb_stock",$A376,$A$1,7,104,100,100)</f>
        <v>0.85714285714285998</v>
      </c>
      <c r="K376" s="4">
        <f ca="1">[1]!thsiFinD("ths_srmi_stock",$A376,$A$1,7,100,100)</f>
        <v>-2.8064992614475998E-2</v>
      </c>
      <c r="L376" s="4">
        <f ca="1">[1]!thsiFinD("ths_atr_stock",$A376,$A$1,7,101,100,100)</f>
        <v>0.36571428571428999</v>
      </c>
      <c r="M376" s="4">
        <f ca="1">[1]!thsiFinD("ths_vol_w_stock",$A376,$A$1)/1000000</f>
        <v>99.336866999999998</v>
      </c>
      <c r="N376" s="4">
        <f ca="1">[1]!thsiFinD("ths_turnover_ratio_w_stock",$A376,$A$1)</f>
        <v>18.122710333634998</v>
      </c>
      <c r="O376" s="4">
        <f ca="1">[1]!thsiFinD("ths_relative_chg_ratio_w_stock",$A376,$A$1,104,100)</f>
        <v>1.583202429929</v>
      </c>
      <c r="P376" s="4"/>
    </row>
    <row r="377" spans="1:16" x14ac:dyDescent="0.25">
      <c r="A377" s="2" t="s">
        <v>763</v>
      </c>
      <c r="B377" s="2" t="s">
        <v>764</v>
      </c>
      <c r="C377" s="4">
        <f ca="1">[1]!thsiFinD("ths_vol_ratio_stock",$A377,$A$1,7,100)</f>
        <v>0.89531873512292004</v>
      </c>
      <c r="D377" s="4">
        <f ca="1">[1]!thsiFinD("ths_cr_stock",$A377,$A$1,7,100,100)</f>
        <v>54.411764705883002</v>
      </c>
      <c r="E377" s="4">
        <f ca="1">[1]!thsiFinD("ths_mfi_stock",$A377,$A$1,7,100,100)</f>
        <v>42.975085151016998</v>
      </c>
      <c r="F377" s="4">
        <f ca="1">[1]!thsiFinD("ths_expma_stock",$A377,$A$1,7,100,100)</f>
        <v>3.1965351681715002</v>
      </c>
      <c r="G377" s="4">
        <f ca="1">[1]!thsiFinD("ths_rsi_stock",$A377,$A$1,7,100,100)</f>
        <v>37.075581292282997</v>
      </c>
      <c r="H377" s="4">
        <f ca="1">[1]!thsiFinD("ths_adtm_stock",$A377,$A$1,7,3,100,100,100)</f>
        <v>-0.59259259259259001</v>
      </c>
      <c r="I377" s="4">
        <f ca="1">[1]!thsiFinD("ths_bbiboll_stock",$A377,$A$1,7,3,100,100,100)</f>
        <v>3.2435416666667001</v>
      </c>
      <c r="J377" s="4">
        <f ca="1">[1]!thsiFinD("ths_dptb_stock",$A377,$A$1,7,104,100,100)</f>
        <v>0.57142857142856995</v>
      </c>
      <c r="K377" s="4">
        <f ca="1">[1]!thsiFinD("ths_srmi_stock",$A377,$A$1,7,100,100)</f>
        <v>-3.6474164133739002E-2</v>
      </c>
      <c r="L377" s="4">
        <f ca="1">[1]!thsiFinD("ths_atr_stock",$A377,$A$1,7,101,100,100)</f>
        <v>0.10428571428571</v>
      </c>
      <c r="M377" s="4">
        <f ca="1">[1]!thsiFinD("ths_vol_w_stock",$A377,$A$1)/1000000</f>
        <v>52.000776999999999</v>
      </c>
      <c r="N377" s="4">
        <f ca="1">[1]!thsiFinD("ths_turnover_ratio_w_stock",$A377,$A$1)</f>
        <v>5.7731821979640996</v>
      </c>
      <c r="O377" s="4">
        <f ca="1">[1]!thsiFinD("ths_relative_chg_ratio_w_stock",$A377,$A$1,104,100)</f>
        <v>-0.88600350449693999</v>
      </c>
      <c r="P377" s="4"/>
    </row>
    <row r="378" spans="1:16" x14ac:dyDescent="0.25">
      <c r="A378" s="2" t="s">
        <v>765</v>
      </c>
      <c r="B378" s="2" t="s">
        <v>766</v>
      </c>
      <c r="C378" s="4">
        <f ca="1">[1]!thsiFinD("ths_vol_ratio_stock",$A378,$A$1,7,100)</f>
        <v>0.97506271214350004</v>
      </c>
      <c r="D378" s="4">
        <f ca="1">[1]!thsiFinD("ths_cr_stock",$A378,$A$1,7,100,100)</f>
        <v>43.75</v>
      </c>
      <c r="E378" s="4">
        <f ca="1">[1]!thsiFinD("ths_mfi_stock",$A378,$A$1,7,100,100)</f>
        <v>44.663829901570999</v>
      </c>
      <c r="F378" s="4">
        <f ca="1">[1]!thsiFinD("ths_expma_stock",$A378,$A$1,7,100,100)</f>
        <v>2.3867769421771001</v>
      </c>
      <c r="G378" s="4">
        <f ca="1">[1]!thsiFinD("ths_rsi_stock",$A378,$A$1,7,100,100)</f>
        <v>41.587750307744997</v>
      </c>
      <c r="H378" s="4">
        <f ca="1">[1]!thsiFinD("ths_adtm_stock",$A378,$A$1,7,3,100,100,100)</f>
        <v>-0.375</v>
      </c>
      <c r="I378" s="4">
        <f ca="1">[1]!thsiFinD("ths_bbiboll_stock",$A378,$A$1,7,3,100,100,100)</f>
        <v>2.4092708333332999</v>
      </c>
      <c r="J378" s="4">
        <f ca="1">[1]!thsiFinD("ths_dptb_stock",$A378,$A$1,7,104,100,100)</f>
        <v>0.57142857142856995</v>
      </c>
      <c r="K378" s="4">
        <f ca="1">[1]!thsiFinD("ths_srmi_stock",$A378,$A$1,7,100,100)</f>
        <v>-4.0322580645160998E-2</v>
      </c>
      <c r="L378" s="4">
        <f ca="1">[1]!thsiFinD("ths_atr_stock",$A378,$A$1,7,101,100,100)</f>
        <v>6.8571428571429005E-2</v>
      </c>
      <c r="M378" s="4">
        <f ca="1">[1]!thsiFinD("ths_vol_w_stock",$A378,$A$1)/1000000</f>
        <v>105.330558</v>
      </c>
      <c r="N378" s="4">
        <f ca="1">[1]!thsiFinD("ths_turnover_ratio_w_stock",$A378,$A$1)</f>
        <v>1.7409000782660999</v>
      </c>
      <c r="O378" s="4">
        <f ca="1">[1]!thsiFinD("ths_relative_chg_ratio_w_stock",$A378,$A$1,104,100)</f>
        <v>-0.27323164318636001</v>
      </c>
      <c r="P378" s="4"/>
    </row>
    <row r="379" spans="1:16" x14ac:dyDescent="0.25">
      <c r="A379" s="2" t="s">
        <v>767</v>
      </c>
      <c r="B379" s="2" t="s">
        <v>768</v>
      </c>
      <c r="C379" s="4">
        <f ca="1">[1]!thsiFinD("ths_vol_ratio_stock",$A379,$A$1,7,100)</f>
        <v>0.97472016317000998</v>
      </c>
      <c r="D379" s="4">
        <f ca="1">[1]!thsiFinD("ths_cr_stock",$A379,$A$1,7,100,100)</f>
        <v>39.565217391304003</v>
      </c>
      <c r="E379" s="4">
        <f ca="1">[1]!thsiFinD("ths_mfi_stock",$A379,$A$1,7,100,100)</f>
        <v>28.058527664046</v>
      </c>
      <c r="F379" s="4">
        <f ca="1">[1]!thsiFinD("ths_expma_stock",$A379,$A$1,7,100,100)</f>
        <v>5.5699812974440004</v>
      </c>
      <c r="G379" s="4">
        <f ca="1">[1]!thsiFinD("ths_rsi_stock",$A379,$A$1,7,100,100)</f>
        <v>38.372059004824003</v>
      </c>
      <c r="H379" s="4">
        <f ca="1">[1]!thsiFinD("ths_adtm_stock",$A379,$A$1,7,3,100,100,100)</f>
        <v>0.10344827586206</v>
      </c>
      <c r="I379" s="4">
        <f ca="1">[1]!thsiFinD("ths_bbiboll_stock",$A379,$A$1,7,3,100,100,100)</f>
        <v>5.6574999999999998</v>
      </c>
      <c r="J379" s="4">
        <f ca="1">[1]!thsiFinD("ths_dptb_stock",$A379,$A$1,7,104,100,100)</f>
        <v>0.57142857142856995</v>
      </c>
      <c r="K379" s="4">
        <f ca="1">[1]!thsiFinD("ths_srmi_stock",$A379,$A$1,7,100,100)</f>
        <v>-3.4782608695652001E-2</v>
      </c>
      <c r="L379" s="4">
        <f ca="1">[1]!thsiFinD("ths_atr_stock",$A379,$A$1,7,101,100,100)</f>
        <v>0.15571428571429</v>
      </c>
      <c r="M379" s="4">
        <f ca="1">[1]!thsiFinD("ths_vol_w_stock",$A379,$A$1)/1000000</f>
        <v>75.183395000000004</v>
      </c>
      <c r="N379" s="4">
        <f ca="1">[1]!thsiFinD("ths_turnover_ratio_w_stock",$A379,$A$1)</f>
        <v>5.2406442829274003</v>
      </c>
      <c r="O379" s="4">
        <f ca="1">[1]!thsiFinD("ths_relative_chg_ratio_w_stock",$A379,$A$1,104,100)</f>
        <v>-0.44937751260255998</v>
      </c>
      <c r="P379" s="4"/>
    </row>
    <row r="380" spans="1:16" x14ac:dyDescent="0.25">
      <c r="A380" s="2" t="s">
        <v>769</v>
      </c>
      <c r="B380" s="2" t="s">
        <v>770</v>
      </c>
      <c r="C380" s="4">
        <f ca="1">[1]!thsiFinD("ths_vol_ratio_stock",$A380,$A$1,7,100)</f>
        <v>1.1769634046337001</v>
      </c>
      <c r="D380" s="4">
        <f ca="1">[1]!thsiFinD("ths_cr_stock",$A380,$A$1,7,100,100)</f>
        <v>22.961373390557998</v>
      </c>
      <c r="E380" s="4">
        <f ca="1">[1]!thsiFinD("ths_mfi_stock",$A380,$A$1,7,100,100)</f>
        <v>16.988760694669999</v>
      </c>
      <c r="F380" s="4">
        <f ca="1">[1]!thsiFinD("ths_expma_stock",$A380,$A$1,7,100,100)</f>
        <v>6.3187957440239</v>
      </c>
      <c r="G380" s="4">
        <f ca="1">[1]!thsiFinD("ths_rsi_stock",$A380,$A$1,7,100,100)</f>
        <v>33.056595826733997</v>
      </c>
      <c r="H380" s="4">
        <f ca="1">[1]!thsiFinD("ths_adtm_stock",$A380,$A$1,7,3,100,100,100)</f>
        <v>-0.33823529411765002</v>
      </c>
      <c r="I380" s="4">
        <f ca="1">[1]!thsiFinD("ths_bbiboll_stock",$A380,$A$1,7,3,100,100,100)</f>
        <v>6.4379166666667</v>
      </c>
      <c r="J380" s="4">
        <f ca="1">[1]!thsiFinD("ths_dptb_stock",$A380,$A$1,7,104,100,100)</f>
        <v>0.42857142857142999</v>
      </c>
      <c r="K380" s="4">
        <f ca="1">[1]!thsiFinD("ths_srmi_stock",$A380,$A$1,7,100,100)</f>
        <v>-0.11320754716981</v>
      </c>
      <c r="L380" s="4">
        <f ca="1">[1]!thsiFinD("ths_atr_stock",$A380,$A$1,7,101,100,100)</f>
        <v>0.29714285714285998</v>
      </c>
      <c r="M380" s="4">
        <f ca="1">[1]!thsiFinD("ths_vol_w_stock",$A380,$A$1)/1000000</f>
        <v>18.165058999999999</v>
      </c>
      <c r="N380" s="4">
        <f ca="1">[1]!thsiFinD("ths_turnover_ratio_w_stock",$A380,$A$1)</f>
        <v>9.7790826537494002</v>
      </c>
      <c r="O380" s="4">
        <f ca="1">[1]!thsiFinD("ths_relative_chg_ratio_w_stock",$A380,$A$1,104,100)</f>
        <v>-5.3167619234602004</v>
      </c>
      <c r="P380" s="4"/>
    </row>
    <row r="381" spans="1:16" x14ac:dyDescent="0.25">
      <c r="A381" s="2" t="s">
        <v>771</v>
      </c>
      <c r="B381" s="2" t="s">
        <v>772</v>
      </c>
      <c r="C381" s="4">
        <f ca="1">[1]!thsiFinD("ths_vol_ratio_stock",$A381,$A$1,7,100)</f>
        <v>0.92103148335882001</v>
      </c>
      <c r="D381" s="4">
        <f ca="1">[1]!thsiFinD("ths_cr_stock",$A381,$A$1,7,100,100)</f>
        <v>27.981651376146999</v>
      </c>
      <c r="E381" s="4">
        <f ca="1">[1]!thsiFinD("ths_mfi_stock",$A381,$A$1,7,100,100)</f>
        <v>25.631705950912</v>
      </c>
      <c r="F381" s="4">
        <f ca="1">[1]!thsiFinD("ths_expma_stock",$A381,$A$1,7,100,100)</f>
        <v>5.1430656828577996</v>
      </c>
      <c r="G381" s="4">
        <f ca="1">[1]!thsiFinD("ths_rsi_stock",$A381,$A$1,7,100,100)</f>
        <v>20.561273393665001</v>
      </c>
      <c r="H381" s="4">
        <f ca="1">[1]!thsiFinD("ths_adtm_stock",$A381,$A$1,7,3,100,100,100)</f>
        <v>-0.56521739130434001</v>
      </c>
      <c r="I381" s="4">
        <f ca="1">[1]!thsiFinD("ths_bbiboll_stock",$A381,$A$1,7,3,100,100,100)</f>
        <v>5.2734375</v>
      </c>
      <c r="J381" s="4">
        <f ca="1">[1]!thsiFinD("ths_dptb_stock",$A381,$A$1,7,104,100,100)</f>
        <v>0.71428571428570997</v>
      </c>
      <c r="K381" s="4">
        <f ca="1">[1]!thsiFinD("ths_srmi_stock",$A381,$A$1,7,100,100)</f>
        <v>-5.8052434456929002E-2</v>
      </c>
      <c r="L381" s="4">
        <f ca="1">[1]!thsiFinD("ths_atr_stock",$A381,$A$1,7,101,100,100)</f>
        <v>0.13857142857143001</v>
      </c>
      <c r="M381" s="4">
        <f ca="1">[1]!thsiFinD("ths_vol_w_stock",$A381,$A$1)/1000000</f>
        <v>72.397413</v>
      </c>
      <c r="N381" s="4">
        <f ca="1">[1]!thsiFinD("ths_turnover_ratio_w_stock",$A381,$A$1)</f>
        <v>3.9089118619649001</v>
      </c>
      <c r="O381" s="4">
        <f ca="1">[1]!thsiFinD("ths_relative_chg_ratio_w_stock",$A381,$A$1,104,100)</f>
        <v>-3.7632668500265001</v>
      </c>
      <c r="P381" s="4"/>
    </row>
    <row r="382" spans="1:16" x14ac:dyDescent="0.25">
      <c r="A382" s="2" t="s">
        <v>773</v>
      </c>
      <c r="B382" s="2" t="s">
        <v>774</v>
      </c>
      <c r="C382" s="4">
        <f ca="1">[1]!thsiFinD("ths_vol_ratio_stock",$A382,$A$1,7,100)</f>
        <v>1.0370616240337001</v>
      </c>
      <c r="D382" s="4">
        <f ca="1">[1]!thsiFinD("ths_cr_stock",$A382,$A$1,7,100,100)</f>
        <v>56.741573033708001</v>
      </c>
      <c r="E382" s="4">
        <f ca="1">[1]!thsiFinD("ths_mfi_stock",$A382,$A$1,7,100,100)</f>
        <v>28.037030111143999</v>
      </c>
      <c r="F382" s="4">
        <f ca="1">[1]!thsiFinD("ths_expma_stock",$A382,$A$1,7,100,100)</f>
        <v>3.5888571350954002</v>
      </c>
      <c r="G382" s="4">
        <f ca="1">[1]!thsiFinD("ths_rsi_stock",$A382,$A$1,7,100,100)</f>
        <v>34.946706942687001</v>
      </c>
      <c r="H382" s="4">
        <f ca="1">[1]!thsiFinD("ths_adtm_stock",$A382,$A$1,7,3,100,100,100)</f>
        <v>0.28000000000000003</v>
      </c>
      <c r="I382" s="4">
        <f ca="1">[1]!thsiFinD("ths_bbiboll_stock",$A382,$A$1,7,3,100,100,100)</f>
        <v>3.6510416666666998</v>
      </c>
      <c r="J382" s="4">
        <f ca="1">[1]!thsiFinD("ths_dptb_stock",$A382,$A$1,7,104,100,100)</f>
        <v>0.42857142857142999</v>
      </c>
      <c r="K382" s="4">
        <f ca="1">[1]!thsiFinD("ths_srmi_stock",$A382,$A$1,7,100,100)</f>
        <v>-5.1075268817203999E-2</v>
      </c>
      <c r="L382" s="4">
        <f ca="1">[1]!thsiFinD("ths_atr_stock",$A382,$A$1,7,101,100,100)</f>
        <v>0.13285714285714001</v>
      </c>
      <c r="M382" s="4">
        <f ca="1">[1]!thsiFinD("ths_vol_w_stock",$A382,$A$1)/1000000</f>
        <v>30.693197000000001</v>
      </c>
      <c r="N382" s="4">
        <f ca="1">[1]!thsiFinD("ths_turnover_ratio_w_stock",$A382,$A$1)</f>
        <v>4.1133110165206999</v>
      </c>
      <c r="O382" s="4">
        <f ca="1">[1]!thsiFinD("ths_relative_chg_ratio_w_stock",$A382,$A$1,104,100)</f>
        <v>-2.5803309334840998</v>
      </c>
      <c r="P382" s="4"/>
    </row>
    <row r="383" spans="1:16" x14ac:dyDescent="0.25">
      <c r="A383" s="2" t="s">
        <v>775</v>
      </c>
      <c r="B383" s="2" t="s">
        <v>776</v>
      </c>
      <c r="C383" s="4">
        <f ca="1">[1]!thsiFinD("ths_vol_ratio_stock",$A383,$A$1,7,100)</f>
        <v>0.9956677827389</v>
      </c>
      <c r="D383" s="4">
        <f ca="1">[1]!thsiFinD("ths_cr_stock",$A383,$A$1,7,100,100)</f>
        <v>68.987341772152007</v>
      </c>
      <c r="E383" s="4">
        <f ca="1">[1]!thsiFinD("ths_mfi_stock",$A383,$A$1,7,100,100)</f>
        <v>36.311094474733999</v>
      </c>
      <c r="F383" s="4">
        <f ca="1">[1]!thsiFinD("ths_expma_stock",$A383,$A$1,7,100,100)</f>
        <v>4.4877530762533997</v>
      </c>
      <c r="G383" s="4">
        <f ca="1">[1]!thsiFinD("ths_rsi_stock",$A383,$A$1,7,100,100)</f>
        <v>32.494354939482001</v>
      </c>
      <c r="H383" s="4">
        <f ca="1">[1]!thsiFinD("ths_adtm_stock",$A383,$A$1,7,3,100,100,100)</f>
        <v>0.10714285714285</v>
      </c>
      <c r="I383" s="4">
        <f ca="1">[1]!thsiFinD("ths_bbiboll_stock",$A383,$A$1,7,3,100,100,100)</f>
        <v>4.5633333333332997</v>
      </c>
      <c r="J383" s="4">
        <f ca="1">[1]!thsiFinD("ths_dptb_stock",$A383,$A$1,7,104,100,100)</f>
        <v>0.57142857142856995</v>
      </c>
      <c r="K383" s="4">
        <f ca="1">[1]!thsiFinD("ths_srmi_stock",$A383,$A$1,7,100,100)</f>
        <v>-3.2751091703056998E-2</v>
      </c>
      <c r="L383" s="4">
        <f ca="1">[1]!thsiFinD("ths_atr_stock",$A383,$A$1,7,101,100,100)</f>
        <v>0.12714285714286</v>
      </c>
      <c r="M383" s="4">
        <f ca="1">[1]!thsiFinD("ths_vol_w_stock",$A383,$A$1)/1000000</f>
        <v>246.17539199999999</v>
      </c>
      <c r="N383" s="4">
        <f ca="1">[1]!thsiFinD("ths_turnover_ratio_w_stock",$A383,$A$1)</f>
        <v>3.5633456189724</v>
      </c>
      <c r="O383" s="4">
        <f ca="1">[1]!thsiFinD("ths_relative_chg_ratio_w_stock",$A383,$A$1,104,100)</f>
        <v>0.52214343257475004</v>
      </c>
      <c r="P383" s="4"/>
    </row>
    <row r="384" spans="1:16" x14ac:dyDescent="0.25">
      <c r="A384" s="2" t="s">
        <v>777</v>
      </c>
      <c r="B384" s="2" t="s">
        <v>778</v>
      </c>
      <c r="C384" s="4">
        <f ca="1">[1]!thsiFinD("ths_vol_ratio_stock",$A384,$A$1,7,100)</f>
        <v>1.0127691124767999</v>
      </c>
      <c r="D384" s="4">
        <f ca="1">[1]!thsiFinD("ths_cr_stock",$A384,$A$1,7,100,100)</f>
        <v>21.12676056338</v>
      </c>
      <c r="E384" s="4">
        <f ca="1">[1]!thsiFinD("ths_mfi_stock",$A384,$A$1,7,100,100)</f>
        <v>13.090916135928</v>
      </c>
      <c r="F384" s="4">
        <f ca="1">[1]!thsiFinD("ths_expma_stock",$A384,$A$1,7,100,100)</f>
        <v>20.910452453722002</v>
      </c>
      <c r="G384" s="4">
        <f ca="1">[1]!thsiFinD("ths_rsi_stock",$A384,$A$1,7,100,100)</f>
        <v>22.829115999769002</v>
      </c>
      <c r="H384" s="4">
        <f ca="1">[1]!thsiFinD("ths_adtm_stock",$A384,$A$1,7,3,100,100,100)</f>
        <v>-0.90306122448979997</v>
      </c>
      <c r="I384" s="4">
        <f ca="1">[1]!thsiFinD("ths_bbiboll_stock",$A384,$A$1,7,3,100,100,100)</f>
        <v>21.282708333333002</v>
      </c>
      <c r="J384" s="4">
        <f ca="1">[1]!thsiFinD("ths_dptb_stock",$A384,$A$1,7,104,100,100)</f>
        <v>0.42857142857142999</v>
      </c>
      <c r="K384" s="4">
        <f ca="1">[1]!thsiFinD("ths_srmi_stock",$A384,$A$1,7,100,100)</f>
        <v>-6.9885057471264E-2</v>
      </c>
      <c r="L384" s="4">
        <f ca="1">[1]!thsiFinD("ths_atr_stock",$A384,$A$1,7,101,100,100)</f>
        <v>0.62285714285714</v>
      </c>
      <c r="M384" s="4">
        <f ca="1">[1]!thsiFinD("ths_vol_w_stock",$A384,$A$1)/1000000</f>
        <v>103.333304</v>
      </c>
      <c r="N384" s="4">
        <f ca="1">[1]!thsiFinD("ths_turnover_ratio_w_stock",$A384,$A$1)</f>
        <v>4.6162566022203002</v>
      </c>
      <c r="O384" s="4">
        <f ca="1">[1]!thsiFinD("ths_relative_chg_ratio_w_stock",$A384,$A$1,104,100)</f>
        <v>-5.7596309055191997</v>
      </c>
      <c r="P384" s="4"/>
    </row>
    <row r="385" spans="1:16" x14ac:dyDescent="0.25">
      <c r="A385" s="2" t="s">
        <v>779</v>
      </c>
      <c r="B385" s="2" t="s">
        <v>780</v>
      </c>
      <c r="C385" s="4">
        <f ca="1">[1]!thsiFinD("ths_vol_ratio_stock",$A385,$A$1,7,100)</f>
        <v>0.69139830497772004</v>
      </c>
      <c r="D385" s="4">
        <f ca="1">[1]!thsiFinD("ths_cr_stock",$A385,$A$1,7,100,100)</f>
        <v>57.213930348258998</v>
      </c>
      <c r="E385" s="4">
        <f ca="1">[1]!thsiFinD("ths_mfi_stock",$A385,$A$1,7,100,100)</f>
        <v>44.569893260360999</v>
      </c>
      <c r="F385" s="4">
        <f ca="1">[1]!thsiFinD("ths_expma_stock",$A385,$A$1,7,100,100)</f>
        <v>12.238598718413</v>
      </c>
      <c r="G385" s="4">
        <f ca="1">[1]!thsiFinD("ths_rsi_stock",$A385,$A$1,7,100,100)</f>
        <v>19.193510012779001</v>
      </c>
      <c r="H385" s="4">
        <f ca="1">[1]!thsiFinD("ths_adtm_stock",$A385,$A$1,7,3,100,100,100)</f>
        <v>0.70454545454546003</v>
      </c>
      <c r="I385" s="4">
        <f ca="1">[1]!thsiFinD("ths_bbiboll_stock",$A385,$A$1,7,3,100,100,100)</f>
        <v>12.429166666666999</v>
      </c>
      <c r="J385" s="4">
        <f ca="1">[1]!thsiFinD("ths_dptb_stock",$A385,$A$1,7,104,100,100)</f>
        <v>0.57142857142856995</v>
      </c>
      <c r="K385" s="4">
        <f ca="1">[1]!thsiFinD("ths_srmi_stock",$A385,$A$1,7,100,100)</f>
        <v>-4.3027888446215003E-2</v>
      </c>
      <c r="L385" s="4">
        <f ca="1">[1]!thsiFinD("ths_atr_stock",$A385,$A$1,7,101,100,100)</f>
        <v>0.45285714285714002</v>
      </c>
      <c r="M385" s="4">
        <f ca="1">[1]!thsiFinD("ths_vol_w_stock",$A385,$A$1)/1000000</f>
        <v>16.527550999999999</v>
      </c>
      <c r="N385" s="4">
        <f ca="1">[1]!thsiFinD("ths_turnover_ratio_w_stock",$A385,$A$1)</f>
        <v>2.1648778936073998</v>
      </c>
      <c r="O385" s="4">
        <f ca="1">[1]!thsiFinD("ths_relative_chg_ratio_w_stock",$A385,$A$1,104,100)</f>
        <v>-2.9484183651781</v>
      </c>
      <c r="P385" s="4"/>
    </row>
    <row r="386" spans="1:16" x14ac:dyDescent="0.25">
      <c r="A386" s="2" t="s">
        <v>781</v>
      </c>
      <c r="B386" s="2" t="s">
        <v>782</v>
      </c>
      <c r="C386" s="4">
        <f ca="1">[1]!thsiFinD("ths_vol_ratio_stock",$A386,$A$1,7,100)</f>
        <v>0.62745456998053994</v>
      </c>
      <c r="D386" s="4">
        <f ca="1">[1]!thsiFinD("ths_cr_stock",$A386,$A$1,7,100,100)</f>
        <v>8.6486486486485994</v>
      </c>
      <c r="E386" s="4">
        <f ca="1">[1]!thsiFinD("ths_mfi_stock",$A386,$A$1,7,100,100)</f>
        <v>14.519257647955</v>
      </c>
      <c r="F386" s="4">
        <f ca="1">[1]!thsiFinD("ths_expma_stock",$A386,$A$1,7,100,100)</f>
        <v>5.9458182535340001</v>
      </c>
      <c r="G386" s="4">
        <f ca="1">[1]!thsiFinD("ths_rsi_stock",$A386,$A$1,7,100,100)</f>
        <v>29.853786011874</v>
      </c>
      <c r="H386" s="4">
        <f ca="1">[1]!thsiFinD("ths_adtm_stock",$A386,$A$1,7,3,100,100,100)</f>
        <v>-0.84112149532710001</v>
      </c>
      <c r="I386" s="4">
        <f ca="1">[1]!thsiFinD("ths_bbiboll_stock",$A386,$A$1,7,3,100,100,100)</f>
        <v>6.0918749999999999</v>
      </c>
      <c r="J386" s="4">
        <f ca="1">[1]!thsiFinD("ths_dptb_stock",$A386,$A$1,7,104,100,100)</f>
        <v>0.71428571428570997</v>
      </c>
      <c r="K386" s="4">
        <f ca="1">[1]!thsiFinD("ths_srmi_stock",$A386,$A$1,7,100,100)</f>
        <v>-0.14242878560719999</v>
      </c>
      <c r="L386" s="4">
        <f ca="1">[1]!thsiFinD("ths_atr_stock",$A386,$A$1,7,101,100,100)</f>
        <v>0.31</v>
      </c>
      <c r="M386" s="4">
        <f ca="1">[1]!thsiFinD("ths_vol_w_stock",$A386,$A$1)/1000000</f>
        <v>116.39178699999999</v>
      </c>
      <c r="N386" s="4">
        <f ca="1">[1]!thsiFinD("ths_turnover_ratio_w_stock",$A386,$A$1)</f>
        <v>13.138441214676</v>
      </c>
      <c r="O386" s="4">
        <f ca="1">[1]!thsiFinD("ths_relative_chg_ratio_w_stock",$A386,$A$1,104,100)</f>
        <v>-11.028418365178</v>
      </c>
      <c r="P386" s="4"/>
    </row>
    <row r="387" spans="1:16" x14ac:dyDescent="0.25">
      <c r="A387" s="2" t="s">
        <v>783</v>
      </c>
      <c r="B387" s="2" t="s">
        <v>784</v>
      </c>
      <c r="C387" s="4">
        <f ca="1">[1]!thsiFinD("ths_vol_ratio_stock",$A387,$A$1,7,100)</f>
        <v>1.1392355770703</v>
      </c>
      <c r="D387" s="4">
        <f ca="1">[1]!thsiFinD("ths_cr_stock",$A387,$A$1,7,100,100)</f>
        <v>13.095238095238001</v>
      </c>
      <c r="E387" s="4">
        <f ca="1">[1]!thsiFinD("ths_mfi_stock",$A387,$A$1,7,100,100)</f>
        <v>15.366584635883999</v>
      </c>
      <c r="F387" s="4">
        <f ca="1">[1]!thsiFinD("ths_expma_stock",$A387,$A$1,7,100,100)</f>
        <v>6.8151338529374996</v>
      </c>
      <c r="G387" s="4">
        <f ca="1">[1]!thsiFinD("ths_rsi_stock",$A387,$A$1,7,100,100)</f>
        <v>17.750041123755</v>
      </c>
      <c r="H387" s="4">
        <f ca="1">[1]!thsiFinD("ths_adtm_stock",$A387,$A$1,7,3,100,100,100)</f>
        <v>0</v>
      </c>
      <c r="I387" s="4">
        <f ca="1">[1]!thsiFinD("ths_bbiboll_stock",$A387,$A$1,7,3,100,100,100)</f>
        <v>6.9719791666667001</v>
      </c>
      <c r="J387" s="4">
        <f ca="1">[1]!thsiFinD("ths_dptb_stock",$A387,$A$1,7,104,100,100)</f>
        <v>0.71428571428570997</v>
      </c>
      <c r="K387" s="4">
        <f ca="1">[1]!thsiFinD("ths_srmi_stock",$A387,$A$1,7,100,100)</f>
        <v>-5.0991501416431002E-2</v>
      </c>
      <c r="L387" s="4">
        <f ca="1">[1]!thsiFinD("ths_atr_stock",$A387,$A$1,7,101,100,100)</f>
        <v>0.13857142857143001</v>
      </c>
      <c r="M387" s="4">
        <f ca="1">[1]!thsiFinD("ths_vol_w_stock",$A387,$A$1)/1000000</f>
        <v>151.35473500000001</v>
      </c>
      <c r="N387" s="4">
        <f ca="1">[1]!thsiFinD("ths_turnover_ratio_w_stock",$A387,$A$1)</f>
        <v>5.2072780302587001</v>
      </c>
      <c r="O387" s="4">
        <f ca="1">[1]!thsiFinD("ths_relative_chg_ratio_w_stock",$A387,$A$1,104,100)</f>
        <v>-3.4506722881452001</v>
      </c>
      <c r="P387" s="4"/>
    </row>
    <row r="388" spans="1:16" x14ac:dyDescent="0.25">
      <c r="A388" s="2" t="s">
        <v>785</v>
      </c>
      <c r="B388" s="2" t="s">
        <v>786</v>
      </c>
      <c r="C388" s="4">
        <f ca="1">[1]!thsiFinD("ths_vol_ratio_stock",$A388,$A$1,7,100)</f>
        <v>1.0233483500491001</v>
      </c>
      <c r="D388" s="4">
        <f ca="1">[1]!thsiFinD("ths_cr_stock",$A388,$A$1,7,100,100)</f>
        <v>42.666666666666998</v>
      </c>
      <c r="E388" s="4">
        <f ca="1">[1]!thsiFinD("ths_mfi_stock",$A388,$A$1,7,100,100)</f>
        <v>28.907637554788</v>
      </c>
      <c r="F388" s="4">
        <f ca="1">[1]!thsiFinD("ths_expma_stock",$A388,$A$1,7,100,100)</f>
        <v>22.377133380831999</v>
      </c>
      <c r="G388" s="4">
        <f ca="1">[1]!thsiFinD("ths_rsi_stock",$A388,$A$1,7,100,100)</f>
        <v>47.706330483807001</v>
      </c>
      <c r="H388" s="4">
        <f ca="1">[1]!thsiFinD("ths_adtm_stock",$A388,$A$1,7,3,100,100,100)</f>
        <v>-0.52941176470588003</v>
      </c>
      <c r="I388" s="4">
        <f ca="1">[1]!thsiFinD("ths_bbiboll_stock",$A388,$A$1,7,3,100,100,100)</f>
        <v>22.464375</v>
      </c>
      <c r="J388" s="4">
        <f ca="1">[1]!thsiFinD("ths_dptb_stock",$A388,$A$1,7,104,100,100)</f>
        <v>0.71428571428570997</v>
      </c>
      <c r="K388" s="4">
        <f ca="1">[1]!thsiFinD("ths_srmi_stock",$A388,$A$1,7,100,100)</f>
        <v>-6.0529634300125999E-2</v>
      </c>
      <c r="L388" s="4">
        <f ca="1">[1]!thsiFinD("ths_atr_stock",$A388,$A$1,7,101,100,100)</f>
        <v>0.94142857142856995</v>
      </c>
      <c r="M388" s="4">
        <f ca="1">[1]!thsiFinD("ths_vol_w_stock",$A388,$A$1)/1000000</f>
        <v>266.76543199999998</v>
      </c>
      <c r="N388" s="4">
        <f ca="1">[1]!thsiFinD("ths_turnover_ratio_w_stock",$A388,$A$1)</f>
        <v>9.3272021675013992</v>
      </c>
      <c r="O388" s="4">
        <f ca="1">[1]!thsiFinD("ths_relative_chg_ratio_w_stock",$A388,$A$1,104,100)</f>
        <v>-2.9407141519364002</v>
      </c>
      <c r="P388" s="4"/>
    </row>
    <row r="389" spans="1:16" x14ac:dyDescent="0.25">
      <c r="A389" s="2" t="s">
        <v>787</v>
      </c>
      <c r="B389" s="2" t="s">
        <v>788</v>
      </c>
      <c r="C389" s="4">
        <f ca="1">[1]!thsiFinD("ths_vol_ratio_stock",$A389,$A$1,7,100)</f>
        <v>0.87880381598160995</v>
      </c>
      <c r="D389" s="4">
        <f ca="1">[1]!thsiFinD("ths_cr_stock",$A389,$A$1,7,100,100)</f>
        <v>41.642228739003002</v>
      </c>
      <c r="E389" s="4">
        <f ca="1">[1]!thsiFinD("ths_mfi_stock",$A389,$A$1,7,100,100)</f>
        <v>32.737342094538</v>
      </c>
      <c r="F389" s="4">
        <f ca="1">[1]!thsiFinD("ths_expma_stock",$A389,$A$1,7,100,100)</f>
        <v>12.430020963149</v>
      </c>
      <c r="G389" s="4">
        <f ca="1">[1]!thsiFinD("ths_rsi_stock",$A389,$A$1,7,100,100)</f>
        <v>41.310909018396003</v>
      </c>
      <c r="H389" s="4">
        <f ca="1">[1]!thsiFinD("ths_adtm_stock",$A389,$A$1,7,3,100,100,100)</f>
        <v>-0.49579831932773</v>
      </c>
      <c r="I389" s="4">
        <f ca="1">[1]!thsiFinD("ths_bbiboll_stock",$A389,$A$1,7,3,100,100,100)</f>
        <v>12.53125</v>
      </c>
      <c r="J389" s="4">
        <f ca="1">[1]!thsiFinD("ths_dptb_stock",$A389,$A$1,7,104,100,100)</f>
        <v>0.85714285714285998</v>
      </c>
      <c r="K389" s="4">
        <f ca="1">[1]!thsiFinD("ths_srmi_stock",$A389,$A$1,7,100,100)</f>
        <v>-5.5810397553517001E-2</v>
      </c>
      <c r="L389" s="4">
        <f ca="1">[1]!thsiFinD("ths_atr_stock",$A389,$A$1,7,101,100,100)</f>
        <v>0.46714285714286002</v>
      </c>
      <c r="M389" s="4">
        <f ca="1">[1]!thsiFinD("ths_vol_w_stock",$A389,$A$1)/1000000</f>
        <v>28.346081999999999</v>
      </c>
      <c r="N389" s="4">
        <f ca="1">[1]!thsiFinD("ths_turnover_ratio_w_stock",$A389,$A$1)</f>
        <v>7.3446036666561998</v>
      </c>
      <c r="O389" s="4">
        <f ca="1">[1]!thsiFinD("ths_relative_chg_ratio_w_stock",$A389,$A$1,104,100)</f>
        <v>-1.0125453493050001</v>
      </c>
      <c r="P389" s="4"/>
    </row>
    <row r="390" spans="1:16" x14ac:dyDescent="0.25">
      <c r="A390" s="2" t="s">
        <v>789</v>
      </c>
      <c r="B390" s="2" t="s">
        <v>790</v>
      </c>
      <c r="C390" s="4">
        <f ca="1">[1]!thsiFinD("ths_vol_ratio_stock",$A390,$A$1,7,100)</f>
        <v>0.81294064074026995</v>
      </c>
      <c r="D390" s="4">
        <f ca="1">[1]!thsiFinD("ths_cr_stock",$A390,$A$1,7,100,100)</f>
        <v>62.616822429906001</v>
      </c>
      <c r="E390" s="4">
        <f ca="1">[1]!thsiFinD("ths_mfi_stock",$A390,$A$1,7,100,100)</f>
        <v>49.242477848230997</v>
      </c>
      <c r="F390" s="4">
        <f ca="1">[1]!thsiFinD("ths_expma_stock",$A390,$A$1,7,100,100)</f>
        <v>3.4781833115218999</v>
      </c>
      <c r="G390" s="4">
        <f ca="1">[1]!thsiFinD("ths_rsi_stock",$A390,$A$1,7,100,100)</f>
        <v>38.301427764441002</v>
      </c>
      <c r="H390" s="4">
        <f ca="1">[1]!thsiFinD("ths_adtm_stock",$A390,$A$1,7,3,100,100,100)</f>
        <v>-0.46153846153846001</v>
      </c>
      <c r="I390" s="4">
        <f ca="1">[1]!thsiFinD("ths_bbiboll_stock",$A390,$A$1,7,3,100,100,100)</f>
        <v>3.5117708333333</v>
      </c>
      <c r="J390" s="4">
        <f ca="1">[1]!thsiFinD("ths_dptb_stock",$A390,$A$1,7,104,100,100)</f>
        <v>0.57142857142856995</v>
      </c>
      <c r="K390" s="4">
        <f ca="1">[1]!thsiFinD("ths_srmi_stock",$A390,$A$1,7,100,100)</f>
        <v>-5.2924791086351002E-2</v>
      </c>
      <c r="L390" s="4">
        <f ca="1">[1]!thsiFinD("ths_atr_stock",$A390,$A$1,7,101,100,100)</f>
        <v>0.17142857142856999</v>
      </c>
      <c r="M390" s="4">
        <f ca="1">[1]!thsiFinD("ths_vol_w_stock",$A390,$A$1)/1000000</f>
        <v>174.448294</v>
      </c>
      <c r="N390" s="4">
        <f ca="1">[1]!thsiFinD("ths_turnover_ratio_w_stock",$A390,$A$1)</f>
        <v>12.430295208817</v>
      </c>
      <c r="O390" s="4">
        <f ca="1">[1]!thsiFinD("ths_relative_chg_ratio_w_stock",$A390,$A$1,104,100)</f>
        <v>-2.7111379119203001</v>
      </c>
      <c r="P390" s="4"/>
    </row>
    <row r="391" spans="1:16" x14ac:dyDescent="0.25">
      <c r="A391" s="2" t="s">
        <v>791</v>
      </c>
      <c r="B391" s="2" t="s">
        <v>792</v>
      </c>
      <c r="C391" s="4">
        <f ca="1">[1]!thsiFinD("ths_vol_ratio_stock",$A391,$A$1,7,100)</f>
        <v>1.2626020544370999</v>
      </c>
      <c r="D391" s="4">
        <f ca="1">[1]!thsiFinD("ths_cr_stock",$A391,$A$1,7,100,100)</f>
        <v>32</v>
      </c>
      <c r="E391" s="4">
        <f ca="1">[1]!thsiFinD("ths_mfi_stock",$A391,$A$1,7,100,100)</f>
        <v>28.670129848470001</v>
      </c>
      <c r="F391" s="4">
        <f ca="1">[1]!thsiFinD("ths_expma_stock",$A391,$A$1,7,100,100)</f>
        <v>5.035875486198</v>
      </c>
      <c r="G391" s="4">
        <f ca="1">[1]!thsiFinD("ths_rsi_stock",$A391,$A$1,7,100,100)</f>
        <v>25.123560467889</v>
      </c>
      <c r="H391" s="4">
        <f ca="1">[1]!thsiFinD("ths_adtm_stock",$A391,$A$1,7,3,100,100,100)</f>
        <v>-0.54166666666666996</v>
      </c>
      <c r="I391" s="4">
        <f ca="1">[1]!thsiFinD("ths_bbiboll_stock",$A391,$A$1,7,3,100,100,100)</f>
        <v>5.1322916666667</v>
      </c>
      <c r="J391" s="4">
        <f ca="1">[1]!thsiFinD("ths_dptb_stock",$A391,$A$1,7,104,100,100)</f>
        <v>0.42857142857142999</v>
      </c>
      <c r="K391" s="4">
        <f ca="1">[1]!thsiFinD("ths_srmi_stock",$A391,$A$1,7,100,100)</f>
        <v>-7.4144486692014996E-2</v>
      </c>
      <c r="L391" s="4">
        <f ca="1">[1]!thsiFinD("ths_atr_stock",$A391,$A$1,7,101,100,100)</f>
        <v>0.16428571428571001</v>
      </c>
      <c r="M391" s="4">
        <f ca="1">[1]!thsiFinD("ths_vol_w_stock",$A391,$A$1)/1000000</f>
        <v>83.450263000000007</v>
      </c>
      <c r="N391" s="4">
        <f ca="1">[1]!thsiFinD("ths_turnover_ratio_w_stock",$A391,$A$1)</f>
        <v>4.8287815065804001</v>
      </c>
      <c r="O391" s="4">
        <f ca="1">[1]!thsiFinD("ths_relative_chg_ratio_w_stock",$A391,$A$1,104,100)</f>
        <v>-6.4428670343796002</v>
      </c>
      <c r="P391" s="4"/>
    </row>
    <row r="392" spans="1:16" x14ac:dyDescent="0.25">
      <c r="A392" s="2" t="s">
        <v>793</v>
      </c>
      <c r="B392" s="2" t="s">
        <v>794</v>
      </c>
      <c r="C392" s="4">
        <f ca="1">[1]!thsiFinD("ths_vol_ratio_stock",$A392,$A$1,7,100)</f>
        <v>0.8721926522165</v>
      </c>
      <c r="D392" s="4">
        <f ca="1">[1]!thsiFinD("ths_cr_stock",$A392,$A$1,7,100,100)</f>
        <v>44.559585492228003</v>
      </c>
      <c r="E392" s="4">
        <f ca="1">[1]!thsiFinD("ths_mfi_stock",$A392,$A$1,7,100,100)</f>
        <v>35.635014700772999</v>
      </c>
      <c r="F392" s="4">
        <f ca="1">[1]!thsiFinD("ths_expma_stock",$A392,$A$1,7,100,100)</f>
        <v>14.472149949045001</v>
      </c>
      <c r="G392" s="4">
        <f ca="1">[1]!thsiFinD("ths_rsi_stock",$A392,$A$1,7,100,100)</f>
        <v>35.487744402765998</v>
      </c>
      <c r="H392" s="4">
        <f ca="1">[1]!thsiFinD("ths_adtm_stock",$A392,$A$1,7,3,100,100,100)</f>
        <v>-0.29577464788732999</v>
      </c>
      <c r="I392" s="4">
        <f ca="1">[1]!thsiFinD("ths_bbiboll_stock",$A392,$A$1,7,3,100,100,100)</f>
        <v>14.597291666666999</v>
      </c>
      <c r="J392" s="4">
        <f ca="1">[1]!thsiFinD("ths_dptb_stock",$A392,$A$1,7,104,100,100)</f>
        <v>0.57142857142856995</v>
      </c>
      <c r="K392" s="4">
        <f ca="1">[1]!thsiFinD("ths_srmi_stock",$A392,$A$1,7,100,100)</f>
        <v>-2.7173913043478E-2</v>
      </c>
      <c r="L392" s="4">
        <f ca="1">[1]!thsiFinD("ths_atr_stock",$A392,$A$1,7,101,100,100)</f>
        <v>0.40285714285714003</v>
      </c>
      <c r="M392" s="4">
        <f ca="1">[1]!thsiFinD("ths_vol_w_stock",$A392,$A$1)/1000000</f>
        <v>54.181232000000001</v>
      </c>
      <c r="N392" s="4">
        <f ca="1">[1]!thsiFinD("ths_turnover_ratio_w_stock",$A392,$A$1)</f>
        <v>4.6116814213283996</v>
      </c>
      <c r="O392" s="4">
        <f ca="1">[1]!thsiFinD("ths_relative_chg_ratio_w_stock",$A392,$A$1,104,100)</f>
        <v>-1.2809780921405001</v>
      </c>
      <c r="P392" s="4"/>
    </row>
    <row r="393" spans="1:16" x14ac:dyDescent="0.25">
      <c r="A393" s="2" t="s">
        <v>795</v>
      </c>
      <c r="B393" s="2" t="s">
        <v>796</v>
      </c>
      <c r="C393" s="4">
        <f ca="1">[1]!thsiFinD("ths_vol_ratio_stock",$A393,$A$1,7,100)</f>
        <v>0.88104881515269995</v>
      </c>
      <c r="D393" s="4">
        <f ca="1">[1]!thsiFinD("ths_cr_stock",$A393,$A$1,7,100,100)</f>
        <v>91.701244813277995</v>
      </c>
      <c r="E393" s="4">
        <f ca="1">[1]!thsiFinD("ths_mfi_stock",$A393,$A$1,7,100,100)</f>
        <v>51.497766406358998</v>
      </c>
      <c r="F393" s="4">
        <f ca="1">[1]!thsiFinD("ths_expma_stock",$A393,$A$1,7,100,100)</f>
        <v>5.0074088000180002</v>
      </c>
      <c r="G393" s="4">
        <f ca="1">[1]!thsiFinD("ths_rsi_stock",$A393,$A$1,7,100,100)</f>
        <v>41.875823505085002</v>
      </c>
      <c r="H393" s="4">
        <f ca="1">[1]!thsiFinD("ths_adtm_stock",$A393,$A$1,7,3,100,100,100)</f>
        <v>0.53571428571429003</v>
      </c>
      <c r="I393" s="4">
        <f ca="1">[1]!thsiFinD("ths_bbiboll_stock",$A393,$A$1,7,3,100,100,100)</f>
        <v>5.0737500000000004</v>
      </c>
      <c r="J393" s="4">
        <f ca="1">[1]!thsiFinD("ths_dptb_stock",$A393,$A$1,7,104,100,100)</f>
        <v>0.57142857142856995</v>
      </c>
      <c r="K393" s="4">
        <f ca="1">[1]!thsiFinD("ths_srmi_stock",$A393,$A$1,7,100,100)</f>
        <v>-1.9646365422396998E-2</v>
      </c>
      <c r="L393" s="4">
        <f ca="1">[1]!thsiFinD("ths_atr_stock",$A393,$A$1,7,101,100,100)</f>
        <v>0.22857142857143001</v>
      </c>
      <c r="M393" s="4">
        <f ca="1">[1]!thsiFinD("ths_vol_w_stock",$A393,$A$1)/1000000</f>
        <v>25.911587000000001</v>
      </c>
      <c r="N393" s="4">
        <f ca="1">[1]!thsiFinD("ths_turnover_ratio_w_stock",$A393,$A$1)</f>
        <v>7.5327092808269001</v>
      </c>
      <c r="O393" s="4">
        <f ca="1">[1]!thsiFinD("ths_relative_chg_ratio_w_stock",$A393,$A$1,104,100)</f>
        <v>-0.41181757466419999</v>
      </c>
      <c r="P393" s="4"/>
    </row>
    <row r="394" spans="1:16" x14ac:dyDescent="0.25">
      <c r="A394" s="2" t="s">
        <v>797</v>
      </c>
      <c r="B394" s="2" t="s">
        <v>798</v>
      </c>
      <c r="C394" s="4">
        <f ca="1">[1]!thsiFinD("ths_vol_ratio_stock",$A394,$A$1,7,100)</f>
        <v>0.81416238962347998</v>
      </c>
      <c r="D394" s="4">
        <f ca="1">[1]!thsiFinD("ths_cr_stock",$A394,$A$1,7,100,100)</f>
        <v>61.111111111111001</v>
      </c>
      <c r="E394" s="4">
        <f ca="1">[1]!thsiFinD("ths_mfi_stock",$A394,$A$1,7,100,100)</f>
        <v>41.532517981692003</v>
      </c>
      <c r="F394" s="4">
        <f ca="1">[1]!thsiFinD("ths_expma_stock",$A394,$A$1,7,100,100)</f>
        <v>2.3826921864255</v>
      </c>
      <c r="G394" s="4">
        <f ca="1">[1]!thsiFinD("ths_rsi_stock",$A394,$A$1,7,100,100)</f>
        <v>35.087140596074001</v>
      </c>
      <c r="H394" s="4">
        <f ca="1">[1]!thsiFinD("ths_adtm_stock",$A394,$A$1,7,3,100,100,100)</f>
        <v>-0.29411764705881999</v>
      </c>
      <c r="I394" s="4">
        <f ca="1">[1]!thsiFinD("ths_bbiboll_stock",$A394,$A$1,7,3,100,100,100)</f>
        <v>2.4389583333333</v>
      </c>
      <c r="J394" s="4">
        <f ca="1">[1]!thsiFinD("ths_dptb_stock",$A394,$A$1,7,104,100,100)</f>
        <v>0.57142857142856995</v>
      </c>
      <c r="K394" s="4">
        <f ca="1">[1]!thsiFinD("ths_srmi_stock",$A394,$A$1,7,100,100)</f>
        <v>-4.8979591836734997E-2</v>
      </c>
      <c r="L394" s="4">
        <f ca="1">[1]!thsiFinD("ths_atr_stock",$A394,$A$1,7,101,100,100)</f>
        <v>0.12428571428571</v>
      </c>
      <c r="M394" s="4">
        <f ca="1">[1]!thsiFinD("ths_vol_w_stock",$A394,$A$1)/1000000</f>
        <v>39.42671</v>
      </c>
      <c r="N394" s="4">
        <f ca="1">[1]!thsiFinD("ths_turnover_ratio_w_stock",$A394,$A$1)</f>
        <v>10.768729822566</v>
      </c>
      <c r="O394" s="4">
        <f ca="1">[1]!thsiFinD("ths_relative_chg_ratio_w_stock",$A394,$A$1,104,100)</f>
        <v>-1.5388786162240999</v>
      </c>
      <c r="P394" s="4"/>
    </row>
    <row r="395" spans="1:16" x14ac:dyDescent="0.25">
      <c r="A395" s="2" t="s">
        <v>799</v>
      </c>
      <c r="B395" s="2" t="s">
        <v>800</v>
      </c>
      <c r="C395" s="4">
        <f ca="1">[1]!thsiFinD("ths_vol_ratio_stock",$A395,$A$1,7,100)</f>
        <v>0.64184369074727998</v>
      </c>
      <c r="D395" s="4">
        <f ca="1">[1]!thsiFinD("ths_cr_stock",$A395,$A$1,7,100,100)</f>
        <v>43.076923076923002</v>
      </c>
      <c r="E395" s="4">
        <f ca="1">[1]!thsiFinD("ths_mfi_stock",$A395,$A$1,7,100,100)</f>
        <v>32.783710765066999</v>
      </c>
      <c r="F395" s="4">
        <f ca="1">[1]!thsiFinD("ths_expma_stock",$A395,$A$1,7,100,100)</f>
        <v>2.9773885351719001</v>
      </c>
      <c r="G395" s="4">
        <f ca="1">[1]!thsiFinD("ths_rsi_stock",$A395,$A$1,7,100,100)</f>
        <v>32.367964471423001</v>
      </c>
      <c r="H395" s="4">
        <f ca="1">[1]!thsiFinD("ths_adtm_stock",$A395,$A$1,7,3,100,100,100)</f>
        <v>-0.52777777777778001</v>
      </c>
      <c r="I395" s="4">
        <f ca="1">[1]!thsiFinD("ths_bbiboll_stock",$A395,$A$1,7,3,100,100,100)</f>
        <v>3.0664583333333</v>
      </c>
      <c r="J395" s="4">
        <f ca="1">[1]!thsiFinD("ths_dptb_stock",$A395,$A$1,7,104,100,100)</f>
        <v>0.71428571428570997</v>
      </c>
      <c r="K395" s="4">
        <f ca="1">[1]!thsiFinD("ths_srmi_stock",$A395,$A$1,7,100,100)</f>
        <v>-8.1504702194357001E-2</v>
      </c>
      <c r="L395" s="4">
        <f ca="1">[1]!thsiFinD("ths_atr_stock",$A395,$A$1,7,101,100,100)</f>
        <v>0.13285714285714001</v>
      </c>
      <c r="M395" s="4">
        <f ca="1">[1]!thsiFinD("ths_vol_w_stock",$A395,$A$1)/1000000</f>
        <v>43.702072999999999</v>
      </c>
      <c r="N395" s="4">
        <f ca="1">[1]!thsiFinD("ths_turnover_ratio_w_stock",$A395,$A$1)</f>
        <v>8.1269697901203006</v>
      </c>
      <c r="O395" s="4">
        <f ca="1">[1]!thsiFinD("ths_relative_chg_ratio_w_stock",$A395,$A$1,104,100)</f>
        <v>-2.9628445946861999</v>
      </c>
      <c r="P395" s="4"/>
    </row>
    <row r="396" spans="1:16" x14ac:dyDescent="0.25">
      <c r="A396" s="2" t="s">
        <v>801</v>
      </c>
      <c r="B396" s="2" t="s">
        <v>802</v>
      </c>
      <c r="C396" s="4">
        <f ca="1">[1]!thsiFinD("ths_vol_ratio_stock",$A396,$A$1,7,100)</f>
        <v>1.3615824679643</v>
      </c>
      <c r="D396" s="4">
        <f ca="1">[1]!thsiFinD("ths_cr_stock",$A396,$A$1,7,100,100)</f>
        <v>134.375</v>
      </c>
      <c r="E396" s="4">
        <f ca="1">[1]!thsiFinD("ths_mfi_stock",$A396,$A$1,7,100,100)</f>
        <v>57.899029362050001</v>
      </c>
      <c r="F396" s="4">
        <f ca="1">[1]!thsiFinD("ths_expma_stock",$A396,$A$1,7,100,100)</f>
        <v>10.349983194685</v>
      </c>
      <c r="G396" s="4">
        <f ca="1">[1]!thsiFinD("ths_rsi_stock",$A396,$A$1,7,100,100)</f>
        <v>55.211392602624997</v>
      </c>
      <c r="H396" s="4">
        <f ca="1">[1]!thsiFinD("ths_adtm_stock",$A396,$A$1,7,3,100,100,100)</f>
        <v>0.55932203389830004</v>
      </c>
      <c r="I396" s="4">
        <f ca="1">[1]!thsiFinD("ths_bbiboll_stock",$A396,$A$1,7,3,100,100,100)</f>
        <v>10.309479166667</v>
      </c>
      <c r="J396" s="4">
        <f ca="1">[1]!thsiFinD("ths_dptb_stock",$A396,$A$1,7,104,100,100)</f>
        <v>0.42857142857142999</v>
      </c>
      <c r="K396" s="4">
        <f ca="1">[1]!thsiFinD("ths_srmi_stock",$A396,$A$1,7,100,100)</f>
        <v>7.1292775665399002E-2</v>
      </c>
      <c r="L396" s="4">
        <f ca="1">[1]!thsiFinD("ths_atr_stock",$A396,$A$1,7,101,100,100)</f>
        <v>0.77142857142857002</v>
      </c>
      <c r="M396" s="4">
        <f ca="1">[1]!thsiFinD("ths_vol_w_stock",$A396,$A$1)/1000000</f>
        <v>258.01923799999997</v>
      </c>
      <c r="N396" s="4">
        <f ca="1">[1]!thsiFinD("ths_turnover_ratio_w_stock",$A396,$A$1)</f>
        <v>43.517882465196003</v>
      </c>
      <c r="O396" s="4">
        <f ca="1">[1]!thsiFinD("ths_relative_chg_ratio_w_stock",$A396,$A$1,104,100)</f>
        <v>-2.4260308536995998</v>
      </c>
      <c r="P396" s="4"/>
    </row>
    <row r="397" spans="1:16" x14ac:dyDescent="0.25">
      <c r="A397" s="2" t="s">
        <v>803</v>
      </c>
      <c r="B397" s="2" t="s">
        <v>804</v>
      </c>
      <c r="C397" s="4">
        <f ca="1">[1]!thsiFinD("ths_vol_ratio_stock",$A397,$A$1,7,100)</f>
        <v>1.2085935427637999</v>
      </c>
      <c r="D397" s="4">
        <f ca="1">[1]!thsiFinD("ths_cr_stock",$A397,$A$1,7,100,100)</f>
        <v>51.063829787233999</v>
      </c>
      <c r="E397" s="4">
        <f ca="1">[1]!thsiFinD("ths_mfi_stock",$A397,$A$1,7,100,100)</f>
        <v>30.151230994557</v>
      </c>
      <c r="F397" s="4">
        <f ca="1">[1]!thsiFinD("ths_expma_stock",$A397,$A$1,7,100,100)</f>
        <v>3.6936454683726998</v>
      </c>
      <c r="G397" s="4">
        <f ca="1">[1]!thsiFinD("ths_rsi_stock",$A397,$A$1,7,100,100)</f>
        <v>28.319655138550001</v>
      </c>
      <c r="H397" s="4">
        <f ca="1">[1]!thsiFinD("ths_adtm_stock",$A397,$A$1,7,3,100,100,100)</f>
        <v>-0.3125</v>
      </c>
      <c r="I397" s="4">
        <f ca="1">[1]!thsiFinD("ths_bbiboll_stock",$A397,$A$1,7,3,100,100,100)</f>
        <v>3.7458333333332998</v>
      </c>
      <c r="J397" s="4">
        <f ca="1">[1]!thsiFinD("ths_dptb_stock",$A397,$A$1,7,104,100,100)</f>
        <v>0.71428571428570997</v>
      </c>
      <c r="K397" s="4">
        <f ca="1">[1]!thsiFinD("ths_srmi_stock",$A397,$A$1,7,100,100)</f>
        <v>-3.6842105263158002E-2</v>
      </c>
      <c r="L397" s="4">
        <f ca="1">[1]!thsiFinD("ths_atr_stock",$A397,$A$1,7,101,100,100)</f>
        <v>0.10142857142856999</v>
      </c>
      <c r="M397" s="4">
        <f ca="1">[1]!thsiFinD("ths_vol_w_stock",$A397,$A$1)/1000000</f>
        <v>81.764818000000005</v>
      </c>
      <c r="N397" s="4">
        <f ca="1">[1]!thsiFinD("ths_turnover_ratio_w_stock",$A397,$A$1)</f>
        <v>1.5188334221787001</v>
      </c>
      <c r="O397" s="4">
        <f ca="1">[1]!thsiFinD("ths_relative_chg_ratio_w_stock",$A397,$A$1,104,100)</f>
        <v>-0.37612726005675001</v>
      </c>
      <c r="P397" s="4"/>
    </row>
    <row r="398" spans="1:16" x14ac:dyDescent="0.25">
      <c r="A398" s="2" t="s">
        <v>805</v>
      </c>
      <c r="B398" s="2" t="s">
        <v>806</v>
      </c>
      <c r="C398" s="4">
        <f ca="1">[1]!thsiFinD("ths_vol_ratio_stock",$A398,$A$1,7,100)</f>
        <v>1.2103189830426</v>
      </c>
      <c r="D398" s="4">
        <f ca="1">[1]!thsiFinD("ths_cr_stock",$A398,$A$1,7,100,100)</f>
        <v>32.98969072165</v>
      </c>
      <c r="E398" s="4">
        <f ca="1">[1]!thsiFinD("ths_mfi_stock",$A398,$A$1,7,100,100)</f>
        <v>25.784979294442</v>
      </c>
      <c r="F398" s="4">
        <f ca="1">[1]!thsiFinD("ths_expma_stock",$A398,$A$1,7,100,100)</f>
        <v>2.7722929738128999</v>
      </c>
      <c r="G398" s="4">
        <f ca="1">[1]!thsiFinD("ths_rsi_stock",$A398,$A$1,7,100,100)</f>
        <v>24.089596909531</v>
      </c>
      <c r="H398" s="4">
        <f ca="1">[1]!thsiFinD("ths_adtm_stock",$A398,$A$1,7,3,100,100,100)</f>
        <v>-0.5</v>
      </c>
      <c r="I398" s="4">
        <f ca="1">[1]!thsiFinD("ths_bbiboll_stock",$A398,$A$1,7,3,100,100,100)</f>
        <v>2.8114583333333001</v>
      </c>
      <c r="J398" s="4">
        <f ca="1">[1]!thsiFinD("ths_dptb_stock",$A398,$A$1,7,104,100,100)</f>
        <v>0.42857142857142999</v>
      </c>
      <c r="K398" s="4">
        <f ca="1">[1]!thsiFinD("ths_srmi_stock",$A398,$A$1,7,100,100)</f>
        <v>-4.5614035087719003E-2</v>
      </c>
      <c r="L398" s="4">
        <f ca="1">[1]!thsiFinD("ths_atr_stock",$A398,$A$1,7,101,100,100)</f>
        <v>6.4285714285714002E-2</v>
      </c>
      <c r="M398" s="4">
        <f ca="1">[1]!thsiFinD("ths_vol_w_stock",$A398,$A$1)/1000000</f>
        <v>101.12708000000001</v>
      </c>
      <c r="N398" s="4">
        <f ca="1">[1]!thsiFinD("ths_turnover_ratio_w_stock",$A398,$A$1)</f>
        <v>1.5540645882177999</v>
      </c>
      <c r="O398" s="4">
        <f ca="1">[1]!thsiFinD("ths_relative_chg_ratio_w_stock",$A398,$A$1,104,100)</f>
        <v>-1.8855612223209</v>
      </c>
      <c r="P398" s="4"/>
    </row>
    <row r="399" spans="1:16" x14ac:dyDescent="0.25">
      <c r="A399" s="2" t="s">
        <v>807</v>
      </c>
      <c r="B399" s="2" t="s">
        <v>808</v>
      </c>
      <c r="C399" s="4">
        <f ca="1">[1]!thsiFinD("ths_vol_ratio_stock",$A399,$A$1,7,100)</f>
        <v>1.5987802123124999</v>
      </c>
      <c r="D399" s="4">
        <f ca="1">[1]!thsiFinD("ths_cr_stock",$A399,$A$1,7,100,100)</f>
        <v>76.814159292035001</v>
      </c>
      <c r="E399" s="4">
        <f ca="1">[1]!thsiFinD("ths_mfi_stock",$A399,$A$1,7,100,100)</f>
        <v>35.774080734949003</v>
      </c>
      <c r="F399" s="4">
        <f ca="1">[1]!thsiFinD("ths_expma_stock",$A399,$A$1,7,100,100)</f>
        <v>15.266434371642999</v>
      </c>
      <c r="G399" s="4">
        <f ca="1">[1]!thsiFinD("ths_rsi_stock",$A399,$A$1,7,100,100)</f>
        <v>51.618242835365002</v>
      </c>
      <c r="H399" s="4">
        <f ca="1">[1]!thsiFinD("ths_adtm_stock",$A399,$A$1,7,3,100,100,100)</f>
        <v>3.1249999999999001E-2</v>
      </c>
      <c r="I399" s="4">
        <f ca="1">[1]!thsiFinD("ths_bbiboll_stock",$A399,$A$1,7,3,100,100,100)</f>
        <v>15.3884375</v>
      </c>
      <c r="J399" s="4">
        <f ca="1">[1]!thsiFinD("ths_dptb_stock",$A399,$A$1,7,104,100,100)</f>
        <v>1</v>
      </c>
      <c r="K399" s="4">
        <f ca="1">[1]!thsiFinD("ths_srmi_stock",$A399,$A$1,7,100,100)</f>
        <v>-2.5756600128781998E-3</v>
      </c>
      <c r="L399" s="4">
        <f ca="1">[1]!thsiFinD("ths_atr_stock",$A399,$A$1,7,101,100,100)</f>
        <v>0.48571428571428998</v>
      </c>
      <c r="M399" s="4">
        <f ca="1">[1]!thsiFinD("ths_vol_w_stock",$A399,$A$1)/1000000</f>
        <v>124.832623</v>
      </c>
      <c r="N399" s="4">
        <f ca="1">[1]!thsiFinD("ths_turnover_ratio_w_stock",$A399,$A$1)</f>
        <v>7.5849115896540003</v>
      </c>
      <c r="O399" s="4">
        <f ca="1">[1]!thsiFinD("ths_relative_chg_ratio_w_stock",$A399,$A$1,104,100)</f>
        <v>1.6213542144191</v>
      </c>
      <c r="P399" s="4"/>
    </row>
    <row r="400" spans="1:16" x14ac:dyDescent="0.25">
      <c r="A400" s="2" t="s">
        <v>809</v>
      </c>
      <c r="B400" s="2" t="s">
        <v>810</v>
      </c>
      <c r="C400" s="4">
        <f ca="1">[1]!thsiFinD("ths_vol_ratio_stock",$A400,$A$1,7,100)</f>
        <v>0</v>
      </c>
      <c r="D400" s="4">
        <f ca="1">[1]!thsiFinD("ths_cr_stock",$A400,$A$1,7,100,100)</f>
        <v>-100</v>
      </c>
      <c r="E400" s="4">
        <f ca="1">[1]!thsiFinD("ths_mfi_stock",$A400,$A$1,7,100,100)</f>
        <v>0</v>
      </c>
      <c r="F400" s="4">
        <f ca="1">[1]!thsiFinD("ths_expma_stock",$A400,$A$1,7,100,100)</f>
        <v>0.64797709841934004</v>
      </c>
      <c r="G400" s="4">
        <f ca="1">[1]!thsiFinD("ths_rsi_stock",$A400,$A$1,7,100,100)</f>
        <v>15.105410557246</v>
      </c>
      <c r="H400" s="4">
        <f ca="1">[1]!thsiFinD("ths_adtm_stock",$A400,$A$1,7,3,100,100,100)</f>
        <v>0</v>
      </c>
      <c r="I400" s="4">
        <f ca="1">[1]!thsiFinD("ths_bbiboll_stock",$A400,$A$1,7,3,100,100,100)</f>
        <v>0.69656249999999997</v>
      </c>
      <c r="J400" s="4">
        <f ca="1">[1]!thsiFinD("ths_dptb_stock",$A400,$A$1,7,104,100,100)</f>
        <v>0</v>
      </c>
      <c r="K400" s="4">
        <f ca="1">[1]!thsiFinD("ths_srmi_stock",$A400,$A$1,7,100,100)</f>
        <v>-0.3</v>
      </c>
      <c r="L400" s="4">
        <f ca="1">[1]!thsiFinD("ths_atr_stock",$A400,$A$1,7,101,100,100)</f>
        <v>3.4285714285714003E-2</v>
      </c>
      <c r="M400" s="4">
        <f ca="1">[1]!thsiFinD("ths_vol_w_stock",$A400,$A$1)/1000000</f>
        <v>0</v>
      </c>
      <c r="N400" s="4">
        <f ca="1">[1]!thsiFinD("ths_turnover_ratio_w_stock",$A400,$A$1)</f>
        <v>0</v>
      </c>
      <c r="O400" s="4">
        <f ca="1">[1]!thsiFinD("ths_relative_chg_ratio_w_stock",$A400,$A$1,104,100)</f>
        <v>0.97158163482195004</v>
      </c>
      <c r="P400" s="4"/>
    </row>
    <row r="401" spans="1:16" x14ac:dyDescent="0.25">
      <c r="A401" s="2" t="s">
        <v>811</v>
      </c>
      <c r="B401" s="2" t="s">
        <v>812</v>
      </c>
      <c r="C401" s="4">
        <f ca="1">[1]!thsiFinD("ths_vol_ratio_stock",$A401,$A$1,7,100)</f>
        <v>0.84787718371021004</v>
      </c>
      <c r="D401" s="4">
        <f ca="1">[1]!thsiFinD("ths_cr_stock",$A401,$A$1,7,100,100)</f>
        <v>35.98615916955</v>
      </c>
      <c r="E401" s="4">
        <f ca="1">[1]!thsiFinD("ths_mfi_stock",$A401,$A$1,7,100,100)</f>
        <v>38.126593265608001</v>
      </c>
      <c r="F401" s="4">
        <f ca="1">[1]!thsiFinD("ths_expma_stock",$A401,$A$1,7,100,100)</f>
        <v>10.290918397231</v>
      </c>
      <c r="G401" s="4">
        <f ca="1">[1]!thsiFinD("ths_rsi_stock",$A401,$A$1,7,100,100)</f>
        <v>42.132691999210998</v>
      </c>
      <c r="H401" s="4">
        <f ca="1">[1]!thsiFinD("ths_adtm_stock",$A401,$A$1,7,3,100,100,100)</f>
        <v>0.27777777777778001</v>
      </c>
      <c r="I401" s="4">
        <f ca="1">[1]!thsiFinD("ths_bbiboll_stock",$A401,$A$1,7,3,100,100,100)</f>
        <v>10.4234375</v>
      </c>
      <c r="J401" s="4">
        <f ca="1">[1]!thsiFinD("ths_dptb_stock",$A401,$A$1,7,104,100,100)</f>
        <v>0.57142857142856995</v>
      </c>
      <c r="K401" s="4">
        <f ca="1">[1]!thsiFinD("ths_srmi_stock",$A401,$A$1,7,100,100)</f>
        <v>-5.5504162812211003E-2</v>
      </c>
      <c r="L401" s="4">
        <f ca="1">[1]!thsiFinD("ths_atr_stock",$A401,$A$1,7,101,100,100)</f>
        <v>0.39857142857143002</v>
      </c>
      <c r="M401" s="4">
        <f ca="1">[1]!thsiFinD("ths_vol_w_stock",$A401,$A$1)/1000000</f>
        <v>42.071196</v>
      </c>
      <c r="N401" s="4">
        <f ca="1">[1]!thsiFinD("ths_turnover_ratio_w_stock",$A401,$A$1)</f>
        <v>8.4880470470498004</v>
      </c>
      <c r="O401" s="4">
        <f ca="1">[1]!thsiFinD("ths_relative_chg_ratio_w_stock",$A401,$A$1,104,100)</f>
        <v>-1.6976271354354</v>
      </c>
      <c r="P401" s="4"/>
    </row>
    <row r="402" spans="1:16" x14ac:dyDescent="0.25">
      <c r="A402" s="2" t="s">
        <v>813</v>
      </c>
      <c r="B402" s="2" t="s">
        <v>814</v>
      </c>
      <c r="C402" s="4">
        <f ca="1">[1]!thsiFinD("ths_vol_ratio_stock",$A402,$A$1,7,100)</f>
        <v>1.8986018704812999</v>
      </c>
      <c r="D402" s="4">
        <f ca="1">[1]!thsiFinD("ths_cr_stock",$A402,$A$1,7,100,100)</f>
        <v>25.321888412017</v>
      </c>
      <c r="E402" s="4">
        <f ca="1">[1]!thsiFinD("ths_mfi_stock",$A402,$A$1,7,100,100)</f>
        <v>14.991370229276001</v>
      </c>
      <c r="F402" s="4">
        <f ca="1">[1]!thsiFinD("ths_expma_stock",$A402,$A$1,7,100,100)</f>
        <v>28.859609194034999</v>
      </c>
      <c r="G402" s="4">
        <f ca="1">[1]!thsiFinD("ths_rsi_stock",$A402,$A$1,7,100,100)</f>
        <v>22.235554960445999</v>
      </c>
      <c r="H402" s="4">
        <f ca="1">[1]!thsiFinD("ths_adtm_stock",$A402,$A$1,7,3,100,100,100)</f>
        <v>-0.74747474747474996</v>
      </c>
      <c r="I402" s="4">
        <f ca="1">[1]!thsiFinD("ths_bbiboll_stock",$A402,$A$1,7,3,100,100,100)</f>
        <v>29.362604166667001</v>
      </c>
      <c r="J402" s="4">
        <f ca="1">[1]!thsiFinD("ths_dptb_stock",$A402,$A$1,7,104,100,100)</f>
        <v>0.71428571428570997</v>
      </c>
      <c r="K402" s="4">
        <f ca="1">[1]!thsiFinD("ths_srmi_stock",$A402,$A$1,7,100,100)</f>
        <v>-7.0210631895687006E-2</v>
      </c>
      <c r="L402" s="4">
        <f ca="1">[1]!thsiFinD("ths_atr_stock",$A402,$A$1,7,101,100,100)</f>
        <v>0.84</v>
      </c>
      <c r="M402" s="4">
        <f ca="1">[1]!thsiFinD("ths_vol_w_stock",$A402,$A$1)/1000000</f>
        <v>57.237009</v>
      </c>
      <c r="N402" s="4">
        <f ca="1">[1]!thsiFinD("ths_turnover_ratio_w_stock",$A402,$A$1)</f>
        <v>3.2689975802374001</v>
      </c>
      <c r="O402" s="4">
        <f ca="1">[1]!thsiFinD("ths_relative_chg_ratio_w_stock",$A402,$A$1,104,100)</f>
        <v>-2.5663996346890001</v>
      </c>
      <c r="P402" s="4"/>
    </row>
    <row r="403" spans="1:16" x14ac:dyDescent="0.25">
      <c r="A403" s="2" t="s">
        <v>815</v>
      </c>
      <c r="B403" s="2" t="s">
        <v>816</v>
      </c>
      <c r="C403" s="4">
        <f ca="1">[1]!thsiFinD("ths_vol_ratio_stock",$A403,$A$1,7,100)</f>
        <v>0.88353806598983997</v>
      </c>
      <c r="D403" s="4">
        <f ca="1">[1]!thsiFinD("ths_cr_stock",$A403,$A$1,7,100,100)</f>
        <v>42.657342657343001</v>
      </c>
      <c r="E403" s="4">
        <f ca="1">[1]!thsiFinD("ths_mfi_stock",$A403,$A$1,7,100,100)</f>
        <v>46.68386571165</v>
      </c>
      <c r="F403" s="4">
        <f ca="1">[1]!thsiFinD("ths_expma_stock",$A403,$A$1,7,100,100)</f>
        <v>2.6736940081806</v>
      </c>
      <c r="G403" s="4">
        <f ca="1">[1]!thsiFinD("ths_rsi_stock",$A403,$A$1,7,100,100)</f>
        <v>31.260895166248002</v>
      </c>
      <c r="H403" s="4">
        <f ca="1">[1]!thsiFinD("ths_adtm_stock",$A403,$A$1,7,3,100,100,100)</f>
        <v>-0.7</v>
      </c>
      <c r="I403" s="4">
        <f ca="1">[1]!thsiFinD("ths_bbiboll_stock",$A403,$A$1,7,3,100,100,100)</f>
        <v>2.7236458333333</v>
      </c>
      <c r="J403" s="4">
        <f ca="1">[1]!thsiFinD("ths_dptb_stock",$A403,$A$1,7,104,100,100)</f>
        <v>0.42857142857142999</v>
      </c>
      <c r="K403" s="4">
        <f ca="1">[1]!thsiFinD("ths_srmi_stock",$A403,$A$1,7,100,100)</f>
        <v>-6.7615658362988995E-2</v>
      </c>
      <c r="L403" s="4">
        <f ca="1">[1]!thsiFinD("ths_atr_stock",$A403,$A$1,7,101,100,100)</f>
        <v>0.10285714285714</v>
      </c>
      <c r="M403" s="4">
        <f ca="1">[1]!thsiFinD("ths_vol_w_stock",$A403,$A$1)/1000000</f>
        <v>89.396906999999999</v>
      </c>
      <c r="N403" s="4">
        <f ca="1">[1]!thsiFinD("ths_turnover_ratio_w_stock",$A403,$A$1)</f>
        <v>8.0550025596467005</v>
      </c>
      <c r="O403" s="4">
        <f ca="1">[1]!thsiFinD("ths_relative_chg_ratio_w_stock",$A403,$A$1,104,100)</f>
        <v>-2.3494515755101002</v>
      </c>
      <c r="P403" s="4"/>
    </row>
    <row r="404" spans="1:16" x14ac:dyDescent="0.25">
      <c r="A404" s="2" t="s">
        <v>817</v>
      </c>
      <c r="B404" s="2" t="s">
        <v>818</v>
      </c>
      <c r="C404" s="4">
        <f ca="1">[1]!thsiFinD("ths_vol_ratio_stock",$A404,$A$1,7,100)</f>
        <v>1.2118761658841</v>
      </c>
      <c r="D404" s="4">
        <f ca="1">[1]!thsiFinD("ths_cr_stock",$A404,$A$1,7,100,100)</f>
        <v>31.460674157303</v>
      </c>
      <c r="E404" s="4">
        <f ca="1">[1]!thsiFinD("ths_mfi_stock",$A404,$A$1,7,100,100)</f>
        <v>17.068426409834998</v>
      </c>
      <c r="F404" s="4">
        <f ca="1">[1]!thsiFinD("ths_expma_stock",$A404,$A$1,7,100,100)</f>
        <v>4.4422384228427001</v>
      </c>
      <c r="G404" s="4">
        <f ca="1">[1]!thsiFinD("ths_rsi_stock",$A404,$A$1,7,100,100)</f>
        <v>32.076405574573002</v>
      </c>
      <c r="H404" s="4">
        <f ca="1">[1]!thsiFinD("ths_adtm_stock",$A404,$A$1,7,3,100,100,100)</f>
        <v>-0.81818181818182001</v>
      </c>
      <c r="I404" s="4">
        <f ca="1">[1]!thsiFinD("ths_bbiboll_stock",$A404,$A$1,7,3,100,100,100)</f>
        <v>4.5234375</v>
      </c>
      <c r="J404" s="4">
        <f ca="1">[1]!thsiFinD("ths_dptb_stock",$A404,$A$1,7,104,100,100)</f>
        <v>0.71428571428570997</v>
      </c>
      <c r="K404" s="4">
        <f ca="1">[1]!thsiFinD("ths_srmi_stock",$A404,$A$1,7,100,100)</f>
        <v>-3.7117903930131001E-2</v>
      </c>
      <c r="L404" s="4">
        <f ca="1">[1]!thsiFinD("ths_atr_stock",$A404,$A$1,7,101,100,100)</f>
        <v>0.11285714285714001</v>
      </c>
      <c r="M404" s="4">
        <f ca="1">[1]!thsiFinD("ths_vol_w_stock",$A404,$A$1)/1000000</f>
        <v>90.865386000000001</v>
      </c>
      <c r="N404" s="4">
        <f ca="1">[1]!thsiFinD("ths_turnover_ratio_w_stock",$A404,$A$1)</f>
        <v>3.3050038390494998</v>
      </c>
      <c r="O404" s="4">
        <f ca="1">[1]!thsiFinD("ths_relative_chg_ratio_w_stock",$A404,$A$1,104,100)</f>
        <v>-0.37070024437267002</v>
      </c>
      <c r="P404" s="4"/>
    </row>
    <row r="405" spans="1:16" x14ac:dyDescent="0.25">
      <c r="A405" s="2" t="s">
        <v>819</v>
      </c>
      <c r="B405" s="2" t="s">
        <v>820</v>
      </c>
      <c r="C405" s="4">
        <f ca="1">[1]!thsiFinD("ths_vol_ratio_stock",$A405,$A$1,7,100)</f>
        <v>1.0635964590419</v>
      </c>
      <c r="D405" s="4">
        <f ca="1">[1]!thsiFinD("ths_cr_stock",$A405,$A$1,7,100,100)</f>
        <v>54.225352112675999</v>
      </c>
      <c r="E405" s="4">
        <f ca="1">[1]!thsiFinD("ths_mfi_stock",$A405,$A$1,7,100,100)</f>
        <v>44.795070634550001</v>
      </c>
      <c r="F405" s="4">
        <f ca="1">[1]!thsiFinD("ths_expma_stock",$A405,$A$1,7,100,100)</f>
        <v>4.2609166900669999</v>
      </c>
      <c r="G405" s="4">
        <f ca="1">[1]!thsiFinD("ths_rsi_stock",$A405,$A$1,7,100,100)</f>
        <v>34.929941773704002</v>
      </c>
      <c r="H405" s="4">
        <f ca="1">[1]!thsiFinD("ths_adtm_stock",$A405,$A$1,7,3,100,100,100)</f>
        <v>0.15384615384615</v>
      </c>
      <c r="I405" s="4">
        <f ca="1">[1]!thsiFinD("ths_bbiboll_stock",$A405,$A$1,7,3,100,100,100)</f>
        <v>4.3018749999999999</v>
      </c>
      <c r="J405" s="4">
        <f ca="1">[1]!thsiFinD("ths_dptb_stock",$A405,$A$1,7,104,100,100)</f>
        <v>0.57142857142856995</v>
      </c>
      <c r="K405" s="4">
        <f ca="1">[1]!thsiFinD("ths_srmi_stock",$A405,$A$1,7,100,100)</f>
        <v>-2.7586206896552001E-2</v>
      </c>
      <c r="L405" s="4">
        <f ca="1">[1]!thsiFinD("ths_atr_stock",$A405,$A$1,7,101,100,100)</f>
        <v>0.10571428571428999</v>
      </c>
      <c r="M405" s="4">
        <f ca="1">[1]!thsiFinD("ths_vol_w_stock",$A405,$A$1)/1000000</f>
        <v>48.268416999999999</v>
      </c>
      <c r="N405" s="4">
        <f ca="1">[1]!thsiFinD("ths_turnover_ratio_w_stock",$A405,$A$1)</f>
        <v>1.5248594496133001</v>
      </c>
      <c r="O405" s="4">
        <f ca="1">[1]!thsiFinD("ths_relative_chg_ratio_w_stock",$A405,$A$1,104,100)</f>
        <v>-0.19664266424346999</v>
      </c>
      <c r="P405" s="4"/>
    </row>
    <row r="406" spans="1:16" x14ac:dyDescent="0.25">
      <c r="A406" s="2" t="s">
        <v>821</v>
      </c>
      <c r="B406" s="2" t="s">
        <v>822</v>
      </c>
      <c r="C406" s="4">
        <f ca="1">[1]!thsiFinD("ths_vol_ratio_stock",$A406,$A$1,7,100)</f>
        <v>0.98282278538578005</v>
      </c>
      <c r="D406" s="4">
        <f ca="1">[1]!thsiFinD("ths_cr_stock",$A406,$A$1,7,100,100)</f>
        <v>55.514705882352999</v>
      </c>
      <c r="E406" s="4">
        <f ca="1">[1]!thsiFinD("ths_mfi_stock",$A406,$A$1,7,100,100)</f>
        <v>42.187696808641</v>
      </c>
      <c r="F406" s="4">
        <f ca="1">[1]!thsiFinD("ths_expma_stock",$A406,$A$1,7,100,100)</f>
        <v>6.3795452664137002</v>
      </c>
      <c r="G406" s="4">
        <f ca="1">[1]!thsiFinD("ths_rsi_stock",$A406,$A$1,7,100,100)</f>
        <v>43.182103164849003</v>
      </c>
      <c r="H406" s="4">
        <f ca="1">[1]!thsiFinD("ths_adtm_stock",$A406,$A$1,7,3,100,100,100)</f>
        <v>-0.22222222222221999</v>
      </c>
      <c r="I406" s="4">
        <f ca="1">[1]!thsiFinD("ths_bbiboll_stock",$A406,$A$1,7,3,100,100,100)</f>
        <v>6.4506249999999996</v>
      </c>
      <c r="J406" s="4">
        <f ca="1">[1]!thsiFinD("ths_dptb_stock",$A406,$A$1,7,104,100,100)</f>
        <v>0.71428571428570997</v>
      </c>
      <c r="K406" s="4">
        <f ca="1">[1]!thsiFinD("ths_srmi_stock",$A406,$A$1,7,100,100)</f>
        <v>-2.6033690658499E-2</v>
      </c>
      <c r="L406" s="4">
        <f ca="1">[1]!thsiFinD("ths_atr_stock",$A406,$A$1,7,101,100,100)</f>
        <v>0.21142857142856999</v>
      </c>
      <c r="M406" s="4">
        <f ca="1">[1]!thsiFinD("ths_vol_w_stock",$A406,$A$1)/1000000</f>
        <v>31.145038</v>
      </c>
      <c r="N406" s="4">
        <f ca="1">[1]!thsiFinD("ths_turnover_ratio_w_stock",$A406,$A$1)</f>
        <v>3.2191165241860999</v>
      </c>
      <c r="O406" s="4">
        <f ca="1">[1]!thsiFinD("ths_relative_chg_ratio_w_stock",$A406,$A$1,104,100)</f>
        <v>-0.11706533251862999</v>
      </c>
      <c r="P406" s="4"/>
    </row>
    <row r="407" spans="1:16" x14ac:dyDescent="0.25">
      <c r="A407" s="2" t="s">
        <v>823</v>
      </c>
      <c r="B407" s="2" t="s">
        <v>824</v>
      </c>
      <c r="C407" s="4">
        <f ca="1">[1]!thsiFinD("ths_vol_ratio_stock",$A407,$A$1,7,100)</f>
        <v>1.2221739768213999</v>
      </c>
      <c r="D407" s="4">
        <f ca="1">[1]!thsiFinD("ths_cr_stock",$A407,$A$1,7,100,100)</f>
        <v>32.647814910026</v>
      </c>
      <c r="E407" s="4">
        <f ca="1">[1]!thsiFinD("ths_mfi_stock",$A407,$A$1,7,100,100)</f>
        <v>30.366033710983999</v>
      </c>
      <c r="F407" s="4">
        <f ca="1">[1]!thsiFinD("ths_expma_stock",$A407,$A$1,7,100,100)</f>
        <v>7.9532648301620004</v>
      </c>
      <c r="G407" s="4">
        <f ca="1">[1]!thsiFinD("ths_rsi_stock",$A407,$A$1,7,100,100)</f>
        <v>41.953966347458</v>
      </c>
      <c r="H407" s="4">
        <f ca="1">[1]!thsiFinD("ths_adtm_stock",$A407,$A$1,7,3,100,100,100)</f>
        <v>-0.43478260869565</v>
      </c>
      <c r="I407" s="4">
        <f ca="1">[1]!thsiFinD("ths_bbiboll_stock",$A407,$A$1,7,3,100,100,100)</f>
        <v>8.0478124999999991</v>
      </c>
      <c r="J407" s="4">
        <f ca="1">[1]!thsiFinD("ths_dptb_stock",$A407,$A$1,7,104,100,100)</f>
        <v>0.71428571428570997</v>
      </c>
      <c r="K407" s="4">
        <f ca="1">[1]!thsiFinD("ths_srmi_stock",$A407,$A$1,7,100,100)</f>
        <v>-5.7074910820451998E-2</v>
      </c>
      <c r="L407" s="4">
        <f ca="1">[1]!thsiFinD("ths_atr_stock",$A407,$A$1,7,101,100,100)</f>
        <v>0.25428571428571001</v>
      </c>
      <c r="M407" s="4">
        <f ca="1">[1]!thsiFinD("ths_vol_w_stock",$A407,$A$1)/1000000</f>
        <v>55.802053000000001</v>
      </c>
      <c r="N407" s="4">
        <f ca="1">[1]!thsiFinD("ths_turnover_ratio_w_stock",$A407,$A$1)</f>
        <v>5.4402380608945</v>
      </c>
      <c r="O407" s="4">
        <f ca="1">[1]!thsiFinD("ths_relative_chg_ratio_w_stock",$A407,$A$1,104,100)</f>
        <v>-0.88485400874241005</v>
      </c>
      <c r="P407" s="4"/>
    </row>
    <row r="408" spans="1:16" x14ac:dyDescent="0.25">
      <c r="A408" s="2" t="s">
        <v>825</v>
      </c>
      <c r="B408" s="2" t="s">
        <v>826</v>
      </c>
      <c r="C408" s="4">
        <f ca="1">[1]!thsiFinD("ths_vol_ratio_stock",$A408,$A$1,7,100)</f>
        <v>0.92851386712406003</v>
      </c>
      <c r="D408" s="4">
        <f ca="1">[1]!thsiFinD("ths_cr_stock",$A408,$A$1,7,100,100)</f>
        <v>42.285714285714</v>
      </c>
      <c r="E408" s="4">
        <f ca="1">[1]!thsiFinD("ths_mfi_stock",$A408,$A$1,7,100,100)</f>
        <v>44.382479995379001</v>
      </c>
      <c r="F408" s="4">
        <f ca="1">[1]!thsiFinD("ths_expma_stock",$A408,$A$1,7,100,100)</f>
        <v>7.6701145869677996</v>
      </c>
      <c r="G408" s="4">
        <f ca="1">[1]!thsiFinD("ths_rsi_stock",$A408,$A$1,7,100,100)</f>
        <v>44.242813401713001</v>
      </c>
      <c r="H408" s="4">
        <f ca="1">[1]!thsiFinD("ths_adtm_stock",$A408,$A$1,7,3,100,100,100)</f>
        <v>-0.44927536231884002</v>
      </c>
      <c r="I408" s="4">
        <f ca="1">[1]!thsiFinD("ths_bbiboll_stock",$A408,$A$1,7,3,100,100,100)</f>
        <v>7.7302083333332998</v>
      </c>
      <c r="J408" s="4">
        <f ca="1">[1]!thsiFinD("ths_dptb_stock",$A408,$A$1,7,104,100,100)</f>
        <v>0.85714285714285998</v>
      </c>
      <c r="K408" s="4">
        <f ca="1">[1]!thsiFinD("ths_srmi_stock",$A408,$A$1,7,100,100)</f>
        <v>-4.1353383458647003E-2</v>
      </c>
      <c r="L408" s="4">
        <f ca="1">[1]!thsiFinD("ths_atr_stock",$A408,$A$1,7,101,100,100)</f>
        <v>0.24285714285714</v>
      </c>
      <c r="M408" s="4">
        <f ca="1">[1]!thsiFinD("ths_vol_w_stock",$A408,$A$1)/1000000</f>
        <v>40.670862</v>
      </c>
      <c r="N408" s="4">
        <f ca="1">[1]!thsiFinD("ths_turnover_ratio_w_stock",$A408,$A$1)</f>
        <v>3.3453976960312</v>
      </c>
      <c r="O408" s="4">
        <f ca="1">[1]!thsiFinD("ths_relative_chg_ratio_w_stock",$A408,$A$1,104,100)</f>
        <v>-0.95149528825496998</v>
      </c>
      <c r="P408" s="4"/>
    </row>
    <row r="409" spans="1:16" x14ac:dyDescent="0.25">
      <c r="A409" s="2" t="s">
        <v>827</v>
      </c>
      <c r="B409" s="2" t="s">
        <v>828</v>
      </c>
      <c r="C409" s="4">
        <f ca="1">[1]!thsiFinD("ths_vol_ratio_stock",$A409,$A$1,7,100)</f>
        <v>0</v>
      </c>
      <c r="D409" s="4">
        <f ca="1">[1]!thsiFinD("ths_cr_stock",$A409,$A$1,7,100,100)</f>
        <v>-100</v>
      </c>
      <c r="E409" s="4">
        <f ca="1">[1]!thsiFinD("ths_mfi_stock",$A409,$A$1,7,100,100)</f>
        <v>0</v>
      </c>
      <c r="F409" s="4">
        <f ca="1">[1]!thsiFinD("ths_expma_stock",$A409,$A$1,7,100,100)</f>
        <v>0.64035709786891004</v>
      </c>
      <c r="G409" s="4">
        <f ca="1">[1]!thsiFinD("ths_rsi_stock",$A409,$A$1,7,100,100)</f>
        <v>11.508054842113999</v>
      </c>
      <c r="H409" s="4">
        <f ca="1">[1]!thsiFinD("ths_adtm_stock",$A409,$A$1,7,3,100,100,100)</f>
        <v>0</v>
      </c>
      <c r="I409" s="4">
        <f ca="1">[1]!thsiFinD("ths_bbiboll_stock",$A409,$A$1,7,3,100,100,100)</f>
        <v>0.68958333333333</v>
      </c>
      <c r="J409" s="4">
        <f ca="1">[1]!thsiFinD("ths_dptb_stock",$A409,$A$1,7,104,100,100)</f>
        <v>0</v>
      </c>
      <c r="K409" s="4">
        <f ca="1">[1]!thsiFinD("ths_srmi_stock",$A409,$A$1,7,100,100)</f>
        <v>-0.29487179487178999</v>
      </c>
      <c r="L409" s="4">
        <f ca="1">[1]!thsiFinD("ths_atr_stock",$A409,$A$1,7,101,100,100)</f>
        <v>3.2857142857143001E-2</v>
      </c>
      <c r="M409" s="4">
        <f ca="1">[1]!thsiFinD("ths_vol_w_stock",$A409,$A$1)/1000000</f>
        <v>0</v>
      </c>
      <c r="N409" s="4">
        <f ca="1">[1]!thsiFinD("ths_turnover_ratio_w_stock",$A409,$A$1)</f>
        <v>0</v>
      </c>
      <c r="O409" s="4">
        <f ca="1">[1]!thsiFinD("ths_relative_chg_ratio_w_stock",$A409,$A$1,104,100)</f>
        <v>0.97158163482195004</v>
      </c>
      <c r="P409" s="4"/>
    </row>
    <row r="410" spans="1:16" x14ac:dyDescent="0.25">
      <c r="A410" s="2" t="s">
        <v>829</v>
      </c>
      <c r="B410" s="2" t="s">
        <v>830</v>
      </c>
      <c r="C410" s="4">
        <f ca="1">[1]!thsiFinD("ths_vol_ratio_stock",$A410,$A$1,7,100)</f>
        <v>0.78213437768974003</v>
      </c>
      <c r="D410" s="4">
        <f ca="1">[1]!thsiFinD("ths_cr_stock",$A410,$A$1,7,100,100)</f>
        <v>43.362831858406999</v>
      </c>
      <c r="E410" s="4">
        <f ca="1">[1]!thsiFinD("ths_mfi_stock",$A410,$A$1,7,100,100)</f>
        <v>46.067124947350003</v>
      </c>
      <c r="F410" s="4">
        <f ca="1">[1]!thsiFinD("ths_expma_stock",$A410,$A$1,7,100,100)</f>
        <v>2.2725419460216001</v>
      </c>
      <c r="G410" s="4">
        <f ca="1">[1]!thsiFinD("ths_rsi_stock",$A410,$A$1,7,100,100)</f>
        <v>34.829292914231999</v>
      </c>
      <c r="H410" s="4">
        <f ca="1">[1]!thsiFinD("ths_adtm_stock",$A410,$A$1,7,3,100,100,100)</f>
        <v>-0.56521739130435</v>
      </c>
      <c r="I410" s="4">
        <f ca="1">[1]!thsiFinD("ths_bbiboll_stock",$A410,$A$1,7,3,100,100,100)</f>
        <v>2.3097916666667002</v>
      </c>
      <c r="J410" s="4">
        <f ca="1">[1]!thsiFinD("ths_dptb_stock",$A410,$A$1,7,104,100,100)</f>
        <v>0.42857142857142999</v>
      </c>
      <c r="K410" s="4">
        <f ca="1">[1]!thsiFinD("ths_srmi_stock",$A410,$A$1,7,100,100)</f>
        <v>-5.5084745762712002E-2</v>
      </c>
      <c r="L410" s="4">
        <f ca="1">[1]!thsiFinD("ths_atr_stock",$A410,$A$1,7,101,100,100)</f>
        <v>8.1428571428571003E-2</v>
      </c>
      <c r="M410" s="4">
        <f ca="1">[1]!thsiFinD("ths_vol_w_stock",$A410,$A$1)/1000000</f>
        <v>34.194690000000001</v>
      </c>
      <c r="N410" s="4">
        <f ca="1">[1]!thsiFinD("ths_turnover_ratio_w_stock",$A410,$A$1)</f>
        <v>4.4334782862011002</v>
      </c>
      <c r="O410" s="4">
        <f ca="1">[1]!thsiFinD("ths_relative_chg_ratio_w_stock",$A410,$A$1,104,100)</f>
        <v>-2.4916218283815001</v>
      </c>
      <c r="P410" s="4"/>
    </row>
    <row r="411" spans="1:16" x14ac:dyDescent="0.25">
      <c r="A411" s="2" t="s">
        <v>831</v>
      </c>
      <c r="B411" s="2" t="s">
        <v>832</v>
      </c>
      <c r="C411" s="4">
        <f ca="1">[1]!thsiFinD("ths_vol_ratio_stock",$A411,$A$1,7,100)</f>
        <v>1.0521205497552999</v>
      </c>
      <c r="D411" s="4">
        <f ca="1">[1]!thsiFinD("ths_cr_stock",$A411,$A$1,7,100,100)</f>
        <v>50.931677018633003</v>
      </c>
      <c r="E411" s="4">
        <f ca="1">[1]!thsiFinD("ths_mfi_stock",$A411,$A$1,7,100,100)</f>
        <v>27.766949516337</v>
      </c>
      <c r="F411" s="4">
        <f ca="1">[1]!thsiFinD("ths_expma_stock",$A411,$A$1,7,100,100)</f>
        <v>3.7039372957930001</v>
      </c>
      <c r="G411" s="4">
        <f ca="1">[1]!thsiFinD("ths_rsi_stock",$A411,$A$1,7,100,100)</f>
        <v>40.846321374246003</v>
      </c>
      <c r="H411" s="4">
        <f ca="1">[1]!thsiFinD("ths_adtm_stock",$A411,$A$1,7,3,100,100,100)</f>
        <v>0.52941176470588003</v>
      </c>
      <c r="I411" s="4">
        <f ca="1">[1]!thsiFinD("ths_bbiboll_stock",$A411,$A$1,7,3,100,100,100)</f>
        <v>3.7354166666666999</v>
      </c>
      <c r="J411" s="4">
        <f ca="1">[1]!thsiFinD("ths_dptb_stock",$A411,$A$1,7,104,100,100)</f>
        <v>0.57142857142856995</v>
      </c>
      <c r="K411" s="4">
        <f ca="1">[1]!thsiFinD("ths_srmi_stock",$A411,$A$1,7,100,100)</f>
        <v>-3.90625E-2</v>
      </c>
      <c r="L411" s="4">
        <f ca="1">[1]!thsiFinD("ths_atr_stock",$A411,$A$1,7,101,100,100)</f>
        <v>0.11714285714286</v>
      </c>
      <c r="M411" s="4">
        <f ca="1">[1]!thsiFinD("ths_vol_w_stock",$A411,$A$1)/1000000</f>
        <v>32.847385000000003</v>
      </c>
      <c r="N411" s="4">
        <f ca="1">[1]!thsiFinD("ths_turnover_ratio_w_stock",$A411,$A$1)</f>
        <v>3.3953481769562002</v>
      </c>
      <c r="O411" s="4">
        <f ca="1">[1]!thsiFinD("ths_relative_chg_ratio_w_stock",$A411,$A$1,104,100)</f>
        <v>-1.1504342802973999</v>
      </c>
      <c r="P411" s="4"/>
    </row>
    <row r="412" spans="1:16" x14ac:dyDescent="0.25">
      <c r="A412" s="2" t="s">
        <v>833</v>
      </c>
      <c r="B412" s="2" t="s">
        <v>834</v>
      </c>
      <c r="C412" s="4">
        <f ca="1">[1]!thsiFinD("ths_vol_ratio_stock",$A412,$A$1,7,100)</f>
        <v>0.92112182690944</v>
      </c>
      <c r="D412" s="4">
        <f ca="1">[1]!thsiFinD("ths_cr_stock",$A412,$A$1,7,100,100)</f>
        <v>56.502242152466998</v>
      </c>
      <c r="E412" s="4">
        <f ca="1">[1]!thsiFinD("ths_mfi_stock",$A412,$A$1,7,100,100)</f>
        <v>49.438849725436</v>
      </c>
      <c r="F412" s="4">
        <f ca="1">[1]!thsiFinD("ths_expma_stock",$A412,$A$1,7,100,100)</f>
        <v>16.309733884017</v>
      </c>
      <c r="G412" s="4">
        <f ca="1">[1]!thsiFinD("ths_rsi_stock",$A412,$A$1,7,100,100)</f>
        <v>40.339115607948997</v>
      </c>
      <c r="H412" s="4">
        <f ca="1">[1]!thsiFinD("ths_adtm_stock",$A412,$A$1,7,3,100,100,100)</f>
        <v>-0.2258064516129</v>
      </c>
      <c r="I412" s="4">
        <f ca="1">[1]!thsiFinD("ths_bbiboll_stock",$A412,$A$1,7,3,100,100,100)</f>
        <v>16.578541666667</v>
      </c>
      <c r="J412" s="4">
        <f ca="1">[1]!thsiFinD("ths_dptb_stock",$A412,$A$1,7,104,100,100)</f>
        <v>0.57142857142856995</v>
      </c>
      <c r="K412" s="4">
        <f ca="1">[1]!thsiFinD("ths_srmi_stock",$A412,$A$1,7,100,100)</f>
        <v>-2.4550898203593002E-2</v>
      </c>
      <c r="L412" s="4">
        <f ca="1">[1]!thsiFinD("ths_atr_stock",$A412,$A$1,7,101,100,100)</f>
        <v>0.54714285714286004</v>
      </c>
      <c r="M412" s="4">
        <f ca="1">[1]!thsiFinD("ths_vol_w_stock",$A412,$A$1)/1000000</f>
        <v>139.17400000000001</v>
      </c>
      <c r="N412" s="4">
        <f ca="1">[1]!thsiFinD("ths_turnover_ratio_w_stock",$A412,$A$1)</f>
        <v>5.5971080028406996</v>
      </c>
      <c r="O412" s="4">
        <f ca="1">[1]!thsiFinD("ths_relative_chg_ratio_w_stock",$A412,$A$1,104,100)</f>
        <v>-2.5236790286852</v>
      </c>
      <c r="P412" s="4"/>
    </row>
    <row r="413" spans="1:16" x14ac:dyDescent="0.25">
      <c r="A413" s="2" t="s">
        <v>835</v>
      </c>
      <c r="B413" s="2" t="s">
        <v>836</v>
      </c>
      <c r="C413" s="4">
        <f ca="1">[1]!thsiFinD("ths_vol_ratio_stock",$A413,$A$1,7,100)</f>
        <v>0</v>
      </c>
      <c r="D413" s="4">
        <f ca="1">[1]!thsiFinD("ths_cr_stock",$A413,$A$1,7,100,100)</f>
        <v>-27.472527472526998</v>
      </c>
      <c r="E413" s="4">
        <f ca="1">[1]!thsiFinD("ths_mfi_stock",$A413,$A$1,7,100,100)</f>
        <v>26.336625970332999</v>
      </c>
      <c r="F413" s="4">
        <f ca="1">[1]!thsiFinD("ths_expma_stock",$A413,$A$1,7,100,100)</f>
        <v>0.85916465059193003</v>
      </c>
      <c r="G413" s="4">
        <f ca="1">[1]!thsiFinD("ths_rsi_stock",$A413,$A$1,7,100,100)</f>
        <v>19.366743153032999</v>
      </c>
      <c r="H413" s="4">
        <f ca="1">[1]!thsiFinD("ths_adtm_stock",$A413,$A$1,7,3,100,100,100)</f>
        <v>1</v>
      </c>
      <c r="I413" s="4">
        <f ca="1">[1]!thsiFinD("ths_bbiboll_stock",$A413,$A$1,7,3,100,100,100)</f>
        <v>0.91968749999999999</v>
      </c>
      <c r="J413" s="4">
        <f ca="1">[1]!thsiFinD("ths_dptb_stock",$A413,$A$1,7,104,100,100)</f>
        <v>0.28571428571428997</v>
      </c>
      <c r="K413" s="4">
        <f ca="1">[1]!thsiFinD("ths_srmi_stock",$A413,$A$1,7,100,100)</f>
        <v>-0.21</v>
      </c>
      <c r="L413" s="4">
        <f ca="1">[1]!thsiFinD("ths_atr_stock",$A413,$A$1,7,101,100,100)</f>
        <v>5.7142857142857002E-2</v>
      </c>
      <c r="M413" s="4">
        <f ca="1">[1]!thsiFinD("ths_vol_w_stock",$A413,$A$1)/1000000</f>
        <v>0</v>
      </c>
      <c r="N413" s="4">
        <f ca="1">[1]!thsiFinD("ths_turnover_ratio_w_stock",$A413,$A$1)</f>
        <v>0</v>
      </c>
      <c r="O413" s="4">
        <f ca="1">[1]!thsiFinD("ths_relative_chg_ratio_w_stock",$A413,$A$1,104,100)</f>
        <v>0.97158163482195004</v>
      </c>
      <c r="P413" s="4"/>
    </row>
    <row r="414" spans="1:16" x14ac:dyDescent="0.25">
      <c r="A414" s="2" t="s">
        <v>837</v>
      </c>
      <c r="B414" s="2" t="s">
        <v>838</v>
      </c>
      <c r="C414" s="4">
        <f ca="1">[1]!thsiFinD("ths_vol_ratio_stock",$A414,$A$1,7,100)</f>
        <v>0.67683107626807004</v>
      </c>
      <c r="D414" s="4">
        <f ca="1">[1]!thsiFinD("ths_cr_stock",$A414,$A$1,7,100,100)</f>
        <v>38.125568698816998</v>
      </c>
      <c r="E414" s="4">
        <f ca="1">[1]!thsiFinD("ths_mfi_stock",$A414,$A$1,7,100,100)</f>
        <v>27.793490336983002</v>
      </c>
      <c r="F414" s="4">
        <f ca="1">[1]!thsiFinD("ths_expma_stock",$A414,$A$1,7,100,100)</f>
        <v>36.371634698238999</v>
      </c>
      <c r="G414" s="4">
        <f ca="1">[1]!thsiFinD("ths_rsi_stock",$A414,$A$1,7,100,100)</f>
        <v>48.451989142861002</v>
      </c>
      <c r="H414" s="4">
        <f ca="1">[1]!thsiFinD("ths_adtm_stock",$A414,$A$1,7,3,100,100,100)</f>
        <v>-2.2222222222226001E-2</v>
      </c>
      <c r="I414" s="4">
        <f ca="1">[1]!thsiFinD("ths_bbiboll_stock",$A414,$A$1,7,3,100,100,100)</f>
        <v>36.459479166667002</v>
      </c>
      <c r="J414" s="4">
        <f ca="1">[1]!thsiFinD("ths_dptb_stock",$A414,$A$1,7,104,100,100)</f>
        <v>0.71428571428570997</v>
      </c>
      <c r="K414" s="4">
        <f ca="1">[1]!thsiFinD("ths_srmi_stock",$A414,$A$1,7,100,100)</f>
        <v>-6.2628865979380999E-2</v>
      </c>
      <c r="L414" s="4">
        <f ca="1">[1]!thsiFinD("ths_atr_stock",$A414,$A$1,7,101,100,100)</f>
        <v>1.4714285714286</v>
      </c>
      <c r="M414" s="4">
        <f ca="1">[1]!thsiFinD("ths_vol_w_stock",$A414,$A$1)/1000000</f>
        <v>257.03717599999999</v>
      </c>
      <c r="N414" s="4">
        <f ca="1">[1]!thsiFinD("ths_turnover_ratio_w_stock",$A414,$A$1)</f>
        <v>17.482623296284</v>
      </c>
      <c r="O414" s="4">
        <f ca="1">[1]!thsiFinD("ths_relative_chg_ratio_w_stock",$A414,$A$1,104,100)</f>
        <v>-2.5562698240640001</v>
      </c>
      <c r="P414" s="4"/>
    </row>
    <row r="415" spans="1:16" x14ac:dyDescent="0.25">
      <c r="A415" s="2" t="s">
        <v>839</v>
      </c>
      <c r="B415" s="2" t="s">
        <v>840</v>
      </c>
      <c r="C415" s="4">
        <f ca="1">[1]!thsiFinD("ths_vol_ratio_stock",$A415,$A$1,7,100)</f>
        <v>0.65496220259551996</v>
      </c>
      <c r="D415" s="4">
        <f ca="1">[1]!thsiFinD("ths_cr_stock",$A415,$A$1,7,100,100)</f>
        <v>42.666666666666998</v>
      </c>
      <c r="E415" s="4">
        <f ca="1">[1]!thsiFinD("ths_mfi_stock",$A415,$A$1,7,100,100)</f>
        <v>43.313479480608997</v>
      </c>
      <c r="F415" s="4">
        <f ca="1">[1]!thsiFinD("ths_expma_stock",$A415,$A$1,7,100,100)</f>
        <v>5.9953430283499003</v>
      </c>
      <c r="G415" s="4">
        <f ca="1">[1]!thsiFinD("ths_rsi_stock",$A415,$A$1,7,100,100)</f>
        <v>45.113811968313001</v>
      </c>
      <c r="H415" s="4">
        <f ca="1">[1]!thsiFinD("ths_adtm_stock",$A415,$A$1,7,3,100,100,100)</f>
        <v>-0.13793103448276001</v>
      </c>
      <c r="I415" s="4">
        <f ca="1">[1]!thsiFinD("ths_bbiboll_stock",$A415,$A$1,7,3,100,100,100)</f>
        <v>6.0392708333333003</v>
      </c>
      <c r="J415" s="4">
        <f ca="1">[1]!thsiFinD("ths_dptb_stock",$A415,$A$1,7,104,100,100)</f>
        <v>0.57142857142856995</v>
      </c>
      <c r="K415" s="4">
        <f ca="1">[1]!thsiFinD("ths_srmi_stock",$A415,$A$1,7,100,100)</f>
        <v>-3.0694668820678998E-2</v>
      </c>
      <c r="L415" s="4">
        <f ca="1">[1]!thsiFinD("ths_atr_stock",$A415,$A$1,7,101,100,100)</f>
        <v>0.15428571428571</v>
      </c>
      <c r="M415" s="4">
        <f ca="1">[1]!thsiFinD("ths_vol_w_stock",$A415,$A$1)/1000000</f>
        <v>16.074838</v>
      </c>
      <c r="N415" s="4">
        <f ca="1">[1]!thsiFinD("ths_turnover_ratio_w_stock",$A415,$A$1)</f>
        <v>4.4642391745448</v>
      </c>
      <c r="O415" s="4">
        <f ca="1">[1]!thsiFinD("ths_relative_chg_ratio_w_stock",$A415,$A$1,104,100)</f>
        <v>0.80519228374041996</v>
      </c>
      <c r="P415" s="4"/>
    </row>
    <row r="416" spans="1:16" x14ac:dyDescent="0.25">
      <c r="A416" s="2" t="s">
        <v>841</v>
      </c>
      <c r="B416" s="2" t="s">
        <v>842</v>
      </c>
      <c r="C416" s="4">
        <f ca="1">[1]!thsiFinD("ths_vol_ratio_stock",$A416,$A$1,7,100)</f>
        <v>1.2586533102844999</v>
      </c>
      <c r="D416" s="4">
        <f ca="1">[1]!thsiFinD("ths_cr_stock",$A416,$A$1,7,100,100)</f>
        <v>26.190476190476002</v>
      </c>
      <c r="E416" s="4">
        <f ca="1">[1]!thsiFinD("ths_mfi_stock",$A416,$A$1,7,100,100)</f>
        <v>18.425192595515</v>
      </c>
      <c r="F416" s="4">
        <f ca="1">[1]!thsiFinD("ths_expma_stock",$A416,$A$1,7,100,100)</f>
        <v>1.4718758106779</v>
      </c>
      <c r="G416" s="4">
        <f ca="1">[1]!thsiFinD("ths_rsi_stock",$A416,$A$1,7,100,100)</f>
        <v>25.768683647879001</v>
      </c>
      <c r="H416" s="4">
        <f ca="1">[1]!thsiFinD("ths_adtm_stock",$A416,$A$1,7,3,100,100,100)</f>
        <v>-0.81481481481481</v>
      </c>
      <c r="I416" s="4">
        <f ca="1">[1]!thsiFinD("ths_bbiboll_stock",$A416,$A$1,7,3,100,100,100)</f>
        <v>1.5161458333333</v>
      </c>
      <c r="J416" s="4">
        <f ca="1">[1]!thsiFinD("ths_dptb_stock",$A416,$A$1,7,104,100,100)</f>
        <v>0.42857142857142999</v>
      </c>
      <c r="K416" s="4">
        <f ca="1">[1]!thsiFinD("ths_srmi_stock",$A416,$A$1,7,100,100)</f>
        <v>-0.11320754716981</v>
      </c>
      <c r="L416" s="4">
        <f ca="1">[1]!thsiFinD("ths_atr_stock",$A416,$A$1,7,101,100,100)</f>
        <v>8.1428571428571003E-2</v>
      </c>
      <c r="M416" s="4">
        <f ca="1">[1]!thsiFinD("ths_vol_w_stock",$A416,$A$1)/1000000</f>
        <v>429.31384800000001</v>
      </c>
      <c r="N416" s="4">
        <f ca="1">[1]!thsiFinD("ths_turnover_ratio_w_stock",$A416,$A$1)</f>
        <v>8.7832068283011004</v>
      </c>
      <c r="O416" s="4">
        <f ca="1">[1]!thsiFinD("ths_relative_chg_ratio_w_stock",$A416,$A$1,104,100)</f>
        <v>-8.6438029805627004</v>
      </c>
      <c r="P416" s="4"/>
    </row>
    <row r="417" spans="1:16" x14ac:dyDescent="0.25">
      <c r="A417" s="2" t="s">
        <v>843</v>
      </c>
      <c r="B417" s="2" t="s">
        <v>844</v>
      </c>
      <c r="C417" s="4">
        <f ca="1">[1]!thsiFinD("ths_vol_ratio_stock",$A417,$A$1,7,100)</f>
        <v>0.82555714468797003</v>
      </c>
      <c r="D417" s="4">
        <f ca="1">[1]!thsiFinD("ths_cr_stock",$A417,$A$1,7,100,100)</f>
        <v>60.714285714286</v>
      </c>
      <c r="E417" s="4">
        <f ca="1">[1]!thsiFinD("ths_mfi_stock",$A417,$A$1,7,100,100)</f>
        <v>31.896241847519001</v>
      </c>
      <c r="F417" s="4">
        <f ca="1">[1]!thsiFinD("ths_expma_stock",$A417,$A$1,7,100,100)</f>
        <v>1.3477964441539001</v>
      </c>
      <c r="G417" s="4">
        <f ca="1">[1]!thsiFinD("ths_rsi_stock",$A417,$A$1,7,100,100)</f>
        <v>45.392870350561999</v>
      </c>
      <c r="H417" s="4">
        <f ca="1">[1]!thsiFinD("ths_adtm_stock",$A417,$A$1,7,3,100,100,100)</f>
        <v>-0.3</v>
      </c>
      <c r="I417" s="4">
        <f ca="1">[1]!thsiFinD("ths_bbiboll_stock",$A417,$A$1,7,3,100,100,100)</f>
        <v>1.3579166666667</v>
      </c>
      <c r="J417" s="4">
        <f ca="1">[1]!thsiFinD("ths_dptb_stock",$A417,$A$1,7,104,100,100)</f>
        <v>0.71428571428570997</v>
      </c>
      <c r="K417" s="4">
        <f ca="1">[1]!thsiFinD("ths_srmi_stock",$A417,$A$1,7,100,100)</f>
        <v>-2.1739130434782001E-2</v>
      </c>
      <c r="L417" s="4">
        <f ca="1">[1]!thsiFinD("ths_atr_stock",$A417,$A$1,7,101,100,100)</f>
        <v>4.2857142857143003E-2</v>
      </c>
      <c r="M417" s="4">
        <f ca="1">[1]!thsiFinD("ths_vol_w_stock",$A417,$A$1)/1000000</f>
        <v>137.36547400000001</v>
      </c>
      <c r="N417" s="4">
        <f ca="1">[1]!thsiFinD("ths_turnover_ratio_w_stock",$A417,$A$1)</f>
        <v>2.1051678386894999</v>
      </c>
      <c r="O417" s="4">
        <f ca="1">[1]!thsiFinD("ths_relative_chg_ratio_w_stock",$A417,$A$1,104,100)</f>
        <v>0.97158163482195004</v>
      </c>
      <c r="P417" s="4"/>
    </row>
    <row r="418" spans="1:16" x14ac:dyDescent="0.25">
      <c r="A418" s="2" t="s">
        <v>845</v>
      </c>
      <c r="B418" s="2" t="s">
        <v>846</v>
      </c>
      <c r="C418" s="4">
        <f ca="1">[1]!thsiFinD("ths_vol_ratio_stock",$A418,$A$1,7,100)</f>
        <v>0</v>
      </c>
      <c r="D418" s="4">
        <f ca="1">[1]!thsiFinD("ths_cr_stock",$A418,$A$1,7,100,100)</f>
        <v>-66.129032258064996</v>
      </c>
      <c r="E418" s="4">
        <f ca="1">[1]!thsiFinD("ths_mfi_stock",$A418,$A$1,7,100,100)</f>
        <v>0</v>
      </c>
      <c r="F418" s="4">
        <f ca="1">[1]!thsiFinD("ths_expma_stock",$A418,$A$1,7,100,100)</f>
        <v>0.25247547971512002</v>
      </c>
      <c r="G418" s="4">
        <f ca="1">[1]!thsiFinD("ths_rsi_stock",$A418,$A$1,7,100,100)</f>
        <v>3.7554662389117999</v>
      </c>
      <c r="H418" s="4">
        <f ca="1">[1]!thsiFinD("ths_adtm_stock",$A418,$A$1,7,3,100,100,100)</f>
        <v>0</v>
      </c>
      <c r="I418" s="4">
        <f ca="1">[1]!thsiFinD("ths_bbiboll_stock",$A418,$A$1,7,3,100,100,100)</f>
        <v>0.33291666666667002</v>
      </c>
      <c r="J418" s="4">
        <f ca="1">[1]!thsiFinD("ths_dptb_stock",$A418,$A$1,7,104,100,100)</f>
        <v>0</v>
      </c>
      <c r="K418" s="4">
        <f ca="1">[1]!thsiFinD("ths_srmi_stock",$A418,$A$1,7,100,100)</f>
        <v>-0.5</v>
      </c>
      <c r="L418" s="4">
        <f ca="1">[1]!thsiFinD("ths_atr_stock",$A418,$A$1,7,101,100,100)</f>
        <v>2.7142857142857E-2</v>
      </c>
      <c r="M418" s="4">
        <f ca="1">[1]!thsiFinD("ths_vol_w_stock",$A418,$A$1)/1000000</f>
        <v>0</v>
      </c>
      <c r="N418" s="4">
        <f ca="1">[1]!thsiFinD("ths_turnover_ratio_w_stock",$A418,$A$1)</f>
        <v>0</v>
      </c>
      <c r="O418" s="4">
        <f ca="1">[1]!thsiFinD("ths_relative_chg_ratio_w_stock",$A418,$A$1,104,100)</f>
        <v>0.97158163482195004</v>
      </c>
      <c r="P418" s="4"/>
    </row>
    <row r="419" spans="1:16" x14ac:dyDescent="0.25">
      <c r="A419" s="2" t="s">
        <v>847</v>
      </c>
      <c r="B419" s="2" t="s">
        <v>848</v>
      </c>
      <c r="C419" s="4">
        <f ca="1">[1]!thsiFinD("ths_vol_ratio_stock",$A419,$A$1,7,100)</f>
        <v>0.87576960648883995</v>
      </c>
      <c r="D419" s="4">
        <f ca="1">[1]!thsiFinD("ths_cr_stock",$A419,$A$1,7,100,100)</f>
        <v>16.666666666666998</v>
      </c>
      <c r="E419" s="4">
        <f ca="1">[1]!thsiFinD("ths_mfi_stock",$A419,$A$1,7,100,100)</f>
        <v>13.853996351289</v>
      </c>
      <c r="F419" s="4">
        <f ca="1">[1]!thsiFinD("ths_expma_stock",$A419,$A$1,7,100,100)</f>
        <v>10.435140106366999</v>
      </c>
      <c r="G419" s="4">
        <f ca="1">[1]!thsiFinD("ths_rsi_stock",$A419,$A$1,7,100,100)</f>
        <v>33.017661340731998</v>
      </c>
      <c r="H419" s="4">
        <f ca="1">[1]!thsiFinD("ths_adtm_stock",$A419,$A$1,7,3,100,100,100)</f>
        <v>-0.73255813953489002</v>
      </c>
      <c r="I419" s="4">
        <f ca="1">[1]!thsiFinD("ths_bbiboll_stock",$A419,$A$1,7,3,100,100,100)</f>
        <v>10.539166666667001</v>
      </c>
      <c r="J419" s="4">
        <f ca="1">[1]!thsiFinD("ths_dptb_stock",$A419,$A$1,7,104,100,100)</f>
        <v>0.57142857142856995</v>
      </c>
      <c r="K419" s="4">
        <f ca="1">[1]!thsiFinD("ths_srmi_stock",$A419,$A$1,7,100,100)</f>
        <v>-5.4128440366972001E-2</v>
      </c>
      <c r="L419" s="4">
        <f ca="1">[1]!thsiFinD("ths_atr_stock",$A419,$A$1,7,101,100,100)</f>
        <v>0.24285714285714</v>
      </c>
      <c r="M419" s="4">
        <f ca="1">[1]!thsiFinD("ths_vol_w_stock",$A419,$A$1)/1000000</f>
        <v>101.596216</v>
      </c>
      <c r="N419" s="4">
        <f ca="1">[1]!thsiFinD("ths_turnover_ratio_w_stock",$A419,$A$1)</f>
        <v>2.1894740571881002</v>
      </c>
      <c r="O419" s="4">
        <f ca="1">[1]!thsiFinD("ths_relative_chg_ratio_w_stock",$A419,$A$1,104,100)</f>
        <v>-2.9426774518509</v>
      </c>
      <c r="P419" s="4"/>
    </row>
    <row r="420" spans="1:16" x14ac:dyDescent="0.25">
      <c r="A420" s="2" t="s">
        <v>849</v>
      </c>
      <c r="B420" s="2" t="s">
        <v>850</v>
      </c>
      <c r="C420" s="4">
        <f ca="1">[1]!thsiFinD("ths_vol_ratio_stock",$A420,$A$1,7,100)</f>
        <v>0.75941165362260998</v>
      </c>
      <c r="D420" s="4">
        <f ca="1">[1]!thsiFinD("ths_cr_stock",$A420,$A$1,7,100,100)</f>
        <v>70</v>
      </c>
      <c r="E420" s="4">
        <f ca="1">[1]!thsiFinD("ths_mfi_stock",$A420,$A$1,7,100,100)</f>
        <v>33.343655707212001</v>
      </c>
      <c r="F420" s="4">
        <f ca="1">[1]!thsiFinD("ths_expma_stock",$A420,$A$1,7,100,100)</f>
        <v>12.601274544732</v>
      </c>
      <c r="G420" s="4">
        <f ca="1">[1]!thsiFinD("ths_rsi_stock",$A420,$A$1,7,100,100)</f>
        <v>44.706302033291003</v>
      </c>
      <c r="H420" s="4">
        <f ca="1">[1]!thsiFinD("ths_adtm_stock",$A420,$A$1,7,3,100,100,100)</f>
        <v>0.73275862068965003</v>
      </c>
      <c r="I420" s="4">
        <f ca="1">[1]!thsiFinD("ths_bbiboll_stock",$A420,$A$1,7,3,100,100,100)</f>
        <v>12.7384375</v>
      </c>
      <c r="J420" s="4">
        <f ca="1">[1]!thsiFinD("ths_dptb_stock",$A420,$A$1,7,104,100,100)</f>
        <v>0.57142857142856995</v>
      </c>
      <c r="K420" s="4">
        <f ca="1">[1]!thsiFinD("ths_srmi_stock",$A420,$A$1,7,100,100)</f>
        <v>-2.6275115919629E-2</v>
      </c>
      <c r="L420" s="4">
        <f ca="1">[1]!thsiFinD("ths_atr_stock",$A420,$A$1,7,101,100,100)</f>
        <v>0.44857142857143001</v>
      </c>
      <c r="M420" s="4">
        <f ca="1">[1]!thsiFinD("ths_vol_w_stock",$A420,$A$1)/1000000</f>
        <v>4.4462609999999998</v>
      </c>
      <c r="N420" s="4">
        <f ca="1">[1]!thsiFinD("ths_turnover_ratio_w_stock",$A420,$A$1)</f>
        <v>3.4297116233864</v>
      </c>
      <c r="O420" s="4">
        <f ca="1">[1]!thsiFinD("ths_relative_chg_ratio_w_stock",$A420,$A$1,104,100)</f>
        <v>0.65512593861941004</v>
      </c>
      <c r="P420" s="4"/>
    </row>
    <row r="421" spans="1:16" x14ac:dyDescent="0.25">
      <c r="A421" s="2" t="s">
        <v>851</v>
      </c>
      <c r="B421" s="2" t="s">
        <v>852</v>
      </c>
      <c r="C421" s="4">
        <f ca="1">[1]!thsiFinD("ths_vol_ratio_stock",$A421,$A$1,7,100)</f>
        <v>1.0702276556776</v>
      </c>
      <c r="D421" s="4">
        <f ca="1">[1]!thsiFinD("ths_cr_stock",$A421,$A$1,7,100,100)</f>
        <v>29.946524064171001</v>
      </c>
      <c r="E421" s="4">
        <f ca="1">[1]!thsiFinD("ths_mfi_stock",$A421,$A$1,7,100,100)</f>
        <v>12.872249922818</v>
      </c>
      <c r="F421" s="4">
        <f ca="1">[1]!thsiFinD("ths_expma_stock",$A421,$A$1,7,100,100)</f>
        <v>5.0478416059095998</v>
      </c>
      <c r="G421" s="4">
        <f ca="1">[1]!thsiFinD("ths_rsi_stock",$A421,$A$1,7,100,100)</f>
        <v>27.142602496740999</v>
      </c>
      <c r="H421" s="4">
        <f ca="1">[1]!thsiFinD("ths_adtm_stock",$A421,$A$1,7,3,100,100,100)</f>
        <v>-0.72499999999999998</v>
      </c>
      <c r="I421" s="4">
        <f ca="1">[1]!thsiFinD("ths_bbiboll_stock",$A421,$A$1,7,3,100,100,100)</f>
        <v>5.1139583333332999</v>
      </c>
      <c r="J421" s="4">
        <f ca="1">[1]!thsiFinD("ths_dptb_stock",$A421,$A$1,7,104,100,100)</f>
        <v>0.57142857142856995</v>
      </c>
      <c r="K421" s="4">
        <f ca="1">[1]!thsiFinD("ths_srmi_stock",$A421,$A$1,7,100,100)</f>
        <v>-5.1625239005735998E-2</v>
      </c>
      <c r="L421" s="4">
        <f ca="1">[1]!thsiFinD("ths_atr_stock",$A421,$A$1,7,101,100,100)</f>
        <v>0.11714285714286</v>
      </c>
      <c r="M421" s="4">
        <f ca="1">[1]!thsiFinD("ths_vol_w_stock",$A421,$A$1)/1000000</f>
        <v>59.740195</v>
      </c>
      <c r="N421" s="4">
        <f ca="1">[1]!thsiFinD("ths_turnover_ratio_w_stock",$A421,$A$1)</f>
        <v>1.1911751770787</v>
      </c>
      <c r="O421" s="4">
        <f ca="1">[1]!thsiFinD("ths_relative_chg_ratio_w_stock",$A421,$A$1,104,100)</f>
        <v>-1.9638391088180001</v>
      </c>
      <c r="P421" s="4"/>
    </row>
    <row r="422" spans="1:16" x14ac:dyDescent="0.25">
      <c r="A422" s="2" t="s">
        <v>853</v>
      </c>
      <c r="B422" s="2" t="s">
        <v>854</v>
      </c>
      <c r="C422" s="4">
        <f ca="1">[1]!thsiFinD("ths_vol_ratio_stock",$A422,$A$1,7,100)</f>
        <v>1.2312646188102001</v>
      </c>
      <c r="D422" s="4">
        <f ca="1">[1]!thsiFinD("ths_cr_stock",$A422,$A$1,7,100,100)</f>
        <v>64.581917063221994</v>
      </c>
      <c r="E422" s="4">
        <f ca="1">[1]!thsiFinD("ths_mfi_stock",$A422,$A$1,7,100,100)</f>
        <v>46.402668740534999</v>
      </c>
      <c r="F422" s="4">
        <f ca="1">[1]!thsiFinD("ths_expma_stock",$A422,$A$1,7,100,100)</f>
        <v>29.765937210701999</v>
      </c>
      <c r="G422" s="4">
        <f ca="1">[1]!thsiFinD("ths_rsi_stock",$A422,$A$1,7,100,100)</f>
        <v>50.261630220676999</v>
      </c>
      <c r="H422" s="4">
        <f ca="1">[1]!thsiFinD("ths_adtm_stock",$A422,$A$1,7,3,100,100,100)</f>
        <v>-0.30569948186528001</v>
      </c>
      <c r="I422" s="4">
        <f ca="1">[1]!thsiFinD("ths_bbiboll_stock",$A422,$A$1,7,3,100,100,100)</f>
        <v>29.869479166666999</v>
      </c>
      <c r="J422" s="4">
        <f ca="1">[1]!thsiFinD("ths_dptb_stock",$A422,$A$1,7,104,100,100)</f>
        <v>0.71428571428570997</v>
      </c>
      <c r="K422" s="4">
        <f ca="1">[1]!thsiFinD("ths_srmi_stock",$A422,$A$1,7,100,100)</f>
        <v>-2.2853411687888001E-2</v>
      </c>
      <c r="L422" s="4">
        <f ca="1">[1]!thsiFinD("ths_atr_stock",$A422,$A$1,7,101,100,100)</f>
        <v>1.1814285714285999</v>
      </c>
      <c r="M422" s="4">
        <f ca="1">[1]!thsiFinD("ths_vol_w_stock",$A422,$A$1)/1000000</f>
        <v>134.13766200000001</v>
      </c>
      <c r="N422" s="4">
        <f ca="1">[1]!thsiFinD("ths_turnover_ratio_w_stock",$A422,$A$1)</f>
        <v>13.347221531541001</v>
      </c>
      <c r="O422" s="4">
        <f ca="1">[1]!thsiFinD("ths_relative_chg_ratio_w_stock",$A422,$A$1,104,100)</f>
        <v>-0.3797697165294</v>
      </c>
      <c r="P422" s="4"/>
    </row>
    <row r="423" spans="1:16" x14ac:dyDescent="0.25">
      <c r="A423" s="2" t="s">
        <v>855</v>
      </c>
      <c r="B423" s="2" t="s">
        <v>856</v>
      </c>
      <c r="C423" s="4">
        <f ca="1">[1]!thsiFinD("ths_vol_ratio_stock",$A423,$A$1,7,100)</f>
        <v>1.0135914834793001</v>
      </c>
      <c r="D423" s="4">
        <f ca="1">[1]!thsiFinD("ths_cr_stock",$A423,$A$1,7,100,100)</f>
        <v>24.43729903537</v>
      </c>
      <c r="E423" s="4">
        <f ca="1">[1]!thsiFinD("ths_mfi_stock",$A423,$A$1,7,100,100)</f>
        <v>38.258406232104001</v>
      </c>
      <c r="F423" s="4">
        <f ca="1">[1]!thsiFinD("ths_expma_stock",$A423,$A$1,7,100,100)</f>
        <v>6.4214815833000998</v>
      </c>
      <c r="G423" s="4">
        <f ca="1">[1]!thsiFinD("ths_rsi_stock",$A423,$A$1,7,100,100)</f>
        <v>37.854249221772001</v>
      </c>
      <c r="H423" s="4">
        <f ca="1">[1]!thsiFinD("ths_adtm_stock",$A423,$A$1,7,3,100,100,100)</f>
        <v>-0.42857142857142999</v>
      </c>
      <c r="I423" s="4">
        <f ca="1">[1]!thsiFinD("ths_bbiboll_stock",$A423,$A$1,7,3,100,100,100)</f>
        <v>6.5035416666666999</v>
      </c>
      <c r="J423" s="4">
        <f ca="1">[1]!thsiFinD("ths_dptb_stock",$A423,$A$1,7,104,100,100)</f>
        <v>0.85714285714285998</v>
      </c>
      <c r="K423" s="4">
        <f ca="1">[1]!thsiFinD("ths_srmi_stock",$A423,$A$1,7,100,100)</f>
        <v>-6.7251461988304007E-2</v>
      </c>
      <c r="L423" s="4">
        <f ca="1">[1]!thsiFinD("ths_atr_stock",$A423,$A$1,7,101,100,100)</f>
        <v>0.18571428571428999</v>
      </c>
      <c r="M423" s="4">
        <f ca="1">[1]!thsiFinD("ths_vol_w_stock",$A423,$A$1)/1000000</f>
        <v>33.728023999999998</v>
      </c>
      <c r="N423" s="4">
        <f ca="1">[1]!thsiFinD("ths_turnover_ratio_w_stock",$A423,$A$1)</f>
        <v>4.8597010646522998</v>
      </c>
      <c r="O423" s="4">
        <f ca="1">[1]!thsiFinD("ths_relative_chg_ratio_w_stock",$A423,$A$1,104,100)</f>
        <v>-2.7991574300347999</v>
      </c>
      <c r="P423" s="4"/>
    </row>
    <row r="424" spans="1:16" x14ac:dyDescent="0.25">
      <c r="A424" s="2" t="s">
        <v>857</v>
      </c>
      <c r="B424" s="2" t="s">
        <v>858</v>
      </c>
      <c r="C424" s="4">
        <f ca="1">[1]!thsiFinD("ths_vol_ratio_stock",$A424,$A$1,7,100)</f>
        <v>0.96967804548820002</v>
      </c>
      <c r="D424" s="4">
        <f ca="1">[1]!thsiFinD("ths_cr_stock",$A424,$A$1,7,100,100)</f>
        <v>54.934210526316001</v>
      </c>
      <c r="E424" s="4">
        <f ca="1">[1]!thsiFinD("ths_mfi_stock",$A424,$A$1,7,100,100)</f>
        <v>28.792769700623001</v>
      </c>
      <c r="F424" s="4">
        <f ca="1">[1]!thsiFinD("ths_expma_stock",$A424,$A$1,7,100,100)</f>
        <v>7.4783028896971997</v>
      </c>
      <c r="G424" s="4">
        <f ca="1">[1]!thsiFinD("ths_rsi_stock",$A424,$A$1,7,100,100)</f>
        <v>42.288752310047997</v>
      </c>
      <c r="H424" s="4">
        <f ca="1">[1]!thsiFinD("ths_adtm_stock",$A424,$A$1,7,3,100,100,100)</f>
        <v>0.42857142857142999</v>
      </c>
      <c r="I424" s="4">
        <f ca="1">[1]!thsiFinD("ths_bbiboll_stock",$A424,$A$1,7,3,100,100,100)</f>
        <v>7.5481249999999998</v>
      </c>
      <c r="J424" s="4">
        <f ca="1">[1]!thsiFinD("ths_dptb_stock",$A424,$A$1,7,104,100,100)</f>
        <v>0.57142857142856995</v>
      </c>
      <c r="K424" s="4">
        <f ca="1">[1]!thsiFinD("ths_srmi_stock",$A424,$A$1,7,100,100)</f>
        <v>-2.4901703800786001E-2</v>
      </c>
      <c r="L424" s="4">
        <f ca="1">[1]!thsiFinD("ths_atr_stock",$A424,$A$1,7,101,100,100)</f>
        <v>0.22857142857143001</v>
      </c>
      <c r="M424" s="4">
        <f ca="1">[1]!thsiFinD("ths_vol_w_stock",$A424,$A$1)/1000000</f>
        <v>58.906039999999997</v>
      </c>
      <c r="N424" s="4">
        <f ca="1">[1]!thsiFinD("ths_turnover_ratio_w_stock",$A424,$A$1)</f>
        <v>4.8472908769635001</v>
      </c>
      <c r="O424" s="4">
        <f ca="1">[1]!thsiFinD("ths_relative_chg_ratio_w_stock",$A424,$A$1,104,100)</f>
        <v>-0.22363748868402</v>
      </c>
      <c r="P424" s="4"/>
    </row>
    <row r="425" spans="1:16" x14ac:dyDescent="0.25">
      <c r="A425" s="2" t="s">
        <v>859</v>
      </c>
      <c r="B425" s="2" t="s">
        <v>860</v>
      </c>
      <c r="C425" s="4">
        <f ca="1">[1]!thsiFinD("ths_vol_ratio_stock",$A425,$A$1,7,100)</f>
        <v>1.0194149512421</v>
      </c>
      <c r="D425" s="4">
        <f ca="1">[1]!thsiFinD("ths_cr_stock",$A425,$A$1,7,100,100)</f>
        <v>58.273381294963997</v>
      </c>
      <c r="E425" s="4">
        <f ca="1">[1]!thsiFinD("ths_mfi_stock",$A425,$A$1,7,100,100)</f>
        <v>46.627436762761</v>
      </c>
      <c r="F425" s="4">
        <f ca="1">[1]!thsiFinD("ths_expma_stock",$A425,$A$1,7,100,100)</f>
        <v>9.5997130720369999</v>
      </c>
      <c r="G425" s="4">
        <f ca="1">[1]!thsiFinD("ths_rsi_stock",$A425,$A$1,7,100,100)</f>
        <v>43.819561410806998</v>
      </c>
      <c r="H425" s="4">
        <f ca="1">[1]!thsiFinD("ths_adtm_stock",$A425,$A$1,7,3,100,100,100)</f>
        <v>0.60833333333332995</v>
      </c>
      <c r="I425" s="4">
        <f ca="1">[1]!thsiFinD("ths_bbiboll_stock",$A425,$A$1,7,3,100,100,100)</f>
        <v>9.7183333333333</v>
      </c>
      <c r="J425" s="4">
        <f ca="1">[1]!thsiFinD("ths_dptb_stock",$A425,$A$1,7,104,100,100)</f>
        <v>0.71428571428570997</v>
      </c>
      <c r="K425" s="4">
        <f ca="1">[1]!thsiFinD("ths_srmi_stock",$A425,$A$1,7,100,100)</f>
        <v>-2.1428571428572001E-2</v>
      </c>
      <c r="L425" s="4">
        <f ca="1">[1]!thsiFinD("ths_atr_stock",$A425,$A$1,7,101,100,100)</f>
        <v>0.32857142857143001</v>
      </c>
      <c r="M425" s="4">
        <f ca="1">[1]!thsiFinD("ths_vol_w_stock",$A425,$A$1)/1000000</f>
        <v>50.489781000000001</v>
      </c>
      <c r="N425" s="4">
        <f ca="1">[1]!thsiFinD("ths_turnover_ratio_w_stock",$A425,$A$1)</f>
        <v>11.481537185156</v>
      </c>
      <c r="O425" s="4">
        <f ca="1">[1]!thsiFinD("ths_relative_chg_ratio_w_stock",$A425,$A$1,104,100)</f>
        <v>2.5605646856694002</v>
      </c>
      <c r="P425" s="4"/>
    </row>
    <row r="426" spans="1:16" x14ac:dyDescent="0.25">
      <c r="A426" s="2" t="s">
        <v>861</v>
      </c>
      <c r="B426" s="2" t="s">
        <v>862</v>
      </c>
      <c r="C426" s="4">
        <f ca="1">[1]!thsiFinD("ths_vol_ratio_stock",$A426,$A$1,7,100)</f>
        <v>0.74574559281791997</v>
      </c>
      <c r="D426" s="4">
        <f ca="1">[1]!thsiFinD("ths_cr_stock",$A426,$A$1,7,100,100)</f>
        <v>22.244094488188999</v>
      </c>
      <c r="E426" s="4">
        <f ca="1">[1]!thsiFinD("ths_mfi_stock",$A426,$A$1,7,100,100)</f>
        <v>11.214495287334</v>
      </c>
      <c r="F426" s="4">
        <f ca="1">[1]!thsiFinD("ths_expma_stock",$A426,$A$1,7,100,100)</f>
        <v>8.0337910044934997</v>
      </c>
      <c r="G426" s="4">
        <f ca="1">[1]!thsiFinD("ths_rsi_stock",$A426,$A$1,7,100,100)</f>
        <v>25.138676118568998</v>
      </c>
      <c r="H426" s="4">
        <f ca="1">[1]!thsiFinD("ths_adtm_stock",$A426,$A$1,7,3,100,100,100)</f>
        <v>-0.56321839080460001</v>
      </c>
      <c r="I426" s="4">
        <f ca="1">[1]!thsiFinD("ths_bbiboll_stock",$A426,$A$1,7,3,100,100,100)</f>
        <v>8.2455208333333001</v>
      </c>
      <c r="J426" s="4">
        <f ca="1">[1]!thsiFinD("ths_dptb_stock",$A426,$A$1,7,104,100,100)</f>
        <v>0.57142857142856995</v>
      </c>
      <c r="K426" s="4">
        <f ca="1">[1]!thsiFinD("ths_srmi_stock",$A426,$A$1,7,100,100)</f>
        <v>-9.6623981373689993E-2</v>
      </c>
      <c r="L426" s="4">
        <f ca="1">[1]!thsiFinD("ths_atr_stock",$A426,$A$1,7,101,100,100)</f>
        <v>0.30714285714285999</v>
      </c>
      <c r="M426" s="4">
        <f ca="1">[1]!thsiFinD("ths_vol_w_stock",$A426,$A$1)/1000000</f>
        <v>13.008236</v>
      </c>
      <c r="N426" s="4">
        <f ca="1">[1]!thsiFinD("ths_turnover_ratio_w_stock",$A426,$A$1)</f>
        <v>7.3323841089466004</v>
      </c>
      <c r="O426" s="4">
        <f ca="1">[1]!thsiFinD("ths_relative_chg_ratio_w_stock",$A426,$A$1,104,100)</f>
        <v>-5.0816871303111997</v>
      </c>
      <c r="P426" s="4"/>
    </row>
    <row r="427" spans="1:16" x14ac:dyDescent="0.25">
      <c r="A427" s="2" t="s">
        <v>863</v>
      </c>
      <c r="B427" s="2" t="s">
        <v>864</v>
      </c>
      <c r="C427" s="4">
        <f ca="1">[1]!thsiFinD("ths_vol_ratio_stock",$A427,$A$1,7,100)</f>
        <v>0</v>
      </c>
      <c r="D427" s="4">
        <f ca="1">[1]!thsiFinD("ths_cr_stock",$A427,$A$1,7,100,100)</f>
        <v>59.183673469387998</v>
      </c>
      <c r="E427" s="4">
        <f ca="1">[1]!thsiFinD("ths_mfi_stock",$A427,$A$1,7,100,100)</f>
        <v>48.099336557111002</v>
      </c>
      <c r="F427" s="4">
        <f ca="1">[1]!thsiFinD("ths_expma_stock",$A427,$A$1,7,100,100)</f>
        <v>0.40011690630608998</v>
      </c>
      <c r="G427" s="4">
        <f ca="1">[1]!thsiFinD("ths_rsi_stock",$A427,$A$1,7,100,100)</f>
        <v>20.733229486904001</v>
      </c>
      <c r="H427" s="4">
        <f ca="1">[1]!thsiFinD("ths_adtm_stock",$A427,$A$1,7,3,100,100,100)</f>
        <v>-0.44444444444443998</v>
      </c>
      <c r="I427" s="4">
        <f ca="1">[1]!thsiFinD("ths_bbiboll_stock",$A427,$A$1,7,3,100,100,100)</f>
        <v>0.50156250000000002</v>
      </c>
      <c r="J427" s="4">
        <f ca="1">[1]!thsiFinD("ths_dptb_stock",$A427,$A$1,7,104,100,100)</f>
        <v>0.42857142857142999</v>
      </c>
      <c r="K427" s="4">
        <f ca="1">[1]!thsiFinD("ths_srmi_stock",$A427,$A$1,7,100,100)</f>
        <v>-0.11627906976744</v>
      </c>
      <c r="L427" s="4">
        <f ca="1">[1]!thsiFinD("ths_atr_stock",$A427,$A$1,7,101,100,100)</f>
        <v>0.04</v>
      </c>
      <c r="M427" s="4">
        <f ca="1">[1]!thsiFinD("ths_vol_w_stock",$A427,$A$1)/1000000</f>
        <v>64.092415000000003</v>
      </c>
      <c r="N427" s="4">
        <f ca="1">[1]!thsiFinD("ths_turnover_ratio_w_stock",$A427,$A$1)</f>
        <v>18.577511594202999</v>
      </c>
      <c r="O427" s="4">
        <f ca="1">[1]!thsiFinD("ths_relative_chg_ratio_w_stock",$A427,$A$1,104,100)</f>
        <v>-1.5925209292806</v>
      </c>
      <c r="P427" s="4"/>
    </row>
    <row r="428" spans="1:16" x14ac:dyDescent="0.25">
      <c r="A428" s="2" t="s">
        <v>865</v>
      </c>
      <c r="B428" s="2" t="s">
        <v>866</v>
      </c>
      <c r="C428" s="4">
        <f ca="1">[1]!thsiFinD("ths_vol_ratio_stock",$A428,$A$1,7,100)</f>
        <v>1.5592528247688999</v>
      </c>
      <c r="D428" s="4">
        <f ca="1">[1]!thsiFinD("ths_cr_stock",$A428,$A$1,7,100,100)</f>
        <v>36.935991605456998</v>
      </c>
      <c r="E428" s="4">
        <f ca="1">[1]!thsiFinD("ths_mfi_stock",$A428,$A$1,7,100,100)</f>
        <v>13.812700535742</v>
      </c>
      <c r="F428" s="4">
        <f ca="1">[1]!thsiFinD("ths_expma_stock",$A428,$A$1,7,100,100)</f>
        <v>14.361186365382</v>
      </c>
      <c r="G428" s="4">
        <f ca="1">[1]!thsiFinD("ths_rsi_stock",$A428,$A$1,7,100,100)</f>
        <v>33.112707125718003</v>
      </c>
      <c r="H428" s="4">
        <f ca="1">[1]!thsiFinD("ths_adtm_stock",$A428,$A$1,7,3,100,100,100)</f>
        <v>-0.5</v>
      </c>
      <c r="I428" s="4">
        <f ca="1">[1]!thsiFinD("ths_bbiboll_stock",$A428,$A$1,7,3,100,100,100)</f>
        <v>14.551979166667</v>
      </c>
      <c r="J428" s="4">
        <f ca="1">[1]!thsiFinD("ths_dptb_stock",$A428,$A$1,7,104,100,100)</f>
        <v>0.57142857142856995</v>
      </c>
      <c r="K428" s="4">
        <f ca="1">[1]!thsiFinD("ths_srmi_stock",$A428,$A$1,7,100,100)</f>
        <v>-8.6671043992121E-2</v>
      </c>
      <c r="L428" s="4">
        <f ca="1">[1]!thsiFinD("ths_atr_stock",$A428,$A$1,7,101,100,100)</f>
        <v>0.62285714285714</v>
      </c>
      <c r="M428" s="4">
        <f ca="1">[1]!thsiFinD("ths_vol_w_stock",$A428,$A$1)/1000000</f>
        <v>58.021059999999999</v>
      </c>
      <c r="N428" s="4">
        <f ca="1">[1]!thsiFinD("ths_turnover_ratio_w_stock",$A428,$A$1)</f>
        <v>5.6530841939476</v>
      </c>
      <c r="O428" s="4">
        <f ca="1">[1]!thsiFinD("ths_relative_chg_ratio_w_stock",$A428,$A$1,104,100)</f>
        <v>-4.0796129044271998</v>
      </c>
      <c r="P428" s="4"/>
    </row>
    <row r="429" spans="1:16" x14ac:dyDescent="0.25">
      <c r="A429" s="2" t="s">
        <v>867</v>
      </c>
      <c r="B429" s="2" t="s">
        <v>868</v>
      </c>
      <c r="C429" s="4">
        <f ca="1">[1]!thsiFinD("ths_vol_ratio_stock",$A429,$A$1,7,100)</f>
        <v>1.2515131133895001</v>
      </c>
      <c r="D429" s="4">
        <f ca="1">[1]!thsiFinD("ths_cr_stock",$A429,$A$1,7,100,100)</f>
        <v>28.225806451613</v>
      </c>
      <c r="E429" s="4">
        <f ca="1">[1]!thsiFinD("ths_mfi_stock",$A429,$A$1,7,100,100)</f>
        <v>14.418766943243</v>
      </c>
      <c r="F429" s="4">
        <f ca="1">[1]!thsiFinD("ths_expma_stock",$A429,$A$1,7,100,100)</f>
        <v>10.050568597099</v>
      </c>
      <c r="G429" s="4">
        <f ca="1">[1]!thsiFinD("ths_rsi_stock",$A429,$A$1,7,100,100)</f>
        <v>23.054566473236999</v>
      </c>
      <c r="H429" s="4">
        <f ca="1">[1]!thsiFinD("ths_adtm_stock",$A429,$A$1,7,3,100,100,100)</f>
        <v>-0.31818181818181002</v>
      </c>
      <c r="I429" s="4">
        <f ca="1">[1]!thsiFinD("ths_bbiboll_stock",$A429,$A$1,7,3,100,100,100)</f>
        <v>10.199583333333001</v>
      </c>
      <c r="J429" s="4">
        <f ca="1">[1]!thsiFinD("ths_dptb_stock",$A429,$A$1,7,104,100,100)</f>
        <v>0.42857142857142999</v>
      </c>
      <c r="K429" s="4">
        <f ca="1">[1]!thsiFinD("ths_srmi_stock",$A429,$A$1,7,100,100)</f>
        <v>-5.3897978825794002E-2</v>
      </c>
      <c r="L429" s="4">
        <f ca="1">[1]!thsiFinD("ths_atr_stock",$A429,$A$1,7,101,100,100)</f>
        <v>0.23285714285713999</v>
      </c>
      <c r="M429" s="4">
        <f ca="1">[1]!thsiFinD("ths_vol_w_stock",$A429,$A$1)/1000000</f>
        <v>63.873905999999998</v>
      </c>
      <c r="N429" s="4">
        <f ca="1">[1]!thsiFinD("ths_turnover_ratio_w_stock",$A429,$A$1)</f>
        <v>4.9278935754879001</v>
      </c>
      <c r="O429" s="4">
        <f ca="1">[1]!thsiFinD("ths_relative_chg_ratio_w_stock",$A429,$A$1,104,100)</f>
        <v>-2.6558693455702</v>
      </c>
      <c r="P429" s="4"/>
    </row>
    <row r="430" spans="1:16" x14ac:dyDescent="0.25">
      <c r="A430" s="2" t="s">
        <v>869</v>
      </c>
      <c r="B430" s="2" t="s">
        <v>870</v>
      </c>
      <c r="C430" s="4">
        <f ca="1">[1]!thsiFinD("ths_vol_ratio_stock",$A430,$A$1,7,100)</f>
        <v>0.65698598792255003</v>
      </c>
      <c r="D430" s="4">
        <f ca="1">[1]!thsiFinD("ths_cr_stock",$A430,$A$1,7,100,100)</f>
        <v>15.483410631466</v>
      </c>
      <c r="E430" s="4">
        <f ca="1">[1]!thsiFinD("ths_mfi_stock",$A430,$A$1,7,100,100)</f>
        <v>9.0858641994070002</v>
      </c>
      <c r="F430" s="4">
        <f ca="1">[1]!thsiFinD("ths_expma_stock",$A430,$A$1,7,100,100)</f>
        <v>43.944464011082999</v>
      </c>
      <c r="G430" s="4">
        <f ca="1">[1]!thsiFinD("ths_rsi_stock",$A430,$A$1,7,100,100)</f>
        <v>14.996206088968</v>
      </c>
      <c r="H430" s="4">
        <f ca="1">[1]!thsiFinD("ths_adtm_stock",$A430,$A$1,7,3,100,100,100)</f>
        <v>-0.92647058823529005</v>
      </c>
      <c r="I430" s="4">
        <f ca="1">[1]!thsiFinD("ths_bbiboll_stock",$A430,$A$1,7,3,100,100,100)</f>
        <v>46.345416666666999</v>
      </c>
      <c r="J430" s="4">
        <f ca="1">[1]!thsiFinD("ths_dptb_stock",$A430,$A$1,7,104,100,100)</f>
        <v>0.42857142857142999</v>
      </c>
      <c r="K430" s="4">
        <f ca="1">[1]!thsiFinD("ths_srmi_stock",$A430,$A$1,7,100,100)</f>
        <v>-8.9781958101753004E-2</v>
      </c>
      <c r="L430" s="4">
        <f ca="1">[1]!thsiFinD("ths_atr_stock",$A430,$A$1,7,101,100,100)</f>
        <v>1.5414285714286</v>
      </c>
      <c r="M430" s="4">
        <f ca="1">[1]!thsiFinD("ths_vol_w_stock",$A430,$A$1)/1000000</f>
        <v>40.153686999999998</v>
      </c>
      <c r="N430" s="4">
        <f ca="1">[1]!thsiFinD("ths_turnover_ratio_w_stock",$A430,$A$1)</f>
        <v>3.1488453360222999</v>
      </c>
      <c r="O430" s="4">
        <f ca="1">[1]!thsiFinD("ths_relative_chg_ratio_w_stock",$A430,$A$1,104,100)</f>
        <v>-5.1198467456070998E-2</v>
      </c>
      <c r="P430" s="4"/>
    </row>
    <row r="431" spans="1:16" x14ac:dyDescent="0.25">
      <c r="A431" s="2" t="s">
        <v>871</v>
      </c>
      <c r="B431" s="2" t="s">
        <v>872</v>
      </c>
      <c r="C431" s="4">
        <f ca="1">[1]!thsiFinD("ths_vol_ratio_stock",$A431,$A$1,7,100)</f>
        <v>5.0133928484060002</v>
      </c>
      <c r="D431" s="4">
        <f ca="1">[1]!thsiFinD("ths_cr_stock",$A431,$A$1,7,100,100)</f>
        <v>8.0223880597015995</v>
      </c>
      <c r="E431" s="4">
        <f ca="1">[1]!thsiFinD("ths_mfi_stock",$A431,$A$1,7,100,100)</f>
        <v>14.724044950292001</v>
      </c>
      <c r="F431" s="4">
        <f ca="1">[1]!thsiFinD("ths_expma_stock",$A431,$A$1,7,100,100)</f>
        <v>20.608308105725001</v>
      </c>
      <c r="G431" s="4">
        <f ca="1">[1]!thsiFinD("ths_rsi_stock",$A431,$A$1,7,100,100)</f>
        <v>7.4429248715223002</v>
      </c>
      <c r="H431" s="4">
        <f ca="1">[1]!thsiFinD("ths_adtm_stock",$A431,$A$1,7,3,100,100,100)</f>
        <v>0</v>
      </c>
      <c r="I431" s="4">
        <f ca="1">[1]!thsiFinD("ths_bbiboll_stock",$A431,$A$1,7,3,100,100,100)</f>
        <v>21.2346875</v>
      </c>
      <c r="J431" s="4">
        <f ca="1">[1]!thsiFinD("ths_dptb_stock",$A431,$A$1,7,104,100,100)</f>
        <v>0.57142857142856995</v>
      </c>
      <c r="K431" s="4">
        <f ca="1">[1]!thsiFinD("ths_srmi_stock",$A431,$A$1,7,100,100)</f>
        <v>-0.15727272727273001</v>
      </c>
      <c r="L431" s="4">
        <f ca="1">[1]!thsiFinD("ths_atr_stock",$A431,$A$1,7,101,100,100)</f>
        <v>0.89428571428571002</v>
      </c>
      <c r="M431" s="4">
        <f ca="1">[1]!thsiFinD("ths_vol_w_stock",$A431,$A$1)/1000000</f>
        <v>10.105149000000001</v>
      </c>
      <c r="N431" s="4">
        <f ca="1">[1]!thsiFinD("ths_turnover_ratio_w_stock",$A431,$A$1)</f>
        <v>7.6550535261880004</v>
      </c>
      <c r="O431" s="4">
        <f ca="1">[1]!thsiFinD("ths_relative_chg_ratio_w_stock",$A431,$A$1,104,100)</f>
        <v>-14.717367887688001</v>
      </c>
      <c r="P431" s="4"/>
    </row>
    <row r="432" spans="1:16" x14ac:dyDescent="0.25">
      <c r="A432" s="2" t="s">
        <v>873</v>
      </c>
      <c r="B432" s="2" t="s">
        <v>874</v>
      </c>
      <c r="C432" s="4">
        <f ca="1">[1]!thsiFinD("ths_vol_ratio_stock",$A432,$A$1,7,100)</f>
        <v>0.79345089283270998</v>
      </c>
      <c r="D432" s="4">
        <f ca="1">[1]!thsiFinD("ths_cr_stock",$A432,$A$1,7,100,100)</f>
        <v>70.503597122301997</v>
      </c>
      <c r="E432" s="4">
        <f ca="1">[1]!thsiFinD("ths_mfi_stock",$A432,$A$1,7,100,100)</f>
        <v>38.843677571863999</v>
      </c>
      <c r="F432" s="4">
        <f ca="1">[1]!thsiFinD("ths_expma_stock",$A432,$A$1,7,100,100)</f>
        <v>11.294342661156</v>
      </c>
      <c r="G432" s="4">
        <f ca="1">[1]!thsiFinD("ths_rsi_stock",$A432,$A$1,7,100,100)</f>
        <v>45.323248936509998</v>
      </c>
      <c r="H432" s="4">
        <f ca="1">[1]!thsiFinD("ths_adtm_stock",$A432,$A$1,7,3,100,100,100)</f>
        <v>-2.7397260273973999E-2</v>
      </c>
      <c r="I432" s="4">
        <f ca="1">[1]!thsiFinD("ths_bbiboll_stock",$A432,$A$1,7,3,100,100,100)</f>
        <v>11.459583333333001</v>
      </c>
      <c r="J432" s="4">
        <f ca="1">[1]!thsiFinD("ths_dptb_stock",$A432,$A$1,7,104,100,100)</f>
        <v>0.57142857142856995</v>
      </c>
      <c r="K432" s="4">
        <f ca="1">[1]!thsiFinD("ths_srmi_stock",$A432,$A$1,7,100,100)</f>
        <v>-2.3275862068965002E-2</v>
      </c>
      <c r="L432" s="4">
        <f ca="1">[1]!thsiFinD("ths_atr_stock",$A432,$A$1,7,101,100,100)</f>
        <v>0.45857142857143002</v>
      </c>
      <c r="M432" s="4">
        <f ca="1">[1]!thsiFinD("ths_vol_w_stock",$A432,$A$1)/1000000</f>
        <v>5.102652</v>
      </c>
      <c r="N432" s="4">
        <f ca="1">[1]!thsiFinD("ths_turnover_ratio_w_stock",$A432,$A$1)</f>
        <v>5.6419895257275998</v>
      </c>
      <c r="O432" s="4">
        <f ca="1">[1]!thsiFinD("ths_relative_chg_ratio_w_stock",$A432,$A$1,104,100)</f>
        <v>2.1322959205362002</v>
      </c>
      <c r="P432" s="4"/>
    </row>
    <row r="433" spans="1:16" x14ac:dyDescent="0.25">
      <c r="A433" s="2" t="s">
        <v>875</v>
      </c>
      <c r="B433" s="2" t="s">
        <v>876</v>
      </c>
      <c r="C433" s="4">
        <f ca="1">[1]!thsiFinD("ths_vol_ratio_stock",$A433,$A$1,7,100)</f>
        <v>0.78522086359932997</v>
      </c>
      <c r="D433" s="4">
        <f ca="1">[1]!thsiFinD("ths_cr_stock",$A433,$A$1,7,100,100)</f>
        <v>51.073985680191001</v>
      </c>
      <c r="E433" s="4">
        <f ca="1">[1]!thsiFinD("ths_mfi_stock",$A433,$A$1,7,100,100)</f>
        <v>14.043519882264</v>
      </c>
      <c r="F433" s="4">
        <f ca="1">[1]!thsiFinD("ths_expma_stock",$A433,$A$1,7,100,100)</f>
        <v>9.7500380365630992</v>
      </c>
      <c r="G433" s="4">
        <f ca="1">[1]!thsiFinD("ths_rsi_stock",$A433,$A$1,7,100,100)</f>
        <v>34.761968738349999</v>
      </c>
      <c r="H433" s="4">
        <f ca="1">[1]!thsiFinD("ths_adtm_stock",$A433,$A$1,7,3,100,100,100)</f>
        <v>0.32500000000000001</v>
      </c>
      <c r="I433" s="4">
        <f ca="1">[1]!thsiFinD("ths_bbiboll_stock",$A433,$A$1,7,3,100,100,100)</f>
        <v>9.8709375000000001</v>
      </c>
      <c r="J433" s="4">
        <f ca="1">[1]!thsiFinD("ths_dptb_stock",$A433,$A$1,7,104,100,100)</f>
        <v>0.57142857142856995</v>
      </c>
      <c r="K433" s="4">
        <f ca="1">[1]!thsiFinD("ths_srmi_stock",$A433,$A$1,7,100,100)</f>
        <v>-4.0918163672655002E-2</v>
      </c>
      <c r="L433" s="4">
        <f ca="1">[1]!thsiFinD("ths_atr_stock",$A433,$A$1,7,101,100,100)</f>
        <v>0.30857142857143</v>
      </c>
      <c r="M433" s="4">
        <f ca="1">[1]!thsiFinD("ths_vol_w_stock",$A433,$A$1)/1000000</f>
        <v>20.338277999999999</v>
      </c>
      <c r="N433" s="4">
        <f ca="1">[1]!thsiFinD("ths_turnover_ratio_w_stock",$A433,$A$1)</f>
        <v>2.7661026755879998</v>
      </c>
      <c r="O433" s="4">
        <f ca="1">[1]!thsiFinD("ths_relative_chg_ratio_w_stock",$A433,$A$1,104,100)</f>
        <v>-2.6392508626705</v>
      </c>
      <c r="P433" s="4"/>
    </row>
    <row r="434" spans="1:16" x14ac:dyDescent="0.25">
      <c r="A434" s="2" t="s">
        <v>877</v>
      </c>
      <c r="B434" s="2" t="s">
        <v>878</v>
      </c>
      <c r="C434" s="4">
        <f ca="1">[1]!thsiFinD("ths_vol_ratio_stock",$A434,$A$1,7,100)</f>
        <v>1.0344900043794001</v>
      </c>
      <c r="D434" s="4">
        <f ca="1">[1]!thsiFinD("ths_cr_stock",$A434,$A$1,7,100,100)</f>
        <v>51.162790697675</v>
      </c>
      <c r="E434" s="4">
        <f ca="1">[1]!thsiFinD("ths_mfi_stock",$A434,$A$1,7,100,100)</f>
        <v>32.397844182242999</v>
      </c>
      <c r="F434" s="4">
        <f ca="1">[1]!thsiFinD("ths_expma_stock",$A434,$A$1,7,100,100)</f>
        <v>16.207768208122001</v>
      </c>
      <c r="G434" s="4">
        <f ca="1">[1]!thsiFinD("ths_rsi_stock",$A434,$A$1,7,100,100)</f>
        <v>36.333897843167001</v>
      </c>
      <c r="H434" s="4">
        <f ca="1">[1]!thsiFinD("ths_adtm_stock",$A434,$A$1,7,3,100,100,100)</f>
        <v>0.2962962962963</v>
      </c>
      <c r="I434" s="4">
        <f ca="1">[1]!thsiFinD("ths_bbiboll_stock",$A434,$A$1,7,3,100,100,100)</f>
        <v>16.383020833332999</v>
      </c>
      <c r="J434" s="4">
        <f ca="1">[1]!thsiFinD("ths_dptb_stock",$A434,$A$1,7,104,100,100)</f>
        <v>0.42857142857142999</v>
      </c>
      <c r="K434" s="4">
        <f ca="1">[1]!thsiFinD("ths_srmi_stock",$A434,$A$1,7,100,100)</f>
        <v>-2.5331724969843001E-2</v>
      </c>
      <c r="L434" s="4">
        <f ca="1">[1]!thsiFinD("ths_atr_stock",$A434,$A$1,7,101,100,100)</f>
        <v>0.39571428571429001</v>
      </c>
      <c r="M434" s="4">
        <f ca="1">[1]!thsiFinD("ths_vol_w_stock",$A434,$A$1)/1000000</f>
        <v>5.5148070000000002</v>
      </c>
      <c r="N434" s="4">
        <f ca="1">[1]!thsiFinD("ths_turnover_ratio_w_stock",$A434,$A$1)</f>
        <v>4.2001720493330001</v>
      </c>
      <c r="O434" s="4">
        <f ca="1">[1]!thsiFinD("ths_relative_chg_ratio_w_stock",$A434,$A$1,104,100)</f>
        <v>-0.37151970827939002</v>
      </c>
      <c r="P434" s="4"/>
    </row>
    <row r="435" spans="1:16" x14ac:dyDescent="0.25">
      <c r="A435" s="2" t="s">
        <v>879</v>
      </c>
      <c r="B435" s="2" t="s">
        <v>880</v>
      </c>
      <c r="C435" s="4">
        <f ca="1">[1]!thsiFinD("ths_vol_ratio_stock",$A435,$A$1,7,100)</f>
        <v>1.1220450285987</v>
      </c>
      <c r="D435" s="4">
        <f ca="1">[1]!thsiFinD("ths_cr_stock",$A435,$A$1,7,100,100)</f>
        <v>106.42201834862</v>
      </c>
      <c r="E435" s="4">
        <f ca="1">[1]!thsiFinD("ths_mfi_stock",$A435,$A$1,7,100,100)</f>
        <v>44.88948768545</v>
      </c>
      <c r="F435" s="4">
        <f ca="1">[1]!thsiFinD("ths_expma_stock",$A435,$A$1,7,100,100)</f>
        <v>12.870840827048999</v>
      </c>
      <c r="G435" s="4">
        <f ca="1">[1]!thsiFinD("ths_rsi_stock",$A435,$A$1,7,100,100)</f>
        <v>51.393086003000001</v>
      </c>
      <c r="H435" s="4">
        <f ca="1">[1]!thsiFinD("ths_adtm_stock",$A435,$A$1,7,3,100,100,100)</f>
        <v>0.91970802919707995</v>
      </c>
      <c r="I435" s="4">
        <f ca="1">[1]!thsiFinD("ths_bbiboll_stock",$A435,$A$1,7,3,100,100,100)</f>
        <v>12.9840625</v>
      </c>
      <c r="J435" s="4">
        <f ca="1">[1]!thsiFinD("ths_dptb_stock",$A435,$A$1,7,104,100,100)</f>
        <v>0.57142857142856995</v>
      </c>
      <c r="K435" s="4">
        <f ca="1">[1]!thsiFinD("ths_srmi_stock",$A435,$A$1,7,100,100)</f>
        <v>-8.3777608530085004E-3</v>
      </c>
      <c r="L435" s="4">
        <f ca="1">[1]!thsiFinD("ths_atr_stock",$A435,$A$1,7,101,100,100)</f>
        <v>0.43</v>
      </c>
      <c r="M435" s="4">
        <f ca="1">[1]!thsiFinD("ths_vol_w_stock",$A435,$A$1)/1000000</f>
        <v>9.2493689999999997</v>
      </c>
      <c r="N435" s="4">
        <f ca="1">[1]!thsiFinD("ths_turnover_ratio_w_stock",$A435,$A$1)</f>
        <v>8.6613978863566992</v>
      </c>
      <c r="O435" s="4">
        <f ca="1">[1]!thsiFinD("ths_relative_chg_ratio_w_stock",$A435,$A$1,104,100)</f>
        <v>2.2945388332654999</v>
      </c>
      <c r="P435" s="4"/>
    </row>
    <row r="436" spans="1:16" x14ac:dyDescent="0.25">
      <c r="A436" s="2" t="s">
        <v>881</v>
      </c>
      <c r="B436" s="2" t="s">
        <v>882</v>
      </c>
      <c r="C436" s="4">
        <f ca="1">[1]!thsiFinD("ths_vol_ratio_stock",$A436,$A$1,7,100)</f>
        <v>0.99656888570224</v>
      </c>
      <c r="D436" s="4">
        <f ca="1">[1]!thsiFinD("ths_cr_stock",$A436,$A$1,7,100,100)</f>
        <v>70.434782608695997</v>
      </c>
      <c r="E436" s="4">
        <f ca="1">[1]!thsiFinD("ths_mfi_stock",$A436,$A$1,7,100,100)</f>
        <v>35.486040747670998</v>
      </c>
      <c r="F436" s="4">
        <f ca="1">[1]!thsiFinD("ths_expma_stock",$A436,$A$1,7,100,100)</f>
        <v>14.53211982196</v>
      </c>
      <c r="G436" s="4">
        <f ca="1">[1]!thsiFinD("ths_rsi_stock",$A436,$A$1,7,100,100)</f>
        <v>45.271524642347003</v>
      </c>
      <c r="H436" s="4">
        <f ca="1">[1]!thsiFinD("ths_adtm_stock",$A436,$A$1,7,3,100,100,100)</f>
        <v>0.36601307189541998</v>
      </c>
      <c r="I436" s="4">
        <f ca="1">[1]!thsiFinD("ths_bbiboll_stock",$A436,$A$1,7,3,100,100,100)</f>
        <v>14.700520833333</v>
      </c>
      <c r="J436" s="4">
        <f ca="1">[1]!thsiFinD("ths_dptb_stock",$A436,$A$1,7,104,100,100)</f>
        <v>0.57142857142856995</v>
      </c>
      <c r="K436" s="4">
        <f ca="1">[1]!thsiFinD("ths_srmi_stock",$A436,$A$1,7,100,100)</f>
        <v>-2.5503355704698E-2</v>
      </c>
      <c r="L436" s="4">
        <f ca="1">[1]!thsiFinD("ths_atr_stock",$A436,$A$1,7,101,100,100)</f>
        <v>0.57999999999999996</v>
      </c>
      <c r="M436" s="4">
        <f ca="1">[1]!thsiFinD("ths_vol_w_stock",$A436,$A$1)/1000000</f>
        <v>14.157546</v>
      </c>
      <c r="N436" s="4">
        <f ca="1">[1]!thsiFinD("ths_turnover_ratio_w_stock",$A436,$A$1)</f>
        <v>11.311711382247999</v>
      </c>
      <c r="O436" s="4">
        <f ca="1">[1]!thsiFinD("ths_relative_chg_ratio_w_stock",$A436,$A$1,104,100)</f>
        <v>0.83403005297875998</v>
      </c>
      <c r="P436" s="4"/>
    </row>
    <row r="437" spans="1:16" x14ac:dyDescent="0.25">
      <c r="A437" s="2" t="s">
        <v>883</v>
      </c>
      <c r="B437" s="2" t="s">
        <v>884</v>
      </c>
      <c r="C437" s="4">
        <f ca="1">[1]!thsiFinD("ths_vol_ratio_stock",$A437,$A$1,7,100)</f>
        <v>3.3101522489018</v>
      </c>
      <c r="D437" s="4">
        <f ca="1">[1]!thsiFinD("ths_cr_stock",$A437,$A$1,7,100,100)</f>
        <v>102.32558139535</v>
      </c>
      <c r="E437" s="4">
        <f ca="1">[1]!thsiFinD("ths_mfi_stock",$A437,$A$1,7,100,100)</f>
        <v>57.122206318895003</v>
      </c>
      <c r="F437" s="4">
        <f ca="1">[1]!thsiFinD("ths_expma_stock",$A437,$A$1,7,100,100)</f>
        <v>7.1196029681497999</v>
      </c>
      <c r="G437" s="4">
        <f ca="1">[1]!thsiFinD("ths_rsi_stock",$A437,$A$1,7,100,100)</f>
        <v>63.966079910611001</v>
      </c>
      <c r="H437" s="4">
        <f ca="1">[1]!thsiFinD("ths_adtm_stock",$A437,$A$1,7,3,100,100,100)</f>
        <v>0.42718446601942001</v>
      </c>
      <c r="I437" s="4">
        <f ca="1">[1]!thsiFinD("ths_bbiboll_stock",$A437,$A$1,7,3,100,100,100)</f>
        <v>7.1822916666666998</v>
      </c>
      <c r="J437" s="4">
        <f ca="1">[1]!thsiFinD("ths_dptb_stock",$A437,$A$1,7,104,100,100)</f>
        <v>0.71428571428570997</v>
      </c>
      <c r="K437" s="4">
        <f ca="1">[1]!thsiFinD("ths_srmi_stock",$A437,$A$1,7,100,100)</f>
        <v>4.2216358839049999E-2</v>
      </c>
      <c r="L437" s="4">
        <f ca="1">[1]!thsiFinD("ths_atr_stock",$A437,$A$1,7,101,100,100)</f>
        <v>0.29857142857142999</v>
      </c>
      <c r="M437" s="4">
        <f ca="1">[1]!thsiFinD("ths_vol_w_stock",$A437,$A$1)/1000000</f>
        <v>30.437622000000001</v>
      </c>
      <c r="N437" s="4">
        <f ca="1">[1]!thsiFinD("ths_turnover_ratio_w_stock",$A437,$A$1)</f>
        <v>12.269635567828001</v>
      </c>
      <c r="O437" s="4">
        <f ca="1">[1]!thsiFinD("ths_relative_chg_ratio_w_stock",$A437,$A$1,104,100)</f>
        <v>9.4122111054943005</v>
      </c>
      <c r="P437" s="4"/>
    </row>
    <row r="438" spans="1:16" x14ac:dyDescent="0.25">
      <c r="A438" s="2" t="s">
        <v>885</v>
      </c>
      <c r="B438" s="2" t="s">
        <v>886</v>
      </c>
      <c r="C438" s="4">
        <f ca="1">[1]!thsiFinD("ths_vol_ratio_stock",$A438,$A$1,7,100)</f>
        <v>0.77581311282945997</v>
      </c>
      <c r="D438" s="4">
        <f ca="1">[1]!thsiFinD("ths_cr_stock",$A438,$A$1,7,100,100)</f>
        <v>80.319148936169995</v>
      </c>
      <c r="E438" s="4">
        <f ca="1">[1]!thsiFinD("ths_mfi_stock",$A438,$A$1,7,100,100)</f>
        <v>46.715611917152998</v>
      </c>
      <c r="F438" s="4">
        <f ca="1">[1]!thsiFinD("ths_expma_stock",$A438,$A$1,7,100,100)</f>
        <v>13.747536889939999</v>
      </c>
      <c r="G438" s="4">
        <f ca="1">[1]!thsiFinD("ths_rsi_stock",$A438,$A$1,7,100,100)</f>
        <v>47.344926327248999</v>
      </c>
      <c r="H438" s="4">
        <f ca="1">[1]!thsiFinD("ths_adtm_stock",$A438,$A$1,7,3,100,100,100)</f>
        <v>-0.30967741935484</v>
      </c>
      <c r="I438" s="4">
        <f ca="1">[1]!thsiFinD("ths_bbiboll_stock",$A438,$A$1,7,3,100,100,100)</f>
        <v>13.872395833333</v>
      </c>
      <c r="J438" s="4">
        <f ca="1">[1]!thsiFinD("ths_dptb_stock",$A438,$A$1,7,104,100,100)</f>
        <v>0.57142857142856995</v>
      </c>
      <c r="K438" s="4">
        <f ca="1">[1]!thsiFinD("ths_srmi_stock",$A438,$A$1,7,100,100)</f>
        <v>-1.6393442622951001E-2</v>
      </c>
      <c r="L438" s="4">
        <f ca="1">[1]!thsiFinD("ths_atr_stock",$A438,$A$1,7,101,100,100)</f>
        <v>0.48571428571428998</v>
      </c>
      <c r="M438" s="4">
        <f ca="1">[1]!thsiFinD("ths_vol_w_stock",$A438,$A$1)/1000000</f>
        <v>6.2319009999999997</v>
      </c>
      <c r="N438" s="4">
        <f ca="1">[1]!thsiFinD("ths_turnover_ratio_w_stock",$A438,$A$1)</f>
        <v>15.468434299276</v>
      </c>
      <c r="O438" s="4">
        <f ca="1">[1]!thsiFinD("ths_relative_chg_ratio_w_stock",$A438,$A$1,104,100)</f>
        <v>1.7750878437336</v>
      </c>
      <c r="P438" s="4"/>
    </row>
    <row r="439" spans="1:16" x14ac:dyDescent="0.25">
      <c r="A439" s="2" t="s">
        <v>887</v>
      </c>
      <c r="B439" s="2" t="s">
        <v>888</v>
      </c>
      <c r="C439" s="4">
        <f ca="1">[1]!thsiFinD("ths_vol_ratio_stock",$A439,$A$1,7,100)</f>
        <v>1.3143013576806</v>
      </c>
      <c r="D439" s="4">
        <f ca="1">[1]!thsiFinD("ths_cr_stock",$A439,$A$1,7,100,100)</f>
        <v>83.108108108107999</v>
      </c>
      <c r="E439" s="4">
        <f ca="1">[1]!thsiFinD("ths_mfi_stock",$A439,$A$1,7,100,100)</f>
        <v>44.595280918111001</v>
      </c>
      <c r="F439" s="4">
        <f ca="1">[1]!thsiFinD("ths_expma_stock",$A439,$A$1,7,100,100)</f>
        <v>13.304070542218</v>
      </c>
      <c r="G439" s="4">
        <f ca="1">[1]!thsiFinD("ths_rsi_stock",$A439,$A$1,7,100,100)</f>
        <v>34.512512646182998</v>
      </c>
      <c r="H439" s="4">
        <f ca="1">[1]!thsiFinD("ths_adtm_stock",$A439,$A$1,7,3,100,100,100)</f>
        <v>4.1095890410958E-2</v>
      </c>
      <c r="I439" s="4">
        <f ca="1">[1]!thsiFinD("ths_bbiboll_stock",$A439,$A$1,7,3,100,100,100)</f>
        <v>13.817291666667</v>
      </c>
      <c r="J439" s="4">
        <f ca="1">[1]!thsiFinD("ths_dptb_stock",$A439,$A$1,7,104,100,100)</f>
        <v>0.57142857142856995</v>
      </c>
      <c r="K439" s="4">
        <f ca="1">[1]!thsiFinD("ths_srmi_stock",$A439,$A$1,7,100,100)</f>
        <v>-7.4794315632012E-3</v>
      </c>
      <c r="L439" s="4">
        <f ca="1">[1]!thsiFinD("ths_atr_stock",$A439,$A$1,7,101,100,100)</f>
        <v>0.39428571428571002</v>
      </c>
      <c r="M439" s="4">
        <f ca="1">[1]!thsiFinD("ths_vol_w_stock",$A439,$A$1)/1000000</f>
        <v>7.4940030000000002</v>
      </c>
      <c r="N439" s="4">
        <f ca="1">[1]!thsiFinD("ths_turnover_ratio_w_stock",$A439,$A$1)</f>
        <v>12.022594382743</v>
      </c>
      <c r="O439" s="4">
        <f ca="1">[1]!thsiFinD("ths_relative_chg_ratio_w_stock",$A439,$A$1,104,100)</f>
        <v>1.8841291633391</v>
      </c>
      <c r="P439" s="4"/>
    </row>
    <row r="440" spans="1:16" x14ac:dyDescent="0.25">
      <c r="A440" s="2" t="s">
        <v>889</v>
      </c>
      <c r="B440" s="2" t="s">
        <v>890</v>
      </c>
      <c r="C440" s="4">
        <f ca="1">[1]!thsiFinD("ths_vol_ratio_stock",$A440,$A$1,7,100)</f>
        <v>0.75247525399675996</v>
      </c>
      <c r="D440" s="4">
        <f ca="1">[1]!thsiFinD("ths_cr_stock",$A440,$A$1,7,100,100)</f>
        <v>71.887550200803005</v>
      </c>
      <c r="E440" s="4">
        <f ca="1">[1]!thsiFinD("ths_mfi_stock",$A440,$A$1,7,100,100)</f>
        <v>42.75186570612</v>
      </c>
      <c r="F440" s="4">
        <f ca="1">[1]!thsiFinD("ths_expma_stock",$A440,$A$1,7,100,100)</f>
        <v>15.316940158777999</v>
      </c>
      <c r="G440" s="4">
        <f ca="1">[1]!thsiFinD("ths_rsi_stock",$A440,$A$1,7,100,100)</f>
        <v>44.789498538293003</v>
      </c>
      <c r="H440" s="4">
        <f ca="1">[1]!thsiFinD("ths_adtm_stock",$A440,$A$1,7,3,100,100,100)</f>
        <v>0.45911949685534997</v>
      </c>
      <c r="I440" s="4">
        <f ca="1">[1]!thsiFinD("ths_bbiboll_stock",$A440,$A$1,7,3,100,100,100)</f>
        <v>15.465416666667</v>
      </c>
      <c r="J440" s="4">
        <f ca="1">[1]!thsiFinD("ths_dptb_stock",$A440,$A$1,7,104,100,100)</f>
        <v>0.42857142857142999</v>
      </c>
      <c r="K440" s="4">
        <f ca="1">[1]!thsiFinD("ths_srmi_stock",$A440,$A$1,7,100,100)</f>
        <v>-2.8680688336519999E-2</v>
      </c>
      <c r="L440" s="4">
        <f ca="1">[1]!thsiFinD("ths_atr_stock",$A440,$A$1,7,101,100,100)</f>
        <v>0.64142857142857002</v>
      </c>
      <c r="M440" s="4">
        <f ca="1">[1]!thsiFinD("ths_vol_w_stock",$A440,$A$1)/1000000</f>
        <v>4.6051710000000003</v>
      </c>
      <c r="N440" s="4">
        <f ca="1">[1]!thsiFinD("ths_turnover_ratio_w_stock",$A440,$A$1)</f>
        <v>12.22427745855</v>
      </c>
      <c r="O440" s="4">
        <f ca="1">[1]!thsiFinD("ths_relative_chg_ratio_w_stock",$A440,$A$1,104,100)</f>
        <v>-0.70583772001676004</v>
      </c>
      <c r="P440" s="4"/>
    </row>
    <row r="441" spans="1:16" x14ac:dyDescent="0.25">
      <c r="A441" s="2" t="s">
        <v>891</v>
      </c>
      <c r="B441" s="2" t="s">
        <v>892</v>
      </c>
      <c r="C441" s="4">
        <f ca="1">[1]!thsiFinD("ths_vol_ratio_stock",$A441,$A$1,7,100)</f>
        <v>0.74320781096340005</v>
      </c>
      <c r="D441" s="4">
        <f ca="1">[1]!thsiFinD("ths_cr_stock",$A441,$A$1,7,100,100)</f>
        <v>44.061962134250997</v>
      </c>
      <c r="E441" s="4">
        <f ca="1">[1]!thsiFinD("ths_mfi_stock",$A441,$A$1,7,100,100)</f>
        <v>30.556782120257001</v>
      </c>
      <c r="F441" s="4">
        <f ca="1">[1]!thsiFinD("ths_expma_stock",$A441,$A$1,7,100,100)</f>
        <v>20.696889926986</v>
      </c>
      <c r="G441" s="4">
        <f ca="1">[1]!thsiFinD("ths_rsi_stock",$A441,$A$1,7,100,100)</f>
        <v>28.471691150255001</v>
      </c>
      <c r="H441" s="4">
        <f ca="1">[1]!thsiFinD("ths_adtm_stock",$A441,$A$1,7,3,100,100,100)</f>
        <v>-5.4421768707483997E-2</v>
      </c>
      <c r="I441" s="4">
        <f ca="1">[1]!thsiFinD("ths_bbiboll_stock",$A441,$A$1,7,3,100,100,100)</f>
        <v>21.249583333333</v>
      </c>
      <c r="J441" s="4">
        <f ca="1">[1]!thsiFinD("ths_dptb_stock",$A441,$A$1,7,104,100,100)</f>
        <v>0.57142857142856995</v>
      </c>
      <c r="K441" s="4">
        <f ca="1">[1]!thsiFinD("ths_srmi_stock",$A441,$A$1,7,100,100)</f>
        <v>-6.3653136531365007E-2</v>
      </c>
      <c r="L441" s="4">
        <f ca="1">[1]!thsiFinD("ths_atr_stock",$A441,$A$1,7,101,100,100)</f>
        <v>0.79714285714286004</v>
      </c>
      <c r="M441" s="4">
        <f ca="1">[1]!thsiFinD("ths_vol_w_stock",$A441,$A$1)/1000000</f>
        <v>5.1260899999999996</v>
      </c>
      <c r="N441" s="4">
        <f ca="1">[1]!thsiFinD("ths_turnover_ratio_w_stock",$A441,$A$1)</f>
        <v>9.3505275193725002</v>
      </c>
      <c r="O441" s="4">
        <f ca="1">[1]!thsiFinD("ths_relative_chg_ratio_w_stock",$A441,$A$1,104,100)</f>
        <v>-2.9109941227538001</v>
      </c>
      <c r="P441" s="4"/>
    </row>
    <row r="442" spans="1:16" x14ac:dyDescent="0.25">
      <c r="A442" s="2" t="s">
        <v>893</v>
      </c>
      <c r="B442" s="2" t="s">
        <v>894</v>
      </c>
      <c r="C442" s="4">
        <f ca="1">[1]!thsiFinD("ths_vol_ratio_stock",$A442,$A$1,7,100)</f>
        <v>0.92265457408836005</v>
      </c>
      <c r="D442" s="4">
        <f ca="1">[1]!thsiFinD("ths_cr_stock",$A442,$A$1,7,100,100)</f>
        <v>52.542372881355</v>
      </c>
      <c r="E442" s="4">
        <f ca="1">[1]!thsiFinD("ths_mfi_stock",$A442,$A$1,7,100,100)</f>
        <v>41.138853122893998</v>
      </c>
      <c r="F442" s="4">
        <f ca="1">[1]!thsiFinD("ths_expma_stock",$A442,$A$1,7,100,100)</f>
        <v>3.9553014978482</v>
      </c>
      <c r="G442" s="4">
        <f ca="1">[1]!thsiFinD("ths_rsi_stock",$A442,$A$1,7,100,100)</f>
        <v>43.339595024889</v>
      </c>
      <c r="H442" s="4">
        <f ca="1">[1]!thsiFinD("ths_adtm_stock",$A442,$A$1,7,3,100,100,100)</f>
        <v>-0.2</v>
      </c>
      <c r="I442" s="4">
        <f ca="1">[1]!thsiFinD("ths_bbiboll_stock",$A442,$A$1,7,3,100,100,100)</f>
        <v>3.9834375</v>
      </c>
      <c r="J442" s="4">
        <f ca="1">[1]!thsiFinD("ths_dptb_stock",$A442,$A$1,7,104,100,100)</f>
        <v>0.57142857142856995</v>
      </c>
      <c r="K442" s="4">
        <f ca="1">[1]!thsiFinD("ths_srmi_stock",$A442,$A$1,7,100,100)</f>
        <v>-1.985111662531E-2</v>
      </c>
      <c r="L442" s="4">
        <f ca="1">[1]!thsiFinD("ths_atr_stock",$A442,$A$1,7,101,100,100)</f>
        <v>0.09</v>
      </c>
      <c r="M442" s="4">
        <f ca="1">[1]!thsiFinD("ths_vol_w_stock",$A442,$A$1)/1000000</f>
        <v>66.912869000000001</v>
      </c>
      <c r="N442" s="4">
        <f ca="1">[1]!thsiFinD("ths_turnover_ratio_w_stock",$A442,$A$1)</f>
        <v>6.4065512899602002</v>
      </c>
      <c r="O442" s="4">
        <f ca="1">[1]!thsiFinD("ths_relative_chg_ratio_w_stock",$A442,$A$1,104,100)</f>
        <v>0.46780329729046</v>
      </c>
      <c r="P442" s="4"/>
    </row>
    <row r="443" spans="1:16" x14ac:dyDescent="0.25">
      <c r="A443" s="2" t="s">
        <v>895</v>
      </c>
      <c r="B443" s="2" t="s">
        <v>896</v>
      </c>
      <c r="C443" s="4">
        <f ca="1">[1]!thsiFinD("ths_vol_ratio_stock",$A443,$A$1,7,100)</f>
        <v>0.97916281898754998</v>
      </c>
      <c r="D443" s="4">
        <f ca="1">[1]!thsiFinD("ths_cr_stock",$A443,$A$1,7,100,100)</f>
        <v>6.4366632337796004</v>
      </c>
      <c r="E443" s="4">
        <f ca="1">[1]!thsiFinD("ths_mfi_stock",$A443,$A$1,7,100,100)</f>
        <v>15.280930833617999</v>
      </c>
      <c r="F443" s="4">
        <f ca="1">[1]!thsiFinD("ths_expma_stock",$A443,$A$1,7,100,100)</f>
        <v>29.523946502255999</v>
      </c>
      <c r="G443" s="4">
        <f ca="1">[1]!thsiFinD("ths_rsi_stock",$A443,$A$1,7,100,100)</f>
        <v>18.571368200757</v>
      </c>
      <c r="H443" s="4">
        <f ca="1">[1]!thsiFinD("ths_adtm_stock",$A443,$A$1,7,3,100,100,100)</f>
        <v>-0.73106060606060996</v>
      </c>
      <c r="I443" s="4">
        <f ca="1">[1]!thsiFinD("ths_bbiboll_stock",$A443,$A$1,7,3,100,100,100)</f>
        <v>30.4215625</v>
      </c>
      <c r="J443" s="4">
        <f ca="1">[1]!thsiFinD("ths_dptb_stock",$A443,$A$1,7,104,100,100)</f>
        <v>0.57142857142856995</v>
      </c>
      <c r="K443" s="4">
        <f ca="1">[1]!thsiFinD("ths_srmi_stock",$A443,$A$1,7,100,100)</f>
        <v>-0.1165625</v>
      </c>
      <c r="L443" s="4">
        <f ca="1">[1]!thsiFinD("ths_atr_stock",$A443,$A$1,7,101,100,100)</f>
        <v>1.0228571428571001</v>
      </c>
      <c r="M443" s="4">
        <f ca="1">[1]!thsiFinD("ths_vol_w_stock",$A443,$A$1)/1000000</f>
        <v>5.4958450000000001</v>
      </c>
      <c r="N443" s="4">
        <f ca="1">[1]!thsiFinD("ths_turnover_ratio_w_stock",$A443,$A$1)</f>
        <v>12.013305592074</v>
      </c>
      <c r="O443" s="4">
        <f ca="1">[1]!thsiFinD("ths_relative_chg_ratio_w_stock",$A443,$A$1,104,100)</f>
        <v>-6.3702734946437998</v>
      </c>
      <c r="P443" s="4"/>
    </row>
    <row r="444" spans="1:16" x14ac:dyDescent="0.25">
      <c r="A444" s="2" t="s">
        <v>897</v>
      </c>
      <c r="B444" s="2" t="s">
        <v>898</v>
      </c>
      <c r="C444" s="4">
        <f ca="1">[1]!thsiFinD("ths_vol_ratio_stock",$A444,$A$1,7,100)</f>
        <v>0.79736624900646003</v>
      </c>
      <c r="D444" s="4">
        <f ca="1">[1]!thsiFinD("ths_cr_stock",$A444,$A$1,7,100,100)</f>
        <v>53.790613718411002</v>
      </c>
      <c r="E444" s="4">
        <f ca="1">[1]!thsiFinD("ths_mfi_stock",$A444,$A$1,7,100,100)</f>
        <v>24.52510637416</v>
      </c>
      <c r="F444" s="4">
        <f ca="1">[1]!thsiFinD("ths_expma_stock",$A444,$A$1,7,100,100)</f>
        <v>12.680695140596001</v>
      </c>
      <c r="G444" s="4">
        <f ca="1">[1]!thsiFinD("ths_rsi_stock",$A444,$A$1,7,100,100)</f>
        <v>40.539015198183002</v>
      </c>
      <c r="H444" s="4">
        <f ca="1">[1]!thsiFinD("ths_adtm_stock",$A444,$A$1,7,3,100,100,100)</f>
        <v>-0.41772151898734</v>
      </c>
      <c r="I444" s="4">
        <f ca="1">[1]!thsiFinD("ths_bbiboll_stock",$A444,$A$1,7,3,100,100,100)</f>
        <v>12.782708333333</v>
      </c>
      <c r="J444" s="4">
        <f ca="1">[1]!thsiFinD("ths_dptb_stock",$A444,$A$1,7,104,100,100)</f>
        <v>0.42857142857142999</v>
      </c>
      <c r="K444" s="4">
        <f ca="1">[1]!thsiFinD("ths_srmi_stock",$A444,$A$1,7,100,100)</f>
        <v>-3.9020657995408999E-2</v>
      </c>
      <c r="L444" s="4">
        <f ca="1">[1]!thsiFinD("ths_atr_stock",$A444,$A$1,7,101,100,100)</f>
        <v>0.41857142857142998</v>
      </c>
      <c r="M444" s="4">
        <f ca="1">[1]!thsiFinD("ths_vol_w_stock",$A444,$A$1)/1000000</f>
        <v>8.4796929999999993</v>
      </c>
      <c r="N444" s="4">
        <f ca="1">[1]!thsiFinD("ths_turnover_ratio_w_stock",$A444,$A$1)</f>
        <v>13.466948402886</v>
      </c>
      <c r="O444" s="4">
        <f ca="1">[1]!thsiFinD("ths_relative_chg_ratio_w_stock",$A444,$A$1,104,100)</f>
        <v>-0.90341836517804996</v>
      </c>
      <c r="P444" s="4"/>
    </row>
    <row r="445" spans="1:16" x14ac:dyDescent="0.25">
      <c r="A445" s="2" t="s">
        <v>899</v>
      </c>
      <c r="B445" s="2" t="s">
        <v>900</v>
      </c>
      <c r="C445" s="4">
        <f ca="1">[1]!thsiFinD("ths_vol_ratio_stock",$A445,$A$1,7,100)</f>
        <v>0.75816167844869997</v>
      </c>
      <c r="D445" s="4">
        <f ca="1">[1]!thsiFinD("ths_cr_stock",$A445,$A$1,7,100,100)</f>
        <v>46.511627906976997</v>
      </c>
      <c r="E445" s="4">
        <f ca="1">[1]!thsiFinD("ths_mfi_stock",$A445,$A$1,7,100,100)</f>
        <v>41.050769708330002</v>
      </c>
      <c r="F445" s="4">
        <f ca="1">[1]!thsiFinD("ths_expma_stock",$A445,$A$1,7,100,100)</f>
        <v>9.2217758917394992</v>
      </c>
      <c r="G445" s="4">
        <f ca="1">[1]!thsiFinD("ths_rsi_stock",$A445,$A$1,7,100,100)</f>
        <v>37.899366815828003</v>
      </c>
      <c r="H445" s="4">
        <f ca="1">[1]!thsiFinD("ths_adtm_stock",$A445,$A$1,7,3,100,100,100)</f>
        <v>-0.17543859649122001</v>
      </c>
      <c r="I445" s="4">
        <f ca="1">[1]!thsiFinD("ths_bbiboll_stock",$A445,$A$1,7,3,100,100,100)</f>
        <v>9.3445833333333006</v>
      </c>
      <c r="J445" s="4">
        <f ca="1">[1]!thsiFinD("ths_dptb_stock",$A445,$A$1,7,104,100,100)</f>
        <v>0.71428571428570997</v>
      </c>
      <c r="K445" s="4">
        <f ca="1">[1]!thsiFinD("ths_srmi_stock",$A445,$A$1,7,100,100)</f>
        <v>-4.8856548856548998E-2</v>
      </c>
      <c r="L445" s="4">
        <f ca="1">[1]!thsiFinD("ths_atr_stock",$A445,$A$1,7,101,100,100)</f>
        <v>0.30571428571428999</v>
      </c>
      <c r="M445" s="4">
        <f ca="1">[1]!thsiFinD("ths_vol_w_stock",$A445,$A$1)/1000000</f>
        <v>15.138640000000001</v>
      </c>
      <c r="N445" s="4">
        <f ca="1">[1]!thsiFinD("ths_turnover_ratio_w_stock",$A445,$A$1)</f>
        <v>11.388532808540999</v>
      </c>
      <c r="O445" s="4">
        <f ca="1">[1]!thsiFinD("ths_relative_chg_ratio_w_stock",$A445,$A$1,104,100)</f>
        <v>-0.32291674705506002</v>
      </c>
      <c r="P445" s="4"/>
    </row>
    <row r="446" spans="1:16" x14ac:dyDescent="0.25">
      <c r="A446" s="2" t="s">
        <v>901</v>
      </c>
      <c r="B446" s="2" t="s">
        <v>902</v>
      </c>
      <c r="C446" s="4">
        <f ca="1">[1]!thsiFinD("ths_vol_ratio_stock",$A446,$A$1,7,100)</f>
        <v>0.76360355721245998</v>
      </c>
      <c r="D446" s="4">
        <f ca="1">[1]!thsiFinD("ths_cr_stock",$A446,$A$1,7,100,100)</f>
        <v>48.208955223880999</v>
      </c>
      <c r="E446" s="4">
        <f ca="1">[1]!thsiFinD("ths_mfi_stock",$A446,$A$1,7,100,100)</f>
        <v>43.065210656714001</v>
      </c>
      <c r="F446" s="4">
        <f ca="1">[1]!thsiFinD("ths_expma_stock",$A446,$A$1,7,100,100)</f>
        <v>15.092946139185999</v>
      </c>
      <c r="G446" s="4">
        <f ca="1">[1]!thsiFinD("ths_rsi_stock",$A446,$A$1,7,100,100)</f>
        <v>32.973163158698</v>
      </c>
      <c r="H446" s="4">
        <f ca="1">[1]!thsiFinD("ths_adtm_stock",$A446,$A$1,7,3,100,100,100)</f>
        <v>-8.2474226804126E-2</v>
      </c>
      <c r="I446" s="4">
        <f ca="1">[1]!thsiFinD("ths_bbiboll_stock",$A446,$A$1,7,3,100,100,100)</f>
        <v>15.373333333332999</v>
      </c>
      <c r="J446" s="4">
        <f ca="1">[1]!thsiFinD("ths_dptb_stock",$A446,$A$1,7,104,100,100)</f>
        <v>0.57142857142856995</v>
      </c>
      <c r="K446" s="4">
        <f ca="1">[1]!thsiFinD("ths_srmi_stock",$A446,$A$1,7,100,100)</f>
        <v>-4.2226487523992003E-2</v>
      </c>
      <c r="L446" s="4">
        <f ca="1">[1]!thsiFinD("ths_atr_stock",$A446,$A$1,7,101,100,100)</f>
        <v>0.48285714285713999</v>
      </c>
      <c r="M446" s="4">
        <f ca="1">[1]!thsiFinD("ths_vol_w_stock",$A446,$A$1)/1000000</f>
        <v>5.4286479999999999</v>
      </c>
      <c r="N446" s="4">
        <f ca="1">[1]!thsiFinD("ths_turnover_ratio_w_stock",$A446,$A$1)</f>
        <v>7.3307851497750001</v>
      </c>
      <c r="O446" s="4">
        <f ca="1">[1]!thsiFinD("ths_relative_chg_ratio_w_stock",$A446,$A$1,104,100)</f>
        <v>-1.5039883977513</v>
      </c>
      <c r="P446" s="4"/>
    </row>
    <row r="447" spans="1:16" x14ac:dyDescent="0.25">
      <c r="A447" s="2" t="s">
        <v>903</v>
      </c>
      <c r="B447" s="2" t="s">
        <v>904</v>
      </c>
      <c r="C447" s="4">
        <f ca="1">[1]!thsiFinD("ths_vol_ratio_stock",$A447,$A$1,7,100)</f>
        <v>1.5539179424764999</v>
      </c>
      <c r="D447" s="4">
        <f ca="1">[1]!thsiFinD("ths_cr_stock",$A447,$A$1,7,100,100)</f>
        <v>-58.360232408004997</v>
      </c>
      <c r="E447" s="4">
        <f ca="1">[1]!thsiFinD("ths_mfi_stock",$A447,$A$1,7,100,100)</f>
        <v>61.028529386915999</v>
      </c>
      <c r="F447" s="4">
        <f ca="1">[1]!thsiFinD("ths_expma_stock",$A447,$A$1,7,100,100)</f>
        <v>14.00377169639</v>
      </c>
      <c r="G447" s="4">
        <f ca="1">[1]!thsiFinD("ths_rsi_stock",$A447,$A$1,7,100,100)</f>
        <v>11.097366431420999</v>
      </c>
      <c r="H447" s="4">
        <f ca="1">[1]!thsiFinD("ths_adtm_stock",$A447,$A$1,7,3,100,100,100)</f>
        <v>-0.14634146341463999</v>
      </c>
      <c r="I447" s="4">
        <f ca="1">[1]!thsiFinD("ths_bbiboll_stock",$A447,$A$1,7,3,100,100,100)</f>
        <v>14.563124999999999</v>
      </c>
      <c r="J447" s="4">
        <f ca="1">[1]!thsiFinD("ths_dptb_stock",$A447,$A$1,7,104,100,100)</f>
        <v>0.57142857142856995</v>
      </c>
      <c r="K447" s="4">
        <f ca="1">[1]!thsiFinD("ths_srmi_stock",$A447,$A$1,7,100,100)</f>
        <v>-0.25788146279950003</v>
      </c>
      <c r="L447" s="4">
        <f ca="1">[1]!thsiFinD("ths_atr_stock",$A447,$A$1,7,101,100,100)</f>
        <v>0.86714285714285999</v>
      </c>
      <c r="M447" s="4">
        <f ca="1">[1]!thsiFinD("ths_vol_w_stock",$A447,$A$1)/1000000</f>
        <v>7.8227869999999999</v>
      </c>
      <c r="N447" s="4">
        <f ca="1">[1]!thsiFinD("ths_turnover_ratio_w_stock",$A447,$A$1)</f>
        <v>9.2518846967765995</v>
      </c>
      <c r="O447" s="4">
        <f ca="1">[1]!thsiFinD("ths_relative_chg_ratio_w_stock",$A447,$A$1,104,100)</f>
        <v>-24.675923103018</v>
      </c>
      <c r="P447" s="4"/>
    </row>
    <row r="448" spans="1:16" x14ac:dyDescent="0.25">
      <c r="A448" s="2" t="s">
        <v>905</v>
      </c>
      <c r="B448" s="2" t="s">
        <v>906</v>
      </c>
      <c r="C448" s="4">
        <f ca="1">[1]!thsiFinD("ths_vol_ratio_stock",$A448,$A$1,7,100)</f>
        <v>0.71231678452368996</v>
      </c>
      <c r="D448" s="4">
        <f ca="1">[1]!thsiFinD("ths_cr_stock",$A448,$A$1,7,100,100)</f>
        <v>115.49295774648</v>
      </c>
      <c r="E448" s="4">
        <f ca="1">[1]!thsiFinD("ths_mfi_stock",$A448,$A$1,7,100,100)</f>
        <v>36.873104541205002</v>
      </c>
      <c r="F448" s="4">
        <f ca="1">[1]!thsiFinD("ths_expma_stock",$A448,$A$1,7,100,100)</f>
        <v>12.2256417728</v>
      </c>
      <c r="G448" s="4">
        <f ca="1">[1]!thsiFinD("ths_rsi_stock",$A448,$A$1,7,100,100)</f>
        <v>46.673998998192999</v>
      </c>
      <c r="H448" s="4">
        <f ca="1">[1]!thsiFinD("ths_adtm_stock",$A448,$A$1,7,3,100,100,100)</f>
        <v>0.46464646464647003</v>
      </c>
      <c r="I448" s="4">
        <f ca="1">[1]!thsiFinD("ths_bbiboll_stock",$A448,$A$1,7,3,100,100,100)</f>
        <v>12.324895833333001</v>
      </c>
      <c r="J448" s="4">
        <f ca="1">[1]!thsiFinD("ths_dptb_stock",$A448,$A$1,7,104,100,100)</f>
        <v>0.57142857142856995</v>
      </c>
      <c r="K448" s="4">
        <f ca="1">[1]!thsiFinD("ths_srmi_stock",$A448,$A$1,7,100,100)</f>
        <v>6.5306122448980002E-3</v>
      </c>
      <c r="L448" s="4">
        <f ca="1">[1]!thsiFinD("ths_atr_stock",$A448,$A$1,7,101,100,100)</f>
        <v>0.37857142857143</v>
      </c>
      <c r="M448" s="4">
        <f ca="1">[1]!thsiFinD("ths_vol_w_stock",$A448,$A$1)/1000000</f>
        <v>3.728399</v>
      </c>
      <c r="N448" s="4">
        <f ca="1">[1]!thsiFinD("ths_turnover_ratio_w_stock",$A448,$A$1)</f>
        <v>4.7468181547636998</v>
      </c>
      <c r="O448" s="4">
        <f ca="1">[1]!thsiFinD("ths_relative_chg_ratio_w_stock",$A448,$A$1,104,100)</f>
        <v>-0.15836186800290999</v>
      </c>
      <c r="P448" s="4"/>
    </row>
    <row r="449" spans="1:16" x14ac:dyDescent="0.25">
      <c r="A449" s="2" t="s">
        <v>907</v>
      </c>
      <c r="B449" s="2" t="s">
        <v>908</v>
      </c>
      <c r="C449" s="4">
        <f ca="1">[1]!thsiFinD("ths_vol_ratio_stock",$A449,$A$1,7,100)</f>
        <v>0.87359781076809995</v>
      </c>
      <c r="D449" s="4">
        <f ca="1">[1]!thsiFinD("ths_cr_stock",$A449,$A$1,7,100,100)</f>
        <v>44.883835887296001</v>
      </c>
      <c r="E449" s="4">
        <f ca="1">[1]!thsiFinD("ths_mfi_stock",$A449,$A$1,7,100,100)</f>
        <v>31.356473094055001</v>
      </c>
      <c r="F449" s="4">
        <f ca="1">[1]!thsiFinD("ths_expma_stock",$A449,$A$1,7,100,100)</f>
        <v>35.650886965138</v>
      </c>
      <c r="G449" s="4">
        <f ca="1">[1]!thsiFinD("ths_rsi_stock",$A449,$A$1,7,100,100)</f>
        <v>37.838688357171002</v>
      </c>
      <c r="H449" s="4">
        <f ca="1">[1]!thsiFinD("ths_adtm_stock",$A449,$A$1,7,3,100,100,100)</f>
        <v>-0.2397476340694</v>
      </c>
      <c r="I449" s="4">
        <f ca="1">[1]!thsiFinD("ths_bbiboll_stock",$A449,$A$1,7,3,100,100,100)</f>
        <v>36.050208333333003</v>
      </c>
      <c r="J449" s="4">
        <f ca="1">[1]!thsiFinD("ths_dptb_stock",$A449,$A$1,7,104,100,100)</f>
        <v>0.71428571428570997</v>
      </c>
      <c r="K449" s="4">
        <f ca="1">[1]!thsiFinD("ths_srmi_stock",$A449,$A$1,7,100,100)</f>
        <v>-6.5834881868860995E-2</v>
      </c>
      <c r="L449" s="4">
        <f ca="1">[1]!thsiFinD("ths_atr_stock",$A449,$A$1,7,101,100,100)</f>
        <v>1.4</v>
      </c>
      <c r="M449" s="4">
        <f ca="1">[1]!thsiFinD("ths_vol_w_stock",$A449,$A$1)/1000000</f>
        <v>2.2743890000000002</v>
      </c>
      <c r="N449" s="4">
        <f ca="1">[1]!thsiFinD("ths_turnover_ratio_w_stock",$A449,$A$1)</f>
        <v>13.635425659472</v>
      </c>
      <c r="O449" s="4">
        <f ca="1">[1]!thsiFinD("ths_relative_chg_ratio_w_stock",$A449,$A$1,104,100)</f>
        <v>-2.2196150639401</v>
      </c>
      <c r="P449" s="4"/>
    </row>
    <row r="450" spans="1:16" x14ac:dyDescent="0.25">
      <c r="A450" s="2" t="s">
        <v>909</v>
      </c>
      <c r="B450" s="2" t="s">
        <v>910</v>
      </c>
      <c r="C450" s="4">
        <f ca="1">[1]!thsiFinD("ths_vol_ratio_stock",$A450,$A$1,7,100)</f>
        <v>0.59591317259422005</v>
      </c>
      <c r="D450" s="4">
        <f ca="1">[1]!thsiFinD("ths_cr_stock",$A450,$A$1,7,100,100)</f>
        <v>62.28150873965</v>
      </c>
      <c r="E450" s="4">
        <f ca="1">[1]!thsiFinD("ths_mfi_stock",$A450,$A$1,7,100,100)</f>
        <v>29.649169675745</v>
      </c>
      <c r="F450" s="4">
        <f ca="1">[1]!thsiFinD("ths_expma_stock",$A450,$A$1,7,100,100)</f>
        <v>27.705593065207001</v>
      </c>
      <c r="G450" s="4">
        <f ca="1">[1]!thsiFinD("ths_rsi_stock",$A450,$A$1,7,100,100)</f>
        <v>42.088727280202001</v>
      </c>
      <c r="H450" s="4">
        <f ca="1">[1]!thsiFinD("ths_adtm_stock",$A450,$A$1,7,3,100,100,100)</f>
        <v>0.13004484304933001</v>
      </c>
      <c r="I450" s="4">
        <f ca="1">[1]!thsiFinD("ths_bbiboll_stock",$A450,$A$1,7,3,100,100,100)</f>
        <v>28.011979166667</v>
      </c>
      <c r="J450" s="4">
        <f ca="1">[1]!thsiFinD("ths_dptb_stock",$A450,$A$1,7,104,100,100)</f>
        <v>0.57142857142856995</v>
      </c>
      <c r="K450" s="4">
        <f ca="1">[1]!thsiFinD("ths_srmi_stock",$A450,$A$1,7,100,100)</f>
        <v>-2.8401122019634999E-2</v>
      </c>
      <c r="L450" s="4">
        <f ca="1">[1]!thsiFinD("ths_atr_stock",$A450,$A$1,7,101,100,100)</f>
        <v>0.84142857142856997</v>
      </c>
      <c r="M450" s="4">
        <f ca="1">[1]!thsiFinD("ths_vol_w_stock",$A450,$A$1)/1000000</f>
        <v>1.0336000000000001</v>
      </c>
      <c r="N450" s="4">
        <f ca="1">[1]!thsiFinD("ths_turnover_ratio_w_stock",$A450,$A$1)</f>
        <v>5.6896082025479</v>
      </c>
      <c r="O450" s="4">
        <f ca="1">[1]!thsiFinD("ths_relative_chg_ratio_w_stock",$A450,$A$1,104,100)</f>
        <v>0.75552113788280995</v>
      </c>
      <c r="P450" s="4"/>
    </row>
    <row r="451" spans="1:16" x14ac:dyDescent="0.25">
      <c r="A451" s="2" t="s">
        <v>911</v>
      </c>
      <c r="B451" s="2" t="s">
        <v>912</v>
      </c>
      <c r="C451" s="4">
        <f ca="1">[1]!thsiFinD("ths_vol_ratio_stock",$A451,$A$1,7,100)</f>
        <v>0.99096636019920004</v>
      </c>
      <c r="D451" s="4">
        <f ca="1">[1]!thsiFinD("ths_cr_stock",$A451,$A$1,7,100,100)</f>
        <v>144.40022740193001</v>
      </c>
      <c r="E451" s="4">
        <f ca="1">[1]!thsiFinD("ths_mfi_stock",$A451,$A$1,7,100,100)</f>
        <v>62.500109119519003</v>
      </c>
      <c r="F451" s="4">
        <f ca="1">[1]!thsiFinD("ths_expma_stock",$A451,$A$1,7,100,100)</f>
        <v>27.173683534870001</v>
      </c>
      <c r="G451" s="4">
        <f ca="1">[1]!thsiFinD("ths_rsi_stock",$A451,$A$1,7,100,100)</f>
        <v>49.115404857526002</v>
      </c>
      <c r="H451" s="4">
        <f ca="1">[1]!thsiFinD("ths_adtm_stock",$A451,$A$1,7,3,100,100,100)</f>
        <v>0.71478260869565002</v>
      </c>
      <c r="I451" s="4">
        <f ca="1">[1]!thsiFinD("ths_bbiboll_stock",$A451,$A$1,7,3,100,100,100)</f>
        <v>27.605625</v>
      </c>
      <c r="J451" s="4">
        <f ca="1">[1]!thsiFinD("ths_dptb_stock",$A451,$A$1,7,104,100,100)</f>
        <v>0.42857142857142999</v>
      </c>
      <c r="K451" s="4">
        <f ca="1">[1]!thsiFinD("ths_srmi_stock",$A451,$A$1,7,100,100)</f>
        <v>4.7270062293880998E-2</v>
      </c>
      <c r="L451" s="4">
        <f ca="1">[1]!thsiFinD("ths_atr_stock",$A451,$A$1,7,101,100,100)</f>
        <v>2.1271428571428999</v>
      </c>
      <c r="M451" s="4">
        <f ca="1">[1]!thsiFinD("ths_vol_w_stock",$A451,$A$1)/1000000</f>
        <v>20.591204000000001</v>
      </c>
      <c r="N451" s="4">
        <f ca="1">[1]!thsiFinD("ths_turnover_ratio_w_stock",$A451,$A$1)</f>
        <v>110.30982444674</v>
      </c>
      <c r="O451" s="4">
        <f ca="1">[1]!thsiFinD("ths_relative_chg_ratio_w_stock",$A451,$A$1,104,100)</f>
        <v>2.5724751567877</v>
      </c>
      <c r="P451" s="4"/>
    </row>
    <row r="452" spans="1:16" x14ac:dyDescent="0.25">
      <c r="A452" s="2" t="s">
        <v>913</v>
      </c>
      <c r="B452" s="2" t="s">
        <v>914</v>
      </c>
      <c r="C452" s="4">
        <f ca="1">[1]!thsiFinD("ths_vol_ratio_stock",$A452,$A$1,7,100)</f>
        <v>1.2920436371807</v>
      </c>
      <c r="D452" s="4">
        <f ca="1">[1]!thsiFinD("ths_cr_stock",$A452,$A$1,7,100,100)</f>
        <v>42.372881355932002</v>
      </c>
      <c r="E452" s="4">
        <f ca="1">[1]!thsiFinD("ths_mfi_stock",$A452,$A$1,7,100,100)</f>
        <v>40.347702168573001</v>
      </c>
      <c r="F452" s="4">
        <f ca="1">[1]!thsiFinD("ths_expma_stock",$A452,$A$1,7,100,100)</f>
        <v>2.3957738247045999</v>
      </c>
      <c r="G452" s="4">
        <f ca="1">[1]!thsiFinD("ths_rsi_stock",$A452,$A$1,7,100,100)</f>
        <v>32.002701081441998</v>
      </c>
      <c r="H452" s="4">
        <f ca="1">[1]!thsiFinD("ths_adtm_stock",$A452,$A$1,7,3,100,100,100)</f>
        <v>-0.58333333333333004</v>
      </c>
      <c r="I452" s="4">
        <f ca="1">[1]!thsiFinD("ths_bbiboll_stock",$A452,$A$1,7,3,100,100,100)</f>
        <v>2.4130208333333001</v>
      </c>
      <c r="J452" s="4">
        <f ca="1">[1]!thsiFinD("ths_dptb_stock",$A452,$A$1,7,104,100,100)</f>
        <v>0.42857142857142999</v>
      </c>
      <c r="K452" s="4">
        <f ca="1">[1]!thsiFinD("ths_srmi_stock",$A452,$A$1,7,100,100)</f>
        <v>-3.6437246963563E-2</v>
      </c>
      <c r="L452" s="4">
        <f ca="1">[1]!thsiFinD("ths_atr_stock",$A452,$A$1,7,101,100,100)</f>
        <v>0.04</v>
      </c>
      <c r="M452" s="4">
        <f ca="1">[1]!thsiFinD("ths_vol_w_stock",$A452,$A$1)/1000000</f>
        <v>151.586749</v>
      </c>
      <c r="N452" s="4">
        <f ca="1">[1]!thsiFinD("ths_turnover_ratio_w_stock",$A452,$A$1)</f>
        <v>5.4750642245580003</v>
      </c>
      <c r="O452" s="4">
        <f ca="1">[1]!thsiFinD("ths_relative_chg_ratio_w_stock",$A452,$A$1,104,100)</f>
        <v>-1.0860315339022999</v>
      </c>
      <c r="P452" s="4"/>
    </row>
    <row r="453" spans="1:16" x14ac:dyDescent="0.25">
      <c r="A453" s="2" t="s">
        <v>915</v>
      </c>
      <c r="B453" s="2" t="s">
        <v>916</v>
      </c>
      <c r="C453" s="4">
        <f ca="1">[1]!thsiFinD("ths_vol_ratio_stock",$A453,$A$1,7,100)</f>
        <v>1.1442230852396</v>
      </c>
      <c r="D453" s="4">
        <f ca="1">[1]!thsiFinD("ths_cr_stock",$A453,$A$1,7,100,100)</f>
        <v>31.973293768546</v>
      </c>
      <c r="E453" s="4">
        <f ca="1">[1]!thsiFinD("ths_mfi_stock",$A453,$A$1,7,100,100)</f>
        <v>17.008769412549</v>
      </c>
      <c r="F453" s="4">
        <f ca="1">[1]!thsiFinD("ths_expma_stock",$A453,$A$1,7,100,100)</f>
        <v>21.485101178596999</v>
      </c>
      <c r="G453" s="4">
        <f ca="1">[1]!thsiFinD("ths_rsi_stock",$A453,$A$1,7,100,100)</f>
        <v>25.386977093660999</v>
      </c>
      <c r="H453" s="4">
        <f ca="1">[1]!thsiFinD("ths_adtm_stock",$A453,$A$1,7,3,100,100,100)</f>
        <v>-0.86186186186185998</v>
      </c>
      <c r="I453" s="4">
        <f ca="1">[1]!thsiFinD("ths_bbiboll_stock",$A453,$A$1,7,3,100,100,100)</f>
        <v>22.089479166667001</v>
      </c>
      <c r="J453" s="4">
        <f ca="1">[1]!thsiFinD("ths_dptb_stock",$A453,$A$1,7,104,100,100)</f>
        <v>0.85714285714285998</v>
      </c>
      <c r="K453" s="4">
        <f ca="1">[1]!thsiFinD("ths_srmi_stock",$A453,$A$1,7,100,100)</f>
        <v>-8.8629485516644999E-2</v>
      </c>
      <c r="L453" s="4">
        <f ca="1">[1]!thsiFinD("ths_atr_stock",$A453,$A$1,7,101,100,100)</f>
        <v>0.85142857142856998</v>
      </c>
      <c r="M453" s="4">
        <f ca="1">[1]!thsiFinD("ths_vol_w_stock",$A453,$A$1)/1000000</f>
        <v>5.9229640000000003</v>
      </c>
      <c r="N453" s="4">
        <f ca="1">[1]!thsiFinD("ths_turnover_ratio_w_stock",$A453,$A$1)</f>
        <v>10.795600493570999</v>
      </c>
      <c r="O453" s="4">
        <f ca="1">[1]!thsiFinD("ths_relative_chg_ratio_w_stock",$A453,$A$1,104,100)</f>
        <v>-4.2442457033074996</v>
      </c>
      <c r="P453" s="4"/>
    </row>
    <row r="454" spans="1:16" x14ac:dyDescent="0.25">
      <c r="A454" s="2" t="s">
        <v>917</v>
      </c>
      <c r="B454" s="2" t="s">
        <v>918</v>
      </c>
      <c r="C454" s="4">
        <f ca="1">[1]!thsiFinD("ths_vol_ratio_stock",$A454,$A$1,7,100)</f>
        <v>0.95212598838943996</v>
      </c>
      <c r="D454" s="4">
        <f ca="1">[1]!thsiFinD("ths_cr_stock",$A454,$A$1,7,100,100)</f>
        <v>105.23038605230001</v>
      </c>
      <c r="E454" s="4">
        <f ca="1">[1]!thsiFinD("ths_mfi_stock",$A454,$A$1,7,100,100)</f>
        <v>61.009852661829001</v>
      </c>
      <c r="F454" s="4">
        <f ca="1">[1]!thsiFinD("ths_expma_stock",$A454,$A$1,7,100,100)</f>
        <v>28.928975217243998</v>
      </c>
      <c r="G454" s="4">
        <f ca="1">[1]!thsiFinD("ths_rsi_stock",$A454,$A$1,7,100,100)</f>
        <v>55.599899421419003</v>
      </c>
      <c r="H454" s="4">
        <f ca="1">[1]!thsiFinD("ths_adtm_stock",$A454,$A$1,7,3,100,100,100)</f>
        <v>0.90316205533597005</v>
      </c>
      <c r="I454" s="4">
        <f ca="1">[1]!thsiFinD("ths_bbiboll_stock",$A454,$A$1,7,3,100,100,100)</f>
        <v>28.541354166666999</v>
      </c>
      <c r="J454" s="4">
        <f ca="1">[1]!thsiFinD("ths_dptb_stock",$A454,$A$1,7,104,100,100)</f>
        <v>0.57142857142856995</v>
      </c>
      <c r="K454" s="4">
        <f ca="1">[1]!thsiFinD("ths_srmi_stock",$A454,$A$1,7,100,100)</f>
        <v>4.2509427494001002E-2</v>
      </c>
      <c r="L454" s="4">
        <f ca="1">[1]!thsiFinD("ths_atr_stock",$A454,$A$1,7,101,100,100)</f>
        <v>2.5714285714286</v>
      </c>
      <c r="M454" s="4">
        <f ca="1">[1]!thsiFinD("ths_vol_w_stock",$A454,$A$1)/1000000</f>
        <v>29.862448000000001</v>
      </c>
      <c r="N454" s="4">
        <f ca="1">[1]!thsiFinD("ths_turnover_ratio_w_stock",$A454,$A$1)</f>
        <v>101.55254170174</v>
      </c>
      <c r="O454" s="4">
        <f ca="1">[1]!thsiFinD("ths_relative_chg_ratio_w_stock",$A454,$A$1,104,100)</f>
        <v>-7.9978745096633996E-2</v>
      </c>
      <c r="P454" s="4"/>
    </row>
    <row r="455" spans="1:16" x14ac:dyDescent="0.25">
      <c r="A455" s="2" t="s">
        <v>919</v>
      </c>
      <c r="B455" s="2" t="s">
        <v>920</v>
      </c>
      <c r="C455" s="4">
        <f ca="1">[1]!thsiFinD("ths_vol_ratio_stock",$A455,$A$1,7,100)</f>
        <v>0.40399705850272</v>
      </c>
      <c r="D455" s="4">
        <f ca="1">[1]!thsiFinD("ths_cr_stock",$A455,$A$1,7,100,100)</f>
        <v>40.469208211144</v>
      </c>
      <c r="E455" s="4">
        <f ca="1">[1]!thsiFinD("ths_mfi_stock",$A455,$A$1,7,100,100)</f>
        <v>36.355677384579998</v>
      </c>
      <c r="F455" s="4">
        <f ca="1">[1]!thsiFinD("ths_expma_stock",$A455,$A$1,7,100,100)</f>
        <v>14.191020465371</v>
      </c>
      <c r="G455" s="4">
        <f ca="1">[1]!thsiFinD("ths_rsi_stock",$A455,$A$1,7,100,100)</f>
        <v>33.343169364205004</v>
      </c>
      <c r="H455" s="4">
        <f ca="1">[1]!thsiFinD("ths_adtm_stock",$A455,$A$1,7,3,100,100,100)</f>
        <v>0.18120805369126999</v>
      </c>
      <c r="I455" s="4">
        <f ca="1">[1]!thsiFinD("ths_bbiboll_stock",$A455,$A$1,7,3,100,100,100)</f>
        <v>14.558020833333</v>
      </c>
      <c r="J455" s="4">
        <f ca="1">[1]!thsiFinD("ths_dptb_stock",$A455,$A$1,7,104,100,100)</f>
        <v>0.57142857142856995</v>
      </c>
      <c r="K455" s="4">
        <f ca="1">[1]!thsiFinD("ths_srmi_stock",$A455,$A$1,7,100,100)</f>
        <v>-6.4016172506737995E-2</v>
      </c>
      <c r="L455" s="4">
        <f ca="1">[1]!thsiFinD("ths_atr_stock",$A455,$A$1,7,101,100,100)</f>
        <v>0.68428571428570995</v>
      </c>
      <c r="M455" s="4">
        <f ca="1">[1]!thsiFinD("ths_vol_w_stock",$A455,$A$1)/1000000</f>
        <v>6.3973810000000002</v>
      </c>
      <c r="N455" s="4">
        <f ca="1">[1]!thsiFinD("ths_turnover_ratio_w_stock",$A455,$A$1)</f>
        <v>11.829976762701</v>
      </c>
      <c r="O455" s="4">
        <f ca="1">[1]!thsiFinD("ths_relative_chg_ratio_w_stock",$A455,$A$1,104,100)</f>
        <v>-6.4284183651779996</v>
      </c>
      <c r="P455" s="4"/>
    </row>
    <row r="456" spans="1:16" x14ac:dyDescent="0.25">
      <c r="A456" s="2" t="s">
        <v>921</v>
      </c>
      <c r="B456" s="2" t="s">
        <v>922</v>
      </c>
      <c r="C456" s="4">
        <f ca="1">[1]!thsiFinD("ths_vol_ratio_stock",$A456,$A$1,7,100)</f>
        <v>0.32623049668550003</v>
      </c>
      <c r="D456" s="4">
        <f ca="1">[1]!thsiFinD("ths_cr_stock",$A456,$A$1,7,100,100)</f>
        <v>37.373737373737001</v>
      </c>
      <c r="E456" s="4">
        <f ca="1">[1]!thsiFinD("ths_mfi_stock",$A456,$A$1,7,100,100)</f>
        <v>34.938437384878</v>
      </c>
      <c r="F456" s="4">
        <f ca="1">[1]!thsiFinD("ths_expma_stock",$A456,$A$1,7,100,100)</f>
        <v>14.142234274788001</v>
      </c>
      <c r="G456" s="4">
        <f ca="1">[1]!thsiFinD("ths_rsi_stock",$A456,$A$1,7,100,100)</f>
        <v>42.366878675744999</v>
      </c>
      <c r="H456" s="4">
        <f ca="1">[1]!thsiFinD("ths_adtm_stock",$A456,$A$1,7,3,100,100,100)</f>
        <v>-0.58793969849245997</v>
      </c>
      <c r="I456" s="4">
        <f ca="1">[1]!thsiFinD("ths_bbiboll_stock",$A456,$A$1,7,3,100,100,100)</f>
        <v>14.359479166667001</v>
      </c>
      <c r="J456" s="4">
        <f ca="1">[1]!thsiFinD("ths_dptb_stock",$A456,$A$1,7,104,100,100)</f>
        <v>0.57142857142856995</v>
      </c>
      <c r="K456" s="4">
        <f ca="1">[1]!thsiFinD("ths_srmi_stock",$A456,$A$1,7,100,100)</f>
        <v>-5.7602143335566E-2</v>
      </c>
      <c r="L456" s="4">
        <f ca="1">[1]!thsiFinD("ths_atr_stock",$A456,$A$1,7,101,100,100)</f>
        <v>0.60571428571428998</v>
      </c>
      <c r="M456" s="4">
        <f ca="1">[1]!thsiFinD("ths_vol_w_stock",$A456,$A$1)/1000000</f>
        <v>5.3478669999999999</v>
      </c>
      <c r="N456" s="4">
        <f ca="1">[1]!thsiFinD("ths_turnover_ratio_w_stock",$A456,$A$1)</f>
        <v>14.517847786841999</v>
      </c>
      <c r="O456" s="4">
        <f ca="1">[1]!thsiFinD("ths_relative_chg_ratio_w_stock",$A456,$A$1,104,100)</f>
        <v>1.4715816348220001</v>
      </c>
      <c r="P456" s="4"/>
    </row>
    <row r="457" spans="1:16" x14ac:dyDescent="0.25">
      <c r="A457" s="2" t="s">
        <v>923</v>
      </c>
      <c r="B457" s="2" t="s">
        <v>924</v>
      </c>
      <c r="C457" s="4">
        <f ca="1">[1]!thsiFinD("ths_vol_ratio_stock",$A457,$A$1,7,100)</f>
        <v>1.2932607077745999</v>
      </c>
      <c r="D457" s="4">
        <f ca="1">[1]!thsiFinD("ths_cr_stock",$A457,$A$1,7,100,100)</f>
        <v>77.369668246445997</v>
      </c>
      <c r="E457" s="4">
        <f ca="1">[1]!thsiFinD("ths_mfi_stock",$A457,$A$1,7,100,100)</f>
        <v>62.19406871164</v>
      </c>
      <c r="F457" s="4">
        <f ca="1">[1]!thsiFinD("ths_expma_stock",$A457,$A$1,7,100,100)</f>
        <v>16.754977507475001</v>
      </c>
      <c r="G457" s="4">
        <f ca="1">[1]!thsiFinD("ths_rsi_stock",$A457,$A$1,7,100,100)</f>
        <v>52.810840397185999</v>
      </c>
      <c r="H457" s="4">
        <f ca="1">[1]!thsiFinD("ths_adtm_stock",$A457,$A$1,7,3,100,100,100)</f>
        <v>-0.29605263157895001</v>
      </c>
      <c r="I457" s="4">
        <f ca="1">[1]!thsiFinD("ths_bbiboll_stock",$A457,$A$1,7,3,100,100,100)</f>
        <v>16.858437500000001</v>
      </c>
      <c r="J457" s="4">
        <f ca="1">[1]!thsiFinD("ths_dptb_stock",$A457,$A$1,7,104,100,100)</f>
        <v>0.57142857142856995</v>
      </c>
      <c r="K457" s="4">
        <f ca="1">[1]!thsiFinD("ths_srmi_stock",$A457,$A$1,7,100,100)</f>
        <v>-2.3563218390805E-2</v>
      </c>
      <c r="L457" s="4">
        <f ca="1">[1]!thsiFinD("ths_atr_stock",$A457,$A$1,7,101,100,100)</f>
        <v>0.8</v>
      </c>
      <c r="M457" s="4">
        <f ca="1">[1]!thsiFinD("ths_vol_w_stock",$A457,$A$1)/1000000</f>
        <v>7.8313040000000003</v>
      </c>
      <c r="N457" s="4">
        <f ca="1">[1]!thsiFinD("ths_turnover_ratio_w_stock",$A457,$A$1)</f>
        <v>26.942528735631999</v>
      </c>
      <c r="O457" s="4">
        <f ca="1">[1]!thsiFinD("ths_relative_chg_ratio_w_stock",$A457,$A$1,104,100)</f>
        <v>5.2686964291742999</v>
      </c>
      <c r="P457" s="4"/>
    </row>
    <row r="458" spans="1:16" x14ac:dyDescent="0.25">
      <c r="A458" s="2" t="s">
        <v>925</v>
      </c>
      <c r="B458" s="2" t="s">
        <v>926</v>
      </c>
      <c r="C458" s="4">
        <f ca="1">[1]!thsiFinD("ths_vol_ratio_stock",$A458,$A$1,7,100)</f>
        <v>1.7411665941051999</v>
      </c>
      <c r="D458" s="4">
        <f ca="1">[1]!thsiFinD("ths_cr_stock",$A458,$A$1,7,100,100)</f>
        <v>22.648752399231999</v>
      </c>
      <c r="E458" s="4">
        <f ca="1">[1]!thsiFinD("ths_mfi_stock",$A458,$A$1,7,100,100)</f>
        <v>13.982458191695001</v>
      </c>
      <c r="F458" s="4">
        <f ca="1">[1]!thsiFinD("ths_expma_stock",$A458,$A$1,7,100,100)</f>
        <v>7.3624705893320002</v>
      </c>
      <c r="G458" s="4">
        <f ca="1">[1]!thsiFinD("ths_rsi_stock",$A458,$A$1,7,100,100)</f>
        <v>23.226483212906999</v>
      </c>
      <c r="H458" s="4">
        <f ca="1">[1]!thsiFinD("ths_adtm_stock",$A458,$A$1,7,3,100,100,100)</f>
        <v>-0.43373493975903998</v>
      </c>
      <c r="I458" s="4">
        <f ca="1">[1]!thsiFinD("ths_bbiboll_stock",$A458,$A$1,7,3,100,100,100)</f>
        <v>7.5471874999999997</v>
      </c>
      <c r="J458" s="4">
        <f ca="1">[1]!thsiFinD("ths_dptb_stock",$A458,$A$1,7,104,100,100)</f>
        <v>0.57142857142856995</v>
      </c>
      <c r="K458" s="4">
        <f ca="1">[1]!thsiFinD("ths_srmi_stock",$A458,$A$1,7,100,100)</f>
        <v>-0.10566037735849</v>
      </c>
      <c r="L458" s="4">
        <f ca="1">[1]!thsiFinD("ths_atr_stock",$A458,$A$1,7,101,100,100)</f>
        <v>0.30714285714285999</v>
      </c>
      <c r="M458" s="4">
        <f ca="1">[1]!thsiFinD("ths_vol_w_stock",$A458,$A$1)/1000000</f>
        <v>25.384947</v>
      </c>
      <c r="N458" s="4">
        <f ca="1">[1]!thsiFinD("ths_turnover_ratio_w_stock",$A458,$A$1)</f>
        <v>7.7764014235014001</v>
      </c>
      <c r="O458" s="4">
        <f ca="1">[1]!thsiFinD("ths_relative_chg_ratio_w_stock",$A458,$A$1,104,100)</f>
        <v>-6.8105195324932</v>
      </c>
      <c r="P458" s="4"/>
    </row>
    <row r="459" spans="1:16" x14ac:dyDescent="0.25">
      <c r="A459" s="2" t="s">
        <v>927</v>
      </c>
      <c r="B459" s="2" t="s">
        <v>928</v>
      </c>
      <c r="C459" s="4">
        <f ca="1">[1]!thsiFinD("ths_vol_ratio_stock",$A459,$A$1,7,100)</f>
        <v>1.0276826723011001</v>
      </c>
      <c r="D459" s="4">
        <f ca="1">[1]!thsiFinD("ths_cr_stock",$A459,$A$1,7,100,100)</f>
        <v>67.860600193611006</v>
      </c>
      <c r="E459" s="4">
        <f ca="1">[1]!thsiFinD("ths_mfi_stock",$A459,$A$1,7,100,100)</f>
        <v>30.253041003981998</v>
      </c>
      <c r="F459" s="4">
        <f ca="1">[1]!thsiFinD("ths_expma_stock",$A459,$A$1,7,100,100)</f>
        <v>19.906243181962001</v>
      </c>
      <c r="G459" s="4">
        <f ca="1">[1]!thsiFinD("ths_rsi_stock",$A459,$A$1,7,100,100)</f>
        <v>40.223727836885999</v>
      </c>
      <c r="H459" s="4">
        <f ca="1">[1]!thsiFinD("ths_adtm_stock",$A459,$A$1,7,3,100,100,100)</f>
        <v>0.52380952380951995</v>
      </c>
      <c r="I459" s="4">
        <f ca="1">[1]!thsiFinD("ths_bbiboll_stock",$A459,$A$1,7,3,100,100,100)</f>
        <v>20.187916666667</v>
      </c>
      <c r="J459" s="4">
        <f ca="1">[1]!thsiFinD("ths_dptb_stock",$A459,$A$1,7,104,100,100)</f>
        <v>0.71428571428570997</v>
      </c>
      <c r="K459" s="4">
        <f ca="1">[1]!thsiFinD("ths_srmi_stock",$A459,$A$1,7,100,100)</f>
        <v>-3.9263208919049997E-2</v>
      </c>
      <c r="L459" s="4">
        <f ca="1">[1]!thsiFinD("ths_atr_stock",$A459,$A$1,7,101,100,100)</f>
        <v>0.82571428571427996</v>
      </c>
      <c r="M459" s="4">
        <f ca="1">[1]!thsiFinD("ths_vol_w_stock",$A459,$A$1)/1000000</f>
        <v>3.7755000000000001</v>
      </c>
      <c r="N459" s="4">
        <f ca="1">[1]!thsiFinD("ths_turnover_ratio_w_stock",$A459,$A$1)</f>
        <v>11.806877572639999</v>
      </c>
      <c r="O459" s="4">
        <f ca="1">[1]!thsiFinD("ths_relative_chg_ratio_w_stock",$A459,$A$1,104,100)</f>
        <v>-0.42145319104869999</v>
      </c>
      <c r="P459" s="4"/>
    </row>
    <row r="460" spans="1:16" x14ac:dyDescent="0.25">
      <c r="A460" s="2" t="s">
        <v>929</v>
      </c>
      <c r="B460" s="2" t="s">
        <v>930</v>
      </c>
      <c r="C460" s="4">
        <f ca="1">[1]!thsiFinD("ths_vol_ratio_stock",$A460,$A$1,7,100)</f>
        <v>0.74803080592158999</v>
      </c>
      <c r="D460" s="4">
        <f ca="1">[1]!thsiFinD("ths_cr_stock",$A460,$A$1,7,100,100)</f>
        <v>40.808344198175</v>
      </c>
      <c r="E460" s="4">
        <f ca="1">[1]!thsiFinD("ths_mfi_stock",$A460,$A$1,7,100,100)</f>
        <v>45.920797335099003</v>
      </c>
      <c r="F460" s="4">
        <f ca="1">[1]!thsiFinD("ths_expma_stock",$A460,$A$1,7,100,100)</f>
        <v>14.108108299255999</v>
      </c>
      <c r="G460" s="4">
        <f ca="1">[1]!thsiFinD("ths_rsi_stock",$A460,$A$1,7,100,100)</f>
        <v>37.723662331513999</v>
      </c>
      <c r="H460" s="4">
        <f ca="1">[1]!thsiFinD("ths_adtm_stock",$A460,$A$1,7,3,100,100,100)</f>
        <v>-0.48765432098764999</v>
      </c>
      <c r="I460" s="4">
        <f ca="1">[1]!thsiFinD("ths_bbiboll_stock",$A460,$A$1,7,3,100,100,100)</f>
        <v>14.319791666666999</v>
      </c>
      <c r="J460" s="4">
        <f ca="1">[1]!thsiFinD("ths_dptb_stock",$A460,$A$1,7,104,100,100)</f>
        <v>0.57142857142856995</v>
      </c>
      <c r="K460" s="4">
        <f ca="1">[1]!thsiFinD("ths_srmi_stock",$A460,$A$1,7,100,100)</f>
        <v>-6.5319865319865E-2</v>
      </c>
      <c r="L460" s="4">
        <f ca="1">[1]!thsiFinD("ths_atr_stock",$A460,$A$1,7,101,100,100)</f>
        <v>0.51857142857143002</v>
      </c>
      <c r="M460" s="4">
        <f ca="1">[1]!thsiFinD("ths_vol_w_stock",$A460,$A$1)/1000000</f>
        <v>13.403187000000001</v>
      </c>
      <c r="N460" s="4">
        <f ca="1">[1]!thsiFinD("ths_turnover_ratio_w_stock",$A460,$A$1)</f>
        <v>27.467414690203999</v>
      </c>
      <c r="O460" s="4">
        <f ca="1">[1]!thsiFinD("ths_relative_chg_ratio_w_stock",$A460,$A$1,104,100)</f>
        <v>-1.6249095932482001</v>
      </c>
      <c r="P460" s="4"/>
    </row>
    <row r="461" spans="1:16" x14ac:dyDescent="0.25">
      <c r="A461" s="2" t="s">
        <v>931</v>
      </c>
      <c r="B461" s="2" t="s">
        <v>932</v>
      </c>
      <c r="C461" s="4">
        <f ca="1">[1]!thsiFinD("ths_vol_ratio_stock",$A461,$A$1,7,100)</f>
        <v>1.0581494435247001</v>
      </c>
      <c r="D461" s="4">
        <f ca="1">[1]!thsiFinD("ths_cr_stock",$A461,$A$1,7,100,100)</f>
        <v>75.066312997346998</v>
      </c>
      <c r="E461" s="4">
        <f ca="1">[1]!thsiFinD("ths_mfi_stock",$A461,$A$1,7,100,100)</f>
        <v>39.153020328491003</v>
      </c>
      <c r="F461" s="4">
        <f ca="1">[1]!thsiFinD("ths_expma_stock",$A461,$A$1,7,100,100)</f>
        <v>21.702265181272001</v>
      </c>
      <c r="G461" s="4">
        <f ca="1">[1]!thsiFinD("ths_rsi_stock",$A461,$A$1,7,100,100)</f>
        <v>45.510813024473997</v>
      </c>
      <c r="H461" s="4">
        <f ca="1">[1]!thsiFinD("ths_adtm_stock",$A461,$A$1,7,3,100,100,100)</f>
        <v>0.10919540229885</v>
      </c>
      <c r="I461" s="4">
        <f ca="1">[1]!thsiFinD("ths_bbiboll_stock",$A461,$A$1,7,3,100,100,100)</f>
        <v>22.093229166667001</v>
      </c>
      <c r="J461" s="4">
        <f ca="1">[1]!thsiFinD("ths_dptb_stock",$A461,$A$1,7,104,100,100)</f>
        <v>0.57142857142856995</v>
      </c>
      <c r="K461" s="4">
        <f ca="1">[1]!thsiFinD("ths_srmi_stock",$A461,$A$1,7,100,100)</f>
        <v>-3.5761589403972997E-2</v>
      </c>
      <c r="L461" s="4">
        <f ca="1">[1]!thsiFinD("ths_atr_stock",$A461,$A$1,7,101,100,100)</f>
        <v>0.94285714285713995</v>
      </c>
      <c r="M461" s="4">
        <f ca="1">[1]!thsiFinD("ths_vol_w_stock",$A461,$A$1)/1000000</f>
        <v>3.4613</v>
      </c>
      <c r="N461" s="4">
        <f ca="1">[1]!thsiFinD("ths_turnover_ratio_w_stock",$A461,$A$1)</f>
        <v>17.3065</v>
      </c>
      <c r="O461" s="4">
        <f ca="1">[1]!thsiFinD("ths_relative_chg_ratio_w_stock",$A461,$A$1,104,100)</f>
        <v>0.92581504443292995</v>
      </c>
      <c r="P461" s="4"/>
    </row>
    <row r="462" spans="1:16" x14ac:dyDescent="0.25">
      <c r="A462" s="2" t="s">
        <v>933</v>
      </c>
      <c r="B462" s="2" t="s">
        <v>934</v>
      </c>
      <c r="C462" s="4">
        <f ca="1">[1]!thsiFinD("ths_vol_ratio_stock",$A462,$A$1,7,100)</f>
        <v>0.94595733983399</v>
      </c>
      <c r="D462" s="4">
        <f ca="1">[1]!thsiFinD("ths_cr_stock",$A462,$A$1,7,100,100)</f>
        <v>68.493150684930995</v>
      </c>
      <c r="E462" s="4">
        <f ca="1">[1]!thsiFinD("ths_mfi_stock",$A462,$A$1,7,100,100)</f>
        <v>45.945507880092997</v>
      </c>
      <c r="F462" s="4">
        <f ca="1">[1]!thsiFinD("ths_expma_stock",$A462,$A$1,7,100,100)</f>
        <v>13.710322509932</v>
      </c>
      <c r="G462" s="4">
        <f ca="1">[1]!thsiFinD("ths_rsi_stock",$A462,$A$1,7,100,100)</f>
        <v>46.389103079373001</v>
      </c>
      <c r="H462" s="4">
        <f ca="1">[1]!thsiFinD("ths_adtm_stock",$A462,$A$1,7,3,100,100,100)</f>
        <v>-6.1224489795918997E-2</v>
      </c>
      <c r="I462" s="4">
        <f ca="1">[1]!thsiFinD("ths_bbiboll_stock",$A462,$A$1,7,3,100,100,100)</f>
        <v>13.804479166667001</v>
      </c>
      <c r="J462" s="4">
        <f ca="1">[1]!thsiFinD("ths_dptb_stock",$A462,$A$1,7,104,100,100)</f>
        <v>0.57142857142856995</v>
      </c>
      <c r="K462" s="4">
        <f ca="1">[1]!thsiFinD("ths_srmi_stock",$A462,$A$1,7,100,100)</f>
        <v>-3.0388692579505001E-2</v>
      </c>
      <c r="L462" s="4">
        <f ca="1">[1]!thsiFinD("ths_atr_stock",$A462,$A$1,7,101,100,100)</f>
        <v>0.41285714285713998</v>
      </c>
      <c r="M462" s="4">
        <f ca="1">[1]!thsiFinD("ths_vol_w_stock",$A462,$A$1)/1000000</f>
        <v>4.0750739999999999</v>
      </c>
      <c r="N462" s="4">
        <f ca="1">[1]!thsiFinD("ths_turnover_ratio_w_stock",$A462,$A$1)</f>
        <v>9.9530712055428996</v>
      </c>
      <c r="O462" s="4">
        <f ca="1">[1]!thsiFinD("ths_relative_chg_ratio_w_stock",$A462,$A$1,104,100)</f>
        <v>1.2639792956407001</v>
      </c>
      <c r="P462" s="4"/>
    </row>
    <row r="463" spans="1:16" x14ac:dyDescent="0.25">
      <c r="A463" s="2" t="s">
        <v>935</v>
      </c>
      <c r="B463" s="2" t="s">
        <v>936</v>
      </c>
      <c r="C463" s="4">
        <f ca="1">[1]!thsiFinD("ths_vol_ratio_stock",$A463,$A$1,7,100)</f>
        <v>1.7874973873111</v>
      </c>
      <c r="D463" s="4">
        <f ca="1">[1]!thsiFinD("ths_cr_stock",$A463,$A$1,7,100,100)</f>
        <v>149.45652173913001</v>
      </c>
      <c r="E463" s="4">
        <f ca="1">[1]!thsiFinD("ths_mfi_stock",$A463,$A$1,7,100,100)</f>
        <v>50.771811847986001</v>
      </c>
      <c r="F463" s="4">
        <f ca="1">[1]!thsiFinD("ths_expma_stock",$A463,$A$1,7,100,100)</f>
        <v>6.7466546080693002</v>
      </c>
      <c r="G463" s="4">
        <f ca="1">[1]!thsiFinD("ths_rsi_stock",$A463,$A$1,7,100,100)</f>
        <v>59.387356808223998</v>
      </c>
      <c r="H463" s="4">
        <f ca="1">[1]!thsiFinD("ths_adtm_stock",$A463,$A$1,7,3,100,100,100)</f>
        <v>0.42156862745098</v>
      </c>
      <c r="I463" s="4">
        <f ca="1">[1]!thsiFinD("ths_bbiboll_stock",$A463,$A$1,7,3,100,100,100)</f>
        <v>6.6794791666666997</v>
      </c>
      <c r="J463" s="4">
        <f ca="1">[1]!thsiFinD("ths_dptb_stock",$A463,$A$1,7,104,100,100)</f>
        <v>0.42857142857142999</v>
      </c>
      <c r="K463" s="4">
        <f ca="1">[1]!thsiFinD("ths_srmi_stock",$A463,$A$1,7,100,100)</f>
        <v>4.3290043290042997E-2</v>
      </c>
      <c r="L463" s="4">
        <f ca="1">[1]!thsiFinD("ths_atr_stock",$A463,$A$1,7,101,100,100)</f>
        <v>0.45142857142857001</v>
      </c>
      <c r="M463" s="4">
        <f ca="1">[1]!thsiFinD("ths_vol_w_stock",$A463,$A$1)/1000000</f>
        <v>130.76706899999999</v>
      </c>
      <c r="N463" s="4">
        <f ca="1">[1]!thsiFinD("ths_turnover_ratio_w_stock",$A463,$A$1)</f>
        <v>27.899216537366001</v>
      </c>
      <c r="O463" s="4">
        <f ca="1">[1]!thsiFinD("ths_relative_chg_ratio_w_stock",$A463,$A$1,104,100)</f>
        <v>4.8696326093347002</v>
      </c>
      <c r="P463" s="4"/>
    </row>
    <row r="464" spans="1:16" x14ac:dyDescent="0.25">
      <c r="A464" s="2" t="s">
        <v>937</v>
      </c>
      <c r="B464" s="2" t="s">
        <v>938</v>
      </c>
      <c r="C464" s="4">
        <f ca="1">[1]!thsiFinD("ths_vol_ratio_stock",$A464,$A$1,7,100)</f>
        <v>0.61778346634543002</v>
      </c>
      <c r="D464" s="4">
        <f ca="1">[1]!thsiFinD("ths_cr_stock",$A464,$A$1,7,100,100)</f>
        <v>120.53571428571</v>
      </c>
      <c r="E464" s="4">
        <f ca="1">[1]!thsiFinD("ths_mfi_stock",$A464,$A$1,7,100,100)</f>
        <v>59.452426394863998</v>
      </c>
      <c r="F464" s="4">
        <f ca="1">[1]!thsiFinD("ths_expma_stock",$A464,$A$1,7,100,100)</f>
        <v>21.655496932159</v>
      </c>
      <c r="G464" s="4">
        <f ca="1">[1]!thsiFinD("ths_rsi_stock",$A464,$A$1,7,100,100)</f>
        <v>49.573414331609001</v>
      </c>
      <c r="H464" s="4">
        <f ca="1">[1]!thsiFinD("ths_adtm_stock",$A464,$A$1,7,3,100,100,100)</f>
        <v>0.64583333333333004</v>
      </c>
      <c r="I464" s="4">
        <f ca="1">[1]!thsiFinD("ths_bbiboll_stock",$A464,$A$1,7,3,100,100,100)</f>
        <v>21.651145833333</v>
      </c>
      <c r="J464" s="4">
        <f ca="1">[1]!thsiFinD("ths_dptb_stock",$A464,$A$1,7,104,100,100)</f>
        <v>0.57142857142856995</v>
      </c>
      <c r="K464" s="4">
        <f ca="1">[1]!thsiFinD("ths_srmi_stock",$A464,$A$1,7,100,100)</f>
        <v>2.5498377375984999E-2</v>
      </c>
      <c r="L464" s="4">
        <f ca="1">[1]!thsiFinD("ths_atr_stock",$A464,$A$1,7,101,100,100)</f>
        <v>1.07</v>
      </c>
      <c r="M464" s="4">
        <f ca="1">[1]!thsiFinD("ths_vol_w_stock",$A464,$A$1)/1000000</f>
        <v>10.103581</v>
      </c>
      <c r="N464" s="4">
        <f ca="1">[1]!thsiFinD("ths_turnover_ratio_w_stock",$A464,$A$1)</f>
        <v>46.074297064219998</v>
      </c>
      <c r="O464" s="4">
        <f ca="1">[1]!thsiFinD("ths_relative_chg_ratio_w_stock",$A464,$A$1,104,100)</f>
        <v>-8.3464236737684994E-2</v>
      </c>
      <c r="P464" s="4"/>
    </row>
    <row r="465" spans="1:16" x14ac:dyDescent="0.25">
      <c r="A465" s="2" t="s">
        <v>939</v>
      </c>
      <c r="B465" s="2" t="s">
        <v>940</v>
      </c>
      <c r="C465" s="4">
        <f ca="1">[1]!thsiFinD("ths_vol_ratio_stock",$A465,$A$1,7,100)</f>
        <v>0.86842316440580003</v>
      </c>
      <c r="D465" s="4">
        <f ca="1">[1]!thsiFinD("ths_cr_stock",$A465,$A$1,7,100,100)</f>
        <v>76.964047936084995</v>
      </c>
      <c r="E465" s="4">
        <f ca="1">[1]!thsiFinD("ths_mfi_stock",$A465,$A$1,7,100,100)</f>
        <v>58.294986830197999</v>
      </c>
      <c r="F465" s="4">
        <f ca="1">[1]!thsiFinD("ths_expma_stock",$A465,$A$1,7,100,100)</f>
        <v>13.926946406801999</v>
      </c>
      <c r="G465" s="4">
        <f ca="1">[1]!thsiFinD("ths_rsi_stock",$A465,$A$1,7,100,100)</f>
        <v>46.959942247325003</v>
      </c>
      <c r="H465" s="4">
        <f ca="1">[1]!thsiFinD("ths_adtm_stock",$A465,$A$1,7,3,100,100,100)</f>
        <v>0.38636363636364002</v>
      </c>
      <c r="I465" s="4">
        <f ca="1">[1]!thsiFinD("ths_bbiboll_stock",$A465,$A$1,7,3,100,100,100)</f>
        <v>14.041770833333</v>
      </c>
      <c r="J465" s="4">
        <f ca="1">[1]!thsiFinD("ths_dptb_stock",$A465,$A$1,7,104,100,100)</f>
        <v>0.42857142857142999</v>
      </c>
      <c r="K465" s="4">
        <f ca="1">[1]!thsiFinD("ths_srmi_stock",$A465,$A$1,7,100,100)</f>
        <v>-2.9944289693593001E-2</v>
      </c>
      <c r="L465" s="4">
        <f ca="1">[1]!thsiFinD("ths_atr_stock",$A465,$A$1,7,101,100,100)</f>
        <v>0.63857142857143001</v>
      </c>
      <c r="M465" s="4">
        <f ca="1">[1]!thsiFinD("ths_vol_w_stock",$A465,$A$1)/1000000</f>
        <v>8.9251710000000006</v>
      </c>
      <c r="N465" s="4">
        <f ca="1">[1]!thsiFinD("ths_turnover_ratio_w_stock",$A465,$A$1)</f>
        <v>28.110774803150001</v>
      </c>
      <c r="O465" s="4">
        <f ca="1">[1]!thsiFinD("ths_relative_chg_ratio_w_stock",$A465,$A$1,104,100)</f>
        <v>0.97158163482195004</v>
      </c>
      <c r="P465" s="4"/>
    </row>
    <row r="466" spans="1:16" x14ac:dyDescent="0.25">
      <c r="A466" s="2" t="s">
        <v>941</v>
      </c>
      <c r="B466" s="2" t="s">
        <v>942</v>
      </c>
      <c r="C466" s="4">
        <f ca="1">[1]!thsiFinD("ths_vol_ratio_stock",$A466,$A$1,7,100)</f>
        <v>2.2884421911579</v>
      </c>
      <c r="D466" s="4">
        <f ca="1">[1]!thsiFinD("ths_cr_stock",$A466,$A$1,7,100,100)</f>
        <v>114.90645745323</v>
      </c>
      <c r="E466" s="4">
        <f ca="1">[1]!thsiFinD("ths_mfi_stock",$A466,$A$1,7,100,100)</f>
        <v>68.097405398700005</v>
      </c>
      <c r="F466" s="4">
        <f ca="1">[1]!thsiFinD("ths_expma_stock",$A466,$A$1,7,100,100)</f>
        <v>22.070585827795998</v>
      </c>
      <c r="G466" s="4">
        <f ca="1">[1]!thsiFinD("ths_rsi_stock",$A466,$A$1,7,100,100)</f>
        <v>52.191664385285002</v>
      </c>
      <c r="H466" s="4">
        <f ca="1">[1]!thsiFinD("ths_adtm_stock",$A466,$A$1,7,3,100,100,100)</f>
        <v>0.92287234042553001</v>
      </c>
      <c r="I466" s="4">
        <f ca="1">[1]!thsiFinD("ths_bbiboll_stock",$A466,$A$1,7,3,100,100,100)</f>
        <v>21.764479166667002</v>
      </c>
      <c r="J466" s="4">
        <f ca="1">[1]!thsiFinD("ths_dptb_stock",$A466,$A$1,7,104,100,100)</f>
        <v>0.57142857142856995</v>
      </c>
      <c r="K466" s="4">
        <f ca="1">[1]!thsiFinD("ths_srmi_stock",$A466,$A$1,7,100,100)</f>
        <v>7.7808471454879999E-2</v>
      </c>
      <c r="L466" s="4">
        <f ca="1">[1]!thsiFinD("ths_atr_stock",$A466,$A$1,7,101,100,100)</f>
        <v>2.09</v>
      </c>
      <c r="M466" s="4">
        <f ca="1">[1]!thsiFinD("ths_vol_w_stock",$A466,$A$1)/1000000</f>
        <v>49.170648999999997</v>
      </c>
      <c r="N466" s="4">
        <f ca="1">[1]!thsiFinD("ths_turnover_ratio_w_stock",$A466,$A$1)</f>
        <v>139.40577972080001</v>
      </c>
      <c r="O466" s="4">
        <f ca="1">[1]!thsiFinD("ths_relative_chg_ratio_w_stock",$A466,$A$1,104,100)</f>
        <v>10.557858123218001</v>
      </c>
      <c r="P466" s="4"/>
    </row>
    <row r="467" spans="1:16" x14ac:dyDescent="0.25">
      <c r="A467" s="2" t="s">
        <v>943</v>
      </c>
      <c r="B467" s="2" t="s">
        <v>944</v>
      </c>
      <c r="C467" s="4">
        <f ca="1">[1]!thsiFinD("ths_vol_ratio_stock",$A467,$A$1,7,100)</f>
        <v>0.71792655853732001</v>
      </c>
      <c r="D467" s="4">
        <f ca="1">[1]!thsiFinD("ths_cr_stock",$A467,$A$1,7,100,100)</f>
        <v>67.630057803468006</v>
      </c>
      <c r="E467" s="4">
        <f ca="1">[1]!thsiFinD("ths_mfi_stock",$A467,$A$1,7,100,100)</f>
        <v>23.038690872501</v>
      </c>
      <c r="F467" s="4">
        <f ca="1">[1]!thsiFinD("ths_expma_stock",$A467,$A$1,7,100,100)</f>
        <v>5.5007495311134997</v>
      </c>
      <c r="G467" s="4">
        <f ca="1">[1]!thsiFinD("ths_rsi_stock",$A467,$A$1,7,100,100)</f>
        <v>36.335703536445003</v>
      </c>
      <c r="H467" s="4">
        <f ca="1">[1]!thsiFinD("ths_adtm_stock",$A467,$A$1,7,3,100,100,100)</f>
        <v>-0.67058823529412004</v>
      </c>
      <c r="I467" s="4">
        <f ca="1">[1]!thsiFinD("ths_bbiboll_stock",$A467,$A$1,7,3,100,100,100)</f>
        <v>5.5351041666666996</v>
      </c>
      <c r="J467" s="4">
        <f ca="1">[1]!thsiFinD("ths_dptb_stock",$A467,$A$1,7,104,100,100)</f>
        <v>0.42857142857142999</v>
      </c>
      <c r="K467" s="4">
        <f ca="1">[1]!thsiFinD("ths_srmi_stock",$A467,$A$1,7,100,100)</f>
        <v>-8.9810017271157006E-2</v>
      </c>
      <c r="L467" s="4">
        <f ca="1">[1]!thsiFinD("ths_atr_stock",$A467,$A$1,7,101,100,100)</f>
        <v>0.41428571428570998</v>
      </c>
      <c r="M467" s="4">
        <f ca="1">[1]!thsiFinD("ths_vol_w_stock",$A467,$A$1)/1000000</f>
        <v>142.31132400000001</v>
      </c>
      <c r="N467" s="4">
        <f ca="1">[1]!thsiFinD("ths_turnover_ratio_w_stock",$A467,$A$1)</f>
        <v>39.172896336081003</v>
      </c>
      <c r="O467" s="4">
        <f ca="1">[1]!thsiFinD("ths_relative_chg_ratio_w_stock",$A467,$A$1,104,100)</f>
        <v>-9.7063844668730006</v>
      </c>
      <c r="P467" s="4"/>
    </row>
    <row r="468" spans="1:16" x14ac:dyDescent="0.25">
      <c r="A468" s="2" t="s">
        <v>945</v>
      </c>
      <c r="B468" s="2" t="s">
        <v>946</v>
      </c>
      <c r="C468" s="4">
        <f ca="1">[1]!thsiFinD("ths_vol_ratio_stock",$A468,$A$1,7,100)</f>
        <v>1.149556663484</v>
      </c>
      <c r="D468" s="4">
        <f ca="1">[1]!thsiFinD("ths_cr_stock",$A468,$A$1,7,100,100)</f>
        <v>90.106951871657003</v>
      </c>
      <c r="E468" s="4">
        <f ca="1">[1]!thsiFinD("ths_mfi_stock",$A468,$A$1,7,100,100)</f>
        <v>62.464895753061001</v>
      </c>
      <c r="F468" s="4">
        <f ca="1">[1]!thsiFinD("ths_expma_stock",$A468,$A$1,7,100,100)</f>
        <v>16.696966703845</v>
      </c>
      <c r="G468" s="4">
        <f ca="1">[1]!thsiFinD("ths_rsi_stock",$A468,$A$1,7,100,100)</f>
        <v>52.784513969069998</v>
      </c>
      <c r="H468" s="4">
        <f ca="1">[1]!thsiFinD("ths_adtm_stock",$A468,$A$1,7,3,100,100,100)</f>
        <v>-0.25827814569537</v>
      </c>
      <c r="I468" s="4">
        <f ca="1">[1]!thsiFinD("ths_bbiboll_stock",$A468,$A$1,7,3,100,100,100)</f>
        <v>16.809687499999999</v>
      </c>
      <c r="J468" s="4">
        <f ca="1">[1]!thsiFinD("ths_dptb_stock",$A468,$A$1,7,104,100,100)</f>
        <v>0.57142857142856995</v>
      </c>
      <c r="K468" s="4">
        <f ca="1">[1]!thsiFinD("ths_srmi_stock",$A468,$A$1,7,100,100)</f>
        <v>-7.6201641266119002E-3</v>
      </c>
      <c r="L468" s="4">
        <f ca="1">[1]!thsiFinD("ths_atr_stock",$A468,$A$1,7,101,100,100)</f>
        <v>0.69428571428570995</v>
      </c>
      <c r="M468" s="4">
        <f ca="1">[1]!thsiFinD("ths_vol_w_stock",$A468,$A$1)/1000000</f>
        <v>5.5249629999999996</v>
      </c>
      <c r="N468" s="4">
        <f ca="1">[1]!thsiFinD("ths_turnover_ratio_w_stock",$A468,$A$1)</f>
        <v>13.258020394162999</v>
      </c>
      <c r="O468" s="4">
        <f ca="1">[1]!thsiFinD("ths_relative_chg_ratio_w_stock",$A468,$A$1,104,100)</f>
        <v>2.9595334420508999</v>
      </c>
      <c r="P468" s="4"/>
    </row>
    <row r="469" spans="1:16" x14ac:dyDescent="0.25">
      <c r="A469" s="2" t="s">
        <v>947</v>
      </c>
      <c r="B469" s="2" t="s">
        <v>948</v>
      </c>
      <c r="C469" s="4">
        <f ca="1">[1]!thsiFinD("ths_vol_ratio_stock",$A469,$A$1,7,100)</f>
        <v>0.85854220027377004</v>
      </c>
      <c r="D469" s="4">
        <f ca="1">[1]!thsiFinD("ths_cr_stock",$A469,$A$1,7,100,100)</f>
        <v>19.560975609755999</v>
      </c>
      <c r="E469" s="4">
        <f ca="1">[1]!thsiFinD("ths_mfi_stock",$A469,$A$1,7,100,100)</f>
        <v>18.335970230735999</v>
      </c>
      <c r="F469" s="4">
        <f ca="1">[1]!thsiFinD("ths_expma_stock",$A469,$A$1,7,100,100)</f>
        <v>28.698803771664</v>
      </c>
      <c r="G469" s="4">
        <f ca="1">[1]!thsiFinD("ths_rsi_stock",$A469,$A$1,7,100,100)</f>
        <v>27.613075234764999</v>
      </c>
      <c r="H469" s="4">
        <f ca="1">[1]!thsiFinD("ths_adtm_stock",$A469,$A$1,7,3,100,100,100)</f>
        <v>-0.72098765432098999</v>
      </c>
      <c r="I469" s="4">
        <f ca="1">[1]!thsiFinD("ths_bbiboll_stock",$A469,$A$1,7,3,100,100,100)</f>
        <v>29.558645833332999</v>
      </c>
      <c r="J469" s="4">
        <f ca="1">[1]!thsiFinD("ths_dptb_stock",$A469,$A$1,7,104,100,100)</f>
        <v>0.71428571428570997</v>
      </c>
      <c r="K469" s="4">
        <f ca="1">[1]!thsiFinD("ths_srmi_stock",$A469,$A$1,7,100,100)</f>
        <v>-0.10409281340638001</v>
      </c>
      <c r="L469" s="4">
        <f ca="1">[1]!thsiFinD("ths_atr_stock",$A469,$A$1,7,101,100,100)</f>
        <v>1.23</v>
      </c>
      <c r="M469" s="4">
        <f ca="1">[1]!thsiFinD("ths_vol_w_stock",$A469,$A$1)/1000000</f>
        <v>9.9766399999999997</v>
      </c>
      <c r="N469" s="4">
        <f ca="1">[1]!thsiFinD("ths_turnover_ratio_w_stock",$A469,$A$1)</f>
        <v>11.890984450401</v>
      </c>
      <c r="O469" s="4">
        <f ca="1">[1]!thsiFinD("ths_relative_chg_ratio_w_stock",$A469,$A$1,104,100)</f>
        <v>-4.1154787953590004</v>
      </c>
      <c r="P469" s="4"/>
    </row>
    <row r="470" spans="1:16" x14ac:dyDescent="0.25">
      <c r="A470" s="2" t="s">
        <v>949</v>
      </c>
      <c r="B470" s="2" t="s">
        <v>950</v>
      </c>
      <c r="C470" s="4">
        <f ca="1">[1]!thsiFinD("ths_vol_ratio_stock",$A470,$A$1,7,100)</f>
        <v>0.80327973065388003</v>
      </c>
      <c r="D470" s="4">
        <f ca="1">[1]!thsiFinD("ths_cr_stock",$A470,$A$1,7,100,100)</f>
        <v>29.806747461513002</v>
      </c>
      <c r="E470" s="4">
        <f ca="1">[1]!thsiFinD("ths_mfi_stock",$A470,$A$1,7,100,100)</f>
        <v>34.886376640611999</v>
      </c>
      <c r="F470" s="4">
        <f ca="1">[1]!thsiFinD("ths_expma_stock",$A470,$A$1,7,100,100)</f>
        <v>37.510722289355002</v>
      </c>
      <c r="G470" s="4">
        <f ca="1">[1]!thsiFinD("ths_rsi_stock",$A470,$A$1,7,100,100)</f>
        <v>36.390572467935002</v>
      </c>
      <c r="H470" s="4">
        <f ca="1">[1]!thsiFinD("ths_adtm_stock",$A470,$A$1,7,3,100,100,100)</f>
        <v>-0.70276008492568998</v>
      </c>
      <c r="I470" s="4">
        <f ca="1">[1]!thsiFinD("ths_bbiboll_stock",$A470,$A$1,7,3,100,100,100)</f>
        <v>38.107916666667002</v>
      </c>
      <c r="J470" s="4">
        <f ca="1">[1]!thsiFinD("ths_dptb_stock",$A470,$A$1,7,104,100,100)</f>
        <v>0.85714285714285998</v>
      </c>
      <c r="K470" s="4">
        <f ca="1">[1]!thsiFinD("ths_srmi_stock",$A470,$A$1,7,100,100)</f>
        <v>-9.8895705521472005E-2</v>
      </c>
      <c r="L470" s="4">
        <f ca="1">[1]!thsiFinD("ths_atr_stock",$A470,$A$1,7,101,100,100)</f>
        <v>1.8871428571429001</v>
      </c>
      <c r="M470" s="4">
        <f ca="1">[1]!thsiFinD("ths_vol_w_stock",$A470,$A$1)/1000000</f>
        <v>15.923289</v>
      </c>
      <c r="N470" s="4">
        <f ca="1">[1]!thsiFinD("ths_turnover_ratio_w_stock",$A470,$A$1)</f>
        <v>15.704685587358</v>
      </c>
      <c r="O470" s="4">
        <f ca="1">[1]!thsiFinD("ths_relative_chg_ratio_w_stock",$A470,$A$1,104,100)</f>
        <v>-4.7537071970136999</v>
      </c>
      <c r="P470" s="4"/>
    </row>
    <row r="471" spans="1:16" x14ac:dyDescent="0.25">
      <c r="A471" s="2" t="s">
        <v>951</v>
      </c>
      <c r="B471" s="2" t="s">
        <v>952</v>
      </c>
      <c r="C471" s="4">
        <f ca="1">[1]!thsiFinD("ths_vol_ratio_stock",$A471,$A$1,7,100)</f>
        <v>2.5674297842899998</v>
      </c>
      <c r="D471" s="4">
        <f ca="1">[1]!thsiFinD("ths_cr_stock",$A471,$A$1,7,100,100)</f>
        <v>117.37704918033</v>
      </c>
      <c r="E471" s="4">
        <f ca="1">[1]!thsiFinD("ths_mfi_stock",$A471,$A$1,7,100,100)</f>
        <v>58.129606288125999</v>
      </c>
      <c r="F471" s="4">
        <f ca="1">[1]!thsiFinD("ths_expma_stock",$A471,$A$1,7,100,100)</f>
        <v>15.525811978786001</v>
      </c>
      <c r="G471" s="4">
        <f ca="1">[1]!thsiFinD("ths_rsi_stock",$A471,$A$1,7,100,100)</f>
        <v>56.657551599362002</v>
      </c>
      <c r="H471" s="4">
        <f ca="1">[1]!thsiFinD("ths_adtm_stock",$A471,$A$1,7,3,100,100,100)</f>
        <v>0.58725761772853002</v>
      </c>
      <c r="I471" s="4">
        <f ca="1">[1]!thsiFinD("ths_bbiboll_stock",$A471,$A$1,7,3,100,100,100)</f>
        <v>15.559270833333001</v>
      </c>
      <c r="J471" s="4">
        <f ca="1">[1]!thsiFinD("ths_dptb_stock",$A471,$A$1,7,104,100,100)</f>
        <v>0.42857142857142999</v>
      </c>
      <c r="K471" s="4">
        <f ca="1">[1]!thsiFinD("ths_srmi_stock",$A471,$A$1,7,100,100)</f>
        <v>2.9095509171410999E-2</v>
      </c>
      <c r="L471" s="4">
        <f ca="1">[1]!thsiFinD("ths_atr_stock",$A471,$A$1,7,101,100,100)</f>
        <v>0.97285714285713998</v>
      </c>
      <c r="M471" s="4">
        <f ca="1">[1]!thsiFinD("ths_vol_w_stock",$A471,$A$1)/1000000</f>
        <v>23.881875999999998</v>
      </c>
      <c r="N471" s="4">
        <f ca="1">[1]!thsiFinD("ths_turnover_ratio_w_stock",$A471,$A$1)</f>
        <v>47.258557079646998</v>
      </c>
      <c r="O471" s="4">
        <f ca="1">[1]!thsiFinD("ths_relative_chg_ratio_w_stock",$A471,$A$1,104,100)</f>
        <v>6.1612023933050004</v>
      </c>
      <c r="P471" s="4"/>
    </row>
    <row r="472" spans="1:16" x14ac:dyDescent="0.25">
      <c r="A472" s="2" t="s">
        <v>953</v>
      </c>
      <c r="B472" s="2" t="s">
        <v>954</v>
      </c>
      <c r="C472" s="4">
        <f ca="1">[1]!thsiFinD("ths_vol_ratio_stock",$A472,$A$1,7,100)</f>
        <v>0.72220964769047002</v>
      </c>
      <c r="D472" s="4">
        <f ca="1">[1]!thsiFinD("ths_cr_stock",$A472,$A$1,7,100,100)</f>
        <v>45.100764419736002</v>
      </c>
      <c r="E472" s="4">
        <f ca="1">[1]!thsiFinD("ths_mfi_stock",$A472,$A$1,7,100,100)</f>
        <v>44.925272375745003</v>
      </c>
      <c r="F472" s="4">
        <f ca="1">[1]!thsiFinD("ths_expma_stock",$A472,$A$1,7,100,100)</f>
        <v>28.047078941675998</v>
      </c>
      <c r="G472" s="4">
        <f ca="1">[1]!thsiFinD("ths_rsi_stock",$A472,$A$1,7,100,100)</f>
        <v>39.398387125658999</v>
      </c>
      <c r="H472" s="4">
        <f ca="1">[1]!thsiFinD("ths_adtm_stock",$A472,$A$1,7,3,100,100,100)</f>
        <v>0.62790697674419005</v>
      </c>
      <c r="I472" s="4">
        <f ca="1">[1]!thsiFinD("ths_bbiboll_stock",$A472,$A$1,7,3,100,100,100)</f>
        <v>28.272395833333</v>
      </c>
      <c r="J472" s="4">
        <f ca="1">[1]!thsiFinD("ths_dptb_stock",$A472,$A$1,7,104,100,100)</f>
        <v>0.42857142857142999</v>
      </c>
      <c r="K472" s="4">
        <f ca="1">[1]!thsiFinD("ths_srmi_stock",$A472,$A$1,7,100,100)</f>
        <v>-5.3296891014690997E-2</v>
      </c>
      <c r="L472" s="4">
        <f ca="1">[1]!thsiFinD("ths_atr_stock",$A472,$A$1,7,101,100,100)</f>
        <v>1.01</v>
      </c>
      <c r="M472" s="4">
        <f ca="1">[1]!thsiFinD("ths_vol_w_stock",$A472,$A$1)/1000000</f>
        <v>5.0494630000000003</v>
      </c>
      <c r="N472" s="4">
        <f ca="1">[1]!thsiFinD("ths_turnover_ratio_w_stock",$A472,$A$1)</f>
        <v>12.661642427282001</v>
      </c>
      <c r="O472" s="4">
        <f ca="1">[1]!thsiFinD("ths_relative_chg_ratio_w_stock",$A472,$A$1,104,100)</f>
        <v>-1.4579958299668001</v>
      </c>
      <c r="P472" s="4"/>
    </row>
    <row r="473" spans="1:16" x14ac:dyDescent="0.25">
      <c r="A473" s="2" t="s">
        <v>955</v>
      </c>
      <c r="B473" s="2" t="s">
        <v>956</v>
      </c>
      <c r="C473" s="4">
        <f ca="1">[1]!thsiFinD("ths_vol_ratio_stock",$A473,$A$1,7,100)</f>
        <v>0.77863558897005003</v>
      </c>
      <c r="D473" s="4">
        <f ca="1">[1]!thsiFinD("ths_cr_stock",$A473,$A$1,7,100,100)</f>
        <v>69.006849315067996</v>
      </c>
      <c r="E473" s="4">
        <f ca="1">[1]!thsiFinD("ths_mfi_stock",$A473,$A$1,7,100,100)</f>
        <v>36.626874140460998</v>
      </c>
      <c r="F473" s="4">
        <f ca="1">[1]!thsiFinD("ths_expma_stock",$A473,$A$1,7,100,100)</f>
        <v>41.904610970322999</v>
      </c>
      <c r="G473" s="4">
        <f ca="1">[1]!thsiFinD("ths_rsi_stock",$A473,$A$1,7,100,100)</f>
        <v>51.071505692256999</v>
      </c>
      <c r="H473" s="4">
        <f ca="1">[1]!thsiFinD("ths_adtm_stock",$A473,$A$1,7,3,100,100,100)</f>
        <v>-0.36981132075472001</v>
      </c>
      <c r="I473" s="4">
        <f ca="1">[1]!thsiFinD("ths_bbiboll_stock",$A473,$A$1,7,3,100,100,100)</f>
        <v>42.567916666667003</v>
      </c>
      <c r="J473" s="4">
        <f ca="1">[1]!thsiFinD("ths_dptb_stock",$A473,$A$1,7,104,100,100)</f>
        <v>0.57142857142856995</v>
      </c>
      <c r="K473" s="4">
        <f ca="1">[1]!thsiFinD("ths_srmi_stock",$A473,$A$1,7,100,100)</f>
        <v>-6.9767441860463996E-3</v>
      </c>
      <c r="L473" s="4">
        <f ca="1">[1]!thsiFinD("ths_atr_stock",$A473,$A$1,7,101,100,100)</f>
        <v>1.8914285714286001</v>
      </c>
      <c r="M473" s="4">
        <f ca="1">[1]!thsiFinD("ths_vol_w_stock",$A473,$A$1)/1000000</f>
        <v>4.4662480000000002</v>
      </c>
      <c r="N473" s="4">
        <f ca="1">[1]!thsiFinD("ths_turnover_ratio_w_stock",$A473,$A$1)</f>
        <v>7.7485095816882001</v>
      </c>
      <c r="O473" s="4">
        <f ca="1">[1]!thsiFinD("ths_relative_chg_ratio_w_stock",$A473,$A$1,104,100)</f>
        <v>4.7382888037162001</v>
      </c>
      <c r="P473" s="4"/>
    </row>
    <row r="474" spans="1:16" x14ac:dyDescent="0.25">
      <c r="A474" s="2" t="s">
        <v>957</v>
      </c>
      <c r="B474" s="2" t="s">
        <v>958</v>
      </c>
      <c r="C474" s="4">
        <f ca="1">[1]!thsiFinD("ths_vol_ratio_stock",$A474,$A$1,7,100)</f>
        <v>1.2506157753838001</v>
      </c>
      <c r="D474" s="4">
        <f ca="1">[1]!thsiFinD("ths_cr_stock",$A474,$A$1,7,100,100)</f>
        <v>41.666666666666998</v>
      </c>
      <c r="E474" s="4">
        <f ca="1">[1]!thsiFinD("ths_mfi_stock",$A474,$A$1,7,100,100)</f>
        <v>29.991681484836999</v>
      </c>
      <c r="F474" s="4">
        <f ca="1">[1]!thsiFinD("ths_expma_stock",$A474,$A$1,7,100,100)</f>
        <v>11.530546142223001</v>
      </c>
      <c r="G474" s="4">
        <f ca="1">[1]!thsiFinD("ths_rsi_stock",$A474,$A$1,7,100,100)</f>
        <v>49.035595482231003</v>
      </c>
      <c r="H474" s="4">
        <f ca="1">[1]!thsiFinD("ths_adtm_stock",$A474,$A$1,7,3,100,100,100)</f>
        <v>-0.54545454545454997</v>
      </c>
      <c r="I474" s="4">
        <f ca="1">[1]!thsiFinD("ths_bbiboll_stock",$A474,$A$1,7,3,100,100,100)</f>
        <v>11.524479166667</v>
      </c>
      <c r="J474" s="4">
        <f ca="1">[1]!thsiFinD("ths_dptb_stock",$A474,$A$1,7,104,100,100)</f>
        <v>0.85714285714285998</v>
      </c>
      <c r="K474" s="4">
        <f ca="1">[1]!thsiFinD("ths_srmi_stock",$A474,$A$1,7,100,100)</f>
        <v>-2.7824620573355999E-2</v>
      </c>
      <c r="L474" s="4">
        <f ca="1">[1]!thsiFinD("ths_atr_stock",$A474,$A$1,7,101,100,100)</f>
        <v>0.37571428571429</v>
      </c>
      <c r="M474" s="4">
        <f ca="1">[1]!thsiFinD("ths_vol_w_stock",$A474,$A$1)/1000000</f>
        <v>129.20486199999999</v>
      </c>
      <c r="N474" s="4">
        <f ca="1">[1]!thsiFinD("ths_turnover_ratio_w_stock",$A474,$A$1)</f>
        <v>12.305224952381</v>
      </c>
      <c r="O474" s="4">
        <f ca="1">[1]!thsiFinD("ths_relative_chg_ratio_w_stock",$A474,$A$1,104,100)</f>
        <v>-1.974546311306</v>
      </c>
      <c r="P474" s="4"/>
    </row>
    <row r="475" spans="1:16" x14ac:dyDescent="0.25">
      <c r="A475" s="2" t="s">
        <v>959</v>
      </c>
      <c r="B475" s="2" t="s">
        <v>960</v>
      </c>
      <c r="C475" s="4">
        <f ca="1">[1]!thsiFinD("ths_vol_ratio_stock",$A475,$A$1,7,100)</f>
        <v>0.78911904173006997</v>
      </c>
      <c r="D475" s="4">
        <f ca="1">[1]!thsiFinD("ths_cr_stock",$A475,$A$1,7,100,100)</f>
        <v>36.196319018404999</v>
      </c>
      <c r="E475" s="4">
        <f ca="1">[1]!thsiFinD("ths_mfi_stock",$A475,$A$1,7,100,100)</f>
        <v>37.703537205339998</v>
      </c>
      <c r="F475" s="4">
        <f ca="1">[1]!thsiFinD("ths_expma_stock",$A475,$A$1,7,100,100)</f>
        <v>16.673174298799999</v>
      </c>
      <c r="G475" s="4">
        <f ca="1">[1]!thsiFinD("ths_rsi_stock",$A475,$A$1,7,100,100)</f>
        <v>41.095645727258002</v>
      </c>
      <c r="H475" s="4">
        <f ca="1">[1]!thsiFinD("ths_adtm_stock",$A475,$A$1,7,3,100,100,100)</f>
        <v>-0.64400000000000002</v>
      </c>
      <c r="I475" s="4">
        <f ca="1">[1]!thsiFinD("ths_bbiboll_stock",$A475,$A$1,7,3,100,100,100)</f>
        <v>16.875937499999999</v>
      </c>
      <c r="J475" s="4">
        <f ca="1">[1]!thsiFinD("ths_dptb_stock",$A475,$A$1,7,104,100,100)</f>
        <v>0.85714285714285998</v>
      </c>
      <c r="K475" s="4">
        <f ca="1">[1]!thsiFinD("ths_srmi_stock",$A475,$A$1,7,100,100)</f>
        <v>-7.6536312849162E-2</v>
      </c>
      <c r="L475" s="4">
        <f ca="1">[1]!thsiFinD("ths_atr_stock",$A475,$A$1,7,101,100,100)</f>
        <v>0.76857142857143002</v>
      </c>
      <c r="M475" s="4">
        <f ca="1">[1]!thsiFinD("ths_vol_w_stock",$A475,$A$1)/1000000</f>
        <v>32.898932000000002</v>
      </c>
      <c r="N475" s="4">
        <f ca="1">[1]!thsiFinD("ths_turnover_ratio_w_stock",$A475,$A$1)</f>
        <v>7.5215696929045999</v>
      </c>
      <c r="O475" s="4">
        <f ca="1">[1]!thsiFinD("ths_relative_chg_ratio_w_stock",$A475,$A$1,104,100)</f>
        <v>-3.7546431490396999</v>
      </c>
      <c r="P475" s="4"/>
    </row>
    <row r="476" spans="1:16" x14ac:dyDescent="0.25">
      <c r="A476" s="2" t="s">
        <v>961</v>
      </c>
      <c r="B476" s="2" t="s">
        <v>962</v>
      </c>
      <c r="C476" s="4">
        <f ca="1">[1]!thsiFinD("ths_vol_ratio_stock",$A476,$A$1,7,100)</f>
        <v>0.98215210990613999</v>
      </c>
      <c r="D476" s="4">
        <f ca="1">[1]!thsiFinD("ths_cr_stock",$A476,$A$1,7,100,100)</f>
        <v>66.862860506179999</v>
      </c>
      <c r="E476" s="4">
        <f ca="1">[1]!thsiFinD("ths_mfi_stock",$A476,$A$1,7,100,100)</f>
        <v>41.465286922445998</v>
      </c>
      <c r="F476" s="4">
        <f ca="1">[1]!thsiFinD("ths_expma_stock",$A476,$A$1,7,100,100)</f>
        <v>27.753742626605</v>
      </c>
      <c r="G476" s="4">
        <f ca="1">[1]!thsiFinD("ths_rsi_stock",$A476,$A$1,7,100,100)</f>
        <v>51.930145293091996</v>
      </c>
      <c r="H476" s="4">
        <f ca="1">[1]!thsiFinD("ths_adtm_stock",$A476,$A$1,7,3,100,100,100)</f>
        <v>0.65573770491802996</v>
      </c>
      <c r="I476" s="4">
        <f ca="1">[1]!thsiFinD("ths_bbiboll_stock",$A476,$A$1,7,3,100,100,100)</f>
        <v>27.5315625</v>
      </c>
      <c r="J476" s="4">
        <f ca="1">[1]!thsiFinD("ths_dptb_stock",$A476,$A$1,7,104,100,100)</f>
        <v>0.28571428571428997</v>
      </c>
      <c r="K476" s="4">
        <f ca="1">[1]!thsiFinD("ths_srmi_stock",$A476,$A$1,7,100,100)</f>
        <v>-3.2167832167831999E-2</v>
      </c>
      <c r="L476" s="4">
        <f ca="1">[1]!thsiFinD("ths_atr_stock",$A476,$A$1,7,101,100,100)</f>
        <v>1.35</v>
      </c>
      <c r="M476" s="4">
        <f ca="1">[1]!thsiFinD("ths_vol_w_stock",$A476,$A$1)/1000000</f>
        <v>11.074368</v>
      </c>
      <c r="N476" s="4">
        <f ca="1">[1]!thsiFinD("ths_turnover_ratio_w_stock",$A476,$A$1)</f>
        <v>18.719177200333</v>
      </c>
      <c r="O476" s="4">
        <f ca="1">[1]!thsiFinD("ths_relative_chg_ratio_w_stock",$A476,$A$1,104,100)</f>
        <v>-2.6160185045022999</v>
      </c>
      <c r="P476" s="4"/>
    </row>
    <row r="477" spans="1:16" x14ac:dyDescent="0.25">
      <c r="A477" s="2" t="s">
        <v>963</v>
      </c>
      <c r="B477" s="2" t="s">
        <v>964</v>
      </c>
      <c r="C477" s="4">
        <f ca="1">[1]!thsiFinD("ths_vol_ratio_stock",$A477,$A$1,7,100)</f>
        <v>0.97480471500714005</v>
      </c>
      <c r="D477" s="4">
        <f ca="1">[1]!thsiFinD("ths_cr_stock",$A477,$A$1,7,100,100)</f>
        <v>34.173228346457002</v>
      </c>
      <c r="E477" s="4">
        <f ca="1">[1]!thsiFinD("ths_mfi_stock",$A477,$A$1,7,100,100)</f>
        <v>36.451593092006</v>
      </c>
      <c r="F477" s="4">
        <f ca="1">[1]!thsiFinD("ths_expma_stock",$A477,$A$1,7,100,100)</f>
        <v>17.343730485736</v>
      </c>
      <c r="G477" s="4">
        <f ca="1">[1]!thsiFinD("ths_rsi_stock",$A477,$A$1,7,100,100)</f>
        <v>36.143704614607003</v>
      </c>
      <c r="H477" s="4">
        <f ca="1">[1]!thsiFinD("ths_adtm_stock",$A477,$A$1,7,3,100,100,100)</f>
        <v>-0.69736842105262997</v>
      </c>
      <c r="I477" s="4">
        <f ca="1">[1]!thsiFinD("ths_bbiboll_stock",$A477,$A$1,7,3,100,100,100)</f>
        <v>17.546770833332999</v>
      </c>
      <c r="J477" s="4">
        <f ca="1">[1]!thsiFinD("ths_dptb_stock",$A477,$A$1,7,104,100,100)</f>
        <v>0.57142857142856995</v>
      </c>
      <c r="K477" s="4">
        <f ca="1">[1]!thsiFinD("ths_srmi_stock",$A477,$A$1,7,100,100)</f>
        <v>-2.9262802476083E-2</v>
      </c>
      <c r="L477" s="4">
        <f ca="1">[1]!thsiFinD("ths_atr_stock",$A477,$A$1,7,101,100,100)</f>
        <v>0.41142857142856998</v>
      </c>
      <c r="M477" s="4">
        <f ca="1">[1]!thsiFinD("ths_vol_w_stock",$A477,$A$1)/1000000</f>
        <v>28.312559</v>
      </c>
      <c r="N477" s="4">
        <f ca="1">[1]!thsiFinD("ths_turnover_ratio_w_stock",$A477,$A$1)</f>
        <v>21.233990907317999</v>
      </c>
      <c r="O477" s="4">
        <f ca="1">[1]!thsiFinD("ths_relative_chg_ratio_w_stock",$A477,$A$1,104,100)</f>
        <v>0.50995439881504001</v>
      </c>
      <c r="P477" s="4"/>
    </row>
    <row r="478" spans="1:16" x14ac:dyDescent="0.25">
      <c r="A478" s="2" t="s">
        <v>965</v>
      </c>
      <c r="B478" s="2" t="s">
        <v>966</v>
      </c>
      <c r="C478" s="4">
        <f ca="1">[1]!thsiFinD("ths_vol_ratio_stock",$A478,$A$1,7,100)</f>
        <v>1.240974688334</v>
      </c>
      <c r="D478" s="4">
        <f ca="1">[1]!thsiFinD("ths_cr_stock",$A478,$A$1,7,100,100)</f>
        <v>56.929347826087003</v>
      </c>
      <c r="E478" s="4">
        <f ca="1">[1]!thsiFinD("ths_mfi_stock",$A478,$A$1,7,100,100)</f>
        <v>25.369431583095</v>
      </c>
      <c r="F478" s="4">
        <f ca="1">[1]!thsiFinD("ths_expma_stock",$A478,$A$1,7,100,100)</f>
        <v>14.434380825993999</v>
      </c>
      <c r="G478" s="4">
        <f ca="1">[1]!thsiFinD("ths_rsi_stock",$A478,$A$1,7,100,100)</f>
        <v>34.464316634131002</v>
      </c>
      <c r="H478" s="4">
        <f ca="1">[1]!thsiFinD("ths_adtm_stock",$A478,$A$1,7,3,100,100,100)</f>
        <v>0.70866141732284005</v>
      </c>
      <c r="I478" s="4">
        <f ca="1">[1]!thsiFinD("ths_bbiboll_stock",$A478,$A$1,7,3,100,100,100)</f>
        <v>14.768333333333</v>
      </c>
      <c r="J478" s="4">
        <f ca="1">[1]!thsiFinD("ths_dptb_stock",$A478,$A$1,7,104,100,100)</f>
        <v>0.42857142857142999</v>
      </c>
      <c r="K478" s="4">
        <f ca="1">[1]!thsiFinD("ths_srmi_stock",$A478,$A$1,7,100,100)</f>
        <v>-4.1694687289845003E-2</v>
      </c>
      <c r="L478" s="4">
        <f ca="1">[1]!thsiFinD("ths_atr_stock",$A478,$A$1,7,101,100,100)</f>
        <v>0.55000000000000004</v>
      </c>
      <c r="M478" s="4">
        <f ca="1">[1]!thsiFinD("ths_vol_w_stock",$A478,$A$1)/1000000</f>
        <v>7.4699739999999997</v>
      </c>
      <c r="N478" s="4">
        <f ca="1">[1]!thsiFinD("ths_turnover_ratio_w_stock",$A478,$A$1)</f>
        <v>14.163367446943001</v>
      </c>
      <c r="O478" s="4">
        <f ca="1">[1]!thsiFinD("ths_relative_chg_ratio_w_stock",$A478,$A$1,104,100)</f>
        <v>0.41331226985335001</v>
      </c>
      <c r="P478" s="4"/>
    </row>
    <row r="479" spans="1:16" x14ac:dyDescent="0.25">
      <c r="A479" s="2" t="s">
        <v>967</v>
      </c>
      <c r="B479" s="2" t="s">
        <v>968</v>
      </c>
      <c r="C479" s="4">
        <f ca="1">[1]!thsiFinD("ths_vol_ratio_stock",$A479,$A$1,7,100)</f>
        <v>0.54981357282365995</v>
      </c>
      <c r="D479" s="4">
        <f ca="1">[1]!thsiFinD("ths_cr_stock",$A479,$A$1,7,100,100)</f>
        <v>84.783488466207999</v>
      </c>
      <c r="E479" s="4">
        <f ca="1">[1]!thsiFinD("ths_mfi_stock",$A479,$A$1,7,100,100)</f>
        <v>55.676240768215003</v>
      </c>
      <c r="F479" s="4">
        <f ca="1">[1]!thsiFinD("ths_expma_stock",$A479,$A$1,7,100,100)</f>
        <v>21.662945317538</v>
      </c>
      <c r="G479" s="4">
        <f ca="1">[1]!thsiFinD("ths_rsi_stock",$A479,$A$1,7,100,100)</f>
        <v>48.906373581395997</v>
      </c>
      <c r="H479" s="4">
        <f ca="1">[1]!thsiFinD("ths_adtm_stock",$A479,$A$1,7,3,100,100,100)</f>
        <v>0.68024439918533997</v>
      </c>
      <c r="I479" s="4">
        <f ca="1">[1]!thsiFinD("ths_bbiboll_stock",$A479,$A$1,7,3,100,100,100)</f>
        <v>21.375</v>
      </c>
      <c r="J479" s="4">
        <f ca="1">[1]!thsiFinD("ths_dptb_stock",$A479,$A$1,7,104,100,100)</f>
        <v>0.57142857142856995</v>
      </c>
      <c r="K479" s="4">
        <f ca="1">[1]!thsiFinD("ths_srmi_stock",$A479,$A$1,7,100,100)</f>
        <v>-4.6574115539632997E-2</v>
      </c>
      <c r="L479" s="4">
        <f ca="1">[1]!thsiFinD("ths_atr_stock",$A479,$A$1,7,101,100,100)</f>
        <v>2.4157142857143001</v>
      </c>
      <c r="M479" s="4">
        <f ca="1">[1]!thsiFinD("ths_vol_w_stock",$A479,$A$1)/1000000</f>
        <v>122.597218</v>
      </c>
      <c r="N479" s="4">
        <f ca="1">[1]!thsiFinD("ths_turnover_ratio_w_stock",$A479,$A$1)</f>
        <v>116.54150575897999</v>
      </c>
      <c r="O479" s="4">
        <f ca="1">[1]!thsiFinD("ths_relative_chg_ratio_w_stock",$A479,$A$1,104,100)</f>
        <v>0.87772898348454997</v>
      </c>
      <c r="P479" s="4"/>
    </row>
    <row r="480" spans="1:16" x14ac:dyDescent="0.25">
      <c r="A480" s="2" t="s">
        <v>969</v>
      </c>
      <c r="B480" s="2" t="s">
        <v>970</v>
      </c>
      <c r="C480" s="4">
        <f ca="1">[1]!thsiFinD("ths_vol_ratio_stock",$A480,$A$1,7,100)</f>
        <v>0.76384939142304997</v>
      </c>
      <c r="D480" s="4">
        <f ca="1">[1]!thsiFinD("ths_cr_stock",$A480,$A$1,7,100,100)</f>
        <v>64.739884393064003</v>
      </c>
      <c r="E480" s="4">
        <f ca="1">[1]!thsiFinD("ths_mfi_stock",$A480,$A$1,7,100,100)</f>
        <v>53.829875893966999</v>
      </c>
      <c r="F480" s="4">
        <f ca="1">[1]!thsiFinD("ths_expma_stock",$A480,$A$1,7,100,100)</f>
        <v>11.760297874974</v>
      </c>
      <c r="G480" s="4">
        <f ca="1">[1]!thsiFinD("ths_rsi_stock",$A480,$A$1,7,100,100)</f>
        <v>47.484318342910001</v>
      </c>
      <c r="H480" s="4">
        <f ca="1">[1]!thsiFinD("ths_adtm_stock",$A480,$A$1,7,3,100,100,100)</f>
        <v>0.80208333333333004</v>
      </c>
      <c r="I480" s="4">
        <f ca="1">[1]!thsiFinD("ths_bbiboll_stock",$A480,$A$1,7,3,100,100,100)</f>
        <v>11.865520833332999</v>
      </c>
      <c r="J480" s="4">
        <f ca="1">[1]!thsiFinD("ths_dptb_stock",$A480,$A$1,7,104,100,100)</f>
        <v>0.57142857142856995</v>
      </c>
      <c r="K480" s="4">
        <f ca="1">[1]!thsiFinD("ths_srmi_stock",$A480,$A$1,7,100,100)</f>
        <v>-2.7205276174772999E-2</v>
      </c>
      <c r="L480" s="4">
        <f ca="1">[1]!thsiFinD("ths_atr_stock",$A480,$A$1,7,101,100,100)</f>
        <v>0.40857142857142997</v>
      </c>
      <c r="M480" s="4">
        <f ca="1">[1]!thsiFinD("ths_vol_w_stock",$A480,$A$1)/1000000</f>
        <v>8.6165000000000003</v>
      </c>
      <c r="N480" s="4">
        <f ca="1">[1]!thsiFinD("ths_turnover_ratio_w_stock",$A480,$A$1)</f>
        <v>16.807619651905998</v>
      </c>
      <c r="O480" s="4">
        <f ca="1">[1]!thsiFinD("ths_relative_chg_ratio_w_stock",$A480,$A$1,104,100)</f>
        <v>1.7401555033103999</v>
      </c>
      <c r="P480" s="4"/>
    </row>
    <row r="481" spans="1:16" x14ac:dyDescent="0.25">
      <c r="A481" s="2" t="s">
        <v>971</v>
      </c>
      <c r="B481" s="2" t="s">
        <v>972</v>
      </c>
      <c r="C481" s="4">
        <f ca="1">[1]!thsiFinD("ths_vol_ratio_stock",$A481,$A$1,7,100)</f>
        <v>0.98647762384806004</v>
      </c>
      <c r="D481" s="4">
        <f ca="1">[1]!thsiFinD("ths_cr_stock",$A481,$A$1,7,100,100)</f>
        <v>47.797716150081001</v>
      </c>
      <c r="E481" s="4">
        <f ca="1">[1]!thsiFinD("ths_mfi_stock",$A481,$A$1,7,100,100)</f>
        <v>48.428687457700001</v>
      </c>
      <c r="F481" s="4">
        <f ca="1">[1]!thsiFinD("ths_expma_stock",$A481,$A$1,7,100,100)</f>
        <v>11.527924554746001</v>
      </c>
      <c r="G481" s="4">
        <f ca="1">[1]!thsiFinD("ths_rsi_stock",$A481,$A$1,7,100,100)</f>
        <v>37.642170391878999</v>
      </c>
      <c r="H481" s="4">
        <f ca="1">[1]!thsiFinD("ths_adtm_stock",$A481,$A$1,7,3,100,100,100)</f>
        <v>-0.50344827586206997</v>
      </c>
      <c r="I481" s="4">
        <f ca="1">[1]!thsiFinD("ths_bbiboll_stock",$A481,$A$1,7,3,100,100,100)</f>
        <v>11.711041666667001</v>
      </c>
      <c r="J481" s="4">
        <f ca="1">[1]!thsiFinD("ths_dptb_stock",$A481,$A$1,7,104,100,100)</f>
        <v>0.57142857142856995</v>
      </c>
      <c r="K481" s="4">
        <f ca="1">[1]!thsiFinD("ths_srmi_stock",$A481,$A$1,7,100,100)</f>
        <v>-5.8774834437085997E-2</v>
      </c>
      <c r="L481" s="4">
        <f ca="1">[1]!thsiFinD("ths_atr_stock",$A481,$A$1,7,101,100,100)</f>
        <v>0.44285714285714001</v>
      </c>
      <c r="M481" s="4">
        <f ca="1">[1]!thsiFinD("ths_vol_w_stock",$A481,$A$1)/1000000</f>
        <v>17.227504</v>
      </c>
      <c r="N481" s="4">
        <f ca="1">[1]!thsiFinD("ths_turnover_ratio_w_stock",$A481,$A$1)</f>
        <v>26.015918944940999</v>
      </c>
      <c r="O481" s="4">
        <f ca="1">[1]!thsiFinD("ths_relative_chg_ratio_w_stock",$A481,$A$1,104,100)</f>
        <v>-0.84188986776872998</v>
      </c>
      <c r="P481" s="4"/>
    </row>
    <row r="482" spans="1:16" x14ac:dyDescent="0.25">
      <c r="A482" s="2" t="s">
        <v>973</v>
      </c>
      <c r="B482" s="2" t="s">
        <v>974</v>
      </c>
      <c r="C482" s="4">
        <f ca="1">[1]!thsiFinD("ths_vol_ratio_stock",$A482,$A$1,7,100)</f>
        <v>1.0996463204525999</v>
      </c>
      <c r="D482" s="4">
        <f ca="1">[1]!thsiFinD("ths_cr_stock",$A482,$A$1,7,100,100)</f>
        <v>48.159119763013003</v>
      </c>
      <c r="E482" s="4">
        <f ca="1">[1]!thsiFinD("ths_mfi_stock",$A482,$A$1,7,100,100)</f>
        <v>32.258641727601002</v>
      </c>
      <c r="F482" s="4">
        <f ca="1">[1]!thsiFinD("ths_expma_stock",$A482,$A$1,7,100,100)</f>
        <v>44.467935477917003</v>
      </c>
      <c r="G482" s="4">
        <f ca="1">[1]!thsiFinD("ths_rsi_stock",$A482,$A$1,7,100,100)</f>
        <v>35.993240030834997</v>
      </c>
      <c r="H482" s="4">
        <f ca="1">[1]!thsiFinD("ths_adtm_stock",$A482,$A$1,7,3,100,100,100)</f>
        <v>-0.36542669584245002</v>
      </c>
      <c r="I482" s="4">
        <f ca="1">[1]!thsiFinD("ths_bbiboll_stock",$A482,$A$1,7,3,100,100,100)</f>
        <v>44.842916666667001</v>
      </c>
      <c r="J482" s="4">
        <f ca="1">[1]!thsiFinD("ths_dptb_stock",$A482,$A$1,7,104,100,100)</f>
        <v>0.71428571428570997</v>
      </c>
      <c r="K482" s="4">
        <f ca="1">[1]!thsiFinD("ths_srmi_stock",$A482,$A$1,7,100,100)</f>
        <v>-5.9002830394077999E-2</v>
      </c>
      <c r="L482" s="4">
        <f ca="1">[1]!thsiFinD("ths_atr_stock",$A482,$A$1,7,101,100,100)</f>
        <v>1.6671428571428999</v>
      </c>
      <c r="M482" s="4">
        <f ca="1">[1]!thsiFinD("ths_vol_w_stock",$A482,$A$1)/1000000</f>
        <v>12.214572</v>
      </c>
      <c r="N482" s="4">
        <f ca="1">[1]!thsiFinD("ths_turnover_ratio_w_stock",$A482,$A$1)</f>
        <v>7.6621894242398003</v>
      </c>
      <c r="O482" s="4">
        <f ca="1">[1]!thsiFinD("ths_relative_chg_ratio_w_stock",$A482,$A$1,104,100)</f>
        <v>-2.0573616005381998</v>
      </c>
      <c r="P482" s="4"/>
    </row>
    <row r="483" spans="1:16" x14ac:dyDescent="0.25">
      <c r="A483" s="2" t="s">
        <v>975</v>
      </c>
      <c r="B483" s="2" t="s">
        <v>976</v>
      </c>
      <c r="C483" s="4">
        <f ca="1">[1]!thsiFinD("ths_vol_ratio_stock",$A483,$A$1,7,100)</f>
        <v>0.92148047076763995</v>
      </c>
      <c r="D483" s="4">
        <f ca="1">[1]!thsiFinD("ths_cr_stock",$A483,$A$1,7,100,100)</f>
        <v>45.501635768810999</v>
      </c>
      <c r="E483" s="4">
        <f ca="1">[1]!thsiFinD("ths_mfi_stock",$A483,$A$1,7,100,100)</f>
        <v>46.065247548267003</v>
      </c>
      <c r="F483" s="4">
        <f ca="1">[1]!thsiFinD("ths_expma_stock",$A483,$A$1,7,100,100)</f>
        <v>54.799184538844003</v>
      </c>
      <c r="G483" s="4">
        <f ca="1">[1]!thsiFinD("ths_rsi_stock",$A483,$A$1,7,100,100)</f>
        <v>38.739347606979003</v>
      </c>
      <c r="H483" s="4">
        <f ca="1">[1]!thsiFinD("ths_adtm_stock",$A483,$A$1,7,3,100,100,100)</f>
        <v>-0.41518987341772001</v>
      </c>
      <c r="I483" s="4">
        <f ca="1">[1]!thsiFinD("ths_bbiboll_stock",$A483,$A$1,7,3,100,100,100)</f>
        <v>55.472916666666997</v>
      </c>
      <c r="J483" s="4">
        <f ca="1">[1]!thsiFinD("ths_dptb_stock",$A483,$A$1,7,104,100,100)</f>
        <v>0.57142857142856995</v>
      </c>
      <c r="K483" s="4">
        <f ca="1">[1]!thsiFinD("ths_srmi_stock",$A483,$A$1,7,100,100)</f>
        <v>-7.6620489139730005E-2</v>
      </c>
      <c r="L483" s="4">
        <f ca="1">[1]!thsiFinD("ths_atr_stock",$A483,$A$1,7,101,100,100)</f>
        <v>2.5828571428571001</v>
      </c>
      <c r="M483" s="4">
        <f ca="1">[1]!thsiFinD("ths_vol_w_stock",$A483,$A$1)/1000000</f>
        <v>5.9456020000000001</v>
      </c>
      <c r="N483" s="4">
        <f ca="1">[1]!thsiFinD("ths_turnover_ratio_w_stock",$A483,$A$1)</f>
        <v>38.358722580645001</v>
      </c>
      <c r="O483" s="4">
        <f ca="1">[1]!thsiFinD("ths_relative_chg_ratio_w_stock",$A483,$A$1,104,100)</f>
        <v>-2.8067110046363002</v>
      </c>
      <c r="P483" s="4"/>
    </row>
    <row r="484" spans="1:16" x14ac:dyDescent="0.25">
      <c r="A484" s="2" t="s">
        <v>977</v>
      </c>
      <c r="B484" s="2" t="s">
        <v>978</v>
      </c>
      <c r="C484" s="4">
        <f ca="1">[1]!thsiFinD("ths_vol_ratio_stock",$A484,$A$1,7,100)</f>
        <v>0.69851122270407995</v>
      </c>
      <c r="D484" s="4">
        <f ca="1">[1]!thsiFinD("ths_cr_stock",$A484,$A$1,7,100,100)</f>
        <v>49.710424710425002</v>
      </c>
      <c r="E484" s="4">
        <f ca="1">[1]!thsiFinD("ths_mfi_stock",$A484,$A$1,7,100,100)</f>
        <v>40.793192403915</v>
      </c>
      <c r="F484" s="4">
        <f ca="1">[1]!thsiFinD("ths_expma_stock",$A484,$A$1,7,100,100)</f>
        <v>22.431322475792001</v>
      </c>
      <c r="G484" s="4">
        <f ca="1">[1]!thsiFinD("ths_rsi_stock",$A484,$A$1,7,100,100)</f>
        <v>46.871444845772999</v>
      </c>
      <c r="H484" s="4">
        <f ca="1">[1]!thsiFinD("ths_adtm_stock",$A484,$A$1,7,3,100,100,100)</f>
        <v>-0.25</v>
      </c>
      <c r="I484" s="4">
        <f ca="1">[1]!thsiFinD("ths_bbiboll_stock",$A484,$A$1,7,3,100,100,100)</f>
        <v>22.593541666667001</v>
      </c>
      <c r="J484" s="4">
        <f ca="1">[1]!thsiFinD("ths_dptb_stock",$A484,$A$1,7,104,100,100)</f>
        <v>0.71428571428570997</v>
      </c>
      <c r="K484" s="4">
        <f ca="1">[1]!thsiFinD("ths_srmi_stock",$A484,$A$1,7,100,100)</f>
        <v>-3.4749034749034999E-2</v>
      </c>
      <c r="L484" s="4">
        <f ca="1">[1]!thsiFinD("ths_atr_stock",$A484,$A$1,7,101,100,100)</f>
        <v>0.77428571428571002</v>
      </c>
      <c r="M484" s="4">
        <f ca="1">[1]!thsiFinD("ths_vol_w_stock",$A484,$A$1)/1000000</f>
        <v>9.3680369999999993</v>
      </c>
      <c r="N484" s="4">
        <f ca="1">[1]!thsiFinD("ths_turnover_ratio_w_stock",$A484,$A$1)</f>
        <v>12.111053370091</v>
      </c>
      <c r="O484" s="4">
        <f ca="1">[1]!thsiFinD("ths_relative_chg_ratio_w_stock",$A484,$A$1,104,100)</f>
        <v>1.5077746643126</v>
      </c>
      <c r="P484" s="4"/>
    </row>
    <row r="485" spans="1:16" x14ac:dyDescent="0.25">
      <c r="A485" s="2" t="s">
        <v>979</v>
      </c>
      <c r="B485" s="2" t="s">
        <v>980</v>
      </c>
      <c r="C485" s="4">
        <f ca="1">[1]!thsiFinD("ths_vol_ratio_stock",$A485,$A$1,7,100)</f>
        <v>0.80600766027631998</v>
      </c>
      <c r="D485" s="4">
        <f ca="1">[1]!thsiFinD("ths_cr_stock",$A485,$A$1,7,100,100)</f>
        <v>68.232623122598</v>
      </c>
      <c r="E485" s="4">
        <f ca="1">[1]!thsiFinD("ths_mfi_stock",$A485,$A$1,7,100,100)</f>
        <v>27.285783718356999</v>
      </c>
      <c r="F485" s="4">
        <f ca="1">[1]!thsiFinD("ths_expma_stock",$A485,$A$1,7,100,100)</f>
        <v>85.823481274597</v>
      </c>
      <c r="G485" s="4">
        <f ca="1">[1]!thsiFinD("ths_rsi_stock",$A485,$A$1,7,100,100)</f>
        <v>52.029592633588003</v>
      </c>
      <c r="H485" s="4">
        <f ca="1">[1]!thsiFinD("ths_adtm_stock",$A485,$A$1,7,3,100,100,100)</f>
        <v>5.0615595075235997E-2</v>
      </c>
      <c r="I485" s="4">
        <f ca="1">[1]!thsiFinD("ths_bbiboll_stock",$A485,$A$1,7,3,100,100,100)</f>
        <v>85.716458333332994</v>
      </c>
      <c r="J485" s="4">
        <f ca="1">[1]!thsiFinD("ths_dptb_stock",$A485,$A$1,7,104,100,100)</f>
        <v>0.57142857142856995</v>
      </c>
      <c r="K485" s="4">
        <f ca="1">[1]!thsiFinD("ths_srmi_stock",$A485,$A$1,7,100,100)</f>
        <v>-4.5409347033477002E-2</v>
      </c>
      <c r="L485" s="4">
        <f ca="1">[1]!thsiFinD("ths_atr_stock",$A485,$A$1,7,101,100,100)</f>
        <v>4.5871428571428998</v>
      </c>
      <c r="M485" s="4">
        <f ca="1">[1]!thsiFinD("ths_vol_w_stock",$A485,$A$1)/1000000</f>
        <v>27.295694999999998</v>
      </c>
      <c r="N485" s="4">
        <f ca="1">[1]!thsiFinD("ths_turnover_ratio_w_stock",$A485,$A$1)</f>
        <v>31.303039712103999</v>
      </c>
      <c r="O485" s="4">
        <f ca="1">[1]!thsiFinD("ths_relative_chg_ratio_w_stock",$A485,$A$1,104,100)</f>
        <v>-1.2687442307585</v>
      </c>
      <c r="P485" s="4"/>
    </row>
    <row r="486" spans="1:16" x14ac:dyDescent="0.25">
      <c r="A486" s="2" t="s">
        <v>981</v>
      </c>
      <c r="B486" s="2" t="s">
        <v>982</v>
      </c>
      <c r="C486" s="4">
        <f ca="1">[1]!thsiFinD("ths_vol_ratio_stock",$A486,$A$1,7,100)</f>
        <v>1.4540738155079</v>
      </c>
      <c r="D486" s="4">
        <f ca="1">[1]!thsiFinD("ths_cr_stock",$A486,$A$1,7,100,100)</f>
        <v>31.22555410691</v>
      </c>
      <c r="E486" s="4">
        <f ca="1">[1]!thsiFinD("ths_mfi_stock",$A486,$A$1,7,100,100)</f>
        <v>14.422028027405</v>
      </c>
      <c r="F486" s="4">
        <f ca="1">[1]!thsiFinD("ths_expma_stock",$A486,$A$1,7,100,100)</f>
        <v>25.057245770123</v>
      </c>
      <c r="G486" s="4">
        <f ca="1">[1]!thsiFinD("ths_rsi_stock",$A486,$A$1,7,100,100)</f>
        <v>22.725297756937</v>
      </c>
      <c r="H486" s="4">
        <f ca="1">[1]!thsiFinD("ths_adtm_stock",$A486,$A$1,7,3,100,100,100)</f>
        <v>-0.35843373493976</v>
      </c>
      <c r="I486" s="4">
        <f ca="1">[1]!thsiFinD("ths_bbiboll_stock",$A486,$A$1,7,3,100,100,100)</f>
        <v>26.333124999999999</v>
      </c>
      <c r="J486" s="4">
        <f ca="1">[1]!thsiFinD("ths_dptb_stock",$A486,$A$1,7,104,100,100)</f>
        <v>0.57142857142856995</v>
      </c>
      <c r="K486" s="4">
        <f ca="1">[1]!thsiFinD("ths_srmi_stock",$A486,$A$1,7,100,100)</f>
        <v>-8.0608365019011002E-2</v>
      </c>
      <c r="L486" s="4">
        <f ca="1">[1]!thsiFinD("ths_atr_stock",$A486,$A$1,7,101,100,100)</f>
        <v>0.95857142857142996</v>
      </c>
      <c r="M486" s="4">
        <f ca="1">[1]!thsiFinD("ths_vol_w_stock",$A486,$A$1)/1000000</f>
        <v>7.909395</v>
      </c>
      <c r="N486" s="4">
        <f ca="1">[1]!thsiFinD("ths_turnover_ratio_w_stock",$A486,$A$1)</f>
        <v>13.046328549131999</v>
      </c>
      <c r="O486" s="4">
        <f ca="1">[1]!thsiFinD("ths_relative_chg_ratio_w_stock",$A486,$A$1,104,100)</f>
        <v>-3.0379459554917001</v>
      </c>
      <c r="P486" s="4"/>
    </row>
    <row r="487" spans="1:16" x14ac:dyDescent="0.25">
      <c r="A487" s="2" t="s">
        <v>983</v>
      </c>
      <c r="B487" s="2" t="s">
        <v>984</v>
      </c>
      <c r="C487" s="4">
        <f ca="1">[1]!thsiFinD("ths_vol_ratio_stock",$A487,$A$1,7,100)</f>
        <v>0.68725056096342996</v>
      </c>
      <c r="D487" s="4">
        <f ca="1">[1]!thsiFinD("ths_cr_stock",$A487,$A$1,7,100,100)</f>
        <v>27.378190255221</v>
      </c>
      <c r="E487" s="4">
        <f ca="1">[1]!thsiFinD("ths_mfi_stock",$A487,$A$1,7,100,100)</f>
        <v>10.393331772143</v>
      </c>
      <c r="F487" s="4">
        <f ca="1">[1]!thsiFinD("ths_expma_stock",$A487,$A$1,7,100,100)</f>
        <v>7.7243936150938</v>
      </c>
      <c r="G487" s="4">
        <f ca="1">[1]!thsiFinD("ths_rsi_stock",$A487,$A$1,7,100,100)</f>
        <v>25.691192782323</v>
      </c>
      <c r="H487" s="4">
        <f ca="1">[1]!thsiFinD("ths_adtm_stock",$A487,$A$1,7,3,100,100,100)</f>
        <v>6.0606060606065E-2</v>
      </c>
      <c r="I487" s="4">
        <f ca="1">[1]!thsiFinD("ths_bbiboll_stock",$A487,$A$1,7,3,100,100,100)</f>
        <v>7.8388541666667004</v>
      </c>
      <c r="J487" s="4">
        <f ca="1">[1]!thsiFinD("ths_dptb_stock",$A487,$A$1,7,104,100,100)</f>
        <v>0.42857142857142999</v>
      </c>
      <c r="K487" s="4">
        <f ca="1">[1]!thsiFinD("ths_srmi_stock",$A487,$A$1,7,100,100)</f>
        <v>-7.5030750307503002E-2</v>
      </c>
      <c r="L487" s="4">
        <f ca="1">[1]!thsiFinD("ths_atr_stock",$A487,$A$1,7,101,100,100)</f>
        <v>0.26428571428571002</v>
      </c>
      <c r="M487" s="4">
        <f ca="1">[1]!thsiFinD("ths_vol_w_stock",$A487,$A$1)/1000000</f>
        <v>9.3457000000000008</v>
      </c>
      <c r="N487" s="4">
        <f ca="1">[1]!thsiFinD("ths_turnover_ratio_w_stock",$A487,$A$1)</f>
        <v>4.2852098917649002</v>
      </c>
      <c r="O487" s="4">
        <f ca="1">[1]!thsiFinD("ths_relative_chg_ratio_w_stock",$A487,$A$1,104,100)</f>
        <v>-5.6122692968551</v>
      </c>
      <c r="P487" s="4"/>
    </row>
    <row r="488" spans="1:16" x14ac:dyDescent="0.25">
      <c r="A488" s="2" t="s">
        <v>985</v>
      </c>
      <c r="B488" s="2" t="s">
        <v>986</v>
      </c>
      <c r="C488" s="4">
        <f ca="1">[1]!thsiFinD("ths_vol_ratio_stock",$A488,$A$1,7,100)</f>
        <v>0.84225924985403999</v>
      </c>
      <c r="D488" s="4">
        <f ca="1">[1]!thsiFinD("ths_cr_stock",$A488,$A$1,7,100,100)</f>
        <v>15.432742440042</v>
      </c>
      <c r="E488" s="4">
        <f ca="1">[1]!thsiFinD("ths_mfi_stock",$A488,$A$1,7,100,100)</f>
        <v>24.806586872821999</v>
      </c>
      <c r="F488" s="4">
        <f ca="1">[1]!thsiFinD("ths_expma_stock",$A488,$A$1,7,100,100)</f>
        <v>38.743697943077002</v>
      </c>
      <c r="G488" s="4">
        <f ca="1">[1]!thsiFinD("ths_rsi_stock",$A488,$A$1,7,100,100)</f>
        <v>38.674809105196999</v>
      </c>
      <c r="H488" s="4">
        <f ca="1">[1]!thsiFinD("ths_adtm_stock",$A488,$A$1,7,3,100,100,100)</f>
        <v>-0.25850340136054001</v>
      </c>
      <c r="I488" s="4">
        <f ca="1">[1]!thsiFinD("ths_bbiboll_stock",$A488,$A$1,7,3,100,100,100)</f>
        <v>39.318229166667003</v>
      </c>
      <c r="J488" s="4">
        <f ca="1">[1]!thsiFinD("ths_dptb_stock",$A488,$A$1,7,104,100,100)</f>
        <v>0.57142857142856995</v>
      </c>
      <c r="K488" s="4">
        <f ca="1">[1]!thsiFinD("ths_srmi_stock",$A488,$A$1,7,100,100)</f>
        <v>-7.9520958083832E-2</v>
      </c>
      <c r="L488" s="4">
        <f ca="1">[1]!thsiFinD("ths_atr_stock",$A488,$A$1,7,101,100,100)</f>
        <v>1.6471428571429001</v>
      </c>
      <c r="M488" s="4">
        <f ca="1">[1]!thsiFinD("ths_vol_w_stock",$A488,$A$1)/1000000</f>
        <v>17.386206000000001</v>
      </c>
      <c r="N488" s="4">
        <f ca="1">[1]!thsiFinD("ths_turnover_ratio_w_stock",$A488,$A$1)</f>
        <v>33.587671380385999</v>
      </c>
      <c r="O488" s="4">
        <f ca="1">[1]!thsiFinD("ths_relative_chg_ratio_w_stock",$A488,$A$1,104,100)</f>
        <v>-1.4408104423746</v>
      </c>
      <c r="P488" s="4"/>
    </row>
    <row r="489" spans="1:16" x14ac:dyDescent="0.25">
      <c r="A489" s="2" t="s">
        <v>987</v>
      </c>
      <c r="B489" s="2" t="s">
        <v>988</v>
      </c>
      <c r="C489" s="4">
        <f ca="1">[1]!thsiFinD("ths_vol_ratio_stock",$A489,$A$1,7,100)</f>
        <v>0.85163755001882002</v>
      </c>
      <c r="D489" s="4">
        <f ca="1">[1]!thsiFinD("ths_cr_stock",$A489,$A$1,7,100,100)</f>
        <v>98.987854251011996</v>
      </c>
      <c r="E489" s="4">
        <f ca="1">[1]!thsiFinD("ths_mfi_stock",$A489,$A$1,7,100,100)</f>
        <v>57.211620746408997</v>
      </c>
      <c r="F489" s="4">
        <f ca="1">[1]!thsiFinD("ths_expma_stock",$A489,$A$1,7,100,100)</f>
        <v>31.079201795664002</v>
      </c>
      <c r="G489" s="4">
        <f ca="1">[1]!thsiFinD("ths_rsi_stock",$A489,$A$1,7,100,100)</f>
        <v>49.313383012853997</v>
      </c>
      <c r="H489" s="4">
        <f ca="1">[1]!thsiFinD("ths_adtm_stock",$A489,$A$1,7,3,100,100,100)</f>
        <v>0.55115511551155005</v>
      </c>
      <c r="I489" s="4">
        <f ca="1">[1]!thsiFinD("ths_bbiboll_stock",$A489,$A$1,7,3,100,100,100)</f>
        <v>31.386041666667001</v>
      </c>
      <c r="J489" s="4">
        <f ca="1">[1]!thsiFinD("ths_dptb_stock",$A489,$A$1,7,104,100,100)</f>
        <v>0.71428571428570997</v>
      </c>
      <c r="K489" s="4">
        <f ca="1">[1]!thsiFinD("ths_srmi_stock",$A489,$A$1,7,100,100)</f>
        <v>-1.0429835651075E-2</v>
      </c>
      <c r="L489" s="4">
        <f ca="1">[1]!thsiFinD("ths_atr_stock",$A489,$A$1,7,101,100,100)</f>
        <v>1.4042857142856999</v>
      </c>
      <c r="M489" s="4">
        <f ca="1">[1]!thsiFinD("ths_vol_w_stock",$A489,$A$1)/1000000</f>
        <v>5.1155999999999997</v>
      </c>
      <c r="N489" s="4">
        <f ca="1">[1]!thsiFinD("ths_turnover_ratio_w_stock",$A489,$A$1)</f>
        <v>18.001631041517999</v>
      </c>
      <c r="O489" s="4">
        <f ca="1">[1]!thsiFinD("ths_relative_chg_ratio_w_stock",$A489,$A$1,104,100)</f>
        <v>3.2918430727304</v>
      </c>
      <c r="P489" s="4"/>
    </row>
    <row r="490" spans="1:16" x14ac:dyDescent="0.25">
      <c r="A490" s="2" t="s">
        <v>989</v>
      </c>
      <c r="B490" s="2" t="s">
        <v>990</v>
      </c>
      <c r="C490" s="4">
        <f ca="1">[1]!thsiFinD("ths_vol_ratio_stock",$A490,$A$1,7,100)</f>
        <v>1.7043561187261</v>
      </c>
      <c r="D490" s="4">
        <f ca="1">[1]!thsiFinD("ths_cr_stock",$A490,$A$1,7,100,100)</f>
        <v>72.975140336807996</v>
      </c>
      <c r="E490" s="4">
        <f ca="1">[1]!thsiFinD("ths_mfi_stock",$A490,$A$1,7,100,100)</f>
        <v>51.546146596783998</v>
      </c>
      <c r="F490" s="4">
        <f ca="1">[1]!thsiFinD("ths_expma_stock",$A490,$A$1,7,100,100)</f>
        <v>23.528915511226</v>
      </c>
      <c r="G490" s="4">
        <f ca="1">[1]!thsiFinD("ths_rsi_stock",$A490,$A$1,7,100,100)</f>
        <v>41.287251374122</v>
      </c>
      <c r="H490" s="4">
        <f ca="1">[1]!thsiFinD("ths_adtm_stock",$A490,$A$1,7,3,100,100,100)</f>
        <v>7.1794871794875995E-2</v>
      </c>
      <c r="I490" s="4">
        <f ca="1">[1]!thsiFinD("ths_bbiboll_stock",$A490,$A$1,7,3,100,100,100)</f>
        <v>23.873020833333001</v>
      </c>
      <c r="J490" s="4">
        <f ca="1">[1]!thsiFinD("ths_dptb_stock",$A490,$A$1,7,104,100,100)</f>
        <v>0.71428571428570997</v>
      </c>
      <c r="K490" s="4">
        <f ca="1">[1]!thsiFinD("ths_srmi_stock",$A490,$A$1,7,100,100)</f>
        <v>-4.5121951219511999E-2</v>
      </c>
      <c r="L490" s="4">
        <f ca="1">[1]!thsiFinD("ths_atr_stock",$A490,$A$1,7,101,100,100)</f>
        <v>1.0285714285714</v>
      </c>
      <c r="M490" s="4">
        <f ca="1">[1]!thsiFinD("ths_vol_w_stock",$A490,$A$1)/1000000</f>
        <v>5.3094279999999996</v>
      </c>
      <c r="N490" s="4">
        <f ca="1">[1]!thsiFinD("ths_turnover_ratio_w_stock",$A490,$A$1)</f>
        <v>18.125631670358</v>
      </c>
      <c r="O490" s="4">
        <f ca="1">[1]!thsiFinD("ths_relative_chg_ratio_w_stock",$A490,$A$1,104,100)</f>
        <v>0.16921676995707999</v>
      </c>
      <c r="P490" s="4"/>
    </row>
    <row r="491" spans="1:16" x14ac:dyDescent="0.25">
      <c r="A491" s="2" t="s">
        <v>991</v>
      </c>
      <c r="B491" s="2" t="s">
        <v>992</v>
      </c>
      <c r="C491" s="4">
        <f ca="1">[1]!thsiFinD("ths_vol_ratio_stock",$A491,$A$1,7,100)</f>
        <v>1.0194156231275</v>
      </c>
      <c r="D491" s="4">
        <f ca="1">[1]!thsiFinD("ths_cr_stock",$A491,$A$1,7,100,100)</f>
        <v>93.137254901961001</v>
      </c>
      <c r="E491" s="4">
        <f ca="1">[1]!thsiFinD("ths_mfi_stock",$A491,$A$1,7,100,100)</f>
        <v>56.572131629988</v>
      </c>
      <c r="F491" s="4">
        <f ca="1">[1]!thsiFinD("ths_expma_stock",$A491,$A$1,7,100,100)</f>
        <v>10.312920079456999</v>
      </c>
      <c r="G491" s="4">
        <f ca="1">[1]!thsiFinD("ths_rsi_stock",$A491,$A$1,7,100,100)</f>
        <v>46.172637107478998</v>
      </c>
      <c r="H491" s="4">
        <f ca="1">[1]!thsiFinD("ths_adtm_stock",$A491,$A$1,7,3,100,100,100)</f>
        <v>-0.23728813559322001</v>
      </c>
      <c r="I491" s="4">
        <f ca="1">[1]!thsiFinD("ths_bbiboll_stock",$A491,$A$1,7,3,100,100,100)</f>
        <v>10.36</v>
      </c>
      <c r="J491" s="4">
        <f ca="1">[1]!thsiFinD("ths_dptb_stock",$A491,$A$1,7,104,100,100)</f>
        <v>0.42857142857142999</v>
      </c>
      <c r="K491" s="4">
        <f ca="1">[1]!thsiFinD("ths_srmi_stock",$A491,$A$1,7,100,100)</f>
        <v>-3.8722168441434001E-3</v>
      </c>
      <c r="L491" s="4">
        <f ca="1">[1]!thsiFinD("ths_atr_stock",$A491,$A$1,7,101,100,100)</f>
        <v>0.29714285714285998</v>
      </c>
      <c r="M491" s="4">
        <f ca="1">[1]!thsiFinD("ths_vol_w_stock",$A491,$A$1)/1000000</f>
        <v>11.736708999999999</v>
      </c>
      <c r="N491" s="4">
        <f ca="1">[1]!thsiFinD("ths_turnover_ratio_w_stock",$A491,$A$1)</f>
        <v>15.230611212043</v>
      </c>
      <c r="O491" s="4">
        <f ca="1">[1]!thsiFinD("ths_relative_chg_ratio_w_stock",$A491,$A$1,104,100)</f>
        <v>1.9529359037130001</v>
      </c>
      <c r="P491" s="4"/>
    </row>
    <row r="492" spans="1:16" x14ac:dyDescent="0.25">
      <c r="A492" s="2" t="s">
        <v>993</v>
      </c>
      <c r="B492" s="2" t="s">
        <v>994</v>
      </c>
      <c r="C492" s="4">
        <f ca="1">[1]!thsiFinD("ths_vol_ratio_stock",$A492,$A$1,7,100)</f>
        <v>1.5963164570481001</v>
      </c>
      <c r="D492" s="4">
        <f ca="1">[1]!thsiFinD("ths_cr_stock",$A492,$A$1,7,100,100)</f>
        <v>80.701754385965003</v>
      </c>
      <c r="E492" s="4">
        <f ca="1">[1]!thsiFinD("ths_mfi_stock",$A492,$A$1,7,100,100)</f>
        <v>65.619791706902006</v>
      </c>
      <c r="F492" s="4">
        <f ca="1">[1]!thsiFinD("ths_expma_stock",$A492,$A$1,7,100,100)</f>
        <v>16.302391038821</v>
      </c>
      <c r="G492" s="4">
        <f ca="1">[1]!thsiFinD("ths_rsi_stock",$A492,$A$1,7,100,100)</f>
        <v>49.426803626781002</v>
      </c>
      <c r="H492" s="4">
        <f ca="1">[1]!thsiFinD("ths_adtm_stock",$A492,$A$1,7,3,100,100,100)</f>
        <v>-0.10404624277457</v>
      </c>
      <c r="I492" s="4">
        <f ca="1">[1]!thsiFinD("ths_bbiboll_stock",$A492,$A$1,7,3,100,100,100)</f>
        <v>16.350937500000001</v>
      </c>
      <c r="J492" s="4">
        <f ca="1">[1]!thsiFinD("ths_dptb_stock",$A492,$A$1,7,104,100,100)</f>
        <v>0.28571428571428997</v>
      </c>
      <c r="K492" s="4">
        <f ca="1">[1]!thsiFinD("ths_srmi_stock",$A492,$A$1,7,100,100)</f>
        <v>-3.6674816625915999E-3</v>
      </c>
      <c r="L492" s="4">
        <f ca="1">[1]!thsiFinD("ths_atr_stock",$A492,$A$1,7,101,100,100)</f>
        <v>0.92</v>
      </c>
      <c r="M492" s="4">
        <f ca="1">[1]!thsiFinD("ths_vol_w_stock",$A492,$A$1)/1000000</f>
        <v>26.629104999999999</v>
      </c>
      <c r="N492" s="4">
        <f ca="1">[1]!thsiFinD("ths_turnover_ratio_w_stock",$A492,$A$1)</f>
        <v>43.677899519412001</v>
      </c>
      <c r="O492" s="4">
        <f ca="1">[1]!thsiFinD("ths_relative_chg_ratio_w_stock",$A492,$A$1,104,100)</f>
        <v>3.0379560869195998</v>
      </c>
      <c r="P492" s="4"/>
    </row>
    <row r="493" spans="1:16" x14ac:dyDescent="0.25">
      <c r="A493" s="2" t="s">
        <v>995</v>
      </c>
      <c r="B493" s="2" t="s">
        <v>996</v>
      </c>
      <c r="C493" s="4">
        <f ca="1">[1]!thsiFinD("ths_vol_ratio_stock",$A493,$A$1,7,100)</f>
        <v>0.83387962184915998</v>
      </c>
      <c r="D493" s="4">
        <f ca="1">[1]!thsiFinD("ths_cr_stock",$A493,$A$1,7,100,100)</f>
        <v>32.938388625591998</v>
      </c>
      <c r="E493" s="4">
        <f ca="1">[1]!thsiFinD("ths_mfi_stock",$A493,$A$1,7,100,100)</f>
        <v>26.336008202666001</v>
      </c>
      <c r="F493" s="4">
        <f ca="1">[1]!thsiFinD("ths_expma_stock",$A493,$A$1,7,100,100)</f>
        <v>7.5090966786352</v>
      </c>
      <c r="G493" s="4">
        <f ca="1">[1]!thsiFinD("ths_rsi_stock",$A493,$A$1,7,100,100)</f>
        <v>27.069672001491</v>
      </c>
      <c r="H493" s="4">
        <f ca="1">[1]!thsiFinD("ths_adtm_stock",$A493,$A$1,7,3,100,100,100)</f>
        <v>-0.27586206896552001</v>
      </c>
      <c r="I493" s="4">
        <f ca="1">[1]!thsiFinD("ths_bbiboll_stock",$A493,$A$1,7,3,100,100,100)</f>
        <v>7.6976041666667001</v>
      </c>
      <c r="J493" s="4">
        <f ca="1">[1]!thsiFinD("ths_dptb_stock",$A493,$A$1,7,104,100,100)</f>
        <v>0.42857142857142999</v>
      </c>
      <c r="K493" s="4">
        <f ca="1">[1]!thsiFinD("ths_srmi_stock",$A493,$A$1,7,100,100)</f>
        <v>-7.5853350189633004E-2</v>
      </c>
      <c r="L493" s="4">
        <f ca="1">[1]!thsiFinD("ths_atr_stock",$A493,$A$1,7,101,100,100)</f>
        <v>0.27142857142857002</v>
      </c>
      <c r="M493" s="4">
        <f ca="1">[1]!thsiFinD("ths_vol_w_stock",$A493,$A$1)/1000000</f>
        <v>14.706086000000001</v>
      </c>
      <c r="N493" s="4">
        <f ca="1">[1]!thsiFinD("ths_turnover_ratio_w_stock",$A493,$A$1)</f>
        <v>8.8798003535959005</v>
      </c>
      <c r="O493" s="4">
        <f ca="1">[1]!thsiFinD("ths_relative_chg_ratio_w_stock",$A493,$A$1,104,100)</f>
        <v>-3.5976089657001999</v>
      </c>
      <c r="P493" s="4"/>
    </row>
    <row r="494" spans="1:16" x14ac:dyDescent="0.25">
      <c r="A494" s="2" t="s">
        <v>997</v>
      </c>
      <c r="B494" s="2" t="s">
        <v>998</v>
      </c>
      <c r="C494" s="4">
        <f ca="1">[1]!thsiFinD("ths_vol_ratio_stock",$A494,$A$1,7,100)</f>
        <v>0.80753438226454</v>
      </c>
      <c r="D494" s="4">
        <f ca="1">[1]!thsiFinD("ths_cr_stock",$A494,$A$1,7,100,100)</f>
        <v>49.688149688148997</v>
      </c>
      <c r="E494" s="4">
        <f ca="1">[1]!thsiFinD("ths_mfi_stock",$A494,$A$1,7,100,100)</f>
        <v>25.018086245911</v>
      </c>
      <c r="F494" s="4">
        <f ca="1">[1]!thsiFinD("ths_expma_stock",$A494,$A$1,7,100,100)</f>
        <v>29.196596171391</v>
      </c>
      <c r="G494" s="4">
        <f ca="1">[1]!thsiFinD("ths_rsi_stock",$A494,$A$1,7,100,100)</f>
        <v>27.570314499201</v>
      </c>
      <c r="H494" s="4">
        <f ca="1">[1]!thsiFinD("ths_adtm_stock",$A494,$A$1,7,3,100,100,100)</f>
        <v>-0.16352201257862001</v>
      </c>
      <c r="I494" s="4">
        <f ca="1">[1]!thsiFinD("ths_bbiboll_stock",$A494,$A$1,7,3,100,100,100)</f>
        <v>29.522395833333</v>
      </c>
      <c r="J494" s="4">
        <f ca="1">[1]!thsiFinD("ths_dptb_stock",$A494,$A$1,7,104,100,100)</f>
        <v>0.42857142857142999</v>
      </c>
      <c r="K494" s="4">
        <f ca="1">[1]!thsiFinD("ths_srmi_stock",$A494,$A$1,7,100,100)</f>
        <v>-3.8114343029086999E-2</v>
      </c>
      <c r="L494" s="4">
        <f ca="1">[1]!thsiFinD("ths_atr_stock",$A494,$A$1,7,101,100,100)</f>
        <v>0.68571428571429005</v>
      </c>
      <c r="M494" s="4">
        <f ca="1">[1]!thsiFinD("ths_vol_w_stock",$A494,$A$1)/1000000</f>
        <v>3.9400900000000001</v>
      </c>
      <c r="N494" s="4">
        <f ca="1">[1]!thsiFinD("ths_turnover_ratio_w_stock",$A494,$A$1)</f>
        <v>5.0557726237449003</v>
      </c>
      <c r="O494" s="4">
        <f ca="1">[1]!thsiFinD("ths_relative_chg_ratio_w_stock",$A494,$A$1,104,100)</f>
        <v>-1.1379794403737</v>
      </c>
      <c r="P494" s="4"/>
    </row>
    <row r="495" spans="1:16" x14ac:dyDescent="0.25">
      <c r="A495" s="2" t="s">
        <v>999</v>
      </c>
      <c r="B495" s="2" t="s">
        <v>1000</v>
      </c>
      <c r="C495" s="4">
        <f ca="1">[1]!thsiFinD("ths_vol_ratio_stock",$A495,$A$1,7,100)</f>
        <v>0.72235114251575006</v>
      </c>
      <c r="D495" s="4">
        <f ca="1">[1]!thsiFinD("ths_cr_stock",$A495,$A$1,7,100,100)</f>
        <v>48.821548821547999</v>
      </c>
      <c r="E495" s="4">
        <f ca="1">[1]!thsiFinD("ths_mfi_stock",$A495,$A$1,7,100,100)</f>
        <v>36.966810060371003</v>
      </c>
      <c r="F495" s="4">
        <f ca="1">[1]!thsiFinD("ths_expma_stock",$A495,$A$1,7,100,100)</f>
        <v>16.373162255166001</v>
      </c>
      <c r="G495" s="4">
        <f ca="1">[1]!thsiFinD("ths_rsi_stock",$A495,$A$1,7,100,100)</f>
        <v>37.850631036437001</v>
      </c>
      <c r="H495" s="4">
        <f ca="1">[1]!thsiFinD("ths_adtm_stock",$A495,$A$1,7,3,100,100,100)</f>
        <v>-0.48920863309351997</v>
      </c>
      <c r="I495" s="4">
        <f ca="1">[1]!thsiFinD("ths_bbiboll_stock",$A495,$A$1,7,3,100,100,100)</f>
        <v>16.539687499999999</v>
      </c>
      <c r="J495" s="4">
        <f ca="1">[1]!thsiFinD("ths_dptb_stock",$A495,$A$1,7,104,100,100)</f>
        <v>0.57142857142856995</v>
      </c>
      <c r="K495" s="4">
        <f ca="1">[1]!thsiFinD("ths_srmi_stock",$A495,$A$1,7,100,100)</f>
        <v>-5.9233449477351999E-2</v>
      </c>
      <c r="L495" s="4">
        <f ca="1">[1]!thsiFinD("ths_atr_stock",$A495,$A$1,7,101,100,100)</f>
        <v>0.63142857142857001</v>
      </c>
      <c r="M495" s="4">
        <f ca="1">[1]!thsiFinD("ths_vol_w_stock",$A495,$A$1)/1000000</f>
        <v>5.4444900000000001</v>
      </c>
      <c r="N495" s="4">
        <f ca="1">[1]!thsiFinD("ths_turnover_ratio_w_stock",$A495,$A$1)</f>
        <v>6.6677892952668003</v>
      </c>
      <c r="O495" s="4">
        <f ca="1">[1]!thsiFinD("ths_relative_chg_ratio_w_stock",$A495,$A$1,104,100)</f>
        <v>-1.2613694816536001</v>
      </c>
      <c r="P495" s="4"/>
    </row>
    <row r="496" spans="1:16" x14ac:dyDescent="0.25">
      <c r="A496" s="2" t="s">
        <v>1001</v>
      </c>
      <c r="B496" s="2" t="s">
        <v>1002</v>
      </c>
      <c r="C496" s="4">
        <f ca="1">[1]!thsiFinD("ths_vol_ratio_stock",$A496,$A$1,7,100)</f>
        <v>0.74835361501145004</v>
      </c>
      <c r="D496" s="4">
        <f ca="1">[1]!thsiFinD("ths_cr_stock",$A496,$A$1,7,100,100)</f>
        <v>40.028490028489998</v>
      </c>
      <c r="E496" s="4">
        <f ca="1">[1]!thsiFinD("ths_mfi_stock",$A496,$A$1,7,100,100)</f>
        <v>19.814992517699</v>
      </c>
      <c r="F496" s="4">
        <f ca="1">[1]!thsiFinD("ths_expma_stock",$A496,$A$1,7,100,100)</f>
        <v>36.216729046937999</v>
      </c>
      <c r="G496" s="4">
        <f ca="1">[1]!thsiFinD("ths_rsi_stock",$A496,$A$1,7,100,100)</f>
        <v>39.434798031873001</v>
      </c>
      <c r="H496" s="4">
        <f ca="1">[1]!thsiFinD("ths_adtm_stock",$A496,$A$1,7,3,100,100,100)</f>
        <v>-0.17263157894737</v>
      </c>
      <c r="I496" s="4">
        <f ca="1">[1]!thsiFinD("ths_bbiboll_stock",$A496,$A$1,7,3,100,100,100)</f>
        <v>36.761458333333003</v>
      </c>
      <c r="J496" s="4">
        <f ca="1">[1]!thsiFinD("ths_dptb_stock",$A496,$A$1,7,104,100,100)</f>
        <v>0.57142857142856995</v>
      </c>
      <c r="K496" s="4">
        <f ca="1">[1]!thsiFinD("ths_srmi_stock",$A496,$A$1,7,100,100)</f>
        <v>-6.9779507133593002E-2</v>
      </c>
      <c r="L496" s="4">
        <f ca="1">[1]!thsiFinD("ths_atr_stock",$A496,$A$1,7,101,100,100)</f>
        <v>1.4414285714285999</v>
      </c>
      <c r="M496" s="4">
        <f ca="1">[1]!thsiFinD("ths_vol_w_stock",$A496,$A$1)/1000000</f>
        <v>4.1444999999999999</v>
      </c>
      <c r="N496" s="4">
        <f ca="1">[1]!thsiFinD("ths_turnover_ratio_w_stock",$A496,$A$1)</f>
        <v>22.647540983607001</v>
      </c>
      <c r="O496" s="4">
        <f ca="1">[1]!thsiFinD("ths_relative_chg_ratio_w_stock",$A496,$A$1,104,100)</f>
        <v>-1.0502762886753001</v>
      </c>
      <c r="P496" s="4"/>
    </row>
    <row r="497" spans="1:16" x14ac:dyDescent="0.25">
      <c r="A497" s="2" t="s">
        <v>1003</v>
      </c>
      <c r="B497" s="2" t="s">
        <v>1004</v>
      </c>
      <c r="C497" s="4">
        <f ca="1">[1]!thsiFinD("ths_vol_ratio_stock",$A497,$A$1,7,100)</f>
        <v>1.0196079806614999</v>
      </c>
      <c r="D497" s="4">
        <f ca="1">[1]!thsiFinD("ths_cr_stock",$A497,$A$1,7,100,100)</f>
        <v>116.5</v>
      </c>
      <c r="E497" s="4">
        <f ca="1">[1]!thsiFinD("ths_mfi_stock",$A497,$A$1,7,100,100)</f>
        <v>55.829149818300998</v>
      </c>
      <c r="F497" s="4">
        <f ca="1">[1]!thsiFinD("ths_expma_stock",$A497,$A$1,7,100,100)</f>
        <v>25.087665315877999</v>
      </c>
      <c r="G497" s="4">
        <f ca="1">[1]!thsiFinD("ths_rsi_stock",$A497,$A$1,7,100,100)</f>
        <v>56.570348310405997</v>
      </c>
      <c r="H497" s="4">
        <f ca="1">[1]!thsiFinD("ths_adtm_stock",$A497,$A$1,7,3,100,100,100)</f>
        <v>0.52669039145908003</v>
      </c>
      <c r="I497" s="4">
        <f ca="1">[1]!thsiFinD("ths_bbiboll_stock",$A497,$A$1,7,3,100,100,100)</f>
        <v>24.933645833332999</v>
      </c>
      <c r="J497" s="4">
        <f ca="1">[1]!thsiFinD("ths_dptb_stock",$A497,$A$1,7,104,100,100)</f>
        <v>0.57142857142856995</v>
      </c>
      <c r="K497" s="4">
        <f ca="1">[1]!thsiFinD("ths_srmi_stock",$A497,$A$1,7,100,100)</f>
        <v>2.3715415019763E-2</v>
      </c>
      <c r="L497" s="4">
        <f ca="1">[1]!thsiFinD("ths_atr_stock",$A497,$A$1,7,101,100,100)</f>
        <v>1.2371428571429</v>
      </c>
      <c r="M497" s="4">
        <f ca="1">[1]!thsiFinD("ths_vol_w_stock",$A497,$A$1)/1000000</f>
        <v>25.419377000000001</v>
      </c>
      <c r="N497" s="4">
        <f ca="1">[1]!thsiFinD("ths_turnover_ratio_w_stock",$A497,$A$1)</f>
        <v>59.055088457026002</v>
      </c>
      <c r="O497" s="4">
        <f ca="1">[1]!thsiFinD("ths_relative_chg_ratio_w_stock",$A497,$A$1,104,100)</f>
        <v>5.0439798248671996</v>
      </c>
      <c r="P497" s="4"/>
    </row>
    <row r="498" spans="1:16" x14ac:dyDescent="0.25">
      <c r="A498" s="2" t="s">
        <v>1005</v>
      </c>
      <c r="B498" s="2" t="s">
        <v>1006</v>
      </c>
      <c r="C498" s="4">
        <f ca="1">[1]!thsiFinD("ths_vol_ratio_stock",$A498,$A$1,7,100)</f>
        <v>0.76773932652117005</v>
      </c>
      <c r="D498" s="4">
        <f ca="1">[1]!thsiFinD("ths_cr_stock",$A498,$A$1,7,100,100)</f>
        <v>22.058823529411999</v>
      </c>
      <c r="E498" s="4">
        <f ca="1">[1]!thsiFinD("ths_mfi_stock",$A498,$A$1,7,100,100)</f>
        <v>24.279922326335001</v>
      </c>
      <c r="F498" s="4">
        <f ca="1">[1]!thsiFinD("ths_expma_stock",$A498,$A$1,7,100,100)</f>
        <v>5.5544664205699004</v>
      </c>
      <c r="G498" s="4">
        <f ca="1">[1]!thsiFinD("ths_rsi_stock",$A498,$A$1,7,100,100)</f>
        <v>31.763964823375002</v>
      </c>
      <c r="H498" s="4">
        <f ca="1">[1]!thsiFinD("ths_adtm_stock",$A498,$A$1,7,3,100,100,100)</f>
        <v>-0.58227848101266</v>
      </c>
      <c r="I498" s="4">
        <f ca="1">[1]!thsiFinD("ths_bbiboll_stock",$A498,$A$1,7,3,100,100,100)</f>
        <v>5.6528124999999996</v>
      </c>
      <c r="J498" s="4">
        <f ca="1">[1]!thsiFinD("ths_dptb_stock",$A498,$A$1,7,104,100,100)</f>
        <v>0.71428571428570997</v>
      </c>
      <c r="K498" s="4">
        <f ca="1">[1]!thsiFinD("ths_srmi_stock",$A498,$A$1,7,100,100)</f>
        <v>-0.10726072607261</v>
      </c>
      <c r="L498" s="4">
        <f ca="1">[1]!thsiFinD("ths_atr_stock",$A498,$A$1,7,101,100,100)</f>
        <v>0.24428571428571</v>
      </c>
      <c r="M498" s="4">
        <f ca="1">[1]!thsiFinD("ths_vol_w_stock",$A498,$A$1)/1000000</f>
        <v>47.643844000000001</v>
      </c>
      <c r="N498" s="4">
        <f ca="1">[1]!thsiFinD("ths_turnover_ratio_w_stock",$A498,$A$1)</f>
        <v>4.5152419934878001</v>
      </c>
      <c r="O498" s="4">
        <f ca="1">[1]!thsiFinD("ths_relative_chg_ratio_w_stock",$A498,$A$1,104,100)</f>
        <v>-4.4479987847585001</v>
      </c>
      <c r="P498" s="4"/>
    </row>
    <row r="499" spans="1:16" x14ac:dyDescent="0.25">
      <c r="A499" s="2" t="s">
        <v>1007</v>
      </c>
      <c r="B499" s="2" t="s">
        <v>1008</v>
      </c>
      <c r="C499" s="4">
        <f ca="1">[1]!thsiFinD("ths_vol_ratio_stock",$A499,$A$1,7,100)</f>
        <v>1.0013600240542999</v>
      </c>
      <c r="D499" s="4">
        <f ca="1">[1]!thsiFinD("ths_cr_stock",$A499,$A$1,7,100,100)</f>
        <v>86.425339366515999</v>
      </c>
      <c r="E499" s="4">
        <f ca="1">[1]!thsiFinD("ths_mfi_stock",$A499,$A$1,7,100,100)</f>
        <v>55.587377765117999</v>
      </c>
      <c r="F499" s="4">
        <f ca="1">[1]!thsiFinD("ths_expma_stock",$A499,$A$1,7,100,100)</f>
        <v>13.596933141022999</v>
      </c>
      <c r="G499" s="4">
        <f ca="1">[1]!thsiFinD("ths_rsi_stock",$A499,$A$1,7,100,100)</f>
        <v>57.682263642785998</v>
      </c>
      <c r="H499" s="4">
        <f ca="1">[1]!thsiFinD("ths_adtm_stock",$A499,$A$1,7,3,100,100,100)</f>
        <v>0.72631578947368003</v>
      </c>
      <c r="I499" s="4">
        <f ca="1">[1]!thsiFinD("ths_bbiboll_stock",$A499,$A$1,7,3,100,100,100)</f>
        <v>13.569166666667</v>
      </c>
      <c r="J499" s="4">
        <f ca="1">[1]!thsiFinD("ths_dptb_stock",$A499,$A$1,7,104,100,100)</f>
        <v>0.57142857142856995</v>
      </c>
      <c r="K499" s="4">
        <f ca="1">[1]!thsiFinD("ths_srmi_stock",$A499,$A$1,7,100,100)</f>
        <v>-6.4562410329986001E-3</v>
      </c>
      <c r="L499" s="4">
        <f ca="1">[1]!thsiFinD("ths_atr_stock",$A499,$A$1,7,101,100,100)</f>
        <v>0.59285714285713997</v>
      </c>
      <c r="M499" s="4">
        <f ca="1">[1]!thsiFinD("ths_vol_w_stock",$A499,$A$1)/1000000</f>
        <v>8.3662600000000005</v>
      </c>
      <c r="N499" s="4">
        <f ca="1">[1]!thsiFinD("ths_turnover_ratio_w_stock",$A499,$A$1)</f>
        <v>19.919666666666998</v>
      </c>
      <c r="O499" s="4">
        <f ca="1">[1]!thsiFinD("ths_relative_chg_ratio_w_stock",$A499,$A$1,104,100)</f>
        <v>1.4066795318487999</v>
      </c>
      <c r="P499" s="4"/>
    </row>
    <row r="500" spans="1:16" x14ac:dyDescent="0.25">
      <c r="A500" s="2" t="s">
        <v>1009</v>
      </c>
      <c r="B500" s="2" t="s">
        <v>1010</v>
      </c>
      <c r="C500" s="4">
        <f ca="1">[1]!thsiFinD("ths_vol_ratio_stock",$A500,$A$1,7,100)</f>
        <v>0.79561699272312003</v>
      </c>
      <c r="D500" s="4">
        <f ca="1">[1]!thsiFinD("ths_cr_stock",$A500,$A$1,7,100,100)</f>
        <v>65.730337078651004</v>
      </c>
      <c r="E500" s="4">
        <f ca="1">[1]!thsiFinD("ths_mfi_stock",$A500,$A$1,7,100,100)</f>
        <v>42.393195462074999</v>
      </c>
      <c r="F500" s="4">
        <f ca="1">[1]!thsiFinD("ths_expma_stock",$A500,$A$1,7,100,100)</f>
        <v>23.833105758376998</v>
      </c>
      <c r="G500" s="4">
        <f ca="1">[1]!thsiFinD("ths_rsi_stock",$A500,$A$1,7,100,100)</f>
        <v>43.12690944845</v>
      </c>
      <c r="H500" s="4">
        <f ca="1">[1]!thsiFinD("ths_adtm_stock",$A500,$A$1,7,3,100,100,100)</f>
        <v>-0.36734693877551</v>
      </c>
      <c r="I500" s="4">
        <f ca="1">[1]!thsiFinD("ths_bbiboll_stock",$A500,$A$1,7,3,100,100,100)</f>
        <v>24.122291666667</v>
      </c>
      <c r="J500" s="4">
        <f ca="1">[1]!thsiFinD("ths_dptb_stock",$A500,$A$1,7,104,100,100)</f>
        <v>0.71428571428570997</v>
      </c>
      <c r="K500" s="4">
        <f ca="1">[1]!thsiFinD("ths_srmi_stock",$A500,$A$1,7,100,100)</f>
        <v>-3.9516129032257999E-2</v>
      </c>
      <c r="L500" s="4">
        <f ca="1">[1]!thsiFinD("ths_atr_stock",$A500,$A$1,7,101,100,100)</f>
        <v>0.85142857142856998</v>
      </c>
      <c r="M500" s="4">
        <f ca="1">[1]!thsiFinD("ths_vol_w_stock",$A500,$A$1)/1000000</f>
        <v>2.2502550000000001</v>
      </c>
      <c r="N500" s="4">
        <f ca="1">[1]!thsiFinD("ths_turnover_ratio_w_stock",$A500,$A$1)</f>
        <v>8.3342777777777997</v>
      </c>
      <c r="O500" s="4">
        <f ca="1">[1]!thsiFinD("ths_relative_chg_ratio_w_stock",$A500,$A$1,104,100)</f>
        <v>0.47032850198986997</v>
      </c>
      <c r="P500" s="4"/>
    </row>
    <row r="501" spans="1:16" x14ac:dyDescent="0.25">
      <c r="A501" s="2" t="s">
        <v>1011</v>
      </c>
      <c r="B501" s="2" t="s">
        <v>1012</v>
      </c>
      <c r="C501" s="4">
        <f ca="1">[1]!thsiFinD("ths_vol_ratio_stock",$A501,$A$1,7,100)</f>
        <v>0.61903963800674999</v>
      </c>
      <c r="D501" s="4">
        <f ca="1">[1]!thsiFinD("ths_cr_stock",$A501,$A$1,7,100,100)</f>
        <v>33.659730722154002</v>
      </c>
      <c r="E501" s="4">
        <f ca="1">[1]!thsiFinD("ths_mfi_stock",$A501,$A$1,7,100,100)</f>
        <v>33.866060022307003</v>
      </c>
      <c r="F501" s="4">
        <f ca="1">[1]!thsiFinD("ths_expma_stock",$A501,$A$1,7,100,100)</f>
        <v>16.661078562886999</v>
      </c>
      <c r="G501" s="4">
        <f ca="1">[1]!thsiFinD("ths_rsi_stock",$A501,$A$1,7,100,100)</f>
        <v>39.713023415015002</v>
      </c>
      <c r="H501" s="4">
        <f ca="1">[1]!thsiFinD("ths_adtm_stock",$A501,$A$1,7,3,100,100,100)</f>
        <v>-0.38167938931298001</v>
      </c>
      <c r="I501" s="4">
        <f ca="1">[1]!thsiFinD("ths_bbiboll_stock",$A501,$A$1,7,3,100,100,100)</f>
        <v>16.849791666666999</v>
      </c>
      <c r="J501" s="4">
        <f ca="1">[1]!thsiFinD("ths_dptb_stock",$A501,$A$1,7,104,100,100)</f>
        <v>0.57142857142856995</v>
      </c>
      <c r="K501" s="4">
        <f ca="1">[1]!thsiFinD("ths_srmi_stock",$A501,$A$1,7,100,100)</f>
        <v>-7.3033707865168995E-2</v>
      </c>
      <c r="L501" s="4">
        <f ca="1">[1]!thsiFinD("ths_atr_stock",$A501,$A$1,7,101,100,100)</f>
        <v>0.58571428571428996</v>
      </c>
      <c r="M501" s="4">
        <f ca="1">[1]!thsiFinD("ths_vol_w_stock",$A501,$A$1)/1000000</f>
        <v>2.8197000000000001</v>
      </c>
      <c r="N501" s="4">
        <f ca="1">[1]!thsiFinD("ths_turnover_ratio_w_stock",$A501,$A$1)</f>
        <v>6.4084090909090996</v>
      </c>
      <c r="O501" s="4">
        <f ca="1">[1]!thsiFinD("ths_relative_chg_ratio_w_stock",$A501,$A$1,104,100)</f>
        <v>-0.81413265089233999</v>
      </c>
      <c r="P501" s="4"/>
    </row>
    <row r="502" spans="1:16" x14ac:dyDescent="0.25">
      <c r="A502" s="2" t="s">
        <v>1013</v>
      </c>
      <c r="B502" s="2" t="s">
        <v>1014</v>
      </c>
      <c r="C502" s="4">
        <f ca="1">[1]!thsiFinD("ths_vol_ratio_stock",$A502,$A$1,7,100)</f>
        <v>0.80609425040690996</v>
      </c>
      <c r="D502" s="4">
        <f ca="1">[1]!thsiFinD("ths_cr_stock",$A502,$A$1,7,100,100)</f>
        <v>180.21978021978001</v>
      </c>
      <c r="E502" s="4">
        <f ca="1">[1]!thsiFinD("ths_mfi_stock",$A502,$A$1,7,100,100)</f>
        <v>67.333655540329005</v>
      </c>
      <c r="F502" s="4">
        <f ca="1">[1]!thsiFinD("ths_expma_stock",$A502,$A$1,7,100,100)</f>
        <v>21.477197100314001</v>
      </c>
      <c r="G502" s="4">
        <f ca="1">[1]!thsiFinD("ths_rsi_stock",$A502,$A$1,7,100,100)</f>
        <v>70.048092655401007</v>
      </c>
      <c r="H502" s="4">
        <f ca="1">[1]!thsiFinD("ths_adtm_stock",$A502,$A$1,7,3,100,100,100)</f>
        <v>0.83111111111111002</v>
      </c>
      <c r="I502" s="4">
        <f ca="1">[1]!thsiFinD("ths_bbiboll_stock",$A502,$A$1,7,3,100,100,100)</f>
        <v>21.151562500000001</v>
      </c>
      <c r="J502" s="4">
        <f ca="1">[1]!thsiFinD("ths_dptb_stock",$A502,$A$1,7,104,100,100)</f>
        <v>0.71428571428570997</v>
      </c>
      <c r="K502" s="4">
        <f ca="1">[1]!thsiFinD("ths_srmi_stock",$A502,$A$1,7,100,100)</f>
        <v>7.3684210526316005E-2</v>
      </c>
      <c r="L502" s="4">
        <f ca="1">[1]!thsiFinD("ths_atr_stock",$A502,$A$1,7,101,100,100)</f>
        <v>1.1228571428570999</v>
      </c>
      <c r="M502" s="4">
        <f ca="1">[1]!thsiFinD("ths_vol_w_stock",$A502,$A$1)/1000000</f>
        <v>15.710267</v>
      </c>
      <c r="N502" s="4">
        <f ca="1">[1]!thsiFinD("ths_turnover_ratio_w_stock",$A502,$A$1)</f>
        <v>55.013215553593</v>
      </c>
      <c r="O502" s="4">
        <f ca="1">[1]!thsiFinD("ths_relative_chg_ratio_w_stock",$A502,$A$1,104,100)</f>
        <v>8.7663522317632996</v>
      </c>
      <c r="P502" s="4"/>
    </row>
    <row r="503" spans="1:16" x14ac:dyDescent="0.25">
      <c r="A503" s="2" t="s">
        <v>1015</v>
      </c>
      <c r="B503" s="2" t="s">
        <v>1016</v>
      </c>
      <c r="C503" s="4">
        <f ca="1">[1]!thsiFinD("ths_vol_ratio_stock",$A503,$A$1,7,100)</f>
        <v>0.92375025298185998</v>
      </c>
      <c r="D503" s="4">
        <f ca="1">[1]!thsiFinD("ths_cr_stock",$A503,$A$1,7,100,100)</f>
        <v>29.141104294479</v>
      </c>
      <c r="E503" s="4">
        <f ca="1">[1]!thsiFinD("ths_mfi_stock",$A503,$A$1,7,100,100)</f>
        <v>25.930315716107</v>
      </c>
      <c r="F503" s="4">
        <f ca="1">[1]!thsiFinD("ths_expma_stock",$A503,$A$1,7,100,100)</f>
        <v>23.355375565397999</v>
      </c>
      <c r="G503" s="4">
        <f ca="1">[1]!thsiFinD("ths_rsi_stock",$A503,$A$1,7,100,100)</f>
        <v>38.618202257520998</v>
      </c>
      <c r="H503" s="4">
        <f ca="1">[1]!thsiFinD("ths_adtm_stock",$A503,$A$1,7,3,100,100,100)</f>
        <v>-0.70520231213872997</v>
      </c>
      <c r="I503" s="4">
        <f ca="1">[1]!thsiFinD("ths_bbiboll_stock",$A503,$A$1,7,3,100,100,100)</f>
        <v>23.640520833332999</v>
      </c>
      <c r="J503" s="4">
        <f ca="1">[1]!thsiFinD("ths_dptb_stock",$A503,$A$1,7,104,100,100)</f>
        <v>0.85714285714285998</v>
      </c>
      <c r="K503" s="4">
        <f ca="1">[1]!thsiFinD("ths_srmi_stock",$A503,$A$1,7,100,100)</f>
        <v>-5.2266231114740998E-2</v>
      </c>
      <c r="L503" s="4">
        <f ca="1">[1]!thsiFinD("ths_atr_stock",$A503,$A$1,7,101,100,100)</f>
        <v>0.67</v>
      </c>
      <c r="M503" s="4">
        <f ca="1">[1]!thsiFinD("ths_vol_w_stock",$A503,$A$1)/1000000</f>
        <v>18.549102000000001</v>
      </c>
      <c r="N503" s="4">
        <f ca="1">[1]!thsiFinD("ths_turnover_ratio_w_stock",$A503,$A$1)</f>
        <v>6.4304788251933998</v>
      </c>
      <c r="O503" s="4">
        <f ca="1">[1]!thsiFinD("ths_relative_chg_ratio_w_stock",$A503,$A$1,104,100)</f>
        <v>-2.4006082069765</v>
      </c>
      <c r="P503" s="4"/>
    </row>
    <row r="504" spans="1:16" x14ac:dyDescent="0.25">
      <c r="A504" s="2" t="s">
        <v>1017</v>
      </c>
      <c r="B504" s="2" t="s">
        <v>1018</v>
      </c>
      <c r="C504" s="4">
        <f ca="1">[1]!thsiFinD("ths_vol_ratio_stock",$A504,$A$1,7,100)</f>
        <v>0.85797312300636996</v>
      </c>
      <c r="D504" s="4">
        <f ca="1">[1]!thsiFinD("ths_cr_stock",$A504,$A$1,7,100,100)</f>
        <v>34.899328859061001</v>
      </c>
      <c r="E504" s="4">
        <f ca="1">[1]!thsiFinD("ths_mfi_stock",$A504,$A$1,7,100,100)</f>
        <v>23.476277939376001</v>
      </c>
      <c r="F504" s="4">
        <f ca="1">[1]!thsiFinD("ths_expma_stock",$A504,$A$1,7,100,100)</f>
        <v>9.9820922914113002</v>
      </c>
      <c r="G504" s="4">
        <f ca="1">[1]!thsiFinD("ths_rsi_stock",$A504,$A$1,7,100,100)</f>
        <v>28.468360816482001</v>
      </c>
      <c r="H504" s="4">
        <f ca="1">[1]!thsiFinD("ths_adtm_stock",$A504,$A$1,7,3,100,100,100)</f>
        <v>-0.64864864864865002</v>
      </c>
      <c r="I504" s="4">
        <f ca="1">[1]!thsiFinD("ths_bbiboll_stock",$A504,$A$1,7,3,100,100,100)</f>
        <v>10.163854166667001</v>
      </c>
      <c r="J504" s="4">
        <f ca="1">[1]!thsiFinD("ths_dptb_stock",$A504,$A$1,7,104,100,100)</f>
        <v>0.57142857142856995</v>
      </c>
      <c r="K504" s="4">
        <f ca="1">[1]!thsiFinD("ths_srmi_stock",$A504,$A$1,7,100,100)</f>
        <v>-6.0402684563757997E-2</v>
      </c>
      <c r="L504" s="4">
        <f ca="1">[1]!thsiFinD("ths_atr_stock",$A504,$A$1,7,101,100,100)</f>
        <v>0.29857142857142999</v>
      </c>
      <c r="M504" s="4">
        <f ca="1">[1]!thsiFinD("ths_vol_w_stock",$A504,$A$1)/1000000</f>
        <v>27.480681000000001</v>
      </c>
      <c r="N504" s="4">
        <f ca="1">[1]!thsiFinD("ths_turnover_ratio_w_stock",$A504,$A$1)</f>
        <v>11.646602719106999</v>
      </c>
      <c r="O504" s="4">
        <f ca="1">[1]!thsiFinD("ths_relative_chg_ratio_w_stock",$A504,$A$1,104,100)</f>
        <v>-2.4766942272470001</v>
      </c>
      <c r="P504" s="4"/>
    </row>
    <row r="505" spans="1:16" x14ac:dyDescent="0.25">
      <c r="A505" s="2" t="s">
        <v>1019</v>
      </c>
      <c r="B505" s="2" t="s">
        <v>1020</v>
      </c>
      <c r="C505" s="4">
        <f ca="1">[1]!thsiFinD("ths_vol_ratio_stock",$A505,$A$1,7,100)</f>
        <v>0.62482194302514005</v>
      </c>
      <c r="D505" s="4">
        <f ca="1">[1]!thsiFinD("ths_cr_stock",$A505,$A$1,7,100,100)</f>
        <v>47.381183317168002</v>
      </c>
      <c r="E505" s="4">
        <f ca="1">[1]!thsiFinD("ths_mfi_stock",$A505,$A$1,7,100,100)</f>
        <v>41.030968918174999</v>
      </c>
      <c r="F505" s="4">
        <f ca="1">[1]!thsiFinD("ths_expma_stock",$A505,$A$1,7,100,100)</f>
        <v>28.012112218854</v>
      </c>
      <c r="G505" s="4">
        <f ca="1">[1]!thsiFinD("ths_rsi_stock",$A505,$A$1,7,100,100)</f>
        <v>43.650246323048997</v>
      </c>
      <c r="H505" s="4">
        <f ca="1">[1]!thsiFinD("ths_adtm_stock",$A505,$A$1,7,3,100,100,100)</f>
        <v>-4.6875000000001998E-2</v>
      </c>
      <c r="I505" s="4">
        <f ca="1">[1]!thsiFinD("ths_bbiboll_stock",$A505,$A$1,7,3,100,100,100)</f>
        <v>28.1678125</v>
      </c>
      <c r="J505" s="4">
        <f ca="1">[1]!thsiFinD("ths_dptb_stock",$A505,$A$1,7,104,100,100)</f>
        <v>0.57142857142856995</v>
      </c>
      <c r="K505" s="4">
        <f ca="1">[1]!thsiFinD("ths_srmi_stock",$A505,$A$1,7,100,100)</f>
        <v>-7.037037037037E-2</v>
      </c>
      <c r="L505" s="4">
        <f ca="1">[1]!thsiFinD("ths_atr_stock",$A505,$A$1,7,101,100,100)</f>
        <v>1.51</v>
      </c>
      <c r="M505" s="4">
        <f ca="1">[1]!thsiFinD("ths_vol_w_stock",$A505,$A$1)/1000000</f>
        <v>42.824840000000002</v>
      </c>
      <c r="N505" s="4">
        <f ca="1">[1]!thsiFinD("ths_turnover_ratio_w_stock",$A505,$A$1)</f>
        <v>59.834147367200003</v>
      </c>
      <c r="O505" s="4">
        <f ca="1">[1]!thsiFinD("ths_relative_chg_ratio_w_stock",$A505,$A$1,104,100)</f>
        <v>-3.5911560077636002</v>
      </c>
      <c r="P505" s="4"/>
    </row>
    <row r="506" spans="1:16" x14ac:dyDescent="0.25">
      <c r="A506" s="2" t="s">
        <v>1021</v>
      </c>
      <c r="B506" s="2" t="s">
        <v>1022</v>
      </c>
      <c r="C506" s="4">
        <f ca="1">[1]!thsiFinD("ths_vol_ratio_stock",$A506,$A$1,7,100)</f>
        <v>0.76317066910562004</v>
      </c>
      <c r="D506" s="4">
        <f ca="1">[1]!thsiFinD("ths_cr_stock",$A506,$A$1,7,100,100)</f>
        <v>34.217506631299997</v>
      </c>
      <c r="E506" s="4">
        <f ca="1">[1]!thsiFinD("ths_mfi_stock",$A506,$A$1,7,100,100)</f>
        <v>29.293350609527</v>
      </c>
      <c r="F506" s="4">
        <f ca="1">[1]!thsiFinD("ths_expma_stock",$A506,$A$1,7,100,100)</f>
        <v>20.907615128061</v>
      </c>
      <c r="G506" s="4">
        <f ca="1">[1]!thsiFinD("ths_rsi_stock",$A506,$A$1,7,100,100)</f>
        <v>36.622858921145998</v>
      </c>
      <c r="H506" s="4">
        <f ca="1">[1]!thsiFinD("ths_adtm_stock",$A506,$A$1,7,3,100,100,100)</f>
        <v>-0.40366972477064</v>
      </c>
      <c r="I506" s="4">
        <f ca="1">[1]!thsiFinD("ths_bbiboll_stock",$A506,$A$1,7,3,100,100,100)</f>
        <v>21.307708333333</v>
      </c>
      <c r="J506" s="4">
        <f ca="1">[1]!thsiFinD("ths_dptb_stock",$A506,$A$1,7,104,100,100)</f>
        <v>0.57142857142856995</v>
      </c>
      <c r="K506" s="4">
        <f ca="1">[1]!thsiFinD("ths_srmi_stock",$A506,$A$1,7,100,100)</f>
        <v>-6.5999089667728994E-2</v>
      </c>
      <c r="L506" s="4">
        <f ca="1">[1]!thsiFinD("ths_atr_stock",$A506,$A$1,7,101,100,100)</f>
        <v>0.75571428571429</v>
      </c>
      <c r="M506" s="4">
        <f ca="1">[1]!thsiFinD("ths_vol_w_stock",$A506,$A$1)/1000000</f>
        <v>8.0911679999999997</v>
      </c>
      <c r="N506" s="4">
        <f ca="1">[1]!thsiFinD("ths_turnover_ratio_w_stock",$A506,$A$1)</f>
        <v>26.270025974026002</v>
      </c>
      <c r="O506" s="4">
        <f ca="1">[1]!thsiFinD("ths_relative_chg_ratio_w_stock",$A506,$A$1,104,100)</f>
        <v>-1.4535253551923</v>
      </c>
      <c r="P506" s="4"/>
    </row>
    <row r="507" spans="1:16" x14ac:dyDescent="0.25">
      <c r="A507" s="2" t="s">
        <v>1023</v>
      </c>
      <c r="B507" s="2" t="s">
        <v>1024</v>
      </c>
      <c r="C507" s="4">
        <f ca="1">[1]!thsiFinD("ths_vol_ratio_stock",$A507,$A$1,7,100)</f>
        <v>0.68156224453830005</v>
      </c>
      <c r="D507" s="4">
        <f ca="1">[1]!thsiFinD("ths_cr_stock",$A507,$A$1,7,100,100)</f>
        <v>18.093922651934001</v>
      </c>
      <c r="E507" s="4">
        <f ca="1">[1]!thsiFinD("ths_mfi_stock",$A507,$A$1,7,100,100)</f>
        <v>16.674366164292</v>
      </c>
      <c r="F507" s="4">
        <f ca="1">[1]!thsiFinD("ths_expma_stock",$A507,$A$1,7,100,100)</f>
        <v>22.74550707037</v>
      </c>
      <c r="G507" s="4">
        <f ca="1">[1]!thsiFinD("ths_rsi_stock",$A507,$A$1,7,100,100)</f>
        <v>31.830123377601002</v>
      </c>
      <c r="H507" s="4">
        <f ca="1">[1]!thsiFinD("ths_adtm_stock",$A507,$A$1,7,3,100,100,100)</f>
        <v>-0.82876712328766999</v>
      </c>
      <c r="I507" s="4">
        <f ca="1">[1]!thsiFinD("ths_bbiboll_stock",$A507,$A$1,7,3,100,100,100)</f>
        <v>23.173749999999998</v>
      </c>
      <c r="J507" s="4">
        <f ca="1">[1]!thsiFinD("ths_dptb_stock",$A507,$A$1,7,104,100,100)</f>
        <v>0.71428571428570997</v>
      </c>
      <c r="K507" s="4">
        <f ca="1">[1]!thsiFinD("ths_srmi_stock",$A507,$A$1,7,100,100)</f>
        <v>-8.9533932951758002E-2</v>
      </c>
      <c r="L507" s="4">
        <f ca="1">[1]!thsiFinD("ths_atr_stock",$A507,$A$1,7,101,100,100)</f>
        <v>0.83</v>
      </c>
      <c r="M507" s="4">
        <f ca="1">[1]!thsiFinD("ths_vol_w_stock",$A507,$A$1)/1000000</f>
        <v>16.320063999999999</v>
      </c>
      <c r="N507" s="4">
        <f ca="1">[1]!thsiFinD("ths_turnover_ratio_w_stock",$A507,$A$1)</f>
        <v>35.908928537442002</v>
      </c>
      <c r="O507" s="4">
        <f ca="1">[1]!thsiFinD("ths_relative_chg_ratio_w_stock",$A507,$A$1,104,100)</f>
        <v>-4.3027697050334002</v>
      </c>
      <c r="P507" s="4"/>
    </row>
    <row r="508" spans="1:16" x14ac:dyDescent="0.25">
      <c r="A508" s="2" t="s">
        <v>1025</v>
      </c>
      <c r="B508" s="2" t="s">
        <v>1026</v>
      </c>
      <c r="C508" s="4">
        <f ca="1">[1]!thsiFinD("ths_vol_ratio_stock",$A508,$A$1,7,100)</f>
        <v>1.0572853161121001</v>
      </c>
      <c r="D508" s="4">
        <f ca="1">[1]!thsiFinD("ths_cr_stock",$A508,$A$1,7,100,100)</f>
        <v>47.393364928910003</v>
      </c>
      <c r="E508" s="4">
        <f ca="1">[1]!thsiFinD("ths_mfi_stock",$A508,$A$1,7,100,100)</f>
        <v>37.998781127146003</v>
      </c>
      <c r="F508" s="4">
        <f ca="1">[1]!thsiFinD("ths_expma_stock",$A508,$A$1,7,100,100)</f>
        <v>12.257958289364</v>
      </c>
      <c r="G508" s="4">
        <f ca="1">[1]!thsiFinD("ths_rsi_stock",$A508,$A$1,7,100,100)</f>
        <v>43.403078095707002</v>
      </c>
      <c r="H508" s="4">
        <f ca="1">[1]!thsiFinD("ths_adtm_stock",$A508,$A$1,7,3,100,100,100)</f>
        <v>-0.27102803738317999</v>
      </c>
      <c r="I508" s="4">
        <f ca="1">[1]!thsiFinD("ths_bbiboll_stock",$A508,$A$1,7,3,100,100,100)</f>
        <v>12.442395833333</v>
      </c>
      <c r="J508" s="4">
        <f ca="1">[1]!thsiFinD("ths_dptb_stock",$A508,$A$1,7,104,100,100)</f>
        <v>0.71428571428570997</v>
      </c>
      <c r="K508" s="4">
        <f ca="1">[1]!thsiFinD("ths_srmi_stock",$A508,$A$1,7,100,100)</f>
        <v>-4.4323483670296003E-2</v>
      </c>
      <c r="L508" s="4">
        <f ca="1">[1]!thsiFinD("ths_atr_stock",$A508,$A$1,7,101,100,100)</f>
        <v>0.45428571428571002</v>
      </c>
      <c r="M508" s="4">
        <f ca="1">[1]!thsiFinD("ths_vol_w_stock",$A508,$A$1)/1000000</f>
        <v>7.1237199999999996</v>
      </c>
      <c r="N508" s="4">
        <f ca="1">[1]!thsiFinD("ths_turnover_ratio_w_stock",$A508,$A$1)</f>
        <v>8.7107118797284002</v>
      </c>
      <c r="O508" s="4">
        <f ca="1">[1]!thsiFinD("ths_relative_chg_ratio_w_stock",$A508,$A$1,104,100)</f>
        <v>8.4484860628392E-2</v>
      </c>
      <c r="P508" s="4"/>
    </row>
    <row r="509" spans="1:16" x14ac:dyDescent="0.25">
      <c r="A509" s="2" t="s">
        <v>1027</v>
      </c>
      <c r="B509" s="2" t="s">
        <v>1028</v>
      </c>
      <c r="C509" s="4">
        <f ca="1">[1]!thsiFinD("ths_vol_ratio_stock",$A509,$A$1,7,100)</f>
        <v>0.8546077438952</v>
      </c>
      <c r="D509" s="4">
        <f ca="1">[1]!thsiFinD("ths_cr_stock",$A509,$A$1,7,100,100)</f>
        <v>37.876386687797002</v>
      </c>
      <c r="E509" s="4">
        <f ca="1">[1]!thsiFinD("ths_mfi_stock",$A509,$A$1,7,100,100)</f>
        <v>27.377542729973001</v>
      </c>
      <c r="F509" s="4">
        <f ca="1">[1]!thsiFinD("ths_expma_stock",$A509,$A$1,7,100,100)</f>
        <v>11.315594294168999</v>
      </c>
      <c r="G509" s="4">
        <f ca="1">[1]!thsiFinD("ths_rsi_stock",$A509,$A$1,7,100,100)</f>
        <v>32.775407653031998</v>
      </c>
      <c r="H509" s="4">
        <f ca="1">[1]!thsiFinD("ths_adtm_stock",$A509,$A$1,7,3,100,100,100)</f>
        <v>-0.33644859813083999</v>
      </c>
      <c r="I509" s="4">
        <f ca="1">[1]!thsiFinD("ths_bbiboll_stock",$A509,$A$1,7,3,100,100,100)</f>
        <v>11.588020833332999</v>
      </c>
      <c r="J509" s="4">
        <f ca="1">[1]!thsiFinD("ths_dptb_stock",$A509,$A$1,7,104,100,100)</f>
        <v>0.42857142857142999</v>
      </c>
      <c r="K509" s="4">
        <f ca="1">[1]!thsiFinD("ths_srmi_stock",$A509,$A$1,7,100,100)</f>
        <v>-6.8791946308724997E-2</v>
      </c>
      <c r="L509" s="4">
        <f ca="1">[1]!thsiFinD("ths_atr_stock",$A509,$A$1,7,101,100,100)</f>
        <v>0.42428571428570999</v>
      </c>
      <c r="M509" s="4">
        <f ca="1">[1]!thsiFinD("ths_vol_w_stock",$A509,$A$1)/1000000</f>
        <v>11.8491</v>
      </c>
      <c r="N509" s="4">
        <f ca="1">[1]!thsiFinD("ths_turnover_ratio_w_stock",$A509,$A$1)</f>
        <v>21.280711206896999</v>
      </c>
      <c r="O509" s="4">
        <f ca="1">[1]!thsiFinD("ths_relative_chg_ratio_w_stock",$A509,$A$1,104,100)</f>
        <v>-3.9127371312449002</v>
      </c>
      <c r="P509" s="4"/>
    </row>
    <row r="510" spans="1:16" x14ac:dyDescent="0.25">
      <c r="A510" s="2" t="s">
        <v>1029</v>
      </c>
      <c r="B510" s="2" t="s">
        <v>1030</v>
      </c>
      <c r="C510" s="4">
        <f ca="1">[1]!thsiFinD("ths_vol_ratio_stock",$A510,$A$1,7,100)</f>
        <v>0.77093623094885999</v>
      </c>
      <c r="D510" s="4">
        <f ca="1">[1]!thsiFinD("ths_cr_stock",$A510,$A$1,7,100,100)</f>
        <v>50.119142176331003</v>
      </c>
      <c r="E510" s="4">
        <f ca="1">[1]!thsiFinD("ths_mfi_stock",$A510,$A$1,7,100,100)</f>
        <v>38.119194726004999</v>
      </c>
      <c r="F510" s="4">
        <f ca="1">[1]!thsiFinD("ths_expma_stock",$A510,$A$1,7,100,100)</f>
        <v>24.582985774063999</v>
      </c>
      <c r="G510" s="4">
        <f ca="1">[1]!thsiFinD("ths_rsi_stock",$A510,$A$1,7,100,100)</f>
        <v>20.392417190669999</v>
      </c>
      <c r="H510" s="4">
        <f ca="1">[1]!thsiFinD("ths_adtm_stock",$A510,$A$1,7,3,100,100,100)</f>
        <v>0.5</v>
      </c>
      <c r="I510" s="4">
        <f ca="1">[1]!thsiFinD("ths_bbiboll_stock",$A510,$A$1,7,3,100,100,100)</f>
        <v>26.747291666667</v>
      </c>
      <c r="J510" s="4">
        <f ca="1">[1]!thsiFinD("ths_dptb_stock",$A510,$A$1,7,104,100,100)</f>
        <v>0.57142857142856995</v>
      </c>
      <c r="K510" s="4">
        <f ca="1">[1]!thsiFinD("ths_srmi_stock",$A510,$A$1,7,100,100)</f>
        <v>-6.1897106109325001E-2</v>
      </c>
      <c r="L510" s="4">
        <f ca="1">[1]!thsiFinD("ths_atr_stock",$A510,$A$1,7,101,100,100)</f>
        <v>0.90285714285714003</v>
      </c>
      <c r="M510" s="4">
        <f ca="1">[1]!thsiFinD("ths_vol_w_stock",$A510,$A$1)/1000000</f>
        <v>4.4076639999999996</v>
      </c>
      <c r="N510" s="4">
        <f ca="1">[1]!thsiFinD("ths_turnover_ratio_w_stock",$A510,$A$1)</f>
        <v>16.852301449327999</v>
      </c>
      <c r="O510" s="4">
        <f ca="1">[1]!thsiFinD("ths_relative_chg_ratio_w_stock",$A510,$A$1,104,100)</f>
        <v>-4.6491219640457997</v>
      </c>
      <c r="P510" s="4"/>
    </row>
    <row r="511" spans="1:16" x14ac:dyDescent="0.25">
      <c r="A511" s="2" t="s">
        <v>1031</v>
      </c>
      <c r="B511" s="2" t="s">
        <v>1032</v>
      </c>
      <c r="C511" s="4">
        <f ca="1">[1]!thsiFinD("ths_vol_ratio_stock",$A511,$A$1,7,100)</f>
        <v>0.87635171340921003</v>
      </c>
      <c r="D511" s="4">
        <f ca="1">[1]!thsiFinD("ths_cr_stock",$A511,$A$1,7,100,100)</f>
        <v>76.517150395778003</v>
      </c>
      <c r="E511" s="4">
        <f ca="1">[1]!thsiFinD("ths_mfi_stock",$A511,$A$1,7,100,100)</f>
        <v>43.861316191549001</v>
      </c>
      <c r="F511" s="4">
        <f ca="1">[1]!thsiFinD("ths_expma_stock",$A511,$A$1,7,100,100)</f>
        <v>19.455318615987</v>
      </c>
      <c r="G511" s="4">
        <f ca="1">[1]!thsiFinD("ths_rsi_stock",$A511,$A$1,7,100,100)</f>
        <v>48.984125364627999</v>
      </c>
      <c r="H511" s="4">
        <f ca="1">[1]!thsiFinD("ths_adtm_stock",$A511,$A$1,7,3,100,100,100)</f>
        <v>-0.28275862068966001</v>
      </c>
      <c r="I511" s="4">
        <f ca="1">[1]!thsiFinD("ths_bbiboll_stock",$A511,$A$1,7,3,100,100,100)</f>
        <v>19.587708333333001</v>
      </c>
      <c r="J511" s="4">
        <f ca="1">[1]!thsiFinD("ths_dptb_stock",$A511,$A$1,7,104,100,100)</f>
        <v>0.71428571428570997</v>
      </c>
      <c r="K511" s="4">
        <f ca="1">[1]!thsiFinD("ths_srmi_stock",$A511,$A$1,7,100,100)</f>
        <v>-1.8574297188755001E-2</v>
      </c>
      <c r="L511" s="4">
        <f ca="1">[1]!thsiFinD("ths_atr_stock",$A511,$A$1,7,101,100,100)</f>
        <v>0.63857142857143001</v>
      </c>
      <c r="M511" s="4">
        <f ca="1">[1]!thsiFinD("ths_vol_w_stock",$A511,$A$1)/1000000</f>
        <v>4.2745829999999998</v>
      </c>
      <c r="N511" s="4">
        <f ca="1">[1]!thsiFinD("ths_turnover_ratio_w_stock",$A511,$A$1)</f>
        <v>13.486414070146999</v>
      </c>
      <c r="O511" s="4">
        <f ca="1">[1]!thsiFinD("ths_relative_chg_ratio_w_stock",$A511,$A$1,104,100)</f>
        <v>2.3194302610532</v>
      </c>
      <c r="P511" s="4"/>
    </row>
    <row r="512" spans="1:16" x14ac:dyDescent="0.25">
      <c r="A512" s="2" t="s">
        <v>1033</v>
      </c>
      <c r="B512" s="2" t="s">
        <v>1034</v>
      </c>
      <c r="C512" s="4">
        <f ca="1">[1]!thsiFinD("ths_vol_ratio_stock",$A512,$A$1,7,100)</f>
        <v>1.2466645938092</v>
      </c>
      <c r="D512" s="4">
        <f ca="1">[1]!thsiFinD("ths_cr_stock",$A512,$A$1,7,100,100)</f>
        <v>76.847892486255006</v>
      </c>
      <c r="E512" s="4">
        <f ca="1">[1]!thsiFinD("ths_mfi_stock",$A512,$A$1,7,100,100)</f>
        <v>47.196531283615002</v>
      </c>
      <c r="F512" s="4">
        <f ca="1">[1]!thsiFinD("ths_expma_stock",$A512,$A$1,7,100,100)</f>
        <v>25.345621633440999</v>
      </c>
      <c r="G512" s="4">
        <f ca="1">[1]!thsiFinD("ths_rsi_stock",$A512,$A$1,7,100,100)</f>
        <v>48.648649799611</v>
      </c>
      <c r="H512" s="4">
        <f ca="1">[1]!thsiFinD("ths_adtm_stock",$A512,$A$1,7,3,100,100,100)</f>
        <v>-0.69212410501193</v>
      </c>
      <c r="I512" s="4">
        <f ca="1">[1]!thsiFinD("ths_bbiboll_stock",$A512,$A$1,7,3,100,100,100)</f>
        <v>25.634687499999998</v>
      </c>
      <c r="J512" s="4">
        <f ca="1">[1]!thsiFinD("ths_dptb_stock",$A512,$A$1,7,104,100,100)</f>
        <v>0.85714285714285998</v>
      </c>
      <c r="K512" s="4">
        <f ca="1">[1]!thsiFinD("ths_srmi_stock",$A512,$A$1,7,100,100)</f>
        <v>-4.0494938132732999E-2</v>
      </c>
      <c r="L512" s="4">
        <f ca="1">[1]!thsiFinD("ths_atr_stock",$A512,$A$1,7,101,100,100)</f>
        <v>1.3985714285713999</v>
      </c>
      <c r="M512" s="4">
        <f ca="1">[1]!thsiFinD("ths_vol_w_stock",$A512,$A$1)/1000000</f>
        <v>5.6635900000000001</v>
      </c>
      <c r="N512" s="4">
        <f ca="1">[1]!thsiFinD("ths_turnover_ratio_w_stock",$A512,$A$1)</f>
        <v>17.094156140102001</v>
      </c>
      <c r="O512" s="4">
        <f ca="1">[1]!thsiFinD("ths_relative_chg_ratio_w_stock",$A512,$A$1,104,100)</f>
        <v>0.15762814644984999</v>
      </c>
      <c r="P512" s="4"/>
    </row>
    <row r="513" spans="1:16" x14ac:dyDescent="0.25">
      <c r="A513" s="2" t="s">
        <v>1035</v>
      </c>
      <c r="B513" s="2" t="s">
        <v>1036</v>
      </c>
      <c r="C513" s="4">
        <f ca="1">[1]!thsiFinD("ths_vol_ratio_stock",$A513,$A$1,7,100)</f>
        <v>1.1929359122451999</v>
      </c>
      <c r="D513" s="4">
        <f ca="1">[1]!thsiFinD("ths_cr_stock",$A513,$A$1,7,100,100)</f>
        <v>36.149825783971998</v>
      </c>
      <c r="E513" s="4">
        <f ca="1">[1]!thsiFinD("ths_mfi_stock",$A513,$A$1,7,100,100)</f>
        <v>48.862072568454998</v>
      </c>
      <c r="F513" s="4">
        <f ca="1">[1]!thsiFinD("ths_expma_stock",$A513,$A$1,7,100,100)</f>
        <v>18.742935264298001</v>
      </c>
      <c r="G513" s="4">
        <f ca="1">[1]!thsiFinD("ths_rsi_stock",$A513,$A$1,7,100,100)</f>
        <v>39.189132326611997</v>
      </c>
      <c r="H513" s="4">
        <f ca="1">[1]!thsiFinD("ths_adtm_stock",$A513,$A$1,7,3,100,100,100)</f>
        <v>-0.82159624413146004</v>
      </c>
      <c r="I513" s="4">
        <f ca="1">[1]!thsiFinD("ths_bbiboll_stock",$A513,$A$1,7,3,100,100,100)</f>
        <v>19.120104166667002</v>
      </c>
      <c r="J513" s="4">
        <f ca="1">[1]!thsiFinD("ths_dptb_stock",$A513,$A$1,7,104,100,100)</f>
        <v>0.71428571428570997</v>
      </c>
      <c r="K513" s="4">
        <f ca="1">[1]!thsiFinD("ths_srmi_stock",$A513,$A$1,7,100,100)</f>
        <v>-5.4822335025381003E-2</v>
      </c>
      <c r="L513" s="4">
        <f ca="1">[1]!thsiFinD("ths_atr_stock",$A513,$A$1,7,101,100,100)</f>
        <v>0.75142857142857</v>
      </c>
      <c r="M513" s="4">
        <f ca="1">[1]!thsiFinD("ths_vol_w_stock",$A513,$A$1)/1000000</f>
        <v>20.532841999999999</v>
      </c>
      <c r="N513" s="4">
        <f ca="1">[1]!thsiFinD("ths_turnover_ratio_w_stock",$A513,$A$1)</f>
        <v>44.549451073985999</v>
      </c>
      <c r="O513" s="4">
        <f ca="1">[1]!thsiFinD("ths_relative_chg_ratio_w_stock",$A513,$A$1,104,100)</f>
        <v>1.4030810954476001</v>
      </c>
      <c r="P513" s="4"/>
    </row>
    <row r="514" spans="1:16" x14ac:dyDescent="0.25">
      <c r="A514" s="2" t="s">
        <v>1037</v>
      </c>
      <c r="B514" s="2" t="s">
        <v>1038</v>
      </c>
      <c r="C514" s="4">
        <f ca="1">[1]!thsiFinD("ths_vol_ratio_stock",$A514,$A$1,7,100)</f>
        <v>0.87099753792961998</v>
      </c>
      <c r="D514" s="4">
        <f ca="1">[1]!thsiFinD("ths_cr_stock",$A514,$A$1,7,100,100)</f>
        <v>39.983305509182003</v>
      </c>
      <c r="E514" s="4">
        <f ca="1">[1]!thsiFinD("ths_mfi_stock",$A514,$A$1,7,100,100)</f>
        <v>27.696368766267</v>
      </c>
      <c r="F514" s="4">
        <f ca="1">[1]!thsiFinD("ths_expma_stock",$A514,$A$1,7,100,100)</f>
        <v>24.239125842901998</v>
      </c>
      <c r="G514" s="4">
        <f ca="1">[1]!thsiFinD("ths_rsi_stock",$A514,$A$1,7,100,100)</f>
        <v>33.672828019718999</v>
      </c>
      <c r="H514" s="4">
        <f ca="1">[1]!thsiFinD("ths_adtm_stock",$A514,$A$1,7,3,100,100,100)</f>
        <v>-8.4337349397590994E-2</v>
      </c>
      <c r="I514" s="4">
        <f ca="1">[1]!thsiFinD("ths_bbiboll_stock",$A514,$A$1,7,3,100,100,100)</f>
        <v>24.599583333333001</v>
      </c>
      <c r="J514" s="4">
        <f ca="1">[1]!thsiFinD("ths_dptb_stock",$A514,$A$1,7,104,100,100)</f>
        <v>0.57142857142856995</v>
      </c>
      <c r="K514" s="4">
        <f ca="1">[1]!thsiFinD("ths_srmi_stock",$A514,$A$1,7,100,100)</f>
        <v>-6.6875244427062996E-2</v>
      </c>
      <c r="L514" s="4">
        <f ca="1">[1]!thsiFinD("ths_atr_stock",$A514,$A$1,7,101,100,100)</f>
        <v>0.79857142857143004</v>
      </c>
      <c r="M514" s="4">
        <f ca="1">[1]!thsiFinD("ths_vol_w_stock",$A514,$A$1)/1000000</f>
        <v>3.6186980000000002</v>
      </c>
      <c r="N514" s="4">
        <f ca="1">[1]!thsiFinD("ths_turnover_ratio_w_stock",$A514,$A$1)</f>
        <v>11.230615717519999</v>
      </c>
      <c r="O514" s="4">
        <f ca="1">[1]!thsiFinD("ths_relative_chg_ratio_w_stock",$A514,$A$1,104,100)</f>
        <v>-2.5464127040376998</v>
      </c>
      <c r="P514" s="4"/>
    </row>
    <row r="515" spans="1:16" x14ac:dyDescent="0.25">
      <c r="A515" s="2" t="s">
        <v>1039</v>
      </c>
      <c r="B515" s="2" t="s">
        <v>1040</v>
      </c>
      <c r="C515" s="4">
        <f ca="1">[1]!thsiFinD("ths_vol_ratio_stock",$A515,$A$1,7,100)</f>
        <v>0.92583782064887998</v>
      </c>
      <c r="D515" s="4">
        <f ca="1">[1]!thsiFinD("ths_cr_stock",$A515,$A$1,7,100,100)</f>
        <v>40.496894409938001</v>
      </c>
      <c r="E515" s="4">
        <f ca="1">[1]!thsiFinD("ths_mfi_stock",$A515,$A$1,7,100,100)</f>
        <v>28.704772836084999</v>
      </c>
      <c r="F515" s="4">
        <f ca="1">[1]!thsiFinD("ths_expma_stock",$A515,$A$1,7,100,100)</f>
        <v>13.893850453442001</v>
      </c>
      <c r="G515" s="4">
        <f ca="1">[1]!thsiFinD("ths_rsi_stock",$A515,$A$1,7,100,100)</f>
        <v>34.159320810446999</v>
      </c>
      <c r="H515" s="4">
        <f ca="1">[1]!thsiFinD("ths_adtm_stock",$A515,$A$1,7,3,100,100,100)</f>
        <v>-0.63297872340425998</v>
      </c>
      <c r="I515" s="4">
        <f ca="1">[1]!thsiFinD("ths_bbiboll_stock",$A515,$A$1,7,3,100,100,100)</f>
        <v>14.089062500000001</v>
      </c>
      <c r="J515" s="4">
        <f ca="1">[1]!thsiFinD("ths_dptb_stock",$A515,$A$1,7,104,100,100)</f>
        <v>0.71428571428570997</v>
      </c>
      <c r="K515" s="4">
        <f ca="1">[1]!thsiFinD("ths_srmi_stock",$A515,$A$1,7,100,100)</f>
        <v>-6.530612244898E-2</v>
      </c>
      <c r="L515" s="4">
        <f ca="1">[1]!thsiFinD("ths_atr_stock",$A515,$A$1,7,101,100,100)</f>
        <v>0.54428571428571004</v>
      </c>
      <c r="M515" s="4">
        <f ca="1">[1]!thsiFinD("ths_vol_w_stock",$A515,$A$1)/1000000</f>
        <v>12.252189</v>
      </c>
      <c r="N515" s="4">
        <f ca="1">[1]!thsiFinD("ths_turnover_ratio_w_stock",$A515,$A$1)</f>
        <v>25.005445110874</v>
      </c>
      <c r="O515" s="4">
        <f ca="1">[1]!thsiFinD("ths_relative_chg_ratio_w_stock",$A515,$A$1,104,100)</f>
        <v>-2.2678549848963998</v>
      </c>
      <c r="P515" s="4"/>
    </row>
    <row r="516" spans="1:16" x14ac:dyDescent="0.25">
      <c r="A516" s="2" t="s">
        <v>1041</v>
      </c>
      <c r="B516" s="2" t="s">
        <v>1042</v>
      </c>
      <c r="C516" s="4">
        <f ca="1">[1]!thsiFinD("ths_vol_ratio_stock",$A516,$A$1,7,100)</f>
        <v>0.92222110208278996</v>
      </c>
      <c r="D516" s="4">
        <f ca="1">[1]!thsiFinD("ths_cr_stock",$A516,$A$1,7,100,100)</f>
        <v>49.626865671642001</v>
      </c>
      <c r="E516" s="4">
        <f ca="1">[1]!thsiFinD("ths_mfi_stock",$A516,$A$1,7,100,100)</f>
        <v>51.490299874165999</v>
      </c>
      <c r="F516" s="4">
        <f ca="1">[1]!thsiFinD("ths_expma_stock",$A516,$A$1,7,100,100)</f>
        <v>19.364831106194</v>
      </c>
      <c r="G516" s="4">
        <f ca="1">[1]!thsiFinD("ths_rsi_stock",$A516,$A$1,7,100,100)</f>
        <v>47.231682426318997</v>
      </c>
      <c r="H516" s="4">
        <f ca="1">[1]!thsiFinD("ths_adtm_stock",$A516,$A$1,7,3,100,100,100)</f>
        <v>-0.50375939849623996</v>
      </c>
      <c r="I516" s="4">
        <f ca="1">[1]!thsiFinD("ths_bbiboll_stock",$A516,$A$1,7,3,100,100,100)</f>
        <v>19.473125</v>
      </c>
      <c r="J516" s="4">
        <f ca="1">[1]!thsiFinD("ths_dptb_stock",$A516,$A$1,7,104,100,100)</f>
        <v>0.57142857142856995</v>
      </c>
      <c r="K516" s="4">
        <f ca="1">[1]!thsiFinD("ths_srmi_stock",$A516,$A$1,7,100,100)</f>
        <v>-3.0423940149625999E-2</v>
      </c>
      <c r="L516" s="4">
        <f ca="1">[1]!thsiFinD("ths_atr_stock",$A516,$A$1,7,101,100,100)</f>
        <v>0.57285714285713996</v>
      </c>
      <c r="M516" s="4">
        <f ca="1">[1]!thsiFinD("ths_vol_w_stock",$A516,$A$1)/1000000</f>
        <v>4.3538209999999999</v>
      </c>
      <c r="N516" s="4">
        <f ca="1">[1]!thsiFinD("ths_turnover_ratio_w_stock",$A516,$A$1)</f>
        <v>7.3210867401159998</v>
      </c>
      <c r="O516" s="4">
        <f ca="1">[1]!thsiFinD("ths_relative_chg_ratio_w_stock",$A516,$A$1,104,100)</f>
        <v>5.4150442161400997E-2</v>
      </c>
      <c r="P516" s="4"/>
    </row>
    <row r="517" spans="1:16" x14ac:dyDescent="0.25">
      <c r="A517" s="2" t="s">
        <v>1043</v>
      </c>
      <c r="B517" s="2" t="s">
        <v>1044</v>
      </c>
      <c r="C517" s="4">
        <f ca="1">[1]!thsiFinD("ths_vol_ratio_stock",$A517,$A$1,7,100)</f>
        <v>0.84253017017942</v>
      </c>
      <c r="D517" s="4">
        <f ca="1">[1]!thsiFinD("ths_cr_stock",$A517,$A$1,7,100,100)</f>
        <v>78.740157480315006</v>
      </c>
      <c r="E517" s="4">
        <f ca="1">[1]!thsiFinD("ths_mfi_stock",$A517,$A$1,7,100,100)</f>
        <v>44.114257877724</v>
      </c>
      <c r="F517" s="4">
        <f ca="1">[1]!thsiFinD("ths_expma_stock",$A517,$A$1,7,100,100)</f>
        <v>15.793919332670001</v>
      </c>
      <c r="G517" s="4">
        <f ca="1">[1]!thsiFinD("ths_rsi_stock",$A517,$A$1,7,100,100)</f>
        <v>34.396733729273997</v>
      </c>
      <c r="H517" s="4">
        <f ca="1">[1]!thsiFinD("ths_adtm_stock",$A517,$A$1,7,3,100,100,100)</f>
        <v>-0.18181818181817999</v>
      </c>
      <c r="I517" s="4">
        <f ca="1">[1]!thsiFinD("ths_bbiboll_stock",$A517,$A$1,7,3,100,100,100)</f>
        <v>16.166875000000001</v>
      </c>
      <c r="J517" s="4">
        <f ca="1">[1]!thsiFinD("ths_dptb_stock",$A517,$A$1,7,104,100,100)</f>
        <v>1</v>
      </c>
      <c r="K517" s="4">
        <f ca="1">[1]!thsiFinD("ths_srmi_stock",$A517,$A$1,7,100,100)</f>
        <v>-3.6668738346798999E-2</v>
      </c>
      <c r="L517" s="4">
        <f ca="1">[1]!thsiFinD("ths_atr_stock",$A517,$A$1,7,101,100,100)</f>
        <v>0.97285714285713998</v>
      </c>
      <c r="M517" s="4">
        <f ca="1">[1]!thsiFinD("ths_vol_w_stock",$A517,$A$1)/1000000</f>
        <v>26.929476999999999</v>
      </c>
      <c r="N517" s="4">
        <f ca="1">[1]!thsiFinD("ths_turnover_ratio_w_stock",$A517,$A$1)</f>
        <v>61.825408955013998</v>
      </c>
      <c r="O517" s="4">
        <f ca="1">[1]!thsiFinD("ths_relative_chg_ratio_w_stock",$A517,$A$1,104,100)</f>
        <v>0.84271565544050997</v>
      </c>
      <c r="P517" s="4"/>
    </row>
    <row r="518" spans="1:16" x14ac:dyDescent="0.25">
      <c r="A518" s="2" t="s">
        <v>1045</v>
      </c>
      <c r="B518" s="2" t="s">
        <v>1046</v>
      </c>
      <c r="C518" s="4">
        <f ca="1">[1]!thsiFinD("ths_vol_ratio_stock",$A518,$A$1,7,100)</f>
        <v>0.99913194753052004</v>
      </c>
      <c r="D518" s="4">
        <f ca="1">[1]!thsiFinD("ths_cr_stock",$A518,$A$1,7,100,100)</f>
        <v>42.037671232877003</v>
      </c>
      <c r="E518" s="4">
        <f ca="1">[1]!thsiFinD("ths_mfi_stock",$A518,$A$1,7,100,100)</f>
        <v>28.411232863336</v>
      </c>
      <c r="F518" s="4">
        <f ca="1">[1]!thsiFinD("ths_expma_stock",$A518,$A$1,7,100,100)</f>
        <v>45.134942620677002</v>
      </c>
      <c r="G518" s="4">
        <f ca="1">[1]!thsiFinD("ths_rsi_stock",$A518,$A$1,7,100,100)</f>
        <v>43.837676008937997</v>
      </c>
      <c r="H518" s="4">
        <f ca="1">[1]!thsiFinD("ths_adtm_stock",$A518,$A$1,7,3,100,100,100)</f>
        <v>-0.88415446071904003</v>
      </c>
      <c r="I518" s="4">
        <f ca="1">[1]!thsiFinD("ths_bbiboll_stock",$A518,$A$1,7,3,100,100,100)</f>
        <v>45.382291666667001</v>
      </c>
      <c r="J518" s="4">
        <f ca="1">[1]!thsiFinD("ths_dptb_stock",$A518,$A$1,7,104,100,100)</f>
        <v>0.85714285714285998</v>
      </c>
      <c r="K518" s="4">
        <f ca="1">[1]!thsiFinD("ths_srmi_stock",$A518,$A$1,7,100,100)</f>
        <v>-6.1031879194631003E-2</v>
      </c>
      <c r="L518" s="4">
        <f ca="1">[1]!thsiFinD("ths_atr_stock",$A518,$A$1,7,101,100,100)</f>
        <v>2.37</v>
      </c>
      <c r="M518" s="4">
        <f ca="1">[1]!thsiFinD("ths_vol_w_stock",$A518,$A$1)/1000000</f>
        <v>22.671617000000001</v>
      </c>
      <c r="N518" s="4">
        <f ca="1">[1]!thsiFinD("ths_turnover_ratio_w_stock",$A518,$A$1)</f>
        <v>61.397147762915999</v>
      </c>
      <c r="O518" s="4">
        <f ca="1">[1]!thsiFinD("ths_relative_chg_ratio_w_stock",$A518,$A$1,104,100)</f>
        <v>-2.8729200833910999</v>
      </c>
      <c r="P518" s="4"/>
    </row>
    <row r="519" spans="1:16" x14ac:dyDescent="0.25">
      <c r="A519" s="2" t="s">
        <v>1047</v>
      </c>
      <c r="B519" s="2" t="s">
        <v>1048</v>
      </c>
      <c r="C519" s="4">
        <f ca="1">[1]!thsiFinD("ths_vol_ratio_stock",$A519,$A$1,7,100)</f>
        <v>0.80726802067369996</v>
      </c>
      <c r="D519" s="4">
        <f ca="1">[1]!thsiFinD("ths_cr_stock",$A519,$A$1,7,100,100)</f>
        <v>1.6910069177555</v>
      </c>
      <c r="E519" s="4">
        <f ca="1">[1]!thsiFinD("ths_mfi_stock",$A519,$A$1,7,100,100)</f>
        <v>0</v>
      </c>
      <c r="F519" s="4">
        <f ca="1">[1]!thsiFinD("ths_expma_stock",$A519,$A$1,7,100,100)</f>
        <v>11.358227824828999</v>
      </c>
      <c r="G519" s="4">
        <f ca="1">[1]!thsiFinD("ths_rsi_stock",$A519,$A$1,7,100,100)</f>
        <v>24.860786595842999</v>
      </c>
      <c r="H519" s="4">
        <f ca="1">[1]!thsiFinD("ths_adtm_stock",$A519,$A$1,7,3,100,100,100)</f>
        <v>-0.97307692307691995</v>
      </c>
      <c r="I519" s="4">
        <f ca="1">[1]!thsiFinD("ths_bbiboll_stock",$A519,$A$1,7,3,100,100,100)</f>
        <v>11.618124999999999</v>
      </c>
      <c r="J519" s="4">
        <f ca="1">[1]!thsiFinD("ths_dptb_stock",$A519,$A$1,7,104,100,100)</f>
        <v>0.71428571428570997</v>
      </c>
      <c r="K519" s="4">
        <f ca="1">[1]!thsiFinD("ths_srmi_stock",$A519,$A$1,7,100,100)</f>
        <v>-0.18654434250765001</v>
      </c>
      <c r="L519" s="4">
        <f ca="1">[1]!thsiFinD("ths_atr_stock",$A519,$A$1,7,101,100,100)</f>
        <v>0.65285714285714003</v>
      </c>
      <c r="M519" s="4">
        <f ca="1">[1]!thsiFinD("ths_vol_w_stock",$A519,$A$1)/1000000</f>
        <v>461.49774100000002</v>
      </c>
      <c r="N519" s="4">
        <f ca="1">[1]!thsiFinD("ths_turnover_ratio_w_stock",$A519,$A$1)</f>
        <v>51.775740276805998</v>
      </c>
      <c r="O519" s="4">
        <f ca="1">[1]!thsiFinD("ths_relative_chg_ratio_w_stock",$A519,$A$1,104,100)</f>
        <v>-11.094534067656999</v>
      </c>
      <c r="P519" s="4"/>
    </row>
    <row r="520" spans="1:16" x14ac:dyDescent="0.25">
      <c r="A520" s="2" t="s">
        <v>1049</v>
      </c>
      <c r="B520" s="2" t="s">
        <v>1050</v>
      </c>
      <c r="C520" s="4">
        <f ca="1">[1]!thsiFinD("ths_vol_ratio_stock",$A520,$A$1,7,100)</f>
        <v>0.73034145363573</v>
      </c>
      <c r="D520" s="4">
        <f ca="1">[1]!thsiFinD("ths_cr_stock",$A520,$A$1,7,100,100)</f>
        <v>103.69649805448</v>
      </c>
      <c r="E520" s="4">
        <f ca="1">[1]!thsiFinD("ths_mfi_stock",$A520,$A$1,7,100,100)</f>
        <v>50.405304697383002</v>
      </c>
      <c r="F520" s="4">
        <f ca="1">[1]!thsiFinD("ths_expma_stock",$A520,$A$1,7,100,100)</f>
        <v>19.161013653087</v>
      </c>
      <c r="G520" s="4">
        <f ca="1">[1]!thsiFinD("ths_rsi_stock",$A520,$A$1,7,100,100)</f>
        <v>54.393682339617001</v>
      </c>
      <c r="H520" s="4">
        <f ca="1">[1]!thsiFinD("ths_adtm_stock",$A520,$A$1,7,3,100,100,100)</f>
        <v>0.85950413223140998</v>
      </c>
      <c r="I520" s="4">
        <f ca="1">[1]!thsiFinD("ths_bbiboll_stock",$A520,$A$1,7,3,100,100,100)</f>
        <v>19.105833333332999</v>
      </c>
      <c r="J520" s="4">
        <f ca="1">[1]!thsiFinD("ths_dptb_stock",$A520,$A$1,7,104,100,100)</f>
        <v>0.14285714285713999</v>
      </c>
      <c r="K520" s="4">
        <f ca="1">[1]!thsiFinD("ths_srmi_stock",$A520,$A$1,7,100,100)</f>
        <v>1.0389610389609999E-2</v>
      </c>
      <c r="L520" s="4">
        <f ca="1">[1]!thsiFinD("ths_atr_stock",$A520,$A$1,7,101,100,100)</f>
        <v>0.49857142857143</v>
      </c>
      <c r="M520" s="4">
        <f ca="1">[1]!thsiFinD("ths_vol_w_stock",$A520,$A$1)/1000000</f>
        <v>23.97908</v>
      </c>
      <c r="N520" s="4">
        <f ca="1">[1]!thsiFinD("ths_turnover_ratio_w_stock",$A520,$A$1)</f>
        <v>1.3756415073142001</v>
      </c>
      <c r="O520" s="4">
        <f ca="1">[1]!thsiFinD("ths_relative_chg_ratio_w_stock",$A520,$A$1,104,100)</f>
        <v>-1.2630552366864001</v>
      </c>
      <c r="P520" s="4"/>
    </row>
    <row r="521" spans="1:16" x14ac:dyDescent="0.25">
      <c r="A521" s="2" t="s">
        <v>1051</v>
      </c>
      <c r="B521" s="2" t="s">
        <v>1052</v>
      </c>
      <c r="C521" s="4">
        <f ca="1">[1]!thsiFinD("ths_vol_ratio_stock",$A521,$A$1,7,100)</f>
        <v>0.97549522013133005</v>
      </c>
      <c r="D521" s="4">
        <f ca="1">[1]!thsiFinD("ths_cr_stock",$A521,$A$1,7,100,100)</f>
        <v>44.594594594595002</v>
      </c>
      <c r="E521" s="4">
        <f ca="1">[1]!thsiFinD("ths_mfi_stock",$A521,$A$1,7,100,100)</f>
        <v>36.66084070782</v>
      </c>
      <c r="F521" s="4">
        <f ca="1">[1]!thsiFinD("ths_expma_stock",$A521,$A$1,7,100,100)</f>
        <v>4.2831419353731004</v>
      </c>
      <c r="G521" s="4">
        <f ca="1">[1]!thsiFinD("ths_rsi_stock",$A521,$A$1,7,100,100)</f>
        <v>50.470802990999999</v>
      </c>
      <c r="H521" s="4">
        <f ca="1">[1]!thsiFinD("ths_adtm_stock",$A521,$A$1,7,3,100,100,100)</f>
        <v>-0.51851851851852004</v>
      </c>
      <c r="I521" s="4">
        <f ca="1">[1]!thsiFinD("ths_bbiboll_stock",$A521,$A$1,7,3,100,100,100)</f>
        <v>4.3095833333332996</v>
      </c>
      <c r="J521" s="4">
        <f ca="1">[1]!thsiFinD("ths_dptb_stock",$A521,$A$1,7,104,100,100)</f>
        <v>0.71428571428570997</v>
      </c>
      <c r="K521" s="4">
        <f ca="1">[1]!thsiFinD("ths_srmi_stock",$A521,$A$1,7,100,100)</f>
        <v>-0.04</v>
      </c>
      <c r="L521" s="4">
        <f ca="1">[1]!thsiFinD("ths_atr_stock",$A521,$A$1,7,101,100,100)</f>
        <v>0.15285714285714</v>
      </c>
      <c r="M521" s="4">
        <f ca="1">[1]!thsiFinD("ths_vol_w_stock",$A521,$A$1)/1000000</f>
        <v>111.159184</v>
      </c>
      <c r="N521" s="4">
        <f ca="1">[1]!thsiFinD("ths_turnover_ratio_w_stock",$A521,$A$1)</f>
        <v>8.4161686325471994</v>
      </c>
      <c r="O521" s="4">
        <f ca="1">[1]!thsiFinD("ths_relative_chg_ratio_w_stock",$A521,$A$1,104,100)</f>
        <v>1.6708823341226999</v>
      </c>
      <c r="P521" s="4"/>
    </row>
    <row r="522" spans="1:16" x14ac:dyDescent="0.25">
      <c r="A522" s="2" t="s">
        <v>1053</v>
      </c>
      <c r="B522" s="2" t="s">
        <v>1054</v>
      </c>
      <c r="C522" s="4">
        <f ca="1">[1]!thsiFinD("ths_vol_ratio_stock",$A522,$A$1,7,100)</f>
        <v>0.89110179488954999</v>
      </c>
      <c r="D522" s="4">
        <f ca="1">[1]!thsiFinD("ths_cr_stock",$A522,$A$1,7,100,100)</f>
        <v>49.302325581395003</v>
      </c>
      <c r="E522" s="4">
        <f ca="1">[1]!thsiFinD("ths_mfi_stock",$A522,$A$1,7,100,100)</f>
        <v>41.589961600713998</v>
      </c>
      <c r="F522" s="4">
        <f ca="1">[1]!thsiFinD("ths_expma_stock",$A522,$A$1,7,100,100)</f>
        <v>10.244335663996001</v>
      </c>
      <c r="G522" s="4">
        <f ca="1">[1]!thsiFinD("ths_rsi_stock",$A522,$A$1,7,100,100)</f>
        <v>26.313878787688999</v>
      </c>
      <c r="H522" s="4">
        <f ca="1">[1]!thsiFinD("ths_adtm_stock",$A522,$A$1,7,3,100,100,100)</f>
        <v>-0.64044943820224998</v>
      </c>
      <c r="I522" s="4">
        <f ca="1">[1]!thsiFinD("ths_bbiboll_stock",$A522,$A$1,7,3,100,100,100)</f>
        <v>10.422604166667</v>
      </c>
      <c r="J522" s="4">
        <f ca="1">[1]!thsiFinD("ths_dptb_stock",$A522,$A$1,7,104,100,100)</f>
        <v>0.57142857142856995</v>
      </c>
      <c r="K522" s="4">
        <f ca="1">[1]!thsiFinD("ths_srmi_stock",$A522,$A$1,7,100,100)</f>
        <v>-4.4804575786462998E-2</v>
      </c>
      <c r="L522" s="4">
        <f ca="1">[1]!thsiFinD("ths_atr_stock",$A522,$A$1,7,101,100,100)</f>
        <v>0.30714285714285999</v>
      </c>
      <c r="M522" s="4">
        <f ca="1">[1]!thsiFinD("ths_vol_w_stock",$A522,$A$1)/1000000</f>
        <v>40.127355999999999</v>
      </c>
      <c r="N522" s="4">
        <f ca="1">[1]!thsiFinD("ths_turnover_ratio_w_stock",$A522,$A$1)</f>
        <v>3.7843759125587</v>
      </c>
      <c r="O522" s="4">
        <f ca="1">[1]!thsiFinD("ths_relative_chg_ratio_w_stock",$A522,$A$1,104,100)</f>
        <v>-0.30920654251795998</v>
      </c>
      <c r="P522" s="4"/>
    </row>
    <row r="523" spans="1:16" x14ac:dyDescent="0.25">
      <c r="A523" s="2" t="s">
        <v>1055</v>
      </c>
      <c r="B523" s="2" t="s">
        <v>1056</v>
      </c>
      <c r="C523" s="4">
        <f ca="1">[1]!thsiFinD("ths_vol_ratio_stock",$A523,$A$1,7,100)</f>
        <v>0.59420458666921006</v>
      </c>
      <c r="D523" s="4">
        <f ca="1">[1]!thsiFinD("ths_cr_stock",$A523,$A$1,7,100,100)</f>
        <v>153.58490566038</v>
      </c>
      <c r="E523" s="4">
        <f ca="1">[1]!thsiFinD("ths_mfi_stock",$A523,$A$1,7,100,100)</f>
        <v>61.007066049180999</v>
      </c>
      <c r="F523" s="4">
        <f ca="1">[1]!thsiFinD("ths_expma_stock",$A523,$A$1,7,100,100)</f>
        <v>11.666364087911999</v>
      </c>
      <c r="G523" s="4">
        <f ca="1">[1]!thsiFinD("ths_rsi_stock",$A523,$A$1,7,100,100)</f>
        <v>59.976149615360001</v>
      </c>
      <c r="H523" s="4">
        <f ca="1">[1]!thsiFinD("ths_adtm_stock",$A523,$A$1,7,3,100,100,100)</f>
        <v>0.48484848484847998</v>
      </c>
      <c r="I523" s="4">
        <f ca="1">[1]!thsiFinD("ths_bbiboll_stock",$A523,$A$1,7,3,100,100,100)</f>
        <v>11.656458333332999</v>
      </c>
      <c r="J523" s="4">
        <f ca="1">[1]!thsiFinD("ths_dptb_stock",$A523,$A$1,7,104,100,100)</f>
        <v>0.14285714285713999</v>
      </c>
      <c r="K523" s="4">
        <f ca="1">[1]!thsiFinD("ths_srmi_stock",$A523,$A$1,7,100,100)</f>
        <v>3.7942664418212001E-2</v>
      </c>
      <c r="L523" s="4">
        <f ca="1">[1]!thsiFinD("ths_atr_stock",$A523,$A$1,7,101,100,100)</f>
        <v>0.32428571428571001</v>
      </c>
      <c r="M523" s="4">
        <f ca="1">[1]!thsiFinD("ths_vol_w_stock",$A523,$A$1)/1000000</f>
        <v>97.986682000000002</v>
      </c>
      <c r="N523" s="4">
        <f ca="1">[1]!thsiFinD("ths_turnover_ratio_w_stock",$A523,$A$1)</f>
        <v>1.4366837934762999</v>
      </c>
      <c r="O523" s="4">
        <f ca="1">[1]!thsiFinD("ths_relative_chg_ratio_w_stock",$A523,$A$1,104,100)</f>
        <v>2.1661208839686998</v>
      </c>
      <c r="P523" s="4"/>
    </row>
    <row r="524" spans="1:16" x14ac:dyDescent="0.25">
      <c r="A524" s="2" t="s">
        <v>1057</v>
      </c>
      <c r="B524" s="2" t="s">
        <v>1058</v>
      </c>
      <c r="C524" s="4">
        <f ca="1">[1]!thsiFinD("ths_vol_ratio_stock",$A524,$A$1,7,100)</f>
        <v>0.90225119495040995</v>
      </c>
      <c r="D524" s="4">
        <f ca="1">[1]!thsiFinD("ths_cr_stock",$A524,$A$1,7,100,100)</f>
        <v>40.217391304346997</v>
      </c>
      <c r="E524" s="4">
        <f ca="1">[1]!thsiFinD("ths_mfi_stock",$A524,$A$1,7,100,100)</f>
        <v>20.364403386126</v>
      </c>
      <c r="F524" s="4">
        <f ca="1">[1]!thsiFinD("ths_expma_stock",$A524,$A$1,7,100,100)</f>
        <v>9.0327580715261</v>
      </c>
      <c r="G524" s="4">
        <f ca="1">[1]!thsiFinD("ths_rsi_stock",$A524,$A$1,7,100,100)</f>
        <v>28.835159760878</v>
      </c>
      <c r="H524" s="4">
        <f ca="1">[1]!thsiFinD("ths_adtm_stock",$A524,$A$1,7,3,100,100,100)</f>
        <v>-0.60526315789472995</v>
      </c>
      <c r="I524" s="4">
        <f ca="1">[1]!thsiFinD("ths_bbiboll_stock",$A524,$A$1,7,3,100,100,100)</f>
        <v>9.1857291666667003</v>
      </c>
      <c r="J524" s="4">
        <f ca="1">[1]!thsiFinD("ths_dptb_stock",$A524,$A$1,7,104,100,100)</f>
        <v>0.42857142857142999</v>
      </c>
      <c r="K524" s="4">
        <f ca="1">[1]!thsiFinD("ths_srmi_stock",$A524,$A$1,7,100,100)</f>
        <v>-6.4893617021276995E-2</v>
      </c>
      <c r="L524" s="4">
        <f ca="1">[1]!thsiFinD("ths_atr_stock",$A524,$A$1,7,101,100,100)</f>
        <v>0.32571428571429001</v>
      </c>
      <c r="M524" s="4">
        <f ca="1">[1]!thsiFinD("ths_vol_w_stock",$A524,$A$1)/1000000</f>
        <v>283.26411300000001</v>
      </c>
      <c r="N524" s="4">
        <f ca="1">[1]!thsiFinD("ths_turnover_ratio_w_stock",$A524,$A$1)</f>
        <v>3.4035696129157</v>
      </c>
      <c r="O524" s="4">
        <f ca="1">[1]!thsiFinD("ths_relative_chg_ratio_w_stock",$A524,$A$1,104,100)</f>
        <v>-2.9628445946862998</v>
      </c>
      <c r="P524" s="4"/>
    </row>
    <row r="525" spans="1:16" x14ac:dyDescent="0.25">
      <c r="A525" s="2" t="s">
        <v>1059</v>
      </c>
      <c r="B525" s="2" t="s">
        <v>1060</v>
      </c>
      <c r="C525" s="4">
        <f ca="1">[1]!thsiFinD("ths_vol_ratio_stock",$A525,$A$1,7,100)</f>
        <v>0.75037320647590999</v>
      </c>
      <c r="D525" s="4">
        <f ca="1">[1]!thsiFinD("ths_cr_stock",$A525,$A$1,7,100,100)</f>
        <v>85.895404120443999</v>
      </c>
      <c r="E525" s="4">
        <f ca="1">[1]!thsiFinD("ths_mfi_stock",$A525,$A$1,7,100,100)</f>
        <v>28.954713781353998</v>
      </c>
      <c r="F525" s="4">
        <f ca="1">[1]!thsiFinD("ths_expma_stock",$A525,$A$1,7,100,100)</f>
        <v>19.286479421458999</v>
      </c>
      <c r="G525" s="4">
        <f ca="1">[1]!thsiFinD("ths_rsi_stock",$A525,$A$1,7,100,100)</f>
        <v>49.138013293786997</v>
      </c>
      <c r="H525" s="4">
        <f ca="1">[1]!thsiFinD("ths_adtm_stock",$A525,$A$1,7,3,100,100,100)</f>
        <v>-0.13636363636363</v>
      </c>
      <c r="I525" s="4">
        <f ca="1">[1]!thsiFinD("ths_bbiboll_stock",$A525,$A$1,7,3,100,100,100)</f>
        <v>19.234479166667001</v>
      </c>
      <c r="J525" s="4">
        <f ca="1">[1]!thsiFinD("ths_dptb_stock",$A525,$A$1,7,104,100,100)</f>
        <v>0.28571428571428997</v>
      </c>
      <c r="K525" s="4">
        <f ca="1">[1]!thsiFinD("ths_srmi_stock",$A525,$A$1,7,100,100)</f>
        <v>1.0416666666666001E-3</v>
      </c>
      <c r="L525" s="4">
        <f ca="1">[1]!thsiFinD("ths_atr_stock",$A525,$A$1,7,101,100,100)</f>
        <v>0.58428571428570997</v>
      </c>
      <c r="M525" s="4">
        <f ca="1">[1]!thsiFinD("ths_vol_w_stock",$A525,$A$1)/1000000</f>
        <v>146.56609599999999</v>
      </c>
      <c r="N525" s="4">
        <f ca="1">[1]!thsiFinD("ths_turnover_ratio_w_stock",$A525,$A$1)</f>
        <v>4.7983699777032003</v>
      </c>
      <c r="O525" s="4">
        <f ca="1">[1]!thsiFinD("ths_relative_chg_ratio_w_stock",$A525,$A$1,104,100)</f>
        <v>0.45344691979604002</v>
      </c>
      <c r="P525" s="4"/>
    </row>
    <row r="526" spans="1:16" x14ac:dyDescent="0.25">
      <c r="A526" s="2" t="s">
        <v>1061</v>
      </c>
      <c r="B526" s="2" t="s">
        <v>1062</v>
      </c>
      <c r="C526" s="4">
        <f ca="1">[1]!thsiFinD("ths_vol_ratio_stock",$A526,$A$1,7,100)</f>
        <v>2.0440658905792</v>
      </c>
      <c r="D526" s="4">
        <f ca="1">[1]!thsiFinD("ths_cr_stock",$A526,$A$1,7,100,100)</f>
        <v>46.938775510204003</v>
      </c>
      <c r="E526" s="4">
        <f ca="1">[1]!thsiFinD("ths_mfi_stock",$A526,$A$1,7,100,100)</f>
        <v>33.264895484630998</v>
      </c>
      <c r="F526" s="4">
        <f ca="1">[1]!thsiFinD("ths_expma_stock",$A526,$A$1,7,100,100)</f>
        <v>12.787861864163</v>
      </c>
      <c r="G526" s="4">
        <f ca="1">[1]!thsiFinD("ths_rsi_stock",$A526,$A$1,7,100,100)</f>
        <v>39.764295633590997</v>
      </c>
      <c r="H526" s="4">
        <f ca="1">[1]!thsiFinD("ths_adtm_stock",$A526,$A$1,7,3,100,100,100)</f>
        <v>-0.42696629213483001</v>
      </c>
      <c r="I526" s="4">
        <f ca="1">[1]!thsiFinD("ths_bbiboll_stock",$A526,$A$1,7,3,100,100,100)</f>
        <v>12.789166666667001</v>
      </c>
      <c r="J526" s="4">
        <f ca="1">[1]!thsiFinD("ths_dptb_stock",$A526,$A$1,7,104,100,100)</f>
        <v>0.57142857142856995</v>
      </c>
      <c r="K526" s="4">
        <f ca="1">[1]!thsiFinD("ths_srmi_stock",$A526,$A$1,7,100,100)</f>
        <v>-5.4257724189901997E-2</v>
      </c>
      <c r="L526" s="4">
        <f ca="1">[1]!thsiFinD("ths_atr_stock",$A526,$A$1,7,101,100,100)</f>
        <v>0.41428571428570998</v>
      </c>
      <c r="M526" s="4">
        <f ca="1">[1]!thsiFinD("ths_vol_w_stock",$A526,$A$1)/1000000</f>
        <v>39.149709999999999</v>
      </c>
      <c r="N526" s="4">
        <f ca="1">[1]!thsiFinD("ths_turnover_ratio_w_stock",$A526,$A$1)</f>
        <v>3.8690066706981998</v>
      </c>
      <c r="O526" s="4">
        <f ca="1">[1]!thsiFinD("ths_relative_chg_ratio_w_stock",$A526,$A$1,104,100)</f>
        <v>-0.82810537613266</v>
      </c>
      <c r="P526" s="4"/>
    </row>
    <row r="527" spans="1:16" x14ac:dyDescent="0.25">
      <c r="A527" s="2" t="s">
        <v>1063</v>
      </c>
      <c r="B527" s="2" t="s">
        <v>1064</v>
      </c>
      <c r="C527" s="4">
        <f ca="1">[1]!thsiFinD("ths_vol_ratio_stock",$A527,$A$1,7,100)</f>
        <v>1.1148477184590999</v>
      </c>
      <c r="D527" s="4">
        <f ca="1">[1]!thsiFinD("ths_cr_stock",$A527,$A$1,7,100,100)</f>
        <v>46.715328467154002</v>
      </c>
      <c r="E527" s="4">
        <f ca="1">[1]!thsiFinD("ths_mfi_stock",$A527,$A$1,7,100,100)</f>
        <v>27.974106767228001</v>
      </c>
      <c r="F527" s="4">
        <f ca="1">[1]!thsiFinD("ths_expma_stock",$A527,$A$1,7,100,100)</f>
        <v>3.8702222054633002</v>
      </c>
      <c r="G527" s="4">
        <f ca="1">[1]!thsiFinD("ths_rsi_stock",$A527,$A$1,7,100,100)</f>
        <v>27.193565787389002</v>
      </c>
      <c r="H527" s="4">
        <f ca="1">[1]!thsiFinD("ths_adtm_stock",$A527,$A$1,7,3,100,100,100)</f>
        <v>0.14285714285713999</v>
      </c>
      <c r="I527" s="4">
        <f ca="1">[1]!thsiFinD("ths_bbiboll_stock",$A527,$A$1,7,3,100,100,100)</f>
        <v>3.9472916666666999</v>
      </c>
      <c r="J527" s="4">
        <f ca="1">[1]!thsiFinD("ths_dptb_stock",$A527,$A$1,7,104,100,100)</f>
        <v>0.42857142857142999</v>
      </c>
      <c r="K527" s="4">
        <f ca="1">[1]!thsiFinD("ths_srmi_stock",$A527,$A$1,7,100,100)</f>
        <v>-3.5532994923858002E-2</v>
      </c>
      <c r="L527" s="4">
        <f ca="1">[1]!thsiFinD("ths_atr_stock",$A527,$A$1,7,101,100,100)</f>
        <v>9.5714285714286002E-2</v>
      </c>
      <c r="M527" s="4">
        <f ca="1">[1]!thsiFinD("ths_vol_w_stock",$A527,$A$1)/1000000</f>
        <v>58.653039</v>
      </c>
      <c r="N527" s="4">
        <f ca="1">[1]!thsiFinD("ths_turnover_ratio_w_stock",$A527,$A$1)</f>
        <v>3.1160857867553</v>
      </c>
      <c r="O527" s="4">
        <f ca="1">[1]!thsiFinD("ths_relative_chg_ratio_w_stock",$A527,$A$1,104,100)</f>
        <v>-1.5925209292806</v>
      </c>
      <c r="P527" s="4"/>
    </row>
    <row r="528" spans="1:16" x14ac:dyDescent="0.25">
      <c r="A528" s="2" t="s">
        <v>1065</v>
      </c>
      <c r="B528" s="2" t="s">
        <v>1066</v>
      </c>
      <c r="C528" s="4">
        <f ca="1">[1]!thsiFinD("ths_vol_ratio_stock",$A528,$A$1,7,100)</f>
        <v>1.8264888180704</v>
      </c>
      <c r="D528" s="4">
        <f ca="1">[1]!thsiFinD("ths_cr_stock",$A528,$A$1,7,100,100)</f>
        <v>-666.66666666667004</v>
      </c>
      <c r="E528" s="4">
        <f ca="1">[1]!thsiFinD("ths_mfi_stock",$A528,$A$1,7,100,100)</f>
        <v>66.660591473343999</v>
      </c>
      <c r="F528" s="4">
        <f ca="1">[1]!thsiFinD("ths_expma_stock",$A528,$A$1,7,100,100)</f>
        <v>0.96064757393872002</v>
      </c>
      <c r="G528" s="4">
        <f ca="1">[1]!thsiFinD("ths_rsi_stock",$A528,$A$1,7,100,100)</f>
        <v>71.564922845059996</v>
      </c>
      <c r="H528" s="4">
        <f ca="1">[1]!thsiFinD("ths_adtm_stock",$A528,$A$1,7,3,100,100,100)</f>
        <v>0.85714285714285998</v>
      </c>
      <c r="I528" s="4">
        <f ca="1">[1]!thsiFinD("ths_bbiboll_stock",$A528,$A$1,7,3,100,100,100)</f>
        <v>0.95645833333332997</v>
      </c>
      <c r="J528" s="4">
        <f ca="1">[1]!thsiFinD("ths_dptb_stock",$A528,$A$1,7,104,100,100)</f>
        <v>0.28571428571428997</v>
      </c>
      <c r="K528" s="4">
        <f ca="1">[1]!thsiFinD("ths_srmi_stock",$A528,$A$1,7,100,100)</f>
        <v>0.14285714285713999</v>
      </c>
      <c r="L528" s="4">
        <f ca="1">[1]!thsiFinD("ths_atr_stock",$A528,$A$1,7,101,100,100)</f>
        <v>4.5714285714285999E-2</v>
      </c>
      <c r="M528" s="4">
        <f ca="1">[1]!thsiFinD("ths_vol_w_stock",$A528,$A$1)/1000000</f>
        <v>131.16382100000001</v>
      </c>
      <c r="N528" s="4">
        <f ca="1">[1]!thsiFinD("ths_turnover_ratio_w_stock",$A528,$A$1)</f>
        <v>7.4847044311898996</v>
      </c>
      <c r="O528" s="4">
        <f ca="1">[1]!thsiFinD("ths_relative_chg_ratio_w_stock",$A528,$A$1,104,100)</f>
        <v>29.020362122626999</v>
      </c>
      <c r="P528" s="4"/>
    </row>
    <row r="529" spans="1:16" x14ac:dyDescent="0.25">
      <c r="A529" s="2" t="s">
        <v>1067</v>
      </c>
      <c r="B529" s="2" t="s">
        <v>1068</v>
      </c>
      <c r="C529" s="4">
        <f ca="1">[1]!thsiFinD("ths_vol_ratio_stock",$A529,$A$1,7,100)</f>
        <v>0.59380438162385996</v>
      </c>
      <c r="D529" s="4">
        <f ca="1">[1]!thsiFinD("ths_cr_stock",$A529,$A$1,7,100,100)</f>
        <v>67.938931297709999</v>
      </c>
      <c r="E529" s="4">
        <f ca="1">[1]!thsiFinD("ths_mfi_stock",$A529,$A$1,7,100,100)</f>
        <v>41.528726970766002</v>
      </c>
      <c r="F529" s="4">
        <f ca="1">[1]!thsiFinD("ths_expma_stock",$A529,$A$1,7,100,100)</f>
        <v>13.557890449779</v>
      </c>
      <c r="G529" s="4">
        <f ca="1">[1]!thsiFinD("ths_rsi_stock",$A529,$A$1,7,100,100)</f>
        <v>46.104754199215002</v>
      </c>
      <c r="H529" s="4">
        <f ca="1">[1]!thsiFinD("ths_adtm_stock",$A529,$A$1,7,3,100,100,100)</f>
        <v>0.32727272727272999</v>
      </c>
      <c r="I529" s="4">
        <f ca="1">[1]!thsiFinD("ths_bbiboll_stock",$A529,$A$1,7,3,100,100,100)</f>
        <v>13.5628125</v>
      </c>
      <c r="J529" s="4">
        <f ca="1">[1]!thsiFinD("ths_dptb_stock",$A529,$A$1,7,104,100,100)</f>
        <v>0.71428571428570997</v>
      </c>
      <c r="K529" s="4">
        <f ca="1">[1]!thsiFinD("ths_srmi_stock",$A529,$A$1,7,100,100)</f>
        <v>-5.4263565891472999E-2</v>
      </c>
      <c r="L529" s="4">
        <f ca="1">[1]!thsiFinD("ths_atr_stock",$A529,$A$1,7,101,100,100)</f>
        <v>0.63714285714286001</v>
      </c>
      <c r="M529" s="4">
        <f ca="1">[1]!thsiFinD("ths_vol_w_stock",$A529,$A$1)/1000000</f>
        <v>26.758811999999999</v>
      </c>
      <c r="N529" s="4">
        <f ca="1">[1]!thsiFinD("ths_turnover_ratio_w_stock",$A529,$A$1)</f>
        <v>5.8789902451884997</v>
      </c>
      <c r="O529" s="4">
        <f ca="1">[1]!thsiFinD("ths_relative_chg_ratio_w_stock",$A529,$A$1,104,100)</f>
        <v>-4.3880798602414997</v>
      </c>
      <c r="P529" s="4"/>
    </row>
    <row r="530" spans="1:16" x14ac:dyDescent="0.25">
      <c r="A530" s="2" t="s">
        <v>1069</v>
      </c>
      <c r="B530" s="2" t="s">
        <v>1070</v>
      </c>
      <c r="C530" s="4">
        <f ca="1">[1]!thsiFinD("ths_vol_ratio_stock",$A530,$A$1,7,100)</f>
        <v>1.1767246951203001</v>
      </c>
      <c r="D530" s="4">
        <f ca="1">[1]!thsiFinD("ths_cr_stock",$A530,$A$1,7,100,100)</f>
        <v>46.608695652173999</v>
      </c>
      <c r="E530" s="4">
        <f ca="1">[1]!thsiFinD("ths_mfi_stock",$A530,$A$1,7,100,100)</f>
        <v>27.352955998169001</v>
      </c>
      <c r="F530" s="4">
        <f ca="1">[1]!thsiFinD("ths_expma_stock",$A530,$A$1,7,100,100)</f>
        <v>16.227290089341</v>
      </c>
      <c r="G530" s="4">
        <f ca="1">[1]!thsiFinD("ths_rsi_stock",$A530,$A$1,7,100,100)</f>
        <v>22.748564918374999</v>
      </c>
      <c r="H530" s="4">
        <f ca="1">[1]!thsiFinD("ths_adtm_stock",$A530,$A$1,7,3,100,100,100)</f>
        <v>-0.38888888888889001</v>
      </c>
      <c r="I530" s="4">
        <f ca="1">[1]!thsiFinD("ths_bbiboll_stock",$A530,$A$1,7,3,100,100,100)</f>
        <v>16.525520833333001</v>
      </c>
      <c r="J530" s="4">
        <f ca="1">[1]!thsiFinD("ths_dptb_stock",$A530,$A$1,7,104,100,100)</f>
        <v>0.57142857142856995</v>
      </c>
      <c r="K530" s="4">
        <f ca="1">[1]!thsiFinD("ths_srmi_stock",$A530,$A$1,7,100,100)</f>
        <v>-4.8795180722891997E-2</v>
      </c>
      <c r="L530" s="4">
        <f ca="1">[1]!thsiFinD("ths_atr_stock",$A530,$A$1,7,101,100,100)</f>
        <v>0.40428571428570997</v>
      </c>
      <c r="M530" s="4">
        <f ca="1">[1]!thsiFinD("ths_vol_w_stock",$A530,$A$1)/1000000</f>
        <v>42.362034000000001</v>
      </c>
      <c r="N530" s="4">
        <f ca="1">[1]!thsiFinD("ths_turnover_ratio_w_stock",$A530,$A$1)</f>
        <v>2.6920683034107999</v>
      </c>
      <c r="O530" s="4">
        <f ca="1">[1]!thsiFinD("ths_relative_chg_ratio_w_stock",$A530,$A$1,104,100)</f>
        <v>-3.6781768192843001</v>
      </c>
      <c r="P530" s="4"/>
    </row>
    <row r="531" spans="1:16" x14ac:dyDescent="0.25">
      <c r="A531" s="2" t="s">
        <v>1071</v>
      </c>
      <c r="B531" s="2" t="s">
        <v>1072</v>
      </c>
      <c r="C531" s="4">
        <f ca="1">[1]!thsiFinD("ths_vol_ratio_stock",$A531,$A$1,7,100)</f>
        <v>1.8397700759428</v>
      </c>
      <c r="D531" s="4">
        <f ca="1">[1]!thsiFinD("ths_cr_stock",$A531,$A$1,7,100,100)</f>
        <v>78.388278388277996</v>
      </c>
      <c r="E531" s="4">
        <f ca="1">[1]!thsiFinD("ths_mfi_stock",$A531,$A$1,7,100,100)</f>
        <v>39.137491876307998</v>
      </c>
      <c r="F531" s="4">
        <f ca="1">[1]!thsiFinD("ths_expma_stock",$A531,$A$1,7,100,100)</f>
        <v>20.422355024899002</v>
      </c>
      <c r="G531" s="4">
        <f ca="1">[1]!thsiFinD("ths_rsi_stock",$A531,$A$1,7,100,100)</f>
        <v>59.505787793860001</v>
      </c>
      <c r="H531" s="4">
        <f ca="1">[1]!thsiFinD("ths_adtm_stock",$A531,$A$1,7,3,100,100,100)</f>
        <v>-0.13636363636363999</v>
      </c>
      <c r="I531" s="4">
        <f ca="1">[1]!thsiFinD("ths_bbiboll_stock",$A531,$A$1,7,3,100,100,100)</f>
        <v>20.437083333333</v>
      </c>
      <c r="J531" s="4">
        <f ca="1">[1]!thsiFinD("ths_dptb_stock",$A531,$A$1,7,104,100,100)</f>
        <v>0.57142857142856995</v>
      </c>
      <c r="K531" s="4">
        <f ca="1">[1]!thsiFinD("ths_srmi_stock",$A531,$A$1,7,100,100)</f>
        <v>-5.2606408417024998E-3</v>
      </c>
      <c r="L531" s="4">
        <f ca="1">[1]!thsiFinD("ths_atr_stock",$A531,$A$1,7,101,100,100)</f>
        <v>0.69714285714285995</v>
      </c>
      <c r="M531" s="4">
        <f ca="1">[1]!thsiFinD("ths_vol_w_stock",$A531,$A$1)/1000000</f>
        <v>87.310591000000002</v>
      </c>
      <c r="N531" s="4">
        <f ca="1">[1]!thsiFinD("ths_turnover_ratio_w_stock",$A531,$A$1)</f>
        <v>8.9157582874822996</v>
      </c>
      <c r="O531" s="4">
        <f ca="1">[1]!thsiFinD("ths_relative_chg_ratio_w_stock",$A531,$A$1,104,100)</f>
        <v>2.0405806630046999</v>
      </c>
      <c r="P531" s="4"/>
    </row>
    <row r="532" spans="1:16" x14ac:dyDescent="0.25">
      <c r="A532" s="2" t="s">
        <v>1073</v>
      </c>
      <c r="B532" s="2" t="s">
        <v>1074</v>
      </c>
      <c r="C532" s="4">
        <f ca="1">[1]!thsiFinD("ths_vol_ratio_stock",$A532,$A$1,7,100)</f>
        <v>1.1738856042139001</v>
      </c>
      <c r="D532" s="4">
        <f ca="1">[1]!thsiFinD("ths_cr_stock",$A532,$A$1,7,100,100)</f>
        <v>37.790697674419</v>
      </c>
      <c r="E532" s="4">
        <f ca="1">[1]!thsiFinD("ths_mfi_stock",$A532,$A$1,7,100,100)</f>
        <v>26.462896761503998</v>
      </c>
      <c r="F532" s="4">
        <f ca="1">[1]!thsiFinD("ths_expma_stock",$A532,$A$1,7,100,100)</f>
        <v>11.406293139852</v>
      </c>
      <c r="G532" s="4">
        <f ca="1">[1]!thsiFinD("ths_rsi_stock",$A532,$A$1,7,100,100)</f>
        <v>39.296093148327003</v>
      </c>
      <c r="H532" s="4">
        <f ca="1">[1]!thsiFinD("ths_adtm_stock",$A532,$A$1,7,3,100,100,100)</f>
        <v>-0.67164179104477995</v>
      </c>
      <c r="I532" s="4">
        <f ca="1">[1]!thsiFinD("ths_bbiboll_stock",$A532,$A$1,7,3,100,100,100)</f>
        <v>11.565625000000001</v>
      </c>
      <c r="J532" s="4">
        <f ca="1">[1]!thsiFinD("ths_dptb_stock",$A532,$A$1,7,104,100,100)</f>
        <v>0.85714285714285998</v>
      </c>
      <c r="K532" s="4">
        <f ca="1">[1]!thsiFinD("ths_srmi_stock",$A532,$A$1,7,100,100)</f>
        <v>-6.3583815028901994E-2</v>
      </c>
      <c r="L532" s="4">
        <f ca="1">[1]!thsiFinD("ths_atr_stock",$A532,$A$1,7,101,100,100)</f>
        <v>0.45285714285714002</v>
      </c>
      <c r="M532" s="4">
        <f ca="1">[1]!thsiFinD("ths_vol_w_stock",$A532,$A$1)/1000000</f>
        <v>33.670904</v>
      </c>
      <c r="N532" s="4">
        <f ca="1">[1]!thsiFinD("ths_turnover_ratio_w_stock",$A532,$A$1)</f>
        <v>8.4023496790814001</v>
      </c>
      <c r="O532" s="4">
        <f ca="1">[1]!thsiFinD("ths_relative_chg_ratio_w_stock",$A532,$A$1,104,100)</f>
        <v>0.1841800600188</v>
      </c>
      <c r="P532" s="4"/>
    </row>
    <row r="533" spans="1:16" x14ac:dyDescent="0.25">
      <c r="A533" s="2" t="s">
        <v>1075</v>
      </c>
      <c r="B533" s="2" t="s">
        <v>1076</v>
      </c>
      <c r="C533" s="4">
        <f ca="1">[1]!thsiFinD("ths_vol_ratio_stock",$A533,$A$1,7,100)</f>
        <v>0.85906179839332997</v>
      </c>
      <c r="D533" s="4">
        <f ca="1">[1]!thsiFinD("ths_cr_stock",$A533,$A$1,7,100,100)</f>
        <v>28.108108108107999</v>
      </c>
      <c r="E533" s="4">
        <f ca="1">[1]!thsiFinD("ths_mfi_stock",$A533,$A$1,7,100,100)</f>
        <v>13.452591500658</v>
      </c>
      <c r="F533" s="4">
        <f ca="1">[1]!thsiFinD("ths_expma_stock",$A533,$A$1,7,100,100)</f>
        <v>3.9029374334743001</v>
      </c>
      <c r="G533" s="4">
        <f ca="1">[1]!thsiFinD("ths_rsi_stock",$A533,$A$1,7,100,100)</f>
        <v>31.936984643688</v>
      </c>
      <c r="H533" s="4">
        <f ca="1">[1]!thsiFinD("ths_adtm_stock",$A533,$A$1,7,3,100,100,100)</f>
        <v>-0.25</v>
      </c>
      <c r="I533" s="4">
        <f ca="1">[1]!thsiFinD("ths_bbiboll_stock",$A533,$A$1,7,3,100,100,100)</f>
        <v>3.9676041666667001</v>
      </c>
      <c r="J533" s="4">
        <f ca="1">[1]!thsiFinD("ths_dptb_stock",$A533,$A$1,7,104,100,100)</f>
        <v>0.71428571428570997</v>
      </c>
      <c r="K533" s="4">
        <f ca="1">[1]!thsiFinD("ths_srmi_stock",$A533,$A$1,7,100,100)</f>
        <v>-6.1124694376527899E-2</v>
      </c>
      <c r="L533" s="4">
        <f ca="1">[1]!thsiFinD("ths_atr_stock",$A533,$A$1,7,101,100,100)</f>
        <v>0.12714285714286</v>
      </c>
      <c r="M533" s="4">
        <f ca="1">[1]!thsiFinD("ths_vol_w_stock",$A533,$A$1)/1000000</f>
        <v>69.946781000000001</v>
      </c>
      <c r="N533" s="4">
        <f ca="1">[1]!thsiFinD("ths_turnover_ratio_w_stock",$A533,$A$1)</f>
        <v>2.5149136695608001</v>
      </c>
      <c r="O533" s="4">
        <f ca="1">[1]!thsiFinD("ths_relative_chg_ratio_w_stock",$A533,$A$1,104,100)</f>
        <v>-0.31376540887985999</v>
      </c>
      <c r="P533" s="4"/>
    </row>
    <row r="534" spans="1:16" x14ac:dyDescent="0.25">
      <c r="A534" s="2" t="s">
        <v>1077</v>
      </c>
      <c r="B534" s="2" t="s">
        <v>1078</v>
      </c>
      <c r="C534" s="4">
        <f ca="1">[1]!thsiFinD("ths_vol_ratio_stock",$A534,$A$1,7,100)</f>
        <v>0.59646880891027998</v>
      </c>
      <c r="D534" s="4">
        <f ca="1">[1]!thsiFinD("ths_cr_stock",$A534,$A$1,7,100,100)</f>
        <v>7.0631970260222996</v>
      </c>
      <c r="E534" s="4">
        <f ca="1">[1]!thsiFinD("ths_mfi_stock",$A534,$A$1,7,100,100)</f>
        <v>0</v>
      </c>
      <c r="F534" s="4">
        <f ca="1">[1]!thsiFinD("ths_expma_stock",$A534,$A$1,7,100,100)</f>
        <v>10.100099312906</v>
      </c>
      <c r="G534" s="4">
        <f ca="1">[1]!thsiFinD("ths_rsi_stock",$A534,$A$1,7,100,100)</f>
        <v>21.437128638055999</v>
      </c>
      <c r="H534" s="4">
        <f ca="1">[1]!thsiFinD("ths_adtm_stock",$A534,$A$1,7,3,100,100,100)</f>
        <v>-0.78481012658228</v>
      </c>
      <c r="I534" s="4">
        <f ca="1">[1]!thsiFinD("ths_bbiboll_stock",$A534,$A$1,7,3,100,100,100)</f>
        <v>10.314895833333001</v>
      </c>
      <c r="J534" s="4">
        <f ca="1">[1]!thsiFinD("ths_dptb_stock",$A534,$A$1,7,104,100,100)</f>
        <v>0.85714285714285998</v>
      </c>
      <c r="K534" s="4">
        <f ca="1">[1]!thsiFinD("ths_srmi_stock",$A534,$A$1,7,100,100)</f>
        <v>-7.0009460737937998E-2</v>
      </c>
      <c r="L534" s="4">
        <f ca="1">[1]!thsiFinD("ths_atr_stock",$A534,$A$1,7,101,100,100)</f>
        <v>0.28142857142856997</v>
      </c>
      <c r="M534" s="4">
        <f ca="1">[1]!thsiFinD("ths_vol_w_stock",$A534,$A$1)/1000000</f>
        <v>43.479041000000002</v>
      </c>
      <c r="N534" s="4">
        <f ca="1">[1]!thsiFinD("ths_turnover_ratio_w_stock",$A534,$A$1)</f>
        <v>4.745003062166</v>
      </c>
      <c r="O534" s="4">
        <f ca="1">[1]!thsiFinD("ths_relative_chg_ratio_w_stock",$A534,$A$1,104,100)</f>
        <v>-3.5915251612946002</v>
      </c>
      <c r="P534" s="4"/>
    </row>
    <row r="535" spans="1:16" x14ac:dyDescent="0.25">
      <c r="A535" s="2" t="s">
        <v>1079</v>
      </c>
      <c r="B535" s="2" t="s">
        <v>1080</v>
      </c>
      <c r="C535" s="4">
        <f ca="1">[1]!thsiFinD("ths_vol_ratio_stock",$A535,$A$1,7,100)</f>
        <v>0.92932946155847995</v>
      </c>
      <c r="D535" s="4">
        <f ca="1">[1]!thsiFinD("ths_cr_stock",$A535,$A$1,7,100,100)</f>
        <v>65.100671140939994</v>
      </c>
      <c r="E535" s="4">
        <f ca="1">[1]!thsiFinD("ths_mfi_stock",$A535,$A$1,7,100,100)</f>
        <v>44.370642204287002</v>
      </c>
      <c r="F535" s="4">
        <f ca="1">[1]!thsiFinD("ths_expma_stock",$A535,$A$1,7,100,100)</f>
        <v>3.4054915867181998</v>
      </c>
      <c r="G535" s="4">
        <f ca="1">[1]!thsiFinD("ths_rsi_stock",$A535,$A$1,7,100,100)</f>
        <v>44.695456530206997</v>
      </c>
      <c r="H535" s="4">
        <f ca="1">[1]!thsiFinD("ths_adtm_stock",$A535,$A$1,7,3,100,100,100)</f>
        <v>-0.61290322580644996</v>
      </c>
      <c r="I535" s="4">
        <f ca="1">[1]!thsiFinD("ths_bbiboll_stock",$A535,$A$1,7,3,100,100,100)</f>
        <v>3.4412500000000001</v>
      </c>
      <c r="J535" s="4">
        <f ca="1">[1]!thsiFinD("ths_dptb_stock",$A535,$A$1,7,104,100,100)</f>
        <v>0.57142857142856995</v>
      </c>
      <c r="K535" s="4">
        <f ca="1">[1]!thsiFinD("ths_srmi_stock",$A535,$A$1,7,100,100)</f>
        <v>-3.125E-2</v>
      </c>
      <c r="L535" s="4">
        <f ca="1">[1]!thsiFinD("ths_atr_stock",$A535,$A$1,7,101,100,100)</f>
        <v>0.12142857142857</v>
      </c>
      <c r="M535" s="4">
        <f ca="1">[1]!thsiFinD("ths_vol_w_stock",$A535,$A$1)/1000000</f>
        <v>25.313654</v>
      </c>
      <c r="N535" s="4">
        <f ca="1">[1]!thsiFinD("ths_turnover_ratio_w_stock",$A535,$A$1)</f>
        <v>5.4258545882259996</v>
      </c>
      <c r="O535" s="4">
        <f ca="1">[1]!thsiFinD("ths_relative_chg_ratio_w_stock",$A535,$A$1,104,100)</f>
        <v>0.97158163482195004</v>
      </c>
      <c r="P535" s="4"/>
    </row>
    <row r="536" spans="1:16" x14ac:dyDescent="0.25">
      <c r="A536" s="2" t="s">
        <v>1081</v>
      </c>
      <c r="B536" s="2" t="s">
        <v>1082</v>
      </c>
      <c r="C536" s="4">
        <f ca="1">[1]!thsiFinD("ths_vol_ratio_stock",$A536,$A$1,7,100)</f>
        <v>0.76350046948454997</v>
      </c>
      <c r="D536" s="4">
        <f ca="1">[1]!thsiFinD("ths_cr_stock",$A536,$A$1,7,100,100)</f>
        <v>45.090909090909001</v>
      </c>
      <c r="E536" s="4">
        <f ca="1">[1]!thsiFinD("ths_mfi_stock",$A536,$A$1,7,100,100)</f>
        <v>36.270280679998997</v>
      </c>
      <c r="F536" s="4">
        <f ca="1">[1]!thsiFinD("ths_expma_stock",$A536,$A$1,7,100,100)</f>
        <v>9.5580969524830994</v>
      </c>
      <c r="G536" s="4">
        <f ca="1">[1]!thsiFinD("ths_rsi_stock",$A536,$A$1,7,100,100)</f>
        <v>34.369043134282002</v>
      </c>
      <c r="H536" s="4">
        <f ca="1">[1]!thsiFinD("ths_adtm_stock",$A536,$A$1,7,3,100,100,100)</f>
        <v>-0.17142857142856999</v>
      </c>
      <c r="I536" s="4">
        <f ca="1">[1]!thsiFinD("ths_bbiboll_stock",$A536,$A$1,7,3,100,100,100)</f>
        <v>9.6305208333332999</v>
      </c>
      <c r="J536" s="4">
        <f ca="1">[1]!thsiFinD("ths_dptb_stock",$A536,$A$1,7,104,100,100)</f>
        <v>0.57142857142856995</v>
      </c>
      <c r="K536" s="4">
        <f ca="1">[1]!thsiFinD("ths_srmi_stock",$A536,$A$1,7,100,100)</f>
        <v>-2.7692307692307998E-2</v>
      </c>
      <c r="L536" s="4">
        <f ca="1">[1]!thsiFinD("ths_atr_stock",$A536,$A$1,7,101,100,100)</f>
        <v>0.19428571428571001</v>
      </c>
      <c r="M536" s="4">
        <f ca="1">[1]!thsiFinD("ths_vol_w_stock",$A536,$A$1)/1000000</f>
        <v>9.5484600000000004</v>
      </c>
      <c r="N536" s="4">
        <f ca="1">[1]!thsiFinD("ths_turnover_ratio_w_stock",$A536,$A$1)</f>
        <v>1.5806108033457</v>
      </c>
      <c r="O536" s="4">
        <f ca="1">[1]!thsiFinD("ths_relative_chg_ratio_w_stock",$A536,$A$1,104,100)</f>
        <v>-0.38117590940280999</v>
      </c>
      <c r="P536" s="4"/>
    </row>
    <row r="537" spans="1:16" x14ac:dyDescent="0.25">
      <c r="A537" s="2" t="s">
        <v>1083</v>
      </c>
      <c r="B537" s="2" t="s">
        <v>1084</v>
      </c>
      <c r="C537" s="4">
        <f ca="1">[1]!thsiFinD("ths_vol_ratio_stock",$A537,$A$1,7,100)</f>
        <v>0.83423047591691002</v>
      </c>
      <c r="D537" s="4">
        <f ca="1">[1]!thsiFinD("ths_cr_stock",$A537,$A$1,7,100,100)</f>
        <v>15.473887814313001</v>
      </c>
      <c r="E537" s="4">
        <f ca="1">[1]!thsiFinD("ths_mfi_stock",$A537,$A$1,7,100,100)</f>
        <v>26.939584580131001</v>
      </c>
      <c r="F537" s="4">
        <f ca="1">[1]!thsiFinD("ths_expma_stock",$A537,$A$1,7,100,100)</f>
        <v>8.0918837011440008</v>
      </c>
      <c r="G537" s="4">
        <f ca="1">[1]!thsiFinD("ths_rsi_stock",$A537,$A$1,7,100,100)</f>
        <v>32.623177658449997</v>
      </c>
      <c r="H537" s="4">
        <f ca="1">[1]!thsiFinD("ths_adtm_stock",$A537,$A$1,7,3,100,100,100)</f>
        <v>-0.74038461538460998</v>
      </c>
      <c r="I537" s="4">
        <f ca="1">[1]!thsiFinD("ths_bbiboll_stock",$A537,$A$1,7,3,100,100,100)</f>
        <v>8.2592708333333</v>
      </c>
      <c r="J537" s="4">
        <f ca="1">[1]!thsiFinD("ths_dptb_stock",$A537,$A$1,7,104,100,100)</f>
        <v>0.85714285714285998</v>
      </c>
      <c r="K537" s="4">
        <f ca="1">[1]!thsiFinD("ths_srmi_stock",$A537,$A$1,7,100,100)</f>
        <v>-8.9244851258581004E-2</v>
      </c>
      <c r="L537" s="4">
        <f ca="1">[1]!thsiFinD("ths_atr_stock",$A537,$A$1,7,101,100,100)</f>
        <v>0.29142857142856998</v>
      </c>
      <c r="M537" s="4">
        <f ca="1">[1]!thsiFinD("ths_vol_w_stock",$A537,$A$1)/1000000</f>
        <v>49.862346000000002</v>
      </c>
      <c r="N537" s="4">
        <f ca="1">[1]!thsiFinD("ths_turnover_ratio_w_stock",$A537,$A$1)</f>
        <v>3.0716189214390002</v>
      </c>
      <c r="O537" s="4">
        <f ca="1">[1]!thsiFinD("ths_relative_chg_ratio_w_stock",$A537,$A$1,104,100)</f>
        <v>-2.8931526646950001</v>
      </c>
      <c r="P537" s="4"/>
    </row>
    <row r="538" spans="1:16" x14ac:dyDescent="0.25">
      <c r="A538" s="2" t="s">
        <v>1085</v>
      </c>
      <c r="B538" s="2" t="s">
        <v>1086</v>
      </c>
      <c r="C538" s="4">
        <f ca="1">[1]!thsiFinD("ths_vol_ratio_stock",$A538,$A$1,7,100)</f>
        <v>1.2753508607024999</v>
      </c>
      <c r="D538" s="4">
        <f ca="1">[1]!thsiFinD("ths_cr_stock",$A538,$A$1,7,100,100)</f>
        <v>128.34394904459</v>
      </c>
      <c r="E538" s="4">
        <f ca="1">[1]!thsiFinD("ths_mfi_stock",$A538,$A$1,7,100,100)</f>
        <v>64.347672456116996</v>
      </c>
      <c r="F538" s="4">
        <f ca="1">[1]!thsiFinD("ths_expma_stock",$A538,$A$1,7,100,100)</f>
        <v>5.9371841041684998</v>
      </c>
      <c r="G538" s="4">
        <f ca="1">[1]!thsiFinD("ths_rsi_stock",$A538,$A$1,7,100,100)</f>
        <v>58.140245061279998</v>
      </c>
      <c r="H538" s="4">
        <f ca="1">[1]!thsiFinD("ths_adtm_stock",$A538,$A$1,7,3,100,100,100)</f>
        <v>0.12676056338027999</v>
      </c>
      <c r="I538" s="4">
        <f ca="1">[1]!thsiFinD("ths_bbiboll_stock",$A538,$A$1,7,3,100,100,100)</f>
        <v>5.9956250000000004</v>
      </c>
      <c r="J538" s="4">
        <f ca="1">[1]!thsiFinD("ths_dptb_stock",$A538,$A$1,7,104,100,100)</f>
        <v>0.71428571428570997</v>
      </c>
      <c r="K538" s="4">
        <f ca="1">[1]!thsiFinD("ths_srmi_stock",$A538,$A$1,7,100,100)</f>
        <v>4.0584415584416E-2</v>
      </c>
      <c r="L538" s="4">
        <f ca="1">[1]!thsiFinD("ths_atr_stock",$A538,$A$1,7,101,100,100)</f>
        <v>0.34571428571429003</v>
      </c>
      <c r="M538" s="4">
        <f ca="1">[1]!thsiFinD("ths_vol_w_stock",$A538,$A$1)/1000000</f>
        <v>49.794513000000002</v>
      </c>
      <c r="N538" s="4">
        <f ca="1">[1]!thsiFinD("ths_turnover_ratio_w_stock",$A538,$A$1)</f>
        <v>6.1543420864740996</v>
      </c>
      <c r="O538" s="4">
        <f ca="1">[1]!thsiFinD("ths_relative_chg_ratio_w_stock",$A538,$A$1,104,100)</f>
        <v>9.8055038963059999</v>
      </c>
      <c r="P538" s="4"/>
    </row>
    <row r="539" spans="1:16" x14ac:dyDescent="0.25">
      <c r="A539" s="2" t="s">
        <v>1087</v>
      </c>
      <c r="B539" s="2" t="s">
        <v>1088</v>
      </c>
      <c r="C539" s="4">
        <f ca="1">[1]!thsiFinD("ths_vol_ratio_stock",$A539,$A$1,7,100)</f>
        <v>0.98041139672091004</v>
      </c>
      <c r="D539" s="4">
        <f ca="1">[1]!thsiFinD("ths_cr_stock",$A539,$A$1,7,100,100)</f>
        <v>41.916167664671001</v>
      </c>
      <c r="E539" s="4">
        <f ca="1">[1]!thsiFinD("ths_mfi_stock",$A539,$A$1,7,100,100)</f>
        <v>40.331722793097001</v>
      </c>
      <c r="F539" s="4">
        <f ca="1">[1]!thsiFinD("ths_expma_stock",$A539,$A$1,7,100,100)</f>
        <v>8.3355451548956996</v>
      </c>
      <c r="G539" s="4">
        <f ca="1">[1]!thsiFinD("ths_rsi_stock",$A539,$A$1,7,100,100)</f>
        <v>45.630555559671002</v>
      </c>
      <c r="H539" s="4">
        <f ca="1">[1]!thsiFinD("ths_adtm_stock",$A539,$A$1,7,3,100,100,100)</f>
        <v>-0.30555555555554997</v>
      </c>
      <c r="I539" s="4">
        <f ca="1">[1]!thsiFinD("ths_bbiboll_stock",$A539,$A$1,7,3,100,100,100)</f>
        <v>8.4042708333332996</v>
      </c>
      <c r="J539" s="4">
        <f ca="1">[1]!thsiFinD("ths_dptb_stock",$A539,$A$1,7,104,100,100)</f>
        <v>0.71428571428570997</v>
      </c>
      <c r="K539" s="4">
        <f ca="1">[1]!thsiFinD("ths_srmi_stock",$A539,$A$1,7,100,100)</f>
        <v>-5.8757062146892997E-2</v>
      </c>
      <c r="L539" s="4">
        <f ca="1">[1]!thsiFinD("ths_atr_stock",$A539,$A$1,7,101,100,100)</f>
        <v>0.34142857142857003</v>
      </c>
      <c r="M539" s="4">
        <f ca="1">[1]!thsiFinD("ths_vol_w_stock",$A539,$A$1)/1000000</f>
        <v>29.49934</v>
      </c>
      <c r="N539" s="4">
        <f ca="1">[1]!thsiFinD("ths_turnover_ratio_w_stock",$A539,$A$1)</f>
        <v>5.0940819149771999</v>
      </c>
      <c r="O539" s="4">
        <f ca="1">[1]!thsiFinD("ths_relative_chg_ratio_w_stock",$A539,$A$1,104,100)</f>
        <v>-9.7301975629354998E-2</v>
      </c>
      <c r="P539" s="4"/>
    </row>
    <row r="540" spans="1:16" x14ac:dyDescent="0.25">
      <c r="A540" s="2" t="s">
        <v>1089</v>
      </c>
      <c r="B540" s="2" t="s">
        <v>1090</v>
      </c>
      <c r="C540" s="4">
        <f ca="1">[1]!thsiFinD("ths_vol_ratio_stock",$A540,$A$1,7,100)</f>
        <v>0.86828241411465001</v>
      </c>
      <c r="D540" s="4">
        <f ca="1">[1]!thsiFinD("ths_cr_stock",$A540,$A$1,7,100,100)</f>
        <v>64.091858037579001</v>
      </c>
      <c r="E540" s="4">
        <f ca="1">[1]!thsiFinD("ths_mfi_stock",$A540,$A$1,7,100,100)</f>
        <v>28.18681332721</v>
      </c>
      <c r="F540" s="4">
        <f ca="1">[1]!thsiFinD("ths_expma_stock",$A540,$A$1,7,100,100)</f>
        <v>12.521107750480001</v>
      </c>
      <c r="G540" s="4">
        <f ca="1">[1]!thsiFinD("ths_rsi_stock",$A540,$A$1,7,100,100)</f>
        <v>33.099394677188002</v>
      </c>
      <c r="H540" s="4">
        <f ca="1">[1]!thsiFinD("ths_adtm_stock",$A540,$A$1,7,3,100,100,100)</f>
        <v>-0.36486486486485997</v>
      </c>
      <c r="I540" s="4">
        <f ca="1">[1]!thsiFinD("ths_bbiboll_stock",$A540,$A$1,7,3,100,100,100)</f>
        <v>12.645625000000001</v>
      </c>
      <c r="J540" s="4">
        <f ca="1">[1]!thsiFinD("ths_dptb_stock",$A540,$A$1,7,104,100,100)</f>
        <v>0.57142857142856995</v>
      </c>
      <c r="K540" s="4">
        <f ca="1">[1]!thsiFinD("ths_srmi_stock",$A540,$A$1,7,100,100)</f>
        <v>-2.9065200314218002E-2</v>
      </c>
      <c r="L540" s="4">
        <f ca="1">[1]!thsiFinD("ths_atr_stock",$A540,$A$1,7,101,100,100)</f>
        <v>0.37428571428571</v>
      </c>
      <c r="M540" s="4">
        <f ca="1">[1]!thsiFinD("ths_vol_w_stock",$A540,$A$1)/1000000</f>
        <v>31.43242</v>
      </c>
      <c r="N540" s="4">
        <f ca="1">[1]!thsiFinD("ths_turnover_ratio_w_stock",$A540,$A$1)</f>
        <v>3.6930939333080999</v>
      </c>
      <c r="O540" s="4">
        <f ca="1">[1]!thsiFinD("ths_relative_chg_ratio_w_stock",$A540,$A$1,104,100)</f>
        <v>-1.9349383965999001</v>
      </c>
      <c r="P540" s="4"/>
    </row>
    <row r="541" spans="1:16" x14ac:dyDescent="0.25">
      <c r="A541" s="2" t="s">
        <v>1091</v>
      </c>
      <c r="B541" s="2" t="s">
        <v>1092</v>
      </c>
      <c r="C541" s="4">
        <f ca="1">[1]!thsiFinD("ths_vol_ratio_stock",$A541,$A$1,7,100)</f>
        <v>0.76058990872181997</v>
      </c>
      <c r="D541" s="4">
        <f ca="1">[1]!thsiFinD("ths_cr_stock",$A541,$A$1,7,100,100)</f>
        <v>59.168704156479002</v>
      </c>
      <c r="E541" s="4">
        <f ca="1">[1]!thsiFinD("ths_mfi_stock",$A541,$A$1,7,100,100)</f>
        <v>28.372350827773001</v>
      </c>
      <c r="F541" s="4">
        <f ca="1">[1]!thsiFinD("ths_expma_stock",$A541,$A$1,7,100,100)</f>
        <v>10.570908508855</v>
      </c>
      <c r="G541" s="4">
        <f ca="1">[1]!thsiFinD("ths_rsi_stock",$A541,$A$1,7,100,100)</f>
        <v>38.501621770425999</v>
      </c>
      <c r="H541" s="4">
        <f ca="1">[1]!thsiFinD("ths_adtm_stock",$A541,$A$1,7,3,100,100,100)</f>
        <v>0.55681818181817999</v>
      </c>
      <c r="I541" s="4">
        <f ca="1">[1]!thsiFinD("ths_bbiboll_stock",$A541,$A$1,7,3,100,100,100)</f>
        <v>10.683229166666999</v>
      </c>
      <c r="J541" s="4">
        <f ca="1">[1]!thsiFinD("ths_dptb_stock",$A541,$A$1,7,104,100,100)</f>
        <v>0.57142857142856995</v>
      </c>
      <c r="K541" s="4">
        <f ca="1">[1]!thsiFinD("ths_srmi_stock",$A541,$A$1,7,100,100)</f>
        <v>-2.2408963585434E-2</v>
      </c>
      <c r="L541" s="4">
        <f ca="1">[1]!thsiFinD("ths_atr_stock",$A541,$A$1,7,101,100,100)</f>
        <v>0.31285714285714</v>
      </c>
      <c r="M541" s="4">
        <f ca="1">[1]!thsiFinD("ths_vol_w_stock",$A541,$A$1)/1000000</f>
        <v>38.923510999999998</v>
      </c>
      <c r="N541" s="4">
        <f ca="1">[1]!thsiFinD("ths_turnover_ratio_w_stock",$A541,$A$1)</f>
        <v>5.9298393447339999</v>
      </c>
      <c r="O541" s="4">
        <f ca="1">[1]!thsiFinD("ths_relative_chg_ratio_w_stock",$A541,$A$1,104,100)</f>
        <v>-1.1779510754583999</v>
      </c>
      <c r="P541" s="4"/>
    </row>
    <row r="542" spans="1:16" x14ac:dyDescent="0.25">
      <c r="A542" s="2" t="s">
        <v>1093</v>
      </c>
      <c r="B542" s="2" t="s">
        <v>1094</v>
      </c>
      <c r="C542" s="4">
        <f ca="1">[1]!thsiFinD("ths_vol_ratio_stock",$A542,$A$1,7,100)</f>
        <v>0.73904097347855002</v>
      </c>
      <c r="D542" s="4">
        <f ca="1">[1]!thsiFinD("ths_cr_stock",$A542,$A$1,7,100,100)</f>
        <v>37.704918032786999</v>
      </c>
      <c r="E542" s="4">
        <f ca="1">[1]!thsiFinD("ths_mfi_stock",$A542,$A$1,7,100,100)</f>
        <v>50.655457752392998</v>
      </c>
      <c r="F542" s="4">
        <f ca="1">[1]!thsiFinD("ths_expma_stock",$A542,$A$1,7,100,100)</f>
        <v>1.7378837361693</v>
      </c>
      <c r="G542" s="4">
        <f ca="1">[1]!thsiFinD("ths_rsi_stock",$A542,$A$1,7,100,100)</f>
        <v>31.743396741461002</v>
      </c>
      <c r="H542" s="4">
        <f ca="1">[1]!thsiFinD("ths_adtm_stock",$A542,$A$1,7,3,100,100,100)</f>
        <v>7.6923076923076997E-2</v>
      </c>
      <c r="I542" s="4">
        <f ca="1">[1]!thsiFinD("ths_bbiboll_stock",$A542,$A$1,7,3,100,100,100)</f>
        <v>1.8048958333333001</v>
      </c>
      <c r="J542" s="4">
        <f ca="1">[1]!thsiFinD("ths_dptb_stock",$A542,$A$1,7,104,100,100)</f>
        <v>0.71428571428570997</v>
      </c>
      <c r="K542" s="4">
        <f ca="1">[1]!thsiFinD("ths_srmi_stock",$A542,$A$1,7,100,100)</f>
        <v>-8.5561497326202995E-2</v>
      </c>
      <c r="L542" s="4">
        <f ca="1">[1]!thsiFinD("ths_atr_stock",$A542,$A$1,7,101,100,100)</f>
        <v>8.2857142857143004E-2</v>
      </c>
      <c r="M542" s="4">
        <f ca="1">[1]!thsiFinD("ths_vol_w_stock",$A542,$A$1)/1000000</f>
        <v>248.56871599999999</v>
      </c>
      <c r="N542" s="4">
        <f ca="1">[1]!thsiFinD("ths_turnover_ratio_w_stock",$A542,$A$1)</f>
        <v>20.621736307879001</v>
      </c>
      <c r="O542" s="4">
        <f ca="1">[1]!thsiFinD("ths_relative_chg_ratio_w_stock",$A542,$A$1,104,100)</f>
        <v>-1.8693274560871</v>
      </c>
      <c r="P542" s="4"/>
    </row>
    <row r="543" spans="1:16" x14ac:dyDescent="0.25">
      <c r="A543" s="2" t="s">
        <v>1095</v>
      </c>
      <c r="B543" s="2" t="s">
        <v>1096</v>
      </c>
      <c r="C543" s="4">
        <f ca="1">[1]!thsiFinD("ths_vol_ratio_stock",$A543,$A$1,7,100)</f>
        <v>0.72635814397355003</v>
      </c>
      <c r="D543" s="4">
        <f ca="1">[1]!thsiFinD("ths_cr_stock",$A543,$A$1,7,100,100)</f>
        <v>48.421052631579002</v>
      </c>
      <c r="E543" s="4">
        <f ca="1">[1]!thsiFinD("ths_mfi_stock",$A543,$A$1,7,100,100)</f>
        <v>25.250503407495</v>
      </c>
      <c r="F543" s="4">
        <f ca="1">[1]!thsiFinD("ths_expma_stock",$A543,$A$1,7,100,100)</f>
        <v>5.7567511837899001</v>
      </c>
      <c r="G543" s="4">
        <f ca="1">[1]!thsiFinD("ths_rsi_stock",$A543,$A$1,7,100,100)</f>
        <v>32.219271702572001</v>
      </c>
      <c r="H543" s="4">
        <f ca="1">[1]!thsiFinD("ths_adtm_stock",$A543,$A$1,7,3,100,100,100)</f>
        <v>-0.59375</v>
      </c>
      <c r="I543" s="4">
        <f ca="1">[1]!thsiFinD("ths_bbiboll_stock",$A543,$A$1,7,3,100,100,100)</f>
        <v>5.8542708333332998</v>
      </c>
      <c r="J543" s="4">
        <f ca="1">[1]!thsiFinD("ths_dptb_stock",$A543,$A$1,7,104,100,100)</f>
        <v>0.57142857142856995</v>
      </c>
      <c r="K543" s="4">
        <f ca="1">[1]!thsiFinD("ths_srmi_stock",$A543,$A$1,7,100,100)</f>
        <v>-5.5183946488294E-2</v>
      </c>
      <c r="L543" s="4">
        <f ca="1">[1]!thsiFinD("ths_atr_stock",$A543,$A$1,7,101,100,100)</f>
        <v>0.20571428571429001</v>
      </c>
      <c r="M543" s="4">
        <f ca="1">[1]!thsiFinD("ths_vol_w_stock",$A543,$A$1)/1000000</f>
        <v>18.144417000000001</v>
      </c>
      <c r="N543" s="4">
        <f ca="1">[1]!thsiFinD("ths_turnover_ratio_w_stock",$A543,$A$1)</f>
        <v>3.5283669163372</v>
      </c>
      <c r="O543" s="4">
        <f ca="1">[1]!thsiFinD("ths_relative_chg_ratio_w_stock",$A543,$A$1,104,100)</f>
        <v>-2.9399829910283999</v>
      </c>
      <c r="P543" s="4"/>
    </row>
    <row r="544" spans="1:16" x14ac:dyDescent="0.25">
      <c r="A544" s="2" t="s">
        <v>1097</v>
      </c>
      <c r="B544" s="2" t="s">
        <v>1098</v>
      </c>
      <c r="C544" s="4">
        <f ca="1">[1]!thsiFinD("ths_vol_ratio_stock",$A544,$A$1,7,100)</f>
        <v>1.037766312439</v>
      </c>
      <c r="D544" s="4">
        <f ca="1">[1]!thsiFinD("ths_cr_stock",$A544,$A$1,7,100,100)</f>
        <v>30.660377358489999</v>
      </c>
      <c r="E544" s="4">
        <f ca="1">[1]!thsiFinD("ths_mfi_stock",$A544,$A$1,7,100,100)</f>
        <v>28.407053251524999</v>
      </c>
      <c r="F544" s="4">
        <f ca="1">[1]!thsiFinD("ths_expma_stock",$A544,$A$1,7,100,100)</f>
        <v>9.1868767885160008</v>
      </c>
      <c r="G544" s="4">
        <f ca="1">[1]!thsiFinD("ths_rsi_stock",$A544,$A$1,7,100,100)</f>
        <v>43.363008712206003</v>
      </c>
      <c r="H544" s="4">
        <f ca="1">[1]!thsiFinD("ths_adtm_stock",$A544,$A$1,7,3,100,100,100)</f>
        <v>-0.36956521739129999</v>
      </c>
      <c r="I544" s="4">
        <f ca="1">[1]!thsiFinD("ths_bbiboll_stock",$A544,$A$1,7,3,100,100,100)</f>
        <v>9.2819791666666998</v>
      </c>
      <c r="J544" s="4">
        <f ca="1">[1]!thsiFinD("ths_dptb_stock",$A544,$A$1,7,104,100,100)</f>
        <v>0.71428571428570997</v>
      </c>
      <c r="K544" s="4">
        <f ca="1">[1]!thsiFinD("ths_srmi_stock",$A544,$A$1,7,100,100)</f>
        <v>-8.1325301204818998E-2</v>
      </c>
      <c r="L544" s="4">
        <f ca="1">[1]!thsiFinD("ths_atr_stock",$A544,$A$1,7,101,100,100)</f>
        <v>0.39857142857143002</v>
      </c>
      <c r="M544" s="4">
        <f ca="1">[1]!thsiFinD("ths_vol_w_stock",$A544,$A$1)/1000000</f>
        <v>72.310867000000002</v>
      </c>
      <c r="N544" s="4">
        <f ca="1">[1]!thsiFinD("ths_turnover_ratio_w_stock",$A544,$A$1)</f>
        <v>9.7603925253189008</v>
      </c>
      <c r="O544" s="4">
        <f ca="1">[1]!thsiFinD("ths_relative_chg_ratio_w_stock",$A544,$A$1,104,100)</f>
        <v>-2.8139073241685999</v>
      </c>
      <c r="P544" s="4"/>
    </row>
    <row r="545" spans="1:16" x14ac:dyDescent="0.25">
      <c r="A545" s="2" t="s">
        <v>1099</v>
      </c>
      <c r="B545" s="2" t="s">
        <v>1100</v>
      </c>
      <c r="C545" s="4">
        <f ca="1">[1]!thsiFinD("ths_vol_ratio_stock",$A545,$A$1,7,100)</f>
        <v>2.7262407374632001</v>
      </c>
      <c r="D545" s="4">
        <f ca="1">[1]!thsiFinD("ths_cr_stock",$A545,$A$1,7,100,100)</f>
        <v>125</v>
      </c>
      <c r="E545" s="4">
        <f ca="1">[1]!thsiFinD("ths_mfi_stock",$A545,$A$1,7,100,100)</f>
        <v>45.624448951239003</v>
      </c>
      <c r="F545" s="4">
        <f ca="1">[1]!thsiFinD("ths_expma_stock",$A545,$A$1,7,100,100)</f>
        <v>1.2343234473886</v>
      </c>
      <c r="G545" s="4">
        <f ca="1">[1]!thsiFinD("ths_rsi_stock",$A545,$A$1,7,100,100)</f>
        <v>57.775082832340999</v>
      </c>
      <c r="H545" s="4">
        <f ca="1">[1]!thsiFinD("ths_adtm_stock",$A545,$A$1,7,3,100,100,100)</f>
        <v>0.1875</v>
      </c>
      <c r="I545" s="4">
        <f ca="1">[1]!thsiFinD("ths_bbiboll_stock",$A545,$A$1,7,3,100,100,100)</f>
        <v>1.2502083333333001</v>
      </c>
      <c r="J545" s="4">
        <f ca="1">[1]!thsiFinD("ths_dptb_stock",$A545,$A$1,7,104,100,100)</f>
        <v>0.28571428571428997</v>
      </c>
      <c r="K545" s="4">
        <f ca="1">[1]!thsiFinD("ths_srmi_stock",$A545,$A$1,7,100,100)</f>
        <v>7.7519379844960996E-3</v>
      </c>
      <c r="L545" s="4">
        <f ca="1">[1]!thsiFinD("ths_atr_stock",$A545,$A$1,7,101,100,100)</f>
        <v>5.7142857142857002E-2</v>
      </c>
      <c r="M545" s="4">
        <f ca="1">[1]!thsiFinD("ths_vol_w_stock",$A545,$A$1)/1000000</f>
        <v>165.81705299999999</v>
      </c>
      <c r="N545" s="4">
        <f ca="1">[1]!thsiFinD("ths_turnover_ratio_w_stock",$A545,$A$1)</f>
        <v>1.802362581588</v>
      </c>
      <c r="O545" s="4">
        <f ca="1">[1]!thsiFinD("ths_relative_chg_ratio_w_stock",$A545,$A$1,104,100)</f>
        <v>5.0038396993380996</v>
      </c>
      <c r="P545" s="4"/>
    </row>
    <row r="546" spans="1:16" x14ac:dyDescent="0.25">
      <c r="A546" s="2" t="s">
        <v>1101</v>
      </c>
      <c r="B546" s="2" t="s">
        <v>1102</v>
      </c>
      <c r="C546" s="4">
        <f ca="1">[1]!thsiFinD("ths_vol_ratio_stock",$A546,$A$1,7,100)</f>
        <v>1.2739087180327</v>
      </c>
      <c r="D546" s="4">
        <f ca="1">[1]!thsiFinD("ths_cr_stock",$A546,$A$1,7,100,100)</f>
        <v>74.193548387096996</v>
      </c>
      <c r="E546" s="4">
        <f ca="1">[1]!thsiFinD("ths_mfi_stock",$A546,$A$1,7,100,100)</f>
        <v>45.352289012653998</v>
      </c>
      <c r="F546" s="4">
        <f ca="1">[1]!thsiFinD("ths_expma_stock",$A546,$A$1,7,100,100)</f>
        <v>46.414474459114999</v>
      </c>
      <c r="G546" s="4">
        <f ca="1">[1]!thsiFinD("ths_rsi_stock",$A546,$A$1,7,100,100)</f>
        <v>46.670358101152999</v>
      </c>
      <c r="H546" s="4">
        <f ca="1">[1]!thsiFinD("ths_adtm_stock",$A546,$A$1,7,3,100,100,100)</f>
        <v>-0.26848249027238003</v>
      </c>
      <c r="I546" s="4">
        <f ca="1">[1]!thsiFinD("ths_bbiboll_stock",$A546,$A$1,7,3,100,100,100)</f>
        <v>46.602291666667</v>
      </c>
      <c r="J546" s="4">
        <f ca="1">[1]!thsiFinD("ths_dptb_stock",$A546,$A$1,7,104,100,100)</f>
        <v>0.71428571428570997</v>
      </c>
      <c r="K546" s="4">
        <f ca="1">[1]!thsiFinD("ths_srmi_stock",$A546,$A$1,7,100,100)</f>
        <v>-2.583490863264E-2</v>
      </c>
      <c r="L546" s="4">
        <f ca="1">[1]!thsiFinD("ths_atr_stock",$A546,$A$1,7,101,100,100)</f>
        <v>1.8</v>
      </c>
      <c r="M546" s="4">
        <f ca="1">[1]!thsiFinD("ths_vol_w_stock",$A546,$A$1)/1000000</f>
        <v>23.712669999999999</v>
      </c>
      <c r="N546" s="4">
        <f ca="1">[1]!thsiFinD("ths_turnover_ratio_w_stock",$A546,$A$1)</f>
        <v>5.2396623953223003</v>
      </c>
      <c r="O546" s="4">
        <f ca="1">[1]!thsiFinD("ths_relative_chg_ratio_w_stock",$A546,$A$1,104,100)</f>
        <v>-0.49432021348907002</v>
      </c>
      <c r="P546" s="4"/>
    </row>
    <row r="547" spans="1:16" x14ac:dyDescent="0.25">
      <c r="A547" s="2" t="s">
        <v>1103</v>
      </c>
      <c r="B547" s="2" t="s">
        <v>1104</v>
      </c>
      <c r="C547" s="4">
        <f ca="1">[1]!thsiFinD("ths_vol_ratio_stock",$A547,$A$1,7,100)</f>
        <v>0.97972042724116004</v>
      </c>
      <c r="D547" s="4">
        <f ca="1">[1]!thsiFinD("ths_cr_stock",$A547,$A$1,7,100,100)</f>
        <v>62.385321100916997</v>
      </c>
      <c r="E547" s="4">
        <f ca="1">[1]!thsiFinD("ths_mfi_stock",$A547,$A$1,7,100,100)</f>
        <v>58.725269628382001</v>
      </c>
      <c r="F547" s="4">
        <f ca="1">[1]!thsiFinD("ths_expma_stock",$A547,$A$1,7,100,100)</f>
        <v>8.2460875836271992</v>
      </c>
      <c r="G547" s="4">
        <f ca="1">[1]!thsiFinD("ths_rsi_stock",$A547,$A$1,7,100,100)</f>
        <v>49.427360323207999</v>
      </c>
      <c r="H547" s="4">
        <f ca="1">[1]!thsiFinD("ths_adtm_stock",$A547,$A$1,7,3,100,100,100)</f>
        <v>-0.42666666666667002</v>
      </c>
      <c r="I547" s="4">
        <f ca="1">[1]!thsiFinD("ths_bbiboll_stock",$A547,$A$1,7,3,100,100,100)</f>
        <v>8.3097916666666993</v>
      </c>
      <c r="J547" s="4">
        <f ca="1">[1]!thsiFinD("ths_dptb_stock",$A547,$A$1,7,104,100,100)</f>
        <v>0.57142857142856995</v>
      </c>
      <c r="K547" s="4">
        <f ca="1">[1]!thsiFinD("ths_srmi_stock",$A547,$A$1,7,100,100)</f>
        <v>-2.122641509434E-2</v>
      </c>
      <c r="L547" s="4">
        <f ca="1">[1]!thsiFinD("ths_atr_stock",$A547,$A$1,7,101,100,100)</f>
        <v>0.25428571428571001</v>
      </c>
      <c r="M547" s="4">
        <f ca="1">[1]!thsiFinD("ths_vol_w_stock",$A547,$A$1)/1000000</f>
        <v>24.649163999999999</v>
      </c>
      <c r="N547" s="4">
        <f ca="1">[1]!thsiFinD("ths_turnover_ratio_w_stock",$A547,$A$1)</f>
        <v>5.7589892963229001</v>
      </c>
      <c r="O547" s="4">
        <f ca="1">[1]!thsiFinD("ths_relative_chg_ratio_w_stock",$A547,$A$1,104,100)</f>
        <v>2.6872679093317999</v>
      </c>
      <c r="P547" s="4"/>
    </row>
    <row r="548" spans="1:16" x14ac:dyDescent="0.25">
      <c r="A548" s="2" t="s">
        <v>1105</v>
      </c>
      <c r="B548" s="2" t="s">
        <v>1106</v>
      </c>
      <c r="C548" s="4">
        <f ca="1">[1]!thsiFinD("ths_vol_ratio_stock",$A548,$A$1,7,100)</f>
        <v>0.77665573890521</v>
      </c>
      <c r="D548" s="4">
        <f ca="1">[1]!thsiFinD("ths_cr_stock",$A548,$A$1,7,100,100)</f>
        <v>104.16666666667</v>
      </c>
      <c r="E548" s="4">
        <f ca="1">[1]!thsiFinD("ths_mfi_stock",$A548,$A$1,7,100,100)</f>
        <v>53.386607532098999</v>
      </c>
      <c r="F548" s="4">
        <f ca="1">[1]!thsiFinD("ths_expma_stock",$A548,$A$1,7,100,100)</f>
        <v>6.0411974011791996</v>
      </c>
      <c r="G548" s="4">
        <f ca="1">[1]!thsiFinD("ths_rsi_stock",$A548,$A$1,7,100,100)</f>
        <v>43.380188599293</v>
      </c>
      <c r="H548" s="4">
        <f ca="1">[1]!thsiFinD("ths_adtm_stock",$A548,$A$1,7,3,100,100,100)</f>
        <v>0.13888888888888001</v>
      </c>
      <c r="I548" s="4">
        <f ca="1">[1]!thsiFinD("ths_bbiboll_stock",$A548,$A$1,7,3,100,100,100)</f>
        <v>6.0871874999999998</v>
      </c>
      <c r="J548" s="4">
        <f ca="1">[1]!thsiFinD("ths_dptb_stock",$A548,$A$1,7,104,100,100)</f>
        <v>0.57142857142856995</v>
      </c>
      <c r="K548" s="4">
        <f ca="1">[1]!thsiFinD("ths_srmi_stock",$A548,$A$1,7,100,100)</f>
        <v>3.3003300330032002E-3</v>
      </c>
      <c r="L548" s="4">
        <f ca="1">[1]!thsiFinD("ths_atr_stock",$A548,$A$1,7,101,100,100)</f>
        <v>0.14000000000000001</v>
      </c>
      <c r="M548" s="4">
        <f ca="1">[1]!thsiFinD("ths_vol_w_stock",$A548,$A$1)/1000000</f>
        <v>425.71051599999998</v>
      </c>
      <c r="N548" s="4">
        <f ca="1">[1]!thsiFinD("ths_turnover_ratio_w_stock",$A548,$A$1)</f>
        <v>2.9476847300041</v>
      </c>
      <c r="O548" s="4">
        <f ca="1">[1]!thsiFinD("ths_relative_chg_ratio_w_stock",$A548,$A$1,104,100)</f>
        <v>0.47897079738352</v>
      </c>
      <c r="P548" s="4"/>
    </row>
    <row r="549" spans="1:16" x14ac:dyDescent="0.25">
      <c r="A549" s="2" t="s">
        <v>1107</v>
      </c>
      <c r="B549" s="2" t="s">
        <v>1108</v>
      </c>
      <c r="C549" s="4">
        <f ca="1">[1]!thsiFinD("ths_vol_ratio_stock",$A549,$A$1,7,100)</f>
        <v>1.0697147280771999</v>
      </c>
      <c r="D549" s="4">
        <f ca="1">[1]!thsiFinD("ths_cr_stock",$A549,$A$1,7,100,100)</f>
        <v>37.232993756162003</v>
      </c>
      <c r="E549" s="4">
        <f ca="1">[1]!thsiFinD("ths_mfi_stock",$A549,$A$1,7,100,100)</f>
        <v>10.834688587607999</v>
      </c>
      <c r="F549" s="4">
        <f ca="1">[1]!thsiFinD("ths_expma_stock",$A549,$A$1,7,100,100)</f>
        <v>68.464162368434003</v>
      </c>
      <c r="G549" s="4">
        <f ca="1">[1]!thsiFinD("ths_rsi_stock",$A549,$A$1,7,100,100)</f>
        <v>24.274774481632999</v>
      </c>
      <c r="H549" s="4">
        <f ca="1">[1]!thsiFinD("ths_adtm_stock",$A549,$A$1,7,3,100,100,100)</f>
        <v>-0.35114503816794002</v>
      </c>
      <c r="I549" s="4">
        <f ca="1">[1]!thsiFinD("ths_bbiboll_stock",$A549,$A$1,7,3,100,100,100)</f>
        <v>69.216145833333002</v>
      </c>
      <c r="J549" s="4">
        <f ca="1">[1]!thsiFinD("ths_dptb_stock",$A549,$A$1,7,104,100,100)</f>
        <v>0.57142857142856995</v>
      </c>
      <c r="K549" s="4">
        <f ca="1">[1]!thsiFinD("ths_srmi_stock",$A549,$A$1,7,100,100)</f>
        <v>-4.0172166427547E-2</v>
      </c>
      <c r="L549" s="4">
        <f ca="1">[1]!thsiFinD("ths_atr_stock",$A549,$A$1,7,101,100,100)</f>
        <v>1.9928571428571</v>
      </c>
      <c r="M549" s="4">
        <f ca="1">[1]!thsiFinD("ths_vol_w_stock",$A549,$A$1)/1000000</f>
        <v>34.535254999999999</v>
      </c>
      <c r="N549" s="4">
        <f ca="1">[1]!thsiFinD("ths_turnover_ratio_w_stock",$A549,$A$1)</f>
        <v>5.7306922013915997</v>
      </c>
      <c r="O549" s="4">
        <f ca="1">[1]!thsiFinD("ths_relative_chg_ratio_w_stock",$A549,$A$1,104,100)</f>
        <v>-3.1831461588743002</v>
      </c>
      <c r="P549" s="4"/>
    </row>
    <row r="550" spans="1:16" x14ac:dyDescent="0.25">
      <c r="A550" s="2" t="s">
        <v>1109</v>
      </c>
      <c r="B550" s="2" t="s">
        <v>1110</v>
      </c>
      <c r="C550" s="4">
        <f ca="1">[1]!thsiFinD("ths_vol_ratio_stock",$A550,$A$1,7,100)</f>
        <v>0.94690173164338998</v>
      </c>
      <c r="D550" s="4">
        <f ca="1">[1]!thsiFinD("ths_cr_stock",$A550,$A$1,7,100,100)</f>
        <v>44.230769230768999</v>
      </c>
      <c r="E550" s="4">
        <f ca="1">[1]!thsiFinD("ths_mfi_stock",$A550,$A$1,7,100,100)</f>
        <v>26.285573599833</v>
      </c>
      <c r="F550" s="4">
        <f ca="1">[1]!thsiFinD("ths_expma_stock",$A550,$A$1,7,100,100)</f>
        <v>5.0682740133079003</v>
      </c>
      <c r="G550" s="4">
        <f ca="1">[1]!thsiFinD("ths_rsi_stock",$A550,$A$1,7,100,100)</f>
        <v>38.805888611081002</v>
      </c>
      <c r="H550" s="4">
        <f ca="1">[1]!thsiFinD("ths_adtm_stock",$A550,$A$1,7,3,100,100,100)</f>
        <v>3.5714285714284998E-2</v>
      </c>
      <c r="I550" s="4">
        <f ca="1">[1]!thsiFinD("ths_bbiboll_stock",$A550,$A$1,7,3,100,100,100)</f>
        <v>5.1348958333333004</v>
      </c>
      <c r="J550" s="4">
        <f ca="1">[1]!thsiFinD("ths_dptb_stock",$A550,$A$1,7,104,100,100)</f>
        <v>0.57142857142856995</v>
      </c>
      <c r="K550" s="4">
        <f ca="1">[1]!thsiFinD("ths_srmi_stock",$A550,$A$1,7,100,100)</f>
        <v>-4.5454545454544998E-2</v>
      </c>
      <c r="L550" s="4">
        <f ca="1">[1]!thsiFinD("ths_atr_stock",$A550,$A$1,7,101,100,100)</f>
        <v>0.14714285714285999</v>
      </c>
      <c r="M550" s="4">
        <f ca="1">[1]!thsiFinD("ths_vol_w_stock",$A550,$A$1)/1000000</f>
        <v>15.856299</v>
      </c>
      <c r="N550" s="4">
        <f ca="1">[1]!thsiFinD("ths_turnover_ratio_w_stock",$A550,$A$1)</f>
        <v>2.3829511571897002</v>
      </c>
      <c r="O550" s="4">
        <f ca="1">[1]!thsiFinD("ths_relative_chg_ratio_w_stock",$A550,$A$1,104,100)</f>
        <v>0.77356183284176006</v>
      </c>
      <c r="P550" s="4"/>
    </row>
    <row r="551" spans="1:16" x14ac:dyDescent="0.25">
      <c r="A551" s="2" t="s">
        <v>1111</v>
      </c>
      <c r="B551" s="2" t="s">
        <v>1112</v>
      </c>
      <c r="C551" s="4">
        <f ca="1">[1]!thsiFinD("ths_vol_ratio_stock",$A551,$A$1,7,100)</f>
        <v>0.80614109478582996</v>
      </c>
      <c r="D551" s="4">
        <f ca="1">[1]!thsiFinD("ths_cr_stock",$A551,$A$1,7,100,100)</f>
        <v>43.129770992365998</v>
      </c>
      <c r="E551" s="4">
        <f ca="1">[1]!thsiFinD("ths_mfi_stock",$A551,$A$1,7,100,100)</f>
        <v>20.280991280498</v>
      </c>
      <c r="F551" s="4">
        <f ca="1">[1]!thsiFinD("ths_expma_stock",$A551,$A$1,7,100,100)</f>
        <v>5.1457920268343997</v>
      </c>
      <c r="G551" s="4">
        <f ca="1">[1]!thsiFinD("ths_rsi_stock",$A551,$A$1,7,100,100)</f>
        <v>26.301273843114</v>
      </c>
      <c r="H551" s="4">
        <f ca="1">[1]!thsiFinD("ths_adtm_stock",$A551,$A$1,7,3,100,100,100)</f>
        <v>-0.38461538461537997</v>
      </c>
      <c r="I551" s="4">
        <f ca="1">[1]!thsiFinD("ths_bbiboll_stock",$A551,$A$1,7,3,100,100,100)</f>
        <v>5.3076041666667004</v>
      </c>
      <c r="J551" s="4">
        <f ca="1">[1]!thsiFinD("ths_dptb_stock",$A551,$A$1,7,104,100,100)</f>
        <v>0.57142857142856995</v>
      </c>
      <c r="K551" s="4">
        <f ca="1">[1]!thsiFinD("ths_srmi_stock",$A551,$A$1,7,100,100)</f>
        <v>-5.3030303030302997E-2</v>
      </c>
      <c r="L551" s="4">
        <f ca="1">[1]!thsiFinD("ths_atr_stock",$A551,$A$1,7,101,100,100)</f>
        <v>0.18285714285714</v>
      </c>
      <c r="M551" s="4">
        <f ca="1">[1]!thsiFinD("ths_vol_w_stock",$A551,$A$1)/1000000</f>
        <v>64.110567000000003</v>
      </c>
      <c r="N551" s="4">
        <f ca="1">[1]!thsiFinD("ths_turnover_ratio_w_stock",$A551,$A$1)</f>
        <v>4.5680821020696998</v>
      </c>
      <c r="O551" s="4">
        <f ca="1">[1]!thsiFinD("ths_relative_chg_ratio_w_stock",$A551,$A$1,104,100)</f>
        <v>-3.7903231270828002</v>
      </c>
      <c r="P551" s="4"/>
    </row>
    <row r="552" spans="1:16" x14ac:dyDescent="0.25">
      <c r="A552" s="2" t="s">
        <v>1113</v>
      </c>
      <c r="B552" s="2" t="s">
        <v>1114</v>
      </c>
      <c r="C552" s="4">
        <f ca="1">[1]!thsiFinD("ths_vol_ratio_stock",$A552,$A$1,7,100)</f>
        <v>0.67568934484022003</v>
      </c>
      <c r="D552" s="4">
        <f ca="1">[1]!thsiFinD("ths_cr_stock",$A552,$A$1,7,100,100)</f>
        <v>72.8</v>
      </c>
      <c r="E552" s="4">
        <f ca="1">[1]!thsiFinD("ths_mfi_stock",$A552,$A$1,7,100,100)</f>
        <v>22.562404626039001</v>
      </c>
      <c r="F552" s="4">
        <f ca="1">[1]!thsiFinD("ths_expma_stock",$A552,$A$1,7,100,100)</f>
        <v>2.3056270144702</v>
      </c>
      <c r="G552" s="4">
        <f ca="1">[1]!thsiFinD("ths_rsi_stock",$A552,$A$1,7,100,100)</f>
        <v>38.780013619755003</v>
      </c>
      <c r="H552" s="4">
        <f ca="1">[1]!thsiFinD("ths_adtm_stock",$A552,$A$1,7,3,100,100,100)</f>
        <v>0.65217391304348005</v>
      </c>
      <c r="I552" s="4">
        <f ca="1">[1]!thsiFinD("ths_bbiboll_stock",$A552,$A$1,7,3,100,100,100)</f>
        <v>2.3257291666666999</v>
      </c>
      <c r="J552" s="4">
        <f ca="1">[1]!thsiFinD("ths_dptb_stock",$A552,$A$1,7,104,100,100)</f>
        <v>0.57142857142856995</v>
      </c>
      <c r="K552" s="4">
        <f ca="1">[1]!thsiFinD("ths_srmi_stock",$A552,$A$1,7,100,100)</f>
        <v>-2.9914529914529999E-2</v>
      </c>
      <c r="L552" s="4">
        <f ca="1">[1]!thsiFinD("ths_atr_stock",$A552,$A$1,7,101,100,100)</f>
        <v>0.11</v>
      </c>
      <c r="M552" s="4">
        <f ca="1">[1]!thsiFinD("ths_vol_w_stock",$A552,$A$1)/1000000</f>
        <v>357.76620100000002</v>
      </c>
      <c r="N552" s="4">
        <f ca="1">[1]!thsiFinD("ths_turnover_ratio_w_stock",$A552,$A$1)</f>
        <v>18.068054461612</v>
      </c>
      <c r="O552" s="4">
        <f ca="1">[1]!thsiFinD("ths_relative_chg_ratio_w_stock",$A552,$A$1,104,100)</f>
        <v>1.8604705237107999</v>
      </c>
      <c r="P552" s="4"/>
    </row>
    <row r="553" spans="1:16" x14ac:dyDescent="0.25">
      <c r="A553" s="2" t="s">
        <v>1115</v>
      </c>
      <c r="B553" s="2" t="s">
        <v>1116</v>
      </c>
      <c r="C553" s="4">
        <f ca="1">[1]!thsiFinD("ths_vol_ratio_stock",$A553,$A$1,7,100)</f>
        <v>1.090993791402</v>
      </c>
      <c r="D553" s="4">
        <f ca="1">[1]!thsiFinD("ths_cr_stock",$A553,$A$1,7,100,100)</f>
        <v>51.881918819188002</v>
      </c>
      <c r="E553" s="4">
        <f ca="1">[1]!thsiFinD("ths_mfi_stock",$A553,$A$1,7,100,100)</f>
        <v>24.463513050713001</v>
      </c>
      <c r="F553" s="4">
        <f ca="1">[1]!thsiFinD("ths_expma_stock",$A553,$A$1,7,100,100)</f>
        <v>50.798819873969997</v>
      </c>
      <c r="G553" s="4">
        <f ca="1">[1]!thsiFinD("ths_rsi_stock",$A553,$A$1,7,100,100)</f>
        <v>25.441406866186998</v>
      </c>
      <c r="H553" s="4">
        <f ca="1">[1]!thsiFinD("ths_adtm_stock",$A553,$A$1,7,3,100,100,100)</f>
        <v>-0.42805755395682998</v>
      </c>
      <c r="I553" s="4">
        <f ca="1">[1]!thsiFinD("ths_bbiboll_stock",$A553,$A$1,7,3,100,100,100)</f>
        <v>51.247395833333002</v>
      </c>
      <c r="J553" s="4">
        <f ca="1">[1]!thsiFinD("ths_dptb_stock",$A553,$A$1,7,104,100,100)</f>
        <v>0.42857142857142999</v>
      </c>
      <c r="K553" s="4">
        <f ca="1">[1]!thsiFinD("ths_srmi_stock",$A553,$A$1,7,100,100)</f>
        <v>-2.4912417282989999E-2</v>
      </c>
      <c r="L553" s="4">
        <f ca="1">[1]!thsiFinD("ths_atr_stock",$A553,$A$1,7,101,100,100)</f>
        <v>0.99285714285714</v>
      </c>
      <c r="M553" s="4">
        <f ca="1">[1]!thsiFinD("ths_vol_w_stock",$A553,$A$1)/1000000</f>
        <v>6.59023</v>
      </c>
      <c r="N553" s="4">
        <f ca="1">[1]!thsiFinD("ths_turnover_ratio_w_stock",$A553,$A$1)</f>
        <v>0.82441010386779001</v>
      </c>
      <c r="O553" s="4">
        <f ca="1">[1]!thsiFinD("ths_relative_chg_ratio_w_stock",$A553,$A$1,104,100)</f>
        <v>-0.21185031784076999</v>
      </c>
      <c r="P553" s="4"/>
    </row>
    <row r="554" spans="1:16" x14ac:dyDescent="0.25">
      <c r="A554" s="2" t="s">
        <v>1117</v>
      </c>
      <c r="B554" s="2" t="s">
        <v>1118</v>
      </c>
      <c r="C554" s="4">
        <f ca="1">[1]!thsiFinD("ths_vol_ratio_stock",$A554,$A$1,7,100)</f>
        <v>1.0610034245566</v>
      </c>
      <c r="D554" s="4">
        <f ca="1">[1]!thsiFinD("ths_cr_stock",$A554,$A$1,7,100,100)</f>
        <v>53.846153846153001</v>
      </c>
      <c r="E554" s="4">
        <f ca="1">[1]!thsiFinD("ths_mfi_stock",$A554,$A$1,7,100,100)</f>
        <v>64.079054112836005</v>
      </c>
      <c r="F554" s="4">
        <f ca="1">[1]!thsiFinD("ths_expma_stock",$A554,$A$1,7,100,100)</f>
        <v>8.7301081659140003</v>
      </c>
      <c r="G554" s="4">
        <f ca="1">[1]!thsiFinD("ths_rsi_stock",$A554,$A$1,7,100,100)</f>
        <v>46.702643847215001</v>
      </c>
      <c r="H554" s="4">
        <f ca="1">[1]!thsiFinD("ths_adtm_stock",$A554,$A$1,7,3,100,100,100)</f>
        <v>-0.53333333333333</v>
      </c>
      <c r="I554" s="4">
        <f ca="1">[1]!thsiFinD("ths_bbiboll_stock",$A554,$A$1,7,3,100,100,100)</f>
        <v>8.7853124999999999</v>
      </c>
      <c r="J554" s="4">
        <f ca="1">[1]!thsiFinD("ths_dptb_stock",$A554,$A$1,7,104,100,100)</f>
        <v>0.57142857142856995</v>
      </c>
      <c r="K554" s="4">
        <f ca="1">[1]!thsiFinD("ths_srmi_stock",$A554,$A$1,7,100,100)</f>
        <v>-2.6666666666667001E-2</v>
      </c>
      <c r="L554" s="4">
        <f ca="1">[1]!thsiFinD("ths_atr_stock",$A554,$A$1,7,101,100,100)</f>
        <v>0.24571428571428999</v>
      </c>
      <c r="M554" s="4">
        <f ca="1">[1]!thsiFinD("ths_vol_w_stock",$A554,$A$1)/1000000</f>
        <v>42.187444999999997</v>
      </c>
      <c r="N554" s="4">
        <f ca="1">[1]!thsiFinD("ths_turnover_ratio_w_stock",$A554,$A$1)</f>
        <v>7.6777009360416004</v>
      </c>
      <c r="O554" s="4">
        <f ca="1">[1]!thsiFinD("ths_relative_chg_ratio_w_stock",$A554,$A$1,104,100)</f>
        <v>0.17882965294198999</v>
      </c>
      <c r="P554" s="4"/>
    </row>
    <row r="555" spans="1:16" x14ac:dyDescent="0.25">
      <c r="A555" s="2" t="s">
        <v>1119</v>
      </c>
      <c r="B555" s="2" t="s">
        <v>1120</v>
      </c>
      <c r="C555" s="4">
        <f ca="1">[1]!thsiFinD("ths_vol_ratio_stock",$A555,$A$1,7,100)</f>
        <v>1.21771293561</v>
      </c>
      <c r="D555" s="4">
        <f ca="1">[1]!thsiFinD("ths_cr_stock",$A555,$A$1,7,100,100)</f>
        <v>21.753246753247002</v>
      </c>
      <c r="E555" s="4">
        <f ca="1">[1]!thsiFinD("ths_mfi_stock",$A555,$A$1,7,100,100)</f>
        <v>9.9620127015377005</v>
      </c>
      <c r="F555" s="4">
        <f ca="1">[1]!thsiFinD("ths_expma_stock",$A555,$A$1,7,100,100)</f>
        <v>13.322946336998999</v>
      </c>
      <c r="G555" s="4">
        <f ca="1">[1]!thsiFinD("ths_rsi_stock",$A555,$A$1,7,100,100)</f>
        <v>23.527474935484999</v>
      </c>
      <c r="H555" s="4">
        <f ca="1">[1]!thsiFinD("ths_adtm_stock",$A555,$A$1,7,3,100,100,100)</f>
        <v>-0.91089108910891003</v>
      </c>
      <c r="I555" s="4">
        <f ca="1">[1]!thsiFinD("ths_bbiboll_stock",$A555,$A$1,7,3,100,100,100)</f>
        <v>13.538333333333</v>
      </c>
      <c r="J555" s="4">
        <f ca="1">[1]!thsiFinD("ths_dptb_stock",$A555,$A$1,7,104,100,100)</f>
        <v>0.71428571428570997</v>
      </c>
      <c r="K555" s="4">
        <f ca="1">[1]!thsiFinD("ths_srmi_stock",$A555,$A$1,7,100,100)</f>
        <v>-6.4028776978416996E-2</v>
      </c>
      <c r="L555" s="4">
        <f ca="1">[1]!thsiFinD("ths_atr_stock",$A555,$A$1,7,101,100,100)</f>
        <v>0.35714285714285998</v>
      </c>
      <c r="M555" s="4">
        <f ca="1">[1]!thsiFinD("ths_vol_w_stock",$A555,$A$1)/1000000</f>
        <v>13.488947</v>
      </c>
      <c r="N555" s="4">
        <f ca="1">[1]!thsiFinD("ths_turnover_ratio_w_stock",$A555,$A$1)</f>
        <v>3.1614810201538002</v>
      </c>
      <c r="O555" s="4">
        <f ca="1">[1]!thsiFinD("ths_relative_chg_ratio_w_stock",$A555,$A$1,104,100)</f>
        <v>-4.4102365469961997</v>
      </c>
      <c r="P555" s="4"/>
    </row>
    <row r="556" spans="1:16" x14ac:dyDescent="0.25">
      <c r="A556" s="2" t="s">
        <v>1121</v>
      </c>
      <c r="B556" s="2" t="s">
        <v>1122</v>
      </c>
      <c r="C556" s="4">
        <f ca="1">[1]!thsiFinD("ths_vol_ratio_stock",$A556,$A$1,7,100)</f>
        <v>1.5596984699630001</v>
      </c>
      <c r="D556" s="4">
        <f ca="1">[1]!thsiFinD("ths_cr_stock",$A556,$A$1,7,100,100)</f>
        <v>3.6717062634988999</v>
      </c>
      <c r="E556" s="4">
        <f ca="1">[1]!thsiFinD("ths_mfi_stock",$A556,$A$1,7,100,100)</f>
        <v>0</v>
      </c>
      <c r="F556" s="4">
        <f ca="1">[1]!thsiFinD("ths_expma_stock",$A556,$A$1,7,100,100)</f>
        <v>6.5859334580170001</v>
      </c>
      <c r="G556" s="4">
        <f ca="1">[1]!thsiFinD("ths_rsi_stock",$A556,$A$1,7,100,100)</f>
        <v>12.476197279901999</v>
      </c>
      <c r="H556" s="4">
        <f ca="1">[1]!thsiFinD("ths_adtm_stock",$A556,$A$1,7,3,100,100,100)</f>
        <v>-0.94936708860759</v>
      </c>
      <c r="I556" s="4">
        <f ca="1">[1]!thsiFinD("ths_bbiboll_stock",$A556,$A$1,7,3,100,100,100)</f>
        <v>6.7962499999999997</v>
      </c>
      <c r="J556" s="4">
        <f ca="1">[1]!thsiFinD("ths_dptb_stock",$A556,$A$1,7,104,100,100)</f>
        <v>0.28571428571428997</v>
      </c>
      <c r="K556" s="4">
        <f ca="1">[1]!thsiFinD("ths_srmi_stock",$A556,$A$1,7,100,100)</f>
        <v>-0.11881188118812</v>
      </c>
      <c r="L556" s="4">
        <f ca="1">[1]!thsiFinD("ths_atr_stock",$A556,$A$1,7,101,100,100)</f>
        <v>0.26</v>
      </c>
      <c r="M556" s="4">
        <f ca="1">[1]!thsiFinD("ths_vol_w_stock",$A556,$A$1)/1000000</f>
        <v>115.098837</v>
      </c>
      <c r="N556" s="4">
        <f ca="1">[1]!thsiFinD("ths_turnover_ratio_w_stock",$A556,$A$1)</f>
        <v>14.746372727841001</v>
      </c>
      <c r="O556" s="4">
        <f ca="1">[1]!thsiFinD("ths_relative_chg_ratio_w_stock",$A556,$A$1,104,100)</f>
        <v>-8.7385632927143</v>
      </c>
      <c r="P556" s="4"/>
    </row>
    <row r="557" spans="1:16" x14ac:dyDescent="0.25">
      <c r="A557" s="2" t="s">
        <v>1123</v>
      </c>
      <c r="B557" s="2" t="s">
        <v>1124</v>
      </c>
      <c r="C557" s="4">
        <f ca="1">[1]!thsiFinD("ths_vol_ratio_stock",$A557,$A$1,7,100)</f>
        <v>1.078947640765</v>
      </c>
      <c r="D557" s="4">
        <f ca="1">[1]!thsiFinD("ths_cr_stock",$A557,$A$1,7,100,100)</f>
        <v>45.930232558139998</v>
      </c>
      <c r="E557" s="4">
        <f ca="1">[1]!thsiFinD("ths_mfi_stock",$A557,$A$1,7,100,100)</f>
        <v>40.765824783313001</v>
      </c>
      <c r="F557" s="4">
        <f ca="1">[1]!thsiFinD("ths_expma_stock",$A557,$A$1,7,100,100)</f>
        <v>6.7601546135105997</v>
      </c>
      <c r="G557" s="4">
        <f ca="1">[1]!thsiFinD("ths_rsi_stock",$A557,$A$1,7,100,100)</f>
        <v>45.145094440183001</v>
      </c>
      <c r="H557" s="4">
        <f ca="1">[1]!thsiFinD("ths_adtm_stock",$A557,$A$1,7,3,100,100,100)</f>
        <v>-0.64516129032257996</v>
      </c>
      <c r="I557" s="4">
        <f ca="1">[1]!thsiFinD("ths_bbiboll_stock",$A557,$A$1,7,3,100,100,100)</f>
        <v>6.8236458333333001</v>
      </c>
      <c r="J557" s="4">
        <f ca="1">[1]!thsiFinD("ths_dptb_stock",$A557,$A$1,7,104,100,100)</f>
        <v>0.71428571428570997</v>
      </c>
      <c r="K557" s="4">
        <f ca="1">[1]!thsiFinD("ths_srmi_stock",$A557,$A$1,7,100,100)</f>
        <v>-6.3800277392509999E-2</v>
      </c>
      <c r="L557" s="4">
        <f ca="1">[1]!thsiFinD("ths_atr_stock",$A557,$A$1,7,101,100,100)</f>
        <v>0.35857142857142998</v>
      </c>
      <c r="M557" s="4">
        <f ca="1">[1]!thsiFinD("ths_vol_w_stock",$A557,$A$1)/1000000</f>
        <v>109.90472800000001</v>
      </c>
      <c r="N557" s="4">
        <f ca="1">[1]!thsiFinD("ths_turnover_ratio_w_stock",$A557,$A$1)</f>
        <v>10.432479213738</v>
      </c>
      <c r="O557" s="4">
        <f ca="1">[1]!thsiFinD("ths_relative_chg_ratio_w_stock",$A557,$A$1,104,100)</f>
        <v>-3.4193532093707</v>
      </c>
      <c r="P557" s="4"/>
    </row>
    <row r="558" spans="1:16" x14ac:dyDescent="0.25">
      <c r="A558" s="2" t="s">
        <v>1125</v>
      </c>
      <c r="B558" s="2" t="s">
        <v>1126</v>
      </c>
      <c r="C558" s="4">
        <f ca="1">[1]!thsiFinD("ths_vol_ratio_stock",$A558,$A$1,7,100)</f>
        <v>0.64530669700156995</v>
      </c>
      <c r="D558" s="4">
        <f ca="1">[1]!thsiFinD("ths_cr_stock",$A558,$A$1,7,100,100)</f>
        <v>109.89399293286</v>
      </c>
      <c r="E558" s="4">
        <f ca="1">[1]!thsiFinD("ths_mfi_stock",$A558,$A$1,7,100,100)</f>
        <v>66.999707929538999</v>
      </c>
      <c r="F558" s="4">
        <f ca="1">[1]!thsiFinD("ths_expma_stock",$A558,$A$1,7,100,100)</f>
        <v>7.2775693004772997</v>
      </c>
      <c r="G558" s="4">
        <f ca="1">[1]!thsiFinD("ths_rsi_stock",$A558,$A$1,7,100,100)</f>
        <v>44.746511808426</v>
      </c>
      <c r="H558" s="4">
        <f ca="1">[1]!thsiFinD("ths_adtm_stock",$A558,$A$1,7,3,100,100,100)</f>
        <v>0.5</v>
      </c>
      <c r="I558" s="4">
        <f ca="1">[1]!thsiFinD("ths_bbiboll_stock",$A558,$A$1,7,3,100,100,100)</f>
        <v>7.2264583333332997</v>
      </c>
      <c r="J558" s="4">
        <f ca="1">[1]!thsiFinD("ths_dptb_stock",$A558,$A$1,7,104,100,100)</f>
        <v>0.14285714285713999</v>
      </c>
      <c r="K558" s="4">
        <f ca="1">[1]!thsiFinD("ths_srmi_stock",$A558,$A$1,7,100,100)</f>
        <v>-3.8199181446112E-2</v>
      </c>
      <c r="L558" s="4">
        <f ca="1">[1]!thsiFinD("ths_atr_stock",$A558,$A$1,7,101,100,100)</f>
        <v>0.61142857142856999</v>
      </c>
      <c r="M558" s="4">
        <f ca="1">[1]!thsiFinD("ths_vol_w_stock",$A558,$A$1)/1000000</f>
        <v>114.708358</v>
      </c>
      <c r="N558" s="4">
        <f ca="1">[1]!thsiFinD("ths_turnover_ratio_w_stock",$A558,$A$1)</f>
        <v>23.705776773579998</v>
      </c>
      <c r="O558" s="4">
        <f ca="1">[1]!thsiFinD("ths_relative_chg_ratio_w_stock",$A558,$A$1,104,100)</f>
        <v>-8.1779029012605005</v>
      </c>
      <c r="P558" s="4"/>
    </row>
    <row r="559" spans="1:16" x14ac:dyDescent="0.25">
      <c r="A559" s="2" t="s">
        <v>1127</v>
      </c>
      <c r="B559" s="2" t="s">
        <v>1128</v>
      </c>
      <c r="C559" s="4">
        <f ca="1">[1]!thsiFinD("ths_vol_ratio_stock",$A559,$A$1,7,100)</f>
        <v>0.65505725784845004</v>
      </c>
      <c r="D559" s="4">
        <f ca="1">[1]!thsiFinD("ths_cr_stock",$A559,$A$1,7,100,100)</f>
        <v>51.675977653631001</v>
      </c>
      <c r="E559" s="4">
        <f ca="1">[1]!thsiFinD("ths_mfi_stock",$A559,$A$1,7,100,100)</f>
        <v>14.463133259671</v>
      </c>
      <c r="F559" s="4">
        <f ca="1">[1]!thsiFinD("ths_expma_stock",$A559,$A$1,7,100,100)</f>
        <v>7.4678276732107003</v>
      </c>
      <c r="G559" s="4">
        <f ca="1">[1]!thsiFinD("ths_rsi_stock",$A559,$A$1,7,100,100)</f>
        <v>35.161992714458002</v>
      </c>
      <c r="H559" s="4">
        <f ca="1">[1]!thsiFinD("ths_adtm_stock",$A559,$A$1,7,3,100,100,100)</f>
        <v>0.78333333333333</v>
      </c>
      <c r="I559" s="4">
        <f ca="1">[1]!thsiFinD("ths_bbiboll_stock",$A559,$A$1,7,3,100,100,100)</f>
        <v>7.5522916666666999</v>
      </c>
      <c r="J559" s="4">
        <f ca="1">[1]!thsiFinD("ths_dptb_stock",$A559,$A$1,7,104,100,100)</f>
        <v>0.42857142857142999</v>
      </c>
      <c r="K559" s="4">
        <f ca="1">[1]!thsiFinD("ths_srmi_stock",$A559,$A$1,7,100,100)</f>
        <v>-5.3915275994865001E-2</v>
      </c>
      <c r="L559" s="4">
        <f ca="1">[1]!thsiFinD("ths_atr_stock",$A559,$A$1,7,101,100,100)</f>
        <v>0.25857142857143001</v>
      </c>
      <c r="M559" s="4">
        <f ca="1">[1]!thsiFinD("ths_vol_w_stock",$A559,$A$1)/1000000</f>
        <v>34.374144000000001</v>
      </c>
      <c r="N559" s="4">
        <f ca="1">[1]!thsiFinD("ths_turnover_ratio_w_stock",$A559,$A$1)</f>
        <v>4.0369966325288997</v>
      </c>
      <c r="O559" s="4">
        <f ca="1">[1]!thsiFinD("ths_relative_chg_ratio_w_stock",$A559,$A$1,104,100)</f>
        <v>-2.1821634374514001</v>
      </c>
      <c r="P559" s="4"/>
    </row>
    <row r="560" spans="1:16" x14ac:dyDescent="0.25">
      <c r="A560" s="2" t="s">
        <v>1129</v>
      </c>
      <c r="B560" s="2" t="s">
        <v>1130</v>
      </c>
      <c r="C560" s="4">
        <f ca="1">[1]!thsiFinD("ths_vol_ratio_stock",$A560,$A$1,7,100)</f>
        <v>1.3237915564358</v>
      </c>
      <c r="D560" s="4">
        <f ca="1">[1]!thsiFinD("ths_cr_stock",$A560,$A$1,7,100,100)</f>
        <v>160.15625</v>
      </c>
      <c r="E560" s="4">
        <f ca="1">[1]!thsiFinD("ths_mfi_stock",$A560,$A$1,7,100,100)</f>
        <v>52.040830083754997</v>
      </c>
      <c r="F560" s="4">
        <f ca="1">[1]!thsiFinD("ths_expma_stock",$A560,$A$1,7,100,100)</f>
        <v>17.464398962678001</v>
      </c>
      <c r="G560" s="4">
        <f ca="1">[1]!thsiFinD("ths_rsi_stock",$A560,$A$1,7,100,100)</f>
        <v>54.301692760192999</v>
      </c>
      <c r="H560" s="4">
        <f ca="1">[1]!thsiFinD("ths_adtm_stock",$A560,$A$1,7,3,100,100,100)</f>
        <v>0.62043795620438003</v>
      </c>
      <c r="I560" s="4">
        <f ca="1">[1]!thsiFinD("ths_bbiboll_stock",$A560,$A$1,7,3,100,100,100)</f>
        <v>17.517499999999998</v>
      </c>
      <c r="J560" s="4">
        <f ca="1">[1]!thsiFinD("ths_dptb_stock",$A560,$A$1,7,104,100,100)</f>
        <v>0.57142857142856995</v>
      </c>
      <c r="K560" s="4">
        <f ca="1">[1]!thsiFinD("ths_srmi_stock",$A560,$A$1,7,100,100)</f>
        <v>2.2727272727272999E-2</v>
      </c>
      <c r="L560" s="4">
        <f ca="1">[1]!thsiFinD("ths_atr_stock",$A560,$A$1,7,101,100,100)</f>
        <v>0.47571428571428998</v>
      </c>
      <c r="M560" s="4">
        <f ca="1">[1]!thsiFinD("ths_vol_w_stock",$A560,$A$1)/1000000</f>
        <v>26.559583</v>
      </c>
      <c r="N560" s="4">
        <f ca="1">[1]!thsiFinD("ths_turnover_ratio_w_stock",$A560,$A$1)</f>
        <v>6.2119233350742</v>
      </c>
      <c r="O560" s="4">
        <f ca="1">[1]!thsiFinD("ths_relative_chg_ratio_w_stock",$A560,$A$1,104,100)</f>
        <v>1.5430102062505</v>
      </c>
      <c r="P560" s="4"/>
    </row>
    <row r="561" spans="1:16" x14ac:dyDescent="0.25">
      <c r="A561" s="2" t="s">
        <v>1131</v>
      </c>
      <c r="B561" s="2" t="s">
        <v>1132</v>
      </c>
      <c r="C561" s="4">
        <f ca="1">[1]!thsiFinD("ths_vol_ratio_stock",$A561,$A$1,7,100)</f>
        <v>0.95841368873494004</v>
      </c>
      <c r="D561" s="4">
        <f ca="1">[1]!thsiFinD("ths_cr_stock",$A561,$A$1,7,100,100)</f>
        <v>69.035532994923997</v>
      </c>
      <c r="E561" s="4">
        <f ca="1">[1]!thsiFinD("ths_mfi_stock",$A561,$A$1,7,100,100)</f>
        <v>44.590350793923001</v>
      </c>
      <c r="F561" s="4">
        <f ca="1">[1]!thsiFinD("ths_expma_stock",$A561,$A$1,7,100,100)</f>
        <v>5.4248315017462998</v>
      </c>
      <c r="G561" s="4">
        <f ca="1">[1]!thsiFinD("ths_rsi_stock",$A561,$A$1,7,100,100)</f>
        <v>47.783813142907</v>
      </c>
      <c r="H561" s="4">
        <f ca="1">[1]!thsiFinD("ths_adtm_stock",$A561,$A$1,7,3,100,100,100)</f>
        <v>0.39285714285715001</v>
      </c>
      <c r="I561" s="4">
        <f ca="1">[1]!thsiFinD("ths_bbiboll_stock",$A561,$A$1,7,3,100,100,100)</f>
        <v>5.4748958333333002</v>
      </c>
      <c r="J561" s="4">
        <f ca="1">[1]!thsiFinD("ths_dptb_stock",$A561,$A$1,7,104,100,100)</f>
        <v>0.57142857142856995</v>
      </c>
      <c r="K561" s="4">
        <f ca="1">[1]!thsiFinD("ths_srmi_stock",$A561,$A$1,7,100,100)</f>
        <v>-1.2658227848101E-2</v>
      </c>
      <c r="L561" s="4">
        <f ca="1">[1]!thsiFinD("ths_atr_stock",$A561,$A$1,7,101,100,100)</f>
        <v>0.15857142857143</v>
      </c>
      <c r="M561" s="4">
        <f ca="1">[1]!thsiFinD("ths_vol_w_stock",$A561,$A$1)/1000000</f>
        <v>13.843835</v>
      </c>
      <c r="N561" s="4">
        <f ca="1">[1]!thsiFinD("ths_turnover_ratio_w_stock",$A561,$A$1)</f>
        <v>2.8604927032185001</v>
      </c>
      <c r="O561" s="4">
        <f ca="1">[1]!thsiFinD("ths_relative_chg_ratio_w_stock",$A561,$A$1,104,100)</f>
        <v>1.5240678226672999</v>
      </c>
      <c r="P561" s="4"/>
    </row>
    <row r="562" spans="1:16" x14ac:dyDescent="0.25">
      <c r="A562" s="2" t="s">
        <v>1133</v>
      </c>
      <c r="B562" s="2" t="s">
        <v>1134</v>
      </c>
      <c r="C562" s="4">
        <f ca="1">[1]!thsiFinD("ths_vol_ratio_stock",$A562,$A$1,7,100)</f>
        <v>1.2772780247465001</v>
      </c>
      <c r="D562" s="4">
        <f ca="1">[1]!thsiFinD("ths_cr_stock",$A562,$A$1,7,100,100)</f>
        <v>32.835820895523</v>
      </c>
      <c r="E562" s="4">
        <f ca="1">[1]!thsiFinD("ths_mfi_stock",$A562,$A$1,7,100,100)</f>
        <v>13.245989709522</v>
      </c>
      <c r="F562" s="4">
        <f ca="1">[1]!thsiFinD("ths_expma_stock",$A562,$A$1,7,100,100)</f>
        <v>8.2802740179382006</v>
      </c>
      <c r="G562" s="4">
        <f ca="1">[1]!thsiFinD("ths_rsi_stock",$A562,$A$1,7,100,100)</f>
        <v>29.464233842763001</v>
      </c>
      <c r="H562" s="4">
        <f ca="1">[1]!thsiFinD("ths_adtm_stock",$A562,$A$1,7,3,100,100,100)</f>
        <v>-0.24324324324324001</v>
      </c>
      <c r="I562" s="4">
        <f ca="1">[1]!thsiFinD("ths_bbiboll_stock",$A562,$A$1,7,3,100,100,100)</f>
        <v>8.4256250000000001</v>
      </c>
      <c r="J562" s="4">
        <f ca="1">[1]!thsiFinD("ths_dptb_stock",$A562,$A$1,7,104,100,100)</f>
        <v>0.57142857142856995</v>
      </c>
      <c r="K562" s="4">
        <f ca="1">[1]!thsiFinD("ths_srmi_stock",$A562,$A$1,7,100,100)</f>
        <v>-7.0195627157651999E-2</v>
      </c>
      <c r="L562" s="4">
        <f ca="1">[1]!thsiFinD("ths_atr_stock",$A562,$A$1,7,101,100,100)</f>
        <v>0.25571428571429</v>
      </c>
      <c r="M562" s="4">
        <f ca="1">[1]!thsiFinD("ths_vol_w_stock",$A562,$A$1)/1000000</f>
        <v>24.013252000000001</v>
      </c>
      <c r="N562" s="4">
        <f ca="1">[1]!thsiFinD("ths_turnover_ratio_w_stock",$A562,$A$1)</f>
        <v>2.7287786363636002</v>
      </c>
      <c r="O562" s="4">
        <f ca="1">[1]!thsiFinD("ths_relative_chg_ratio_w_stock",$A562,$A$1,104,100)</f>
        <v>-2.2619512993097999</v>
      </c>
      <c r="P562" s="4"/>
    </row>
    <row r="563" spans="1:16" x14ac:dyDescent="0.25">
      <c r="A563" s="2" t="s">
        <v>1135</v>
      </c>
      <c r="B563" s="2" t="s">
        <v>1136</v>
      </c>
      <c r="C563" s="4">
        <f ca="1">[1]!thsiFinD("ths_vol_ratio_stock",$A563,$A$1,7,100)</f>
        <v>1.5907390039539</v>
      </c>
      <c r="D563" s="4">
        <f ca="1">[1]!thsiFinD("ths_cr_stock",$A563,$A$1,7,100,100)</f>
        <v>75.135135135135002</v>
      </c>
      <c r="E563" s="4">
        <f ca="1">[1]!thsiFinD("ths_mfi_stock",$A563,$A$1,7,100,100)</f>
        <v>68.122067149003001</v>
      </c>
      <c r="F563" s="4">
        <f ca="1">[1]!thsiFinD("ths_expma_stock",$A563,$A$1,7,100,100)</f>
        <v>3.8151910988714999</v>
      </c>
      <c r="G563" s="4">
        <f ca="1">[1]!thsiFinD("ths_rsi_stock",$A563,$A$1,7,100,100)</f>
        <v>42.451022078678001</v>
      </c>
      <c r="H563" s="4">
        <f ca="1">[1]!thsiFinD("ths_adtm_stock",$A563,$A$1,7,3,100,100,100)</f>
        <v>0.38775510204081998</v>
      </c>
      <c r="I563" s="4">
        <f ca="1">[1]!thsiFinD("ths_bbiboll_stock",$A563,$A$1,7,3,100,100,100)</f>
        <v>3.8541666666666998</v>
      </c>
      <c r="J563" s="4">
        <f ca="1">[1]!thsiFinD("ths_dptb_stock",$A563,$A$1,7,104,100,100)</f>
        <v>0.42857142857142999</v>
      </c>
      <c r="K563" s="4">
        <f ca="1">[1]!thsiFinD("ths_srmi_stock",$A563,$A$1,7,100,100)</f>
        <v>-3.2994923857868001E-2</v>
      </c>
      <c r="L563" s="4">
        <f ca="1">[1]!thsiFinD("ths_atr_stock",$A563,$A$1,7,101,100,100)</f>
        <v>0.15714285714286</v>
      </c>
      <c r="M563" s="4">
        <f ca="1">[1]!thsiFinD("ths_vol_w_stock",$A563,$A$1)/1000000</f>
        <v>140.674431</v>
      </c>
      <c r="N563" s="4">
        <f ca="1">[1]!thsiFinD("ths_turnover_ratio_w_stock",$A563,$A$1)</f>
        <v>8.2716512759088001</v>
      </c>
      <c r="O563" s="4">
        <f ca="1">[1]!thsiFinD("ths_relative_chg_ratio_w_stock",$A563,$A$1,104,100)</f>
        <v>0.19033163482196</v>
      </c>
      <c r="P563" s="4"/>
    </row>
    <row r="564" spans="1:16" x14ac:dyDescent="0.25">
      <c r="A564" s="2" t="s">
        <v>1137</v>
      </c>
      <c r="B564" s="2" t="s">
        <v>1138</v>
      </c>
      <c r="C564" s="4">
        <f ca="1">[1]!thsiFinD("ths_vol_ratio_stock",$A564,$A$1,7,100)</f>
        <v>1.4647930519862</v>
      </c>
      <c r="D564" s="4">
        <f ca="1">[1]!thsiFinD("ths_cr_stock",$A564,$A$1,7,100,100)</f>
        <v>73.101952277657006</v>
      </c>
      <c r="E564" s="4">
        <f ca="1">[1]!thsiFinD("ths_mfi_stock",$A564,$A$1,7,100,100)</f>
        <v>39.444989195161</v>
      </c>
      <c r="F564" s="4">
        <f ca="1">[1]!thsiFinD("ths_expma_stock",$A564,$A$1,7,100,100)</f>
        <v>10.636468449051</v>
      </c>
      <c r="G564" s="4">
        <f ca="1">[1]!thsiFinD("ths_rsi_stock",$A564,$A$1,7,100,100)</f>
        <v>30.612174769096999</v>
      </c>
      <c r="H564" s="4">
        <f ca="1">[1]!thsiFinD("ths_adtm_stock",$A564,$A$1,7,3,100,100,100)</f>
        <v>0.54545454545454997</v>
      </c>
      <c r="I564" s="4">
        <f ca="1">[1]!thsiFinD("ths_bbiboll_stock",$A564,$A$1,7,3,100,100,100)</f>
        <v>10.773125</v>
      </c>
      <c r="J564" s="4">
        <f ca="1">[1]!thsiFinD("ths_dptb_stock",$A564,$A$1,7,104,100,100)</f>
        <v>0.42857142857142999</v>
      </c>
      <c r="K564" s="4">
        <f ca="1">[1]!thsiFinD("ths_srmi_stock",$A564,$A$1,7,100,100)</f>
        <v>-4.3357933579335997E-2</v>
      </c>
      <c r="L564" s="4">
        <f ca="1">[1]!thsiFinD("ths_atr_stock",$A564,$A$1,7,101,100,100)</f>
        <v>0.38142857142857001</v>
      </c>
      <c r="M564" s="4">
        <f ca="1">[1]!thsiFinD("ths_vol_w_stock",$A564,$A$1)/1000000</f>
        <v>45.664794000000001</v>
      </c>
      <c r="N564" s="4">
        <f ca="1">[1]!thsiFinD("ths_turnover_ratio_w_stock",$A564,$A$1)</f>
        <v>6.2245569829976999</v>
      </c>
      <c r="O564" s="4">
        <f ca="1">[1]!thsiFinD("ths_relative_chg_ratio_w_stock",$A564,$A$1,104,100)</f>
        <v>-2.3834975823261999</v>
      </c>
      <c r="P564" s="4"/>
    </row>
    <row r="565" spans="1:16" x14ac:dyDescent="0.25">
      <c r="A565" s="2" t="s">
        <v>1139</v>
      </c>
      <c r="B565" s="2" t="s">
        <v>1140</v>
      </c>
      <c r="C565" s="4">
        <f ca="1">[1]!thsiFinD("ths_vol_ratio_stock",$A565,$A$1,7,100)</f>
        <v>1.6108294430823</v>
      </c>
      <c r="D565" s="4">
        <f ca="1">[1]!thsiFinD("ths_cr_stock",$A565,$A$1,7,100,100)</f>
        <v>50</v>
      </c>
      <c r="E565" s="4">
        <f ca="1">[1]!thsiFinD("ths_mfi_stock",$A565,$A$1,7,100,100)</f>
        <v>28.053019435347</v>
      </c>
      <c r="F565" s="4">
        <f ca="1">[1]!thsiFinD("ths_expma_stock",$A565,$A$1,7,100,100)</f>
        <v>3.9028707524385</v>
      </c>
      <c r="G565" s="4">
        <f ca="1">[1]!thsiFinD("ths_rsi_stock",$A565,$A$1,7,100,100)</f>
        <v>32.809478536656997</v>
      </c>
      <c r="H565" s="4">
        <f ca="1">[1]!thsiFinD("ths_adtm_stock",$A565,$A$1,7,3,100,100,100)</f>
        <v>-0.56818181818182001</v>
      </c>
      <c r="I565" s="4">
        <f ca="1">[1]!thsiFinD("ths_bbiboll_stock",$A565,$A$1,7,3,100,100,100)</f>
        <v>3.9546874999999999</v>
      </c>
      <c r="J565" s="4">
        <f ca="1">[1]!thsiFinD("ths_dptb_stock",$A565,$A$1,7,104,100,100)</f>
        <v>0.57142857142856995</v>
      </c>
      <c r="K565" s="4">
        <f ca="1">[1]!thsiFinD("ths_srmi_stock",$A565,$A$1,7,100,100)</f>
        <v>-6.4356435643563997E-2</v>
      </c>
      <c r="L565" s="4">
        <f ca="1">[1]!thsiFinD("ths_atr_stock",$A565,$A$1,7,101,100,100)</f>
        <v>0.16428571428571001</v>
      </c>
      <c r="M565" s="4">
        <f ca="1">[1]!thsiFinD("ths_vol_w_stock",$A565,$A$1)/1000000</f>
        <v>184.39418800000001</v>
      </c>
      <c r="N565" s="4">
        <f ca="1">[1]!thsiFinD("ths_turnover_ratio_w_stock",$A565,$A$1)</f>
        <v>4.7624240121129002</v>
      </c>
      <c r="O565" s="4">
        <f ca="1">[1]!thsiFinD("ths_relative_chg_ratio_w_stock",$A565,$A$1,104,100)</f>
        <v>-3.3322158335325001</v>
      </c>
      <c r="P565" s="4"/>
    </row>
    <row r="566" spans="1:16" x14ac:dyDescent="0.25">
      <c r="A566" s="2" t="s">
        <v>1141</v>
      </c>
      <c r="B566" s="2" t="s">
        <v>1142</v>
      </c>
      <c r="C566" s="4">
        <f ca="1">[1]!thsiFinD("ths_vol_ratio_stock",$A566,$A$1,7,100)</f>
        <v>1.3355488588744</v>
      </c>
      <c r="D566" s="4">
        <f ca="1">[1]!thsiFinD("ths_cr_stock",$A566,$A$1,7,100,100)</f>
        <v>152.20338983050999</v>
      </c>
      <c r="E566" s="4">
        <f ca="1">[1]!thsiFinD("ths_mfi_stock",$A566,$A$1,7,100,100)</f>
        <v>84.098975707115002</v>
      </c>
      <c r="F566" s="4">
        <f ca="1">[1]!thsiFinD("ths_expma_stock",$A566,$A$1,7,100,100)</f>
        <v>13.098461610722</v>
      </c>
      <c r="G566" s="4">
        <f ca="1">[1]!thsiFinD("ths_rsi_stock",$A566,$A$1,7,100,100)</f>
        <v>67.875759911849002</v>
      </c>
      <c r="H566" s="4">
        <f ca="1">[1]!thsiFinD("ths_adtm_stock",$A566,$A$1,7,3,100,100,100)</f>
        <v>0.48369565217390997</v>
      </c>
      <c r="I566" s="4">
        <f ca="1">[1]!thsiFinD("ths_bbiboll_stock",$A566,$A$1,7,3,100,100,100)</f>
        <v>12.90875</v>
      </c>
      <c r="J566" s="4">
        <f ca="1">[1]!thsiFinD("ths_dptb_stock",$A566,$A$1,7,104,100,100)</f>
        <v>0.42857142857142999</v>
      </c>
      <c r="K566" s="4">
        <f ca="1">[1]!thsiFinD("ths_srmi_stock",$A566,$A$1,7,100,100)</f>
        <v>5.8694057226706002E-2</v>
      </c>
      <c r="L566" s="4">
        <f ca="1">[1]!thsiFinD("ths_atr_stock",$A566,$A$1,7,101,100,100)</f>
        <v>0.71</v>
      </c>
      <c r="M566" s="4">
        <f ca="1">[1]!thsiFinD("ths_vol_w_stock",$A566,$A$1)/1000000</f>
        <v>122.659547</v>
      </c>
      <c r="N566" s="4">
        <f ca="1">[1]!thsiFinD("ths_turnover_ratio_w_stock",$A566,$A$1)</f>
        <v>26.224229022404</v>
      </c>
      <c r="O566" s="4">
        <f ca="1">[1]!thsiFinD("ths_relative_chg_ratio_w_stock",$A566,$A$1,104,100)</f>
        <v>8.2099765994167999</v>
      </c>
      <c r="P566" s="4"/>
    </row>
    <row r="567" spans="1:16" x14ac:dyDescent="0.25">
      <c r="A567" s="2" t="s">
        <v>1143</v>
      </c>
      <c r="B567" s="2" t="s">
        <v>1144</v>
      </c>
      <c r="C567" s="4">
        <f ca="1">[1]!thsiFinD("ths_vol_ratio_stock",$A567,$A$1,7,100)</f>
        <v>1.0223368512755</v>
      </c>
      <c r="D567" s="4">
        <f ca="1">[1]!thsiFinD("ths_cr_stock",$A567,$A$1,7,100,100)</f>
        <v>39.451114922812998</v>
      </c>
      <c r="E567" s="4">
        <f ca="1">[1]!thsiFinD("ths_mfi_stock",$A567,$A$1,7,100,100)</f>
        <v>40.579628334008</v>
      </c>
      <c r="F567" s="4">
        <f ca="1">[1]!thsiFinD("ths_expma_stock",$A567,$A$1,7,100,100)</f>
        <v>10.174131171211</v>
      </c>
      <c r="G567" s="4">
        <f ca="1">[1]!thsiFinD("ths_rsi_stock",$A567,$A$1,7,100,100)</f>
        <v>42.852697911112998</v>
      </c>
      <c r="H567" s="4">
        <f ca="1">[1]!thsiFinD("ths_adtm_stock",$A567,$A$1,7,3,100,100,100)</f>
        <v>-0.625</v>
      </c>
      <c r="I567" s="4">
        <f ca="1">[1]!thsiFinD("ths_bbiboll_stock",$A567,$A$1,7,3,100,100,100)</f>
        <v>10.31625</v>
      </c>
      <c r="J567" s="4">
        <f ca="1">[1]!thsiFinD("ths_dptb_stock",$A567,$A$1,7,104,100,100)</f>
        <v>0.57142857142856995</v>
      </c>
      <c r="K567" s="4">
        <f ca="1">[1]!thsiFinD("ths_srmi_stock",$A567,$A$1,7,100,100)</f>
        <v>-4.7752808988764002E-2</v>
      </c>
      <c r="L567" s="4">
        <f ca="1">[1]!thsiFinD("ths_atr_stock",$A567,$A$1,7,101,100,100)</f>
        <v>0.39571428571429001</v>
      </c>
      <c r="M567" s="4">
        <f ca="1">[1]!thsiFinD("ths_vol_w_stock",$A567,$A$1)/1000000</f>
        <v>39.319693000000001</v>
      </c>
      <c r="N567" s="4">
        <f ca="1">[1]!thsiFinD("ths_turnover_ratio_w_stock",$A567,$A$1)</f>
        <v>7.4770749940294996</v>
      </c>
      <c r="O567" s="4">
        <f ca="1">[1]!thsiFinD("ths_relative_chg_ratio_w_stock",$A567,$A$1,104,100)</f>
        <v>-0.48190673727108002</v>
      </c>
      <c r="P567" s="4"/>
    </row>
    <row r="568" spans="1:16" x14ac:dyDescent="0.25">
      <c r="A568" s="2" t="s">
        <v>1145</v>
      </c>
      <c r="B568" s="2" t="s">
        <v>1146</v>
      </c>
      <c r="C568" s="4">
        <f ca="1">[1]!thsiFinD("ths_vol_ratio_stock",$A568,$A$1,7,100)</f>
        <v>0.98352292217101001</v>
      </c>
      <c r="D568" s="4">
        <f ca="1">[1]!thsiFinD("ths_cr_stock",$A568,$A$1,7,100,100)</f>
        <v>75.862068965516997</v>
      </c>
      <c r="E568" s="4">
        <f ca="1">[1]!thsiFinD("ths_mfi_stock",$A568,$A$1,7,100,100)</f>
        <v>43.217362461637002</v>
      </c>
      <c r="F568" s="4">
        <f ca="1">[1]!thsiFinD("ths_expma_stock",$A568,$A$1,7,100,100)</f>
        <v>1.4302819733387</v>
      </c>
      <c r="G568" s="4">
        <f ca="1">[1]!thsiFinD("ths_rsi_stock",$A568,$A$1,7,100,100)</f>
        <v>44.969653734727999</v>
      </c>
      <c r="H568" s="4">
        <f ca="1">[1]!thsiFinD("ths_adtm_stock",$A568,$A$1,7,3,100,100,100)</f>
        <v>-0.15384615384615</v>
      </c>
      <c r="I568" s="4">
        <f ca="1">[1]!thsiFinD("ths_bbiboll_stock",$A568,$A$1,7,3,100,100,100)</f>
        <v>1.4498958333333001</v>
      </c>
      <c r="J568" s="4">
        <f ca="1">[1]!thsiFinD("ths_dptb_stock",$A568,$A$1,7,104,100,100)</f>
        <v>0.57142857142856995</v>
      </c>
      <c r="K568" s="4">
        <f ca="1">[1]!thsiFinD("ths_srmi_stock",$A568,$A$1,7,100,100)</f>
        <v>0</v>
      </c>
      <c r="L568" s="4">
        <f ca="1">[1]!thsiFinD("ths_atr_stock",$A568,$A$1,7,101,100,100)</f>
        <v>7.2857142857142995E-2</v>
      </c>
      <c r="M568" s="4">
        <f ca="1">[1]!thsiFinD("ths_vol_w_stock",$A568,$A$1)/1000000</f>
        <v>94.082802000000001</v>
      </c>
      <c r="N568" s="4">
        <f ca="1">[1]!thsiFinD("ths_turnover_ratio_w_stock",$A568,$A$1)</f>
        <v>7.0147345411939002</v>
      </c>
      <c r="O568" s="4">
        <f ca="1">[1]!thsiFinD("ths_relative_chg_ratio_w_stock",$A568,$A$1,104,100)</f>
        <v>5.3194077217785001</v>
      </c>
      <c r="P568" s="4"/>
    </row>
    <row r="569" spans="1:16" x14ac:dyDescent="0.25">
      <c r="A569" s="2" t="s">
        <v>1147</v>
      </c>
      <c r="B569" s="2" t="s">
        <v>1148</v>
      </c>
      <c r="C569" s="4">
        <f ca="1">[1]!thsiFinD("ths_vol_ratio_stock",$A569,$A$1,7,100)</f>
        <v>0.73109777306899004</v>
      </c>
      <c r="D569" s="4">
        <f ca="1">[1]!thsiFinD("ths_cr_stock",$A569,$A$1,7,100,100)</f>
        <v>45.484949832776003</v>
      </c>
      <c r="E569" s="4">
        <f ca="1">[1]!thsiFinD("ths_mfi_stock",$A569,$A$1,7,100,100)</f>
        <v>15.675343977182999</v>
      </c>
      <c r="F569" s="4">
        <f ca="1">[1]!thsiFinD("ths_expma_stock",$A569,$A$1,7,100,100)</f>
        <v>13.036609481369</v>
      </c>
      <c r="G569" s="4">
        <f ca="1">[1]!thsiFinD("ths_rsi_stock",$A569,$A$1,7,100,100)</f>
        <v>41.641666903260997</v>
      </c>
      <c r="H569" s="4">
        <f ca="1">[1]!thsiFinD("ths_adtm_stock",$A569,$A$1,7,3,100,100,100)</f>
        <v>9.5238095238096995E-2</v>
      </c>
      <c r="I569" s="4">
        <f ca="1">[1]!thsiFinD("ths_bbiboll_stock",$A569,$A$1,7,3,100,100,100)</f>
        <v>13.195416666667001</v>
      </c>
      <c r="J569" s="4">
        <f ca="1">[1]!thsiFinD("ths_dptb_stock",$A569,$A$1,7,104,100,100)</f>
        <v>0.57142857142856995</v>
      </c>
      <c r="K569" s="4">
        <f ca="1">[1]!thsiFinD("ths_srmi_stock",$A569,$A$1,7,100,100)</f>
        <v>-3.5767511177347E-2</v>
      </c>
      <c r="L569" s="4">
        <f ca="1">[1]!thsiFinD("ths_atr_stock",$A569,$A$1,7,101,100,100)</f>
        <v>0.41571428571428998</v>
      </c>
      <c r="M569" s="4">
        <f ca="1">[1]!thsiFinD("ths_vol_w_stock",$A569,$A$1)/1000000</f>
        <v>21.576913000000001</v>
      </c>
      <c r="N569" s="4">
        <f ca="1">[1]!thsiFinD("ths_turnover_ratio_w_stock",$A569,$A$1)</f>
        <v>4.1318114877890002</v>
      </c>
      <c r="O569" s="4">
        <f ca="1">[1]!thsiFinD("ths_relative_chg_ratio_w_stock",$A569,$A$1,104,100)</f>
        <v>-0.77481168332535999</v>
      </c>
      <c r="P569" s="4"/>
    </row>
    <row r="570" spans="1:16" x14ac:dyDescent="0.25">
      <c r="A570" s="2" t="s">
        <v>1149</v>
      </c>
      <c r="B570" s="2" t="s">
        <v>1150</v>
      </c>
      <c r="C570" s="4">
        <f ca="1">[1]!thsiFinD("ths_vol_ratio_stock",$A570,$A$1,7,100)</f>
        <v>0.99940494641074995</v>
      </c>
      <c r="D570" s="4">
        <f ca="1">[1]!thsiFinD("ths_cr_stock",$A570,$A$1,7,100,100)</f>
        <v>21.682098765431999</v>
      </c>
      <c r="E570" s="4">
        <f ca="1">[1]!thsiFinD("ths_mfi_stock",$A570,$A$1,7,100,100)</f>
        <v>44.839374036583003</v>
      </c>
      <c r="F570" s="4">
        <f ca="1">[1]!thsiFinD("ths_expma_stock",$A570,$A$1,7,100,100)</f>
        <v>53.808066580144001</v>
      </c>
      <c r="G570" s="4">
        <f ca="1">[1]!thsiFinD("ths_rsi_stock",$A570,$A$1,7,100,100)</f>
        <v>34.349820722472003</v>
      </c>
      <c r="H570" s="4">
        <f ca="1">[1]!thsiFinD("ths_adtm_stock",$A570,$A$1,7,3,100,100,100)</f>
        <v>-0.88128491620112004</v>
      </c>
      <c r="I570" s="4">
        <f ca="1">[1]!thsiFinD("ths_bbiboll_stock",$A570,$A$1,7,3,100,100,100)</f>
        <v>54.485312499999999</v>
      </c>
      <c r="J570" s="4">
        <f ca="1">[1]!thsiFinD("ths_dptb_stock",$A570,$A$1,7,104,100,100)</f>
        <v>0.71428571428570997</v>
      </c>
      <c r="K570" s="4">
        <f ca="1">[1]!thsiFinD("ths_srmi_stock",$A570,$A$1,7,100,100)</f>
        <v>-0.10391822827939</v>
      </c>
      <c r="L570" s="4">
        <f ca="1">[1]!thsiFinD("ths_atr_stock",$A570,$A$1,7,101,100,100)</f>
        <v>2.3957142857143001</v>
      </c>
      <c r="M570" s="4">
        <f ca="1">[1]!thsiFinD("ths_vol_w_stock",$A570,$A$1)/1000000</f>
        <v>87.073434000000006</v>
      </c>
      <c r="N570" s="4">
        <f ca="1">[1]!thsiFinD("ths_turnover_ratio_w_stock",$A570,$A$1)</f>
        <v>10.250316404382</v>
      </c>
      <c r="O570" s="4">
        <f ca="1">[1]!thsiFinD("ths_relative_chg_ratio_w_stock",$A570,$A$1,104,100)</f>
        <v>-6.1447877806821998</v>
      </c>
      <c r="P570" s="4"/>
    </row>
    <row r="571" spans="1:16" x14ac:dyDescent="0.25">
      <c r="A571" s="2" t="s">
        <v>1151</v>
      </c>
      <c r="B571" s="2" t="s">
        <v>1152</v>
      </c>
      <c r="C571" s="4">
        <f ca="1">[1]!thsiFinD("ths_vol_ratio_stock",$A571,$A$1,7,100)</f>
        <v>1.1614491579049999</v>
      </c>
      <c r="D571" s="4">
        <f ca="1">[1]!thsiFinD("ths_cr_stock",$A571,$A$1,7,100,100)</f>
        <v>-11.622554660529</v>
      </c>
      <c r="E571" s="4">
        <f ca="1">[1]!thsiFinD("ths_mfi_stock",$A571,$A$1,7,100,100)</f>
        <v>0</v>
      </c>
      <c r="F571" s="4">
        <f ca="1">[1]!thsiFinD("ths_expma_stock",$A571,$A$1,7,100,100)</f>
        <v>20.497885588734</v>
      </c>
      <c r="G571" s="4">
        <f ca="1">[1]!thsiFinD("ths_rsi_stock",$A571,$A$1,7,100,100)</f>
        <v>16.604016494382002</v>
      </c>
      <c r="H571" s="4">
        <f ca="1">[1]!thsiFinD("ths_adtm_stock",$A571,$A$1,7,3,100,100,100)</f>
        <v>-0.97297297297297003</v>
      </c>
      <c r="I571" s="4">
        <f ca="1">[1]!thsiFinD("ths_bbiboll_stock",$A571,$A$1,7,3,100,100,100)</f>
        <v>21.0471875</v>
      </c>
      <c r="J571" s="4">
        <f ca="1">[1]!thsiFinD("ths_dptb_stock",$A571,$A$1,7,104,100,100)</f>
        <v>0.57142857142856995</v>
      </c>
      <c r="K571" s="4">
        <f ca="1">[1]!thsiFinD("ths_srmi_stock",$A571,$A$1,7,100,100)</f>
        <v>-0.15237672145712999</v>
      </c>
      <c r="L571" s="4">
        <f ca="1">[1]!thsiFinD("ths_atr_stock",$A571,$A$1,7,101,100,100)</f>
        <v>0.77571428571429002</v>
      </c>
      <c r="M571" s="4">
        <f ca="1">[1]!thsiFinD("ths_vol_w_stock",$A571,$A$1)/1000000</f>
        <v>252.232707</v>
      </c>
      <c r="N571" s="4">
        <f ca="1">[1]!thsiFinD("ths_turnover_ratio_w_stock",$A571,$A$1)</f>
        <v>6.8813871625881999</v>
      </c>
      <c r="O571" s="4">
        <f ca="1">[1]!thsiFinD("ths_relative_chg_ratio_w_stock",$A571,$A$1,104,100)</f>
        <v>-11.102151084072</v>
      </c>
      <c r="P571" s="4"/>
    </row>
    <row r="572" spans="1:16" x14ac:dyDescent="0.25">
      <c r="A572" s="2" t="s">
        <v>1153</v>
      </c>
      <c r="B572" s="2" t="s">
        <v>1154</v>
      </c>
      <c r="C572" s="4">
        <f ca="1">[1]!thsiFinD("ths_vol_ratio_stock",$A572,$A$1,7,100)</f>
        <v>1.1649196698813</v>
      </c>
      <c r="D572" s="4">
        <f ca="1">[1]!thsiFinD("ths_cr_stock",$A572,$A$1,7,100,100)</f>
        <v>24.584717607973001</v>
      </c>
      <c r="E572" s="4">
        <f ca="1">[1]!thsiFinD("ths_mfi_stock",$A572,$A$1,7,100,100)</f>
        <v>30.445142846237001</v>
      </c>
      <c r="F572" s="4">
        <f ca="1">[1]!thsiFinD("ths_expma_stock",$A572,$A$1,7,100,100)</f>
        <v>6.9935185992828002</v>
      </c>
      <c r="G572" s="4">
        <f ca="1">[1]!thsiFinD("ths_rsi_stock",$A572,$A$1,7,100,100)</f>
        <v>39.042883634323999</v>
      </c>
      <c r="H572" s="4">
        <f ca="1">[1]!thsiFinD("ths_adtm_stock",$A572,$A$1,7,3,100,100,100)</f>
        <v>-0.76923076923077005</v>
      </c>
      <c r="I572" s="4">
        <f ca="1">[1]!thsiFinD("ths_bbiboll_stock",$A572,$A$1,7,3,100,100,100)</f>
        <v>7.0567708333333004</v>
      </c>
      <c r="J572" s="4">
        <f ca="1">[1]!thsiFinD("ths_dptb_stock",$A572,$A$1,7,104,100,100)</f>
        <v>0.71428571428570997</v>
      </c>
      <c r="K572" s="4">
        <f ca="1">[1]!thsiFinD("ths_srmi_stock",$A572,$A$1,7,100,100)</f>
        <v>-4.7879616963064003E-2</v>
      </c>
      <c r="L572" s="4">
        <f ca="1">[1]!thsiFinD("ths_atr_stock",$A572,$A$1,7,101,100,100)</f>
        <v>0.18285714285714</v>
      </c>
      <c r="M572" s="4">
        <f ca="1">[1]!thsiFinD("ths_vol_w_stock",$A572,$A$1)/1000000</f>
        <v>31.241783999999999</v>
      </c>
      <c r="N572" s="4">
        <f ca="1">[1]!thsiFinD("ths_turnover_ratio_w_stock",$A572,$A$1)</f>
        <v>2.5254244491066999</v>
      </c>
      <c r="O572" s="4">
        <f ca="1">[1]!thsiFinD("ths_relative_chg_ratio_w_stock",$A572,$A$1,104,100)</f>
        <v>-1.275609376414</v>
      </c>
      <c r="P572" s="4"/>
    </row>
    <row r="573" spans="1:16" x14ac:dyDescent="0.25">
      <c r="A573" s="2" t="s">
        <v>1155</v>
      </c>
      <c r="B573" s="2" t="s">
        <v>1156</v>
      </c>
      <c r="C573" s="4">
        <f ca="1">[1]!thsiFinD("ths_vol_ratio_stock",$A573,$A$1,7,100)</f>
        <v>0.87506157081823999</v>
      </c>
      <c r="D573" s="4">
        <f ca="1">[1]!thsiFinD("ths_cr_stock",$A573,$A$1,7,100,100)</f>
        <v>100</v>
      </c>
      <c r="E573" s="4">
        <f ca="1">[1]!thsiFinD("ths_mfi_stock",$A573,$A$1,7,100,100)</f>
        <v>69.553434181604999</v>
      </c>
      <c r="F573" s="4">
        <f ca="1">[1]!thsiFinD("ths_expma_stock",$A573,$A$1,7,100,100)</f>
        <v>0.98096643324877997</v>
      </c>
      <c r="G573" s="4">
        <f ca="1">[1]!thsiFinD("ths_rsi_stock",$A573,$A$1,7,100,100)</f>
        <v>61.481832403572</v>
      </c>
      <c r="H573" s="4">
        <f ca="1">[1]!thsiFinD("ths_adtm_stock",$A573,$A$1,7,3,100,100,100)</f>
        <v>0.57142857142856995</v>
      </c>
      <c r="I573" s="4">
        <f ca="1">[1]!thsiFinD("ths_bbiboll_stock",$A573,$A$1,7,3,100,100,100)</f>
        <v>0.98010416666667</v>
      </c>
      <c r="J573" s="4">
        <f ca="1">[1]!thsiFinD("ths_dptb_stock",$A573,$A$1,7,104,100,100)</f>
        <v>0.42857142857142999</v>
      </c>
      <c r="K573" s="4">
        <f ca="1">[1]!thsiFinD("ths_srmi_stock",$A573,$A$1,7,100,100)</f>
        <v>6.7307692307691999E-2</v>
      </c>
      <c r="L573" s="4">
        <f ca="1">[1]!thsiFinD("ths_atr_stock",$A573,$A$1,7,101,100,100)</f>
        <v>6.8571428571429005E-2</v>
      </c>
      <c r="M573" s="4">
        <f ca="1">[1]!thsiFinD("ths_vol_w_stock",$A573,$A$1)/1000000</f>
        <v>97.183733000000004</v>
      </c>
      <c r="N573" s="4">
        <f ca="1">[1]!thsiFinD("ths_turnover_ratio_w_stock",$A573,$A$1)</f>
        <v>13.028013950577</v>
      </c>
      <c r="O573" s="4">
        <f ca="1">[1]!thsiFinD("ths_relative_chg_ratio_w_stock",$A573,$A$1,104,100)</f>
        <v>9.3049149681553001</v>
      </c>
      <c r="P573" s="4"/>
    </row>
    <row r="574" spans="1:16" x14ac:dyDescent="0.25">
      <c r="A574" s="2" t="s">
        <v>1157</v>
      </c>
      <c r="B574" s="2" t="s">
        <v>1158</v>
      </c>
      <c r="C574" s="4">
        <f ca="1">[1]!thsiFinD("ths_vol_ratio_stock",$A574,$A$1,7,100)</f>
        <v>2.1694675016838998</v>
      </c>
      <c r="D574" s="4">
        <f ca="1">[1]!thsiFinD("ths_cr_stock",$A574,$A$1,7,100,100)</f>
        <v>28.846153846153999</v>
      </c>
      <c r="E574" s="4">
        <f ca="1">[1]!thsiFinD("ths_mfi_stock",$A574,$A$1,7,100,100)</f>
        <v>10.148419299453</v>
      </c>
      <c r="F574" s="4">
        <f ca="1">[1]!thsiFinD("ths_expma_stock",$A574,$A$1,7,100,100)</f>
        <v>12.335811302909001</v>
      </c>
      <c r="G574" s="4">
        <f ca="1">[1]!thsiFinD("ths_rsi_stock",$A574,$A$1,7,100,100)</f>
        <v>29.92695118108</v>
      </c>
      <c r="H574" s="4">
        <f ca="1">[1]!thsiFinD("ths_adtm_stock",$A574,$A$1,7,3,100,100,100)</f>
        <v>-0.83</v>
      </c>
      <c r="I574" s="4">
        <f ca="1">[1]!thsiFinD("ths_bbiboll_stock",$A574,$A$1,7,3,100,100,100)</f>
        <v>12.452291666667</v>
      </c>
      <c r="J574" s="4">
        <f ca="1">[1]!thsiFinD("ths_dptb_stock",$A574,$A$1,7,104,100,100)</f>
        <v>0.57142857142856995</v>
      </c>
      <c r="K574" s="4">
        <f ca="1">[1]!thsiFinD("ths_srmi_stock",$A574,$A$1,7,100,100)</f>
        <v>-4.8780487804878002E-2</v>
      </c>
      <c r="L574" s="4">
        <f ca="1">[1]!thsiFinD("ths_atr_stock",$A574,$A$1,7,101,100,100)</f>
        <v>0.38285714285714001</v>
      </c>
      <c r="M574" s="4">
        <f ca="1">[1]!thsiFinD("ths_vol_w_stock",$A574,$A$1)/1000000</f>
        <v>33.414760000000001</v>
      </c>
      <c r="N574" s="4">
        <f ca="1">[1]!thsiFinD("ths_turnover_ratio_w_stock",$A574,$A$1)</f>
        <v>3.6292765448531998</v>
      </c>
      <c r="O574" s="4">
        <f ca="1">[1]!thsiFinD("ths_relative_chg_ratio_w_stock",$A574,$A$1,104,100)</f>
        <v>-3.3039528069833</v>
      </c>
      <c r="P574" s="4"/>
    </row>
    <row r="575" spans="1:16" x14ac:dyDescent="0.25">
      <c r="A575" s="2" t="s">
        <v>1159</v>
      </c>
      <c r="B575" s="2" t="s">
        <v>1160</v>
      </c>
      <c r="C575" s="4">
        <f ca="1">[1]!thsiFinD("ths_vol_ratio_stock",$A575,$A$1,7,100)</f>
        <v>0.78122946104333002</v>
      </c>
      <c r="D575" s="4">
        <f ca="1">[1]!thsiFinD("ths_cr_stock",$A575,$A$1,7,100,100)</f>
        <v>48.288973384031003</v>
      </c>
      <c r="E575" s="4">
        <f ca="1">[1]!thsiFinD("ths_mfi_stock",$A575,$A$1,7,100,100)</f>
        <v>27.647567074897001</v>
      </c>
      <c r="F575" s="4">
        <f ca="1">[1]!thsiFinD("ths_expma_stock",$A575,$A$1,7,100,100)</f>
        <v>4.9416722133794</v>
      </c>
      <c r="G575" s="4">
        <f ca="1">[1]!thsiFinD("ths_rsi_stock",$A575,$A$1,7,100,100)</f>
        <v>39.705364162994002</v>
      </c>
      <c r="H575" s="4">
        <f ca="1">[1]!thsiFinD("ths_adtm_stock",$A575,$A$1,7,3,100,100,100)</f>
        <v>-0.42307692307692002</v>
      </c>
      <c r="I575" s="4">
        <f ca="1">[1]!thsiFinD("ths_bbiboll_stock",$A575,$A$1,7,3,100,100,100)</f>
        <v>5.0179166666667001</v>
      </c>
      <c r="J575" s="4">
        <f ca="1">[1]!thsiFinD("ths_dptb_stock",$A575,$A$1,7,104,100,100)</f>
        <v>0.71428571428570997</v>
      </c>
      <c r="K575" s="4">
        <f ca="1">[1]!thsiFinD("ths_srmi_stock",$A575,$A$1,7,100,100)</f>
        <v>-4.1015625E-2</v>
      </c>
      <c r="L575" s="4">
        <f ca="1">[1]!thsiFinD("ths_atr_stock",$A575,$A$1,7,101,100,100)</f>
        <v>0.18857142857143</v>
      </c>
      <c r="M575" s="4">
        <f ca="1">[1]!thsiFinD("ths_vol_w_stock",$A575,$A$1)/1000000</f>
        <v>17.999341000000001</v>
      </c>
      <c r="N575" s="4">
        <f ca="1">[1]!thsiFinD("ths_turnover_ratio_w_stock",$A575,$A$1)</f>
        <v>4.6984136807237</v>
      </c>
      <c r="O575" s="4">
        <f ca="1">[1]!thsiFinD("ths_relative_chg_ratio_w_stock",$A575,$A$1,104,100)</f>
        <v>-0.63162477800369998</v>
      </c>
      <c r="P575" s="4"/>
    </row>
    <row r="576" spans="1:16" x14ac:dyDescent="0.25">
      <c r="A576" s="2" t="s">
        <v>1161</v>
      </c>
      <c r="B576" s="2" t="s">
        <v>1162</v>
      </c>
      <c r="C576" s="4">
        <f ca="1">[1]!thsiFinD("ths_vol_ratio_stock",$A576,$A$1,7,100)</f>
        <v>0.81326387708550996</v>
      </c>
      <c r="D576" s="4">
        <f ca="1">[1]!thsiFinD("ths_cr_stock",$A576,$A$1,7,100,100)</f>
        <v>53.620689655172001</v>
      </c>
      <c r="E576" s="4">
        <f ca="1">[1]!thsiFinD("ths_mfi_stock",$A576,$A$1,7,100,100)</f>
        <v>36.704819193283001</v>
      </c>
      <c r="F576" s="4">
        <f ca="1">[1]!thsiFinD("ths_expma_stock",$A576,$A$1,7,100,100)</f>
        <v>6.4214392601580004</v>
      </c>
      <c r="G576" s="4">
        <f ca="1">[1]!thsiFinD("ths_rsi_stock",$A576,$A$1,7,100,100)</f>
        <v>57.297466804507998</v>
      </c>
      <c r="H576" s="4">
        <f ca="1">[1]!thsiFinD("ths_adtm_stock",$A576,$A$1,7,3,100,100,100)</f>
        <v>-0.63076923076922997</v>
      </c>
      <c r="I576" s="4">
        <f ca="1">[1]!thsiFinD("ths_bbiboll_stock",$A576,$A$1,7,3,100,100,100)</f>
        <v>6.4625000000000004</v>
      </c>
      <c r="J576" s="4">
        <f ca="1">[1]!thsiFinD("ths_dptb_stock",$A576,$A$1,7,104,100,100)</f>
        <v>0.71428571428570997</v>
      </c>
      <c r="K576" s="4">
        <f ca="1">[1]!thsiFinD("ths_srmi_stock",$A576,$A$1,7,100,100)</f>
        <v>-2.463768115942E-2</v>
      </c>
      <c r="L576" s="4">
        <f ca="1">[1]!thsiFinD("ths_atr_stock",$A576,$A$1,7,101,100,100)</f>
        <v>0.42571428571428999</v>
      </c>
      <c r="M576" s="4">
        <f ca="1">[1]!thsiFinD("ths_vol_w_stock",$A576,$A$1)/1000000</f>
        <v>144.50014300000001</v>
      </c>
      <c r="N576" s="4">
        <f ca="1">[1]!thsiFinD("ths_turnover_ratio_w_stock",$A576,$A$1)</f>
        <v>24.519383150486998</v>
      </c>
      <c r="O576" s="4">
        <f ca="1">[1]!thsiFinD("ths_relative_chg_ratio_w_stock",$A576,$A$1,104,100)</f>
        <v>7.2906969586765999</v>
      </c>
      <c r="P576" s="4"/>
    </row>
    <row r="577" spans="1:16" x14ac:dyDescent="0.25">
      <c r="A577" s="2" t="s">
        <v>1163</v>
      </c>
      <c r="B577" s="2" t="s">
        <v>1164</v>
      </c>
      <c r="C577" s="4">
        <f ca="1">[1]!thsiFinD("ths_vol_ratio_stock",$A577,$A$1,7,100)</f>
        <v>1.2088177121289001</v>
      </c>
      <c r="D577" s="4">
        <f ca="1">[1]!thsiFinD("ths_cr_stock",$A577,$A$1,7,100,100)</f>
        <v>7.5619295958279</v>
      </c>
      <c r="E577" s="4">
        <f ca="1">[1]!thsiFinD("ths_mfi_stock",$A577,$A$1,7,100,100)</f>
        <v>16.167186100167999</v>
      </c>
      <c r="F577" s="4">
        <f ca="1">[1]!thsiFinD("ths_expma_stock",$A577,$A$1,7,100,100)</f>
        <v>12.696567157609</v>
      </c>
      <c r="G577" s="4">
        <f ca="1">[1]!thsiFinD("ths_rsi_stock",$A577,$A$1,7,100,100)</f>
        <v>33.465540495885001</v>
      </c>
      <c r="H577" s="4">
        <f ca="1">[1]!thsiFinD("ths_adtm_stock",$A577,$A$1,7,3,100,100,100)</f>
        <v>-0.98387096774194005</v>
      </c>
      <c r="I577" s="4">
        <f ca="1">[1]!thsiFinD("ths_bbiboll_stock",$A577,$A$1,7,3,100,100,100)</f>
        <v>12.898333333332999</v>
      </c>
      <c r="J577" s="4">
        <f ca="1">[1]!thsiFinD("ths_dptb_stock",$A577,$A$1,7,104,100,100)</f>
        <v>0.85714285714285998</v>
      </c>
      <c r="K577" s="4">
        <f ca="1">[1]!thsiFinD("ths_srmi_stock",$A577,$A$1,7,100,100)</f>
        <v>-8.7115666178623999E-2</v>
      </c>
      <c r="L577" s="4">
        <f ca="1">[1]!thsiFinD("ths_atr_stock",$A577,$A$1,7,101,100,100)</f>
        <v>0.41857142857142998</v>
      </c>
      <c r="M577" s="4">
        <f ca="1">[1]!thsiFinD("ths_vol_w_stock",$A577,$A$1)/1000000</f>
        <v>57.125687999999997</v>
      </c>
      <c r="N577" s="4">
        <f ca="1">[1]!thsiFinD("ths_turnover_ratio_w_stock",$A577,$A$1)</f>
        <v>3.5153014651553001</v>
      </c>
      <c r="O577" s="4">
        <f ca="1">[1]!thsiFinD("ths_relative_chg_ratio_w_stock",$A577,$A$1,104,100)</f>
        <v>-4.3435284638871998</v>
      </c>
      <c r="P577" s="4"/>
    </row>
    <row r="578" spans="1:16" x14ac:dyDescent="0.25">
      <c r="A578" s="2" t="s">
        <v>1165</v>
      </c>
      <c r="B578" s="2" t="s">
        <v>1166</v>
      </c>
      <c r="C578" s="4">
        <f ca="1">[1]!thsiFinD("ths_vol_ratio_stock",$A578,$A$1,7,100)</f>
        <v>0.99966862281966995</v>
      </c>
      <c r="D578" s="4">
        <f ca="1">[1]!thsiFinD("ths_cr_stock",$A578,$A$1,7,100,100)</f>
        <v>26.041666666666998</v>
      </c>
      <c r="E578" s="4">
        <f ca="1">[1]!thsiFinD("ths_mfi_stock",$A578,$A$1,7,100,100)</f>
        <v>14.890053218477</v>
      </c>
      <c r="F578" s="4">
        <f ca="1">[1]!thsiFinD("ths_expma_stock",$A578,$A$1,7,100,100)</f>
        <v>7.0492386738975998</v>
      </c>
      <c r="G578" s="4">
        <f ca="1">[1]!thsiFinD("ths_rsi_stock",$A578,$A$1,7,100,100)</f>
        <v>36.079024843964</v>
      </c>
      <c r="H578" s="4">
        <f ca="1">[1]!thsiFinD("ths_adtm_stock",$A578,$A$1,7,3,100,100,100)</f>
        <v>-0.31578947368421001</v>
      </c>
      <c r="I578" s="4">
        <f ca="1">[1]!thsiFinD("ths_bbiboll_stock",$A578,$A$1,7,3,100,100,100)</f>
        <v>7.1193749999999998</v>
      </c>
      <c r="J578" s="4">
        <f ca="1">[1]!thsiFinD("ths_dptb_stock",$A578,$A$1,7,104,100,100)</f>
        <v>0.71428571428570997</v>
      </c>
      <c r="K578" s="4">
        <f ca="1">[1]!thsiFinD("ths_srmi_stock",$A578,$A$1,7,100,100)</f>
        <v>-5.4054054054054002E-2</v>
      </c>
      <c r="L578" s="4">
        <f ca="1">[1]!thsiFinD("ths_atr_stock",$A578,$A$1,7,101,100,100)</f>
        <v>0.17571428571429001</v>
      </c>
      <c r="M578" s="4">
        <f ca="1">[1]!thsiFinD("ths_vol_w_stock",$A578,$A$1)/1000000</f>
        <v>25.193406</v>
      </c>
      <c r="N578" s="4">
        <f ca="1">[1]!thsiFinD("ths_turnover_ratio_w_stock",$A578,$A$1)</f>
        <v>3.3762823260186998</v>
      </c>
      <c r="O578" s="4">
        <f ca="1">[1]!thsiFinD("ths_relative_chg_ratio_w_stock",$A578,$A$1,104,100)</f>
        <v>-1.6709774750529001</v>
      </c>
      <c r="P578" s="4"/>
    </row>
    <row r="579" spans="1:16" x14ac:dyDescent="0.25">
      <c r="A579" s="2" t="s">
        <v>1167</v>
      </c>
      <c r="B579" s="2" t="s">
        <v>1168</v>
      </c>
      <c r="C579" s="4">
        <f ca="1">[1]!thsiFinD("ths_vol_ratio_stock",$A579,$A$1,7,100)</f>
        <v>1.6413052634398</v>
      </c>
      <c r="D579" s="4">
        <f ca="1">[1]!thsiFinD("ths_cr_stock",$A579,$A$1,7,100,100)</f>
        <v>91.228070175439001</v>
      </c>
      <c r="E579" s="4">
        <f ca="1">[1]!thsiFinD("ths_mfi_stock",$A579,$A$1,7,100,100)</f>
        <v>49.242568016431001</v>
      </c>
      <c r="F579" s="4">
        <f ca="1">[1]!thsiFinD("ths_expma_stock",$A579,$A$1,7,100,100)</f>
        <v>7.3640575607142003</v>
      </c>
      <c r="G579" s="4">
        <f ca="1">[1]!thsiFinD("ths_rsi_stock",$A579,$A$1,7,100,100)</f>
        <v>56.415960731256</v>
      </c>
      <c r="H579" s="4">
        <f ca="1">[1]!thsiFinD("ths_adtm_stock",$A579,$A$1,7,3,100,100,100)</f>
        <v>0.328125</v>
      </c>
      <c r="I579" s="4">
        <f ca="1">[1]!thsiFinD("ths_bbiboll_stock",$A579,$A$1,7,3,100,100,100)</f>
        <v>7.4241666666667001</v>
      </c>
      <c r="J579" s="4">
        <f ca="1">[1]!thsiFinD("ths_dptb_stock",$A579,$A$1,7,104,100,100)</f>
        <v>0.57142857142856995</v>
      </c>
      <c r="K579" s="4">
        <f ca="1">[1]!thsiFinD("ths_srmi_stock",$A579,$A$1,7,100,100)</f>
        <v>1.4473684210526E-2</v>
      </c>
      <c r="L579" s="4">
        <f ca="1">[1]!thsiFinD("ths_atr_stock",$A579,$A$1,7,101,100,100)</f>
        <v>0.46714285714286002</v>
      </c>
      <c r="M579" s="4">
        <f ca="1">[1]!thsiFinD("ths_vol_w_stock",$A579,$A$1)/1000000</f>
        <v>19.563904000000001</v>
      </c>
      <c r="N579" s="4">
        <f ca="1">[1]!thsiFinD("ths_turnover_ratio_w_stock",$A579,$A$1)</f>
        <v>13.669792714295999</v>
      </c>
      <c r="O579" s="4">
        <f ca="1">[1]!thsiFinD("ths_relative_chg_ratio_w_stock",$A579,$A$1,104,100)</f>
        <v>8.0138351559486996</v>
      </c>
      <c r="P579" s="4"/>
    </row>
    <row r="580" spans="1:16" x14ac:dyDescent="0.25">
      <c r="A580" s="2" t="s">
        <v>1169</v>
      </c>
      <c r="B580" s="2" t="s">
        <v>1170</v>
      </c>
      <c r="C580" s="4">
        <f ca="1">[1]!thsiFinD("ths_vol_ratio_stock",$A580,$A$1,7,100)</f>
        <v>1.0517389901095999</v>
      </c>
      <c r="D580" s="4">
        <f ca="1">[1]!thsiFinD("ths_cr_stock",$A580,$A$1,7,100,100)</f>
        <v>42.592592592593</v>
      </c>
      <c r="E580" s="4">
        <f ca="1">[1]!thsiFinD("ths_mfi_stock",$A580,$A$1,7,100,100)</f>
        <v>50.242833689740003</v>
      </c>
      <c r="F580" s="4">
        <f ca="1">[1]!thsiFinD("ths_expma_stock",$A580,$A$1,7,100,100)</f>
        <v>4.7363266662269004</v>
      </c>
      <c r="G580" s="4">
        <f ca="1">[1]!thsiFinD("ths_rsi_stock",$A580,$A$1,7,100,100)</f>
        <v>37.375309249273997</v>
      </c>
      <c r="H580" s="4">
        <f ca="1">[1]!thsiFinD("ths_adtm_stock",$A580,$A$1,7,3,100,100,100)</f>
        <v>-0.5</v>
      </c>
      <c r="I580" s="4">
        <f ca="1">[1]!thsiFinD("ths_bbiboll_stock",$A580,$A$1,7,3,100,100,100)</f>
        <v>4.7751041666666998</v>
      </c>
      <c r="J580" s="4">
        <f ca="1">[1]!thsiFinD("ths_dptb_stock",$A580,$A$1,7,104,100,100)</f>
        <v>0.71428571428570997</v>
      </c>
      <c r="K580" s="4">
        <f ca="1">[1]!thsiFinD("ths_srmi_stock",$A580,$A$1,7,100,100)</f>
        <v>-3.6809815950919998E-2</v>
      </c>
      <c r="L580" s="4">
        <f ca="1">[1]!thsiFinD("ths_atr_stock",$A580,$A$1,7,101,100,100)</f>
        <v>0.11571428571429</v>
      </c>
      <c r="M580" s="4">
        <f ca="1">[1]!thsiFinD("ths_vol_w_stock",$A580,$A$1)/1000000</f>
        <v>21.870244</v>
      </c>
      <c r="N580" s="4">
        <f ca="1">[1]!thsiFinD("ths_turnover_ratio_w_stock",$A580,$A$1)</f>
        <v>2.3171041941850001</v>
      </c>
      <c r="O580" s="4">
        <f ca="1">[1]!thsiFinD("ths_relative_chg_ratio_w_stock",$A580,$A$1,104,100)</f>
        <v>-0.28628000039816998</v>
      </c>
      <c r="P580" s="4"/>
    </row>
    <row r="581" spans="1:16" x14ac:dyDescent="0.25">
      <c r="A581" s="2" t="s">
        <v>1171</v>
      </c>
      <c r="B581" s="2" t="s">
        <v>1172</v>
      </c>
      <c r="C581" s="4">
        <f ca="1">[1]!thsiFinD("ths_vol_ratio_stock",$A581,$A$1,7,100)</f>
        <v>0.98472346375044995</v>
      </c>
      <c r="D581" s="4">
        <f ca="1">[1]!thsiFinD("ths_cr_stock",$A581,$A$1,7,100,100)</f>
        <v>26.785714285714</v>
      </c>
      <c r="E581" s="4">
        <f ca="1">[1]!thsiFinD("ths_mfi_stock",$A581,$A$1,7,100,100)</f>
        <v>14.076281049101</v>
      </c>
      <c r="F581" s="4">
        <f ca="1">[1]!thsiFinD("ths_expma_stock",$A581,$A$1,7,100,100)</f>
        <v>3.4988675333224002</v>
      </c>
      <c r="G581" s="4">
        <f ca="1">[1]!thsiFinD("ths_rsi_stock",$A581,$A$1,7,100,100)</f>
        <v>24.536134189224001</v>
      </c>
      <c r="H581" s="4">
        <f ca="1">[1]!thsiFinD("ths_adtm_stock",$A581,$A$1,7,3,100,100,100)</f>
        <v>-0.625</v>
      </c>
      <c r="I581" s="4">
        <f ca="1">[1]!thsiFinD("ths_bbiboll_stock",$A581,$A$1,7,3,100,100,100)</f>
        <v>3.585</v>
      </c>
      <c r="J581" s="4">
        <f ca="1">[1]!thsiFinD("ths_dptb_stock",$A581,$A$1,7,104,100,100)</f>
        <v>0.71428571428570997</v>
      </c>
      <c r="K581" s="4">
        <f ca="1">[1]!thsiFinD("ths_srmi_stock",$A581,$A$1,7,100,100)</f>
        <v>-6.5573770491803005E-2</v>
      </c>
      <c r="L581" s="4">
        <f ca="1">[1]!thsiFinD("ths_atr_stock",$A581,$A$1,7,101,100,100)</f>
        <v>0.10285714285714</v>
      </c>
      <c r="M581" s="4">
        <f ca="1">[1]!thsiFinD("ths_vol_w_stock",$A581,$A$1)/1000000</f>
        <v>82.125905000000003</v>
      </c>
      <c r="N581" s="4">
        <f ca="1">[1]!thsiFinD("ths_turnover_ratio_w_stock",$A581,$A$1)</f>
        <v>5.2549996555574001</v>
      </c>
      <c r="O581" s="4">
        <f ca="1">[1]!thsiFinD("ths_relative_chg_ratio_w_stock",$A581,$A$1,104,100)</f>
        <v>-4.2915762599149003</v>
      </c>
      <c r="P581" s="4"/>
    </row>
    <row r="582" spans="1:16" x14ac:dyDescent="0.25">
      <c r="A582" s="2" t="s">
        <v>1173</v>
      </c>
      <c r="B582" s="2" t="s">
        <v>1174</v>
      </c>
      <c r="C582" s="4">
        <f ca="1">[1]!thsiFinD("ths_vol_ratio_stock",$A582,$A$1,7,100)</f>
        <v>0.97076876415201996</v>
      </c>
      <c r="D582" s="4">
        <f ca="1">[1]!thsiFinD("ths_cr_stock",$A582,$A$1,7,100,100)</f>
        <v>56</v>
      </c>
      <c r="E582" s="4">
        <f ca="1">[1]!thsiFinD("ths_mfi_stock",$A582,$A$1,7,100,100)</f>
        <v>39.364672508460998</v>
      </c>
      <c r="F582" s="4">
        <f ca="1">[1]!thsiFinD("ths_expma_stock",$A582,$A$1,7,100,100)</f>
        <v>3.6484337288086</v>
      </c>
      <c r="G582" s="4">
        <f ca="1">[1]!thsiFinD("ths_rsi_stock",$A582,$A$1,7,100,100)</f>
        <v>43.908082379051002</v>
      </c>
      <c r="H582" s="4">
        <f ca="1">[1]!thsiFinD("ths_adtm_stock",$A582,$A$1,7,3,100,100,100)</f>
        <v>0.14285714285713999</v>
      </c>
      <c r="I582" s="4">
        <f ca="1">[1]!thsiFinD("ths_bbiboll_stock",$A582,$A$1,7,3,100,100,100)</f>
        <v>3.6759374999999999</v>
      </c>
      <c r="J582" s="4">
        <f ca="1">[1]!thsiFinD("ths_dptb_stock",$A582,$A$1,7,104,100,100)</f>
        <v>0.57142857142856995</v>
      </c>
      <c r="K582" s="4">
        <f ca="1">[1]!thsiFinD("ths_srmi_stock",$A582,$A$1,7,100,100)</f>
        <v>-2.9255319148936001E-2</v>
      </c>
      <c r="L582" s="4">
        <f ca="1">[1]!thsiFinD("ths_atr_stock",$A582,$A$1,7,101,100,100)</f>
        <v>9.4285714285715E-2</v>
      </c>
      <c r="M582" s="4">
        <f ca="1">[1]!thsiFinD("ths_vol_w_stock",$A582,$A$1)/1000000</f>
        <v>95.588198000000006</v>
      </c>
      <c r="N582" s="4">
        <f ca="1">[1]!thsiFinD("ths_turnover_ratio_w_stock",$A582,$A$1)</f>
        <v>3.6776885905130001</v>
      </c>
      <c r="O582" s="4">
        <f ca="1">[1]!thsiFinD("ths_relative_chg_ratio_w_stock",$A582,$A$1,104,100)</f>
        <v>-0.64566903903249995</v>
      </c>
      <c r="P582" s="4"/>
    </row>
    <row r="583" spans="1:16" x14ac:dyDescent="0.25">
      <c r="A583" s="2" t="s">
        <v>1175</v>
      </c>
      <c r="B583" s="2" t="s">
        <v>1176</v>
      </c>
      <c r="C583" s="4">
        <f ca="1">[1]!thsiFinD("ths_vol_ratio_stock",$A583,$A$1,7,100)</f>
        <v>0.79148163920092995</v>
      </c>
      <c r="D583" s="4">
        <f ca="1">[1]!thsiFinD("ths_cr_stock",$A583,$A$1,7,100,100)</f>
        <v>53.333333333333997</v>
      </c>
      <c r="E583" s="4">
        <f ca="1">[1]!thsiFinD("ths_mfi_stock",$A583,$A$1,7,100,100)</f>
        <v>40.820301760046</v>
      </c>
      <c r="F583" s="4">
        <f ca="1">[1]!thsiFinD("ths_expma_stock",$A583,$A$1,7,100,100)</f>
        <v>3.5245974477033002</v>
      </c>
      <c r="G583" s="4">
        <f ca="1">[1]!thsiFinD("ths_rsi_stock",$A583,$A$1,7,100,100)</f>
        <v>33.099430367247002</v>
      </c>
      <c r="H583" s="4">
        <f ca="1">[1]!thsiFinD("ths_adtm_stock",$A583,$A$1,7,3,100,100,100)</f>
        <v>0.375</v>
      </c>
      <c r="I583" s="4">
        <f ca="1">[1]!thsiFinD("ths_bbiboll_stock",$A583,$A$1,7,3,100,100,100)</f>
        <v>3.5776041666667</v>
      </c>
      <c r="J583" s="4">
        <f ca="1">[1]!thsiFinD("ths_dptb_stock",$A583,$A$1,7,104,100,100)</f>
        <v>0.42857142857142999</v>
      </c>
      <c r="K583" s="4">
        <f ca="1">[1]!thsiFinD("ths_srmi_stock",$A583,$A$1,7,100,100)</f>
        <v>-3.8674033149170998E-2</v>
      </c>
      <c r="L583" s="4">
        <f ca="1">[1]!thsiFinD("ths_atr_stock",$A583,$A$1,7,101,100,100)</f>
        <v>0.10142857142856999</v>
      </c>
      <c r="M583" s="4">
        <f ca="1">[1]!thsiFinD("ths_vol_w_stock",$A583,$A$1)/1000000</f>
        <v>25.940906999999999</v>
      </c>
      <c r="N583" s="4">
        <f ca="1">[1]!thsiFinD("ths_turnover_ratio_w_stock",$A583,$A$1)</f>
        <v>2.6204788248080999</v>
      </c>
      <c r="O583" s="4">
        <f ca="1">[1]!thsiFinD("ths_relative_chg_ratio_w_stock",$A583,$A$1,104,100)</f>
        <v>-3.1606497701367</v>
      </c>
      <c r="P583" s="4"/>
    </row>
    <row r="584" spans="1:16" x14ac:dyDescent="0.25">
      <c r="A584" s="2" t="s">
        <v>1177</v>
      </c>
      <c r="B584" s="2" t="s">
        <v>1178</v>
      </c>
      <c r="C584" s="4">
        <f ca="1">[1]!thsiFinD("ths_vol_ratio_stock",$A584,$A$1,7,100)</f>
        <v>0.93758305935335995</v>
      </c>
      <c r="D584" s="4">
        <f ca="1">[1]!thsiFinD("ths_cr_stock",$A584,$A$1,7,100,100)</f>
        <v>19.839142091153001</v>
      </c>
      <c r="E584" s="4">
        <f ca="1">[1]!thsiFinD("ths_mfi_stock",$A584,$A$1,7,100,100)</f>
        <v>13.115767039886</v>
      </c>
      <c r="F584" s="4">
        <f ca="1">[1]!thsiFinD("ths_expma_stock",$A584,$A$1,7,100,100)</f>
        <v>5.3386484435688004</v>
      </c>
      <c r="G584" s="4">
        <f ca="1">[1]!thsiFinD("ths_rsi_stock",$A584,$A$1,7,100,100)</f>
        <v>35.859416376355</v>
      </c>
      <c r="H584" s="4">
        <f ca="1">[1]!thsiFinD("ths_adtm_stock",$A584,$A$1,7,3,100,100,100)</f>
        <v>-0.89552238805969997</v>
      </c>
      <c r="I584" s="4">
        <f ca="1">[1]!thsiFinD("ths_bbiboll_stock",$A584,$A$1,7,3,100,100,100)</f>
        <v>5.4145833333333</v>
      </c>
      <c r="J584" s="4">
        <f ca="1">[1]!thsiFinD("ths_dptb_stock",$A584,$A$1,7,104,100,100)</f>
        <v>0.71428571428570997</v>
      </c>
      <c r="K584" s="4">
        <f ca="1">[1]!thsiFinD("ths_srmi_stock",$A584,$A$1,7,100,100)</f>
        <v>-8.5514834205934004E-2</v>
      </c>
      <c r="L584" s="4">
        <f ca="1">[1]!thsiFinD("ths_atr_stock",$A584,$A$1,7,101,100,100)</f>
        <v>0.21857142857143</v>
      </c>
      <c r="M584" s="4">
        <f ca="1">[1]!thsiFinD("ths_vol_w_stock",$A584,$A$1)/1000000</f>
        <v>156.12062299999999</v>
      </c>
      <c r="N584" s="4">
        <f ca="1">[1]!thsiFinD("ths_turnover_ratio_w_stock",$A584,$A$1)</f>
        <v>8.8778768360899996</v>
      </c>
      <c r="O584" s="4">
        <f ca="1">[1]!thsiFinD("ths_relative_chg_ratio_w_stock",$A584,$A$1,104,100)</f>
        <v>-4.7838140486313003</v>
      </c>
      <c r="P584" s="4"/>
    </row>
    <row r="585" spans="1:16" x14ac:dyDescent="0.25">
      <c r="A585" s="2" t="s">
        <v>1179</v>
      </c>
      <c r="B585" s="2" t="s">
        <v>1180</v>
      </c>
      <c r="C585" s="4">
        <f ca="1">[1]!thsiFinD("ths_vol_ratio_stock",$A585,$A$1,7,100)</f>
        <v>0.83342426385238</v>
      </c>
      <c r="D585" s="4">
        <f ca="1">[1]!thsiFinD("ths_cr_stock",$A585,$A$1,7,100,100)</f>
        <v>62.365591397849002</v>
      </c>
      <c r="E585" s="4">
        <f ca="1">[1]!thsiFinD("ths_mfi_stock",$A585,$A$1,7,100,100)</f>
        <v>35.794175292085001</v>
      </c>
      <c r="F585" s="4">
        <f ca="1">[1]!thsiFinD("ths_expma_stock",$A585,$A$1,7,100,100)</f>
        <v>7.2572888907057997</v>
      </c>
      <c r="G585" s="4">
        <f ca="1">[1]!thsiFinD("ths_rsi_stock",$A585,$A$1,7,100,100)</f>
        <v>35.231832002429996</v>
      </c>
      <c r="H585" s="4">
        <f ca="1">[1]!thsiFinD("ths_adtm_stock",$A585,$A$1,7,3,100,100,100)</f>
        <v>0.43333333333333002</v>
      </c>
      <c r="I585" s="4">
        <f ca="1">[1]!thsiFinD("ths_bbiboll_stock",$A585,$A$1,7,3,100,100,100)</f>
        <v>7.305625</v>
      </c>
      <c r="J585" s="4">
        <f ca="1">[1]!thsiFinD("ths_dptb_stock",$A585,$A$1,7,104,100,100)</f>
        <v>0.71428571428570997</v>
      </c>
      <c r="K585" s="4">
        <f ca="1">[1]!thsiFinD("ths_srmi_stock",$A585,$A$1,7,100,100)</f>
        <v>-2.0491803278688998E-2</v>
      </c>
      <c r="L585" s="4">
        <f ca="1">[1]!thsiFinD("ths_atr_stock",$A585,$A$1,7,101,100,100)</f>
        <v>0.21857142857143</v>
      </c>
      <c r="M585" s="4">
        <f ca="1">[1]!thsiFinD("ths_vol_w_stock",$A585,$A$1)/1000000</f>
        <v>104.059679</v>
      </c>
      <c r="N585" s="4">
        <f ca="1">[1]!thsiFinD("ths_turnover_ratio_w_stock",$A585,$A$1)</f>
        <v>2.1013707010749001</v>
      </c>
      <c r="O585" s="4">
        <f ca="1">[1]!thsiFinD("ths_relative_chg_ratio_w_stock",$A585,$A$1,104,100)</f>
        <v>-0.13186664104012</v>
      </c>
      <c r="P585" s="4"/>
    </row>
    <row r="586" spans="1:16" x14ac:dyDescent="0.25">
      <c r="A586" s="2" t="s">
        <v>1181</v>
      </c>
      <c r="B586" s="2" t="s">
        <v>1182</v>
      </c>
      <c r="C586" s="4">
        <f ca="1">[1]!thsiFinD("ths_vol_ratio_stock",$A586,$A$1,7,100)</f>
        <v>2.3359153420452001</v>
      </c>
      <c r="D586" s="4">
        <f ca="1">[1]!thsiFinD("ths_cr_stock",$A586,$A$1,7,100,100)</f>
        <v>44.128113879003003</v>
      </c>
      <c r="E586" s="4">
        <f ca="1">[1]!thsiFinD("ths_mfi_stock",$A586,$A$1,7,100,100)</f>
        <v>28.946134333101</v>
      </c>
      <c r="F586" s="4">
        <f ca="1">[1]!thsiFinD("ths_expma_stock",$A586,$A$1,7,100,100)</f>
        <v>4.6887902806264998</v>
      </c>
      <c r="G586" s="4">
        <f ca="1">[1]!thsiFinD("ths_rsi_stock",$A586,$A$1,7,100,100)</f>
        <v>34.299912701658997</v>
      </c>
      <c r="H586" s="4">
        <f ca="1">[1]!thsiFinD("ths_adtm_stock",$A586,$A$1,7,3,100,100,100)</f>
        <v>-0.59210526315790002</v>
      </c>
      <c r="I586" s="4">
        <f ca="1">[1]!thsiFinD("ths_bbiboll_stock",$A586,$A$1,7,3,100,100,100)</f>
        <v>4.7392708333332996</v>
      </c>
      <c r="J586" s="4">
        <f ca="1">[1]!thsiFinD("ths_dptb_stock",$A586,$A$1,7,104,100,100)</f>
        <v>0.57142857142856995</v>
      </c>
      <c r="K586" s="4">
        <f ca="1">[1]!thsiFinD("ths_srmi_stock",$A586,$A$1,7,100,100)</f>
        <v>-8.3164300202840005E-2</v>
      </c>
      <c r="L586" s="4">
        <f ca="1">[1]!thsiFinD("ths_atr_stock",$A586,$A$1,7,101,100,100)</f>
        <v>0.19428571428571001</v>
      </c>
      <c r="M586" s="4">
        <f ca="1">[1]!thsiFinD("ths_vol_w_stock",$A586,$A$1)/1000000</f>
        <v>128.008805</v>
      </c>
      <c r="N586" s="4">
        <f ca="1">[1]!thsiFinD("ths_turnover_ratio_w_stock",$A586,$A$1)</f>
        <v>4.4020720105722004</v>
      </c>
      <c r="O586" s="4">
        <f ca="1">[1]!thsiFinD("ths_relative_chg_ratio_w_stock",$A586,$A$1,104,100)</f>
        <v>-4.6651615802094</v>
      </c>
      <c r="P586" s="4"/>
    </row>
    <row r="587" spans="1:16" x14ac:dyDescent="0.25">
      <c r="A587" s="2" t="s">
        <v>1183</v>
      </c>
      <c r="B587" s="2" t="s">
        <v>1184</v>
      </c>
      <c r="C587" s="4">
        <f ca="1">[1]!thsiFinD("ths_vol_ratio_stock",$A587,$A$1,7,100)</f>
        <v>1.0111240282212</v>
      </c>
      <c r="D587" s="4">
        <f ca="1">[1]!thsiFinD("ths_cr_stock",$A587,$A$1,7,100,100)</f>
        <v>77.777777777777999</v>
      </c>
      <c r="E587" s="4">
        <f ca="1">[1]!thsiFinD("ths_mfi_stock",$A587,$A$1,7,100,100)</f>
        <v>41.580775209674997</v>
      </c>
      <c r="F587" s="4">
        <f ca="1">[1]!thsiFinD("ths_expma_stock",$A587,$A$1,7,100,100)</f>
        <v>7.9740696564230999</v>
      </c>
      <c r="G587" s="4">
        <f ca="1">[1]!thsiFinD("ths_rsi_stock",$A587,$A$1,7,100,100)</f>
        <v>43.042126861420002</v>
      </c>
      <c r="H587" s="4">
        <f ca="1">[1]!thsiFinD("ths_adtm_stock",$A587,$A$1,7,3,100,100,100)</f>
        <v>-0.61971830985915999</v>
      </c>
      <c r="I587" s="4">
        <f ca="1">[1]!thsiFinD("ths_bbiboll_stock",$A587,$A$1,7,3,100,100,100)</f>
        <v>8.0714583333333003</v>
      </c>
      <c r="J587" s="4">
        <f ca="1">[1]!thsiFinD("ths_dptb_stock",$A587,$A$1,7,104,100,100)</f>
        <v>0.57142857142856995</v>
      </c>
      <c r="K587" s="4">
        <f ca="1">[1]!thsiFinD("ths_srmi_stock",$A587,$A$1,7,100,100)</f>
        <v>-2.5735294117646999E-2</v>
      </c>
      <c r="L587" s="4">
        <f ca="1">[1]!thsiFinD("ths_atr_stock",$A587,$A$1,7,101,100,100)</f>
        <v>0.30285714285713999</v>
      </c>
      <c r="M587" s="4">
        <f ca="1">[1]!thsiFinD("ths_vol_w_stock",$A587,$A$1)/1000000</f>
        <v>11.729134999999999</v>
      </c>
      <c r="N587" s="4">
        <f ca="1">[1]!thsiFinD("ths_turnover_ratio_w_stock",$A587,$A$1)</f>
        <v>5.0775476190475999</v>
      </c>
      <c r="O587" s="4">
        <f ca="1">[1]!thsiFinD("ths_relative_chg_ratio_w_stock",$A587,$A$1,104,100)</f>
        <v>0.34658163482194998</v>
      </c>
      <c r="P587" s="4"/>
    </row>
    <row r="588" spans="1:16" x14ac:dyDescent="0.25">
      <c r="A588" s="2" t="s">
        <v>1185</v>
      </c>
      <c r="B588" s="2" t="s">
        <v>1186</v>
      </c>
      <c r="C588" s="4">
        <f ca="1">[1]!thsiFinD("ths_vol_ratio_stock",$A588,$A$1,7,100)</f>
        <v>0.80823781953929996</v>
      </c>
      <c r="D588" s="4">
        <f ca="1">[1]!thsiFinD("ths_cr_stock",$A588,$A$1,7,100,100)</f>
        <v>70.103092783505005</v>
      </c>
      <c r="E588" s="4">
        <f ca="1">[1]!thsiFinD("ths_mfi_stock",$A588,$A$1,7,100,100)</f>
        <v>55.777845189048001</v>
      </c>
      <c r="F588" s="4">
        <f ca="1">[1]!thsiFinD("ths_expma_stock",$A588,$A$1,7,100,100)</f>
        <v>2.6996334160313999</v>
      </c>
      <c r="G588" s="4">
        <f ca="1">[1]!thsiFinD("ths_rsi_stock",$A588,$A$1,7,100,100)</f>
        <v>47.412684473311998</v>
      </c>
      <c r="H588" s="4">
        <f ca="1">[1]!thsiFinD("ths_adtm_stock",$A588,$A$1,7,3,100,100,100)</f>
        <v>-4.9999999999998997E-2</v>
      </c>
      <c r="I588" s="4">
        <f ca="1">[1]!thsiFinD("ths_bbiboll_stock",$A588,$A$1,7,3,100,100,100)</f>
        <v>2.7293750000000001</v>
      </c>
      <c r="J588" s="4">
        <f ca="1">[1]!thsiFinD("ths_dptb_stock",$A588,$A$1,7,104,100,100)</f>
        <v>0.28571428571428997</v>
      </c>
      <c r="K588" s="4">
        <f ca="1">[1]!thsiFinD("ths_srmi_stock",$A588,$A$1,7,100,100)</f>
        <v>-1.8050541516245001E-2</v>
      </c>
      <c r="L588" s="4">
        <f ca="1">[1]!thsiFinD("ths_atr_stock",$A588,$A$1,7,101,100,100)</f>
        <v>0.08</v>
      </c>
      <c r="M588" s="4">
        <f ca="1">[1]!thsiFinD("ths_vol_w_stock",$A588,$A$1)/1000000</f>
        <v>55.122402999999998</v>
      </c>
      <c r="N588" s="4">
        <f ca="1">[1]!thsiFinD("ths_turnover_ratio_w_stock",$A588,$A$1)</f>
        <v>5.2163416210203</v>
      </c>
      <c r="O588" s="4">
        <f ca="1">[1]!thsiFinD("ths_relative_chg_ratio_w_stock",$A588,$A$1,104,100)</f>
        <v>2.0868232705096998</v>
      </c>
      <c r="P588" s="4"/>
    </row>
    <row r="589" spans="1:16" x14ac:dyDescent="0.25">
      <c r="A589" s="2" t="s">
        <v>1187</v>
      </c>
      <c r="B589" s="2" t="s">
        <v>1188</v>
      </c>
      <c r="C589" s="4">
        <f ca="1">[1]!thsiFinD("ths_vol_ratio_stock",$A589,$A$1,7,100)</f>
        <v>1.1994537912142</v>
      </c>
      <c r="D589" s="4">
        <f ca="1">[1]!thsiFinD("ths_cr_stock",$A589,$A$1,7,100,100)</f>
        <v>1.4234875444840001</v>
      </c>
      <c r="E589" s="4">
        <f ca="1">[1]!thsiFinD("ths_mfi_stock",$A589,$A$1,7,100,100)</f>
        <v>0</v>
      </c>
      <c r="F589" s="4">
        <f ca="1">[1]!thsiFinD("ths_expma_stock",$A589,$A$1,7,100,100)</f>
        <v>7.5267737081853996</v>
      </c>
      <c r="G589" s="4">
        <f ca="1">[1]!thsiFinD("ths_rsi_stock",$A589,$A$1,7,100,100)</f>
        <v>14.844253857125</v>
      </c>
      <c r="H589" s="4">
        <f ca="1">[1]!thsiFinD("ths_adtm_stock",$A589,$A$1,7,3,100,100,100)</f>
        <v>-0.92241379310344995</v>
      </c>
      <c r="I589" s="4">
        <f ca="1">[1]!thsiFinD("ths_bbiboll_stock",$A589,$A$1,7,3,100,100,100)</f>
        <v>7.7469791666666996</v>
      </c>
      <c r="J589" s="4">
        <f ca="1">[1]!thsiFinD("ths_dptb_stock",$A589,$A$1,7,104,100,100)</f>
        <v>0.42857142857142999</v>
      </c>
      <c r="K589" s="4">
        <f ca="1">[1]!thsiFinD("ths_srmi_stock",$A589,$A$1,7,100,100)</f>
        <v>-0.13414634146341001</v>
      </c>
      <c r="L589" s="4">
        <f ca="1">[1]!thsiFinD("ths_atr_stock",$A589,$A$1,7,101,100,100)</f>
        <v>0.28000000000000003</v>
      </c>
      <c r="M589" s="4">
        <f ca="1">[1]!thsiFinD("ths_vol_w_stock",$A589,$A$1)/1000000</f>
        <v>62.534250999999998</v>
      </c>
      <c r="N589" s="4">
        <f ca="1">[1]!thsiFinD("ths_turnover_ratio_w_stock",$A589,$A$1)</f>
        <v>8.5113854792480996</v>
      </c>
      <c r="O589" s="4">
        <f ca="1">[1]!thsiFinD("ths_relative_chg_ratio_w_stock",$A589,$A$1,104,100)</f>
        <v>-10.055987287483999</v>
      </c>
      <c r="P589" s="4"/>
    </row>
    <row r="590" spans="1:16" x14ac:dyDescent="0.25">
      <c r="A590" s="2" t="s">
        <v>1189</v>
      </c>
      <c r="B590" s="2" t="s">
        <v>1190</v>
      </c>
      <c r="C590" s="4">
        <f ca="1">[1]!thsiFinD("ths_vol_ratio_stock",$A590,$A$1,7,100)</f>
        <v>0.63970695200789995</v>
      </c>
      <c r="D590" s="4">
        <f ca="1">[1]!thsiFinD("ths_cr_stock",$A590,$A$1,7,100,100)</f>
        <v>48.818897637794997</v>
      </c>
      <c r="E590" s="4">
        <f ca="1">[1]!thsiFinD("ths_mfi_stock",$A590,$A$1,7,100,100)</f>
        <v>26.139123958673</v>
      </c>
      <c r="F590" s="4">
        <f ca="1">[1]!thsiFinD("ths_expma_stock",$A590,$A$1,7,100,100)</f>
        <v>2.4566793538759</v>
      </c>
      <c r="G590" s="4">
        <f ca="1">[1]!thsiFinD("ths_rsi_stock",$A590,$A$1,7,100,100)</f>
        <v>31.695334780317001</v>
      </c>
      <c r="H590" s="4">
        <f ca="1">[1]!thsiFinD("ths_adtm_stock",$A590,$A$1,7,3,100,100,100)</f>
        <v>-0.6</v>
      </c>
      <c r="I590" s="4">
        <f ca="1">[1]!thsiFinD("ths_bbiboll_stock",$A590,$A$1,7,3,100,100,100)</f>
        <v>2.5127083333333</v>
      </c>
      <c r="J590" s="4">
        <f ca="1">[1]!thsiFinD("ths_dptb_stock",$A590,$A$1,7,104,100,100)</f>
        <v>0.57142857142856995</v>
      </c>
      <c r="K590" s="4">
        <f ca="1">[1]!thsiFinD("ths_srmi_stock",$A590,$A$1,7,100,100)</f>
        <v>-5.0980392156863001E-2</v>
      </c>
      <c r="L590" s="4">
        <f ca="1">[1]!thsiFinD("ths_atr_stock",$A590,$A$1,7,101,100,100)</f>
        <v>9.1428571428570998E-2</v>
      </c>
      <c r="M590" s="4">
        <f ca="1">[1]!thsiFinD("ths_vol_w_stock",$A590,$A$1)/1000000</f>
        <v>31.146191000000002</v>
      </c>
      <c r="N590" s="4">
        <f ca="1">[1]!thsiFinD("ths_turnover_ratio_w_stock",$A590,$A$1)</f>
        <v>4.3854521008007001</v>
      </c>
      <c r="O590" s="4">
        <f ca="1">[1]!thsiFinD("ths_relative_chg_ratio_w_stock",$A590,$A$1,104,100)</f>
        <v>-1.8396633450977</v>
      </c>
      <c r="P590" s="4"/>
    </row>
    <row r="591" spans="1:16" x14ac:dyDescent="0.25">
      <c r="A591" s="2" t="s">
        <v>1191</v>
      </c>
      <c r="B591" s="2" t="s">
        <v>1192</v>
      </c>
      <c r="C591" s="4">
        <f ca="1">[1]!thsiFinD("ths_vol_ratio_stock",$A591,$A$1,7,100)</f>
        <v>1.5102302286092999</v>
      </c>
      <c r="D591" s="4">
        <f ca="1">[1]!thsiFinD("ths_cr_stock",$A591,$A$1,7,100,100)</f>
        <v>37.307692307692001</v>
      </c>
      <c r="E591" s="4">
        <f ca="1">[1]!thsiFinD("ths_mfi_stock",$A591,$A$1,7,100,100)</f>
        <v>12.258005498466</v>
      </c>
      <c r="F591" s="4">
        <f ca="1">[1]!thsiFinD("ths_expma_stock",$A591,$A$1,7,100,100)</f>
        <v>2.9730606153872001</v>
      </c>
      <c r="G591" s="4">
        <f ca="1">[1]!thsiFinD("ths_rsi_stock",$A591,$A$1,7,100,100)</f>
        <v>30.053680502633998</v>
      </c>
      <c r="H591" s="4">
        <f ca="1">[1]!thsiFinD("ths_adtm_stock",$A591,$A$1,7,3,100,100,100)</f>
        <v>-0.42222222222222</v>
      </c>
      <c r="I591" s="4">
        <f ca="1">[1]!thsiFinD("ths_bbiboll_stock",$A591,$A$1,7,3,100,100,100)</f>
        <v>3.0455208333332999</v>
      </c>
      <c r="J591" s="4">
        <f ca="1">[1]!thsiFinD("ths_dptb_stock",$A591,$A$1,7,104,100,100)</f>
        <v>0.42857142857142999</v>
      </c>
      <c r="K591" s="4">
        <f ca="1">[1]!thsiFinD("ths_srmi_stock",$A591,$A$1,7,100,100)</f>
        <v>-0.11598746081505</v>
      </c>
      <c r="L591" s="4">
        <f ca="1">[1]!thsiFinD("ths_atr_stock",$A591,$A$1,7,101,100,100)</f>
        <v>0.17571428571429001</v>
      </c>
      <c r="M591" s="4">
        <f ca="1">[1]!thsiFinD("ths_vol_w_stock",$A591,$A$1)/1000000</f>
        <v>41.341945000000003</v>
      </c>
      <c r="N591" s="4">
        <f ca="1">[1]!thsiFinD("ths_turnover_ratio_w_stock",$A591,$A$1)</f>
        <v>16.073363638271999</v>
      </c>
      <c r="O591" s="4">
        <f ca="1">[1]!thsiFinD("ths_relative_chg_ratio_w_stock",$A591,$A$1,104,100)</f>
        <v>-7.7662824428480004</v>
      </c>
      <c r="P591" s="4"/>
    </row>
    <row r="592" spans="1:16" x14ac:dyDescent="0.25">
      <c r="A592" s="2" t="s">
        <v>1193</v>
      </c>
      <c r="B592" s="2" t="s">
        <v>1194</v>
      </c>
      <c r="C592" s="4">
        <f ca="1">[1]!thsiFinD("ths_vol_ratio_stock",$A592,$A$1,7,100)</f>
        <v>0.80035138314372001</v>
      </c>
      <c r="D592" s="4">
        <f ca="1">[1]!thsiFinD("ths_cr_stock",$A592,$A$1,7,100,100)</f>
        <v>25</v>
      </c>
      <c r="E592" s="4">
        <f ca="1">[1]!thsiFinD("ths_mfi_stock",$A592,$A$1,7,100,100)</f>
        <v>13.974147254449001</v>
      </c>
      <c r="F592" s="4">
        <f ca="1">[1]!thsiFinD("ths_expma_stock",$A592,$A$1,7,100,100)</f>
        <v>7.4714133339183997</v>
      </c>
      <c r="G592" s="4">
        <f ca="1">[1]!thsiFinD("ths_rsi_stock",$A592,$A$1,7,100,100)</f>
        <v>42.618108509001999</v>
      </c>
      <c r="H592" s="4">
        <f ca="1">[1]!thsiFinD("ths_adtm_stock",$A592,$A$1,7,3,100,100,100)</f>
        <v>-0.79591836734693999</v>
      </c>
      <c r="I592" s="4">
        <f ca="1">[1]!thsiFinD("ths_bbiboll_stock",$A592,$A$1,7,3,100,100,100)</f>
        <v>7.5302083333332996</v>
      </c>
      <c r="J592" s="4">
        <f ca="1">[1]!thsiFinD("ths_dptb_stock",$A592,$A$1,7,104,100,100)</f>
        <v>0.85714285714285998</v>
      </c>
      <c r="K592" s="4">
        <f ca="1">[1]!thsiFinD("ths_srmi_stock",$A592,$A$1,7,100,100)</f>
        <v>-7.0440251572327001E-2</v>
      </c>
      <c r="L592" s="4">
        <f ca="1">[1]!thsiFinD("ths_atr_stock",$A592,$A$1,7,101,100,100)</f>
        <v>0.29142857142856998</v>
      </c>
      <c r="M592" s="4">
        <f ca="1">[1]!thsiFinD("ths_vol_w_stock",$A592,$A$1)/1000000</f>
        <v>60.226610999999998</v>
      </c>
      <c r="N592" s="4">
        <f ca="1">[1]!thsiFinD("ths_turnover_ratio_w_stock",$A592,$A$1)</f>
        <v>6.2687047917085001</v>
      </c>
      <c r="O592" s="4">
        <f ca="1">[1]!thsiFinD("ths_relative_chg_ratio_w_stock",$A592,$A$1,104,100)</f>
        <v>-1.6634644784849999</v>
      </c>
      <c r="P592" s="4"/>
    </row>
    <row r="593" spans="1:16" x14ac:dyDescent="0.25">
      <c r="A593" s="2" t="s">
        <v>1195</v>
      </c>
      <c r="B593" s="2" t="s">
        <v>1196</v>
      </c>
      <c r="C593" s="4">
        <f ca="1">[1]!thsiFinD("ths_vol_ratio_stock",$A593,$A$1,7,100)</f>
        <v>0.96893957770118</v>
      </c>
      <c r="D593" s="4">
        <f ca="1">[1]!thsiFinD("ths_cr_stock",$A593,$A$1,7,100,100)</f>
        <v>35.146898803047002</v>
      </c>
      <c r="E593" s="4">
        <f ca="1">[1]!thsiFinD("ths_mfi_stock",$A593,$A$1,7,100,100)</f>
        <v>16.456662065884998</v>
      </c>
      <c r="F593" s="4">
        <f ca="1">[1]!thsiFinD("ths_expma_stock",$A593,$A$1,7,100,100)</f>
        <v>19.409933427075998</v>
      </c>
      <c r="G593" s="4">
        <f ca="1">[1]!thsiFinD("ths_rsi_stock",$A593,$A$1,7,100,100)</f>
        <v>39.847825579331001</v>
      </c>
      <c r="H593" s="4">
        <f ca="1">[1]!thsiFinD("ths_adtm_stock",$A593,$A$1,7,3,100,100,100)</f>
        <v>-0.88059701492537001</v>
      </c>
      <c r="I593" s="4">
        <f ca="1">[1]!thsiFinD("ths_bbiboll_stock",$A593,$A$1,7,3,100,100,100)</f>
        <v>19.557500000000001</v>
      </c>
      <c r="J593" s="4">
        <f ca="1">[1]!thsiFinD("ths_dptb_stock",$A593,$A$1,7,104,100,100)</f>
        <v>0.85714285714285998</v>
      </c>
      <c r="K593" s="4">
        <f ca="1">[1]!thsiFinD("ths_srmi_stock",$A593,$A$1,7,100,100)</f>
        <v>-5.4320987654321001E-2</v>
      </c>
      <c r="L593" s="4">
        <f ca="1">[1]!thsiFinD("ths_atr_stock",$A593,$A$1,7,101,100,100)</f>
        <v>0.60714285714285998</v>
      </c>
      <c r="M593" s="4">
        <f ca="1">[1]!thsiFinD("ths_vol_w_stock",$A593,$A$1)/1000000</f>
        <v>83.563075999999995</v>
      </c>
      <c r="N593" s="4">
        <f ca="1">[1]!thsiFinD("ths_turnover_ratio_w_stock",$A593,$A$1)</f>
        <v>6.2899131284097001</v>
      </c>
      <c r="O593" s="4">
        <f ca="1">[1]!thsiFinD("ths_relative_chg_ratio_w_stock",$A593,$A$1,104,100)</f>
        <v>-1.7709272529383</v>
      </c>
      <c r="P593" s="4"/>
    </row>
    <row r="594" spans="1:16" x14ac:dyDescent="0.25">
      <c r="A594" s="2" t="s">
        <v>1197</v>
      </c>
      <c r="B594" s="2" t="s">
        <v>1198</v>
      </c>
      <c r="C594" s="4">
        <f ca="1">[1]!thsiFinD("ths_vol_ratio_stock",$A594,$A$1,7,100)</f>
        <v>0.91565488096476999</v>
      </c>
      <c r="D594" s="4">
        <f ca="1">[1]!thsiFinD("ths_cr_stock",$A594,$A$1,7,100,100)</f>
        <v>27.058823529411999</v>
      </c>
      <c r="E594" s="4">
        <f ca="1">[1]!thsiFinD("ths_mfi_stock",$A594,$A$1,7,100,100)</f>
        <v>12.763535919316</v>
      </c>
      <c r="F594" s="4">
        <f ca="1">[1]!thsiFinD("ths_expma_stock",$A594,$A$1,7,100,100)</f>
        <v>3.8830601637917002</v>
      </c>
      <c r="G594" s="4">
        <f ca="1">[1]!thsiFinD("ths_rsi_stock",$A594,$A$1,7,100,100)</f>
        <v>27.617607686391999</v>
      </c>
      <c r="H594" s="4">
        <f ca="1">[1]!thsiFinD("ths_adtm_stock",$A594,$A$1,7,3,100,100,100)</f>
        <v>-0.85964912280701999</v>
      </c>
      <c r="I594" s="4">
        <f ca="1">[1]!thsiFinD("ths_bbiboll_stock",$A594,$A$1,7,3,100,100,100)</f>
        <v>3.9447916666667</v>
      </c>
      <c r="J594" s="4">
        <f ca="1">[1]!thsiFinD("ths_dptb_stock",$A594,$A$1,7,104,100,100)</f>
        <v>0.57142857142856995</v>
      </c>
      <c r="K594" s="4">
        <f ca="1">[1]!thsiFinD("ths_srmi_stock",$A594,$A$1,7,100,100)</f>
        <v>-9.1566265060241001E-2</v>
      </c>
      <c r="L594" s="4">
        <f ca="1">[1]!thsiFinD("ths_atr_stock",$A594,$A$1,7,101,100,100)</f>
        <v>0.15428571428571</v>
      </c>
      <c r="M594" s="4">
        <f ca="1">[1]!thsiFinD("ths_vol_w_stock",$A594,$A$1)/1000000</f>
        <v>105.95831699999999</v>
      </c>
      <c r="N594" s="4">
        <f ca="1">[1]!thsiFinD("ths_turnover_ratio_w_stock",$A594,$A$1)</f>
        <v>4.8298504101006996</v>
      </c>
      <c r="O594" s="4">
        <f ca="1">[1]!thsiFinD("ths_relative_chg_ratio_w_stock",$A594,$A$1,104,100)</f>
        <v>-5.7115866820096999</v>
      </c>
      <c r="P594" s="4"/>
    </row>
    <row r="595" spans="1:16" x14ac:dyDescent="0.25">
      <c r="A595" s="2" t="s">
        <v>1199</v>
      </c>
      <c r="B595" s="2" t="s">
        <v>1200</v>
      </c>
      <c r="C595" s="4">
        <f ca="1">[1]!thsiFinD("ths_vol_ratio_stock",$A595,$A$1,7,100)</f>
        <v>1.0511507514019001</v>
      </c>
      <c r="D595" s="4">
        <f ca="1">[1]!thsiFinD("ths_cr_stock",$A595,$A$1,7,100,100)</f>
        <v>25.274725274725</v>
      </c>
      <c r="E595" s="4">
        <f ca="1">[1]!thsiFinD("ths_mfi_stock",$A595,$A$1,7,100,100)</f>
        <v>25.870408137774</v>
      </c>
      <c r="F595" s="4">
        <f ca="1">[1]!thsiFinD("ths_expma_stock",$A595,$A$1,7,100,100)</f>
        <v>1.5718848090205999</v>
      </c>
      <c r="G595" s="4">
        <f ca="1">[1]!thsiFinD("ths_rsi_stock",$A595,$A$1,7,100,100)</f>
        <v>26.464932734061001</v>
      </c>
      <c r="H595" s="4">
        <f ca="1">[1]!thsiFinD("ths_adtm_stock",$A595,$A$1,7,3,100,100,100)</f>
        <v>0</v>
      </c>
      <c r="I595" s="4">
        <f ca="1">[1]!thsiFinD("ths_bbiboll_stock",$A595,$A$1,7,3,100,100,100)</f>
        <v>1.6011458333333</v>
      </c>
      <c r="J595" s="4">
        <f ca="1">[1]!thsiFinD("ths_dptb_stock",$A595,$A$1,7,104,100,100)</f>
        <v>0.57142857142856995</v>
      </c>
      <c r="K595" s="4">
        <f ca="1">[1]!thsiFinD("ths_srmi_stock",$A595,$A$1,7,100,100)</f>
        <v>-8.3832335329341007E-2</v>
      </c>
      <c r="L595" s="4">
        <f ca="1">[1]!thsiFinD("ths_atr_stock",$A595,$A$1,7,101,100,100)</f>
        <v>5.5714285714286001E-2</v>
      </c>
      <c r="M595" s="4">
        <f ca="1">[1]!thsiFinD("ths_vol_w_stock",$A595,$A$1)/1000000</f>
        <v>77.385400000000004</v>
      </c>
      <c r="N595" s="4">
        <f ca="1">[1]!thsiFinD("ths_turnover_ratio_w_stock",$A595,$A$1)</f>
        <v>7.4650206505172996</v>
      </c>
      <c r="O595" s="4">
        <f ca="1">[1]!thsiFinD("ths_relative_chg_ratio_w_stock",$A595,$A$1,104,100)</f>
        <v>-3.9973624645568999</v>
      </c>
      <c r="P595" s="4"/>
    </row>
    <row r="596" spans="1:16" x14ac:dyDescent="0.25">
      <c r="A596" s="2" t="s">
        <v>1201</v>
      </c>
      <c r="B596" s="2" t="s">
        <v>1202</v>
      </c>
      <c r="C596" s="4">
        <f ca="1">[1]!thsiFinD("ths_vol_ratio_stock",$A596,$A$1,7,100)</f>
        <v>0.56805328748935002</v>
      </c>
      <c r="D596" s="4">
        <f ca="1">[1]!thsiFinD("ths_cr_stock",$A596,$A$1,7,100,100)</f>
        <v>24.88306828812</v>
      </c>
      <c r="E596" s="4">
        <f ca="1">[1]!thsiFinD("ths_mfi_stock",$A596,$A$1,7,100,100)</f>
        <v>29.055855711953999</v>
      </c>
      <c r="F596" s="4">
        <f ca="1">[1]!thsiFinD("ths_expma_stock",$A596,$A$1,7,100,100)</f>
        <v>12.359120408948</v>
      </c>
      <c r="G596" s="4">
        <f ca="1">[1]!thsiFinD("ths_rsi_stock",$A596,$A$1,7,100,100)</f>
        <v>30.439590966040001</v>
      </c>
      <c r="H596" s="4">
        <f ca="1">[1]!thsiFinD("ths_adtm_stock",$A596,$A$1,7,3,100,100,100)</f>
        <v>-0.67741935483870996</v>
      </c>
      <c r="I596" s="4">
        <f ca="1">[1]!thsiFinD("ths_bbiboll_stock",$A596,$A$1,7,3,100,100,100)</f>
        <v>12.556354166667001</v>
      </c>
      <c r="J596" s="4">
        <f ca="1">[1]!thsiFinD("ths_dptb_stock",$A596,$A$1,7,104,100,100)</f>
        <v>0.71428571428570997</v>
      </c>
      <c r="K596" s="4">
        <f ca="1">[1]!thsiFinD("ths_srmi_stock",$A596,$A$1,7,100,100)</f>
        <v>-0.13560551124003001</v>
      </c>
      <c r="L596" s="4">
        <f ca="1">[1]!thsiFinD("ths_atr_stock",$A596,$A$1,7,101,100,100)</f>
        <v>0.66</v>
      </c>
      <c r="M596" s="4">
        <f ca="1">[1]!thsiFinD("ths_vol_w_stock",$A596,$A$1)/1000000</f>
        <v>83.439734999999999</v>
      </c>
      <c r="N596" s="4">
        <f ca="1">[1]!thsiFinD("ths_turnover_ratio_w_stock",$A596,$A$1)</f>
        <v>14.377521977040001</v>
      </c>
      <c r="O596" s="4">
        <f ca="1">[1]!thsiFinD("ths_relative_chg_ratio_w_stock",$A596,$A$1,104,100)</f>
        <v>-8.7253880621476991</v>
      </c>
      <c r="P596" s="4"/>
    </row>
    <row r="597" spans="1:16" x14ac:dyDescent="0.25">
      <c r="A597" s="2" t="s">
        <v>1203</v>
      </c>
      <c r="B597" s="2" t="s">
        <v>1204</v>
      </c>
      <c r="C597" s="4">
        <f ca="1">[1]!thsiFinD("ths_vol_ratio_stock",$A597,$A$1,7,100)</f>
        <v>0.73187048990072001</v>
      </c>
      <c r="D597" s="4">
        <f ca="1">[1]!thsiFinD("ths_cr_stock",$A597,$A$1,7,100,100)</f>
        <v>65.639810426539995</v>
      </c>
      <c r="E597" s="4">
        <f ca="1">[1]!thsiFinD("ths_mfi_stock",$A597,$A$1,7,100,100)</f>
        <v>43.010742012896998</v>
      </c>
      <c r="F597" s="4">
        <f ca="1">[1]!thsiFinD("ths_expma_stock",$A597,$A$1,7,100,100)</f>
        <v>14.11441740443</v>
      </c>
      <c r="G597" s="4">
        <f ca="1">[1]!thsiFinD("ths_rsi_stock",$A597,$A$1,7,100,100)</f>
        <v>30.085756398396999</v>
      </c>
      <c r="H597" s="4">
        <f ca="1">[1]!thsiFinD("ths_adtm_stock",$A597,$A$1,7,3,100,100,100)</f>
        <v>-0.515625</v>
      </c>
      <c r="I597" s="4">
        <f ca="1">[1]!thsiFinD("ths_bbiboll_stock",$A597,$A$1,7,3,100,100,100)</f>
        <v>14.253125000000001</v>
      </c>
      <c r="J597" s="4">
        <f ca="1">[1]!thsiFinD("ths_dptb_stock",$A597,$A$1,7,104,100,100)</f>
        <v>0.42857142857142999</v>
      </c>
      <c r="K597" s="4">
        <f ca="1">[1]!thsiFinD("ths_srmi_stock",$A597,$A$1,7,100,100)</f>
        <v>-2.2424667133846998E-2</v>
      </c>
      <c r="L597" s="4">
        <f ca="1">[1]!thsiFinD("ths_atr_stock",$A597,$A$1,7,101,100,100)</f>
        <v>0.34285714285713997</v>
      </c>
      <c r="M597" s="4">
        <f ca="1">[1]!thsiFinD("ths_vol_w_stock",$A597,$A$1)/1000000</f>
        <v>57.179994999999998</v>
      </c>
      <c r="N597" s="4">
        <f ca="1">[1]!thsiFinD("ths_turnover_ratio_w_stock",$A597,$A$1)</f>
        <v>2.0680816009141001</v>
      </c>
      <c r="O597" s="4">
        <f ca="1">[1]!thsiFinD("ths_relative_chg_ratio_w_stock",$A597,$A$1,104,100)</f>
        <v>-0.92715254239324996</v>
      </c>
      <c r="P597" s="4"/>
    </row>
    <row r="598" spans="1:16" x14ac:dyDescent="0.25">
      <c r="A598" s="2" t="s">
        <v>1205</v>
      </c>
      <c r="B598" s="2" t="s">
        <v>1206</v>
      </c>
      <c r="C598" s="4">
        <f ca="1">[1]!thsiFinD("ths_vol_ratio_stock",$A598,$A$1,7,100)</f>
        <v>0.62040233725894001</v>
      </c>
      <c r="D598" s="4">
        <f ca="1">[1]!thsiFinD("ths_cr_stock",$A598,$A$1,7,100,100)</f>
        <v>41.809672386895997</v>
      </c>
      <c r="E598" s="4">
        <f ca="1">[1]!thsiFinD("ths_mfi_stock",$A598,$A$1,7,100,100)</f>
        <v>23.888957046548999</v>
      </c>
      <c r="F598" s="4">
        <f ca="1">[1]!thsiFinD("ths_expma_stock",$A598,$A$1,7,100,100)</f>
        <v>8.6585009887560993</v>
      </c>
      <c r="G598" s="4">
        <f ca="1">[1]!thsiFinD("ths_rsi_stock",$A598,$A$1,7,100,100)</f>
        <v>38.257252287989999</v>
      </c>
      <c r="H598" s="4">
        <f ca="1">[1]!thsiFinD("ths_adtm_stock",$A598,$A$1,7,3,100,100,100)</f>
        <v>-0.47777777777778002</v>
      </c>
      <c r="I598" s="4">
        <f ca="1">[1]!thsiFinD("ths_bbiboll_stock",$A598,$A$1,7,3,100,100,100)</f>
        <v>8.7675000000000001</v>
      </c>
      <c r="J598" s="4">
        <f ca="1">[1]!thsiFinD("ths_dptb_stock",$A598,$A$1,7,104,100,100)</f>
        <v>0.71428571428570997</v>
      </c>
      <c r="K598" s="4">
        <f ca="1">[1]!thsiFinD("ths_srmi_stock",$A598,$A$1,7,100,100)</f>
        <v>-8.2884822389666005E-2</v>
      </c>
      <c r="L598" s="4">
        <f ca="1">[1]!thsiFinD("ths_atr_stock",$A598,$A$1,7,101,100,100)</f>
        <v>0.43285714285714</v>
      </c>
      <c r="M598" s="4">
        <f ca="1">[1]!thsiFinD("ths_vol_w_stock",$A598,$A$1)/1000000</f>
        <v>78.807101000000003</v>
      </c>
      <c r="N598" s="4">
        <f ca="1">[1]!thsiFinD("ths_turnover_ratio_w_stock",$A598,$A$1)</f>
        <v>9.7643430667821995</v>
      </c>
      <c r="O598" s="4">
        <f ca="1">[1]!thsiFinD("ths_relative_chg_ratio_w_stock",$A598,$A$1,104,100)</f>
        <v>-4.8847719563382999</v>
      </c>
      <c r="P598" s="4"/>
    </row>
    <row r="599" spans="1:16" x14ac:dyDescent="0.25">
      <c r="A599" s="2" t="s">
        <v>1207</v>
      </c>
      <c r="B599" s="2" t="s">
        <v>1208</v>
      </c>
      <c r="C599" s="4">
        <f ca="1">[1]!thsiFinD("ths_vol_ratio_stock",$A599,$A$1,7,100)</f>
        <v>1.0929620130972999</v>
      </c>
      <c r="D599" s="4">
        <f ca="1">[1]!thsiFinD("ths_cr_stock",$A599,$A$1,7,100,100)</f>
        <v>8.28125</v>
      </c>
      <c r="E599" s="4">
        <f ca="1">[1]!thsiFinD("ths_mfi_stock",$A599,$A$1,7,100,100)</f>
        <v>23.480558706134001</v>
      </c>
      <c r="F599" s="4">
        <f ca="1">[1]!thsiFinD("ths_expma_stock",$A599,$A$1,7,100,100)</f>
        <v>13.292767335799001</v>
      </c>
      <c r="G599" s="4">
        <f ca="1">[1]!thsiFinD("ths_rsi_stock",$A599,$A$1,7,100,100)</f>
        <v>17.889307800663001</v>
      </c>
      <c r="H599" s="4">
        <f ca="1">[1]!thsiFinD("ths_adtm_stock",$A599,$A$1,7,3,100,100,100)</f>
        <v>-0.8</v>
      </c>
      <c r="I599" s="4">
        <f ca="1">[1]!thsiFinD("ths_bbiboll_stock",$A599,$A$1,7,3,100,100,100)</f>
        <v>13.557916666666999</v>
      </c>
      <c r="J599" s="4">
        <f ca="1">[1]!thsiFinD("ths_dptb_stock",$A599,$A$1,7,104,100,100)</f>
        <v>0.57142857142856995</v>
      </c>
      <c r="K599" s="4">
        <f ca="1">[1]!thsiFinD("ths_srmi_stock",$A599,$A$1,7,100,100)</f>
        <v>-8.1850533807829001E-2</v>
      </c>
      <c r="L599" s="4">
        <f ca="1">[1]!thsiFinD("ths_atr_stock",$A599,$A$1,7,101,100,100)</f>
        <v>0.34714285714285997</v>
      </c>
      <c r="M599" s="4">
        <f ca="1">[1]!thsiFinD("ths_vol_w_stock",$A599,$A$1)/1000000</f>
        <v>38.759115000000001</v>
      </c>
      <c r="N599" s="4">
        <f ca="1">[1]!thsiFinD("ths_turnover_ratio_w_stock",$A599,$A$1)</f>
        <v>2.3096698818578001</v>
      </c>
      <c r="O599" s="4">
        <f ca="1">[1]!thsiFinD("ths_relative_chg_ratio_w_stock",$A599,$A$1,104,100)</f>
        <v>-2.6158623113664001</v>
      </c>
      <c r="P599" s="4"/>
    </row>
    <row r="600" spans="1:16" x14ac:dyDescent="0.25">
      <c r="A600" s="2" t="s">
        <v>1209</v>
      </c>
      <c r="B600" s="2" t="s">
        <v>1210</v>
      </c>
      <c r="C600" s="4">
        <f ca="1">[1]!thsiFinD("ths_vol_ratio_stock",$A600,$A$1,7,100)</f>
        <v>0.74997104680967996</v>
      </c>
      <c r="D600" s="4">
        <f ca="1">[1]!thsiFinD("ths_cr_stock",$A600,$A$1,7,100,100)</f>
        <v>63.636363636363001</v>
      </c>
      <c r="E600" s="4">
        <f ca="1">[1]!thsiFinD("ths_mfi_stock",$A600,$A$1,7,100,100)</f>
        <v>28.17201278312</v>
      </c>
      <c r="F600" s="4">
        <f ca="1">[1]!thsiFinD("ths_expma_stock",$A600,$A$1,7,100,100)</f>
        <v>3.0568017914386001</v>
      </c>
      <c r="G600" s="4">
        <f ca="1">[1]!thsiFinD("ths_rsi_stock",$A600,$A$1,7,100,100)</f>
        <v>35.761272773114001</v>
      </c>
      <c r="H600" s="4">
        <f ca="1">[1]!thsiFinD("ths_adtm_stock",$A600,$A$1,7,3,100,100,100)</f>
        <v>0.57142857142857995</v>
      </c>
      <c r="I600" s="4">
        <f ca="1">[1]!thsiFinD("ths_bbiboll_stock",$A600,$A$1,7,3,100,100,100)</f>
        <v>3.0931250000000001</v>
      </c>
      <c r="J600" s="4">
        <f ca="1">[1]!thsiFinD("ths_dptb_stock",$A600,$A$1,7,104,100,100)</f>
        <v>0.42857142857142999</v>
      </c>
      <c r="K600" s="4">
        <f ca="1">[1]!thsiFinD("ths_srmi_stock",$A600,$A$1,7,100,100)</f>
        <v>-3.5031847133758003E-2</v>
      </c>
      <c r="L600" s="4">
        <f ca="1">[1]!thsiFinD("ths_atr_stock",$A600,$A$1,7,101,100,100)</f>
        <v>7.8571428571429E-2</v>
      </c>
      <c r="M600" s="4">
        <f ca="1">[1]!thsiFinD("ths_vol_w_stock",$A600,$A$1)/1000000</f>
        <v>55.194572999999998</v>
      </c>
      <c r="N600" s="4">
        <f ca="1">[1]!thsiFinD("ths_turnover_ratio_w_stock",$A600,$A$1)</f>
        <v>2.0882865264542998</v>
      </c>
      <c r="O600" s="4">
        <f ca="1">[1]!thsiFinD("ths_relative_chg_ratio_w_stock",$A600,$A$1,104,100)</f>
        <v>-1.2864828813071001</v>
      </c>
      <c r="P600" s="4"/>
    </row>
    <row r="601" spans="1:16" x14ac:dyDescent="0.25">
      <c r="A601" s="2" t="s">
        <v>1211</v>
      </c>
      <c r="B601" s="2" t="s">
        <v>1212</v>
      </c>
      <c r="C601" s="4">
        <f ca="1">[1]!thsiFinD("ths_vol_ratio_stock",$A601,$A$1,7,100)</f>
        <v>0.85640447321605995</v>
      </c>
      <c r="D601" s="4">
        <f ca="1">[1]!thsiFinD("ths_cr_stock",$A601,$A$1,7,100,100)</f>
        <v>55.504587155963002</v>
      </c>
      <c r="E601" s="4">
        <f ca="1">[1]!thsiFinD("ths_mfi_stock",$A601,$A$1,7,100,100)</f>
        <v>23.572821140104001</v>
      </c>
      <c r="F601" s="4">
        <f ca="1">[1]!thsiFinD("ths_expma_stock",$A601,$A$1,7,100,100)</f>
        <v>4.2819865444892997</v>
      </c>
      <c r="G601" s="4">
        <f ca="1">[1]!thsiFinD("ths_rsi_stock",$A601,$A$1,7,100,100)</f>
        <v>34.960108769176998</v>
      </c>
      <c r="H601" s="4">
        <f ca="1">[1]!thsiFinD("ths_adtm_stock",$A601,$A$1,7,3,100,100,100)</f>
        <v>-0.68421052631579005</v>
      </c>
      <c r="I601" s="4">
        <f ca="1">[1]!thsiFinD("ths_bbiboll_stock",$A601,$A$1,7,3,100,100,100)</f>
        <v>4.3448958333333003</v>
      </c>
      <c r="J601" s="4">
        <f ca="1">[1]!thsiFinD("ths_dptb_stock",$A601,$A$1,7,104,100,100)</f>
        <v>0.57142857142856995</v>
      </c>
      <c r="K601" s="4">
        <f ca="1">[1]!thsiFinD("ths_srmi_stock",$A601,$A$1,7,100,100)</f>
        <v>-5.8165548098434001E-2</v>
      </c>
      <c r="L601" s="4">
        <f ca="1">[1]!thsiFinD("ths_atr_stock",$A601,$A$1,7,101,100,100)</f>
        <v>0.16142857142857001</v>
      </c>
      <c r="M601" s="4">
        <f ca="1">[1]!thsiFinD("ths_vol_w_stock",$A601,$A$1)/1000000</f>
        <v>19.126899999999999</v>
      </c>
      <c r="N601" s="4">
        <f ca="1">[1]!thsiFinD("ths_turnover_ratio_w_stock",$A601,$A$1)</f>
        <v>3.1015468565434001</v>
      </c>
      <c r="O601" s="4">
        <f ca="1">[1]!thsiFinD("ths_relative_chg_ratio_w_stock",$A601,$A$1,104,100)</f>
        <v>-3.1286461556108001</v>
      </c>
      <c r="P601" s="4"/>
    </row>
    <row r="602" spans="1:16" x14ac:dyDescent="0.25">
      <c r="A602" s="2" t="s">
        <v>1213</v>
      </c>
      <c r="B602" s="2" t="s">
        <v>1214</v>
      </c>
      <c r="C602" s="4">
        <f ca="1">[1]!thsiFinD("ths_vol_ratio_stock",$A602,$A$1,7,100)</f>
        <v>0.99337101826223995</v>
      </c>
      <c r="D602" s="4">
        <f ca="1">[1]!thsiFinD("ths_cr_stock",$A602,$A$1,7,100,100)</f>
        <v>76.470588235294997</v>
      </c>
      <c r="E602" s="4">
        <f ca="1">[1]!thsiFinD("ths_mfi_stock",$A602,$A$1,7,100,100)</f>
        <v>54.465833115739997</v>
      </c>
      <c r="F602" s="4">
        <f ca="1">[1]!thsiFinD("ths_expma_stock",$A602,$A$1,7,100,100)</f>
        <v>4.2249190969469996</v>
      </c>
      <c r="G602" s="4">
        <f ca="1">[1]!thsiFinD("ths_rsi_stock",$A602,$A$1,7,100,100)</f>
        <v>45.548956062052</v>
      </c>
      <c r="H602" s="4">
        <f ca="1">[1]!thsiFinD("ths_adtm_stock",$A602,$A$1,7,3,100,100,100)</f>
        <v>0.77272727272728003</v>
      </c>
      <c r="I602" s="4">
        <f ca="1">[1]!thsiFinD("ths_bbiboll_stock",$A602,$A$1,7,3,100,100,100)</f>
        <v>4.2618749999999999</v>
      </c>
      <c r="J602" s="4">
        <f ca="1">[1]!thsiFinD("ths_dptb_stock",$A602,$A$1,7,104,100,100)</f>
        <v>0.57142857142856995</v>
      </c>
      <c r="K602" s="4">
        <f ca="1">[1]!thsiFinD("ths_srmi_stock",$A602,$A$1,7,100,100)</f>
        <v>-1.6279069767441999E-2</v>
      </c>
      <c r="L602" s="4">
        <f ca="1">[1]!thsiFinD("ths_atr_stock",$A602,$A$1,7,101,100,100)</f>
        <v>0.13142857142857001</v>
      </c>
      <c r="M602" s="4">
        <f ca="1">[1]!thsiFinD("ths_vol_w_stock",$A602,$A$1)/1000000</f>
        <v>27.704781000000001</v>
      </c>
      <c r="N602" s="4">
        <f ca="1">[1]!thsiFinD("ths_turnover_ratio_w_stock",$A602,$A$1)</f>
        <v>3.5486872778751</v>
      </c>
      <c r="O602" s="4">
        <f ca="1">[1]!thsiFinD("ths_relative_chg_ratio_w_stock",$A602,$A$1,104,100)</f>
        <v>0.73573257821817994</v>
      </c>
      <c r="P602" s="4"/>
    </row>
    <row r="603" spans="1:16" x14ac:dyDescent="0.25">
      <c r="A603" s="2" t="s">
        <v>1215</v>
      </c>
      <c r="B603" s="2" t="s">
        <v>1216</v>
      </c>
      <c r="C603" s="4">
        <f ca="1">[1]!thsiFinD("ths_vol_ratio_stock",$A603,$A$1,7,100)</f>
        <v>1.6660595291036</v>
      </c>
      <c r="D603" s="4">
        <f ca="1">[1]!thsiFinD("ths_cr_stock",$A603,$A$1,7,100,100)</f>
        <v>57.664233576642999</v>
      </c>
      <c r="E603" s="4">
        <f ca="1">[1]!thsiFinD("ths_mfi_stock",$A603,$A$1,7,100,100)</f>
        <v>46.734050713795</v>
      </c>
      <c r="F603" s="4">
        <f ca="1">[1]!thsiFinD("ths_expma_stock",$A603,$A$1,7,100,100)</f>
        <v>2.4825840317335999</v>
      </c>
      <c r="G603" s="4">
        <f ca="1">[1]!thsiFinD("ths_rsi_stock",$A603,$A$1,7,100,100)</f>
        <v>37.848855036621998</v>
      </c>
      <c r="H603" s="4">
        <f ca="1">[1]!thsiFinD("ths_adtm_stock",$A603,$A$1,7,3,100,100,100)</f>
        <v>-0.54838709677418995</v>
      </c>
      <c r="I603" s="4">
        <f ca="1">[1]!thsiFinD("ths_bbiboll_stock",$A603,$A$1,7,3,100,100,100)</f>
        <v>2.5176041666666999</v>
      </c>
      <c r="J603" s="4">
        <f ca="1">[1]!thsiFinD("ths_dptb_stock",$A603,$A$1,7,104,100,100)</f>
        <v>0.42857142857142999</v>
      </c>
      <c r="K603" s="4">
        <f ca="1">[1]!thsiFinD("ths_srmi_stock",$A603,$A$1,7,100,100)</f>
        <v>-5.0387596899225E-2</v>
      </c>
      <c r="L603" s="4">
        <f ca="1">[1]!thsiFinD("ths_atr_stock",$A603,$A$1,7,101,100,100)</f>
        <v>0.10428571428571</v>
      </c>
      <c r="M603" s="4">
        <f ca="1">[1]!thsiFinD("ths_vol_w_stock",$A603,$A$1)/1000000</f>
        <v>44.787655999999998</v>
      </c>
      <c r="N603" s="4">
        <f ca="1">[1]!thsiFinD("ths_turnover_ratio_w_stock",$A603,$A$1)</f>
        <v>6.9193461940703997</v>
      </c>
      <c r="O603" s="4">
        <f ca="1">[1]!thsiFinD("ths_relative_chg_ratio_w_stock",$A603,$A$1,104,100)</f>
        <v>-1.4188566121899999</v>
      </c>
      <c r="P603" s="4"/>
    </row>
    <row r="604" spans="1:16" x14ac:dyDescent="0.25">
      <c r="A604" s="2" t="s">
        <v>1217</v>
      </c>
      <c r="B604" s="2" t="s">
        <v>1218</v>
      </c>
      <c r="C604" s="4">
        <f ca="1">[1]!thsiFinD("ths_vol_ratio_stock",$A604,$A$1,7,100)</f>
        <v>1.0053447206656001</v>
      </c>
      <c r="D604" s="4">
        <f ca="1">[1]!thsiFinD("ths_cr_stock",$A604,$A$1,7,100,100)</f>
        <v>17.213771016812998</v>
      </c>
      <c r="E604" s="4">
        <f ca="1">[1]!thsiFinD("ths_mfi_stock",$A604,$A$1,7,100,100)</f>
        <v>15.044117620757</v>
      </c>
      <c r="F604" s="4">
        <f ca="1">[1]!thsiFinD("ths_expma_stock",$A604,$A$1,7,100,100)</f>
        <v>13.782466958868</v>
      </c>
      <c r="G604" s="4">
        <f ca="1">[1]!thsiFinD("ths_rsi_stock",$A604,$A$1,7,100,100)</f>
        <v>29.873166705477999</v>
      </c>
      <c r="H604" s="4">
        <f ca="1">[1]!thsiFinD("ths_adtm_stock",$A604,$A$1,7,3,100,100,100)</f>
        <v>2.7777777777775001E-2</v>
      </c>
      <c r="I604" s="4">
        <f ca="1">[1]!thsiFinD("ths_bbiboll_stock",$A604,$A$1,7,3,100,100,100)</f>
        <v>14.041770833333</v>
      </c>
      <c r="J604" s="4">
        <f ca="1">[1]!thsiFinD("ths_dptb_stock",$A604,$A$1,7,104,100,100)</f>
        <v>1</v>
      </c>
      <c r="K604" s="4">
        <f ca="1">[1]!thsiFinD("ths_srmi_stock",$A604,$A$1,7,100,100)</f>
        <v>-0.14635718891037999</v>
      </c>
      <c r="L604" s="4">
        <f ca="1">[1]!thsiFinD("ths_atr_stock",$A604,$A$1,7,101,100,100)</f>
        <v>0.74571428571428</v>
      </c>
      <c r="M604" s="4">
        <f ca="1">[1]!thsiFinD("ths_vol_w_stock",$A604,$A$1)/1000000</f>
        <v>646.86049200000002</v>
      </c>
      <c r="N604" s="4">
        <f ca="1">[1]!thsiFinD("ths_turnover_ratio_w_stock",$A604,$A$1)</f>
        <v>30.464901216481</v>
      </c>
      <c r="O604" s="4">
        <f ca="1">[1]!thsiFinD("ths_relative_chg_ratio_w_stock",$A604,$A$1,104,100)</f>
        <v>-8.6529917440175996</v>
      </c>
      <c r="P604" s="4"/>
    </row>
    <row r="605" spans="1:16" x14ac:dyDescent="0.25">
      <c r="A605" s="2" t="s">
        <v>1219</v>
      </c>
      <c r="B605" s="2" t="s">
        <v>1220</v>
      </c>
      <c r="C605" s="4">
        <f ca="1">[1]!thsiFinD("ths_vol_ratio_stock",$A605,$A$1,7,100)</f>
        <v>0.70965632914009003</v>
      </c>
      <c r="D605" s="4">
        <f ca="1">[1]!thsiFinD("ths_cr_stock",$A605,$A$1,7,100,100)</f>
        <v>40.384615384615003</v>
      </c>
      <c r="E605" s="4">
        <f ca="1">[1]!thsiFinD("ths_mfi_stock",$A605,$A$1,7,100,100)</f>
        <v>30.417946074900001</v>
      </c>
      <c r="F605" s="4">
        <f ca="1">[1]!thsiFinD("ths_expma_stock",$A605,$A$1,7,100,100)</f>
        <v>2.1922544408469</v>
      </c>
      <c r="G605" s="4">
        <f ca="1">[1]!thsiFinD("ths_rsi_stock",$A605,$A$1,7,100,100)</f>
        <v>26.901108105106001</v>
      </c>
      <c r="H605" s="4">
        <f ca="1">[1]!thsiFinD("ths_adtm_stock",$A605,$A$1,7,3,100,100,100)</f>
        <v>-0.76923076923077005</v>
      </c>
      <c r="I605" s="4">
        <f ca="1">[1]!thsiFinD("ths_bbiboll_stock",$A605,$A$1,7,3,100,100,100)</f>
        <v>2.2539583333333</v>
      </c>
      <c r="J605" s="4">
        <f ca="1">[1]!thsiFinD("ths_dptb_stock",$A605,$A$1,7,104,100,100)</f>
        <v>0.42857142857142999</v>
      </c>
      <c r="K605" s="4">
        <f ca="1">[1]!thsiFinD("ths_srmi_stock",$A605,$A$1,7,100,100)</f>
        <v>-8.2608695652174005E-2</v>
      </c>
      <c r="L605" s="4">
        <f ca="1">[1]!thsiFinD("ths_atr_stock",$A605,$A$1,7,101,100,100)</f>
        <v>0.10714285714286</v>
      </c>
      <c r="M605" s="4">
        <f ca="1">[1]!thsiFinD("ths_vol_w_stock",$A605,$A$1)/1000000</f>
        <v>40.996695000000003</v>
      </c>
      <c r="N605" s="4">
        <f ca="1">[1]!thsiFinD("ths_turnover_ratio_w_stock",$A605,$A$1)</f>
        <v>4.6014766318740996</v>
      </c>
      <c r="O605" s="4">
        <f ca="1">[1]!thsiFinD("ths_relative_chg_ratio_w_stock",$A605,$A$1,104,100)</f>
        <v>-6.8886803739116997</v>
      </c>
      <c r="P605" s="4"/>
    </row>
    <row r="606" spans="1:16" x14ac:dyDescent="0.25">
      <c r="A606" s="2" t="s">
        <v>1221</v>
      </c>
      <c r="B606" s="2" t="s">
        <v>1222</v>
      </c>
      <c r="C606" s="4">
        <f ca="1">[1]!thsiFinD("ths_vol_ratio_stock",$A606,$A$1,7,100)</f>
        <v>0</v>
      </c>
      <c r="D606" s="4">
        <f ca="1">[1]!thsiFinD("ths_cr_stock",$A606,$A$1,7,100,100)</f>
        <v>50</v>
      </c>
      <c r="E606" s="4">
        <f ca="1">[1]!thsiFinD("ths_mfi_stock",$A606,$A$1,7,100,100)</f>
        <v>25.169911686806</v>
      </c>
      <c r="F606" s="4">
        <f ca="1">[1]!thsiFinD("ths_expma_stock",$A606,$A$1,7,100,100)</f>
        <v>0.16632944832613999</v>
      </c>
      <c r="G606" s="4">
        <f ca="1">[1]!thsiFinD("ths_rsi_stock",$A606,$A$1,7,100,100)</f>
        <v>20.311104626184001</v>
      </c>
      <c r="H606" s="4">
        <f ca="1">[1]!thsiFinD("ths_adtm_stock",$A606,$A$1,7,3,100,100,100)</f>
        <v>0</v>
      </c>
      <c r="I606" s="4">
        <f ca="1">[1]!thsiFinD("ths_bbiboll_stock",$A606,$A$1,7,3,100,100,100)</f>
        <v>0.20020833333332999</v>
      </c>
      <c r="J606" s="4">
        <f ca="1">[1]!thsiFinD("ths_dptb_stock",$A606,$A$1,7,104,100,100)</f>
        <v>0.28571428571428997</v>
      </c>
      <c r="K606" s="4">
        <f ca="1">[1]!thsiFinD("ths_srmi_stock",$A606,$A$1,7,100,100)</f>
        <v>-5.8823529411765003E-2</v>
      </c>
      <c r="L606" s="4">
        <f ca="1">[1]!thsiFinD("ths_atr_stock",$A606,$A$1,7,101,100,100)</f>
        <v>1.2857142857142999E-2</v>
      </c>
      <c r="M606" s="4">
        <f ca="1">[1]!thsiFinD("ths_vol_w_stock",$A606,$A$1)/1000000</f>
        <v>97.074128999999999</v>
      </c>
      <c r="N606" s="4">
        <f ca="1">[1]!thsiFinD("ths_turnover_ratio_w_stock",$A606,$A$1)</f>
        <v>11.901617326301</v>
      </c>
      <c r="O606" s="4">
        <f ca="1">[1]!thsiFinD("ths_relative_chg_ratio_w_stock",$A606,$A$1,104,100)</f>
        <v>-4.9107713063545004</v>
      </c>
      <c r="P606" s="4"/>
    </row>
    <row r="607" spans="1:16" x14ac:dyDescent="0.25">
      <c r="A607" s="2" t="s">
        <v>1223</v>
      </c>
      <c r="B607" s="2" t="s">
        <v>1224</v>
      </c>
      <c r="C607" s="4">
        <f ca="1">[1]!thsiFinD("ths_vol_ratio_stock",$A607,$A$1,7,100)</f>
        <v>1.8710630313223999</v>
      </c>
      <c r="D607" s="4">
        <f ca="1">[1]!thsiFinD("ths_cr_stock",$A607,$A$1,7,100,100)</f>
        <v>50.5</v>
      </c>
      <c r="E607" s="4">
        <f ca="1">[1]!thsiFinD("ths_mfi_stock",$A607,$A$1,7,100,100)</f>
        <v>28.205433496146</v>
      </c>
      <c r="F607" s="4">
        <f ca="1">[1]!thsiFinD("ths_expma_stock",$A607,$A$1,7,100,100)</f>
        <v>12.438054222176</v>
      </c>
      <c r="G607" s="4">
        <f ca="1">[1]!thsiFinD("ths_rsi_stock",$A607,$A$1,7,100,100)</f>
        <v>26.554151063590002</v>
      </c>
      <c r="H607" s="4">
        <f ca="1">[1]!thsiFinD("ths_adtm_stock",$A607,$A$1,7,3,100,100,100)</f>
        <v>-0.50458715596329995</v>
      </c>
      <c r="I607" s="4">
        <f ca="1">[1]!thsiFinD("ths_bbiboll_stock",$A607,$A$1,7,3,100,100,100)</f>
        <v>12.6878125</v>
      </c>
      <c r="J607" s="4">
        <f ca="1">[1]!thsiFinD("ths_dptb_stock",$A607,$A$1,7,104,100,100)</f>
        <v>0.57142857142856995</v>
      </c>
      <c r="K607" s="4">
        <f ca="1">[1]!thsiFinD("ths_srmi_stock",$A607,$A$1,7,100,100)</f>
        <v>-6.0606060606061003E-2</v>
      </c>
      <c r="L607" s="4">
        <f ca="1">[1]!thsiFinD("ths_atr_stock",$A607,$A$1,7,101,100,100)</f>
        <v>0.43</v>
      </c>
      <c r="M607" s="4">
        <f ca="1">[1]!thsiFinD("ths_vol_w_stock",$A607,$A$1)/1000000</f>
        <v>10.34192</v>
      </c>
      <c r="N607" s="4">
        <f ca="1">[1]!thsiFinD("ths_turnover_ratio_w_stock",$A607,$A$1)</f>
        <v>2.0508242358487001</v>
      </c>
      <c r="O607" s="4">
        <f ca="1">[1]!thsiFinD("ths_relative_chg_ratio_w_stock",$A607,$A$1,104,100)</f>
        <v>-2.3084183651780998</v>
      </c>
      <c r="P607" s="4"/>
    </row>
    <row r="608" spans="1:16" x14ac:dyDescent="0.25">
      <c r="A608" s="2" t="s">
        <v>1225</v>
      </c>
      <c r="B608" s="2" t="s">
        <v>1226</v>
      </c>
      <c r="C608" s="4">
        <f ca="1">[1]!thsiFinD("ths_vol_ratio_stock",$A608,$A$1,7,100)</f>
        <v>2.0563105398263999</v>
      </c>
      <c r="D608" s="4">
        <f ca="1">[1]!thsiFinD("ths_cr_stock",$A608,$A$1,7,100,100)</f>
        <v>71.549295774647007</v>
      </c>
      <c r="E608" s="4">
        <f ca="1">[1]!thsiFinD("ths_mfi_stock",$A608,$A$1,7,100,100)</f>
        <v>49.084766144507</v>
      </c>
      <c r="F608" s="4">
        <f ca="1">[1]!thsiFinD("ths_expma_stock",$A608,$A$1,7,100,100)</f>
        <v>8.4545879425528003</v>
      </c>
      <c r="G608" s="4">
        <f ca="1">[1]!thsiFinD("ths_rsi_stock",$A608,$A$1,7,100,100)</f>
        <v>55.814988169990997</v>
      </c>
      <c r="H608" s="4">
        <f ca="1">[1]!thsiFinD("ths_adtm_stock",$A608,$A$1,7,3,100,100,100)</f>
        <v>-0.72941176470587998</v>
      </c>
      <c r="I608" s="4">
        <f ca="1">[1]!thsiFinD("ths_bbiboll_stock",$A608,$A$1,7,3,100,100,100)</f>
        <v>8.5165624999999991</v>
      </c>
      <c r="J608" s="4">
        <f ca="1">[1]!thsiFinD("ths_dptb_stock",$A608,$A$1,7,104,100,100)</f>
        <v>0.85714285714285998</v>
      </c>
      <c r="K608" s="4">
        <f ca="1">[1]!thsiFinD("ths_srmi_stock",$A608,$A$1,7,100,100)</f>
        <v>-1.0309278350515001E-2</v>
      </c>
      <c r="L608" s="4">
        <f ca="1">[1]!thsiFinD("ths_atr_stock",$A608,$A$1,7,101,100,100)</f>
        <v>0.29285714285713998</v>
      </c>
      <c r="M608" s="4">
        <f ca="1">[1]!thsiFinD("ths_vol_w_stock",$A608,$A$1)/1000000</f>
        <v>34.525660000000002</v>
      </c>
      <c r="N608" s="4">
        <f ca="1">[1]!thsiFinD("ths_turnover_ratio_w_stock",$A608,$A$1)</f>
        <v>8.7182154712391</v>
      </c>
      <c r="O608" s="4">
        <f ca="1">[1]!thsiFinD("ths_relative_chg_ratio_w_stock",$A608,$A$1,104,100)</f>
        <v>3.2201023448810999</v>
      </c>
      <c r="P608" s="4"/>
    </row>
    <row r="609" spans="1:16" x14ac:dyDescent="0.25">
      <c r="A609" s="2" t="s">
        <v>1227</v>
      </c>
      <c r="B609" s="2" t="s">
        <v>1228</v>
      </c>
      <c r="C609" s="4">
        <f ca="1">[1]!thsiFinD("ths_vol_ratio_stock",$A609,$A$1,7,100)</f>
        <v>0.81174813402412005</v>
      </c>
      <c r="D609" s="4">
        <f ca="1">[1]!thsiFinD("ths_cr_stock",$A609,$A$1,7,100,100)</f>
        <v>14.985590778098</v>
      </c>
      <c r="E609" s="4">
        <f ca="1">[1]!thsiFinD("ths_mfi_stock",$A609,$A$1,7,100,100)</f>
        <v>35.745786602914002</v>
      </c>
      <c r="F609" s="4">
        <f ca="1">[1]!thsiFinD("ths_expma_stock",$A609,$A$1,7,100,100)</f>
        <v>6.8812333904995002</v>
      </c>
      <c r="G609" s="4">
        <f ca="1">[1]!thsiFinD("ths_rsi_stock",$A609,$A$1,7,100,100)</f>
        <v>36.657002941734</v>
      </c>
      <c r="H609" s="4">
        <f ca="1">[1]!thsiFinD("ths_adtm_stock",$A609,$A$1,7,3,100,100,100)</f>
        <v>0</v>
      </c>
      <c r="I609" s="4">
        <f ca="1">[1]!thsiFinD("ths_bbiboll_stock",$A609,$A$1,7,3,100,100,100)</f>
        <v>6.9760416666667</v>
      </c>
      <c r="J609" s="4">
        <f ca="1">[1]!thsiFinD("ths_dptb_stock",$A609,$A$1,7,104,100,100)</f>
        <v>0.57142857142856995</v>
      </c>
      <c r="K609" s="4">
        <f ca="1">[1]!thsiFinD("ths_srmi_stock",$A609,$A$1,7,100,100)</f>
        <v>-6.8399452804377994E-2</v>
      </c>
      <c r="L609" s="4">
        <f ca="1">[1]!thsiFinD("ths_atr_stock",$A609,$A$1,7,101,100,100)</f>
        <v>0.22571428571429</v>
      </c>
      <c r="M609" s="4">
        <f ca="1">[1]!thsiFinD("ths_vol_w_stock",$A609,$A$1)/1000000</f>
        <v>35.761724000000001</v>
      </c>
      <c r="N609" s="4">
        <f ca="1">[1]!thsiFinD("ths_turnover_ratio_w_stock",$A609,$A$1)</f>
        <v>2.2389820944116998</v>
      </c>
      <c r="O609" s="4">
        <f ca="1">[1]!thsiFinD("ths_relative_chg_ratio_w_stock",$A609,$A$1,104,100)</f>
        <v>0.24271866106101</v>
      </c>
      <c r="P609" s="4"/>
    </row>
    <row r="610" spans="1:16" x14ac:dyDescent="0.25">
      <c r="A610" s="2" t="s">
        <v>1229</v>
      </c>
      <c r="B610" s="2" t="s">
        <v>1230</v>
      </c>
      <c r="C610" s="4">
        <f ca="1">[1]!thsiFinD("ths_vol_ratio_stock",$A610,$A$1,7,100)</f>
        <v>0.72504305914764999</v>
      </c>
      <c r="D610" s="4">
        <f ca="1">[1]!thsiFinD("ths_cr_stock",$A610,$A$1,7,100,100)</f>
        <v>39.751552795031003</v>
      </c>
      <c r="E610" s="4">
        <f ca="1">[1]!thsiFinD("ths_mfi_stock",$A610,$A$1,7,100,100)</f>
        <v>32.841739960448997</v>
      </c>
      <c r="F610" s="4">
        <f ca="1">[1]!thsiFinD("ths_expma_stock",$A610,$A$1,7,100,100)</f>
        <v>3.8028252291835001</v>
      </c>
      <c r="G610" s="4">
        <f ca="1">[1]!thsiFinD("ths_rsi_stock",$A610,$A$1,7,100,100)</f>
        <v>41.174897100941998</v>
      </c>
      <c r="H610" s="4">
        <f ca="1">[1]!thsiFinD("ths_adtm_stock",$A610,$A$1,7,3,100,100,100)</f>
        <v>-0.4375</v>
      </c>
      <c r="I610" s="4">
        <f ca="1">[1]!thsiFinD("ths_bbiboll_stock",$A610,$A$1,7,3,100,100,100)</f>
        <v>3.8385416666666998</v>
      </c>
      <c r="J610" s="4">
        <f ca="1">[1]!thsiFinD("ths_dptb_stock",$A610,$A$1,7,104,100,100)</f>
        <v>0.71428571428570997</v>
      </c>
      <c r="K610" s="4">
        <f ca="1">[1]!thsiFinD("ths_srmi_stock",$A610,$A$1,7,100,100)</f>
        <v>-4.5226130653266E-2</v>
      </c>
      <c r="L610" s="4">
        <f ca="1">[1]!thsiFinD("ths_atr_stock",$A610,$A$1,7,101,100,100)</f>
        <v>0.10714285714286</v>
      </c>
      <c r="M610" s="4">
        <f ca="1">[1]!thsiFinD("ths_vol_w_stock",$A610,$A$1)/1000000</f>
        <v>113.276994</v>
      </c>
      <c r="N610" s="4">
        <f ca="1">[1]!thsiFinD("ths_turnover_ratio_w_stock",$A610,$A$1)</f>
        <v>4.3980067334944</v>
      </c>
      <c r="O610" s="4">
        <f ca="1">[1]!thsiFinD("ths_relative_chg_ratio_w_stock",$A610,$A$1,104,100)</f>
        <v>-1.0902740352811</v>
      </c>
      <c r="P610" s="4"/>
    </row>
    <row r="611" spans="1:16" x14ac:dyDescent="0.25">
      <c r="A611" s="2" t="s">
        <v>1231</v>
      </c>
      <c r="B611" s="2" t="s">
        <v>1232</v>
      </c>
      <c r="C611" s="4">
        <f ca="1">[1]!thsiFinD("ths_vol_ratio_stock",$A611,$A$1,7,100)</f>
        <v>0.81090530125537996</v>
      </c>
      <c r="D611" s="4">
        <f ca="1">[1]!thsiFinD("ths_cr_stock",$A611,$A$1,7,100,100)</f>
        <v>46.728971962617003</v>
      </c>
      <c r="E611" s="4">
        <f ca="1">[1]!thsiFinD("ths_mfi_stock",$A611,$A$1,7,100,100)</f>
        <v>29.370269914024</v>
      </c>
      <c r="F611" s="4">
        <f ca="1">[1]!thsiFinD("ths_expma_stock",$A611,$A$1,7,100,100)</f>
        <v>6.0922506203650997</v>
      </c>
      <c r="G611" s="4">
        <f ca="1">[1]!thsiFinD("ths_rsi_stock",$A611,$A$1,7,100,100)</f>
        <v>43.084065637624001</v>
      </c>
      <c r="H611" s="4">
        <f ca="1">[1]!thsiFinD("ths_adtm_stock",$A611,$A$1,7,3,100,100,100)</f>
        <v>-0.5</v>
      </c>
      <c r="I611" s="4">
        <f ca="1">[1]!thsiFinD("ths_bbiboll_stock",$A611,$A$1,7,3,100,100,100)</f>
        <v>6.1394791666666997</v>
      </c>
      <c r="J611" s="4">
        <f ca="1">[1]!thsiFinD("ths_dptb_stock",$A611,$A$1,7,104,100,100)</f>
        <v>0.71428571428570997</v>
      </c>
      <c r="K611" s="4">
        <f ca="1">[1]!thsiFinD("ths_srmi_stock",$A611,$A$1,7,100,100)</f>
        <v>-5.1562499999999997E-2</v>
      </c>
      <c r="L611" s="4">
        <f ca="1">[1]!thsiFinD("ths_atr_stock",$A611,$A$1,7,101,100,100)</f>
        <v>0.22428571428571001</v>
      </c>
      <c r="M611" s="4">
        <f ca="1">[1]!thsiFinD("ths_vol_w_stock",$A611,$A$1)/1000000</f>
        <v>34.613624000000002</v>
      </c>
      <c r="N611" s="4">
        <f ca="1">[1]!thsiFinD("ths_turnover_ratio_w_stock",$A611,$A$1)</f>
        <v>3.4377578948544998</v>
      </c>
      <c r="O611" s="4">
        <f ca="1">[1]!thsiFinD("ths_relative_chg_ratio_w_stock",$A611,$A$1,104,100)</f>
        <v>-1.5966366637334</v>
      </c>
      <c r="P611" s="4"/>
    </row>
    <row r="612" spans="1:16" x14ac:dyDescent="0.25">
      <c r="A612" s="2" t="s">
        <v>1233</v>
      </c>
      <c r="B612" s="2" t="s">
        <v>1234</v>
      </c>
      <c r="C612" s="4">
        <f ca="1">[1]!thsiFinD("ths_vol_ratio_stock",$A612,$A$1,7,100)</f>
        <v>0.73243939056241003</v>
      </c>
      <c r="D612" s="4">
        <f ca="1">[1]!thsiFinD("ths_cr_stock",$A612,$A$1,7,100,100)</f>
        <v>35.398230088494998</v>
      </c>
      <c r="E612" s="4">
        <f ca="1">[1]!thsiFinD("ths_mfi_stock",$A612,$A$1,7,100,100)</f>
        <v>25.931507812526998</v>
      </c>
      <c r="F612" s="4">
        <f ca="1">[1]!thsiFinD("ths_expma_stock",$A612,$A$1,7,100,100)</f>
        <v>1.8248906855195</v>
      </c>
      <c r="G612" s="4">
        <f ca="1">[1]!thsiFinD("ths_rsi_stock",$A612,$A$1,7,100,100)</f>
        <v>31.915716650869999</v>
      </c>
      <c r="H612" s="4">
        <f ca="1">[1]!thsiFinD("ths_adtm_stock",$A612,$A$1,7,3,100,100,100)</f>
        <v>-0.47826086956522001</v>
      </c>
      <c r="I612" s="4">
        <f ca="1">[1]!thsiFinD("ths_bbiboll_stock",$A612,$A$1,7,3,100,100,100)</f>
        <v>1.8708333333333</v>
      </c>
      <c r="J612" s="4">
        <f ca="1">[1]!thsiFinD("ths_dptb_stock",$A612,$A$1,7,104,100,100)</f>
        <v>0.57142857142856995</v>
      </c>
      <c r="K612" s="4">
        <f ca="1">[1]!thsiFinD("ths_srmi_stock",$A612,$A$1,7,100,100)</f>
        <v>-8.2051282051281996E-2</v>
      </c>
      <c r="L612" s="4">
        <f ca="1">[1]!thsiFinD("ths_atr_stock",$A612,$A$1,7,101,100,100)</f>
        <v>7.5714285714285998E-2</v>
      </c>
      <c r="M612" s="4">
        <f ca="1">[1]!thsiFinD("ths_vol_w_stock",$A612,$A$1)/1000000</f>
        <v>65.547476000000003</v>
      </c>
      <c r="N612" s="4">
        <f ca="1">[1]!thsiFinD("ths_turnover_ratio_w_stock",$A612,$A$1)</f>
        <v>9.4933940299002</v>
      </c>
      <c r="O612" s="4">
        <f ca="1">[1]!thsiFinD("ths_relative_chg_ratio_w_stock",$A612,$A$1,104,100)</f>
        <v>-1.7458096695259</v>
      </c>
      <c r="P612" s="4"/>
    </row>
    <row r="613" spans="1:16" x14ac:dyDescent="0.25">
      <c r="A613" s="2" t="s">
        <v>1235</v>
      </c>
      <c r="B613" s="2" t="s">
        <v>1236</v>
      </c>
      <c r="C613" s="4">
        <f ca="1">[1]!thsiFinD("ths_vol_ratio_stock",$A613,$A$1,7,100)</f>
        <v>0.94080771174723998</v>
      </c>
      <c r="D613" s="4">
        <f ca="1">[1]!thsiFinD("ths_cr_stock",$A613,$A$1,7,100,100)</f>
        <v>61.990212071777997</v>
      </c>
      <c r="E613" s="4">
        <f ca="1">[1]!thsiFinD("ths_mfi_stock",$A613,$A$1,7,100,100)</f>
        <v>33.995977482941001</v>
      </c>
      <c r="F613" s="4">
        <f ca="1">[1]!thsiFinD("ths_expma_stock",$A613,$A$1,7,100,100)</f>
        <v>12.287363010749999</v>
      </c>
      <c r="G613" s="4">
        <f ca="1">[1]!thsiFinD("ths_rsi_stock",$A613,$A$1,7,100,100)</f>
        <v>43.786977603532002</v>
      </c>
      <c r="H613" s="4">
        <f ca="1">[1]!thsiFinD("ths_adtm_stock",$A613,$A$1,7,3,100,100,100)</f>
        <v>-0.12903225806452001</v>
      </c>
      <c r="I613" s="4">
        <f ca="1">[1]!thsiFinD("ths_bbiboll_stock",$A613,$A$1,7,3,100,100,100)</f>
        <v>12.414583333333001</v>
      </c>
      <c r="J613" s="4">
        <f ca="1">[1]!thsiFinD("ths_dptb_stock",$A613,$A$1,7,104,100,100)</f>
        <v>0.42857142857142999</v>
      </c>
      <c r="K613" s="4">
        <f ca="1">[1]!thsiFinD("ths_srmi_stock",$A613,$A$1,7,100,100)</f>
        <v>-3.8491751767478002E-2</v>
      </c>
      <c r="L613" s="4">
        <f ca="1">[1]!thsiFinD("ths_atr_stock",$A613,$A$1,7,101,100,100)</f>
        <v>0.47285714285713998</v>
      </c>
      <c r="M613" s="4">
        <f ca="1">[1]!thsiFinD("ths_vol_w_stock",$A613,$A$1)/1000000</f>
        <v>12.293174</v>
      </c>
      <c r="N613" s="4">
        <f ca="1">[1]!thsiFinD("ths_turnover_ratio_w_stock",$A613,$A$1)</f>
        <v>4.8838947239805002</v>
      </c>
      <c r="O613" s="4">
        <f ca="1">[1]!thsiFinD("ths_relative_chg_ratio_w_stock",$A613,$A$1,104,100)</f>
        <v>0.88994898176073001</v>
      </c>
      <c r="P613" s="4"/>
    </row>
    <row r="614" spans="1:16" x14ac:dyDescent="0.25">
      <c r="A614" s="2" t="s">
        <v>1237</v>
      </c>
      <c r="B614" s="2" t="s">
        <v>1238</v>
      </c>
      <c r="C614" s="4">
        <f ca="1">[1]!thsiFinD("ths_vol_ratio_stock",$A614,$A$1,7,100)</f>
        <v>0.98184313779621002</v>
      </c>
      <c r="D614" s="4">
        <f ca="1">[1]!thsiFinD("ths_cr_stock",$A614,$A$1,7,100,100)</f>
        <v>107.33229329173</v>
      </c>
      <c r="E614" s="4">
        <f ca="1">[1]!thsiFinD("ths_mfi_stock",$A614,$A$1,7,100,100)</f>
        <v>52.416882579126003</v>
      </c>
      <c r="F614" s="4">
        <f ca="1">[1]!thsiFinD("ths_expma_stock",$A614,$A$1,7,100,100)</f>
        <v>11.837573614990999</v>
      </c>
      <c r="G614" s="4">
        <f ca="1">[1]!thsiFinD("ths_rsi_stock",$A614,$A$1,7,100,100)</f>
        <v>48.584185871716002</v>
      </c>
      <c r="H614" s="4">
        <f ca="1">[1]!thsiFinD("ths_adtm_stock",$A614,$A$1,7,3,100,100,100)</f>
        <v>0.41489361702128003</v>
      </c>
      <c r="I614" s="4">
        <f ca="1">[1]!thsiFinD("ths_bbiboll_stock",$A614,$A$1,7,3,100,100,100)</f>
        <v>11.925104166666999</v>
      </c>
      <c r="J614" s="4">
        <f ca="1">[1]!thsiFinD("ths_dptb_stock",$A614,$A$1,7,104,100,100)</f>
        <v>0.57142857142856995</v>
      </c>
      <c r="K614" s="4">
        <f ca="1">[1]!thsiFinD("ths_srmi_stock",$A614,$A$1,7,100,100)</f>
        <v>1.0084033613445001E-2</v>
      </c>
      <c r="L614" s="4">
        <f ca="1">[1]!thsiFinD("ths_atr_stock",$A614,$A$1,7,101,100,100)</f>
        <v>0.63285714285714001</v>
      </c>
      <c r="M614" s="4">
        <f ca="1">[1]!thsiFinD("ths_vol_w_stock",$A614,$A$1)/1000000</f>
        <v>48.188538000000001</v>
      </c>
      <c r="N614" s="4">
        <f ca="1">[1]!thsiFinD("ths_turnover_ratio_w_stock",$A614,$A$1)</f>
        <v>9.8659089145759005</v>
      </c>
      <c r="O614" s="4">
        <f ca="1">[1]!thsiFinD("ths_relative_chg_ratio_w_stock",$A614,$A$1,104,100)</f>
        <v>-0.43686906940339998</v>
      </c>
      <c r="P614" s="4"/>
    </row>
    <row r="615" spans="1:16" x14ac:dyDescent="0.25">
      <c r="A615" s="2" t="s">
        <v>1239</v>
      </c>
      <c r="B615" s="2" t="s">
        <v>1240</v>
      </c>
      <c r="C615" s="4">
        <f ca="1">[1]!thsiFinD("ths_vol_ratio_stock",$A615,$A$1,7,100)</f>
        <v>0.78820063643977001</v>
      </c>
      <c r="D615" s="4">
        <f ca="1">[1]!thsiFinD("ths_cr_stock",$A615,$A$1,7,100,100)</f>
        <v>35.668789808916998</v>
      </c>
      <c r="E615" s="4">
        <f ca="1">[1]!thsiFinD("ths_mfi_stock",$A615,$A$1,7,100,100)</f>
        <v>26.629349955205999</v>
      </c>
      <c r="F615" s="4">
        <f ca="1">[1]!thsiFinD("ths_expma_stock",$A615,$A$1,7,100,100)</f>
        <v>6.0801083707397003</v>
      </c>
      <c r="G615" s="4">
        <f ca="1">[1]!thsiFinD("ths_rsi_stock",$A615,$A$1,7,100,100)</f>
        <v>40.589225574808999</v>
      </c>
      <c r="H615" s="4">
        <f ca="1">[1]!thsiFinD("ths_adtm_stock",$A615,$A$1,7,3,100,100,100)</f>
        <v>-0.13513513513514</v>
      </c>
      <c r="I615" s="4">
        <f ca="1">[1]!thsiFinD("ths_bbiboll_stock",$A615,$A$1,7,3,100,100,100)</f>
        <v>6.1380208333333002</v>
      </c>
      <c r="J615" s="4">
        <f ca="1">[1]!thsiFinD("ths_dptb_stock",$A615,$A$1,7,104,100,100)</f>
        <v>0.57142857142856995</v>
      </c>
      <c r="K615" s="4">
        <f ca="1">[1]!thsiFinD("ths_srmi_stock",$A615,$A$1,7,100,100)</f>
        <v>-5.4858934169278999E-2</v>
      </c>
      <c r="L615" s="4">
        <f ca="1">[1]!thsiFinD("ths_atr_stock",$A615,$A$1,7,101,100,100)</f>
        <v>0.20714285714285999</v>
      </c>
      <c r="M615" s="4">
        <f ca="1">[1]!thsiFinD("ths_vol_w_stock",$A615,$A$1)/1000000</f>
        <v>84.274675000000002</v>
      </c>
      <c r="N615" s="4">
        <f ca="1">[1]!thsiFinD("ths_turnover_ratio_w_stock",$A615,$A$1)</f>
        <v>7.8564846045836001</v>
      </c>
      <c r="O615" s="4">
        <f ca="1">[1]!thsiFinD("ths_relative_chg_ratio_w_stock",$A615,$A$1,104,100)</f>
        <v>-1.7703538490490001</v>
      </c>
      <c r="P615" s="4"/>
    </row>
    <row r="616" spans="1:16" x14ac:dyDescent="0.25">
      <c r="A616" s="2" t="s">
        <v>1241</v>
      </c>
      <c r="B616" s="2" t="s">
        <v>1242</v>
      </c>
      <c r="C616" s="4">
        <f ca="1">[1]!thsiFinD("ths_vol_ratio_stock",$A616,$A$1,7,100)</f>
        <v>0.69653269658018002</v>
      </c>
      <c r="D616" s="4">
        <f ca="1">[1]!thsiFinD("ths_cr_stock",$A616,$A$1,7,100,100)</f>
        <v>62.096774193549003</v>
      </c>
      <c r="E616" s="4">
        <f ca="1">[1]!thsiFinD("ths_mfi_stock",$A616,$A$1,7,100,100)</f>
        <v>34.225312222451002</v>
      </c>
      <c r="F616" s="4">
        <f ca="1">[1]!thsiFinD("ths_expma_stock",$A616,$A$1,7,100,100)</f>
        <v>5.6705656711570001</v>
      </c>
      <c r="G616" s="4">
        <f ca="1">[1]!thsiFinD("ths_rsi_stock",$A616,$A$1,7,100,100)</f>
        <v>40.555728385423997</v>
      </c>
      <c r="H616" s="4">
        <f ca="1">[1]!thsiFinD("ths_adtm_stock",$A616,$A$1,7,3,100,100,100)</f>
        <v>-0.21739130434782999</v>
      </c>
      <c r="I616" s="4">
        <f ca="1">[1]!thsiFinD("ths_bbiboll_stock",$A616,$A$1,7,3,100,100,100)</f>
        <v>5.71875</v>
      </c>
      <c r="J616" s="4">
        <f ca="1">[1]!thsiFinD("ths_dptb_stock",$A616,$A$1,7,104,100,100)</f>
        <v>0.57142857142856995</v>
      </c>
      <c r="K616" s="4">
        <f ca="1">[1]!thsiFinD("ths_srmi_stock",$A616,$A$1,7,100,100)</f>
        <v>-3.1034482758621001E-2</v>
      </c>
      <c r="L616" s="4">
        <f ca="1">[1]!thsiFinD("ths_atr_stock",$A616,$A$1,7,101,100,100)</f>
        <v>0.19142857142857</v>
      </c>
      <c r="M616" s="4">
        <f ca="1">[1]!thsiFinD("ths_vol_w_stock",$A616,$A$1)/1000000</f>
        <v>12.700722000000001</v>
      </c>
      <c r="N616" s="4">
        <f ca="1">[1]!thsiFinD("ths_turnover_ratio_w_stock",$A616,$A$1)</f>
        <v>3.5476877094971999</v>
      </c>
      <c r="O616" s="4">
        <f ca="1">[1]!thsiFinD("ths_relative_chg_ratio_w_stock",$A616,$A$1,104,100)</f>
        <v>0.79396174139388997</v>
      </c>
      <c r="P616" s="4"/>
    </row>
    <row r="617" spans="1:16" x14ac:dyDescent="0.25">
      <c r="A617" s="2" t="s">
        <v>1243</v>
      </c>
      <c r="B617" s="2" t="s">
        <v>1244</v>
      </c>
      <c r="C617" s="4">
        <f ca="1">[1]!thsiFinD("ths_vol_ratio_stock",$A617,$A$1,7,100)</f>
        <v>1.0179224573707999</v>
      </c>
      <c r="D617" s="4">
        <f ca="1">[1]!thsiFinD("ths_cr_stock",$A617,$A$1,7,100,100)</f>
        <v>67.182662538700001</v>
      </c>
      <c r="E617" s="4">
        <f ca="1">[1]!thsiFinD("ths_mfi_stock",$A617,$A$1,7,100,100)</f>
        <v>25.413076651177001</v>
      </c>
      <c r="F617" s="4">
        <f ca="1">[1]!thsiFinD("ths_expma_stock",$A617,$A$1,7,100,100)</f>
        <v>5.2986582183869997</v>
      </c>
      <c r="G617" s="4">
        <f ca="1">[1]!thsiFinD("ths_rsi_stock",$A617,$A$1,7,100,100)</f>
        <v>32.851204157227997</v>
      </c>
      <c r="H617" s="4">
        <f ca="1">[1]!thsiFinD("ths_adtm_stock",$A617,$A$1,7,3,100,100,100)</f>
        <v>0.24</v>
      </c>
      <c r="I617" s="4">
        <f ca="1">[1]!thsiFinD("ths_bbiboll_stock",$A617,$A$1,7,3,100,100,100)</f>
        <v>5.3972916666666997</v>
      </c>
      <c r="J617" s="4">
        <f ca="1">[1]!thsiFinD("ths_dptb_stock",$A617,$A$1,7,104,100,100)</f>
        <v>0.42857142857142999</v>
      </c>
      <c r="K617" s="4">
        <f ca="1">[1]!thsiFinD("ths_srmi_stock",$A617,$A$1,7,100,100)</f>
        <v>-4.3071161048689001E-2</v>
      </c>
      <c r="L617" s="4">
        <f ca="1">[1]!thsiFinD("ths_atr_stock",$A617,$A$1,7,101,100,100)</f>
        <v>0.25714285714286</v>
      </c>
      <c r="M617" s="4">
        <f ca="1">[1]!thsiFinD("ths_vol_w_stock",$A617,$A$1)/1000000</f>
        <v>47.540514999999999</v>
      </c>
      <c r="N617" s="4">
        <f ca="1">[1]!thsiFinD("ths_turnover_ratio_w_stock",$A617,$A$1)</f>
        <v>2.9398096819614001</v>
      </c>
      <c r="O617" s="4">
        <f ca="1">[1]!thsiFinD("ths_relative_chg_ratio_w_stock",$A617,$A$1,104,100)</f>
        <v>-3.6925974696556998</v>
      </c>
      <c r="P617" s="4"/>
    </row>
    <row r="618" spans="1:16" x14ac:dyDescent="0.25">
      <c r="A618" s="2" t="s">
        <v>1245</v>
      </c>
      <c r="B618" s="2" t="s">
        <v>1246</v>
      </c>
      <c r="C618" s="4">
        <f ca="1">[1]!thsiFinD("ths_vol_ratio_stock",$A618,$A$1,7,100)</f>
        <v>1.1614072737393</v>
      </c>
      <c r="D618" s="4">
        <f ca="1">[1]!thsiFinD("ths_cr_stock",$A618,$A$1,7,100,100)</f>
        <v>85.496183206107006</v>
      </c>
      <c r="E618" s="4">
        <f ca="1">[1]!thsiFinD("ths_mfi_stock",$A618,$A$1,7,100,100)</f>
        <v>44.333015720756997</v>
      </c>
      <c r="F618" s="4">
        <f ca="1">[1]!thsiFinD("ths_expma_stock",$A618,$A$1,7,100,100)</f>
        <v>7.0384001098919997</v>
      </c>
      <c r="G618" s="4">
        <f ca="1">[1]!thsiFinD("ths_rsi_stock",$A618,$A$1,7,100,100)</f>
        <v>27.336589380003002</v>
      </c>
      <c r="H618" s="4">
        <f ca="1">[1]!thsiFinD("ths_adtm_stock",$A618,$A$1,7,3,100,100,100)</f>
        <v>-0.1875</v>
      </c>
      <c r="I618" s="4">
        <f ca="1">[1]!thsiFinD("ths_bbiboll_stock",$A618,$A$1,7,3,100,100,100)</f>
        <v>7.1882291666666998</v>
      </c>
      <c r="J618" s="4">
        <f ca="1">[1]!thsiFinD("ths_dptb_stock",$A618,$A$1,7,104,100,100)</f>
        <v>0.42857142857142999</v>
      </c>
      <c r="K618" s="4">
        <f ca="1">[1]!thsiFinD("ths_srmi_stock",$A618,$A$1,7,100,100)</f>
        <v>-1.5625E-2</v>
      </c>
      <c r="L618" s="4">
        <f ca="1">[1]!thsiFinD("ths_atr_stock",$A618,$A$1,7,101,100,100)</f>
        <v>0.23285714285713999</v>
      </c>
      <c r="M618" s="4">
        <f ca="1">[1]!thsiFinD("ths_vol_w_stock",$A618,$A$1)/1000000</f>
        <v>102.95647099999999</v>
      </c>
      <c r="N618" s="4">
        <f ca="1">[1]!thsiFinD("ths_turnover_ratio_w_stock",$A618,$A$1)</f>
        <v>7.5412090643239003</v>
      </c>
      <c r="O618" s="4">
        <f ca="1">[1]!thsiFinD("ths_relative_chg_ratio_w_stock",$A618,$A$1,104,100)</f>
        <v>-2.2407088679713998</v>
      </c>
      <c r="P618" s="4"/>
    </row>
    <row r="619" spans="1:16" x14ac:dyDescent="0.25">
      <c r="A619" s="2" t="s">
        <v>1247</v>
      </c>
      <c r="B619" s="2" t="s">
        <v>1248</v>
      </c>
      <c r="C619" s="4">
        <f ca="1">[1]!thsiFinD("ths_vol_ratio_stock",$A619,$A$1,7,100)</f>
        <v>0.79920673230359995</v>
      </c>
      <c r="D619" s="4">
        <f ca="1">[1]!thsiFinD("ths_cr_stock",$A619,$A$1,7,100,100)</f>
        <v>31.978798586572001</v>
      </c>
      <c r="E619" s="4">
        <f ca="1">[1]!thsiFinD("ths_mfi_stock",$A619,$A$1,7,100,100)</f>
        <v>19.237762867853998</v>
      </c>
      <c r="F619" s="4">
        <f ca="1">[1]!thsiFinD("ths_expma_stock",$A619,$A$1,7,100,100)</f>
        <v>10.604151772654999</v>
      </c>
      <c r="G619" s="4">
        <f ca="1">[1]!thsiFinD("ths_rsi_stock",$A619,$A$1,7,100,100)</f>
        <v>39.751314887604998</v>
      </c>
      <c r="H619" s="4">
        <f ca="1">[1]!thsiFinD("ths_adtm_stock",$A619,$A$1,7,3,100,100,100)</f>
        <v>-0.37068965517240998</v>
      </c>
      <c r="I619" s="4">
        <f ca="1">[1]!thsiFinD("ths_bbiboll_stock",$A619,$A$1,7,3,100,100,100)</f>
        <v>10.736145833333</v>
      </c>
      <c r="J619" s="4">
        <f ca="1">[1]!thsiFinD("ths_dptb_stock",$A619,$A$1,7,104,100,100)</f>
        <v>0.71428571428570997</v>
      </c>
      <c r="K619" s="4">
        <f ca="1">[1]!thsiFinD("ths_srmi_stock",$A619,$A$1,7,100,100)</f>
        <v>-5.7296329453893999E-2</v>
      </c>
      <c r="L619" s="4">
        <f ca="1">[1]!thsiFinD("ths_atr_stock",$A619,$A$1,7,101,100,100)</f>
        <v>0.37142857142857</v>
      </c>
      <c r="M619" s="4">
        <f ca="1">[1]!thsiFinD("ths_vol_w_stock",$A619,$A$1)/1000000</f>
        <v>24.194728999999999</v>
      </c>
      <c r="N619" s="4">
        <f ca="1">[1]!thsiFinD("ths_turnover_ratio_w_stock",$A619,$A$1)</f>
        <v>3.8838405423706002</v>
      </c>
      <c r="O619" s="4">
        <f ca="1">[1]!thsiFinD("ths_relative_chg_ratio_w_stock",$A619,$A$1,104,100)</f>
        <v>-0.80080642487955001</v>
      </c>
      <c r="P619" s="4"/>
    </row>
    <row r="620" spans="1:16" x14ac:dyDescent="0.25">
      <c r="A620" s="2" t="s">
        <v>1249</v>
      </c>
      <c r="B620" s="2" t="s">
        <v>1250</v>
      </c>
      <c r="C620" s="4">
        <f ca="1">[1]!thsiFinD("ths_vol_ratio_stock",$A620,$A$1,7,100)</f>
        <v>0.90243069497737005</v>
      </c>
      <c r="D620" s="4">
        <f ca="1">[1]!thsiFinD("ths_cr_stock",$A620,$A$1,7,100,100)</f>
        <v>44.545454545454</v>
      </c>
      <c r="E620" s="4">
        <f ca="1">[1]!thsiFinD("ths_mfi_stock",$A620,$A$1,7,100,100)</f>
        <v>32.783484918409997</v>
      </c>
      <c r="F620" s="4">
        <f ca="1">[1]!thsiFinD("ths_expma_stock",$A620,$A$1,7,100,100)</f>
        <v>2.3805667553904999</v>
      </c>
      <c r="G620" s="4">
        <f ca="1">[1]!thsiFinD("ths_rsi_stock",$A620,$A$1,7,100,100)</f>
        <v>33.477053233032002</v>
      </c>
      <c r="H620" s="4">
        <f ca="1">[1]!thsiFinD("ths_adtm_stock",$A620,$A$1,7,3,100,100,100)</f>
        <v>-0.73333333333332995</v>
      </c>
      <c r="I620" s="4">
        <f ca="1">[1]!thsiFinD("ths_bbiboll_stock",$A620,$A$1,7,3,100,100,100)</f>
        <v>2.4023958333333</v>
      </c>
      <c r="J620" s="4">
        <f ca="1">[1]!thsiFinD("ths_dptb_stock",$A620,$A$1,7,104,100,100)</f>
        <v>0.42857142857142999</v>
      </c>
      <c r="K620" s="4">
        <f ca="1">[1]!thsiFinD("ths_srmi_stock",$A620,$A$1,7,100,100)</f>
        <v>-4.8979591836734997E-2</v>
      </c>
      <c r="L620" s="4">
        <f ca="1">[1]!thsiFinD("ths_atr_stock",$A620,$A$1,7,101,100,100)</f>
        <v>7.7142857142856999E-2</v>
      </c>
      <c r="M620" s="4">
        <f ca="1">[1]!thsiFinD("ths_vol_w_stock",$A620,$A$1)/1000000</f>
        <v>53.673222000000003</v>
      </c>
      <c r="N620" s="4">
        <f ca="1">[1]!thsiFinD("ths_turnover_ratio_w_stock",$A620,$A$1)</f>
        <v>2.3024800738104001</v>
      </c>
      <c r="O620" s="4">
        <f ca="1">[1]!thsiFinD("ths_relative_chg_ratio_w_stock",$A620,$A$1,104,100)</f>
        <v>-3.1436447026266001</v>
      </c>
      <c r="P620" s="4"/>
    </row>
    <row r="621" spans="1:16" x14ac:dyDescent="0.25">
      <c r="A621" s="2" t="s">
        <v>1251</v>
      </c>
      <c r="B621" s="2" t="s">
        <v>1252</v>
      </c>
      <c r="C621" s="4">
        <f ca="1">[1]!thsiFinD("ths_vol_ratio_stock",$A621,$A$1,7,100)</f>
        <v>1.0538906376809001</v>
      </c>
      <c r="D621" s="4">
        <f ca="1">[1]!thsiFinD("ths_cr_stock",$A621,$A$1,7,100,100)</f>
        <v>52.608695652173999</v>
      </c>
      <c r="E621" s="4">
        <f ca="1">[1]!thsiFinD("ths_mfi_stock",$A621,$A$1,7,100,100)</f>
        <v>32.938138703607997</v>
      </c>
      <c r="F621" s="4">
        <f ca="1">[1]!thsiFinD("ths_expma_stock",$A621,$A$1,7,100,100)</f>
        <v>4.9914151551070001</v>
      </c>
      <c r="G621" s="4">
        <f ca="1">[1]!thsiFinD("ths_rsi_stock",$A621,$A$1,7,100,100)</f>
        <v>40.395281025585</v>
      </c>
      <c r="H621" s="4">
        <f ca="1">[1]!thsiFinD("ths_adtm_stock",$A621,$A$1,7,3,100,100,100)</f>
        <v>-0.32432432432432001</v>
      </c>
      <c r="I621" s="4">
        <f ca="1">[1]!thsiFinD("ths_bbiboll_stock",$A621,$A$1,7,3,100,100,100)</f>
        <v>5.0475000000000003</v>
      </c>
      <c r="J621" s="4">
        <f ca="1">[1]!thsiFinD("ths_dptb_stock",$A621,$A$1,7,104,100,100)</f>
        <v>0.57142857142856995</v>
      </c>
      <c r="K621" s="4">
        <f ca="1">[1]!thsiFinD("ths_srmi_stock",$A621,$A$1,7,100,100)</f>
        <v>-4.6153846153845997E-2</v>
      </c>
      <c r="L621" s="4">
        <f ca="1">[1]!thsiFinD("ths_atr_stock",$A621,$A$1,7,101,100,100)</f>
        <v>0.17142857142856999</v>
      </c>
      <c r="M621" s="4">
        <f ca="1">[1]!thsiFinD("ths_vol_w_stock",$A621,$A$1)/1000000</f>
        <v>36.890791</v>
      </c>
      <c r="N621" s="4">
        <f ca="1">[1]!thsiFinD("ths_turnover_ratio_w_stock",$A621,$A$1)</f>
        <v>9.7834045235562002</v>
      </c>
      <c r="O621" s="4">
        <f ca="1">[1]!thsiFinD("ths_relative_chg_ratio_w_stock",$A621,$A$1,104,100)</f>
        <v>-0.22363748868402</v>
      </c>
      <c r="P621" s="4"/>
    </row>
    <row r="622" spans="1:16" x14ac:dyDescent="0.25">
      <c r="A622" s="2" t="s">
        <v>1253</v>
      </c>
      <c r="B622" s="2" t="s">
        <v>1254</v>
      </c>
      <c r="C622" s="4">
        <f ca="1">[1]!thsiFinD("ths_vol_ratio_stock",$A622,$A$1,7,100)</f>
        <v>0.77017038612600996</v>
      </c>
      <c r="D622" s="4">
        <f ca="1">[1]!thsiFinD("ths_cr_stock",$A622,$A$1,7,100,100)</f>
        <v>58.759124087590997</v>
      </c>
      <c r="E622" s="4">
        <f ca="1">[1]!thsiFinD("ths_mfi_stock",$A622,$A$1,7,100,100)</f>
        <v>32.747490628603003</v>
      </c>
      <c r="F622" s="4">
        <f ca="1">[1]!thsiFinD("ths_expma_stock",$A622,$A$1,7,100,100)</f>
        <v>5.2908270718889003</v>
      </c>
      <c r="G622" s="4">
        <f ca="1">[1]!thsiFinD("ths_rsi_stock",$A622,$A$1,7,100,100)</f>
        <v>45.501356165646001</v>
      </c>
      <c r="H622" s="4">
        <f ca="1">[1]!thsiFinD("ths_adtm_stock",$A622,$A$1,7,3,100,100,100)</f>
        <v>-0.50847457627118997</v>
      </c>
      <c r="I622" s="4">
        <f ca="1">[1]!thsiFinD("ths_bbiboll_stock",$A622,$A$1,7,3,100,100,100)</f>
        <v>5.3328125000000002</v>
      </c>
      <c r="J622" s="4">
        <f ca="1">[1]!thsiFinD("ths_dptb_stock",$A622,$A$1,7,104,100,100)</f>
        <v>0.71428571428570997</v>
      </c>
      <c r="K622" s="4">
        <f ca="1">[1]!thsiFinD("ths_srmi_stock",$A622,$A$1,7,100,100)</f>
        <v>-3.8251366120219003E-2</v>
      </c>
      <c r="L622" s="4">
        <f ca="1">[1]!thsiFinD("ths_atr_stock",$A622,$A$1,7,101,100,100)</f>
        <v>0.20857142857142999</v>
      </c>
      <c r="M622" s="4">
        <f ca="1">[1]!thsiFinD("ths_vol_w_stock",$A622,$A$1)/1000000</f>
        <v>44.563960999999999</v>
      </c>
      <c r="N622" s="4">
        <f ca="1">[1]!thsiFinD("ths_turnover_ratio_w_stock",$A622,$A$1)</f>
        <v>7.4852906913353001</v>
      </c>
      <c r="O622" s="4">
        <f ca="1">[1]!thsiFinD("ths_relative_chg_ratio_w_stock",$A622,$A$1,104,100)</f>
        <v>0.21970193557383</v>
      </c>
      <c r="P622" s="4"/>
    </row>
    <row r="623" spans="1:16" x14ac:dyDescent="0.25">
      <c r="A623" s="2" t="s">
        <v>1255</v>
      </c>
      <c r="B623" s="2" t="s">
        <v>1256</v>
      </c>
      <c r="C623" s="4">
        <f ca="1">[1]!thsiFinD("ths_vol_ratio_stock",$A623,$A$1,7,100)</f>
        <v>0.70361052034695004</v>
      </c>
      <c r="D623" s="4">
        <f ca="1">[1]!thsiFinD("ths_cr_stock",$A623,$A$1,7,100,100)</f>
        <v>37.121212121211997</v>
      </c>
      <c r="E623" s="4">
        <f ca="1">[1]!thsiFinD("ths_mfi_stock",$A623,$A$1,7,100,100)</f>
        <v>71.949579556104993</v>
      </c>
      <c r="F623" s="4">
        <f ca="1">[1]!thsiFinD("ths_expma_stock",$A623,$A$1,7,100,100)</f>
        <v>4.3198921177607001</v>
      </c>
      <c r="G623" s="4">
        <f ca="1">[1]!thsiFinD("ths_rsi_stock",$A623,$A$1,7,100,100)</f>
        <v>39.097518234250998</v>
      </c>
      <c r="H623" s="4">
        <f ca="1">[1]!thsiFinD("ths_adtm_stock",$A623,$A$1,7,3,100,100,100)</f>
        <v>0.85795454545454997</v>
      </c>
      <c r="I623" s="4">
        <f ca="1">[1]!thsiFinD("ths_bbiboll_stock",$A623,$A$1,7,3,100,100,100)</f>
        <v>4.3701041666667004</v>
      </c>
      <c r="J623" s="4">
        <f ca="1">[1]!thsiFinD("ths_dptb_stock",$A623,$A$1,7,104,100,100)</f>
        <v>0.57142857142856995</v>
      </c>
      <c r="K623" s="4">
        <f ca="1">[1]!thsiFinD("ths_srmi_stock",$A623,$A$1,7,100,100)</f>
        <v>-9.4922737306843002E-2</v>
      </c>
      <c r="L623" s="4">
        <f ca="1">[1]!thsiFinD("ths_atr_stock",$A623,$A$1,7,101,100,100)</f>
        <v>0.43714285714286</v>
      </c>
      <c r="M623" s="4">
        <f ca="1">[1]!thsiFinD("ths_vol_w_stock",$A623,$A$1)/1000000</f>
        <v>98.053731999999997</v>
      </c>
      <c r="N623" s="4">
        <f ca="1">[1]!thsiFinD("ths_turnover_ratio_w_stock",$A623,$A$1)</f>
        <v>26.900967876721001</v>
      </c>
      <c r="O623" s="4">
        <f ca="1">[1]!thsiFinD("ths_relative_chg_ratio_w_stock",$A623,$A$1,104,100)</f>
        <v>-20.030345147452</v>
      </c>
      <c r="P623" s="4"/>
    </row>
    <row r="624" spans="1:16" x14ac:dyDescent="0.25">
      <c r="A624" s="2" t="s">
        <v>1257</v>
      </c>
      <c r="B624" s="2" t="s">
        <v>1258</v>
      </c>
      <c r="C624" s="4">
        <f ca="1">[1]!thsiFinD("ths_vol_ratio_stock",$A624,$A$1,7,100)</f>
        <v>1.4807677183907</v>
      </c>
      <c r="D624" s="4">
        <f ca="1">[1]!thsiFinD("ths_cr_stock",$A624,$A$1,7,100,100)</f>
        <v>87.897125567322007</v>
      </c>
      <c r="E624" s="4">
        <f ca="1">[1]!thsiFinD("ths_mfi_stock",$A624,$A$1,7,100,100)</f>
        <v>67.608623341148999</v>
      </c>
      <c r="F624" s="4">
        <f ca="1">[1]!thsiFinD("ths_expma_stock",$A624,$A$1,7,100,100)</f>
        <v>10.656652934622</v>
      </c>
      <c r="G624" s="4">
        <f ca="1">[1]!thsiFinD("ths_rsi_stock",$A624,$A$1,7,100,100)</f>
        <v>57.654831593426998</v>
      </c>
      <c r="H624" s="4">
        <f ca="1">[1]!thsiFinD("ths_adtm_stock",$A624,$A$1,7,3,100,100,100)</f>
        <v>8.0357142857141003E-2</v>
      </c>
      <c r="I624" s="4">
        <f ca="1">[1]!thsiFinD("ths_bbiboll_stock",$A624,$A$1,7,3,100,100,100)</f>
        <v>10.652604166667</v>
      </c>
      <c r="J624" s="4">
        <f ca="1">[1]!thsiFinD("ths_dptb_stock",$A624,$A$1,7,104,100,100)</f>
        <v>0.71428571428570997</v>
      </c>
      <c r="K624" s="4">
        <f ca="1">[1]!thsiFinD("ths_srmi_stock",$A624,$A$1,7,100,100)</f>
        <v>5.5045871559632996E-3</v>
      </c>
      <c r="L624" s="4">
        <f ca="1">[1]!thsiFinD("ths_atr_stock",$A624,$A$1,7,101,100,100)</f>
        <v>0.61714285714285999</v>
      </c>
      <c r="M624" s="4">
        <f ca="1">[1]!thsiFinD("ths_vol_w_stock",$A624,$A$1)/1000000</f>
        <v>121.08013200000001</v>
      </c>
      <c r="N624" s="4">
        <f ca="1">[1]!thsiFinD("ths_turnover_ratio_w_stock",$A624,$A$1)</f>
        <v>17.195593289487</v>
      </c>
      <c r="O624" s="4">
        <f ca="1">[1]!thsiFinD("ths_relative_chg_ratio_w_stock",$A624,$A$1,104,100)</f>
        <v>2.2726968764576001</v>
      </c>
      <c r="P624" s="4"/>
    </row>
    <row r="625" spans="1:16" x14ac:dyDescent="0.25">
      <c r="A625" s="2" t="s">
        <v>1259</v>
      </c>
      <c r="B625" s="2" t="s">
        <v>1260</v>
      </c>
      <c r="C625" s="4">
        <f ca="1">[1]!thsiFinD("ths_vol_ratio_stock",$A625,$A$1,7,100)</f>
        <v>0.93898390316486002</v>
      </c>
      <c r="D625" s="4">
        <f ca="1">[1]!thsiFinD("ths_cr_stock",$A625,$A$1,7,100,100)</f>
        <v>60.975609756097001</v>
      </c>
      <c r="E625" s="4">
        <f ca="1">[1]!thsiFinD("ths_mfi_stock",$A625,$A$1,7,100,100)</f>
        <v>12.249593563093001</v>
      </c>
      <c r="F625" s="4">
        <f ca="1">[1]!thsiFinD("ths_expma_stock",$A625,$A$1,7,100,100)</f>
        <v>3.9657260848333999</v>
      </c>
      <c r="G625" s="4">
        <f ca="1">[1]!thsiFinD("ths_rsi_stock",$A625,$A$1,7,100,100)</f>
        <v>38.721404359228998</v>
      </c>
      <c r="H625" s="4">
        <f ca="1">[1]!thsiFinD("ths_adtm_stock",$A625,$A$1,7,3,100,100,100)</f>
        <v>0.44736842105263003</v>
      </c>
      <c r="I625" s="4">
        <f ca="1">[1]!thsiFinD("ths_bbiboll_stock",$A625,$A$1,7,3,100,100,100)</f>
        <v>4.0231250000000003</v>
      </c>
      <c r="J625" s="4">
        <f ca="1">[1]!thsiFinD("ths_dptb_stock",$A625,$A$1,7,104,100,100)</f>
        <v>0.42857142857142999</v>
      </c>
      <c r="K625" s="4">
        <f ca="1">[1]!thsiFinD("ths_srmi_stock",$A625,$A$1,7,100,100)</f>
        <v>-3.4398034398034003E-2</v>
      </c>
      <c r="L625" s="4">
        <f ca="1">[1]!thsiFinD("ths_atr_stock",$A625,$A$1,7,101,100,100)</f>
        <v>0.15714285714286</v>
      </c>
      <c r="M625" s="4">
        <f ca="1">[1]!thsiFinD("ths_vol_w_stock",$A625,$A$1)/1000000</f>
        <v>20.142579999999999</v>
      </c>
      <c r="N625" s="4">
        <f ca="1">[1]!thsiFinD("ths_turnover_ratio_w_stock",$A625,$A$1)</f>
        <v>3.5361641904252998</v>
      </c>
      <c r="O625" s="4">
        <f ca="1">[1]!thsiFinD("ths_relative_chg_ratio_w_stock",$A625,$A$1,104,100)</f>
        <v>-1.991381328141</v>
      </c>
      <c r="P625" s="4"/>
    </row>
    <row r="626" spans="1:16" x14ac:dyDescent="0.25">
      <c r="A626" s="2" t="s">
        <v>1261</v>
      </c>
      <c r="B626" s="2" t="s">
        <v>1262</v>
      </c>
      <c r="C626" s="4">
        <f ca="1">[1]!thsiFinD("ths_vol_ratio_stock",$A626,$A$1,7,100)</f>
        <v>0.89122364983365998</v>
      </c>
      <c r="D626" s="4">
        <f ca="1">[1]!thsiFinD("ths_cr_stock",$A626,$A$1,7,100,100)</f>
        <v>48.8</v>
      </c>
      <c r="E626" s="4">
        <f ca="1">[1]!thsiFinD("ths_mfi_stock",$A626,$A$1,7,100,100)</f>
        <v>15.465152731102</v>
      </c>
      <c r="F626" s="4">
        <f ca="1">[1]!thsiFinD("ths_expma_stock",$A626,$A$1,7,100,100)</f>
        <v>3.0926826934243001</v>
      </c>
      <c r="G626" s="4">
        <f ca="1">[1]!thsiFinD("ths_rsi_stock",$A626,$A$1,7,100,100)</f>
        <v>35.287371204997001</v>
      </c>
      <c r="H626" s="4">
        <f ca="1">[1]!thsiFinD("ths_adtm_stock",$A626,$A$1,7,3,100,100,100)</f>
        <v>-4.7619047619046999E-2</v>
      </c>
      <c r="I626" s="4">
        <f ca="1">[1]!thsiFinD("ths_bbiboll_stock",$A626,$A$1,7,3,100,100,100)</f>
        <v>3.1366666666667</v>
      </c>
      <c r="J626" s="4">
        <f ca="1">[1]!thsiFinD("ths_dptb_stock",$A626,$A$1,7,104,100,100)</f>
        <v>0.71428571428570997</v>
      </c>
      <c r="K626" s="4">
        <f ca="1">[1]!thsiFinD("ths_srmi_stock",$A626,$A$1,7,100,100)</f>
        <v>-4.3749999999999997E-2</v>
      </c>
      <c r="L626" s="4">
        <f ca="1">[1]!thsiFinD("ths_atr_stock",$A626,$A$1,7,101,100,100)</f>
        <v>0.09</v>
      </c>
      <c r="M626" s="4">
        <f ca="1">[1]!thsiFinD("ths_vol_w_stock",$A626,$A$1)/1000000</f>
        <v>53.664819000000001</v>
      </c>
      <c r="N626" s="4">
        <f ca="1">[1]!thsiFinD("ths_turnover_ratio_w_stock",$A626,$A$1)</f>
        <v>3.2556418710665</v>
      </c>
      <c r="O626" s="4">
        <f ca="1">[1]!thsiFinD("ths_relative_chg_ratio_w_stock",$A626,$A$1,104,100)</f>
        <v>-0.63613540697868998</v>
      </c>
      <c r="P626" s="4"/>
    </row>
    <row r="627" spans="1:16" x14ac:dyDescent="0.25">
      <c r="A627" s="2" t="s">
        <v>1263</v>
      </c>
      <c r="B627" s="2" t="s">
        <v>1264</v>
      </c>
      <c r="C627" s="4">
        <f ca="1">[1]!thsiFinD("ths_vol_ratio_stock",$A627,$A$1,7,100)</f>
        <v>0.81290450336131004</v>
      </c>
      <c r="D627" s="4">
        <f ca="1">[1]!thsiFinD("ths_cr_stock",$A627,$A$1,7,100,100)</f>
        <v>79.562043795620994</v>
      </c>
      <c r="E627" s="4">
        <f ca="1">[1]!thsiFinD("ths_mfi_stock",$A627,$A$1,7,100,100)</f>
        <v>44.394650960554998</v>
      </c>
      <c r="F627" s="4">
        <f ca="1">[1]!thsiFinD("ths_expma_stock",$A627,$A$1,7,100,100)</f>
        <v>3.2611665932934</v>
      </c>
      <c r="G627" s="4">
        <f ca="1">[1]!thsiFinD("ths_rsi_stock",$A627,$A$1,7,100,100)</f>
        <v>38.640779506851999</v>
      </c>
      <c r="H627" s="4">
        <f ca="1">[1]!thsiFinD("ths_adtm_stock",$A627,$A$1,7,3,100,100,100)</f>
        <v>0.34782608695652001</v>
      </c>
      <c r="I627" s="4">
        <f ca="1">[1]!thsiFinD("ths_bbiboll_stock",$A627,$A$1,7,3,100,100,100)</f>
        <v>3.3059375000000002</v>
      </c>
      <c r="J627" s="4">
        <f ca="1">[1]!thsiFinD("ths_dptb_stock",$A627,$A$1,7,104,100,100)</f>
        <v>0.42857142857142999</v>
      </c>
      <c r="K627" s="4">
        <f ca="1">[1]!thsiFinD("ths_srmi_stock",$A627,$A$1,7,100,100)</f>
        <v>-2.7190332326284001E-2</v>
      </c>
      <c r="L627" s="4">
        <f ca="1">[1]!thsiFinD("ths_atr_stock",$A627,$A$1,7,101,100,100)</f>
        <v>0.12</v>
      </c>
      <c r="M627" s="4">
        <f ca="1">[1]!thsiFinD("ths_vol_w_stock",$A627,$A$1)/1000000</f>
        <v>17.289950000000001</v>
      </c>
      <c r="N627" s="4">
        <f ca="1">[1]!thsiFinD("ths_turnover_ratio_w_stock",$A627,$A$1)</f>
        <v>1.6420566567807</v>
      </c>
      <c r="O627" s="4">
        <f ca="1">[1]!thsiFinD("ths_relative_chg_ratio_w_stock",$A627,$A$1,104,100)</f>
        <v>-0.85768665786095999</v>
      </c>
      <c r="P627" s="4"/>
    </row>
    <row r="628" spans="1:16" x14ac:dyDescent="0.25">
      <c r="A628" s="2" t="s">
        <v>1265</v>
      </c>
      <c r="B628" s="2" t="s">
        <v>1266</v>
      </c>
      <c r="C628" s="4">
        <f ca="1">[1]!thsiFinD("ths_vol_ratio_stock",$A628,$A$1,7,100)</f>
        <v>0.91333331478459001</v>
      </c>
      <c r="D628" s="4">
        <f ca="1">[1]!thsiFinD("ths_cr_stock",$A628,$A$1,7,100,100)</f>
        <v>43.697478991596</v>
      </c>
      <c r="E628" s="4">
        <f ca="1">[1]!thsiFinD("ths_mfi_stock",$A628,$A$1,7,100,100)</f>
        <v>16.172362362457001</v>
      </c>
      <c r="F628" s="4">
        <f ca="1">[1]!thsiFinD("ths_expma_stock",$A628,$A$1,7,100,100)</f>
        <v>3.0082865377467001</v>
      </c>
      <c r="G628" s="4">
        <f ca="1">[1]!thsiFinD("ths_rsi_stock",$A628,$A$1,7,100,100)</f>
        <v>27.016376778449999</v>
      </c>
      <c r="H628" s="4">
        <f ca="1">[1]!thsiFinD("ths_adtm_stock",$A628,$A$1,7,3,100,100,100)</f>
        <v>-0.76190476190475998</v>
      </c>
      <c r="I628" s="4">
        <f ca="1">[1]!thsiFinD("ths_bbiboll_stock",$A628,$A$1,7,3,100,100,100)</f>
        <v>3.0662500000000001</v>
      </c>
      <c r="J628" s="4">
        <f ca="1">[1]!thsiFinD("ths_dptb_stock",$A628,$A$1,7,104,100,100)</f>
        <v>0.42857142857142999</v>
      </c>
      <c r="K628" s="4">
        <f ca="1">[1]!thsiFinD("ths_srmi_stock",$A628,$A$1,7,100,100)</f>
        <v>-5.1446945337620002E-2</v>
      </c>
      <c r="L628" s="4">
        <f ca="1">[1]!thsiFinD("ths_atr_stock",$A628,$A$1,7,101,100,100)</f>
        <v>8.2857142857143004E-2</v>
      </c>
      <c r="M628" s="4">
        <f ca="1">[1]!thsiFinD("ths_vol_w_stock",$A628,$A$1)/1000000</f>
        <v>48.487588000000002</v>
      </c>
      <c r="N628" s="4">
        <f ca="1">[1]!thsiFinD("ths_turnover_ratio_w_stock",$A628,$A$1)</f>
        <v>1.9961328286466999</v>
      </c>
      <c r="O628" s="4">
        <f ca="1">[1]!thsiFinD("ths_relative_chg_ratio_w_stock",$A628,$A$1,104,100)</f>
        <v>-1.9889446809675</v>
      </c>
      <c r="P628" s="4"/>
    </row>
    <row r="629" spans="1:16" x14ac:dyDescent="0.25">
      <c r="A629" s="2" t="s">
        <v>1267</v>
      </c>
      <c r="B629" s="2" t="s">
        <v>1268</v>
      </c>
      <c r="C629" s="4">
        <f ca="1">[1]!thsiFinD("ths_vol_ratio_stock",$A629,$A$1,7,100)</f>
        <v>1.4602478428211001</v>
      </c>
      <c r="D629" s="4">
        <f ca="1">[1]!thsiFinD("ths_cr_stock",$A629,$A$1,7,100,100)</f>
        <v>39.545454545455001</v>
      </c>
      <c r="E629" s="4">
        <f ca="1">[1]!thsiFinD("ths_mfi_stock",$A629,$A$1,7,100,100)</f>
        <v>41.532427136639001</v>
      </c>
      <c r="F629" s="4">
        <f ca="1">[1]!thsiFinD("ths_expma_stock",$A629,$A$1,7,100,100)</f>
        <v>10.322146909017</v>
      </c>
      <c r="G629" s="4">
        <f ca="1">[1]!thsiFinD("ths_rsi_stock",$A629,$A$1,7,100,100)</f>
        <v>48.707977666936003</v>
      </c>
      <c r="H629" s="4">
        <f ca="1">[1]!thsiFinD("ths_adtm_stock",$A629,$A$1,7,3,100,100,100)</f>
        <v>-0.44067796610169002</v>
      </c>
      <c r="I629" s="4">
        <f ca="1">[1]!thsiFinD("ths_bbiboll_stock",$A629,$A$1,7,3,100,100,100)</f>
        <v>10.412291666667</v>
      </c>
      <c r="J629" s="4">
        <f ca="1">[1]!thsiFinD("ths_dptb_stock",$A629,$A$1,7,104,100,100)</f>
        <v>0.57142857142856995</v>
      </c>
      <c r="K629" s="4">
        <f ca="1">[1]!thsiFinD("ths_srmi_stock",$A629,$A$1,7,100,100)</f>
        <v>-6.1261261261261003E-2</v>
      </c>
      <c r="L629" s="4">
        <f ca="1">[1]!thsiFinD("ths_atr_stock",$A629,$A$1,7,101,100,100)</f>
        <v>0.45428571428571002</v>
      </c>
      <c r="M629" s="4">
        <f ca="1">[1]!thsiFinD("ths_vol_w_stock",$A629,$A$1)/1000000</f>
        <v>43.238697000000002</v>
      </c>
      <c r="N629" s="4">
        <f ca="1">[1]!thsiFinD("ths_turnover_ratio_w_stock",$A629,$A$1)</f>
        <v>9.0569091635915999</v>
      </c>
      <c r="O629" s="4">
        <f ca="1">[1]!thsiFinD("ths_relative_chg_ratio_w_stock",$A629,$A$1,104,100)</f>
        <v>0.49402671600628001</v>
      </c>
      <c r="P629" s="4"/>
    </row>
    <row r="630" spans="1:16" x14ac:dyDescent="0.25">
      <c r="A630" s="2" t="s">
        <v>1269</v>
      </c>
      <c r="B630" s="2" t="s">
        <v>1270</v>
      </c>
      <c r="C630" s="4">
        <f ca="1">[1]!thsiFinD("ths_vol_ratio_stock",$A630,$A$1,7,100)</f>
        <v>1.7716084971068999</v>
      </c>
      <c r="D630" s="4">
        <f ca="1">[1]!thsiFinD("ths_cr_stock",$A630,$A$1,7,100,100)</f>
        <v>47.798742138365</v>
      </c>
      <c r="E630" s="4">
        <f ca="1">[1]!thsiFinD("ths_mfi_stock",$A630,$A$1,7,100,100)</f>
        <v>34.662192515702998</v>
      </c>
      <c r="F630" s="4">
        <f ca="1">[1]!thsiFinD("ths_expma_stock",$A630,$A$1,7,100,100)</f>
        <v>8.7602351131618992</v>
      </c>
      <c r="G630" s="4">
        <f ca="1">[1]!thsiFinD("ths_rsi_stock",$A630,$A$1,7,100,100)</f>
        <v>48.409249356014001</v>
      </c>
      <c r="H630" s="4">
        <f ca="1">[1]!thsiFinD("ths_adtm_stock",$A630,$A$1,7,3,100,100,100)</f>
        <v>-0.80582524271845002</v>
      </c>
      <c r="I630" s="4">
        <f ca="1">[1]!thsiFinD("ths_bbiboll_stock",$A630,$A$1,7,3,100,100,100)</f>
        <v>8.9005208333332995</v>
      </c>
      <c r="J630" s="4">
        <f ca="1">[1]!thsiFinD("ths_dptb_stock",$A630,$A$1,7,104,100,100)</f>
        <v>0.71428571428570997</v>
      </c>
      <c r="K630" s="4">
        <f ca="1">[1]!thsiFinD("ths_srmi_stock",$A630,$A$1,7,100,100)</f>
        <v>-3.0567685589519999E-2</v>
      </c>
      <c r="L630" s="4">
        <f ca="1">[1]!thsiFinD("ths_atr_stock",$A630,$A$1,7,101,100,100)</f>
        <v>0.34714285714285997</v>
      </c>
      <c r="M630" s="4">
        <f ca="1">[1]!thsiFinD("ths_vol_w_stock",$A630,$A$1)/1000000</f>
        <v>37.241979999999998</v>
      </c>
      <c r="N630" s="4">
        <f ca="1">[1]!thsiFinD("ths_turnover_ratio_w_stock",$A630,$A$1)</f>
        <v>14.210157203907</v>
      </c>
      <c r="O630" s="4">
        <f ca="1">[1]!thsiFinD("ths_relative_chg_ratio_w_stock",$A630,$A$1,104,100)</f>
        <v>0.74686253369835998</v>
      </c>
      <c r="P630" s="4"/>
    </row>
    <row r="631" spans="1:16" x14ac:dyDescent="0.25">
      <c r="A631" s="2" t="s">
        <v>1271</v>
      </c>
      <c r="B631" s="2" t="s">
        <v>1272</v>
      </c>
      <c r="C631" s="4">
        <f ca="1">[1]!thsiFinD("ths_vol_ratio_stock",$A631,$A$1,7,100)</f>
        <v>0.94647250546564998</v>
      </c>
      <c r="D631" s="4">
        <f ca="1">[1]!thsiFinD("ths_cr_stock",$A631,$A$1,7,100,100)</f>
        <v>79.203539823008995</v>
      </c>
      <c r="E631" s="4">
        <f ca="1">[1]!thsiFinD("ths_mfi_stock",$A631,$A$1,7,100,100)</f>
        <v>47.247349397112004</v>
      </c>
      <c r="F631" s="4">
        <f ca="1">[1]!thsiFinD("ths_expma_stock",$A631,$A$1,7,100,100)</f>
        <v>4.2222344799261</v>
      </c>
      <c r="G631" s="4">
        <f ca="1">[1]!thsiFinD("ths_rsi_stock",$A631,$A$1,7,100,100)</f>
        <v>48.246119283570998</v>
      </c>
      <c r="H631" s="4">
        <f ca="1">[1]!thsiFinD("ths_adtm_stock",$A631,$A$1,7,3,100,100,100)</f>
        <v>0.15384615384615</v>
      </c>
      <c r="I631" s="4">
        <f ca="1">[1]!thsiFinD("ths_bbiboll_stock",$A631,$A$1,7,3,100,100,100)</f>
        <v>4.2870833333332996</v>
      </c>
      <c r="J631" s="4">
        <f ca="1">[1]!thsiFinD("ths_dptb_stock",$A631,$A$1,7,104,100,100)</f>
        <v>0.71428571428570997</v>
      </c>
      <c r="K631" s="4">
        <f ca="1">[1]!thsiFinD("ths_srmi_stock",$A631,$A$1,7,100,100)</f>
        <v>-1.8433179723501999E-2</v>
      </c>
      <c r="L631" s="4">
        <f ca="1">[1]!thsiFinD("ths_atr_stock",$A631,$A$1,7,101,100,100)</f>
        <v>0.20142857142857001</v>
      </c>
      <c r="M631" s="4">
        <f ca="1">[1]!thsiFinD("ths_vol_w_stock",$A631,$A$1)/1000000</f>
        <v>35.794148999999997</v>
      </c>
      <c r="N631" s="4">
        <f ca="1">[1]!thsiFinD("ths_turnover_ratio_w_stock",$A631,$A$1)</f>
        <v>11.068387367319</v>
      </c>
      <c r="O631" s="4">
        <f ca="1">[1]!thsiFinD("ths_relative_chg_ratio_w_stock",$A631,$A$1,104,100)</f>
        <v>3.3754277886680999</v>
      </c>
      <c r="P631" s="4"/>
    </row>
    <row r="632" spans="1:16" x14ac:dyDescent="0.25">
      <c r="A632" s="2" t="s">
        <v>1273</v>
      </c>
      <c r="B632" s="2" t="s">
        <v>1274</v>
      </c>
      <c r="C632" s="4">
        <f ca="1">[1]!thsiFinD("ths_vol_ratio_stock",$A632,$A$1,7,100)</f>
        <v>0.81666895870359002</v>
      </c>
      <c r="D632" s="4">
        <f ca="1">[1]!thsiFinD("ths_cr_stock",$A632,$A$1,7,100,100)</f>
        <v>46.464646464646002</v>
      </c>
      <c r="E632" s="4">
        <f ca="1">[1]!thsiFinD("ths_mfi_stock",$A632,$A$1,7,100,100)</f>
        <v>33.160964667987002</v>
      </c>
      <c r="F632" s="4">
        <f ca="1">[1]!thsiFinD("ths_expma_stock",$A632,$A$1,7,100,100)</f>
        <v>4.8627821245194998</v>
      </c>
      <c r="G632" s="4">
        <f ca="1">[1]!thsiFinD("ths_rsi_stock",$A632,$A$1,7,100,100)</f>
        <v>44.614243199934997</v>
      </c>
      <c r="H632" s="4">
        <f ca="1">[1]!thsiFinD("ths_adtm_stock",$A632,$A$1,7,3,100,100,100)</f>
        <v>-0.60526315789473994</v>
      </c>
      <c r="I632" s="4">
        <f ca="1">[1]!thsiFinD("ths_bbiboll_stock",$A632,$A$1,7,3,100,100,100)</f>
        <v>4.9121874999999999</v>
      </c>
      <c r="J632" s="4">
        <f ca="1">[1]!thsiFinD("ths_dptb_stock",$A632,$A$1,7,104,100,100)</f>
        <v>0.85714285714285998</v>
      </c>
      <c r="K632" s="4">
        <f ca="1">[1]!thsiFinD("ths_srmi_stock",$A632,$A$1,7,100,100)</f>
        <v>-5.9961315280464E-2</v>
      </c>
      <c r="L632" s="4">
        <f ca="1">[1]!thsiFinD("ths_atr_stock",$A632,$A$1,7,101,100,100)</f>
        <v>0.21428571428571</v>
      </c>
      <c r="M632" s="4">
        <f ca="1">[1]!thsiFinD("ths_vol_w_stock",$A632,$A$1)/1000000</f>
        <v>71.245628999999994</v>
      </c>
      <c r="N632" s="4">
        <f ca="1">[1]!thsiFinD("ths_turnover_ratio_w_stock",$A632,$A$1)</f>
        <v>9.4716900020086996</v>
      </c>
      <c r="O632" s="4">
        <f ca="1">[1]!thsiFinD("ths_relative_chg_ratio_w_stock",$A632,$A$1,104,100)</f>
        <v>-4.6748304078250001E-2</v>
      </c>
      <c r="P632" s="4"/>
    </row>
    <row r="633" spans="1:16" x14ac:dyDescent="0.25">
      <c r="A633" s="2" t="s">
        <v>1275</v>
      </c>
      <c r="B633" s="2" t="s">
        <v>1276</v>
      </c>
      <c r="C633" s="4">
        <f ca="1">[1]!thsiFinD("ths_vol_ratio_stock",$A633,$A$1,7,100)</f>
        <v>1.179309828102</v>
      </c>
      <c r="D633" s="4">
        <f ca="1">[1]!thsiFinD("ths_cr_stock",$A633,$A$1,7,100,100)</f>
        <v>37.524177949710001</v>
      </c>
      <c r="E633" s="4">
        <f ca="1">[1]!thsiFinD("ths_mfi_stock",$A633,$A$1,7,100,100)</f>
        <v>42.791005857439004</v>
      </c>
      <c r="F633" s="4">
        <f ca="1">[1]!thsiFinD("ths_expma_stock",$A633,$A$1,7,100,100)</f>
        <v>9.4806260212036992</v>
      </c>
      <c r="G633" s="4">
        <f ca="1">[1]!thsiFinD("ths_rsi_stock",$A633,$A$1,7,100,100)</f>
        <v>36.935065863817002</v>
      </c>
      <c r="H633" s="4">
        <f ca="1">[1]!thsiFinD("ths_adtm_stock",$A633,$A$1,7,3,100,100,100)</f>
        <v>-9.3750000000002998E-2</v>
      </c>
      <c r="I633" s="4">
        <f ca="1">[1]!thsiFinD("ths_bbiboll_stock",$A633,$A$1,7,3,100,100,100)</f>
        <v>9.5693750000000009</v>
      </c>
      <c r="J633" s="4">
        <f ca="1">[1]!thsiFinD("ths_dptb_stock",$A633,$A$1,7,104,100,100)</f>
        <v>0.57142857142856995</v>
      </c>
      <c r="K633" s="4">
        <f ca="1">[1]!thsiFinD("ths_srmi_stock",$A633,$A$1,7,100,100)</f>
        <v>-5.5780933062879998E-2</v>
      </c>
      <c r="L633" s="4">
        <f ca="1">[1]!thsiFinD("ths_atr_stock",$A633,$A$1,7,101,100,100)</f>
        <v>0.36428571428570999</v>
      </c>
      <c r="M633" s="4">
        <f ca="1">[1]!thsiFinD("ths_vol_w_stock",$A633,$A$1)/1000000</f>
        <v>28.005884000000002</v>
      </c>
      <c r="N633" s="4">
        <f ca="1">[1]!thsiFinD("ths_turnover_ratio_w_stock",$A633,$A$1)</f>
        <v>6.1695246517975004</v>
      </c>
      <c r="O633" s="4">
        <f ca="1">[1]!thsiFinD("ths_relative_chg_ratio_w_stock",$A633,$A$1,104,100)</f>
        <v>-3.5412388779985999</v>
      </c>
      <c r="P633" s="4"/>
    </row>
    <row r="634" spans="1:16" x14ac:dyDescent="0.25">
      <c r="A634" s="2" t="s">
        <v>1277</v>
      </c>
      <c r="B634" s="2" t="s">
        <v>1278</v>
      </c>
      <c r="C634" s="4">
        <f ca="1">[1]!thsiFinD("ths_vol_ratio_stock",$A634,$A$1,7,100)</f>
        <v>1.0983475278014001</v>
      </c>
      <c r="D634" s="4">
        <f ca="1">[1]!thsiFinD("ths_cr_stock",$A634,$A$1,7,100,100)</f>
        <v>69.902912621358993</v>
      </c>
      <c r="E634" s="4">
        <f ca="1">[1]!thsiFinD("ths_mfi_stock",$A634,$A$1,7,100,100)</f>
        <v>44.19533403778</v>
      </c>
      <c r="F634" s="4">
        <f ca="1">[1]!thsiFinD("ths_expma_stock",$A634,$A$1,7,100,100)</f>
        <v>7.0699904716374</v>
      </c>
      <c r="G634" s="4">
        <f ca="1">[1]!thsiFinD("ths_rsi_stock",$A634,$A$1,7,100,100)</f>
        <v>50.190927492349999</v>
      </c>
      <c r="H634" s="4">
        <f ca="1">[1]!thsiFinD("ths_adtm_stock",$A634,$A$1,7,3,100,100,100)</f>
        <v>-0.36065573770491999</v>
      </c>
      <c r="I634" s="4">
        <f ca="1">[1]!thsiFinD("ths_bbiboll_stock",$A634,$A$1,7,3,100,100,100)</f>
        <v>7.0721875000000001</v>
      </c>
      <c r="J634" s="4">
        <f ca="1">[1]!thsiFinD("ths_dptb_stock",$A634,$A$1,7,104,100,100)</f>
        <v>0.57142857142856995</v>
      </c>
      <c r="K634" s="4">
        <f ca="1">[1]!thsiFinD("ths_srmi_stock",$A634,$A$1,7,100,100)</f>
        <v>-3.6734693877551003E-2</v>
      </c>
      <c r="L634" s="4">
        <f ca="1">[1]!thsiFinD("ths_atr_stock",$A634,$A$1,7,101,100,100)</f>
        <v>0.25</v>
      </c>
      <c r="M634" s="4">
        <f ca="1">[1]!thsiFinD("ths_vol_w_stock",$A634,$A$1)/1000000</f>
        <v>25.914026</v>
      </c>
      <c r="N634" s="4">
        <f ca="1">[1]!thsiFinD("ths_turnover_ratio_w_stock",$A634,$A$1)</f>
        <v>4.7505859975956</v>
      </c>
      <c r="O634" s="4">
        <f ca="1">[1]!thsiFinD("ths_relative_chg_ratio_w_stock",$A634,$A$1,104,100)</f>
        <v>1.6828191881648</v>
      </c>
      <c r="P634" s="4"/>
    </row>
    <row r="635" spans="1:16" x14ac:dyDescent="0.25">
      <c r="A635" s="2" t="s">
        <v>1279</v>
      </c>
      <c r="B635" s="2" t="s">
        <v>1280</v>
      </c>
      <c r="C635" s="4">
        <f ca="1">[1]!thsiFinD("ths_vol_ratio_stock",$A635,$A$1,7,100)</f>
        <v>0.72071212124306006</v>
      </c>
      <c r="D635" s="4">
        <f ca="1">[1]!thsiFinD("ths_cr_stock",$A635,$A$1,7,100,100)</f>
        <v>26.509723643808002</v>
      </c>
      <c r="E635" s="4">
        <f ca="1">[1]!thsiFinD("ths_mfi_stock",$A635,$A$1,7,100,100)</f>
        <v>56.533687501800998</v>
      </c>
      <c r="F635" s="4">
        <f ca="1">[1]!thsiFinD("ths_expma_stock",$A635,$A$1,7,100,100)</f>
        <v>11.301947793776</v>
      </c>
      <c r="G635" s="4">
        <f ca="1">[1]!thsiFinD("ths_rsi_stock",$A635,$A$1,7,100,100)</f>
        <v>44.793481210658001</v>
      </c>
      <c r="H635" s="4">
        <f ca="1">[1]!thsiFinD("ths_adtm_stock",$A635,$A$1,7,3,100,100,100)</f>
        <v>-0.56281407035176001</v>
      </c>
      <c r="I635" s="4">
        <f ca="1">[1]!thsiFinD("ths_bbiboll_stock",$A635,$A$1,7,3,100,100,100)</f>
        <v>11.328854166667</v>
      </c>
      <c r="J635" s="4">
        <f ca="1">[1]!thsiFinD("ths_dptb_stock",$A635,$A$1,7,104,100,100)</f>
        <v>0.57142857142856995</v>
      </c>
      <c r="K635" s="4">
        <f ca="1">[1]!thsiFinD("ths_srmi_stock",$A635,$A$1,7,100,100)</f>
        <v>-0.10969793322735</v>
      </c>
      <c r="L635" s="4">
        <f ca="1">[1]!thsiFinD("ths_atr_stock",$A635,$A$1,7,101,100,100)</f>
        <v>0.65285714285714003</v>
      </c>
      <c r="M635" s="4">
        <f ca="1">[1]!thsiFinD("ths_vol_w_stock",$A635,$A$1)/1000000</f>
        <v>133.26036199999999</v>
      </c>
      <c r="N635" s="4">
        <f ca="1">[1]!thsiFinD("ths_turnover_ratio_w_stock",$A635,$A$1)</f>
        <v>35.509204229330003</v>
      </c>
      <c r="O635" s="4">
        <f ca="1">[1]!thsiFinD("ths_relative_chg_ratio_w_stock",$A635,$A$1,104,100)</f>
        <v>-3.4652784334373998</v>
      </c>
      <c r="P635" s="4"/>
    </row>
    <row r="636" spans="1:16" x14ac:dyDescent="0.25">
      <c r="A636" s="2" t="s">
        <v>1281</v>
      </c>
      <c r="B636" s="2" t="s">
        <v>1282</v>
      </c>
      <c r="C636" s="4">
        <f ca="1">[1]!thsiFinD("ths_vol_ratio_stock",$A636,$A$1,7,100)</f>
        <v>1.1813884801757</v>
      </c>
      <c r="D636" s="4">
        <f ca="1">[1]!thsiFinD("ths_cr_stock",$A636,$A$1,7,100,100)</f>
        <v>69.859154929577002</v>
      </c>
      <c r="E636" s="4">
        <f ca="1">[1]!thsiFinD("ths_mfi_stock",$A636,$A$1,7,100,100)</f>
        <v>31.038197374644</v>
      </c>
      <c r="F636" s="4">
        <f ca="1">[1]!thsiFinD("ths_expma_stock",$A636,$A$1,7,100,100)</f>
        <v>7.7762006987695997</v>
      </c>
      <c r="G636" s="4">
        <f ca="1">[1]!thsiFinD("ths_rsi_stock",$A636,$A$1,7,100,100)</f>
        <v>39.956154290919997</v>
      </c>
      <c r="H636" s="4">
        <f ca="1">[1]!thsiFinD("ths_adtm_stock",$A636,$A$1,7,3,100,100,100)</f>
        <v>0.51515151515152002</v>
      </c>
      <c r="I636" s="4">
        <f ca="1">[1]!thsiFinD("ths_bbiboll_stock",$A636,$A$1,7,3,100,100,100)</f>
        <v>7.8995833333333003</v>
      </c>
      <c r="J636" s="4">
        <f ca="1">[1]!thsiFinD("ths_dptb_stock",$A636,$A$1,7,104,100,100)</f>
        <v>0.71428571428570997</v>
      </c>
      <c r="K636" s="4">
        <f ca="1">[1]!thsiFinD("ths_srmi_stock",$A636,$A$1,7,100,100)</f>
        <v>-8.9628681177976004E-3</v>
      </c>
      <c r="L636" s="4">
        <f ca="1">[1]!thsiFinD("ths_atr_stock",$A636,$A$1,7,101,100,100)</f>
        <v>0.28857142857142998</v>
      </c>
      <c r="M636" s="4">
        <f ca="1">[1]!thsiFinD("ths_vol_w_stock",$A636,$A$1)/1000000</f>
        <v>107.36341400000001</v>
      </c>
      <c r="N636" s="4">
        <f ca="1">[1]!thsiFinD("ths_turnover_ratio_w_stock",$A636,$A$1)</f>
        <v>3.8138089623571001</v>
      </c>
      <c r="O636" s="4">
        <f ca="1">[1]!thsiFinD("ths_relative_chg_ratio_w_stock",$A636,$A$1,104,100)</f>
        <v>2.6798602156367002</v>
      </c>
      <c r="P636" s="4"/>
    </row>
    <row r="637" spans="1:16" x14ac:dyDescent="0.25">
      <c r="A637" s="2" t="s">
        <v>1283</v>
      </c>
      <c r="B637" s="2" t="s">
        <v>1284</v>
      </c>
      <c r="C637" s="4">
        <f ca="1">[1]!thsiFinD("ths_vol_ratio_stock",$A637,$A$1,7,100)</f>
        <v>1.068821127149</v>
      </c>
      <c r="D637" s="4">
        <f ca="1">[1]!thsiFinD("ths_cr_stock",$A637,$A$1,7,100,100)</f>
        <v>40.109890109890003</v>
      </c>
      <c r="E637" s="4">
        <f ca="1">[1]!thsiFinD("ths_mfi_stock",$A637,$A$1,7,100,100)</f>
        <v>30.311044171519001</v>
      </c>
      <c r="F637" s="4">
        <f ca="1">[1]!thsiFinD("ths_expma_stock",$A637,$A$1,7,100,100)</f>
        <v>3.8279825862404002</v>
      </c>
      <c r="G637" s="4">
        <f ca="1">[1]!thsiFinD("ths_rsi_stock",$A637,$A$1,7,100,100)</f>
        <v>34.345211729177002</v>
      </c>
      <c r="H637" s="4">
        <f ca="1">[1]!thsiFinD("ths_adtm_stock",$A637,$A$1,7,3,100,100,100)</f>
        <v>-0.79310344827585999</v>
      </c>
      <c r="I637" s="4">
        <f ca="1">[1]!thsiFinD("ths_bbiboll_stock",$A637,$A$1,7,3,100,100,100)</f>
        <v>3.8880208333333002</v>
      </c>
      <c r="J637" s="4">
        <f ca="1">[1]!thsiFinD("ths_dptb_stock",$A637,$A$1,7,104,100,100)</f>
        <v>0.85714285714285998</v>
      </c>
      <c r="K637" s="4">
        <f ca="1">[1]!thsiFinD("ths_srmi_stock",$A637,$A$1,7,100,100)</f>
        <v>-4.7738693467337001E-2</v>
      </c>
      <c r="L637" s="4">
        <f ca="1">[1]!thsiFinD("ths_atr_stock",$A637,$A$1,7,101,100,100)</f>
        <v>0.12142857142857</v>
      </c>
      <c r="M637" s="4">
        <f ca="1">[1]!thsiFinD("ths_vol_w_stock",$A637,$A$1)/1000000</f>
        <v>40.952722999999999</v>
      </c>
      <c r="N637" s="4">
        <f ca="1">[1]!thsiFinD("ths_turnover_ratio_w_stock",$A637,$A$1)</f>
        <v>2.9253566399812998</v>
      </c>
      <c r="O637" s="4">
        <f ca="1">[1]!thsiFinD("ths_relative_chg_ratio_w_stock",$A637,$A$1,104,100)</f>
        <v>-1.5991124525817</v>
      </c>
      <c r="P637" s="4"/>
    </row>
    <row r="638" spans="1:16" x14ac:dyDescent="0.25">
      <c r="A638" s="2" t="s">
        <v>1285</v>
      </c>
      <c r="B638" s="2" t="s">
        <v>1286</v>
      </c>
      <c r="C638" s="4">
        <f ca="1">[1]!thsiFinD("ths_vol_ratio_stock",$A638,$A$1,7,100)</f>
        <v>0.93731298668592999</v>
      </c>
      <c r="D638" s="4">
        <f ca="1">[1]!thsiFinD("ths_cr_stock",$A638,$A$1,7,100,100)</f>
        <v>27.058823529411999</v>
      </c>
      <c r="E638" s="4">
        <f ca="1">[1]!thsiFinD("ths_mfi_stock",$A638,$A$1,7,100,100)</f>
        <v>31.549929428811001</v>
      </c>
      <c r="F638" s="4">
        <f ca="1">[1]!thsiFinD("ths_expma_stock",$A638,$A$1,7,100,100)</f>
        <v>2.1645471973197998</v>
      </c>
      <c r="G638" s="4">
        <f ca="1">[1]!thsiFinD("ths_rsi_stock",$A638,$A$1,7,100,100)</f>
        <v>30.031038261254</v>
      </c>
      <c r="H638" s="4">
        <f ca="1">[1]!thsiFinD("ths_adtm_stock",$A638,$A$1,7,3,100,100,100)</f>
        <v>-0.32352941176470001</v>
      </c>
      <c r="I638" s="4">
        <f ca="1">[1]!thsiFinD("ths_bbiboll_stock",$A638,$A$1,7,3,100,100,100)</f>
        <v>2.2228124999999999</v>
      </c>
      <c r="J638" s="4">
        <f ca="1">[1]!thsiFinD("ths_dptb_stock",$A638,$A$1,7,104,100,100)</f>
        <v>0.57142857142856995</v>
      </c>
      <c r="K638" s="4">
        <f ca="1">[1]!thsiFinD("ths_srmi_stock",$A638,$A$1,7,100,100)</f>
        <v>-0.11063829787234</v>
      </c>
      <c r="L638" s="4">
        <f ca="1">[1]!thsiFinD("ths_atr_stock",$A638,$A$1,7,101,100,100)</f>
        <v>0.10285714285714</v>
      </c>
      <c r="M638" s="4">
        <f ca="1">[1]!thsiFinD("ths_vol_w_stock",$A638,$A$1)/1000000</f>
        <v>115.23929200000001</v>
      </c>
      <c r="N638" s="4">
        <f ca="1">[1]!thsiFinD("ths_turnover_ratio_w_stock",$A638,$A$1)</f>
        <v>5.7988277450760002</v>
      </c>
      <c r="O638" s="4">
        <f ca="1">[1]!thsiFinD("ths_relative_chg_ratio_w_stock",$A638,$A$1,104,100)</f>
        <v>-3.1568587321504999</v>
      </c>
      <c r="P638" s="4"/>
    </row>
    <row r="639" spans="1:16" x14ac:dyDescent="0.25">
      <c r="A639" s="2" t="s">
        <v>1287</v>
      </c>
      <c r="B639" s="2" t="s">
        <v>1288</v>
      </c>
      <c r="C639" s="4">
        <f ca="1">[1]!thsiFinD("ths_vol_ratio_stock",$A639,$A$1,7,100)</f>
        <v>0.97138347714507001</v>
      </c>
      <c r="D639" s="4">
        <f ca="1">[1]!thsiFinD("ths_cr_stock",$A639,$A$1,7,100,100)</f>
        <v>40.803382663847998</v>
      </c>
      <c r="E639" s="4">
        <f ca="1">[1]!thsiFinD("ths_mfi_stock",$A639,$A$1,7,100,100)</f>
        <v>32.480748812225997</v>
      </c>
      <c r="F639" s="4">
        <f ca="1">[1]!thsiFinD("ths_expma_stock",$A639,$A$1,7,100,100)</f>
        <v>7.1103464317083001</v>
      </c>
      <c r="G639" s="4">
        <f ca="1">[1]!thsiFinD("ths_rsi_stock",$A639,$A$1,7,100,100)</f>
        <v>39.672750351003003</v>
      </c>
      <c r="H639" s="4">
        <f ca="1">[1]!thsiFinD("ths_adtm_stock",$A639,$A$1,7,3,100,100,100)</f>
        <v>-0.54901960784313997</v>
      </c>
      <c r="I639" s="4">
        <f ca="1">[1]!thsiFinD("ths_bbiboll_stock",$A639,$A$1,7,3,100,100,100)</f>
        <v>7.2253125000000002</v>
      </c>
      <c r="J639" s="4">
        <f ca="1">[1]!thsiFinD("ths_dptb_stock",$A639,$A$1,7,104,100,100)</f>
        <v>0.85714285714285998</v>
      </c>
      <c r="K639" s="4">
        <f ca="1">[1]!thsiFinD("ths_srmi_stock",$A639,$A$1,7,100,100)</f>
        <v>-7.4999999999999997E-2</v>
      </c>
      <c r="L639" s="4">
        <f ca="1">[1]!thsiFinD("ths_atr_stock",$A639,$A$1,7,101,100,100)</f>
        <v>0.32</v>
      </c>
      <c r="M639" s="4">
        <f ca="1">[1]!thsiFinD("ths_vol_w_stock",$A639,$A$1)/1000000</f>
        <v>66.589453000000006</v>
      </c>
      <c r="N639" s="4">
        <f ca="1">[1]!thsiFinD("ths_turnover_ratio_w_stock",$A639,$A$1)</f>
        <v>9.6944766483397995</v>
      </c>
      <c r="O639" s="4">
        <f ca="1">[1]!thsiFinD("ths_relative_chg_ratio_w_stock",$A639,$A$1,104,100)</f>
        <v>-1.5249509587979999</v>
      </c>
      <c r="P639" s="4"/>
    </row>
    <row r="640" spans="1:16" x14ac:dyDescent="0.25">
      <c r="A640" s="2" t="s">
        <v>1289</v>
      </c>
      <c r="B640" s="2" t="s">
        <v>1290</v>
      </c>
      <c r="C640" s="4">
        <f ca="1">[1]!thsiFinD("ths_vol_ratio_stock",$A640,$A$1,7,100)</f>
        <v>1.0809818487289</v>
      </c>
      <c r="D640" s="4">
        <f ca="1">[1]!thsiFinD("ths_cr_stock",$A640,$A$1,7,100,100)</f>
        <v>5.8823529411765003</v>
      </c>
      <c r="E640" s="4">
        <f ca="1">[1]!thsiFinD("ths_mfi_stock",$A640,$A$1,7,100,100)</f>
        <v>13.397696487112</v>
      </c>
      <c r="F640" s="4">
        <f ca="1">[1]!thsiFinD("ths_expma_stock",$A640,$A$1,7,100,100)</f>
        <v>2.2033212335125998</v>
      </c>
      <c r="G640" s="4">
        <f ca="1">[1]!thsiFinD("ths_rsi_stock",$A640,$A$1,7,100,100)</f>
        <v>28.192083619956001</v>
      </c>
      <c r="H640" s="4">
        <f ca="1">[1]!thsiFinD("ths_adtm_stock",$A640,$A$1,7,3,100,100,100)</f>
        <v>-0.60869565217390997</v>
      </c>
      <c r="I640" s="4">
        <f ca="1">[1]!thsiFinD("ths_bbiboll_stock",$A640,$A$1,7,3,100,100,100)</f>
        <v>2.2572916666667</v>
      </c>
      <c r="J640" s="4">
        <f ca="1">[1]!thsiFinD("ths_dptb_stock",$A640,$A$1,7,104,100,100)</f>
        <v>0.28571428571428997</v>
      </c>
      <c r="K640" s="4">
        <f ca="1">[1]!thsiFinD("ths_srmi_stock",$A640,$A$1,7,100,100)</f>
        <v>-0.14693877551019999</v>
      </c>
      <c r="L640" s="4">
        <f ca="1">[1]!thsiFinD("ths_atr_stock",$A640,$A$1,7,101,100,100)</f>
        <v>0.11857142857142999</v>
      </c>
      <c r="M640" s="4">
        <f ca="1">[1]!thsiFinD("ths_vol_w_stock",$A640,$A$1)/1000000</f>
        <v>259.69127300000002</v>
      </c>
      <c r="N640" s="4">
        <f ca="1">[1]!thsiFinD("ths_turnover_ratio_w_stock",$A640,$A$1)</f>
        <v>16.629715971964998</v>
      </c>
      <c r="O640" s="4">
        <f ca="1">[1]!thsiFinD("ths_relative_chg_ratio_w_stock",$A640,$A$1,104,100)</f>
        <v>-10.842764356739</v>
      </c>
      <c r="P640" s="4"/>
    </row>
    <row r="641" spans="1:16" x14ac:dyDescent="0.25">
      <c r="A641" s="2" t="s">
        <v>1291</v>
      </c>
      <c r="B641" s="2" t="s">
        <v>1292</v>
      </c>
      <c r="C641" s="4">
        <f ca="1">[1]!thsiFinD("ths_vol_ratio_stock",$A641,$A$1,7,100)</f>
        <v>0.72860661586034003</v>
      </c>
      <c r="D641" s="4">
        <f ca="1">[1]!thsiFinD("ths_cr_stock",$A641,$A$1,7,100,100)</f>
        <v>22.303473491773001</v>
      </c>
      <c r="E641" s="4">
        <f ca="1">[1]!thsiFinD("ths_mfi_stock",$A641,$A$1,7,100,100)</f>
        <v>14.841913611747</v>
      </c>
      <c r="F641" s="4">
        <f ca="1">[1]!thsiFinD("ths_expma_stock",$A641,$A$1,7,100,100)</f>
        <v>9.9044584237063003</v>
      </c>
      <c r="G641" s="4">
        <f ca="1">[1]!thsiFinD("ths_rsi_stock",$A641,$A$1,7,100,100)</f>
        <v>30.946544211949</v>
      </c>
      <c r="H641" s="4">
        <f ca="1">[1]!thsiFinD("ths_adtm_stock",$A641,$A$1,7,3,100,100,100)</f>
        <v>-0.50793650793650003</v>
      </c>
      <c r="I641" s="4">
        <f ca="1">[1]!thsiFinD("ths_bbiboll_stock",$A641,$A$1,7,3,100,100,100)</f>
        <v>10.105520833332999</v>
      </c>
      <c r="J641" s="4">
        <f ca="1">[1]!thsiFinD("ths_dptb_stock",$A641,$A$1,7,104,100,100)</f>
        <v>0.71428571428570997</v>
      </c>
      <c r="K641" s="4">
        <f ca="1">[1]!thsiFinD("ths_srmi_stock",$A641,$A$1,7,100,100)</f>
        <v>-7.6850094876660002E-2</v>
      </c>
      <c r="L641" s="4">
        <f ca="1">[1]!thsiFinD("ths_atr_stock",$A641,$A$1,7,101,100,100)</f>
        <v>0.33285714285714002</v>
      </c>
      <c r="M641" s="4">
        <f ca="1">[1]!thsiFinD("ths_vol_w_stock",$A641,$A$1)/1000000</f>
        <v>53.501122000000002</v>
      </c>
      <c r="N641" s="4">
        <f ca="1">[1]!thsiFinD("ths_turnover_ratio_w_stock",$A641,$A$1)</f>
        <v>8.4992337180094992</v>
      </c>
      <c r="O641" s="4">
        <f ca="1">[1]!thsiFinD("ths_relative_chg_ratio_w_stock",$A641,$A$1,104,100)</f>
        <v>-1.8256211623808001</v>
      </c>
      <c r="P641" s="4"/>
    </row>
    <row r="642" spans="1:16" x14ac:dyDescent="0.25">
      <c r="A642" s="2" t="s">
        <v>1293</v>
      </c>
      <c r="B642" s="2" t="s">
        <v>1294</v>
      </c>
      <c r="C642" s="4">
        <f ca="1">[1]!thsiFinD("ths_vol_ratio_stock",$A642,$A$1,7,100)</f>
        <v>0.87083685213670003</v>
      </c>
      <c r="D642" s="4">
        <f ca="1">[1]!thsiFinD("ths_cr_stock",$A642,$A$1,7,100,100)</f>
        <v>36.737235367372001</v>
      </c>
      <c r="E642" s="4">
        <f ca="1">[1]!thsiFinD("ths_mfi_stock",$A642,$A$1,7,100,100)</f>
        <v>16.135954104099</v>
      </c>
      <c r="F642" s="4">
        <f ca="1">[1]!thsiFinD("ths_expma_stock",$A642,$A$1,7,100,100)</f>
        <v>17.637879647473</v>
      </c>
      <c r="G642" s="4">
        <f ca="1">[1]!thsiFinD("ths_rsi_stock",$A642,$A$1,7,100,100)</f>
        <v>39.686708229051</v>
      </c>
      <c r="H642" s="4">
        <f ca="1">[1]!thsiFinD("ths_adtm_stock",$A642,$A$1,7,3,100,100,100)</f>
        <v>-0.71578947368420998</v>
      </c>
      <c r="I642" s="4">
        <f ca="1">[1]!thsiFinD("ths_bbiboll_stock",$A642,$A$1,7,3,100,100,100)</f>
        <v>17.743229166667</v>
      </c>
      <c r="J642" s="4">
        <f ca="1">[1]!thsiFinD("ths_dptb_stock",$A642,$A$1,7,104,100,100)</f>
        <v>0.71428571428570997</v>
      </c>
      <c r="K642" s="4">
        <f ca="1">[1]!thsiFinD("ths_srmi_stock",$A642,$A$1,7,100,100)</f>
        <v>-4.3406593406593003E-2</v>
      </c>
      <c r="L642" s="4">
        <f ca="1">[1]!thsiFinD("ths_atr_stock",$A642,$A$1,7,101,100,100)</f>
        <v>0.53857142857143003</v>
      </c>
      <c r="M642" s="4">
        <f ca="1">[1]!thsiFinD("ths_vol_w_stock",$A642,$A$1)/1000000</f>
        <v>44.759991999999997</v>
      </c>
      <c r="N642" s="4">
        <f ca="1">[1]!thsiFinD("ths_turnover_ratio_w_stock",$A642,$A$1)</f>
        <v>5.7858864074634999</v>
      </c>
      <c r="O642" s="4">
        <f ca="1">[1]!thsiFinD("ths_relative_chg_ratio_w_stock",$A642,$A$1,104,100)</f>
        <v>-2.6275324294083999</v>
      </c>
      <c r="P642" s="4"/>
    </row>
    <row r="643" spans="1:16" x14ac:dyDescent="0.25">
      <c r="A643" s="2" t="s">
        <v>1295</v>
      </c>
      <c r="B643" s="2" t="s">
        <v>1296</v>
      </c>
      <c r="C643" s="4">
        <f ca="1">[1]!thsiFinD("ths_vol_ratio_stock",$A643,$A$1,7,100)</f>
        <v>0.91121563786528004</v>
      </c>
      <c r="D643" s="4">
        <f ca="1">[1]!thsiFinD("ths_cr_stock",$A643,$A$1,7,100,100)</f>
        <v>71</v>
      </c>
      <c r="E643" s="4">
        <f ca="1">[1]!thsiFinD("ths_mfi_stock",$A643,$A$1,7,100,100)</f>
        <v>45.867851003559998</v>
      </c>
      <c r="F643" s="4">
        <f ca="1">[1]!thsiFinD("ths_expma_stock",$A643,$A$1,7,100,100)</f>
        <v>2.6159554401816001</v>
      </c>
      <c r="G643" s="4">
        <f ca="1">[1]!thsiFinD("ths_rsi_stock",$A643,$A$1,7,100,100)</f>
        <v>40.876124762083997</v>
      </c>
      <c r="H643" s="4">
        <f ca="1">[1]!thsiFinD("ths_adtm_stock",$A643,$A$1,7,3,100,100,100)</f>
        <v>-3.7037037037037999E-2</v>
      </c>
      <c r="I643" s="4">
        <f ca="1">[1]!thsiFinD("ths_bbiboll_stock",$A643,$A$1,7,3,100,100,100)</f>
        <v>2.6512500000000001</v>
      </c>
      <c r="J643" s="4">
        <f ca="1">[1]!thsiFinD("ths_dptb_stock",$A643,$A$1,7,104,100,100)</f>
        <v>0.57142857142856995</v>
      </c>
      <c r="K643" s="4">
        <f ca="1">[1]!thsiFinD("ths_srmi_stock",$A643,$A$1,7,100,100)</f>
        <v>-2.9850746268657E-2</v>
      </c>
      <c r="L643" s="4">
        <f ca="1">[1]!thsiFinD("ths_atr_stock",$A643,$A$1,7,101,100,100)</f>
        <v>8.4285714285714006E-2</v>
      </c>
      <c r="M643" s="4">
        <f ca="1">[1]!thsiFinD("ths_vol_w_stock",$A643,$A$1)/1000000</f>
        <v>112.690056</v>
      </c>
      <c r="N643" s="4">
        <f ca="1">[1]!thsiFinD("ths_turnover_ratio_w_stock",$A643,$A$1)</f>
        <v>5.6494620189541997</v>
      </c>
      <c r="O643" s="4">
        <f ca="1">[1]!thsiFinD("ths_relative_chg_ratio_w_stock",$A643,$A$1,104,100)</f>
        <v>1.7467754332715999</v>
      </c>
      <c r="P643" s="4"/>
    </row>
    <row r="644" spans="1:16" x14ac:dyDescent="0.25">
      <c r="A644" s="2" t="s">
        <v>1297</v>
      </c>
      <c r="B644" s="2" t="s">
        <v>1298</v>
      </c>
      <c r="C644" s="4">
        <f ca="1">[1]!thsiFinD("ths_vol_ratio_stock",$A644,$A$1,7,100)</f>
        <v>0.89870450586380002</v>
      </c>
      <c r="D644" s="4">
        <f ca="1">[1]!thsiFinD("ths_cr_stock",$A644,$A$1,7,100,100)</f>
        <v>51.376146788991001</v>
      </c>
      <c r="E644" s="4">
        <f ca="1">[1]!thsiFinD("ths_mfi_stock",$A644,$A$1,7,100,100)</f>
        <v>35.250470067561999</v>
      </c>
      <c r="F644" s="4">
        <f ca="1">[1]!thsiFinD("ths_expma_stock",$A644,$A$1,7,100,100)</f>
        <v>21.371299945783999</v>
      </c>
      <c r="G644" s="4">
        <f ca="1">[1]!thsiFinD("ths_rsi_stock",$A644,$A$1,7,100,100)</f>
        <v>27.333789909604</v>
      </c>
      <c r="H644" s="4">
        <f ca="1">[1]!thsiFinD("ths_adtm_stock",$A644,$A$1,7,3,100,100,100)</f>
        <v>6.0606060606064001E-2</v>
      </c>
      <c r="I644" s="4">
        <f ca="1">[1]!thsiFinD("ths_bbiboll_stock",$A644,$A$1,7,3,100,100,100)</f>
        <v>21.572187499999998</v>
      </c>
      <c r="J644" s="4">
        <f ca="1">[1]!thsiFinD("ths_dptb_stock",$A644,$A$1,7,104,100,100)</f>
        <v>0.28571428571428997</v>
      </c>
      <c r="K644" s="4">
        <f ca="1">[1]!thsiFinD("ths_srmi_stock",$A644,$A$1,7,100,100)</f>
        <v>-2.3148148148148001E-2</v>
      </c>
      <c r="L644" s="4">
        <f ca="1">[1]!thsiFinD("ths_atr_stock",$A644,$A$1,7,101,100,100)</f>
        <v>0.47285714285713998</v>
      </c>
      <c r="M644" s="4">
        <f ca="1">[1]!thsiFinD("ths_vol_w_stock",$A644,$A$1)/1000000</f>
        <v>50.483089999999997</v>
      </c>
      <c r="N644" s="4">
        <f ca="1">[1]!thsiFinD("ths_turnover_ratio_w_stock",$A644,$A$1)</f>
        <v>2.3885183158852001</v>
      </c>
      <c r="O644" s="4">
        <f ca="1">[1]!thsiFinD("ths_relative_chg_ratio_w_stock",$A644,$A$1,104,100)</f>
        <v>-2.3724403532678</v>
      </c>
      <c r="P644" s="4"/>
    </row>
    <row r="645" spans="1:16" x14ac:dyDescent="0.25">
      <c r="A645" s="2" t="s">
        <v>1299</v>
      </c>
      <c r="B645" s="2" t="s">
        <v>1300</v>
      </c>
      <c r="C645" s="4">
        <f ca="1">[1]!thsiFinD("ths_vol_ratio_stock",$A645,$A$1,7,100)</f>
        <v>0.71434543276628004</v>
      </c>
      <c r="D645" s="4">
        <f ca="1">[1]!thsiFinD("ths_cr_stock",$A645,$A$1,7,100,100)</f>
        <v>11.074380165289</v>
      </c>
      <c r="E645" s="4">
        <f ca="1">[1]!thsiFinD("ths_mfi_stock",$A645,$A$1,7,100,100)</f>
        <v>25.71732741228</v>
      </c>
      <c r="F645" s="4">
        <f ca="1">[1]!thsiFinD("ths_expma_stock",$A645,$A$1,7,100,100)</f>
        <v>8.9103279804514006</v>
      </c>
      <c r="G645" s="4">
        <f ca="1">[1]!thsiFinD("ths_rsi_stock",$A645,$A$1,7,100,100)</f>
        <v>23.671867553769001</v>
      </c>
      <c r="H645" s="4">
        <f ca="1">[1]!thsiFinD("ths_adtm_stock",$A645,$A$1,7,3,100,100,100)</f>
        <v>-0.83720930232558</v>
      </c>
      <c r="I645" s="4">
        <f ca="1">[1]!thsiFinD("ths_bbiboll_stock",$A645,$A$1,7,3,100,100,100)</f>
        <v>9.1866666666666994</v>
      </c>
      <c r="J645" s="4">
        <f ca="1">[1]!thsiFinD("ths_dptb_stock",$A645,$A$1,7,104,100,100)</f>
        <v>0.71428571428570997</v>
      </c>
      <c r="K645" s="4">
        <f ca="1">[1]!thsiFinD("ths_srmi_stock",$A645,$A$1,7,100,100)</f>
        <v>-0.10548086866598</v>
      </c>
      <c r="L645" s="4">
        <f ca="1">[1]!thsiFinD("ths_atr_stock",$A645,$A$1,7,101,100,100)</f>
        <v>0.34857142857142998</v>
      </c>
      <c r="M645" s="4">
        <f ca="1">[1]!thsiFinD("ths_vol_w_stock",$A645,$A$1)/1000000</f>
        <v>313.123852</v>
      </c>
      <c r="N645" s="4">
        <f ca="1">[1]!thsiFinD("ths_turnover_ratio_w_stock",$A645,$A$1)</f>
        <v>7.7511287445469996</v>
      </c>
      <c r="O645" s="4">
        <f ca="1">[1]!thsiFinD("ths_relative_chg_ratio_w_stock",$A645,$A$1,104,100)</f>
        <v>-4.9043704870495999</v>
      </c>
      <c r="P645" s="4"/>
    </row>
    <row r="646" spans="1:16" x14ac:dyDescent="0.25">
      <c r="A646" s="2" t="s">
        <v>1301</v>
      </c>
      <c r="B646" s="2" t="s">
        <v>1302</v>
      </c>
      <c r="C646" s="4">
        <f ca="1">[1]!thsiFinD("ths_vol_ratio_stock",$A646,$A$1,7,100)</f>
        <v>1.3736278521567999</v>
      </c>
      <c r="D646" s="4">
        <f ca="1">[1]!thsiFinD("ths_cr_stock",$A646,$A$1,7,100,100)</f>
        <v>85.530546623793995</v>
      </c>
      <c r="E646" s="4">
        <f ca="1">[1]!thsiFinD("ths_mfi_stock",$A646,$A$1,7,100,100)</f>
        <v>50.996640049608999</v>
      </c>
      <c r="F646" s="4">
        <f ca="1">[1]!thsiFinD("ths_expma_stock",$A646,$A$1,7,100,100)</f>
        <v>13.618713634323001</v>
      </c>
      <c r="G646" s="4">
        <f ca="1">[1]!thsiFinD("ths_rsi_stock",$A646,$A$1,7,100,100)</f>
        <v>57.246168532208998</v>
      </c>
      <c r="H646" s="4">
        <f ca="1">[1]!thsiFinD("ths_adtm_stock",$A646,$A$1,7,3,100,100,100)</f>
        <v>0.74766355140187002</v>
      </c>
      <c r="I646" s="4">
        <f ca="1">[1]!thsiFinD("ths_bbiboll_stock",$A646,$A$1,7,3,100,100,100)</f>
        <v>13.5896875</v>
      </c>
      <c r="J646" s="4">
        <f ca="1">[1]!thsiFinD("ths_dptb_stock",$A646,$A$1,7,104,100,100)</f>
        <v>0.42857142857142999</v>
      </c>
      <c r="K646" s="4">
        <f ca="1">[1]!thsiFinD("ths_srmi_stock",$A646,$A$1,7,100,100)</f>
        <v>2.7620396600566002E-2</v>
      </c>
      <c r="L646" s="4">
        <f ca="1">[1]!thsiFinD("ths_atr_stock",$A646,$A$1,7,101,100,100)</f>
        <v>0.86428571428570999</v>
      </c>
      <c r="M646" s="4">
        <f ca="1">[1]!thsiFinD("ths_vol_w_stock",$A646,$A$1)/1000000</f>
        <v>452.81584099999998</v>
      </c>
      <c r="N646" s="4">
        <f ca="1">[1]!thsiFinD("ths_turnover_ratio_w_stock",$A646,$A$1)</f>
        <v>36.249942499859998</v>
      </c>
      <c r="O646" s="4">
        <f ca="1">[1]!thsiFinD("ths_relative_chg_ratio_w_stock",$A646,$A$1,104,100)</f>
        <v>-1.0409096906465001</v>
      </c>
      <c r="P646" s="4"/>
    </row>
    <row r="647" spans="1:16" x14ac:dyDescent="0.25">
      <c r="A647" s="2" t="s">
        <v>1303</v>
      </c>
      <c r="B647" s="2" t="s">
        <v>1304</v>
      </c>
      <c r="C647" s="4">
        <f ca="1">[1]!thsiFinD("ths_vol_ratio_stock",$A647,$A$1,7,100)</f>
        <v>0.65111364135590999</v>
      </c>
      <c r="D647" s="4">
        <f ca="1">[1]!thsiFinD("ths_cr_stock",$A647,$A$1,7,100,100)</f>
        <v>90.476190476190993</v>
      </c>
      <c r="E647" s="4">
        <f ca="1">[1]!thsiFinD("ths_mfi_stock",$A647,$A$1,7,100,100)</f>
        <v>26.054822143428002</v>
      </c>
      <c r="F647" s="4">
        <f ca="1">[1]!thsiFinD("ths_expma_stock",$A647,$A$1,7,100,100)</f>
        <v>1.4474466611198999</v>
      </c>
      <c r="G647" s="4">
        <f ca="1">[1]!thsiFinD("ths_rsi_stock",$A647,$A$1,7,100,100)</f>
        <v>38.766362460888999</v>
      </c>
      <c r="H647" s="4">
        <f ca="1">[1]!thsiFinD("ths_adtm_stock",$A647,$A$1,7,3,100,100,100)</f>
        <v>0.4375</v>
      </c>
      <c r="I647" s="4">
        <f ca="1">[1]!thsiFinD("ths_bbiboll_stock",$A647,$A$1,7,3,100,100,100)</f>
        <v>1.4708333333332999</v>
      </c>
      <c r="J647" s="4">
        <f ca="1">[1]!thsiFinD("ths_dptb_stock",$A647,$A$1,7,104,100,100)</f>
        <v>0.42857142857142999</v>
      </c>
      <c r="K647" s="4">
        <f ca="1">[1]!thsiFinD("ths_srmi_stock",$A647,$A$1,7,100,100)</f>
        <v>-6.9444444444444996E-3</v>
      </c>
      <c r="L647" s="4">
        <f ca="1">[1]!thsiFinD("ths_atr_stock",$A647,$A$1,7,101,100,100)</f>
        <v>6.4285714285714002E-2</v>
      </c>
      <c r="M647" s="4">
        <f ca="1">[1]!thsiFinD("ths_vol_w_stock",$A647,$A$1)/1000000</f>
        <v>805.16151100000002</v>
      </c>
      <c r="N647" s="4">
        <f ca="1">[1]!thsiFinD("ths_turnover_ratio_w_stock",$A647,$A$1)</f>
        <v>13.760535556468</v>
      </c>
      <c r="O647" s="4">
        <f ca="1">[1]!thsiFinD("ths_relative_chg_ratio_w_stock",$A647,$A$1,104,100)</f>
        <v>3.1144387776791</v>
      </c>
      <c r="P647" s="4"/>
    </row>
    <row r="648" spans="1:16" x14ac:dyDescent="0.25">
      <c r="A648" s="2" t="s">
        <v>1305</v>
      </c>
      <c r="B648" s="2" t="s">
        <v>1306</v>
      </c>
      <c r="C648" s="4">
        <f ca="1">[1]!thsiFinD("ths_vol_ratio_stock",$A648,$A$1,7,100)</f>
        <v>0.81909188284594003</v>
      </c>
      <c r="D648" s="4">
        <f ca="1">[1]!thsiFinD("ths_cr_stock",$A648,$A$1,7,100,100)</f>
        <v>51.376146788989999</v>
      </c>
      <c r="E648" s="4">
        <f ca="1">[1]!thsiFinD("ths_mfi_stock",$A648,$A$1,7,100,100)</f>
        <v>19.345653264393999</v>
      </c>
      <c r="F648" s="4">
        <f ca="1">[1]!thsiFinD("ths_expma_stock",$A648,$A$1,7,100,100)</f>
        <v>2.1502877562555001</v>
      </c>
      <c r="G648" s="4">
        <f ca="1">[1]!thsiFinD("ths_rsi_stock",$A648,$A$1,7,100,100)</f>
        <v>35.705103071239002</v>
      </c>
      <c r="H648" s="4">
        <f ca="1">[1]!thsiFinD("ths_adtm_stock",$A648,$A$1,7,3,100,100,100)</f>
        <v>-0.45</v>
      </c>
      <c r="I648" s="4">
        <f ca="1">[1]!thsiFinD("ths_bbiboll_stock",$A648,$A$1,7,3,100,100,100)</f>
        <v>2.1841666666666999</v>
      </c>
      <c r="J648" s="4">
        <f ca="1">[1]!thsiFinD("ths_dptb_stock",$A648,$A$1,7,104,100,100)</f>
        <v>0.71428571428570997</v>
      </c>
      <c r="K648" s="4">
        <f ca="1">[1]!thsiFinD("ths_srmi_stock",$A648,$A$1,7,100,100)</f>
        <v>-5.3571428571428999E-2</v>
      </c>
      <c r="L648" s="4">
        <f ca="1">[1]!thsiFinD("ths_atr_stock",$A648,$A$1,7,101,100,100)</f>
        <v>7.8571428571429E-2</v>
      </c>
      <c r="M648" s="4">
        <f ca="1">[1]!thsiFinD("ths_vol_w_stock",$A648,$A$1)/1000000</f>
        <v>57.204110999999997</v>
      </c>
      <c r="N648" s="4">
        <f ca="1">[1]!thsiFinD("ths_turnover_ratio_w_stock",$A648,$A$1)</f>
        <v>4.0875198554513998</v>
      </c>
      <c r="O648" s="4">
        <f ca="1">[1]!thsiFinD("ths_relative_chg_ratio_w_stock",$A648,$A$1,104,100)</f>
        <v>-1.7807119431597001</v>
      </c>
      <c r="P648" s="4"/>
    </row>
    <row r="649" spans="1:16" x14ac:dyDescent="0.25">
      <c r="A649" s="2" t="s">
        <v>1307</v>
      </c>
      <c r="B649" s="2" t="s">
        <v>1308</v>
      </c>
      <c r="C649" s="4">
        <f ca="1">[1]!thsiFinD("ths_vol_ratio_stock",$A649,$A$1,7,100)</f>
        <v>0.74385145341062997</v>
      </c>
      <c r="D649" s="4">
        <f ca="1">[1]!thsiFinD("ths_cr_stock",$A649,$A$1,7,100,100)</f>
        <v>68.131868131868004</v>
      </c>
      <c r="E649" s="4">
        <f ca="1">[1]!thsiFinD("ths_mfi_stock",$A649,$A$1,7,100,100)</f>
        <v>43.782937465507999</v>
      </c>
      <c r="F649" s="4">
        <f ca="1">[1]!thsiFinD("ths_expma_stock",$A649,$A$1,7,100,100)</f>
        <v>2.2517171174185</v>
      </c>
      <c r="G649" s="4">
        <f ca="1">[1]!thsiFinD("ths_rsi_stock",$A649,$A$1,7,100,100)</f>
        <v>35.980752301225998</v>
      </c>
      <c r="H649" s="4">
        <f ca="1">[1]!thsiFinD("ths_adtm_stock",$A649,$A$1,7,3,100,100,100)</f>
        <v>-0.5</v>
      </c>
      <c r="I649" s="4">
        <f ca="1">[1]!thsiFinD("ths_bbiboll_stock",$A649,$A$1,7,3,100,100,100)</f>
        <v>2.2892708333332998</v>
      </c>
      <c r="J649" s="4">
        <f ca="1">[1]!thsiFinD("ths_dptb_stock",$A649,$A$1,7,104,100,100)</f>
        <v>0.57142857142856995</v>
      </c>
      <c r="K649" s="4">
        <f ca="1">[1]!thsiFinD("ths_srmi_stock",$A649,$A$1,7,100,100)</f>
        <v>-3.8793103448276002E-2</v>
      </c>
      <c r="L649" s="4">
        <f ca="1">[1]!thsiFinD("ths_atr_stock",$A649,$A$1,7,101,100,100)</f>
        <v>7.2857142857142995E-2</v>
      </c>
      <c r="M649" s="4">
        <f ca="1">[1]!thsiFinD("ths_vol_w_stock",$A649,$A$1)/1000000</f>
        <v>44.315882000000002</v>
      </c>
      <c r="N649" s="4">
        <f ca="1">[1]!thsiFinD("ths_turnover_ratio_w_stock",$A649,$A$1)</f>
        <v>5.7562796874637998</v>
      </c>
      <c r="O649" s="4">
        <f ca="1">[1]!thsiFinD("ths_relative_chg_ratio_w_stock",$A649,$A$1,104,100)</f>
        <v>8.2692745933061002E-2</v>
      </c>
      <c r="P649" s="4"/>
    </row>
    <row r="650" spans="1:16" x14ac:dyDescent="0.25">
      <c r="A650" s="2" t="s">
        <v>1309</v>
      </c>
      <c r="B650" s="2" t="s">
        <v>1310</v>
      </c>
      <c r="C650" s="4">
        <f ca="1">[1]!thsiFinD("ths_vol_ratio_stock",$A650,$A$1,7,100)</f>
        <v>1.245572702761</v>
      </c>
      <c r="D650" s="4">
        <f ca="1">[1]!thsiFinD("ths_cr_stock",$A650,$A$1,7,100,100)</f>
        <v>155.98086124401999</v>
      </c>
      <c r="E650" s="4">
        <f ca="1">[1]!thsiFinD("ths_mfi_stock",$A650,$A$1,7,100,100)</f>
        <v>56.712095250114999</v>
      </c>
      <c r="F650" s="4">
        <f ca="1">[1]!thsiFinD("ths_expma_stock",$A650,$A$1,7,100,100)</f>
        <v>9.1623106688759997</v>
      </c>
      <c r="G650" s="4">
        <f ca="1">[1]!thsiFinD("ths_rsi_stock",$A650,$A$1,7,100,100)</f>
        <v>60.196101917596998</v>
      </c>
      <c r="H650" s="4">
        <f ca="1">[1]!thsiFinD("ths_adtm_stock",$A650,$A$1,7,3,100,100,100)</f>
        <v>0.65555555555555001</v>
      </c>
      <c r="I650" s="4">
        <f ca="1">[1]!thsiFinD("ths_bbiboll_stock",$A650,$A$1,7,3,100,100,100)</f>
        <v>9.0117708333332995</v>
      </c>
      <c r="J650" s="4">
        <f ca="1">[1]!thsiFinD("ths_dptb_stock",$A650,$A$1,7,104,100,100)</f>
        <v>0.85714285714285998</v>
      </c>
      <c r="K650" s="4">
        <f ca="1">[1]!thsiFinD("ths_srmi_stock",$A650,$A$1,7,100,100)</f>
        <v>8.7888531618435004E-2</v>
      </c>
      <c r="L650" s="4">
        <f ca="1">[1]!thsiFinD("ths_atr_stock",$A650,$A$1,7,101,100,100)</f>
        <v>0.78</v>
      </c>
      <c r="M650" s="4">
        <f ca="1">[1]!thsiFinD("ths_vol_w_stock",$A650,$A$1)/1000000</f>
        <v>203.282983</v>
      </c>
      <c r="N650" s="4">
        <f ca="1">[1]!thsiFinD("ths_turnover_ratio_w_stock",$A650,$A$1)</f>
        <v>82.685855127592006</v>
      </c>
      <c r="O650" s="4">
        <f ca="1">[1]!thsiFinD("ths_relative_chg_ratio_w_stock",$A650,$A$1,104,100)</f>
        <v>9.7128403760807007</v>
      </c>
      <c r="P650" s="4"/>
    </row>
    <row r="651" spans="1:16" x14ac:dyDescent="0.25">
      <c r="A651" s="2" t="s">
        <v>1311</v>
      </c>
      <c r="B651" s="2" t="s">
        <v>1312</v>
      </c>
      <c r="C651" s="4">
        <f ca="1">[1]!thsiFinD("ths_vol_ratio_stock",$A651,$A$1,7,100)</f>
        <v>0.80285064609928003</v>
      </c>
      <c r="D651" s="4">
        <f ca="1">[1]!thsiFinD("ths_cr_stock",$A651,$A$1,7,100,100)</f>
        <v>60.135135135135002</v>
      </c>
      <c r="E651" s="4">
        <f ca="1">[1]!thsiFinD("ths_mfi_stock",$A651,$A$1,7,100,100)</f>
        <v>37.961962130559002</v>
      </c>
      <c r="F651" s="4">
        <f ca="1">[1]!thsiFinD("ths_expma_stock",$A651,$A$1,7,100,100)</f>
        <v>3.9834132952124</v>
      </c>
      <c r="G651" s="4">
        <f ca="1">[1]!thsiFinD("ths_rsi_stock",$A651,$A$1,7,100,100)</f>
        <v>35.877557164991998</v>
      </c>
      <c r="H651" s="4">
        <f ca="1">[1]!thsiFinD("ths_adtm_stock",$A651,$A$1,7,3,100,100,100)</f>
        <v>-0.33333333333333998</v>
      </c>
      <c r="I651" s="4">
        <f ca="1">[1]!thsiFinD("ths_bbiboll_stock",$A651,$A$1,7,3,100,100,100)</f>
        <v>4.0434374999999996</v>
      </c>
      <c r="J651" s="4">
        <f ca="1">[1]!thsiFinD("ths_dptb_stock",$A651,$A$1,7,104,100,100)</f>
        <v>0.42857142857142999</v>
      </c>
      <c r="K651" s="4">
        <f ca="1">[1]!thsiFinD("ths_srmi_stock",$A651,$A$1,7,100,100)</f>
        <v>-3.4146341463414998E-2</v>
      </c>
      <c r="L651" s="4">
        <f ca="1">[1]!thsiFinD("ths_atr_stock",$A651,$A$1,7,101,100,100)</f>
        <v>0.11285714285714001</v>
      </c>
      <c r="M651" s="4">
        <f ca="1">[1]!thsiFinD("ths_vol_w_stock",$A651,$A$1)/1000000</f>
        <v>32.842697999999999</v>
      </c>
      <c r="N651" s="4">
        <f ca="1">[1]!thsiFinD("ths_turnover_ratio_w_stock",$A651,$A$1)</f>
        <v>3.0467800696126002</v>
      </c>
      <c r="O651" s="4">
        <f ca="1">[1]!thsiFinD("ths_relative_chg_ratio_w_stock",$A651,$A$1,104,100)</f>
        <v>-0.52095567861087999</v>
      </c>
      <c r="P651" s="4"/>
    </row>
    <row r="652" spans="1:16" x14ac:dyDescent="0.25">
      <c r="A652" s="2" t="s">
        <v>1313</v>
      </c>
      <c r="B652" s="2" t="s">
        <v>1314</v>
      </c>
      <c r="C652" s="4">
        <f ca="1">[1]!thsiFinD("ths_vol_ratio_stock",$A652,$A$1,7,100)</f>
        <v>0.65626321592310999</v>
      </c>
      <c r="D652" s="4">
        <f ca="1">[1]!thsiFinD("ths_cr_stock",$A652,$A$1,7,100,100)</f>
        <v>41.843971631205001</v>
      </c>
      <c r="E652" s="4">
        <f ca="1">[1]!thsiFinD("ths_mfi_stock",$A652,$A$1,7,100,100)</f>
        <v>37.986966296414003</v>
      </c>
      <c r="F652" s="4">
        <f ca="1">[1]!thsiFinD("ths_expma_stock",$A652,$A$1,7,100,100)</f>
        <v>9.1340653074783997</v>
      </c>
      <c r="G652" s="4">
        <f ca="1">[1]!thsiFinD("ths_rsi_stock",$A652,$A$1,7,100,100)</f>
        <v>37.625990774866999</v>
      </c>
      <c r="H652" s="4">
        <f ca="1">[1]!thsiFinD("ths_adtm_stock",$A652,$A$1,7,3,100,100,100)</f>
        <v>0.85964912280701999</v>
      </c>
      <c r="I652" s="4">
        <f ca="1">[1]!thsiFinD("ths_bbiboll_stock",$A652,$A$1,7,3,100,100,100)</f>
        <v>9.2766666666666993</v>
      </c>
      <c r="J652" s="4">
        <f ca="1">[1]!thsiFinD("ths_dptb_stock",$A652,$A$1,7,104,100,100)</f>
        <v>0.57142857142856995</v>
      </c>
      <c r="K652" s="4">
        <f ca="1">[1]!thsiFinD("ths_srmi_stock",$A652,$A$1,7,100,100)</f>
        <v>-4.4303797468354E-2</v>
      </c>
      <c r="L652" s="4">
        <f ca="1">[1]!thsiFinD("ths_atr_stock",$A652,$A$1,7,101,100,100)</f>
        <v>0.28999999999999998</v>
      </c>
      <c r="M652" s="4">
        <f ca="1">[1]!thsiFinD("ths_vol_w_stock",$A652,$A$1)/1000000</f>
        <v>7.3991579999999999</v>
      </c>
      <c r="N652" s="4">
        <f ca="1">[1]!thsiFinD("ths_turnover_ratio_w_stock",$A652,$A$1)</f>
        <v>3.4502025033042001</v>
      </c>
      <c r="O652" s="4">
        <f ca="1">[1]!thsiFinD("ths_relative_chg_ratio_w_stock",$A652,$A$1,104,100)</f>
        <v>-0.65708286029205998</v>
      </c>
      <c r="P652" s="4"/>
    </row>
    <row r="653" spans="1:16" x14ac:dyDescent="0.25">
      <c r="A653" s="2" t="s">
        <v>1315</v>
      </c>
      <c r="B653" s="2" t="s">
        <v>1316</v>
      </c>
      <c r="C653" s="4">
        <f ca="1">[1]!thsiFinD("ths_vol_ratio_stock",$A653,$A$1,7,100)</f>
        <v>1.6636653105927</v>
      </c>
      <c r="D653" s="4">
        <f ca="1">[1]!thsiFinD("ths_cr_stock",$A653,$A$1,7,100,100)</f>
        <v>65.686274509803994</v>
      </c>
      <c r="E653" s="4">
        <f ca="1">[1]!thsiFinD("ths_mfi_stock",$A653,$A$1,7,100,100)</f>
        <v>49.597065392685003</v>
      </c>
      <c r="F653" s="4">
        <f ca="1">[1]!thsiFinD("ths_expma_stock",$A653,$A$1,7,100,100)</f>
        <v>4.7373356159517002</v>
      </c>
      <c r="G653" s="4">
        <f ca="1">[1]!thsiFinD("ths_rsi_stock",$A653,$A$1,7,100,100)</f>
        <v>48.444369941815999</v>
      </c>
      <c r="H653" s="4">
        <f ca="1">[1]!thsiFinD("ths_adtm_stock",$A653,$A$1,7,3,100,100,100)</f>
        <v>-0.32075471698113001</v>
      </c>
      <c r="I653" s="4">
        <f ca="1">[1]!thsiFinD("ths_bbiboll_stock",$A653,$A$1,7,3,100,100,100)</f>
        <v>4.7748958333333</v>
      </c>
      <c r="J653" s="4">
        <f ca="1">[1]!thsiFinD("ths_dptb_stock",$A653,$A$1,7,104,100,100)</f>
        <v>0.85714285714285998</v>
      </c>
      <c r="K653" s="4">
        <f ca="1">[1]!thsiFinD("ths_srmi_stock",$A653,$A$1,7,100,100)</f>
        <v>-5.9288537549407001E-2</v>
      </c>
      <c r="L653" s="4">
        <f ca="1">[1]!thsiFinD("ths_atr_stock",$A653,$A$1,7,101,100,100)</f>
        <v>0.24428571428571</v>
      </c>
      <c r="M653" s="4">
        <f ca="1">[1]!thsiFinD("ths_vol_w_stock",$A653,$A$1)/1000000</f>
        <v>50.737504000000001</v>
      </c>
      <c r="N653" s="4">
        <f ca="1">[1]!thsiFinD("ths_turnover_ratio_w_stock",$A653,$A$1)</f>
        <v>12.797668770534999</v>
      </c>
      <c r="O653" s="4">
        <f ca="1">[1]!thsiFinD("ths_relative_chg_ratio_w_stock",$A653,$A$1,104,100)</f>
        <v>0.13824830148862</v>
      </c>
      <c r="P653" s="4"/>
    </row>
    <row r="654" spans="1:16" x14ac:dyDescent="0.25">
      <c r="A654" s="2" t="s">
        <v>1317</v>
      </c>
      <c r="B654" s="2" t="s">
        <v>1318</v>
      </c>
      <c r="C654" s="4">
        <f ca="1">[1]!thsiFinD("ths_vol_ratio_stock",$A654,$A$1,7,100)</f>
        <v>1.1426363417526999</v>
      </c>
      <c r="D654" s="4">
        <f ca="1">[1]!thsiFinD("ths_cr_stock",$A654,$A$1,7,100,100)</f>
        <v>86.532951289398</v>
      </c>
      <c r="E654" s="4">
        <f ca="1">[1]!thsiFinD("ths_mfi_stock",$A654,$A$1,7,100,100)</f>
        <v>54.179154001497999</v>
      </c>
      <c r="F654" s="4">
        <f ca="1">[1]!thsiFinD("ths_expma_stock",$A654,$A$1,7,100,100)</f>
        <v>27.124496580854</v>
      </c>
      <c r="G654" s="4">
        <f ca="1">[1]!thsiFinD("ths_rsi_stock",$A654,$A$1,7,100,100)</f>
        <v>62.414928157257002</v>
      </c>
      <c r="H654" s="4">
        <f ca="1">[1]!thsiFinD("ths_adtm_stock",$A654,$A$1,7,3,100,100,100)</f>
        <v>-0.13966480446928001</v>
      </c>
      <c r="I654" s="4">
        <f ca="1">[1]!thsiFinD("ths_bbiboll_stock",$A654,$A$1,7,3,100,100,100)</f>
        <v>26.881875000000001</v>
      </c>
      <c r="J654" s="4">
        <f ca="1">[1]!thsiFinD("ths_dptb_stock",$A654,$A$1,7,104,100,100)</f>
        <v>0.57142857142856995</v>
      </c>
      <c r="K654" s="4">
        <f ca="1">[1]!thsiFinD("ths_srmi_stock",$A654,$A$1,7,100,100)</f>
        <v>-1.1874775098956E-2</v>
      </c>
      <c r="L654" s="4">
        <f ca="1">[1]!thsiFinD("ths_atr_stock",$A654,$A$1,7,101,100,100)</f>
        <v>0.93</v>
      </c>
      <c r="M654" s="4">
        <f ca="1">[1]!thsiFinD("ths_vol_w_stock",$A654,$A$1)/1000000</f>
        <v>65.801197000000002</v>
      </c>
      <c r="N654" s="4">
        <f ca="1">[1]!thsiFinD("ths_turnover_ratio_w_stock",$A654,$A$1)</f>
        <v>8.6980101860623993</v>
      </c>
      <c r="O654" s="4">
        <f ca="1">[1]!thsiFinD("ths_relative_chg_ratio_w_stock",$A654,$A$1,104,100)</f>
        <v>1.5945204402452</v>
      </c>
      <c r="P654" s="4"/>
    </row>
    <row r="655" spans="1:16" x14ac:dyDescent="0.25">
      <c r="A655" s="2" t="s">
        <v>1319</v>
      </c>
      <c r="B655" s="2" t="s">
        <v>1320</v>
      </c>
      <c r="C655" s="4">
        <f ca="1">[1]!thsiFinD("ths_vol_ratio_stock",$A655,$A$1,7,100)</f>
        <v>1.3077444185838001</v>
      </c>
      <c r="D655" s="4">
        <f ca="1">[1]!thsiFinD("ths_cr_stock",$A655,$A$1,7,100,100)</f>
        <v>93.670886075948999</v>
      </c>
      <c r="E655" s="4">
        <f ca="1">[1]!thsiFinD("ths_mfi_stock",$A655,$A$1,7,100,100)</f>
        <v>55.814263169678</v>
      </c>
      <c r="F655" s="4">
        <f ca="1">[1]!thsiFinD("ths_expma_stock",$A655,$A$1,7,100,100)</f>
        <v>10.444659151984</v>
      </c>
      <c r="G655" s="4">
        <f ca="1">[1]!thsiFinD("ths_rsi_stock",$A655,$A$1,7,100,100)</f>
        <v>60.989916748153</v>
      </c>
      <c r="H655" s="4">
        <f ca="1">[1]!thsiFinD("ths_adtm_stock",$A655,$A$1,7,3,100,100,100)</f>
        <v>-0.10169491525423</v>
      </c>
      <c r="I655" s="4">
        <f ca="1">[1]!thsiFinD("ths_bbiboll_stock",$A655,$A$1,7,3,100,100,100)</f>
        <v>10.385833333333</v>
      </c>
      <c r="J655" s="4">
        <f ca="1">[1]!thsiFinD("ths_dptb_stock",$A655,$A$1,7,104,100,100)</f>
        <v>0.71428571428570997</v>
      </c>
      <c r="K655" s="4">
        <f ca="1">[1]!thsiFinD("ths_srmi_stock",$A655,$A$1,7,100,100)</f>
        <v>0</v>
      </c>
      <c r="L655" s="4">
        <f ca="1">[1]!thsiFinD("ths_atr_stock",$A655,$A$1,7,101,100,100)</f>
        <v>0.36428571428570999</v>
      </c>
      <c r="M655" s="4">
        <f ca="1">[1]!thsiFinD("ths_vol_w_stock",$A655,$A$1)/1000000</f>
        <v>114.184873</v>
      </c>
      <c r="N655" s="4">
        <f ca="1">[1]!thsiFinD("ths_turnover_ratio_w_stock",$A655,$A$1)</f>
        <v>10.65752213383</v>
      </c>
      <c r="O655" s="4">
        <f ca="1">[1]!thsiFinD("ths_relative_chg_ratio_w_stock",$A655,$A$1,104,100)</f>
        <v>1.2548677538021</v>
      </c>
      <c r="P655" s="4"/>
    </row>
    <row r="656" spans="1:16" x14ac:dyDescent="0.25">
      <c r="A656" s="2" t="s">
        <v>1321</v>
      </c>
      <c r="B656" s="2" t="s">
        <v>1322</v>
      </c>
      <c r="C656" s="4">
        <f ca="1">[1]!thsiFinD("ths_vol_ratio_stock",$A656,$A$1,7,100)</f>
        <v>0.69601262705823996</v>
      </c>
      <c r="D656" s="4">
        <f ca="1">[1]!thsiFinD("ths_cr_stock",$A656,$A$1,7,100,100)</f>
        <v>38.662790697673998</v>
      </c>
      <c r="E656" s="4">
        <f ca="1">[1]!thsiFinD("ths_mfi_stock",$A656,$A$1,7,100,100)</f>
        <v>10.333796796036999</v>
      </c>
      <c r="F656" s="4">
        <f ca="1">[1]!thsiFinD("ths_expma_stock",$A656,$A$1,7,100,100)</f>
        <v>7.8113122514694</v>
      </c>
      <c r="G656" s="4">
        <f ca="1">[1]!thsiFinD("ths_rsi_stock",$A656,$A$1,7,100,100)</f>
        <v>38.234905663816001</v>
      </c>
      <c r="H656" s="4">
        <f ca="1">[1]!thsiFinD("ths_adtm_stock",$A656,$A$1,7,3,100,100,100)</f>
        <v>-0.8125</v>
      </c>
      <c r="I656" s="4">
        <f ca="1">[1]!thsiFinD("ths_bbiboll_stock",$A656,$A$1,7,3,100,100,100)</f>
        <v>7.8990625000000003</v>
      </c>
      <c r="J656" s="4">
        <f ca="1">[1]!thsiFinD("ths_dptb_stock",$A656,$A$1,7,104,100,100)</f>
        <v>0.57142857142856995</v>
      </c>
      <c r="K656" s="4">
        <f ca="1">[1]!thsiFinD("ths_srmi_stock",$A656,$A$1,7,100,100)</f>
        <v>-4.6740467404674003E-2</v>
      </c>
      <c r="L656" s="4">
        <f ca="1">[1]!thsiFinD("ths_atr_stock",$A656,$A$1,7,101,100,100)</f>
        <v>0.22714285714286001</v>
      </c>
      <c r="M656" s="4">
        <f ca="1">[1]!thsiFinD("ths_vol_w_stock",$A656,$A$1)/1000000</f>
        <v>16.497755999999999</v>
      </c>
      <c r="N656" s="4">
        <f ca="1">[1]!thsiFinD("ths_turnover_ratio_w_stock",$A656,$A$1)</f>
        <v>3.0530407178947998</v>
      </c>
      <c r="O656" s="4">
        <f ca="1">[1]!thsiFinD("ths_relative_chg_ratio_w_stock",$A656,$A$1,104,100)</f>
        <v>-1.6666093199519001</v>
      </c>
      <c r="P656" s="4"/>
    </row>
    <row r="657" spans="1:16" x14ac:dyDescent="0.25">
      <c r="A657" s="2" t="s">
        <v>1323</v>
      </c>
      <c r="B657" s="2" t="s">
        <v>1324</v>
      </c>
      <c r="C657" s="4">
        <f ca="1">[1]!thsiFinD("ths_vol_ratio_stock",$A657,$A$1,7,100)</f>
        <v>0.81628488933677001</v>
      </c>
      <c r="D657" s="4">
        <f ca="1">[1]!thsiFinD("ths_cr_stock",$A657,$A$1,7,100,100)</f>
        <v>176.92307692308</v>
      </c>
      <c r="E657" s="4">
        <f ca="1">[1]!thsiFinD("ths_mfi_stock",$A657,$A$1,7,100,100)</f>
        <v>62.267870714551002</v>
      </c>
      <c r="F657" s="4">
        <f ca="1">[1]!thsiFinD("ths_expma_stock",$A657,$A$1,7,100,100)</f>
        <v>0.96794352935656003</v>
      </c>
      <c r="G657" s="4">
        <f ca="1">[1]!thsiFinD("ths_rsi_stock",$A657,$A$1,7,100,100)</f>
        <v>65.547368733379997</v>
      </c>
      <c r="H657" s="4">
        <f ca="1">[1]!thsiFinD("ths_adtm_stock",$A657,$A$1,7,3,100,100,100)</f>
        <v>0.90476190476189999</v>
      </c>
      <c r="I657" s="4">
        <f ca="1">[1]!thsiFinD("ths_bbiboll_stock",$A657,$A$1,7,3,100,100,100)</f>
        <v>0.96906250000000005</v>
      </c>
      <c r="J657" s="4">
        <f ca="1">[1]!thsiFinD("ths_dptb_stock",$A657,$A$1,7,104,100,100)</f>
        <v>0.42857142857142999</v>
      </c>
      <c r="K657" s="4">
        <f ca="1">[1]!thsiFinD("ths_srmi_stock",$A657,$A$1,7,100,100)</f>
        <v>7.7669902912621006E-2</v>
      </c>
      <c r="L657" s="4">
        <f ca="1">[1]!thsiFinD("ths_atr_stock",$A657,$A$1,7,101,100,100)</f>
        <v>5.7142857142857002E-2</v>
      </c>
      <c r="M657" s="4">
        <f ca="1">[1]!thsiFinD("ths_vol_w_stock",$A657,$A$1)/1000000</f>
        <v>172.771715</v>
      </c>
      <c r="N657" s="4">
        <f ca="1">[1]!thsiFinD("ths_turnover_ratio_w_stock",$A657,$A$1)</f>
        <v>15.22678556082</v>
      </c>
      <c r="O657" s="4">
        <f ca="1">[1]!thsiFinD("ths_relative_chg_ratio_w_stock",$A657,$A$1,104,100)</f>
        <v>20.739023495287</v>
      </c>
      <c r="P657" s="4"/>
    </row>
    <row r="658" spans="1:16" x14ac:dyDescent="0.25">
      <c r="A658" s="2" t="s">
        <v>1325</v>
      </c>
      <c r="B658" s="2" t="s">
        <v>1326</v>
      </c>
      <c r="C658" s="4">
        <f ca="1">[1]!thsiFinD("ths_vol_ratio_stock",$A658,$A$1,7,100)</f>
        <v>1.1243542501735999</v>
      </c>
      <c r="D658" s="4">
        <f ca="1">[1]!thsiFinD("ths_cr_stock",$A658,$A$1,7,100,100)</f>
        <v>64.409448818897005</v>
      </c>
      <c r="E658" s="4">
        <f ca="1">[1]!thsiFinD("ths_mfi_stock",$A658,$A$1,7,100,100)</f>
        <v>21.521021300752999</v>
      </c>
      <c r="F658" s="4">
        <f ca="1">[1]!thsiFinD("ths_expma_stock",$A658,$A$1,7,100,100)</f>
        <v>22.283555653604999</v>
      </c>
      <c r="G658" s="4">
        <f ca="1">[1]!thsiFinD("ths_rsi_stock",$A658,$A$1,7,100,100)</f>
        <v>30.723062378683998</v>
      </c>
      <c r="H658" s="4">
        <f ca="1">[1]!thsiFinD("ths_adtm_stock",$A658,$A$1,7,3,100,100,100)</f>
        <v>0.2</v>
      </c>
      <c r="I658" s="4">
        <f ca="1">[1]!thsiFinD("ths_bbiboll_stock",$A658,$A$1,7,3,100,100,100)</f>
        <v>22.508020833332999</v>
      </c>
      <c r="J658" s="4">
        <f ca="1">[1]!thsiFinD("ths_dptb_stock",$A658,$A$1,7,104,100,100)</f>
        <v>0.42857142857142999</v>
      </c>
      <c r="K658" s="4">
        <f ca="1">[1]!thsiFinD("ths_srmi_stock",$A658,$A$1,7,100,100)</f>
        <v>-1.6934046345810999E-2</v>
      </c>
      <c r="L658" s="4">
        <f ca="1">[1]!thsiFinD("ths_atr_stock",$A658,$A$1,7,101,100,100)</f>
        <v>0.49714285714286</v>
      </c>
      <c r="M658" s="4">
        <f ca="1">[1]!thsiFinD("ths_vol_w_stock",$A658,$A$1)/1000000</f>
        <v>134.21011799999999</v>
      </c>
      <c r="N658" s="4">
        <f ca="1">[1]!thsiFinD("ths_turnover_ratio_w_stock",$A658,$A$1)</f>
        <v>2.0568520675976001</v>
      </c>
      <c r="O658" s="4">
        <f ca="1">[1]!thsiFinD("ths_relative_chg_ratio_w_stock",$A658,$A$1,104,100)</f>
        <v>0.61024468811914001</v>
      </c>
      <c r="P658" s="4"/>
    </row>
    <row r="659" spans="1:16" x14ac:dyDescent="0.25">
      <c r="A659" s="2" t="s">
        <v>1327</v>
      </c>
      <c r="B659" s="2" t="s">
        <v>1328</v>
      </c>
      <c r="C659" s="4">
        <f ca="1">[1]!thsiFinD("ths_vol_ratio_stock",$A659,$A$1,7,100)</f>
        <v>0.96260592745370999</v>
      </c>
      <c r="D659" s="4">
        <f ca="1">[1]!thsiFinD("ths_cr_stock",$A659,$A$1,7,100,100)</f>
        <v>78.618421052632002</v>
      </c>
      <c r="E659" s="4">
        <f ca="1">[1]!thsiFinD("ths_mfi_stock",$A659,$A$1,7,100,100)</f>
        <v>46.453584334650998</v>
      </c>
      <c r="F659" s="4">
        <f ca="1">[1]!thsiFinD("ths_expma_stock",$A659,$A$1,7,100,100)</f>
        <v>8.3613760338310001</v>
      </c>
      <c r="G659" s="4">
        <f ca="1">[1]!thsiFinD("ths_rsi_stock",$A659,$A$1,7,100,100)</f>
        <v>48.709652500558001</v>
      </c>
      <c r="H659" s="4">
        <f ca="1">[1]!thsiFinD("ths_adtm_stock",$A659,$A$1,7,3,100,100,100)</f>
        <v>0.34848484848485001</v>
      </c>
      <c r="I659" s="4">
        <f ca="1">[1]!thsiFinD("ths_bbiboll_stock",$A659,$A$1,7,3,100,100,100)</f>
        <v>8.4227083333333006</v>
      </c>
      <c r="J659" s="4">
        <f ca="1">[1]!thsiFinD("ths_dptb_stock",$A659,$A$1,7,104,100,100)</f>
        <v>0.42857142857142999</v>
      </c>
      <c r="K659" s="4">
        <f ca="1">[1]!thsiFinD("ths_srmi_stock",$A659,$A$1,7,100,100)</f>
        <v>-1.8691588785047002E-2</v>
      </c>
      <c r="L659" s="4">
        <f ca="1">[1]!thsiFinD("ths_atr_stock",$A659,$A$1,7,101,100,100)</f>
        <v>0.28000000000000003</v>
      </c>
      <c r="M659" s="4">
        <f ca="1">[1]!thsiFinD("ths_vol_w_stock",$A659,$A$1)/1000000</f>
        <v>9.1320999999999994</v>
      </c>
      <c r="N659" s="4">
        <f ca="1">[1]!thsiFinD("ths_turnover_ratio_w_stock",$A659,$A$1)</f>
        <v>6.6222814778911001</v>
      </c>
      <c r="O659" s="4">
        <f ca="1">[1]!thsiFinD("ths_relative_chg_ratio_w_stock",$A659,$A$1,104,100)</f>
        <v>1.9331200963604001</v>
      </c>
      <c r="P659" s="4"/>
    </row>
    <row r="660" spans="1:16" x14ac:dyDescent="0.25">
      <c r="A660" s="2" t="s">
        <v>1329</v>
      </c>
      <c r="B660" s="2" t="s">
        <v>1330</v>
      </c>
      <c r="C660" s="4">
        <f ca="1">[1]!thsiFinD("ths_vol_ratio_stock",$A660,$A$1,7,100)</f>
        <v>1.2162550798995999</v>
      </c>
      <c r="D660" s="4">
        <f ca="1">[1]!thsiFinD("ths_cr_stock",$A660,$A$1,7,100,100)</f>
        <v>10.869565217390999</v>
      </c>
      <c r="E660" s="4">
        <f ca="1">[1]!thsiFinD("ths_mfi_stock",$A660,$A$1,7,100,100)</f>
        <v>0</v>
      </c>
      <c r="F660" s="4">
        <f ca="1">[1]!thsiFinD("ths_expma_stock",$A660,$A$1,7,100,100)</f>
        <v>3.446151335283</v>
      </c>
      <c r="G660" s="4">
        <f ca="1">[1]!thsiFinD("ths_rsi_stock",$A660,$A$1,7,100,100)</f>
        <v>12.201900848403</v>
      </c>
      <c r="H660" s="4">
        <f ca="1">[1]!thsiFinD("ths_adtm_stock",$A660,$A$1,7,3,100,100,100)</f>
        <v>-0.91489361702128003</v>
      </c>
      <c r="I660" s="4">
        <f ca="1">[1]!thsiFinD("ths_bbiboll_stock",$A660,$A$1,7,3,100,100,100)</f>
        <v>3.5339583333332998</v>
      </c>
      <c r="J660" s="4">
        <f ca="1">[1]!thsiFinD("ths_dptb_stock",$A660,$A$1,7,104,100,100)</f>
        <v>0.71428571428570997</v>
      </c>
      <c r="K660" s="4">
        <f ca="1">[1]!thsiFinD("ths_srmi_stock",$A660,$A$1,7,100,100)</f>
        <v>-0.11351351351350999</v>
      </c>
      <c r="L660" s="4">
        <f ca="1">[1]!thsiFinD("ths_atr_stock",$A660,$A$1,7,101,100,100)</f>
        <v>0.12285714285714</v>
      </c>
      <c r="M660" s="4">
        <f ca="1">[1]!thsiFinD("ths_vol_w_stock",$A660,$A$1)/1000000</f>
        <v>209.90221299999999</v>
      </c>
      <c r="N660" s="4">
        <f ca="1">[1]!thsiFinD("ths_turnover_ratio_w_stock",$A660,$A$1)</f>
        <v>5.4228787926965003</v>
      </c>
      <c r="O660" s="4">
        <f ca="1">[1]!thsiFinD("ths_relative_chg_ratio_w_stock",$A660,$A$1,104,100)</f>
        <v>-8.1696926034052009</v>
      </c>
      <c r="P660" s="4"/>
    </row>
    <row r="661" spans="1:16" x14ac:dyDescent="0.25">
      <c r="A661" s="2" t="s">
        <v>1331</v>
      </c>
      <c r="B661" s="2" t="s">
        <v>1332</v>
      </c>
      <c r="C661" s="4">
        <f ca="1">[1]!thsiFinD("ths_vol_ratio_stock",$A661,$A$1,7,100)</f>
        <v>1.1181418568165999</v>
      </c>
      <c r="D661" s="4">
        <f ca="1">[1]!thsiFinD("ths_cr_stock",$A661,$A$1,7,100,100)</f>
        <v>79.310344827585993</v>
      </c>
      <c r="E661" s="4">
        <f ca="1">[1]!thsiFinD("ths_mfi_stock",$A661,$A$1,7,100,100)</f>
        <v>55.113093964851998</v>
      </c>
      <c r="F661" s="4">
        <f ca="1">[1]!thsiFinD("ths_expma_stock",$A661,$A$1,7,100,100)</f>
        <v>1.4905076375991999</v>
      </c>
      <c r="G661" s="4">
        <f ca="1">[1]!thsiFinD("ths_rsi_stock",$A661,$A$1,7,100,100)</f>
        <v>43.059894026697002</v>
      </c>
      <c r="H661" s="4">
        <f ca="1">[1]!thsiFinD("ths_adtm_stock",$A661,$A$1,7,3,100,100,100)</f>
        <v>-0.13333333333333</v>
      </c>
      <c r="I661" s="4">
        <f ca="1">[1]!thsiFinD("ths_bbiboll_stock",$A661,$A$1,7,3,100,100,100)</f>
        <v>1.5173958333333</v>
      </c>
      <c r="J661" s="4">
        <f ca="1">[1]!thsiFinD("ths_dptb_stock",$A661,$A$1,7,104,100,100)</f>
        <v>0.42857142857142999</v>
      </c>
      <c r="K661" s="4">
        <f ca="1">[1]!thsiFinD("ths_srmi_stock",$A661,$A$1,7,100,100)</f>
        <v>-1.9736842105263001E-2</v>
      </c>
      <c r="L661" s="4">
        <f ca="1">[1]!thsiFinD("ths_atr_stock",$A661,$A$1,7,101,100,100)</f>
        <v>7.8571428571429E-2</v>
      </c>
      <c r="M661" s="4">
        <f ca="1">[1]!thsiFinD("ths_vol_w_stock",$A661,$A$1)/1000000</f>
        <v>762.74554499999999</v>
      </c>
      <c r="N661" s="4">
        <f ca="1">[1]!thsiFinD("ths_turnover_ratio_w_stock",$A661,$A$1)</f>
        <v>19.556217410474002</v>
      </c>
      <c r="O661" s="4">
        <f ca="1">[1]!thsiFinD("ths_relative_chg_ratio_w_stock",$A661,$A$1,104,100)</f>
        <v>3.7302023244771001</v>
      </c>
      <c r="P661" s="4"/>
    </row>
    <row r="662" spans="1:16" x14ac:dyDescent="0.25">
      <c r="A662" s="2" t="s">
        <v>1333</v>
      </c>
      <c r="B662" s="2" t="s">
        <v>1334</v>
      </c>
      <c r="C662" s="4">
        <f ca="1">[1]!thsiFinD("ths_vol_ratio_stock",$A662,$A$1,7,100)</f>
        <v>0.81046494403636005</v>
      </c>
      <c r="D662" s="4">
        <f ca="1">[1]!thsiFinD("ths_cr_stock",$A662,$A$1,7,100,100)</f>
        <v>50.566037735849001</v>
      </c>
      <c r="E662" s="4">
        <f ca="1">[1]!thsiFinD("ths_mfi_stock",$A662,$A$1,7,100,100)</f>
        <v>39.081320234208</v>
      </c>
      <c r="F662" s="4">
        <f ca="1">[1]!thsiFinD("ths_expma_stock",$A662,$A$1,7,100,100)</f>
        <v>4.5853662009690002</v>
      </c>
      <c r="G662" s="4">
        <f ca="1">[1]!thsiFinD("ths_rsi_stock",$A662,$A$1,7,100,100)</f>
        <v>53.165598805994001</v>
      </c>
      <c r="H662" s="4">
        <f ca="1">[1]!thsiFinD("ths_adtm_stock",$A662,$A$1,7,3,100,100,100)</f>
        <v>-0.51020408163264996</v>
      </c>
      <c r="I662" s="4">
        <f ca="1">[1]!thsiFinD("ths_bbiboll_stock",$A662,$A$1,7,3,100,100,100)</f>
        <v>4.6045833333333004</v>
      </c>
      <c r="J662" s="4">
        <f ca="1">[1]!thsiFinD("ths_dptb_stock",$A662,$A$1,7,104,100,100)</f>
        <v>0.71428571428570997</v>
      </c>
      <c r="K662" s="4">
        <f ca="1">[1]!thsiFinD("ths_srmi_stock",$A662,$A$1,7,100,100)</f>
        <v>-4.3209876543209999E-2</v>
      </c>
      <c r="L662" s="4">
        <f ca="1">[1]!thsiFinD("ths_atr_stock",$A662,$A$1,7,101,100,100)</f>
        <v>0.2</v>
      </c>
      <c r="M662" s="4">
        <f ca="1">[1]!thsiFinD("ths_vol_w_stock",$A662,$A$1)/1000000</f>
        <v>57.087954000000003</v>
      </c>
      <c r="N662" s="4">
        <f ca="1">[1]!thsiFinD("ths_turnover_ratio_w_stock",$A662,$A$1)</f>
        <v>12.726271260900001</v>
      </c>
      <c r="O662" s="4">
        <f ca="1">[1]!thsiFinD("ths_relative_chg_ratio_w_stock",$A662,$A$1,104,100)</f>
        <v>1.6209322841725999</v>
      </c>
      <c r="P662" s="4"/>
    </row>
    <row r="663" spans="1:16" x14ac:dyDescent="0.25">
      <c r="A663" s="2" t="s">
        <v>1335</v>
      </c>
      <c r="B663" s="2" t="s">
        <v>1336</v>
      </c>
      <c r="C663" s="4">
        <f ca="1">[1]!thsiFinD("ths_vol_ratio_stock",$A663,$A$1,7,100)</f>
        <v>0.69770919501710005</v>
      </c>
      <c r="D663" s="4">
        <f ca="1">[1]!thsiFinD("ths_cr_stock",$A663,$A$1,7,100,100)</f>
        <v>42.151162790698002</v>
      </c>
      <c r="E663" s="4">
        <f ca="1">[1]!thsiFinD("ths_mfi_stock",$A663,$A$1,7,100,100)</f>
        <v>45.803470180071997</v>
      </c>
      <c r="F663" s="4">
        <f ca="1">[1]!thsiFinD("ths_expma_stock",$A663,$A$1,7,100,100)</f>
        <v>14.125808682654</v>
      </c>
      <c r="G663" s="4">
        <f ca="1">[1]!thsiFinD("ths_rsi_stock",$A663,$A$1,7,100,100)</f>
        <v>36.908935541839</v>
      </c>
      <c r="H663" s="4">
        <f ca="1">[1]!thsiFinD("ths_adtm_stock",$A663,$A$1,7,3,100,100,100)</f>
        <v>-0.38888888888889001</v>
      </c>
      <c r="I663" s="4">
        <f ca="1">[1]!thsiFinD("ths_bbiboll_stock",$A663,$A$1,7,3,100,100,100)</f>
        <v>14.307083333333001</v>
      </c>
      <c r="J663" s="4">
        <f ca="1">[1]!thsiFinD("ths_dptb_stock",$A663,$A$1,7,104,100,100)</f>
        <v>0.57142857142856995</v>
      </c>
      <c r="K663" s="4">
        <f ca="1">[1]!thsiFinD("ths_srmi_stock",$A663,$A$1,7,100,100)</f>
        <v>-4.7748976807640002E-2</v>
      </c>
      <c r="L663" s="4">
        <f ca="1">[1]!thsiFinD("ths_atr_stock",$A663,$A$1,7,101,100,100)</f>
        <v>0.50142857142857</v>
      </c>
      <c r="M663" s="4">
        <f ca="1">[1]!thsiFinD("ths_vol_w_stock",$A663,$A$1)/1000000</f>
        <v>16.402435000000001</v>
      </c>
      <c r="N663" s="4">
        <f ca="1">[1]!thsiFinD("ths_turnover_ratio_w_stock",$A663,$A$1)</f>
        <v>3.3601957215186</v>
      </c>
      <c r="O663" s="4">
        <f ca="1">[1]!thsiFinD("ths_relative_chg_ratio_w_stock",$A663,$A$1,104,100)</f>
        <v>-0.23153230714549</v>
      </c>
      <c r="P663" s="4"/>
    </row>
    <row r="664" spans="1:16" x14ac:dyDescent="0.25">
      <c r="A664" s="2" t="s">
        <v>1337</v>
      </c>
      <c r="B664" s="2" t="s">
        <v>1338</v>
      </c>
      <c r="C664" s="4">
        <f ca="1">[1]!thsiFinD("ths_vol_ratio_stock",$A664,$A$1,7,100)</f>
        <v>0.95383667840858</v>
      </c>
      <c r="D664" s="4">
        <f ca="1">[1]!thsiFinD("ths_cr_stock",$A664,$A$1,7,100,100)</f>
        <v>26.986301369863</v>
      </c>
      <c r="E664" s="4">
        <f ca="1">[1]!thsiFinD("ths_mfi_stock",$A664,$A$1,7,100,100)</f>
        <v>12.666878105679</v>
      </c>
      <c r="F664" s="4">
        <f ca="1">[1]!thsiFinD("ths_expma_stock",$A664,$A$1,7,100,100)</f>
        <v>12.625080695377999</v>
      </c>
      <c r="G664" s="4">
        <f ca="1">[1]!thsiFinD("ths_rsi_stock",$A664,$A$1,7,100,100)</f>
        <v>21.270511853334</v>
      </c>
      <c r="H664" s="4">
        <f ca="1">[1]!thsiFinD("ths_adtm_stock",$A664,$A$1,7,3,100,100,100)</f>
        <v>-0.92391304347825998</v>
      </c>
      <c r="I664" s="4">
        <f ca="1">[1]!thsiFinD("ths_bbiboll_stock",$A664,$A$1,7,3,100,100,100)</f>
        <v>12.916979166667</v>
      </c>
      <c r="J664" s="4">
        <f ca="1">[1]!thsiFinD("ths_dptb_stock",$A664,$A$1,7,104,100,100)</f>
        <v>0.71428571428570997</v>
      </c>
      <c r="K664" s="4">
        <f ca="1">[1]!thsiFinD("ths_srmi_stock",$A664,$A$1,7,100,100)</f>
        <v>-8.3208395802099003E-2</v>
      </c>
      <c r="L664" s="4">
        <f ca="1">[1]!thsiFinD("ths_atr_stock",$A664,$A$1,7,101,100,100)</f>
        <v>0.44142857142857</v>
      </c>
      <c r="M664" s="4">
        <f ca="1">[1]!thsiFinD("ths_vol_w_stock",$A664,$A$1)/1000000</f>
        <v>12.018276999999999</v>
      </c>
      <c r="N664" s="4">
        <f ca="1">[1]!thsiFinD("ths_turnover_ratio_w_stock",$A664,$A$1)</f>
        <v>3.3833848322953002</v>
      </c>
      <c r="O664" s="4">
        <f ca="1">[1]!thsiFinD("ths_relative_chg_ratio_w_stock",$A664,$A$1,104,100)</f>
        <v>-4.1486666196388997</v>
      </c>
      <c r="P664" s="4"/>
    </row>
    <row r="665" spans="1:16" x14ac:dyDescent="0.25">
      <c r="A665" s="2" t="s">
        <v>1339</v>
      </c>
      <c r="B665" s="2" t="s">
        <v>1340</v>
      </c>
      <c r="C665" s="4">
        <f ca="1">[1]!thsiFinD("ths_vol_ratio_stock",$A665,$A$1,7,100)</f>
        <v>0.85618236863479003</v>
      </c>
      <c r="D665" s="4">
        <f ca="1">[1]!thsiFinD("ths_cr_stock",$A665,$A$1,7,100,100)</f>
        <v>23.178807947020001</v>
      </c>
      <c r="E665" s="4">
        <f ca="1">[1]!thsiFinD("ths_mfi_stock",$A665,$A$1,7,100,100)</f>
        <v>28.460530519226001</v>
      </c>
      <c r="F665" s="4">
        <f ca="1">[1]!thsiFinD("ths_expma_stock",$A665,$A$1,7,100,100)</f>
        <v>24.426150530019999</v>
      </c>
      <c r="G665" s="4">
        <f ca="1">[1]!thsiFinD("ths_rsi_stock",$A665,$A$1,7,100,100)</f>
        <v>38.635960900462003</v>
      </c>
      <c r="H665" s="4">
        <f ca="1">[1]!thsiFinD("ths_adtm_stock",$A665,$A$1,7,3,100,100,100)</f>
        <v>-0.69014084507041995</v>
      </c>
      <c r="I665" s="4">
        <f ca="1">[1]!thsiFinD("ths_bbiboll_stock",$A665,$A$1,7,3,100,100,100)</f>
        <v>24.705208333333001</v>
      </c>
      <c r="J665" s="4">
        <f ca="1">[1]!thsiFinD("ths_dptb_stock",$A665,$A$1,7,104,100,100)</f>
        <v>0.85714285714285998</v>
      </c>
      <c r="K665" s="4">
        <f ca="1">[1]!thsiFinD("ths_srmi_stock",$A665,$A$1,7,100,100)</f>
        <v>-6.9284064665127001E-2</v>
      </c>
      <c r="L665" s="4">
        <f ca="1">[1]!thsiFinD("ths_atr_stock",$A665,$A$1,7,101,100,100)</f>
        <v>0.83285714285713996</v>
      </c>
      <c r="M665" s="4">
        <f ca="1">[1]!thsiFinD("ths_vol_w_stock",$A665,$A$1)/1000000</f>
        <v>26.9466</v>
      </c>
      <c r="N665" s="4">
        <f ca="1">[1]!thsiFinD("ths_turnover_ratio_w_stock",$A665,$A$1)</f>
        <v>6.1028655787836001</v>
      </c>
      <c r="O665" s="4">
        <f ca="1">[1]!thsiFinD("ths_relative_chg_ratio_w_stock",$A665,$A$1,104,100)</f>
        <v>-2.7321220688818002</v>
      </c>
      <c r="P665" s="4"/>
    </row>
    <row r="666" spans="1:16" x14ac:dyDescent="0.25">
      <c r="A666" s="2" t="s">
        <v>1341</v>
      </c>
      <c r="B666" s="2" t="s">
        <v>1342</v>
      </c>
      <c r="C666" s="4">
        <f ca="1">[1]!thsiFinD("ths_vol_ratio_stock",$A666,$A$1,7,100)</f>
        <v>0.80226185146022</v>
      </c>
      <c r="D666" s="4">
        <f ca="1">[1]!thsiFinD("ths_cr_stock",$A666,$A$1,7,100,100)</f>
        <v>51.52749490835</v>
      </c>
      <c r="E666" s="4">
        <f ca="1">[1]!thsiFinD("ths_mfi_stock",$A666,$A$1,7,100,100)</f>
        <v>29.809663105996002</v>
      </c>
      <c r="F666" s="4">
        <f ca="1">[1]!thsiFinD("ths_expma_stock",$A666,$A$1,7,100,100)</f>
        <v>10.536893937585999</v>
      </c>
      <c r="G666" s="4">
        <f ca="1">[1]!thsiFinD("ths_rsi_stock",$A666,$A$1,7,100,100)</f>
        <v>43.162379569084003</v>
      </c>
      <c r="H666" s="4">
        <f ca="1">[1]!thsiFinD("ths_adtm_stock",$A666,$A$1,7,3,100,100,100)</f>
        <v>-0.3</v>
      </c>
      <c r="I666" s="4">
        <f ca="1">[1]!thsiFinD("ths_bbiboll_stock",$A666,$A$1,7,3,100,100,100)</f>
        <v>10.596875000000001</v>
      </c>
      <c r="J666" s="4">
        <f ca="1">[1]!thsiFinD("ths_dptb_stock",$A666,$A$1,7,104,100,100)</f>
        <v>0.71428571428570997</v>
      </c>
      <c r="K666" s="4">
        <f ca="1">[1]!thsiFinD("ths_srmi_stock",$A666,$A$1,7,100,100)</f>
        <v>-4.1246562786434002E-2</v>
      </c>
      <c r="L666" s="4">
        <f ca="1">[1]!thsiFinD("ths_atr_stock",$A666,$A$1,7,101,100,100)</f>
        <v>0.36714285714285999</v>
      </c>
      <c r="M666" s="4">
        <f ca="1">[1]!thsiFinD("ths_vol_w_stock",$A666,$A$1)/1000000</f>
        <v>72.149412999999996</v>
      </c>
      <c r="N666" s="4">
        <f ca="1">[1]!thsiFinD("ths_turnover_ratio_w_stock",$A666,$A$1)</f>
        <v>2.9067496493893001</v>
      </c>
      <c r="O666" s="4">
        <f ca="1">[1]!thsiFinD("ths_relative_chg_ratio_w_stock",$A666,$A$1,104,100)</f>
        <v>-1.4537914995064001</v>
      </c>
      <c r="P666" s="4"/>
    </row>
    <row r="667" spans="1:16" x14ac:dyDescent="0.25">
      <c r="A667" s="2" t="s">
        <v>1343</v>
      </c>
      <c r="B667" s="2" t="s">
        <v>1344</v>
      </c>
      <c r="C667" s="4">
        <f ca="1">[1]!thsiFinD("ths_vol_ratio_stock",$A667,$A$1,7,100)</f>
        <v>1.0744667185806001</v>
      </c>
      <c r="D667" s="4">
        <f ca="1">[1]!thsiFinD("ths_cr_stock",$A667,$A$1,7,100,100)</f>
        <v>31.782945736434002</v>
      </c>
      <c r="E667" s="4">
        <f ca="1">[1]!thsiFinD("ths_mfi_stock",$A667,$A$1,7,100,100)</f>
        <v>31.504737607393</v>
      </c>
      <c r="F667" s="4">
        <f ca="1">[1]!thsiFinD("ths_expma_stock",$A667,$A$1,7,100,100)</f>
        <v>5.9064843078180997</v>
      </c>
      <c r="G667" s="4">
        <f ca="1">[1]!thsiFinD("ths_rsi_stock",$A667,$A$1,7,100,100)</f>
        <v>33.893492997617003</v>
      </c>
      <c r="H667" s="4">
        <f ca="1">[1]!thsiFinD("ths_adtm_stock",$A667,$A$1,7,3,100,100,100)</f>
        <v>-0.5</v>
      </c>
      <c r="I667" s="4">
        <f ca="1">[1]!thsiFinD("ths_bbiboll_stock",$A667,$A$1,7,3,100,100,100)</f>
        <v>6.0041666666667002</v>
      </c>
      <c r="J667" s="4">
        <f ca="1">[1]!thsiFinD("ths_dptb_stock",$A667,$A$1,7,104,100,100)</f>
        <v>0.71428571428570997</v>
      </c>
      <c r="K667" s="4">
        <f ca="1">[1]!thsiFinD("ths_srmi_stock",$A667,$A$1,7,100,100)</f>
        <v>-9.0476190476190002E-2</v>
      </c>
      <c r="L667" s="4">
        <f ca="1">[1]!thsiFinD("ths_atr_stock",$A667,$A$1,7,101,100,100)</f>
        <v>0.25571428571429</v>
      </c>
      <c r="M667" s="4">
        <f ca="1">[1]!thsiFinD("ths_vol_w_stock",$A667,$A$1)/1000000</f>
        <v>78.546229999999994</v>
      </c>
      <c r="N667" s="4">
        <f ca="1">[1]!thsiFinD("ths_turnover_ratio_w_stock",$A667,$A$1)</f>
        <v>4.9098641814250996</v>
      </c>
      <c r="O667" s="4">
        <f ca="1">[1]!thsiFinD("ths_relative_chg_ratio_w_stock",$A667,$A$1,104,100)</f>
        <v>-3.5284183651780001</v>
      </c>
      <c r="P667" s="4"/>
    </row>
    <row r="668" spans="1:16" x14ac:dyDescent="0.25">
      <c r="A668" s="2" t="s">
        <v>1345</v>
      </c>
      <c r="B668" s="2" t="s">
        <v>1346</v>
      </c>
      <c r="C668" s="4">
        <f ca="1">[1]!thsiFinD("ths_vol_ratio_stock",$A668,$A$1,7,100)</f>
        <v>1.0806131260995</v>
      </c>
      <c r="D668" s="4">
        <f ca="1">[1]!thsiFinD("ths_cr_stock",$A668,$A$1,7,100,100)</f>
        <v>28.695652173913</v>
      </c>
      <c r="E668" s="4">
        <f ca="1">[1]!thsiFinD("ths_mfi_stock",$A668,$A$1,7,100,100)</f>
        <v>11.012319650334</v>
      </c>
      <c r="F668" s="4">
        <f ca="1">[1]!thsiFinD("ths_expma_stock",$A668,$A$1,7,100,100)</f>
        <v>5.5667016692917004</v>
      </c>
      <c r="G668" s="4">
        <f ca="1">[1]!thsiFinD("ths_rsi_stock",$A668,$A$1,7,100,100)</f>
        <v>31.247901335548001</v>
      </c>
      <c r="H668" s="4">
        <f ca="1">[1]!thsiFinD("ths_adtm_stock",$A668,$A$1,7,3,100,100,100)</f>
        <v>-0.7</v>
      </c>
      <c r="I668" s="4">
        <f ca="1">[1]!thsiFinD("ths_bbiboll_stock",$A668,$A$1,7,3,100,100,100)</f>
        <v>5.6218750000000002</v>
      </c>
      <c r="J668" s="4">
        <f ca="1">[1]!thsiFinD("ths_dptb_stock",$A668,$A$1,7,104,100,100)</f>
        <v>0.71428571428570997</v>
      </c>
      <c r="K668" s="4">
        <f ca="1">[1]!thsiFinD("ths_srmi_stock",$A668,$A$1,7,100,100)</f>
        <v>-8.4175084175084E-2</v>
      </c>
      <c r="L668" s="4">
        <f ca="1">[1]!thsiFinD("ths_atr_stock",$A668,$A$1,7,101,100,100)</f>
        <v>0.21285714285714</v>
      </c>
      <c r="M668" s="4">
        <f ca="1">[1]!thsiFinD("ths_vol_w_stock",$A668,$A$1)/1000000</f>
        <v>62.205238999999999</v>
      </c>
      <c r="N668" s="4">
        <f ca="1">[1]!thsiFinD("ths_turnover_ratio_w_stock",$A668,$A$1)</f>
        <v>5.2854434015142999</v>
      </c>
      <c r="O668" s="4">
        <f ca="1">[1]!thsiFinD("ths_relative_chg_ratio_w_stock",$A668,$A$1,104,100)</f>
        <v>-3.2537704778541001</v>
      </c>
      <c r="P668" s="4"/>
    </row>
    <row r="669" spans="1:16" x14ac:dyDescent="0.25">
      <c r="A669" s="2" t="s">
        <v>1347</v>
      </c>
      <c r="B669" s="2" t="s">
        <v>1348</v>
      </c>
      <c r="C669" s="4">
        <f ca="1">[1]!thsiFinD("ths_vol_ratio_stock",$A669,$A$1,7,100)</f>
        <v>1.6203886552811999</v>
      </c>
      <c r="D669" s="4">
        <f ca="1">[1]!thsiFinD("ths_cr_stock",$A669,$A$1,7,100,100)</f>
        <v>98.041474654376998</v>
      </c>
      <c r="E669" s="4">
        <f ca="1">[1]!thsiFinD("ths_mfi_stock",$A669,$A$1,7,100,100)</f>
        <v>39.752019320686003</v>
      </c>
      <c r="F669" s="4">
        <f ca="1">[1]!thsiFinD("ths_expma_stock",$A669,$A$1,7,100,100)</f>
        <v>17.566164417985</v>
      </c>
      <c r="G669" s="4">
        <f ca="1">[1]!thsiFinD("ths_rsi_stock",$A669,$A$1,7,100,100)</f>
        <v>57.379821824681997</v>
      </c>
      <c r="H669" s="4">
        <f ca="1">[1]!thsiFinD("ths_adtm_stock",$A669,$A$1,7,3,100,100,100)</f>
        <v>-0.60416666666665997</v>
      </c>
      <c r="I669" s="4">
        <f ca="1">[1]!thsiFinD("ths_bbiboll_stock",$A669,$A$1,7,3,100,100,100)</f>
        <v>17.686979166667001</v>
      </c>
      <c r="J669" s="4">
        <f ca="1">[1]!thsiFinD("ths_dptb_stock",$A669,$A$1,7,104,100,100)</f>
        <v>0.57142857142856995</v>
      </c>
      <c r="K669" s="4">
        <f ca="1">[1]!thsiFinD("ths_srmi_stock",$A669,$A$1,7,100,100)</f>
        <v>2.0441988950276001E-2</v>
      </c>
      <c r="L669" s="4">
        <f ca="1">[1]!thsiFinD("ths_atr_stock",$A669,$A$1,7,101,100,100)</f>
        <v>0.83285714285713996</v>
      </c>
      <c r="M669" s="4">
        <f ca="1">[1]!thsiFinD("ths_vol_w_stock",$A669,$A$1)/1000000</f>
        <v>208.85072600000001</v>
      </c>
      <c r="N669" s="4">
        <f ca="1">[1]!thsiFinD("ths_turnover_ratio_w_stock",$A669,$A$1)</f>
        <v>17.376522227872002</v>
      </c>
      <c r="O669" s="4">
        <f ca="1">[1]!thsiFinD("ths_relative_chg_ratio_w_stock",$A669,$A$1,104,100)</f>
        <v>2.2586549420408</v>
      </c>
      <c r="P669" s="4"/>
    </row>
    <row r="670" spans="1:16" x14ac:dyDescent="0.25">
      <c r="A670" s="2" t="s">
        <v>1349</v>
      </c>
      <c r="B670" s="2" t="s">
        <v>1350</v>
      </c>
      <c r="C670" s="4">
        <f ca="1">[1]!thsiFinD("ths_vol_ratio_stock",$A670,$A$1,7,100)</f>
        <v>0.68379702318960001</v>
      </c>
      <c r="D670" s="4">
        <f ca="1">[1]!thsiFinD("ths_cr_stock",$A670,$A$1,7,100,100)</f>
        <v>38.042773817239002</v>
      </c>
      <c r="E670" s="4">
        <f ca="1">[1]!thsiFinD("ths_mfi_stock",$A670,$A$1,7,100,100)</f>
        <v>23.520194341393999</v>
      </c>
      <c r="F670" s="4">
        <f ca="1">[1]!thsiFinD("ths_expma_stock",$A670,$A$1,7,100,100)</f>
        <v>22.716521467370001</v>
      </c>
      <c r="G670" s="4">
        <f ca="1">[1]!thsiFinD("ths_rsi_stock",$A670,$A$1,7,100,100)</f>
        <v>41.399696022733998</v>
      </c>
      <c r="H670" s="4">
        <f ca="1">[1]!thsiFinD("ths_adtm_stock",$A670,$A$1,7,3,100,100,100)</f>
        <v>0.14124293785311001</v>
      </c>
      <c r="I670" s="4">
        <f ca="1">[1]!thsiFinD("ths_bbiboll_stock",$A670,$A$1,7,3,100,100,100)</f>
        <v>22.870520833333</v>
      </c>
      <c r="J670" s="4">
        <f ca="1">[1]!thsiFinD("ths_dptb_stock",$A670,$A$1,7,104,100,100)</f>
        <v>0.71428571428570997</v>
      </c>
      <c r="K670" s="4">
        <f ca="1">[1]!thsiFinD("ths_srmi_stock",$A670,$A$1,7,100,100)</f>
        <v>-9.6448748991122005E-2</v>
      </c>
      <c r="L670" s="4">
        <f ca="1">[1]!thsiFinD("ths_atr_stock",$A670,$A$1,7,101,100,100)</f>
        <v>1.0157142857143</v>
      </c>
      <c r="M670" s="4">
        <f ca="1">[1]!thsiFinD("ths_vol_w_stock",$A670,$A$1)/1000000</f>
        <v>462.29496</v>
      </c>
      <c r="N670" s="4">
        <f ca="1">[1]!thsiFinD("ths_turnover_ratio_w_stock",$A670,$A$1)</f>
        <v>30.465637611308001</v>
      </c>
      <c r="O670" s="4">
        <f ca="1">[1]!thsiFinD("ths_relative_chg_ratio_w_stock",$A670,$A$1,104,100)</f>
        <v>-4.9527881130772</v>
      </c>
      <c r="P670" s="4"/>
    </row>
    <row r="671" spans="1:16" x14ac:dyDescent="0.25">
      <c r="A671" s="2" t="s">
        <v>1351</v>
      </c>
      <c r="B671" s="2" t="s">
        <v>1352</v>
      </c>
      <c r="C671" s="4">
        <f ca="1">[1]!thsiFinD("ths_vol_ratio_stock",$A671,$A$1,7,100)</f>
        <v>0.74464630424746003</v>
      </c>
      <c r="D671" s="4">
        <f ca="1">[1]!thsiFinD("ths_cr_stock",$A671,$A$1,7,100,100)</f>
        <v>5.5555555555555998</v>
      </c>
      <c r="E671" s="4">
        <f ca="1">[1]!thsiFinD("ths_mfi_stock",$A671,$A$1,7,100,100)</f>
        <v>0</v>
      </c>
      <c r="F671" s="4">
        <f ca="1">[1]!thsiFinD("ths_expma_stock",$A671,$A$1,7,100,100)</f>
        <v>3.0334548626972002</v>
      </c>
      <c r="G671" s="4">
        <f ca="1">[1]!thsiFinD("ths_rsi_stock",$A671,$A$1,7,100,100)</f>
        <v>21.05518922585</v>
      </c>
      <c r="H671" s="4">
        <f ca="1">[1]!thsiFinD("ths_adtm_stock",$A671,$A$1,7,3,100,100,100)</f>
        <v>0</v>
      </c>
      <c r="I671" s="4">
        <f ca="1">[1]!thsiFinD("ths_bbiboll_stock",$A671,$A$1,7,3,100,100,100)</f>
        <v>3.0954166666666998</v>
      </c>
      <c r="J671" s="4">
        <f ca="1">[1]!thsiFinD("ths_dptb_stock",$A671,$A$1,7,104,100,100)</f>
        <v>0.57142857142856995</v>
      </c>
      <c r="K671" s="4">
        <f ca="1">[1]!thsiFinD("ths_srmi_stock",$A671,$A$1,7,100,100)</f>
        <v>-0.10769230769231</v>
      </c>
      <c r="L671" s="4">
        <f ca="1">[1]!thsiFinD("ths_atr_stock",$A671,$A$1,7,101,100,100)</f>
        <v>0.11571428571429</v>
      </c>
      <c r="M671" s="4">
        <f ca="1">[1]!thsiFinD("ths_vol_w_stock",$A671,$A$1)/1000000</f>
        <v>317.20367900000002</v>
      </c>
      <c r="N671" s="4">
        <f ca="1">[1]!thsiFinD("ths_turnover_ratio_w_stock",$A671,$A$1)</f>
        <v>5.3504249285435002</v>
      </c>
      <c r="O671" s="4">
        <f ca="1">[1]!thsiFinD("ths_relative_chg_ratio_w_stock",$A671,$A$1,104,100)</f>
        <v>-8.1193274560871007</v>
      </c>
      <c r="P671" s="4"/>
    </row>
    <row r="672" spans="1:16" x14ac:dyDescent="0.25">
      <c r="A672" s="2" t="s">
        <v>1353</v>
      </c>
      <c r="B672" s="2" t="s">
        <v>1354</v>
      </c>
      <c r="C672" s="4">
        <f ca="1">[1]!thsiFinD("ths_vol_ratio_stock",$A672,$A$1,7,100)</f>
        <v>0.69166880594219005</v>
      </c>
      <c r="D672" s="4">
        <f ca="1">[1]!thsiFinD("ths_cr_stock",$A672,$A$1,7,100,100)</f>
        <v>42.335766423357001</v>
      </c>
      <c r="E672" s="4">
        <f ca="1">[1]!thsiFinD("ths_mfi_stock",$A672,$A$1,7,100,100)</f>
        <v>29.553741462763998</v>
      </c>
      <c r="F672" s="4">
        <f ca="1">[1]!thsiFinD("ths_expma_stock",$A672,$A$1,7,100,100)</f>
        <v>16.919097050146998</v>
      </c>
      <c r="G672" s="4">
        <f ca="1">[1]!thsiFinD("ths_rsi_stock",$A672,$A$1,7,100,100)</f>
        <v>31.548989431660999</v>
      </c>
      <c r="H672" s="4">
        <f ca="1">[1]!thsiFinD("ths_adtm_stock",$A672,$A$1,7,3,100,100,100)</f>
        <v>-0.67500000000000004</v>
      </c>
      <c r="I672" s="4">
        <f ca="1">[1]!thsiFinD("ths_bbiboll_stock",$A672,$A$1,7,3,100,100,100)</f>
        <v>17.204999999999998</v>
      </c>
      <c r="J672" s="4">
        <f ca="1">[1]!thsiFinD("ths_dptb_stock",$A672,$A$1,7,104,100,100)</f>
        <v>0.85714285714285998</v>
      </c>
      <c r="K672" s="4">
        <f ca="1">[1]!thsiFinD("ths_srmi_stock",$A672,$A$1,7,100,100)</f>
        <v>-4.0734366035570999E-2</v>
      </c>
      <c r="L672" s="4">
        <f ca="1">[1]!thsiFinD("ths_atr_stock",$A672,$A$1,7,101,100,100)</f>
        <v>0.47</v>
      </c>
      <c r="M672" s="4">
        <f ca="1">[1]!thsiFinD("ths_vol_w_stock",$A672,$A$1)/1000000</f>
        <v>15.369123</v>
      </c>
      <c r="N672" s="4">
        <f ca="1">[1]!thsiFinD("ths_turnover_ratio_w_stock",$A672,$A$1)</f>
        <v>2.8803685411892999</v>
      </c>
      <c r="O672" s="4">
        <f ca="1">[1]!thsiFinD("ths_relative_chg_ratio_w_stock",$A672,$A$1,104,100)</f>
        <v>-1.1934271422406999</v>
      </c>
      <c r="P672" s="4"/>
    </row>
    <row r="673" spans="1:16" x14ac:dyDescent="0.25">
      <c r="A673" s="2" t="s">
        <v>1355</v>
      </c>
      <c r="B673" s="2" t="s">
        <v>1356</v>
      </c>
      <c r="C673" s="4">
        <f ca="1">[1]!thsiFinD("ths_vol_ratio_stock",$A673,$A$1,7,100)</f>
        <v>1.1708937519716001</v>
      </c>
      <c r="D673" s="4">
        <f ca="1">[1]!thsiFinD("ths_cr_stock",$A673,$A$1,7,100,100)</f>
        <v>77.272727272726996</v>
      </c>
      <c r="E673" s="4">
        <f ca="1">[1]!thsiFinD("ths_mfi_stock",$A673,$A$1,7,100,100)</f>
        <v>66.656277951242004</v>
      </c>
      <c r="F673" s="4">
        <f ca="1">[1]!thsiFinD("ths_expma_stock",$A673,$A$1,7,100,100)</f>
        <v>12.726841936789</v>
      </c>
      <c r="G673" s="4">
        <f ca="1">[1]!thsiFinD("ths_rsi_stock",$A673,$A$1,7,100,100)</f>
        <v>50.440237726177003</v>
      </c>
      <c r="H673" s="4">
        <f ca="1">[1]!thsiFinD("ths_adtm_stock",$A673,$A$1,7,3,100,100,100)</f>
        <v>-0.45121951219513001</v>
      </c>
      <c r="I673" s="4">
        <f ca="1">[1]!thsiFinD("ths_bbiboll_stock",$A673,$A$1,7,3,100,100,100)</f>
        <v>12.800625</v>
      </c>
      <c r="J673" s="4">
        <f ca="1">[1]!thsiFinD("ths_dptb_stock",$A673,$A$1,7,104,100,100)</f>
        <v>0.42857142857142999</v>
      </c>
      <c r="K673" s="4">
        <f ca="1">[1]!thsiFinD("ths_srmi_stock",$A673,$A$1,7,100,100)</f>
        <v>-8.5007727975269995E-3</v>
      </c>
      <c r="L673" s="4">
        <f ca="1">[1]!thsiFinD("ths_atr_stock",$A673,$A$1,7,101,100,100)</f>
        <v>0.38571428571429001</v>
      </c>
      <c r="M673" s="4">
        <f ca="1">[1]!thsiFinD("ths_vol_w_stock",$A673,$A$1)/1000000</f>
        <v>12.668818</v>
      </c>
      <c r="N673" s="4">
        <f ca="1">[1]!thsiFinD("ths_turnover_ratio_w_stock",$A673,$A$1)</f>
        <v>9.1484008998794</v>
      </c>
      <c r="O673" s="4">
        <f ca="1">[1]!thsiFinD("ths_relative_chg_ratio_w_stock",$A673,$A$1,104,100)</f>
        <v>2.4747461917839999</v>
      </c>
      <c r="P673" s="4"/>
    </row>
    <row r="674" spans="1:16" x14ac:dyDescent="0.25">
      <c r="A674" s="2" t="s">
        <v>1357</v>
      </c>
      <c r="B674" s="2" t="s">
        <v>1358</v>
      </c>
      <c r="C674" s="4">
        <f ca="1">[1]!thsiFinD("ths_vol_ratio_stock",$A674,$A$1,7,100)</f>
        <v>0.76961272091208</v>
      </c>
      <c r="D674" s="4">
        <f ca="1">[1]!thsiFinD("ths_cr_stock",$A674,$A$1,7,100,100)</f>
        <v>47.761194029850998</v>
      </c>
      <c r="E674" s="4">
        <f ca="1">[1]!thsiFinD("ths_mfi_stock",$A674,$A$1,7,100,100)</f>
        <v>28.939673625187002</v>
      </c>
      <c r="F674" s="4">
        <f ca="1">[1]!thsiFinD("ths_expma_stock",$A674,$A$1,7,100,100)</f>
        <v>2.7174116074008001</v>
      </c>
      <c r="G674" s="4">
        <f ca="1">[1]!thsiFinD("ths_rsi_stock",$A674,$A$1,7,100,100)</f>
        <v>41.146372949998003</v>
      </c>
      <c r="H674" s="4">
        <f ca="1">[1]!thsiFinD("ths_adtm_stock",$A674,$A$1,7,3,100,100,100)</f>
        <v>-0.48275862068964998</v>
      </c>
      <c r="I674" s="4">
        <f ca="1">[1]!thsiFinD("ths_bbiboll_stock",$A674,$A$1,7,3,100,100,100)</f>
        <v>2.7570833333332998</v>
      </c>
      <c r="J674" s="4">
        <f ca="1">[1]!thsiFinD("ths_dptb_stock",$A674,$A$1,7,104,100,100)</f>
        <v>0.57142857142856995</v>
      </c>
      <c r="K674" s="4">
        <f ca="1">[1]!thsiFinD("ths_srmi_stock",$A674,$A$1,7,100,100)</f>
        <v>-3.2142857142857001E-2</v>
      </c>
      <c r="L674" s="4">
        <f ca="1">[1]!thsiFinD("ths_atr_stock",$A674,$A$1,7,101,100,100)</f>
        <v>9.5714285714286002E-2</v>
      </c>
      <c r="M674" s="4">
        <f ca="1">[1]!thsiFinD("ths_vol_w_stock",$A674,$A$1)/1000000</f>
        <v>46.268211000000001</v>
      </c>
      <c r="N674" s="4">
        <f ca="1">[1]!thsiFinD("ths_turnover_ratio_w_stock",$A674,$A$1)</f>
        <v>5.8306798261659001</v>
      </c>
      <c r="O674" s="4">
        <f ca="1">[1]!thsiFinD("ths_relative_chg_ratio_w_stock",$A674,$A$1,104,100)</f>
        <v>-0.12330887612696</v>
      </c>
      <c r="P674" s="4"/>
    </row>
    <row r="675" spans="1:16" x14ac:dyDescent="0.25">
      <c r="A675" s="2" t="s">
        <v>1359</v>
      </c>
      <c r="B675" s="2" t="s">
        <v>1360</v>
      </c>
      <c r="C675" s="4">
        <f ca="1">[1]!thsiFinD("ths_vol_ratio_stock",$A675,$A$1,7,100)</f>
        <v>0.87803683683794997</v>
      </c>
      <c r="D675" s="4">
        <f ca="1">[1]!thsiFinD("ths_cr_stock",$A675,$A$1,7,100,100)</f>
        <v>60.754716981131999</v>
      </c>
      <c r="E675" s="4">
        <f ca="1">[1]!thsiFinD("ths_mfi_stock",$A675,$A$1,7,100,100)</f>
        <v>41.118791732795003</v>
      </c>
      <c r="F675" s="4">
        <f ca="1">[1]!thsiFinD("ths_expma_stock",$A675,$A$1,7,100,100)</f>
        <v>4.5758266178038998</v>
      </c>
      <c r="G675" s="4">
        <f ca="1">[1]!thsiFinD("ths_rsi_stock",$A675,$A$1,7,100,100)</f>
        <v>52.604290671398999</v>
      </c>
      <c r="H675" s="4">
        <f ca="1">[1]!thsiFinD("ths_adtm_stock",$A675,$A$1,7,3,100,100,100)</f>
        <v>-0.36956521739129999</v>
      </c>
      <c r="I675" s="4">
        <f ca="1">[1]!thsiFinD("ths_bbiboll_stock",$A675,$A$1,7,3,100,100,100)</f>
        <v>4.5873958333333</v>
      </c>
      <c r="J675" s="4">
        <f ca="1">[1]!thsiFinD("ths_dptb_stock",$A675,$A$1,7,104,100,100)</f>
        <v>0.85714285714285998</v>
      </c>
      <c r="K675" s="4">
        <f ca="1">[1]!thsiFinD("ths_srmi_stock",$A675,$A$1,7,100,100)</f>
        <v>-4.1493775933609998E-2</v>
      </c>
      <c r="L675" s="4">
        <f ca="1">[1]!thsiFinD("ths_atr_stock",$A675,$A$1,7,101,100,100)</f>
        <v>0.20285714285713999</v>
      </c>
      <c r="M675" s="4">
        <f ca="1">[1]!thsiFinD("ths_vol_w_stock",$A675,$A$1)/1000000</f>
        <v>57.266945999999997</v>
      </c>
      <c r="N675" s="4">
        <f ca="1">[1]!thsiFinD("ths_turnover_ratio_w_stock",$A675,$A$1)</f>
        <v>8.0266590790719992</v>
      </c>
      <c r="O675" s="4">
        <f ca="1">[1]!thsiFinD("ths_relative_chg_ratio_w_stock",$A675,$A$1,104,100)</f>
        <v>0.75559891343967001</v>
      </c>
      <c r="P675" s="4"/>
    </row>
    <row r="676" spans="1:16" x14ac:dyDescent="0.25">
      <c r="A676" s="2" t="s">
        <v>1361</v>
      </c>
      <c r="B676" s="2" t="s">
        <v>1362</v>
      </c>
      <c r="C676" s="4">
        <f ca="1">[1]!thsiFinD("ths_vol_ratio_stock",$A676,$A$1,7,100)</f>
        <v>0.76530747567548996</v>
      </c>
      <c r="D676" s="4">
        <f ca="1">[1]!thsiFinD("ths_cr_stock",$A676,$A$1,7,100,100)</f>
        <v>43.046357615894003</v>
      </c>
      <c r="E676" s="4">
        <f ca="1">[1]!thsiFinD("ths_mfi_stock",$A676,$A$1,7,100,100)</f>
        <v>46.342649267577002</v>
      </c>
      <c r="F676" s="4">
        <f ca="1">[1]!thsiFinD("ths_expma_stock",$A676,$A$1,7,100,100)</f>
        <v>2.7971750702115998</v>
      </c>
      <c r="G676" s="4">
        <f ca="1">[1]!thsiFinD("ths_rsi_stock",$A676,$A$1,7,100,100)</f>
        <v>33.583681567501998</v>
      </c>
      <c r="H676" s="4">
        <f ca="1">[1]!thsiFinD("ths_adtm_stock",$A676,$A$1,7,3,100,100,100)</f>
        <v>0.24137931034483001</v>
      </c>
      <c r="I676" s="4">
        <f ca="1">[1]!thsiFinD("ths_bbiboll_stock",$A676,$A$1,7,3,100,100,100)</f>
        <v>2.8394791666666999</v>
      </c>
      <c r="J676" s="4">
        <f ca="1">[1]!thsiFinD("ths_dptb_stock",$A676,$A$1,7,104,100,100)</f>
        <v>0.57142857142856995</v>
      </c>
      <c r="K676" s="4">
        <f ca="1">[1]!thsiFinD("ths_srmi_stock",$A676,$A$1,7,100,100)</f>
        <v>-8.6092715231788006E-2</v>
      </c>
      <c r="L676" s="4">
        <f ca="1">[1]!thsiFinD("ths_atr_stock",$A676,$A$1,7,101,100,100)</f>
        <v>0.10714285714286</v>
      </c>
      <c r="M676" s="4">
        <f ca="1">[1]!thsiFinD("ths_vol_w_stock",$A676,$A$1)/1000000</f>
        <v>39.651001000000001</v>
      </c>
      <c r="N676" s="4">
        <f ca="1">[1]!thsiFinD("ths_turnover_ratio_w_stock",$A676,$A$1)</f>
        <v>4.2809204560248002</v>
      </c>
      <c r="O676" s="4">
        <f ca="1">[1]!thsiFinD("ths_relative_chg_ratio_w_stock",$A676,$A$1,104,100)</f>
        <v>-1.8453197736288001</v>
      </c>
      <c r="P676" s="4"/>
    </row>
    <row r="677" spans="1:16" x14ac:dyDescent="0.25">
      <c r="A677" s="2" t="s">
        <v>1363</v>
      </c>
      <c r="B677" s="2" t="s">
        <v>1364</v>
      </c>
      <c r="C677" s="4">
        <f ca="1">[1]!thsiFinD("ths_vol_ratio_stock",$A677,$A$1,7,100)</f>
        <v>1.0108533042198999</v>
      </c>
      <c r="D677" s="4">
        <f ca="1">[1]!thsiFinD("ths_cr_stock",$A677,$A$1,7,100,100)</f>
        <v>37.359550561798002</v>
      </c>
      <c r="E677" s="4">
        <f ca="1">[1]!thsiFinD("ths_mfi_stock",$A677,$A$1,7,100,100)</f>
        <v>20.621132162241</v>
      </c>
      <c r="F677" s="4">
        <f ca="1">[1]!thsiFinD("ths_expma_stock",$A677,$A$1,7,100,100)</f>
        <v>5.6553196069779998</v>
      </c>
      <c r="G677" s="4">
        <f ca="1">[1]!thsiFinD("ths_rsi_stock",$A677,$A$1,7,100,100)</f>
        <v>26.632285051303999</v>
      </c>
      <c r="H677" s="4">
        <f ca="1">[1]!thsiFinD("ths_adtm_stock",$A677,$A$1,7,3,100,100,100)</f>
        <v>-0.55357142857143005</v>
      </c>
      <c r="I677" s="4">
        <f ca="1">[1]!thsiFinD("ths_bbiboll_stock",$A677,$A$1,7,3,100,100,100)</f>
        <v>5.7904166666667001</v>
      </c>
      <c r="J677" s="4">
        <f ca="1">[1]!thsiFinD("ths_dptb_stock",$A677,$A$1,7,104,100,100)</f>
        <v>0.57142857142856995</v>
      </c>
      <c r="K677" s="4">
        <f ca="1">[1]!thsiFinD("ths_srmi_stock",$A677,$A$1,7,100,100)</f>
        <v>-8.2077051926297995E-2</v>
      </c>
      <c r="L677" s="4">
        <f ca="1">[1]!thsiFinD("ths_atr_stock",$A677,$A$1,7,101,100,100)</f>
        <v>0.23285714285713999</v>
      </c>
      <c r="M677" s="4">
        <f ca="1">[1]!thsiFinD("ths_vol_w_stock",$A677,$A$1)/1000000</f>
        <v>31.873158</v>
      </c>
      <c r="N677" s="4">
        <f ca="1">[1]!thsiFinD("ths_turnover_ratio_w_stock",$A677,$A$1)</f>
        <v>3.9665432144857</v>
      </c>
      <c r="O677" s="4">
        <f ca="1">[1]!thsiFinD("ths_relative_chg_ratio_w_stock",$A677,$A$1,104,100)</f>
        <v>-3.7240705390911</v>
      </c>
      <c r="P677" s="4"/>
    </row>
    <row r="678" spans="1:16" x14ac:dyDescent="0.25">
      <c r="A678" s="2" t="s">
        <v>1365</v>
      </c>
      <c r="B678" s="2" t="s">
        <v>1366</v>
      </c>
      <c r="C678" s="4">
        <f ca="1">[1]!thsiFinD("ths_vol_ratio_stock",$A678,$A$1,7,100)</f>
        <v>0.91033815253856998</v>
      </c>
      <c r="D678" s="4">
        <f ca="1">[1]!thsiFinD("ths_cr_stock",$A678,$A$1,7,100,100)</f>
        <v>54.054054054053999</v>
      </c>
      <c r="E678" s="4">
        <f ca="1">[1]!thsiFinD("ths_mfi_stock",$A678,$A$1,7,100,100)</f>
        <v>62.413190966114001</v>
      </c>
      <c r="F678" s="4">
        <f ca="1">[1]!thsiFinD("ths_expma_stock",$A678,$A$1,7,100,100)</f>
        <v>3.8385102137615998</v>
      </c>
      <c r="G678" s="4">
        <f ca="1">[1]!thsiFinD("ths_rsi_stock",$A678,$A$1,7,100,100)</f>
        <v>45.371982641991998</v>
      </c>
      <c r="H678" s="4">
        <f ca="1">[1]!thsiFinD("ths_adtm_stock",$A678,$A$1,7,3,100,100,100)</f>
        <v>0.20689655172414001</v>
      </c>
      <c r="I678" s="4">
        <f ca="1">[1]!thsiFinD("ths_bbiboll_stock",$A678,$A$1,7,3,100,100,100)</f>
        <v>3.8803125000000001</v>
      </c>
      <c r="J678" s="4">
        <f ca="1">[1]!thsiFinD("ths_dptb_stock",$A678,$A$1,7,104,100,100)</f>
        <v>0.57142857142856995</v>
      </c>
      <c r="K678" s="4">
        <f ca="1">[1]!thsiFinD("ths_srmi_stock",$A678,$A$1,7,100,100)</f>
        <v>-3.7593984962405999E-2</v>
      </c>
      <c r="L678" s="4">
        <f ca="1">[1]!thsiFinD("ths_atr_stock",$A678,$A$1,7,101,100,100)</f>
        <v>0.16428571428571001</v>
      </c>
      <c r="M678" s="4">
        <f ca="1">[1]!thsiFinD("ths_vol_w_stock",$A678,$A$1)/1000000</f>
        <v>33.466900000000003</v>
      </c>
      <c r="N678" s="4">
        <f ca="1">[1]!thsiFinD("ths_turnover_ratio_w_stock",$A678,$A$1)</f>
        <v>6.9592191368065004</v>
      </c>
      <c r="O678" s="4">
        <f ca="1">[1]!thsiFinD("ths_relative_chg_ratio_w_stock",$A678,$A$1,104,100)</f>
        <v>-0.31376540887985999</v>
      </c>
      <c r="P678" s="4"/>
    </row>
    <row r="679" spans="1:16" x14ac:dyDescent="0.25">
      <c r="A679" s="2" t="s">
        <v>1367</v>
      </c>
      <c r="B679" s="2" t="s">
        <v>1368</v>
      </c>
      <c r="C679" s="4">
        <f ca="1">[1]!thsiFinD("ths_vol_ratio_stock",$A679,$A$1,7,100)</f>
        <v>0.81572190593646998</v>
      </c>
      <c r="D679" s="4">
        <f ca="1">[1]!thsiFinD("ths_cr_stock",$A679,$A$1,7,100,100)</f>
        <v>47.169811320755002</v>
      </c>
      <c r="E679" s="4">
        <f ca="1">[1]!thsiFinD("ths_mfi_stock",$A679,$A$1,7,100,100)</f>
        <v>36.568986316074003</v>
      </c>
      <c r="F679" s="4">
        <f ca="1">[1]!thsiFinD("ths_expma_stock",$A679,$A$1,7,100,100)</f>
        <v>3.3337459343451998</v>
      </c>
      <c r="G679" s="4">
        <f ca="1">[1]!thsiFinD("ths_rsi_stock",$A679,$A$1,7,100,100)</f>
        <v>40.461606142605</v>
      </c>
      <c r="H679" s="4">
        <f ca="1">[1]!thsiFinD("ths_adtm_stock",$A679,$A$1,7,3,100,100,100)</f>
        <v>-0.53571428571429003</v>
      </c>
      <c r="I679" s="4">
        <f ca="1">[1]!thsiFinD("ths_bbiboll_stock",$A679,$A$1,7,3,100,100,100)</f>
        <v>3.3733333333333002</v>
      </c>
      <c r="J679" s="4">
        <f ca="1">[1]!thsiFinD("ths_dptb_stock",$A679,$A$1,7,104,100,100)</f>
        <v>0.42857142857142999</v>
      </c>
      <c r="K679" s="4">
        <f ca="1">[1]!thsiFinD("ths_srmi_stock",$A679,$A$1,7,100,100)</f>
        <v>-4.8991354466858997E-2</v>
      </c>
      <c r="L679" s="4">
        <f ca="1">[1]!thsiFinD("ths_atr_stock",$A679,$A$1,7,101,100,100)</f>
        <v>0.11571428571429</v>
      </c>
      <c r="M679" s="4">
        <f ca="1">[1]!thsiFinD("ths_vol_w_stock",$A679,$A$1)/1000000</f>
        <v>64.564300000000003</v>
      </c>
      <c r="N679" s="4">
        <f ca="1">[1]!thsiFinD("ths_turnover_ratio_w_stock",$A679,$A$1)</f>
        <v>8.8727811423235003</v>
      </c>
      <c r="O679" s="4">
        <f ca="1">[1]!thsiFinD("ths_relative_chg_ratio_w_stock",$A679,$A$1,104,100)</f>
        <v>-0.52095567861088998</v>
      </c>
      <c r="P679" s="4"/>
    </row>
    <row r="680" spans="1:16" x14ac:dyDescent="0.25">
      <c r="A680" s="2" t="s">
        <v>1369</v>
      </c>
      <c r="B680" s="2" t="s">
        <v>1370</v>
      </c>
      <c r="C680" s="4">
        <f ca="1">[1]!thsiFinD("ths_vol_ratio_stock",$A680,$A$1,7,100)</f>
        <v>0.82625250769694003</v>
      </c>
      <c r="D680" s="4">
        <f ca="1">[1]!thsiFinD("ths_cr_stock",$A680,$A$1,7,100,100)</f>
        <v>56.716417910448001</v>
      </c>
      <c r="E680" s="4">
        <f ca="1">[1]!thsiFinD("ths_mfi_stock",$A680,$A$1,7,100,100)</f>
        <v>28.391024298832001</v>
      </c>
      <c r="F680" s="4">
        <f ca="1">[1]!thsiFinD("ths_expma_stock",$A680,$A$1,7,100,100)</f>
        <v>6.8475623168599</v>
      </c>
      <c r="G680" s="4">
        <f ca="1">[1]!thsiFinD("ths_rsi_stock",$A680,$A$1,7,100,100)</f>
        <v>41.699831702764001</v>
      </c>
      <c r="H680" s="4">
        <f ca="1">[1]!thsiFinD("ths_adtm_stock",$A680,$A$1,7,3,100,100,100)</f>
        <v>-0.25</v>
      </c>
      <c r="I680" s="4">
        <f ca="1">[1]!thsiFinD("ths_bbiboll_stock",$A680,$A$1,7,3,100,100,100)</f>
        <v>6.9364583333332996</v>
      </c>
      <c r="J680" s="4">
        <f ca="1">[1]!thsiFinD("ths_dptb_stock",$A680,$A$1,7,104,100,100)</f>
        <v>0.57142857142856995</v>
      </c>
      <c r="K680" s="4">
        <f ca="1">[1]!thsiFinD("ths_srmi_stock",$A680,$A$1,7,100,100)</f>
        <v>-2.8409090909090998E-2</v>
      </c>
      <c r="L680" s="4">
        <f ca="1">[1]!thsiFinD("ths_atr_stock",$A680,$A$1,7,101,100,100)</f>
        <v>0.20285714285713999</v>
      </c>
      <c r="M680" s="4">
        <f ca="1">[1]!thsiFinD("ths_vol_w_stock",$A680,$A$1)/1000000</f>
        <v>45.305987000000002</v>
      </c>
      <c r="N680" s="4">
        <f ca="1">[1]!thsiFinD("ths_turnover_ratio_w_stock",$A680,$A$1)</f>
        <v>8.8224763986031007</v>
      </c>
      <c r="O680" s="4">
        <f ca="1">[1]!thsiFinD("ths_relative_chg_ratio_w_stock",$A680,$A$1,104,100)</f>
        <v>0.39018628598473998</v>
      </c>
      <c r="P680" s="4"/>
    </row>
    <row r="681" spans="1:16" x14ac:dyDescent="0.25">
      <c r="A681" s="2" t="s">
        <v>1371</v>
      </c>
      <c r="B681" s="2" t="s">
        <v>1372</v>
      </c>
      <c r="C681" s="4">
        <f ca="1">[1]!thsiFinD("ths_vol_ratio_stock",$A681,$A$1,7,100)</f>
        <v>0.65221686736857998</v>
      </c>
      <c r="D681" s="4">
        <f ca="1">[1]!thsiFinD("ths_cr_stock",$A681,$A$1,7,100,100)</f>
        <v>31.085043988270002</v>
      </c>
      <c r="E681" s="4">
        <f ca="1">[1]!thsiFinD("ths_mfi_stock",$A681,$A$1,7,100,100)</f>
        <v>13.533283336574</v>
      </c>
      <c r="F681" s="4">
        <f ca="1">[1]!thsiFinD("ths_expma_stock",$A681,$A$1,7,100,100)</f>
        <v>5.7756306028736999</v>
      </c>
      <c r="G681" s="4">
        <f ca="1">[1]!thsiFinD("ths_rsi_stock",$A681,$A$1,7,100,100)</f>
        <v>35.229469801013003</v>
      </c>
      <c r="H681" s="4">
        <f ca="1">[1]!thsiFinD("ths_adtm_stock",$A681,$A$1,7,3,100,100,100)</f>
        <v>-7.0119348923694E-15</v>
      </c>
      <c r="I681" s="4">
        <f ca="1">[1]!thsiFinD("ths_bbiboll_stock",$A681,$A$1,7,3,100,100,100)</f>
        <v>5.8915625</v>
      </c>
      <c r="J681" s="4">
        <f ca="1">[1]!thsiFinD("ths_dptb_stock",$A681,$A$1,7,104,100,100)</f>
        <v>0.71428571428570997</v>
      </c>
      <c r="K681" s="4">
        <f ca="1">[1]!thsiFinD("ths_srmi_stock",$A681,$A$1,7,100,100)</f>
        <v>-7.4796747967479996E-2</v>
      </c>
      <c r="L681" s="4">
        <f ca="1">[1]!thsiFinD("ths_atr_stock",$A681,$A$1,7,101,100,100)</f>
        <v>0.22</v>
      </c>
      <c r="M681" s="4">
        <f ca="1">[1]!thsiFinD("ths_vol_w_stock",$A681,$A$1)/1000000</f>
        <v>91.918622999999997</v>
      </c>
      <c r="N681" s="4">
        <f ca="1">[1]!thsiFinD("ths_turnover_ratio_w_stock",$A681,$A$1)</f>
        <v>12.114928456342</v>
      </c>
      <c r="O681" s="4">
        <f ca="1">[1]!thsiFinD("ths_relative_chg_ratio_w_stock",$A681,$A$1,104,100)</f>
        <v>-1.5969115158630001</v>
      </c>
      <c r="P681" s="4"/>
    </row>
    <row r="682" spans="1:16" x14ac:dyDescent="0.25">
      <c r="A682" s="2" t="s">
        <v>1373</v>
      </c>
      <c r="B682" s="2" t="s">
        <v>1374</v>
      </c>
      <c r="C682" s="4">
        <f ca="1">[1]!thsiFinD("ths_vol_ratio_stock",$A682,$A$1,7,100)</f>
        <v>0.86453853872692998</v>
      </c>
      <c r="D682" s="4">
        <f ca="1">[1]!thsiFinD("ths_cr_stock",$A682,$A$1,7,100,100)</f>
        <v>67.586206896551005</v>
      </c>
      <c r="E682" s="4">
        <f ca="1">[1]!thsiFinD("ths_mfi_stock",$A682,$A$1,7,100,100)</f>
        <v>42.905375763221997</v>
      </c>
      <c r="F682" s="4">
        <f ca="1">[1]!thsiFinD("ths_expma_stock",$A682,$A$1,7,100,100)</f>
        <v>2.2351180160503001</v>
      </c>
      <c r="G682" s="4">
        <f ca="1">[1]!thsiFinD("ths_rsi_stock",$A682,$A$1,7,100,100)</f>
        <v>39.842949291116</v>
      </c>
      <c r="H682" s="4">
        <f ca="1">[1]!thsiFinD("ths_adtm_stock",$A682,$A$1,7,3,100,100,100)</f>
        <v>-4.5454545454545997E-2</v>
      </c>
      <c r="I682" s="4">
        <f ca="1">[1]!thsiFinD("ths_bbiboll_stock",$A682,$A$1,7,3,100,100,100)</f>
        <v>2.2836458333333001</v>
      </c>
      <c r="J682" s="4">
        <f ca="1">[1]!thsiFinD("ths_dptb_stock",$A682,$A$1,7,104,100,100)</f>
        <v>0.71428571428570997</v>
      </c>
      <c r="K682" s="4">
        <f ca="1">[1]!thsiFinD("ths_srmi_stock",$A682,$A$1,7,100,100)</f>
        <v>-4.2918454935621998E-2</v>
      </c>
      <c r="L682" s="4">
        <f ca="1">[1]!thsiFinD("ths_atr_stock",$A682,$A$1,7,101,100,100)</f>
        <v>0.11571428571429</v>
      </c>
      <c r="M682" s="4">
        <f ca="1">[1]!thsiFinD("ths_vol_w_stock",$A682,$A$1)/1000000</f>
        <v>52.322845999999998</v>
      </c>
      <c r="N682" s="4">
        <f ca="1">[1]!thsiFinD("ths_turnover_ratio_w_stock",$A682,$A$1)</f>
        <v>6.6881435065817003</v>
      </c>
      <c r="O682" s="4">
        <f ca="1">[1]!thsiFinD("ths_relative_chg_ratio_w_stock",$A682,$A$1,104,100)</f>
        <v>0.97158163482195004</v>
      </c>
      <c r="P682" s="4"/>
    </row>
    <row r="683" spans="1:16" x14ac:dyDescent="0.25">
      <c r="A683" s="2" t="s">
        <v>1375</v>
      </c>
      <c r="B683" s="2" t="s">
        <v>1376</v>
      </c>
      <c r="C683" s="4">
        <f ca="1">[1]!thsiFinD("ths_vol_ratio_stock",$A683,$A$1,7,100)</f>
        <v>1.3167065052038001</v>
      </c>
      <c r="D683" s="4">
        <f ca="1">[1]!thsiFinD("ths_cr_stock",$A683,$A$1,7,100,100)</f>
        <v>39.453125</v>
      </c>
      <c r="E683" s="4">
        <f ca="1">[1]!thsiFinD("ths_mfi_stock",$A683,$A$1,7,100,100)</f>
        <v>42.109642842108997</v>
      </c>
      <c r="F683" s="4">
        <f ca="1">[1]!thsiFinD("ths_expma_stock",$A683,$A$1,7,100,100)</f>
        <v>4.4523696837286</v>
      </c>
      <c r="G683" s="4">
        <f ca="1">[1]!thsiFinD("ths_rsi_stock",$A683,$A$1,7,100,100)</f>
        <v>37.475050248225003</v>
      </c>
      <c r="H683" s="4">
        <f ca="1">[1]!thsiFinD("ths_adtm_stock",$A683,$A$1,7,3,100,100,100)</f>
        <v>-0.63461538461539002</v>
      </c>
      <c r="I683" s="4">
        <f ca="1">[1]!thsiFinD("ths_bbiboll_stock",$A683,$A$1,7,3,100,100,100)</f>
        <v>4.5388541666666997</v>
      </c>
      <c r="J683" s="4">
        <f ca="1">[1]!thsiFinD("ths_dptb_stock",$A683,$A$1,7,104,100,100)</f>
        <v>0.85714285714285998</v>
      </c>
      <c r="K683" s="4">
        <f ca="1">[1]!thsiFinD("ths_srmi_stock",$A683,$A$1,7,100,100)</f>
        <v>-7.1578947368421006E-2</v>
      </c>
      <c r="L683" s="4">
        <f ca="1">[1]!thsiFinD("ths_atr_stock",$A683,$A$1,7,101,100,100)</f>
        <v>0.17</v>
      </c>
      <c r="M683" s="4">
        <f ca="1">[1]!thsiFinD("ths_vol_w_stock",$A683,$A$1)/1000000</f>
        <v>31.106549000000001</v>
      </c>
      <c r="N683" s="4">
        <f ca="1">[1]!thsiFinD("ths_turnover_ratio_w_stock",$A683,$A$1)</f>
        <v>4.0728072903383001</v>
      </c>
      <c r="O683" s="4">
        <f ca="1">[1]!thsiFinD("ths_relative_chg_ratio_w_stock",$A683,$A$1,104,100)</f>
        <v>-1.8918544885260999</v>
      </c>
      <c r="P683" s="4"/>
    </row>
    <row r="684" spans="1:16" x14ac:dyDescent="0.25">
      <c r="A684" s="2" t="s">
        <v>1377</v>
      </c>
      <c r="B684" s="2" t="s">
        <v>1378</v>
      </c>
      <c r="C684" s="4">
        <f ca="1">[1]!thsiFinD("ths_vol_ratio_stock",$A684,$A$1,7,100)</f>
        <v>0.97687975310923003</v>
      </c>
      <c r="D684" s="4">
        <f ca="1">[1]!thsiFinD("ths_cr_stock",$A684,$A$1,7,100,100)</f>
        <v>60</v>
      </c>
      <c r="E684" s="4">
        <f ca="1">[1]!thsiFinD("ths_mfi_stock",$A684,$A$1,7,100,100)</f>
        <v>30.807629237762001</v>
      </c>
      <c r="F684" s="4">
        <f ca="1">[1]!thsiFinD("ths_expma_stock",$A684,$A$1,7,100,100)</f>
        <v>6.0381409740108003</v>
      </c>
      <c r="G684" s="4">
        <f ca="1">[1]!thsiFinD("ths_rsi_stock",$A684,$A$1,7,100,100)</f>
        <v>45.331235683796002</v>
      </c>
      <c r="H684" s="4">
        <f ca="1">[1]!thsiFinD("ths_adtm_stock",$A684,$A$1,7,3,100,100,100)</f>
        <v>-0.45945945945945998</v>
      </c>
      <c r="I684" s="4">
        <f ca="1">[1]!thsiFinD("ths_bbiboll_stock",$A684,$A$1,7,3,100,100,100)</f>
        <v>6.0655208333333004</v>
      </c>
      <c r="J684" s="4">
        <f ca="1">[1]!thsiFinD("ths_dptb_stock",$A684,$A$1,7,104,100,100)</f>
        <v>0.71428571428570997</v>
      </c>
      <c r="K684" s="4">
        <f ca="1">[1]!thsiFinD("ths_srmi_stock",$A684,$A$1,7,100,100)</f>
        <v>-3.8399999999999997E-2</v>
      </c>
      <c r="L684" s="4">
        <f ca="1">[1]!thsiFinD("ths_atr_stock",$A684,$A$1,7,101,100,100)</f>
        <v>0.19571428571429</v>
      </c>
      <c r="M684" s="4">
        <f ca="1">[1]!thsiFinD("ths_vol_w_stock",$A684,$A$1)/1000000</f>
        <v>43.705840999999999</v>
      </c>
      <c r="N684" s="4">
        <f ca="1">[1]!thsiFinD("ths_turnover_ratio_w_stock",$A684,$A$1)</f>
        <v>6.1655161646475003</v>
      </c>
      <c r="O684" s="4">
        <f ca="1">[1]!thsiFinD("ths_relative_chg_ratio_w_stock",$A684,$A$1,104,100)</f>
        <v>-1.6216112338977</v>
      </c>
      <c r="P684" s="4"/>
    </row>
    <row r="685" spans="1:16" x14ac:dyDescent="0.25">
      <c r="A685" s="2" t="s">
        <v>1379</v>
      </c>
      <c r="B685" s="2" t="s">
        <v>1380</v>
      </c>
      <c r="C685" s="4">
        <f ca="1">[1]!thsiFinD("ths_vol_ratio_stock",$A685,$A$1,7,100)</f>
        <v>1.1943811001786999</v>
      </c>
      <c r="D685" s="4">
        <f ca="1">[1]!thsiFinD("ths_cr_stock",$A685,$A$1,7,100,100)</f>
        <v>44.705882352941003</v>
      </c>
      <c r="E685" s="4">
        <f ca="1">[1]!thsiFinD("ths_mfi_stock",$A685,$A$1,7,100,100)</f>
        <v>44.522526430535002</v>
      </c>
      <c r="F685" s="4">
        <f ca="1">[1]!thsiFinD("ths_expma_stock",$A685,$A$1,7,100,100)</f>
        <v>6.6482423896234</v>
      </c>
      <c r="G685" s="4">
        <f ca="1">[1]!thsiFinD("ths_rsi_stock",$A685,$A$1,7,100,100)</f>
        <v>36.631134495825997</v>
      </c>
      <c r="H685" s="4">
        <f ca="1">[1]!thsiFinD("ths_adtm_stock",$A685,$A$1,7,3,100,100,100)</f>
        <v>0.29411764705881999</v>
      </c>
      <c r="I685" s="4">
        <f ca="1">[1]!thsiFinD("ths_bbiboll_stock",$A685,$A$1,7,3,100,100,100)</f>
        <v>6.7460416666666996</v>
      </c>
      <c r="J685" s="4">
        <f ca="1">[1]!thsiFinD("ths_dptb_stock",$A685,$A$1,7,104,100,100)</f>
        <v>0.57142857142856995</v>
      </c>
      <c r="K685" s="4">
        <f ca="1">[1]!thsiFinD("ths_srmi_stock",$A685,$A$1,7,100,100)</f>
        <v>-5.0432276657061001E-2</v>
      </c>
      <c r="L685" s="4">
        <f ca="1">[1]!thsiFinD("ths_atr_stock",$A685,$A$1,7,101,100,100)</f>
        <v>0.23857142857142999</v>
      </c>
      <c r="M685" s="4">
        <f ca="1">[1]!thsiFinD("ths_vol_w_stock",$A685,$A$1)/1000000</f>
        <v>50.851851000000003</v>
      </c>
      <c r="N685" s="4">
        <f ca="1">[1]!thsiFinD("ths_turnover_ratio_w_stock",$A685,$A$1)</f>
        <v>3.9300654474436998</v>
      </c>
      <c r="O685" s="4">
        <f ca="1">[1]!thsiFinD("ths_relative_chg_ratio_w_stock",$A685,$A$1,104,100)</f>
        <v>-0.96294217470186005</v>
      </c>
      <c r="P685" s="4"/>
    </row>
    <row r="686" spans="1:16" x14ac:dyDescent="0.25">
      <c r="A686" s="2" t="s">
        <v>1381</v>
      </c>
      <c r="B686" s="2" t="s">
        <v>1382</v>
      </c>
      <c r="C686" s="4">
        <f ca="1">[1]!thsiFinD("ths_vol_ratio_stock",$A686,$A$1,7,100)</f>
        <v>0.78748049933106001</v>
      </c>
      <c r="D686" s="4">
        <f ca="1">[1]!thsiFinD("ths_cr_stock",$A686,$A$1,7,100,100)</f>
        <v>44.186046511628</v>
      </c>
      <c r="E686" s="4">
        <f ca="1">[1]!thsiFinD("ths_mfi_stock",$A686,$A$1,7,100,100)</f>
        <v>13.912665995027</v>
      </c>
      <c r="F686" s="4">
        <f ca="1">[1]!thsiFinD("ths_expma_stock",$A686,$A$1,7,100,100)</f>
        <v>2.5013473848030001</v>
      </c>
      <c r="G686" s="4">
        <f ca="1">[1]!thsiFinD("ths_rsi_stock",$A686,$A$1,7,100,100)</f>
        <v>34.766732655139002</v>
      </c>
      <c r="H686" s="4">
        <f ca="1">[1]!thsiFinD("ths_adtm_stock",$A686,$A$1,7,3,100,100,100)</f>
        <v>0.22727272727273001</v>
      </c>
      <c r="I686" s="4">
        <f ca="1">[1]!thsiFinD("ths_bbiboll_stock",$A686,$A$1,7,3,100,100,100)</f>
        <v>2.5409375000000001</v>
      </c>
      <c r="J686" s="4">
        <f ca="1">[1]!thsiFinD("ths_dptb_stock",$A686,$A$1,7,104,100,100)</f>
        <v>0.42857142857142999</v>
      </c>
      <c r="K686" s="4">
        <f ca="1">[1]!thsiFinD("ths_srmi_stock",$A686,$A$1,7,100,100)</f>
        <v>-6.8181818181817996E-2</v>
      </c>
      <c r="L686" s="4">
        <f ca="1">[1]!thsiFinD("ths_atr_stock",$A686,$A$1,7,101,100,100)</f>
        <v>9.2857142857142999E-2</v>
      </c>
      <c r="M686" s="4">
        <f ca="1">[1]!thsiFinD("ths_vol_w_stock",$A686,$A$1)/1000000</f>
        <v>34.704859999999996</v>
      </c>
      <c r="N686" s="4">
        <f ca="1">[1]!thsiFinD("ths_turnover_ratio_w_stock",$A686,$A$1)</f>
        <v>4.5349706910738004</v>
      </c>
      <c r="O686" s="4">
        <f ca="1">[1]!thsiFinD("ths_relative_chg_ratio_w_stock",$A686,$A$1,104,100)</f>
        <v>-2.5578301298839001</v>
      </c>
      <c r="P686" s="4"/>
    </row>
    <row r="687" spans="1:16" x14ac:dyDescent="0.25">
      <c r="A687" s="2" t="s">
        <v>1383</v>
      </c>
      <c r="B687" s="2" t="s">
        <v>1384</v>
      </c>
      <c r="C687" s="4">
        <f ca="1">[1]!thsiFinD("ths_vol_ratio_stock",$A687,$A$1,7,100)</f>
        <v>0.54087633648343003</v>
      </c>
      <c r="D687" s="4">
        <f ca="1">[1]!thsiFinD("ths_cr_stock",$A687,$A$1,7,100,100)</f>
        <v>205.58139534884</v>
      </c>
      <c r="E687" s="4">
        <f ca="1">[1]!thsiFinD("ths_mfi_stock",$A687,$A$1,7,100,100)</f>
        <v>59.548935031841999</v>
      </c>
      <c r="F687" s="4">
        <f ca="1">[1]!thsiFinD("ths_expma_stock",$A687,$A$1,7,100,100)</f>
        <v>6.8412620508059998</v>
      </c>
      <c r="G687" s="4">
        <f ca="1">[1]!thsiFinD("ths_rsi_stock",$A687,$A$1,7,100,100)</f>
        <v>50.966680896617</v>
      </c>
      <c r="H687" s="4">
        <f ca="1">[1]!thsiFinD("ths_adtm_stock",$A687,$A$1,7,3,100,100,100)</f>
        <v>0.84677419354839001</v>
      </c>
      <c r="I687" s="4">
        <f ca="1">[1]!thsiFinD("ths_bbiboll_stock",$A687,$A$1,7,3,100,100,100)</f>
        <v>6.8735416666667</v>
      </c>
      <c r="J687" s="4">
        <f ca="1">[1]!thsiFinD("ths_dptb_stock",$A687,$A$1,7,104,100,100)</f>
        <v>0.28571428571428997</v>
      </c>
      <c r="K687" s="4">
        <f ca="1">[1]!thsiFinD("ths_srmi_stock",$A687,$A$1,7,100,100)</f>
        <v>8.4671532846714997E-2</v>
      </c>
      <c r="L687" s="4">
        <f ca="1">[1]!thsiFinD("ths_atr_stock",$A687,$A$1,7,101,100,100)</f>
        <v>0.35428571428570999</v>
      </c>
      <c r="M687" s="4">
        <f ca="1">[1]!thsiFinD("ths_vol_w_stock",$A687,$A$1)/1000000</f>
        <v>118.49028</v>
      </c>
      <c r="N687" s="4">
        <f ca="1">[1]!thsiFinD("ths_turnover_ratio_w_stock",$A687,$A$1)</f>
        <v>28.462410620970001</v>
      </c>
      <c r="O687" s="4">
        <f ca="1">[1]!thsiFinD("ths_relative_chg_ratio_w_stock",$A687,$A$1,104,100)</f>
        <v>-1.0312795955070999</v>
      </c>
      <c r="P687" s="4"/>
    </row>
    <row r="688" spans="1:16" x14ac:dyDescent="0.25">
      <c r="A688" s="2" t="s">
        <v>1385</v>
      </c>
      <c r="B688" s="2" t="s">
        <v>1386</v>
      </c>
      <c r="C688" s="4">
        <f ca="1">[1]!thsiFinD("ths_vol_ratio_stock",$A688,$A$1,7,100)</f>
        <v>0.78232277232212</v>
      </c>
      <c r="D688" s="4">
        <f ca="1">[1]!thsiFinD("ths_cr_stock",$A688,$A$1,7,100,100)</f>
        <v>33.958724202627003</v>
      </c>
      <c r="E688" s="4">
        <f ca="1">[1]!thsiFinD("ths_mfi_stock",$A688,$A$1,7,100,100)</f>
        <v>27.454202436639999</v>
      </c>
      <c r="F688" s="4">
        <f ca="1">[1]!thsiFinD("ths_expma_stock",$A688,$A$1,7,100,100)</f>
        <v>7.7514827281432002</v>
      </c>
      <c r="G688" s="4">
        <f ca="1">[1]!thsiFinD("ths_rsi_stock",$A688,$A$1,7,100,100)</f>
        <v>32.779520365110997</v>
      </c>
      <c r="H688" s="4">
        <f ca="1">[1]!thsiFinD("ths_adtm_stock",$A688,$A$1,7,3,100,100,100)</f>
        <v>-0.75</v>
      </c>
      <c r="I688" s="4">
        <f ca="1">[1]!thsiFinD("ths_bbiboll_stock",$A688,$A$1,7,3,100,100,100)</f>
        <v>7.9072916666667004</v>
      </c>
      <c r="J688" s="4">
        <f ca="1">[1]!thsiFinD("ths_dptb_stock",$A688,$A$1,7,104,100,100)</f>
        <v>0.71428571428570997</v>
      </c>
      <c r="K688" s="4">
        <f ca="1">[1]!thsiFinD("ths_srmi_stock",$A688,$A$1,7,100,100)</f>
        <v>-8.6642599277978002E-2</v>
      </c>
      <c r="L688" s="4">
        <f ca="1">[1]!thsiFinD("ths_atr_stock",$A688,$A$1,7,101,100,100)</f>
        <v>0.34142857142857003</v>
      </c>
      <c r="M688" s="4">
        <f ca="1">[1]!thsiFinD("ths_vol_w_stock",$A688,$A$1)/1000000</f>
        <v>77.471046000000001</v>
      </c>
      <c r="N688" s="4">
        <f ca="1">[1]!thsiFinD("ths_turnover_ratio_w_stock",$A688,$A$1)</f>
        <v>8.4716440869162</v>
      </c>
      <c r="O688" s="4">
        <f ca="1">[1]!thsiFinD("ths_relative_chg_ratio_w_stock",$A688,$A$1,104,100)</f>
        <v>-2.3405202760060999</v>
      </c>
      <c r="P688" s="4"/>
    </row>
    <row r="689" spans="1:16" x14ac:dyDescent="0.25">
      <c r="A689" s="2" t="s">
        <v>1387</v>
      </c>
      <c r="B689" s="2" t="s">
        <v>1388</v>
      </c>
      <c r="C689" s="4">
        <f ca="1">[1]!thsiFinD("ths_vol_ratio_stock",$A689,$A$1,7,100)</f>
        <v>0.93213805015385998</v>
      </c>
      <c r="D689" s="4">
        <f ca="1">[1]!thsiFinD("ths_cr_stock",$A689,$A$1,7,100,100)</f>
        <v>40</v>
      </c>
      <c r="E689" s="4">
        <f ca="1">[1]!thsiFinD("ths_mfi_stock",$A689,$A$1,7,100,100)</f>
        <v>16.583894933503</v>
      </c>
      <c r="F689" s="4">
        <f ca="1">[1]!thsiFinD("ths_expma_stock",$A689,$A$1,7,100,100)</f>
        <v>1.7891394963899001</v>
      </c>
      <c r="G689" s="4">
        <f ca="1">[1]!thsiFinD("ths_rsi_stock",$A689,$A$1,7,100,100)</f>
        <v>34.847157951699003</v>
      </c>
      <c r="H689" s="4">
        <f ca="1">[1]!thsiFinD("ths_adtm_stock",$A689,$A$1,7,3,100,100,100)</f>
        <v>-0.25</v>
      </c>
      <c r="I689" s="4">
        <f ca="1">[1]!thsiFinD("ths_bbiboll_stock",$A689,$A$1,7,3,100,100,100)</f>
        <v>1.8206249999999999</v>
      </c>
      <c r="J689" s="4">
        <f ca="1">[1]!thsiFinD("ths_dptb_stock",$A689,$A$1,7,104,100,100)</f>
        <v>0.71428571428570997</v>
      </c>
      <c r="K689" s="4">
        <f ca="1">[1]!thsiFinD("ths_srmi_stock",$A689,$A$1,7,100,100)</f>
        <v>-6.8783068783069001E-2</v>
      </c>
      <c r="L689" s="4">
        <f ca="1">[1]!thsiFinD("ths_atr_stock",$A689,$A$1,7,101,100,100)</f>
        <v>7.1428571428570994E-2</v>
      </c>
      <c r="M689" s="4">
        <f ca="1">[1]!thsiFinD("ths_vol_w_stock",$A689,$A$1)/1000000</f>
        <v>67.847302999999997</v>
      </c>
      <c r="N689" s="4">
        <f ca="1">[1]!thsiFinD("ths_turnover_ratio_w_stock",$A689,$A$1)</f>
        <v>5.3139666124906997</v>
      </c>
      <c r="O689" s="4">
        <f ca="1">[1]!thsiFinD("ths_relative_chg_ratio_w_stock",$A689,$A$1,104,100)</f>
        <v>-2.3251216618813002</v>
      </c>
      <c r="P689" s="4"/>
    </row>
    <row r="690" spans="1:16" x14ac:dyDescent="0.25">
      <c r="A690" s="2" t="s">
        <v>1389</v>
      </c>
      <c r="B690" s="2" t="s">
        <v>1390</v>
      </c>
      <c r="C690" s="4">
        <f ca="1">[1]!thsiFinD("ths_vol_ratio_stock",$A690,$A$1,7,100)</f>
        <v>0.76832966889302001</v>
      </c>
      <c r="D690" s="4">
        <f ca="1">[1]!thsiFinD("ths_cr_stock",$A690,$A$1,7,100,100)</f>
        <v>26.347305389222001</v>
      </c>
      <c r="E690" s="4">
        <f ca="1">[1]!thsiFinD("ths_mfi_stock",$A690,$A$1,7,100,100)</f>
        <v>21.017609560162001</v>
      </c>
      <c r="F690" s="4">
        <f ca="1">[1]!thsiFinD("ths_expma_stock",$A690,$A$1,7,100,100)</f>
        <v>8.3165092466415995</v>
      </c>
      <c r="G690" s="4">
        <f ca="1">[1]!thsiFinD("ths_rsi_stock",$A690,$A$1,7,100,100)</f>
        <v>32.122827368099998</v>
      </c>
      <c r="H690" s="4">
        <f ca="1">[1]!thsiFinD("ths_adtm_stock",$A690,$A$1,7,3,100,100,100)</f>
        <v>-0.72727272727272996</v>
      </c>
      <c r="I690" s="4">
        <f ca="1">[1]!thsiFinD("ths_bbiboll_stock",$A690,$A$1,7,3,100,100,100)</f>
        <v>8.4657291666666996</v>
      </c>
      <c r="J690" s="4">
        <f ca="1">[1]!thsiFinD("ths_dptb_stock",$A690,$A$1,7,104,100,100)</f>
        <v>0.71428571428570997</v>
      </c>
      <c r="K690" s="4">
        <f ca="1">[1]!thsiFinD("ths_srmi_stock",$A690,$A$1,7,100,100)</f>
        <v>-8.1172491544532002E-2</v>
      </c>
      <c r="L690" s="4">
        <f ca="1">[1]!thsiFinD("ths_atr_stock",$A690,$A$1,7,101,100,100)</f>
        <v>0.31428571428571001</v>
      </c>
      <c r="M690" s="4">
        <f ca="1">[1]!thsiFinD("ths_vol_w_stock",$A690,$A$1)/1000000</f>
        <v>126.35750299999999</v>
      </c>
      <c r="N690" s="4">
        <f ca="1">[1]!thsiFinD("ths_turnover_ratio_w_stock",$A690,$A$1)</f>
        <v>7.4065701735080003</v>
      </c>
      <c r="O690" s="4">
        <f ca="1">[1]!thsiFinD("ths_relative_chg_ratio_w_stock",$A690,$A$1,104,100)</f>
        <v>-3.0331297903842001</v>
      </c>
      <c r="P690" s="4"/>
    </row>
    <row r="691" spans="1:16" x14ac:dyDescent="0.25">
      <c r="A691" s="2" t="s">
        <v>1391</v>
      </c>
      <c r="B691" s="2" t="s">
        <v>1392</v>
      </c>
      <c r="C691" s="4">
        <f ca="1">[1]!thsiFinD("ths_vol_ratio_stock",$A691,$A$1,7,100)</f>
        <v>0.87648961240335999</v>
      </c>
      <c r="D691" s="4">
        <f ca="1">[1]!thsiFinD("ths_cr_stock",$A691,$A$1,7,100,100)</f>
        <v>80.681818181818002</v>
      </c>
      <c r="E691" s="4">
        <f ca="1">[1]!thsiFinD("ths_mfi_stock",$A691,$A$1,7,100,100)</f>
        <v>46.504019471775003</v>
      </c>
      <c r="F691" s="4">
        <f ca="1">[1]!thsiFinD("ths_expma_stock",$A691,$A$1,7,100,100)</f>
        <v>3.3010707130945001</v>
      </c>
      <c r="G691" s="4">
        <f ca="1">[1]!thsiFinD("ths_rsi_stock",$A691,$A$1,7,100,100)</f>
        <v>45.630918928828002</v>
      </c>
      <c r="H691" s="4">
        <f ca="1">[1]!thsiFinD("ths_adtm_stock",$A691,$A$1,7,3,100,100,100)</f>
        <v>0.44680851063830002</v>
      </c>
      <c r="I691" s="4">
        <f ca="1">[1]!thsiFinD("ths_bbiboll_stock",$A691,$A$1,7,3,100,100,100)</f>
        <v>3.2898958333333002</v>
      </c>
      <c r="J691" s="4">
        <f ca="1">[1]!thsiFinD("ths_dptb_stock",$A691,$A$1,7,104,100,100)</f>
        <v>0.57142857142856995</v>
      </c>
      <c r="K691" s="4">
        <f ca="1">[1]!thsiFinD("ths_srmi_stock",$A691,$A$1,7,100,100)</f>
        <v>-3.0864197530864998E-3</v>
      </c>
      <c r="L691" s="4">
        <f ca="1">[1]!thsiFinD("ths_atr_stock",$A691,$A$1,7,101,100,100)</f>
        <v>0.23571428571429001</v>
      </c>
      <c r="M691" s="4">
        <f ca="1">[1]!thsiFinD("ths_vol_w_stock",$A691,$A$1)/1000000</f>
        <v>292.61319900000001</v>
      </c>
      <c r="N691" s="4">
        <f ca="1">[1]!thsiFinD("ths_turnover_ratio_w_stock",$A691,$A$1)</f>
        <v>43.725160884224003</v>
      </c>
      <c r="O691" s="4">
        <f ca="1">[1]!thsiFinD("ths_relative_chg_ratio_w_stock",$A691,$A$1,104,100)</f>
        <v>4.4972226604629997</v>
      </c>
      <c r="P691" s="4"/>
    </row>
    <row r="692" spans="1:16" x14ac:dyDescent="0.25">
      <c r="A692" s="2" t="s">
        <v>1393</v>
      </c>
      <c r="B692" s="2" t="s">
        <v>1394</v>
      </c>
      <c r="C692" s="4">
        <f ca="1">[1]!thsiFinD("ths_vol_ratio_stock",$A692,$A$1,7,100)</f>
        <v>1.6161771280115</v>
      </c>
      <c r="D692" s="4">
        <f ca="1">[1]!thsiFinD("ths_cr_stock",$A692,$A$1,7,100,100)</f>
        <v>106.49350649351</v>
      </c>
      <c r="E692" s="4">
        <f ca="1">[1]!thsiFinD("ths_mfi_stock",$A692,$A$1,7,100,100)</f>
        <v>65.017973726003007</v>
      </c>
      <c r="F692" s="4">
        <f ca="1">[1]!thsiFinD("ths_expma_stock",$A692,$A$1,7,100,100)</f>
        <v>3.6639547895700999</v>
      </c>
      <c r="G692" s="4">
        <f ca="1">[1]!thsiFinD("ths_rsi_stock",$A692,$A$1,7,100,100)</f>
        <v>49.973850701582002</v>
      </c>
      <c r="H692" s="4">
        <f ca="1">[1]!thsiFinD("ths_adtm_stock",$A692,$A$1,7,3,100,100,100)</f>
        <v>1</v>
      </c>
      <c r="I692" s="4">
        <f ca="1">[1]!thsiFinD("ths_bbiboll_stock",$A692,$A$1,7,3,100,100,100)</f>
        <v>3.6336458333333002</v>
      </c>
      <c r="J692" s="4">
        <f ca="1">[1]!thsiFinD("ths_dptb_stock",$A692,$A$1,7,104,100,100)</f>
        <v>0.28571428571428997</v>
      </c>
      <c r="K692" s="4">
        <f ca="1">[1]!thsiFinD("ths_srmi_stock",$A692,$A$1,7,100,100)</f>
        <v>-1.6260162601626001E-2</v>
      </c>
      <c r="L692" s="4">
        <f ca="1">[1]!thsiFinD("ths_atr_stock",$A692,$A$1,7,101,100,100)</f>
        <v>0.39714285714286002</v>
      </c>
      <c r="M692" s="4">
        <f ca="1">[1]!thsiFinD("ths_vol_w_stock",$A692,$A$1)/1000000</f>
        <v>320.94928599999997</v>
      </c>
      <c r="N692" s="4">
        <f ca="1">[1]!thsiFinD("ths_turnover_ratio_w_stock",$A692,$A$1)</f>
        <v>45.090879489453002</v>
      </c>
      <c r="O692" s="4">
        <f ca="1">[1]!thsiFinD("ths_relative_chg_ratio_w_stock",$A692,$A$1,104,100)</f>
        <v>-11.978058652948</v>
      </c>
      <c r="P692" s="4"/>
    </row>
    <row r="693" spans="1:16" x14ac:dyDescent="0.25">
      <c r="A693" s="2" t="s">
        <v>1395</v>
      </c>
      <c r="B693" s="2" t="s">
        <v>1396</v>
      </c>
      <c r="C693" s="4">
        <f ca="1">[1]!thsiFinD("ths_vol_ratio_stock",$A693,$A$1,7,100)</f>
        <v>1.2632424881416999</v>
      </c>
      <c r="D693" s="4">
        <f ca="1">[1]!thsiFinD("ths_cr_stock",$A693,$A$1,7,100,100)</f>
        <v>76.577355229041004</v>
      </c>
      <c r="E693" s="4">
        <f ca="1">[1]!thsiFinD("ths_mfi_stock",$A693,$A$1,7,100,100)</f>
        <v>18.686062508938999</v>
      </c>
      <c r="F693" s="4">
        <f ca="1">[1]!thsiFinD("ths_expma_stock",$A693,$A$1,7,100,100)</f>
        <v>37.555817585412001</v>
      </c>
      <c r="G693" s="4">
        <f ca="1">[1]!thsiFinD("ths_rsi_stock",$A693,$A$1,7,100,100)</f>
        <v>58.882588851356999</v>
      </c>
      <c r="H693" s="4">
        <f ca="1">[1]!thsiFinD("ths_adtm_stock",$A693,$A$1,7,3,100,100,100)</f>
        <v>-0.94372294372294996</v>
      </c>
      <c r="I693" s="4">
        <f ca="1">[1]!thsiFinD("ths_bbiboll_stock",$A693,$A$1,7,3,100,100,100)</f>
        <v>37.461562499999999</v>
      </c>
      <c r="J693" s="4">
        <f ca="1">[1]!thsiFinD("ths_dptb_stock",$A693,$A$1,7,104,100,100)</f>
        <v>0.71428571428570997</v>
      </c>
      <c r="K693" s="4">
        <f ca="1">[1]!thsiFinD("ths_srmi_stock",$A693,$A$1,7,100,100)</f>
        <v>9.1984231274637E-3</v>
      </c>
      <c r="L693" s="4">
        <f ca="1">[1]!thsiFinD("ths_atr_stock",$A693,$A$1,7,101,100,100)</f>
        <v>0.97714285714285998</v>
      </c>
      <c r="M693" s="4">
        <f ca="1">[1]!thsiFinD("ths_vol_w_stock",$A693,$A$1)/1000000</f>
        <v>46.686219000000001</v>
      </c>
      <c r="N693" s="4">
        <f ca="1">[1]!thsiFinD("ths_turnover_ratio_w_stock",$A693,$A$1)</f>
        <v>2.2621019689063999</v>
      </c>
      <c r="O693" s="4">
        <f ca="1">[1]!thsiFinD("ths_relative_chg_ratio_w_stock",$A693,$A$1,104,100)</f>
        <v>2.4111977371946001</v>
      </c>
      <c r="P693" s="4"/>
    </row>
    <row r="694" spans="1:16" x14ac:dyDescent="0.25">
      <c r="A694" s="2" t="s">
        <v>1397</v>
      </c>
      <c r="B694" s="2" t="s">
        <v>1398</v>
      </c>
      <c r="C694" s="4">
        <f ca="1">[1]!thsiFinD("ths_vol_ratio_stock",$A694,$A$1,7,100)</f>
        <v>0.50875192582053996</v>
      </c>
      <c r="D694" s="4">
        <f ca="1">[1]!thsiFinD("ths_cr_stock",$A694,$A$1,7,100,100)</f>
        <v>65.740740740741003</v>
      </c>
      <c r="E694" s="4">
        <f ca="1">[1]!thsiFinD("ths_mfi_stock",$A694,$A$1,7,100,100)</f>
        <v>46.282027117718002</v>
      </c>
      <c r="F694" s="4">
        <f ca="1">[1]!thsiFinD("ths_expma_stock",$A694,$A$1,7,100,100)</f>
        <v>26.216014455063</v>
      </c>
      <c r="G694" s="4">
        <f ca="1">[1]!thsiFinD("ths_rsi_stock",$A694,$A$1,7,100,100)</f>
        <v>50.314296324742003</v>
      </c>
      <c r="H694" s="4">
        <f ca="1">[1]!thsiFinD("ths_adtm_stock",$A694,$A$1,7,3,100,100,100)</f>
        <v>-0.21518987341772</v>
      </c>
      <c r="I694" s="4">
        <f ca="1">[1]!thsiFinD("ths_bbiboll_stock",$A694,$A$1,7,3,100,100,100)</f>
        <v>26.3675</v>
      </c>
      <c r="J694" s="4">
        <f ca="1">[1]!thsiFinD("ths_dptb_stock",$A694,$A$1,7,104,100,100)</f>
        <v>0.57142857142856995</v>
      </c>
      <c r="K694" s="4">
        <f ca="1">[1]!thsiFinD("ths_srmi_stock",$A694,$A$1,7,100,100)</f>
        <v>-4.1016333938294E-2</v>
      </c>
      <c r="L694" s="4">
        <f ca="1">[1]!thsiFinD("ths_atr_stock",$A694,$A$1,7,101,100,100)</f>
        <v>1.3271428571429</v>
      </c>
      <c r="M694" s="4">
        <f ca="1">[1]!thsiFinD("ths_vol_w_stock",$A694,$A$1)/1000000</f>
        <v>45.230289999999997</v>
      </c>
      <c r="N694" s="4">
        <f ca="1">[1]!thsiFinD("ths_turnover_ratio_w_stock",$A694,$A$1)</f>
        <v>3.4549690957746</v>
      </c>
      <c r="O694" s="4">
        <f ca="1">[1]!thsiFinD("ths_relative_chg_ratio_w_stock",$A694,$A$1,104,100)</f>
        <v>2.6260641280886001</v>
      </c>
      <c r="P694" s="4"/>
    </row>
    <row r="695" spans="1:16" x14ac:dyDescent="0.25">
      <c r="A695" s="2" t="s">
        <v>1399</v>
      </c>
      <c r="B695" s="2" t="s">
        <v>1400</v>
      </c>
      <c r="C695" s="4">
        <f ca="1">[1]!thsiFinD("ths_vol_ratio_stock",$A695,$A$1,7,100)</f>
        <v>0.70191408379090003</v>
      </c>
      <c r="D695" s="4">
        <f ca="1">[1]!thsiFinD("ths_cr_stock",$A695,$A$1,7,100,100)</f>
        <v>19.230769230768999</v>
      </c>
      <c r="E695" s="4">
        <f ca="1">[1]!thsiFinD("ths_mfi_stock",$A695,$A$1,7,100,100)</f>
        <v>26.353942574253999</v>
      </c>
      <c r="F695" s="4">
        <f ca="1">[1]!thsiFinD("ths_expma_stock",$A695,$A$1,7,100,100)</f>
        <v>3.2920433013446999</v>
      </c>
      <c r="G695" s="4">
        <f ca="1">[1]!thsiFinD("ths_rsi_stock",$A695,$A$1,7,100,100)</f>
        <v>35.776997517662998</v>
      </c>
      <c r="H695" s="4">
        <f ca="1">[1]!thsiFinD("ths_adtm_stock",$A695,$A$1,7,3,100,100,100)</f>
        <v>0.66666666666666996</v>
      </c>
      <c r="I695" s="4">
        <f ca="1">[1]!thsiFinD("ths_bbiboll_stock",$A695,$A$1,7,3,100,100,100)</f>
        <v>3.3622916666667</v>
      </c>
      <c r="J695" s="4">
        <f ca="1">[1]!thsiFinD("ths_dptb_stock",$A695,$A$1,7,104,100,100)</f>
        <v>0.28571428571428997</v>
      </c>
      <c r="K695" s="4">
        <f ca="1">[1]!thsiFinD("ths_srmi_stock",$A695,$A$1,7,100,100)</f>
        <v>-9.7765363128492003E-2</v>
      </c>
      <c r="L695" s="4">
        <f ca="1">[1]!thsiFinD("ths_atr_stock",$A695,$A$1,7,101,100,100)</f>
        <v>0.16428571428571001</v>
      </c>
      <c r="M695" s="4">
        <f ca="1">[1]!thsiFinD("ths_vol_w_stock",$A695,$A$1)/1000000</f>
        <v>49.868549999999999</v>
      </c>
      <c r="N695" s="4">
        <f ca="1">[1]!thsiFinD("ths_turnover_ratio_w_stock",$A695,$A$1)</f>
        <v>4.3957866593933002</v>
      </c>
      <c r="O695" s="4">
        <f ca="1">[1]!thsiFinD("ths_relative_chg_ratio_w_stock",$A695,$A$1,104,100)</f>
        <v>0.97158163482195004</v>
      </c>
      <c r="P695" s="4"/>
    </row>
    <row r="696" spans="1:16" x14ac:dyDescent="0.25">
      <c r="A696" s="2" t="s">
        <v>1401</v>
      </c>
      <c r="B696" s="2" t="s">
        <v>1402</v>
      </c>
      <c r="C696" s="4">
        <f ca="1">[1]!thsiFinD("ths_vol_ratio_stock",$A696,$A$1,7,100)</f>
        <v>1.4057720410439001</v>
      </c>
      <c r="D696" s="4">
        <f ca="1">[1]!thsiFinD("ths_cr_stock",$A696,$A$1,7,100,100)</f>
        <v>8.8235294117645005</v>
      </c>
      <c r="E696" s="4">
        <f ca="1">[1]!thsiFinD("ths_mfi_stock",$A696,$A$1,7,100,100)</f>
        <v>10.635644742961</v>
      </c>
      <c r="F696" s="4">
        <f ca="1">[1]!thsiFinD("ths_expma_stock",$A696,$A$1,7,100,100)</f>
        <v>11.900708382487</v>
      </c>
      <c r="G696" s="4">
        <f ca="1">[1]!thsiFinD("ths_rsi_stock",$A696,$A$1,7,100,100)</f>
        <v>16.753043188917001</v>
      </c>
      <c r="H696" s="4">
        <f ca="1">[1]!thsiFinD("ths_adtm_stock",$A696,$A$1,7,3,100,100,100)</f>
        <v>-0.79661016949151997</v>
      </c>
      <c r="I696" s="4">
        <f ca="1">[1]!thsiFinD("ths_bbiboll_stock",$A696,$A$1,7,3,100,100,100)</f>
        <v>12.832604166667</v>
      </c>
      <c r="J696" s="4">
        <f ca="1">[1]!thsiFinD("ths_dptb_stock",$A696,$A$1,7,104,100,100)</f>
        <v>0.57142857142856995</v>
      </c>
      <c r="K696" s="4">
        <f ca="1">[1]!thsiFinD("ths_srmi_stock",$A696,$A$1,7,100,100)</f>
        <v>-0.11943793911007</v>
      </c>
      <c r="L696" s="4">
        <f ca="1">[1]!thsiFinD("ths_atr_stock",$A696,$A$1,7,101,100,100)</f>
        <v>0.48428571428570999</v>
      </c>
      <c r="M696" s="4">
        <f ca="1">[1]!thsiFinD("ths_vol_w_stock",$A696,$A$1)/1000000</f>
        <v>65.731544</v>
      </c>
      <c r="N696" s="4">
        <f ca="1">[1]!thsiFinD("ths_turnover_ratio_w_stock",$A696,$A$1)</f>
        <v>8.4411001367829002</v>
      </c>
      <c r="O696" s="4">
        <f ca="1">[1]!thsiFinD("ths_relative_chg_ratio_w_stock",$A696,$A$1,104,100)</f>
        <v>-4.7140370942751</v>
      </c>
      <c r="P696" s="4"/>
    </row>
    <row r="697" spans="1:16" x14ac:dyDescent="0.25">
      <c r="A697" s="2" t="s">
        <v>1403</v>
      </c>
      <c r="B697" s="2" t="s">
        <v>1404</v>
      </c>
      <c r="C697" s="4">
        <f ca="1">[1]!thsiFinD("ths_vol_ratio_stock",$A697,$A$1,7,100)</f>
        <v>0.87711711687538996</v>
      </c>
      <c r="D697" s="4">
        <f ca="1">[1]!thsiFinD("ths_cr_stock",$A697,$A$1,7,100,100)</f>
        <v>56</v>
      </c>
      <c r="E697" s="4">
        <f ca="1">[1]!thsiFinD("ths_mfi_stock",$A697,$A$1,7,100,100)</f>
        <v>32.980777743695</v>
      </c>
      <c r="F697" s="4">
        <f ca="1">[1]!thsiFinD("ths_expma_stock",$A697,$A$1,7,100,100)</f>
        <v>2.8643245280318999</v>
      </c>
      <c r="G697" s="4">
        <f ca="1">[1]!thsiFinD("ths_rsi_stock",$A697,$A$1,7,100,100)</f>
        <v>36.422303460377002</v>
      </c>
      <c r="H697" s="4">
        <f ca="1">[1]!thsiFinD("ths_adtm_stock",$A697,$A$1,7,3,100,100,100)</f>
        <v>0.43333333333333002</v>
      </c>
      <c r="I697" s="4">
        <f ca="1">[1]!thsiFinD("ths_bbiboll_stock",$A697,$A$1,7,3,100,100,100)</f>
        <v>2.9177083333332998</v>
      </c>
      <c r="J697" s="4">
        <f ca="1">[1]!thsiFinD("ths_dptb_stock",$A697,$A$1,7,104,100,100)</f>
        <v>0.42857142857142999</v>
      </c>
      <c r="K697" s="4">
        <f ca="1">[1]!thsiFinD("ths_srmi_stock",$A697,$A$1,7,100,100)</f>
        <v>-4.3771043771044002E-2</v>
      </c>
      <c r="L697" s="4">
        <f ca="1">[1]!thsiFinD("ths_atr_stock",$A697,$A$1,7,101,100,100)</f>
        <v>0.11285714285714001</v>
      </c>
      <c r="M697" s="4">
        <f ca="1">[1]!thsiFinD("ths_vol_w_stock",$A697,$A$1)/1000000</f>
        <v>122.503235</v>
      </c>
      <c r="N697" s="4">
        <f ca="1">[1]!thsiFinD("ths_turnover_ratio_w_stock",$A697,$A$1)</f>
        <v>4.7171164318217</v>
      </c>
      <c r="O697" s="4">
        <f ca="1">[1]!thsiFinD("ths_relative_chg_ratio_w_stock",$A697,$A$1,104,100)</f>
        <v>-0.41730725406694003</v>
      </c>
      <c r="P697" s="4"/>
    </row>
    <row r="698" spans="1:16" x14ac:dyDescent="0.25">
      <c r="A698" s="2" t="s">
        <v>1405</v>
      </c>
      <c r="B698" s="2" t="s">
        <v>1406</v>
      </c>
      <c r="C698" s="4">
        <f ca="1">[1]!thsiFinD("ths_vol_ratio_stock",$A698,$A$1,7,100)</f>
        <v>0.88897581140566995</v>
      </c>
      <c r="D698" s="4">
        <f ca="1">[1]!thsiFinD("ths_cr_stock",$A698,$A$1,7,100,100)</f>
        <v>54.566744730678998</v>
      </c>
      <c r="E698" s="4">
        <f ca="1">[1]!thsiFinD("ths_mfi_stock",$A698,$A$1,7,100,100)</f>
        <v>42.557107491265</v>
      </c>
      <c r="F698" s="4">
        <f ca="1">[1]!thsiFinD("ths_expma_stock",$A698,$A$1,7,100,100)</f>
        <v>8.9553323239118008</v>
      </c>
      <c r="G698" s="4">
        <f ca="1">[1]!thsiFinD("ths_rsi_stock",$A698,$A$1,7,100,100)</f>
        <v>45.452868476959999</v>
      </c>
      <c r="H698" s="4">
        <f ca="1">[1]!thsiFinD("ths_adtm_stock",$A698,$A$1,7,3,100,100,100)</f>
        <v>-0.22222222222221999</v>
      </c>
      <c r="I698" s="4">
        <f ca="1">[1]!thsiFinD("ths_bbiboll_stock",$A698,$A$1,7,3,100,100,100)</f>
        <v>9.0533333333333008</v>
      </c>
      <c r="J698" s="4">
        <f ca="1">[1]!thsiFinD("ths_dptb_stock",$A698,$A$1,7,104,100,100)</f>
        <v>0.71428571428570997</v>
      </c>
      <c r="K698" s="4">
        <f ca="1">[1]!thsiFinD("ths_srmi_stock",$A698,$A$1,7,100,100)</f>
        <v>-4.0598290598290003E-2</v>
      </c>
      <c r="L698" s="4">
        <f ca="1">[1]!thsiFinD("ths_atr_stock",$A698,$A$1,7,101,100,100)</f>
        <v>0.31571428571429</v>
      </c>
      <c r="M698" s="4">
        <f ca="1">[1]!thsiFinD("ths_vol_w_stock",$A698,$A$1)/1000000</f>
        <v>15.547763</v>
      </c>
      <c r="N698" s="4">
        <f ca="1">[1]!thsiFinD("ths_turnover_ratio_w_stock",$A698,$A$1)</f>
        <v>6.4741611490409996</v>
      </c>
      <c r="O698" s="4">
        <f ca="1">[1]!thsiFinD("ths_relative_chg_ratio_w_stock",$A698,$A$1,104,100)</f>
        <v>0.52812265477761</v>
      </c>
      <c r="P698" s="4"/>
    </row>
    <row r="699" spans="1:16" x14ac:dyDescent="0.25">
      <c r="A699" s="2" t="s">
        <v>1407</v>
      </c>
      <c r="B699" s="2" t="s">
        <v>1408</v>
      </c>
      <c r="C699" s="4">
        <f ca="1">[1]!thsiFinD("ths_vol_ratio_stock",$A699,$A$1,7,100)</f>
        <v>0.61468738157504998</v>
      </c>
      <c r="D699" s="4">
        <f ca="1">[1]!thsiFinD("ths_cr_stock",$A699,$A$1,7,100,100)</f>
        <v>66.242038216560999</v>
      </c>
      <c r="E699" s="4">
        <f ca="1">[1]!thsiFinD("ths_mfi_stock",$A699,$A$1,7,100,100)</f>
        <v>24.843937491893001</v>
      </c>
      <c r="F699" s="4">
        <f ca="1">[1]!thsiFinD("ths_expma_stock",$A699,$A$1,7,100,100)</f>
        <v>8.1461309295373994</v>
      </c>
      <c r="G699" s="4">
        <f ca="1">[1]!thsiFinD("ths_rsi_stock",$A699,$A$1,7,100,100)</f>
        <v>48.022540008878998</v>
      </c>
      <c r="H699" s="4">
        <f ca="1">[1]!thsiFinD("ths_adtm_stock",$A699,$A$1,7,3,100,100,100)</f>
        <v>-0.32467532467533</v>
      </c>
      <c r="I699" s="4">
        <f ca="1">[1]!thsiFinD("ths_bbiboll_stock",$A699,$A$1,7,3,100,100,100)</f>
        <v>8.1781249999999996</v>
      </c>
      <c r="J699" s="4">
        <f ca="1">[1]!thsiFinD("ths_dptb_stock",$A699,$A$1,7,104,100,100)</f>
        <v>0.71428571428570997</v>
      </c>
      <c r="K699" s="4">
        <f ca="1">[1]!thsiFinD("ths_srmi_stock",$A699,$A$1,7,100,100)</f>
        <v>-4.1176470588235002E-2</v>
      </c>
      <c r="L699" s="4">
        <f ca="1">[1]!thsiFinD("ths_atr_stock",$A699,$A$1,7,101,100,100)</f>
        <v>0.37285714285714</v>
      </c>
      <c r="M699" s="4">
        <f ca="1">[1]!thsiFinD("ths_vol_w_stock",$A699,$A$1)/1000000</f>
        <v>256.32808699999998</v>
      </c>
      <c r="N699" s="4">
        <f ca="1">[1]!thsiFinD("ths_turnover_ratio_w_stock",$A699,$A$1)</f>
        <v>8.0008783945686002</v>
      </c>
      <c r="O699" s="4">
        <f ca="1">[1]!thsiFinD("ths_relative_chg_ratio_w_stock",$A699,$A$1,104,100)</f>
        <v>-1.8889666369300999</v>
      </c>
      <c r="P699" s="4"/>
    </row>
    <row r="700" spans="1:16" x14ac:dyDescent="0.25">
      <c r="A700" s="2" t="s">
        <v>1409</v>
      </c>
      <c r="B700" s="2" t="s">
        <v>1410</v>
      </c>
      <c r="C700" s="4">
        <f ca="1">[1]!thsiFinD("ths_vol_ratio_stock",$A700,$A$1,7,100)</f>
        <v>0.68794487238914004</v>
      </c>
      <c r="D700" s="4">
        <f ca="1">[1]!thsiFinD("ths_cr_stock",$A700,$A$1,7,100,100)</f>
        <v>35.108958837773002</v>
      </c>
      <c r="E700" s="4">
        <f ca="1">[1]!thsiFinD("ths_mfi_stock",$A700,$A$1,7,100,100)</f>
        <v>44.206440994685998</v>
      </c>
      <c r="F700" s="4">
        <f ca="1">[1]!thsiFinD("ths_expma_stock",$A700,$A$1,7,100,100)</f>
        <v>8.6572815076234004</v>
      </c>
      <c r="G700" s="4">
        <f ca="1">[1]!thsiFinD("ths_rsi_stock",$A700,$A$1,7,100,100)</f>
        <v>33.893227273451998</v>
      </c>
      <c r="H700" s="4">
        <f ca="1">[1]!thsiFinD("ths_adtm_stock",$A700,$A$1,7,3,100,100,100)</f>
        <v>-0.77083333333333004</v>
      </c>
      <c r="I700" s="4">
        <f ca="1">[1]!thsiFinD("ths_bbiboll_stock",$A700,$A$1,7,3,100,100,100)</f>
        <v>8.7913541666667001</v>
      </c>
      <c r="J700" s="4">
        <f ca="1">[1]!thsiFinD("ths_dptb_stock",$A700,$A$1,7,104,100,100)</f>
        <v>0.57142857142856995</v>
      </c>
      <c r="K700" s="4">
        <f ca="1">[1]!thsiFinD("ths_srmi_stock",$A700,$A$1,7,100,100)</f>
        <v>-5.3038674033148998E-2</v>
      </c>
      <c r="L700" s="4">
        <f ca="1">[1]!thsiFinD("ths_atr_stock",$A700,$A$1,7,101,100,100)</f>
        <v>0.27714285714286002</v>
      </c>
      <c r="M700" s="4">
        <f ca="1">[1]!thsiFinD("ths_vol_w_stock",$A700,$A$1)/1000000</f>
        <v>19.723351999999998</v>
      </c>
      <c r="N700" s="4">
        <f ca="1">[1]!thsiFinD("ths_turnover_ratio_w_stock",$A700,$A$1)</f>
        <v>6.4368188632062999</v>
      </c>
      <c r="O700" s="4">
        <f ca="1">[1]!thsiFinD("ths_relative_chg_ratio_w_stock",$A700,$A$1,104,100)</f>
        <v>-0.74860185141658997</v>
      </c>
      <c r="P700" s="4"/>
    </row>
    <row r="701" spans="1:16" x14ac:dyDescent="0.25">
      <c r="A701" s="2" t="s">
        <v>1411</v>
      </c>
      <c r="B701" s="2" t="s">
        <v>1412</v>
      </c>
      <c r="C701" s="4">
        <f ca="1">[1]!thsiFinD("ths_vol_ratio_stock",$A701,$A$1,7,100)</f>
        <v>0.80889242739985001</v>
      </c>
      <c r="D701" s="4">
        <f ca="1">[1]!thsiFinD("ths_cr_stock",$A701,$A$1,7,100,100)</f>
        <v>51.630434782609001</v>
      </c>
      <c r="E701" s="4">
        <f ca="1">[1]!thsiFinD("ths_mfi_stock",$A701,$A$1,7,100,100)</f>
        <v>12.062115670420001</v>
      </c>
      <c r="F701" s="4">
        <f ca="1">[1]!thsiFinD("ths_expma_stock",$A701,$A$1,7,100,100)</f>
        <v>4.1826071466553003</v>
      </c>
      <c r="G701" s="4">
        <f ca="1">[1]!thsiFinD("ths_rsi_stock",$A701,$A$1,7,100,100)</f>
        <v>35.583473774574998</v>
      </c>
      <c r="H701" s="4">
        <f ca="1">[1]!thsiFinD("ths_adtm_stock",$A701,$A$1,7,3,100,100,100)</f>
        <v>-0.34375</v>
      </c>
      <c r="I701" s="4">
        <f ca="1">[1]!thsiFinD("ths_bbiboll_stock",$A701,$A$1,7,3,100,100,100)</f>
        <v>4.2539583333333004</v>
      </c>
      <c r="J701" s="4">
        <f ca="1">[1]!thsiFinD("ths_dptb_stock",$A701,$A$1,7,104,100,100)</f>
        <v>0.57142857142856995</v>
      </c>
      <c r="K701" s="4">
        <f ca="1">[1]!thsiFinD("ths_srmi_stock",$A701,$A$1,7,100,100)</f>
        <v>-4.6189376443418001E-2</v>
      </c>
      <c r="L701" s="4">
        <f ca="1">[1]!thsiFinD("ths_atr_stock",$A701,$A$1,7,101,100,100)</f>
        <v>0.14000000000000001</v>
      </c>
      <c r="M701" s="4">
        <f ca="1">[1]!thsiFinD("ths_vol_w_stock",$A701,$A$1)/1000000</f>
        <v>20.565591000000001</v>
      </c>
      <c r="N701" s="4">
        <f ca="1">[1]!thsiFinD("ths_turnover_ratio_w_stock",$A701,$A$1)</f>
        <v>3.9770169948396998</v>
      </c>
      <c r="O701" s="4">
        <f ca="1">[1]!thsiFinD("ths_relative_chg_ratio_w_stock",$A701,$A$1,104,100)</f>
        <v>-2.5330912623742998</v>
      </c>
      <c r="P701" s="4"/>
    </row>
    <row r="702" spans="1:16" x14ac:dyDescent="0.25">
      <c r="A702" s="2" t="s">
        <v>1413</v>
      </c>
      <c r="B702" s="2" t="s">
        <v>1414</v>
      </c>
      <c r="C702" s="4">
        <f ca="1">[1]!thsiFinD("ths_vol_ratio_stock",$A702,$A$1,7,100)</f>
        <v>2.6411130137710002</v>
      </c>
      <c r="D702" s="4">
        <f ca="1">[1]!thsiFinD("ths_cr_stock",$A702,$A$1,7,100,100)</f>
        <v>100.80645161290001</v>
      </c>
      <c r="E702" s="4">
        <f ca="1">[1]!thsiFinD("ths_mfi_stock",$A702,$A$1,7,100,100)</f>
        <v>55.637238365064</v>
      </c>
      <c r="F702" s="4">
        <f ca="1">[1]!thsiFinD("ths_expma_stock",$A702,$A$1,7,100,100)</f>
        <v>4.2483506136129003</v>
      </c>
      <c r="G702" s="4">
        <f ca="1">[1]!thsiFinD("ths_rsi_stock",$A702,$A$1,7,100,100)</f>
        <v>54.117169089526001</v>
      </c>
      <c r="H702" s="4">
        <f ca="1">[1]!thsiFinD("ths_adtm_stock",$A702,$A$1,7,3,100,100,100)</f>
        <v>1.5624999999998E-2</v>
      </c>
      <c r="I702" s="4">
        <f ca="1">[1]!thsiFinD("ths_bbiboll_stock",$A702,$A$1,7,3,100,100,100)</f>
        <v>4.2925000000000004</v>
      </c>
      <c r="J702" s="4">
        <f ca="1">[1]!thsiFinD("ths_dptb_stock",$A702,$A$1,7,104,100,100)</f>
        <v>0.57142857142856995</v>
      </c>
      <c r="K702" s="4">
        <f ca="1">[1]!thsiFinD("ths_srmi_stock",$A702,$A$1,7,100,100)</f>
        <v>2.2883295194508001E-3</v>
      </c>
      <c r="L702" s="4">
        <f ca="1">[1]!thsiFinD("ths_atr_stock",$A702,$A$1,7,101,100,100)</f>
        <v>0.24714285714286</v>
      </c>
      <c r="M702" s="4">
        <f ca="1">[1]!thsiFinD("ths_vol_w_stock",$A702,$A$1)/1000000</f>
        <v>82.415101000000007</v>
      </c>
      <c r="N702" s="4">
        <f ca="1">[1]!thsiFinD("ths_turnover_ratio_w_stock",$A702,$A$1)</f>
        <v>34.210154805130003</v>
      </c>
      <c r="O702" s="4">
        <f ca="1">[1]!thsiFinD("ths_relative_chg_ratio_w_stock",$A702,$A$1,104,100)</f>
        <v>5.2675243555857003</v>
      </c>
      <c r="P702" s="4"/>
    </row>
    <row r="703" spans="1:16" x14ac:dyDescent="0.25">
      <c r="A703" s="2" t="s">
        <v>1415</v>
      </c>
      <c r="B703" s="2" t="s">
        <v>1416</v>
      </c>
      <c r="C703" s="4">
        <f ca="1">[1]!thsiFinD("ths_vol_ratio_stock",$A703,$A$1,7,100)</f>
        <v>1.4624787272601001</v>
      </c>
      <c r="D703" s="4">
        <f ca="1">[1]!thsiFinD("ths_cr_stock",$A703,$A$1,7,100,100)</f>
        <v>46.450809464507998</v>
      </c>
      <c r="E703" s="4">
        <f ca="1">[1]!thsiFinD("ths_mfi_stock",$A703,$A$1,7,100,100)</f>
        <v>43.278826852089999</v>
      </c>
      <c r="F703" s="4">
        <f ca="1">[1]!thsiFinD("ths_expma_stock",$A703,$A$1,7,100,100)</f>
        <v>13.862908989138001</v>
      </c>
      <c r="G703" s="4">
        <f ca="1">[1]!thsiFinD("ths_rsi_stock",$A703,$A$1,7,100,100)</f>
        <v>46.992396027402997</v>
      </c>
      <c r="H703" s="4">
        <f ca="1">[1]!thsiFinD("ths_adtm_stock",$A703,$A$1,7,3,100,100,100)</f>
        <v>-0.62142857142857</v>
      </c>
      <c r="I703" s="4">
        <f ca="1">[1]!thsiFinD("ths_bbiboll_stock",$A703,$A$1,7,3,100,100,100)</f>
        <v>13.980520833332999</v>
      </c>
      <c r="J703" s="4">
        <f ca="1">[1]!thsiFinD("ths_dptb_stock",$A703,$A$1,7,104,100,100)</f>
        <v>0.85714285714285998</v>
      </c>
      <c r="K703" s="4">
        <f ca="1">[1]!thsiFinD("ths_srmi_stock",$A703,$A$1,7,100,100)</f>
        <v>-5.2989130434782997E-2</v>
      </c>
      <c r="L703" s="4">
        <f ca="1">[1]!thsiFinD("ths_atr_stock",$A703,$A$1,7,101,100,100)</f>
        <v>0.56000000000000005</v>
      </c>
      <c r="M703" s="4">
        <f ca="1">[1]!thsiFinD("ths_vol_w_stock",$A703,$A$1)/1000000</f>
        <v>17.531898000000002</v>
      </c>
      <c r="N703" s="4">
        <f ca="1">[1]!thsiFinD("ths_turnover_ratio_w_stock",$A703,$A$1)</f>
        <v>6.7127416434495002</v>
      </c>
      <c r="O703" s="4">
        <f ca="1">[1]!thsiFinD("ths_relative_chg_ratio_w_stock",$A703,$A$1,104,100)</f>
        <v>-2.2736546996236E-2</v>
      </c>
      <c r="P703" s="4"/>
    </row>
    <row r="704" spans="1:16" x14ac:dyDescent="0.25">
      <c r="A704" s="2" t="s">
        <v>1417</v>
      </c>
      <c r="B704" s="2" t="s">
        <v>1418</v>
      </c>
      <c r="C704" s="4">
        <f ca="1">[1]!thsiFinD("ths_vol_ratio_stock",$A704,$A$1,7,100)</f>
        <v>1.1056785560246001</v>
      </c>
      <c r="D704" s="4">
        <f ca="1">[1]!thsiFinD("ths_cr_stock",$A704,$A$1,7,100,100)</f>
        <v>44.050991501417002</v>
      </c>
      <c r="E704" s="4">
        <f ca="1">[1]!thsiFinD("ths_mfi_stock",$A704,$A$1,7,100,100)</f>
        <v>27.822525372163</v>
      </c>
      <c r="F704" s="4">
        <f ca="1">[1]!thsiFinD("ths_expma_stock",$A704,$A$1,7,100,100)</f>
        <v>14.172320807836</v>
      </c>
      <c r="G704" s="4">
        <f ca="1">[1]!thsiFinD("ths_rsi_stock",$A704,$A$1,7,100,100)</f>
        <v>41.915085373493</v>
      </c>
      <c r="H704" s="4">
        <f ca="1">[1]!thsiFinD("ths_adtm_stock",$A704,$A$1,7,3,100,100,100)</f>
        <v>-0.22222222222221999</v>
      </c>
      <c r="I704" s="4">
        <f ca="1">[1]!thsiFinD("ths_bbiboll_stock",$A704,$A$1,7,3,100,100,100)</f>
        <v>14.323333333333</v>
      </c>
      <c r="J704" s="4">
        <f ca="1">[1]!thsiFinD("ths_dptb_stock",$A704,$A$1,7,104,100,100)</f>
        <v>0.71428571428570997</v>
      </c>
      <c r="K704" s="4">
        <f ca="1">[1]!thsiFinD("ths_srmi_stock",$A704,$A$1,7,100,100)</f>
        <v>-4.8517520215632999E-2</v>
      </c>
      <c r="L704" s="4">
        <f ca="1">[1]!thsiFinD("ths_atr_stock",$A704,$A$1,7,101,100,100)</f>
        <v>0.48428571428570999</v>
      </c>
      <c r="M704" s="4">
        <f ca="1">[1]!thsiFinD("ths_vol_w_stock",$A704,$A$1)/1000000</f>
        <v>9.2145930000000007</v>
      </c>
      <c r="N704" s="4">
        <f ca="1">[1]!thsiFinD("ths_turnover_ratio_w_stock",$A704,$A$1)</f>
        <v>2.5686755710976001</v>
      </c>
      <c r="O704" s="4">
        <f ca="1">[1]!thsiFinD("ths_relative_chg_ratio_w_stock",$A704,$A$1,104,100)</f>
        <v>-0.35616120235485998</v>
      </c>
      <c r="P704" s="4"/>
    </row>
    <row r="705" spans="1:16" x14ac:dyDescent="0.25">
      <c r="A705" s="2" t="s">
        <v>1419</v>
      </c>
      <c r="B705" s="2" t="s">
        <v>1420</v>
      </c>
      <c r="C705" s="4">
        <f ca="1">[1]!thsiFinD("ths_vol_ratio_stock",$A705,$A$1,7,100)</f>
        <v>1.2260822853352999</v>
      </c>
      <c r="D705" s="4">
        <f ca="1">[1]!thsiFinD("ths_cr_stock",$A705,$A$1,7,100,100)</f>
        <v>26.388888888888999</v>
      </c>
      <c r="E705" s="4">
        <f ca="1">[1]!thsiFinD("ths_mfi_stock",$A705,$A$1,7,100,100)</f>
        <v>16.039274766424999</v>
      </c>
      <c r="F705" s="4">
        <f ca="1">[1]!thsiFinD("ths_expma_stock",$A705,$A$1,7,100,100)</f>
        <v>3.7313007851158999</v>
      </c>
      <c r="G705" s="4">
        <f ca="1">[1]!thsiFinD("ths_rsi_stock",$A705,$A$1,7,100,100)</f>
        <v>19.263870779116999</v>
      </c>
      <c r="H705" s="4">
        <f ca="1">[1]!thsiFinD("ths_adtm_stock",$A705,$A$1,7,3,100,100,100)</f>
        <v>-0.42857142857142999</v>
      </c>
      <c r="I705" s="4">
        <f ca="1">[1]!thsiFinD("ths_bbiboll_stock",$A705,$A$1,7,3,100,100,100)</f>
        <v>3.8063541666666998</v>
      </c>
      <c r="J705" s="4">
        <f ca="1">[1]!thsiFinD("ths_dptb_stock",$A705,$A$1,7,104,100,100)</f>
        <v>0.57142857142856995</v>
      </c>
      <c r="K705" s="4">
        <f ca="1">[1]!thsiFinD("ths_srmi_stock",$A705,$A$1,7,100,100)</f>
        <v>-9.0680100755668E-2</v>
      </c>
      <c r="L705" s="4">
        <f ca="1">[1]!thsiFinD("ths_atr_stock",$A705,$A$1,7,101,100,100)</f>
        <v>0.13</v>
      </c>
      <c r="M705" s="4">
        <f ca="1">[1]!thsiFinD("ths_vol_w_stock",$A705,$A$1)/1000000</f>
        <v>96.236677999999998</v>
      </c>
      <c r="N705" s="4">
        <f ca="1">[1]!thsiFinD("ths_turnover_ratio_w_stock",$A705,$A$1)</f>
        <v>6.7502280551456</v>
      </c>
      <c r="O705" s="4">
        <f ca="1">[1]!thsiFinD("ths_relative_chg_ratio_w_stock",$A705,$A$1,104,100)</f>
        <v>-5.7467646184080001</v>
      </c>
      <c r="P705" s="4"/>
    </row>
    <row r="706" spans="1:16" x14ac:dyDescent="0.25">
      <c r="A706" s="2" t="s">
        <v>1421</v>
      </c>
      <c r="B706" s="2" t="s">
        <v>1422</v>
      </c>
      <c r="C706" s="4">
        <f ca="1">[1]!thsiFinD("ths_vol_ratio_stock",$A706,$A$1,7,100)</f>
        <v>1.1503745979419</v>
      </c>
      <c r="D706" s="4">
        <f ca="1">[1]!thsiFinD("ths_cr_stock",$A706,$A$1,7,100,100)</f>
        <v>42.810150375939998</v>
      </c>
      <c r="E706" s="4">
        <f ca="1">[1]!thsiFinD("ths_mfi_stock",$A706,$A$1,7,100,100)</f>
        <v>53.491555162182003</v>
      </c>
      <c r="F706" s="4">
        <f ca="1">[1]!thsiFinD("ths_expma_stock",$A706,$A$1,7,100,100)</f>
        <v>30.503766385742001</v>
      </c>
      <c r="G706" s="4">
        <f ca="1">[1]!thsiFinD("ths_rsi_stock",$A706,$A$1,7,100,100)</f>
        <v>39.876565573599997</v>
      </c>
      <c r="H706" s="4">
        <f ca="1">[1]!thsiFinD("ths_adtm_stock",$A706,$A$1,7,3,100,100,100)</f>
        <v>-0.51041666666666996</v>
      </c>
      <c r="I706" s="4">
        <f ca="1">[1]!thsiFinD("ths_bbiboll_stock",$A706,$A$1,7,3,100,100,100)</f>
        <v>31.024791666666999</v>
      </c>
      <c r="J706" s="4">
        <f ca="1">[1]!thsiFinD("ths_dptb_stock",$A706,$A$1,7,104,100,100)</f>
        <v>0.57142857142856995</v>
      </c>
      <c r="K706" s="4">
        <f ca="1">[1]!thsiFinD("ths_srmi_stock",$A706,$A$1,7,100,100)</f>
        <v>-6.9724202045243003E-2</v>
      </c>
      <c r="L706" s="4">
        <f ca="1">[1]!thsiFinD("ths_atr_stock",$A706,$A$1,7,101,100,100)</f>
        <v>1.4942857142857</v>
      </c>
      <c r="M706" s="4">
        <f ca="1">[1]!thsiFinD("ths_vol_w_stock",$A706,$A$1)/1000000</f>
        <v>51.447440999999998</v>
      </c>
      <c r="N706" s="4">
        <f ca="1">[1]!thsiFinD("ths_turnover_ratio_w_stock",$A706,$A$1)</f>
        <v>19.854660285341001</v>
      </c>
      <c r="O706" s="4">
        <f ca="1">[1]!thsiFinD("ths_relative_chg_ratio_w_stock",$A706,$A$1,104,100)</f>
        <v>0.54040418871912999</v>
      </c>
      <c r="P706" s="4"/>
    </row>
    <row r="707" spans="1:16" x14ac:dyDescent="0.25">
      <c r="A707" s="2" t="s">
        <v>1423</v>
      </c>
      <c r="B707" s="2" t="s">
        <v>1424</v>
      </c>
      <c r="C707" s="4">
        <f ca="1">[1]!thsiFinD("ths_vol_ratio_stock",$A707,$A$1,7,100)</f>
        <v>0.57996175588803001</v>
      </c>
      <c r="D707" s="4">
        <f ca="1">[1]!thsiFinD("ths_cr_stock",$A707,$A$1,7,100,100)</f>
        <v>42.035398230087999</v>
      </c>
      <c r="E707" s="4">
        <f ca="1">[1]!thsiFinD("ths_mfi_stock",$A707,$A$1,7,100,100)</f>
        <v>44.417264051377003</v>
      </c>
      <c r="F707" s="4">
        <f ca="1">[1]!thsiFinD("ths_expma_stock",$A707,$A$1,7,100,100)</f>
        <v>2.8378929351592999</v>
      </c>
      <c r="G707" s="4">
        <f ca="1">[1]!thsiFinD("ths_rsi_stock",$A707,$A$1,7,100,100)</f>
        <v>34.805486773706001</v>
      </c>
      <c r="H707" s="4">
        <f ca="1">[1]!thsiFinD("ths_adtm_stock",$A707,$A$1,7,3,100,100,100)</f>
        <v>-0.5</v>
      </c>
      <c r="I707" s="4">
        <f ca="1">[1]!thsiFinD("ths_bbiboll_stock",$A707,$A$1,7,3,100,100,100)</f>
        <v>2.9128124999999998</v>
      </c>
      <c r="J707" s="4">
        <f ca="1">[1]!thsiFinD("ths_dptb_stock",$A707,$A$1,7,104,100,100)</f>
        <v>0.57142857142856995</v>
      </c>
      <c r="K707" s="4">
        <f ca="1">[1]!thsiFinD("ths_srmi_stock",$A707,$A$1,7,100,100)</f>
        <v>-9.7402597402597005E-2</v>
      </c>
      <c r="L707" s="4">
        <f ca="1">[1]!thsiFinD("ths_atr_stock",$A707,$A$1,7,101,100,100)</f>
        <v>0.15857142857143</v>
      </c>
      <c r="M707" s="4">
        <f ca="1">[1]!thsiFinD("ths_vol_w_stock",$A707,$A$1)/1000000</f>
        <v>31.985731999999999</v>
      </c>
      <c r="N707" s="4">
        <f ca="1">[1]!thsiFinD("ths_turnover_ratio_w_stock",$A707,$A$1)</f>
        <v>12.221633496559001</v>
      </c>
      <c r="O707" s="4">
        <f ca="1">[1]!thsiFinD("ths_relative_chg_ratio_w_stock",$A707,$A$1,104,100)</f>
        <v>-2.1643068669201999</v>
      </c>
      <c r="P707" s="4"/>
    </row>
    <row r="708" spans="1:16" x14ac:dyDescent="0.25">
      <c r="A708" s="2" t="s">
        <v>1425</v>
      </c>
      <c r="B708" s="2" t="s">
        <v>1426</v>
      </c>
      <c r="C708" s="4">
        <f ca="1">[1]!thsiFinD("ths_vol_ratio_stock",$A708,$A$1,7,100)</f>
        <v>0.94632562973719003</v>
      </c>
      <c r="D708" s="4">
        <f ca="1">[1]!thsiFinD("ths_cr_stock",$A708,$A$1,7,100,100)</f>
        <v>54.545454545454</v>
      </c>
      <c r="E708" s="4">
        <f ca="1">[1]!thsiFinD("ths_mfi_stock",$A708,$A$1,7,100,100)</f>
        <v>50.705276615119999</v>
      </c>
      <c r="F708" s="4">
        <f ca="1">[1]!thsiFinD("ths_expma_stock",$A708,$A$1,7,100,100)</f>
        <v>8.0757479746364993</v>
      </c>
      <c r="G708" s="4">
        <f ca="1">[1]!thsiFinD("ths_rsi_stock",$A708,$A$1,7,100,100)</f>
        <v>46.085700639198997</v>
      </c>
      <c r="H708" s="4">
        <f ca="1">[1]!thsiFinD("ths_adtm_stock",$A708,$A$1,7,3,100,100,100)</f>
        <v>-0.64705882352941002</v>
      </c>
      <c r="I708" s="4">
        <f ca="1">[1]!thsiFinD("ths_bbiboll_stock",$A708,$A$1,7,3,100,100,100)</f>
        <v>8.1316666666666997</v>
      </c>
      <c r="J708" s="4">
        <f ca="1">[1]!thsiFinD("ths_dptb_stock",$A708,$A$1,7,104,100,100)</f>
        <v>0.57142857142856995</v>
      </c>
      <c r="K708" s="4">
        <f ca="1">[1]!thsiFinD("ths_srmi_stock",$A708,$A$1,7,100,100)</f>
        <v>-4.8463356973995002E-2</v>
      </c>
      <c r="L708" s="4">
        <f ca="1">[1]!thsiFinD("ths_atr_stock",$A708,$A$1,7,101,100,100)</f>
        <v>0.41</v>
      </c>
      <c r="M708" s="4">
        <f ca="1">[1]!thsiFinD("ths_vol_w_stock",$A708,$A$1)/1000000</f>
        <v>63.32779</v>
      </c>
      <c r="N708" s="4">
        <f ca="1">[1]!thsiFinD("ths_turnover_ratio_w_stock",$A708,$A$1)</f>
        <v>12.439763577628</v>
      </c>
      <c r="O708" s="4">
        <f ca="1">[1]!thsiFinD("ths_relative_chg_ratio_w_stock",$A708,$A$1,104,100)</f>
        <v>-3.5361289227107</v>
      </c>
      <c r="P708" s="4"/>
    </row>
    <row r="709" spans="1:16" x14ac:dyDescent="0.25">
      <c r="A709" s="2" t="s">
        <v>1427</v>
      </c>
      <c r="B709" s="2" t="s">
        <v>1428</v>
      </c>
      <c r="C709" s="4">
        <f ca="1">[1]!thsiFinD("ths_vol_ratio_stock",$A709,$A$1,7,100)</f>
        <v>0.86523156080024</v>
      </c>
      <c r="D709" s="4">
        <f ca="1">[1]!thsiFinD("ths_cr_stock",$A709,$A$1,7,100,100)</f>
        <v>32.608695652173999</v>
      </c>
      <c r="E709" s="4">
        <f ca="1">[1]!thsiFinD("ths_mfi_stock",$A709,$A$1,7,100,100)</f>
        <v>29.011701912103</v>
      </c>
      <c r="F709" s="4">
        <f ca="1">[1]!thsiFinD("ths_expma_stock",$A709,$A$1,7,100,100)</f>
        <v>2.5443287956515999</v>
      </c>
      <c r="G709" s="4">
        <f ca="1">[1]!thsiFinD("ths_rsi_stock",$A709,$A$1,7,100,100)</f>
        <v>36.345844422730998</v>
      </c>
      <c r="H709" s="4">
        <f ca="1">[1]!thsiFinD("ths_adtm_stock",$A709,$A$1,7,3,100,100,100)</f>
        <v>-0.6875</v>
      </c>
      <c r="I709" s="4">
        <f ca="1">[1]!thsiFinD("ths_bbiboll_stock",$A709,$A$1,7,3,100,100,100)</f>
        <v>2.5733333333332999</v>
      </c>
      <c r="J709" s="4">
        <f ca="1">[1]!thsiFinD("ths_dptb_stock",$A709,$A$1,7,104,100,100)</f>
        <v>0.57142857142856995</v>
      </c>
      <c r="K709" s="4">
        <f ca="1">[1]!thsiFinD("ths_srmi_stock",$A709,$A$1,7,100,100)</f>
        <v>-6.6914498141264003E-2</v>
      </c>
      <c r="L709" s="4">
        <f ca="1">[1]!thsiFinD("ths_atr_stock",$A709,$A$1,7,101,100,100)</f>
        <v>8.8571428571428995E-2</v>
      </c>
      <c r="M709" s="4">
        <f ca="1">[1]!thsiFinD("ths_vol_w_stock",$A709,$A$1)/1000000</f>
        <v>312.11369200000001</v>
      </c>
      <c r="N709" s="4">
        <f ca="1">[1]!thsiFinD("ths_turnover_ratio_w_stock",$A709,$A$1)</f>
        <v>5.5605018116310996</v>
      </c>
      <c r="O709" s="4">
        <f ca="1">[1]!thsiFinD("ths_relative_chg_ratio_w_stock",$A709,$A$1,104,100)</f>
        <v>-2.8598359896990999</v>
      </c>
      <c r="P709" s="4"/>
    </row>
    <row r="710" spans="1:16" x14ac:dyDescent="0.25">
      <c r="A710" s="2" t="s">
        <v>1429</v>
      </c>
      <c r="B710" s="2" t="s">
        <v>1430</v>
      </c>
      <c r="C710" s="4">
        <f ca="1">[1]!thsiFinD("ths_vol_ratio_stock",$A710,$A$1,7,100)</f>
        <v>1.2871873842771</v>
      </c>
      <c r="D710" s="4">
        <f ca="1">[1]!thsiFinD("ths_cr_stock",$A710,$A$1,7,100,100)</f>
        <v>87.894736842105004</v>
      </c>
      <c r="E710" s="4">
        <f ca="1">[1]!thsiFinD("ths_mfi_stock",$A710,$A$1,7,100,100)</f>
        <v>66.948691671937993</v>
      </c>
      <c r="F710" s="4">
        <f ca="1">[1]!thsiFinD("ths_expma_stock",$A710,$A$1,7,100,100)</f>
        <v>4.1457318671843</v>
      </c>
      <c r="G710" s="4">
        <f ca="1">[1]!thsiFinD("ths_rsi_stock",$A710,$A$1,7,100,100)</f>
        <v>49.856859629307998</v>
      </c>
      <c r="H710" s="4">
        <f ca="1">[1]!thsiFinD("ths_adtm_stock",$A710,$A$1,7,3,100,100,100)</f>
        <v>0.30952380952380998</v>
      </c>
      <c r="I710" s="4">
        <f ca="1">[1]!thsiFinD("ths_bbiboll_stock",$A710,$A$1,7,3,100,100,100)</f>
        <v>4.1871875000000003</v>
      </c>
      <c r="J710" s="4">
        <f ca="1">[1]!thsiFinD("ths_dptb_stock",$A710,$A$1,7,104,100,100)</f>
        <v>0.57142857142856995</v>
      </c>
      <c r="K710" s="4">
        <f ca="1">[1]!thsiFinD("ths_srmi_stock",$A710,$A$1,7,100,100)</f>
        <v>-1.1792452830188999E-2</v>
      </c>
      <c r="L710" s="4">
        <f ca="1">[1]!thsiFinD("ths_atr_stock",$A710,$A$1,7,101,100,100)</f>
        <v>0.17285714285713999</v>
      </c>
      <c r="M710" s="4">
        <f ca="1">[1]!thsiFinD("ths_vol_w_stock",$A710,$A$1)/1000000</f>
        <v>43.295582000000003</v>
      </c>
      <c r="N710" s="4">
        <f ca="1">[1]!thsiFinD("ths_turnover_ratio_w_stock",$A710,$A$1)</f>
        <v>8.7966070515377002</v>
      </c>
      <c r="O710" s="4">
        <f ca="1">[1]!thsiFinD("ths_relative_chg_ratio_w_stock",$A710,$A$1,104,100)</f>
        <v>2.9180536542866999</v>
      </c>
      <c r="P710" s="4"/>
    </row>
    <row r="711" spans="1:16" x14ac:dyDescent="0.25">
      <c r="A711" s="2" t="s">
        <v>1431</v>
      </c>
      <c r="B711" s="2" t="s">
        <v>1432</v>
      </c>
      <c r="C711" s="4">
        <f ca="1">[1]!thsiFinD("ths_vol_ratio_stock",$A711,$A$1,7,100)</f>
        <v>0.90937362301613001</v>
      </c>
      <c r="D711" s="4">
        <f ca="1">[1]!thsiFinD("ths_cr_stock",$A711,$A$1,7,100,100)</f>
        <v>47.029702970297002</v>
      </c>
      <c r="E711" s="4">
        <f ca="1">[1]!thsiFinD("ths_mfi_stock",$A711,$A$1,7,100,100)</f>
        <v>53.054961181682998</v>
      </c>
      <c r="F711" s="4">
        <f ca="1">[1]!thsiFinD("ths_expma_stock",$A711,$A$1,7,100,100)</f>
        <v>3.3095427956402999</v>
      </c>
      <c r="G711" s="4">
        <f ca="1">[1]!thsiFinD("ths_rsi_stock",$A711,$A$1,7,100,100)</f>
        <v>49.085903093951998</v>
      </c>
      <c r="H711" s="4">
        <f ca="1">[1]!thsiFinD("ths_adtm_stock",$A711,$A$1,7,3,100,100,100)</f>
        <v>0.40425531914893997</v>
      </c>
      <c r="I711" s="4">
        <f ca="1">[1]!thsiFinD("ths_bbiboll_stock",$A711,$A$1,7,3,100,100,100)</f>
        <v>3.3246875</v>
      </c>
      <c r="J711" s="4">
        <f ca="1">[1]!thsiFinD("ths_dptb_stock",$A711,$A$1,7,104,100,100)</f>
        <v>0.57142857142856995</v>
      </c>
      <c r="K711" s="4">
        <f ca="1">[1]!thsiFinD("ths_srmi_stock",$A711,$A$1,7,100,100)</f>
        <v>-5.8659217877095E-2</v>
      </c>
      <c r="L711" s="4">
        <f ca="1">[1]!thsiFinD("ths_atr_stock",$A711,$A$1,7,101,100,100)</f>
        <v>0.18</v>
      </c>
      <c r="M711" s="4">
        <f ca="1">[1]!thsiFinD("ths_vol_w_stock",$A711,$A$1)/1000000</f>
        <v>100.15546999999999</v>
      </c>
      <c r="N711" s="4">
        <f ca="1">[1]!thsiFinD("ths_turnover_ratio_w_stock",$A711,$A$1)</f>
        <v>18.744769367353001</v>
      </c>
      <c r="O711" s="4">
        <f ca="1">[1]!thsiFinD("ths_relative_chg_ratio_w_stock",$A711,$A$1,104,100)</f>
        <v>-1.6295744345422001</v>
      </c>
      <c r="P711" s="4"/>
    </row>
    <row r="712" spans="1:16" x14ac:dyDescent="0.25">
      <c r="A712" s="2" t="s">
        <v>1433</v>
      </c>
      <c r="B712" s="2" t="s">
        <v>1434</v>
      </c>
      <c r="C712" s="4">
        <f ca="1">[1]!thsiFinD("ths_vol_ratio_stock",$A712,$A$1,7,100)</f>
        <v>1.2445007747415</v>
      </c>
      <c r="D712" s="4">
        <f ca="1">[1]!thsiFinD("ths_cr_stock",$A712,$A$1,7,100,100)</f>
        <v>146.46464646465</v>
      </c>
      <c r="E712" s="4">
        <f ca="1">[1]!thsiFinD("ths_mfi_stock",$A712,$A$1,7,100,100)</f>
        <v>61.131661299450002</v>
      </c>
      <c r="F712" s="4">
        <f ca="1">[1]!thsiFinD("ths_expma_stock",$A712,$A$1,7,100,100)</f>
        <v>7.4817738146556998</v>
      </c>
      <c r="G712" s="4">
        <f ca="1">[1]!thsiFinD("ths_rsi_stock",$A712,$A$1,7,100,100)</f>
        <v>64.681566828952995</v>
      </c>
      <c r="H712" s="4">
        <f ca="1">[1]!thsiFinD("ths_adtm_stock",$A712,$A$1,7,3,100,100,100)</f>
        <v>0.79699248120301003</v>
      </c>
      <c r="I712" s="4">
        <f ca="1">[1]!thsiFinD("ths_bbiboll_stock",$A712,$A$1,7,3,100,100,100)</f>
        <v>7.3583333333332996</v>
      </c>
      <c r="J712" s="4">
        <f ca="1">[1]!thsiFinD("ths_dptb_stock",$A712,$A$1,7,104,100,100)</f>
        <v>0.71428571428570997</v>
      </c>
      <c r="K712" s="4">
        <f ca="1">[1]!thsiFinD("ths_srmi_stock",$A712,$A$1,7,100,100)</f>
        <v>0.05</v>
      </c>
      <c r="L712" s="4">
        <f ca="1">[1]!thsiFinD("ths_atr_stock",$A712,$A$1,7,101,100,100)</f>
        <v>0.34857142857142998</v>
      </c>
      <c r="M712" s="4">
        <f ca="1">[1]!thsiFinD("ths_vol_w_stock",$A712,$A$1)/1000000</f>
        <v>84.517700000000005</v>
      </c>
      <c r="N712" s="4">
        <f ca="1">[1]!thsiFinD("ths_turnover_ratio_w_stock",$A712,$A$1)</f>
        <v>16.653410831940999</v>
      </c>
      <c r="O712" s="4">
        <f ca="1">[1]!thsiFinD("ths_relative_chg_ratio_w_stock",$A712,$A$1,104,100)</f>
        <v>5.2239821835187996</v>
      </c>
      <c r="P712" s="4"/>
    </row>
    <row r="713" spans="1:16" x14ac:dyDescent="0.25">
      <c r="A713" s="2" t="s">
        <v>1435</v>
      </c>
      <c r="B713" s="2" t="s">
        <v>1436</v>
      </c>
      <c r="C713" s="4">
        <f ca="1">[1]!thsiFinD("ths_vol_ratio_stock",$A713,$A$1,7,100)</f>
        <v>0.58468610590821002</v>
      </c>
      <c r="D713" s="4">
        <f ca="1">[1]!thsiFinD("ths_cr_stock",$A713,$A$1,7,100,100)</f>
        <v>42.199108469538999</v>
      </c>
      <c r="E713" s="4">
        <f ca="1">[1]!thsiFinD("ths_mfi_stock",$A713,$A$1,7,100,100)</f>
        <v>41.783188300083999</v>
      </c>
      <c r="F713" s="4">
        <f ca="1">[1]!thsiFinD("ths_expma_stock",$A713,$A$1,7,100,100)</f>
        <v>6.9797022168318001</v>
      </c>
      <c r="G713" s="4">
        <f ca="1">[1]!thsiFinD("ths_rsi_stock",$A713,$A$1,7,100,100)</f>
        <v>46.392562839389001</v>
      </c>
      <c r="H713" s="4">
        <f ca="1">[1]!thsiFinD("ths_adtm_stock",$A713,$A$1,7,3,100,100,100)</f>
        <v>0.16030534351145001</v>
      </c>
      <c r="I713" s="4">
        <f ca="1">[1]!thsiFinD("ths_bbiboll_stock",$A713,$A$1,7,3,100,100,100)</f>
        <v>6.8137499999999998</v>
      </c>
      <c r="J713" s="4">
        <f ca="1">[1]!thsiFinD("ths_dptb_stock",$A713,$A$1,7,104,100,100)</f>
        <v>0.71428571428570997</v>
      </c>
      <c r="K713" s="4">
        <f ca="1">[1]!thsiFinD("ths_srmi_stock",$A713,$A$1,7,100,100)</f>
        <v>-0.20763723150357999</v>
      </c>
      <c r="L713" s="4">
        <f ca="1">[1]!thsiFinD("ths_atr_stock",$A713,$A$1,7,101,100,100)</f>
        <v>0.92285714285714004</v>
      </c>
      <c r="M713" s="4">
        <f ca="1">[1]!thsiFinD("ths_vol_w_stock",$A713,$A$1)/1000000</f>
        <v>236.740644</v>
      </c>
      <c r="N713" s="4">
        <f ca="1">[1]!thsiFinD("ths_turnover_ratio_w_stock",$A713,$A$1)</f>
        <v>97.247102387024</v>
      </c>
      <c r="O713" s="4">
        <f ca="1">[1]!thsiFinD("ths_relative_chg_ratio_w_stock",$A713,$A$1,104,100)</f>
        <v>-19.028418365177998</v>
      </c>
      <c r="P713" s="4"/>
    </row>
    <row r="714" spans="1:16" x14ac:dyDescent="0.25">
      <c r="A714" s="2" t="s">
        <v>1437</v>
      </c>
      <c r="B714" s="2" t="s">
        <v>1438</v>
      </c>
      <c r="C714" s="4">
        <f ca="1">[1]!thsiFinD("ths_vol_ratio_stock",$A714,$A$1,7,100)</f>
        <v>1.4883326945963</v>
      </c>
      <c r="D714" s="4">
        <f ca="1">[1]!thsiFinD("ths_cr_stock",$A714,$A$1,7,100,100)</f>
        <v>76.732673267327002</v>
      </c>
      <c r="E714" s="4">
        <f ca="1">[1]!thsiFinD("ths_mfi_stock",$A714,$A$1,7,100,100)</f>
        <v>53.483806270159</v>
      </c>
      <c r="F714" s="4">
        <f ca="1">[1]!thsiFinD("ths_expma_stock",$A714,$A$1,7,100,100)</f>
        <v>5.1929488237437997</v>
      </c>
      <c r="G714" s="4">
        <f ca="1">[1]!thsiFinD("ths_rsi_stock",$A714,$A$1,7,100,100)</f>
        <v>52.105847921681999</v>
      </c>
      <c r="H714" s="4">
        <f ca="1">[1]!thsiFinD("ths_adtm_stock",$A714,$A$1,7,3,100,100,100)</f>
        <v>0.34042553191489</v>
      </c>
      <c r="I714" s="4">
        <f ca="1">[1]!thsiFinD("ths_bbiboll_stock",$A714,$A$1,7,3,100,100,100)</f>
        <v>5.2418750000000003</v>
      </c>
      <c r="J714" s="4">
        <f ca="1">[1]!thsiFinD("ths_dptb_stock",$A714,$A$1,7,104,100,100)</f>
        <v>0.57142857142856995</v>
      </c>
      <c r="K714" s="4">
        <f ca="1">[1]!thsiFinD("ths_srmi_stock",$A714,$A$1,7,100,100)</f>
        <v>-1.6759776536313001E-2</v>
      </c>
      <c r="L714" s="4">
        <f ca="1">[1]!thsiFinD("ths_atr_stock",$A714,$A$1,7,101,100,100)</f>
        <v>0.18714285714286</v>
      </c>
      <c r="M714" s="4">
        <f ca="1">[1]!thsiFinD("ths_vol_w_stock",$A714,$A$1)/1000000</f>
        <v>3.9127010000000002</v>
      </c>
      <c r="N714" s="4">
        <f ca="1">[1]!thsiFinD("ths_turnover_ratio_w_stock",$A714,$A$1)</f>
        <v>2.1249332479384999</v>
      </c>
      <c r="O714" s="4">
        <f ca="1">[1]!thsiFinD("ths_relative_chg_ratio_w_stock",$A714,$A$1,104,100)</f>
        <v>2.5100431732835</v>
      </c>
      <c r="P714" s="4"/>
    </row>
    <row r="715" spans="1:16" x14ac:dyDescent="0.25">
      <c r="A715" s="2" t="s">
        <v>1439</v>
      </c>
      <c r="B715" s="2" t="s">
        <v>1440</v>
      </c>
      <c r="C715" s="4">
        <f ca="1">[1]!thsiFinD("ths_vol_ratio_stock",$A715,$A$1,7,100)</f>
        <v>0.94476488101655998</v>
      </c>
      <c r="D715" s="4">
        <f ca="1">[1]!thsiFinD("ths_cr_stock",$A715,$A$1,7,100,100)</f>
        <v>22.222222222222001</v>
      </c>
      <c r="E715" s="4">
        <f ca="1">[1]!thsiFinD("ths_mfi_stock",$A715,$A$1,7,100,100)</f>
        <v>10.670547403989</v>
      </c>
      <c r="F715" s="4">
        <f ca="1">[1]!thsiFinD("ths_expma_stock",$A715,$A$1,7,100,100)</f>
        <v>4.9321676235259</v>
      </c>
      <c r="G715" s="4">
        <f ca="1">[1]!thsiFinD("ths_rsi_stock",$A715,$A$1,7,100,100)</f>
        <v>23.839250016046002</v>
      </c>
      <c r="H715" s="4">
        <f ca="1">[1]!thsiFinD("ths_adtm_stock",$A715,$A$1,7,3,100,100,100)</f>
        <v>-0.79069767441861005</v>
      </c>
      <c r="I715" s="4">
        <f ca="1">[1]!thsiFinD("ths_bbiboll_stock",$A715,$A$1,7,3,100,100,100)</f>
        <v>5.0404166666667001</v>
      </c>
      <c r="J715" s="4">
        <f ca="1">[1]!thsiFinD("ths_dptb_stock",$A715,$A$1,7,104,100,100)</f>
        <v>0.42857142857142999</v>
      </c>
      <c r="K715" s="4">
        <f ca="1">[1]!thsiFinD("ths_srmi_stock",$A715,$A$1,7,100,100)</f>
        <v>-0.10246679316887999</v>
      </c>
      <c r="L715" s="4">
        <f ca="1">[1]!thsiFinD("ths_atr_stock",$A715,$A$1,7,101,100,100)</f>
        <v>0.17285714285713999</v>
      </c>
      <c r="M715" s="4">
        <f ca="1">[1]!thsiFinD("ths_vol_w_stock",$A715,$A$1)/1000000</f>
        <v>33.213639999999998</v>
      </c>
      <c r="N715" s="4">
        <f ca="1">[1]!thsiFinD("ths_turnover_ratio_w_stock",$A715,$A$1)</f>
        <v>5.1078109974045001</v>
      </c>
      <c r="O715" s="4">
        <f ca="1">[1]!thsiFinD("ths_relative_chg_ratio_w_stock",$A715,$A$1,104,100)</f>
        <v>-5.3650520285444001</v>
      </c>
      <c r="P715" s="4"/>
    </row>
    <row r="716" spans="1:16" x14ac:dyDescent="0.25">
      <c r="A716" s="2" t="s">
        <v>1441</v>
      </c>
      <c r="B716" s="2" t="s">
        <v>1442</v>
      </c>
      <c r="C716" s="4">
        <f ca="1">[1]!thsiFinD("ths_vol_ratio_stock",$A716,$A$1,7,100)</f>
        <v>0.98599435993230999</v>
      </c>
      <c r="D716" s="4">
        <f ca="1">[1]!thsiFinD("ths_cr_stock",$A716,$A$1,7,100,100)</f>
        <v>16.949152542373</v>
      </c>
      <c r="E716" s="4">
        <f ca="1">[1]!thsiFinD("ths_mfi_stock",$A716,$A$1,7,100,100)</f>
        <v>0</v>
      </c>
      <c r="F716" s="4">
        <f ca="1">[1]!thsiFinD("ths_expma_stock",$A716,$A$1,7,100,100)</f>
        <v>6.8661064107099996</v>
      </c>
      <c r="G716" s="4">
        <f ca="1">[1]!thsiFinD("ths_rsi_stock",$A716,$A$1,7,100,100)</f>
        <v>23.041543124153002</v>
      </c>
      <c r="H716" s="4">
        <f ca="1">[1]!thsiFinD("ths_adtm_stock",$A716,$A$1,7,3,100,100,100)</f>
        <v>-0.84615384615385003</v>
      </c>
      <c r="I716" s="4">
        <f ca="1">[1]!thsiFinD("ths_bbiboll_stock",$A716,$A$1,7,3,100,100,100)</f>
        <v>7.0060416666667003</v>
      </c>
      <c r="J716" s="4">
        <f ca="1">[1]!thsiFinD("ths_dptb_stock",$A716,$A$1,7,104,100,100)</f>
        <v>0.85714285714285998</v>
      </c>
      <c r="K716" s="4">
        <f ca="1">[1]!thsiFinD("ths_srmi_stock",$A716,$A$1,7,100,100)</f>
        <v>-6.6666666666666999E-2</v>
      </c>
      <c r="L716" s="4">
        <f ca="1">[1]!thsiFinD("ths_atr_stock",$A716,$A$1,7,101,100,100)</f>
        <v>0.16571428571429</v>
      </c>
      <c r="M716" s="4">
        <f ca="1">[1]!thsiFinD("ths_vol_w_stock",$A716,$A$1)/1000000</f>
        <v>103.94677</v>
      </c>
      <c r="N716" s="4">
        <f ca="1">[1]!thsiFinD("ths_turnover_ratio_w_stock",$A716,$A$1)</f>
        <v>3.0625731458627001</v>
      </c>
      <c r="O716" s="4">
        <f ca="1">[1]!thsiFinD("ths_relative_chg_ratio_w_stock",$A716,$A$1,104,100)</f>
        <v>-2.4766942272470001</v>
      </c>
      <c r="P716" s="4"/>
    </row>
    <row r="717" spans="1:16" x14ac:dyDescent="0.25">
      <c r="A717" s="2" t="s">
        <v>1443</v>
      </c>
      <c r="B717" s="2" t="s">
        <v>1444</v>
      </c>
      <c r="C717" s="4">
        <f ca="1">[1]!thsiFinD("ths_vol_ratio_stock",$A717,$A$1,7,100)</f>
        <v>0.83321192102029995</v>
      </c>
      <c r="D717" s="4">
        <f ca="1">[1]!thsiFinD("ths_cr_stock",$A717,$A$1,7,100,100)</f>
        <v>50</v>
      </c>
      <c r="E717" s="4">
        <f ca="1">[1]!thsiFinD("ths_mfi_stock",$A717,$A$1,7,100,100)</f>
        <v>28.135472629032002</v>
      </c>
      <c r="F717" s="4">
        <f ca="1">[1]!thsiFinD("ths_expma_stock",$A717,$A$1,7,100,100)</f>
        <v>7.9768425771741001</v>
      </c>
      <c r="G717" s="4">
        <f ca="1">[1]!thsiFinD("ths_rsi_stock",$A717,$A$1,7,100,100)</f>
        <v>44.21798726902</v>
      </c>
      <c r="H717" s="4">
        <f ca="1">[1]!thsiFinD("ths_adtm_stock",$A717,$A$1,7,3,100,100,100)</f>
        <v>-0.23913043478261001</v>
      </c>
      <c r="I717" s="4">
        <f ca="1">[1]!thsiFinD("ths_bbiboll_stock",$A717,$A$1,7,3,100,100,100)</f>
        <v>8.0356249999999996</v>
      </c>
      <c r="J717" s="4">
        <f ca="1">[1]!thsiFinD("ths_dptb_stock",$A717,$A$1,7,104,100,100)</f>
        <v>0.57142857142856995</v>
      </c>
      <c r="K717" s="4">
        <f ca="1">[1]!thsiFinD("ths_srmi_stock",$A717,$A$1,7,100,100)</f>
        <v>-3.6231884057971002E-2</v>
      </c>
      <c r="L717" s="4">
        <f ca="1">[1]!thsiFinD("ths_atr_stock",$A717,$A$1,7,101,100,100)</f>
        <v>0.25428571428571001</v>
      </c>
      <c r="M717" s="4">
        <f ca="1">[1]!thsiFinD("ths_vol_w_stock",$A717,$A$1)/1000000</f>
        <v>49.509675000000001</v>
      </c>
      <c r="N717" s="4">
        <f ca="1">[1]!thsiFinD("ths_turnover_ratio_w_stock",$A717,$A$1)</f>
        <v>2.5576460790576001</v>
      </c>
      <c r="O717" s="4">
        <f ca="1">[1]!thsiFinD("ths_relative_chg_ratio_w_stock",$A717,$A$1,104,100)</f>
        <v>-0.14366000086578001</v>
      </c>
      <c r="P717" s="4"/>
    </row>
    <row r="718" spans="1:16" x14ac:dyDescent="0.25">
      <c r="A718" s="2" t="s">
        <v>1445</v>
      </c>
      <c r="B718" s="2" t="s">
        <v>1446</v>
      </c>
      <c r="C718" s="4">
        <f ca="1">[1]!thsiFinD("ths_vol_ratio_stock",$A718,$A$1,7,100)</f>
        <v>1.1378843974648001</v>
      </c>
      <c r="D718" s="4">
        <f ca="1">[1]!thsiFinD("ths_cr_stock",$A718,$A$1,7,100,100)</f>
        <v>37.142857142856997</v>
      </c>
      <c r="E718" s="4">
        <f ca="1">[1]!thsiFinD("ths_mfi_stock",$A718,$A$1,7,100,100)</f>
        <v>28.323452898227</v>
      </c>
      <c r="F718" s="4">
        <f ca="1">[1]!thsiFinD("ths_expma_stock",$A718,$A$1,7,100,100)</f>
        <v>4.2694826921755</v>
      </c>
      <c r="G718" s="4">
        <f ca="1">[1]!thsiFinD("ths_rsi_stock",$A718,$A$1,7,100,100)</f>
        <v>42.858416730285001</v>
      </c>
      <c r="H718" s="4">
        <f ca="1">[1]!thsiFinD("ths_adtm_stock",$A718,$A$1,7,3,100,100,100)</f>
        <v>-0.69767441860464996</v>
      </c>
      <c r="I718" s="4">
        <f ca="1">[1]!thsiFinD("ths_bbiboll_stock",$A718,$A$1,7,3,100,100,100)</f>
        <v>4.3135416666667004</v>
      </c>
      <c r="J718" s="4">
        <f ca="1">[1]!thsiFinD("ths_dptb_stock",$A718,$A$1,7,104,100,100)</f>
        <v>0.28571428571428997</v>
      </c>
      <c r="K718" s="4">
        <f ca="1">[1]!thsiFinD("ths_srmi_stock",$A718,$A$1,7,100,100)</f>
        <v>-4.4742729306487997E-2</v>
      </c>
      <c r="L718" s="4">
        <f ca="1">[1]!thsiFinD("ths_atr_stock",$A718,$A$1,7,101,100,100)</f>
        <v>0.16285714285714001</v>
      </c>
      <c r="M718" s="4">
        <f ca="1">[1]!thsiFinD("ths_vol_w_stock",$A718,$A$1)/1000000</f>
        <v>95.625198999999995</v>
      </c>
      <c r="N718" s="4">
        <f ca="1">[1]!thsiFinD("ths_turnover_ratio_w_stock",$A718,$A$1)</f>
        <v>4.9511588880239996</v>
      </c>
      <c r="O718" s="4">
        <f ca="1">[1]!thsiFinD("ths_relative_chg_ratio_w_stock",$A718,$A$1,104,100)</f>
        <v>0.50538116862146998</v>
      </c>
      <c r="P718" s="4"/>
    </row>
    <row r="719" spans="1:16" x14ac:dyDescent="0.25">
      <c r="A719" s="2" t="s">
        <v>1447</v>
      </c>
      <c r="B719" s="2" t="s">
        <v>1448</v>
      </c>
      <c r="C719" s="4">
        <f ca="1">[1]!thsiFinD("ths_vol_ratio_stock",$A719,$A$1,7,100)</f>
        <v>0.67585505246958999</v>
      </c>
      <c r="D719" s="4">
        <f ca="1">[1]!thsiFinD("ths_cr_stock",$A719,$A$1,7,100,100)</f>
        <v>107.69230769231</v>
      </c>
      <c r="E719" s="4">
        <f ca="1">[1]!thsiFinD("ths_mfi_stock",$A719,$A$1,7,100,100)</f>
        <v>51.994087196533997</v>
      </c>
      <c r="F719" s="4">
        <f ca="1">[1]!thsiFinD("ths_expma_stock",$A719,$A$1,7,100,100)</f>
        <v>6.3058524045397002</v>
      </c>
      <c r="G719" s="4">
        <f ca="1">[1]!thsiFinD("ths_rsi_stock",$A719,$A$1,7,100,100)</f>
        <v>44.997349333898001</v>
      </c>
      <c r="H719" s="4">
        <f ca="1">[1]!thsiFinD("ths_adtm_stock",$A719,$A$1,7,3,100,100,100)</f>
        <v>0.83783783783784005</v>
      </c>
      <c r="I719" s="4">
        <f ca="1">[1]!thsiFinD("ths_bbiboll_stock",$A719,$A$1,7,3,100,100,100)</f>
        <v>6.3639583333332999</v>
      </c>
      <c r="J719" s="4">
        <f ca="1">[1]!thsiFinD("ths_dptb_stock",$A719,$A$1,7,104,100,100)</f>
        <v>0.57142857142856995</v>
      </c>
      <c r="K719" s="4">
        <f ca="1">[1]!thsiFinD("ths_srmi_stock",$A719,$A$1,7,100,100)</f>
        <v>-1.4150943396227E-2</v>
      </c>
      <c r="L719" s="4">
        <f ca="1">[1]!thsiFinD("ths_atr_stock",$A719,$A$1,7,101,100,100)</f>
        <v>0.38857142857143001</v>
      </c>
      <c r="M719" s="4">
        <f ca="1">[1]!thsiFinD("ths_vol_w_stock",$A719,$A$1)/1000000</f>
        <v>40.191425000000002</v>
      </c>
      <c r="N719" s="4">
        <f ca="1">[1]!thsiFinD("ths_turnover_ratio_w_stock",$A719,$A$1)</f>
        <v>21.626521145016</v>
      </c>
      <c r="O719" s="4">
        <f ca="1">[1]!thsiFinD("ths_relative_chg_ratio_w_stock",$A719,$A$1,104,100)</f>
        <v>-4.4582826185717002</v>
      </c>
      <c r="P719" s="4"/>
    </row>
    <row r="720" spans="1:16" x14ac:dyDescent="0.25">
      <c r="A720" s="2" t="s">
        <v>1449</v>
      </c>
      <c r="B720" s="2" t="s">
        <v>1450</v>
      </c>
      <c r="C720" s="4">
        <f ca="1">[1]!thsiFinD("ths_vol_ratio_stock",$A720,$A$1,7,100)</f>
        <v>1.0092917078695001</v>
      </c>
      <c r="D720" s="4">
        <f ca="1">[1]!thsiFinD("ths_cr_stock",$A720,$A$1,7,100,100)</f>
        <v>66.666666666666003</v>
      </c>
      <c r="E720" s="4">
        <f ca="1">[1]!thsiFinD("ths_mfi_stock",$A720,$A$1,7,100,100)</f>
        <v>33.850996514830001</v>
      </c>
      <c r="F720" s="4">
        <f ca="1">[1]!thsiFinD("ths_expma_stock",$A720,$A$1,7,100,100)</f>
        <v>3.8475014799144001</v>
      </c>
      <c r="G720" s="4">
        <f ca="1">[1]!thsiFinD("ths_rsi_stock",$A720,$A$1,7,100,100)</f>
        <v>37.275970800140001</v>
      </c>
      <c r="H720" s="4">
        <f ca="1">[1]!thsiFinD("ths_adtm_stock",$A720,$A$1,7,3,100,100,100)</f>
        <v>0.41935483870967999</v>
      </c>
      <c r="I720" s="4">
        <f ca="1">[1]!thsiFinD("ths_bbiboll_stock",$A720,$A$1,7,3,100,100,100)</f>
        <v>3.9075000000000002</v>
      </c>
      <c r="J720" s="4">
        <f ca="1">[1]!thsiFinD("ths_dptb_stock",$A720,$A$1,7,104,100,100)</f>
        <v>0.57142857142856995</v>
      </c>
      <c r="K720" s="4">
        <f ca="1">[1]!thsiFinD("ths_srmi_stock",$A720,$A$1,7,100,100)</f>
        <v>-3.2911392405063002E-2</v>
      </c>
      <c r="L720" s="4">
        <f ca="1">[1]!thsiFinD("ths_atr_stock",$A720,$A$1,7,101,100,100)</f>
        <v>0.14285714285713999</v>
      </c>
      <c r="M720" s="4">
        <f ca="1">[1]!thsiFinD("ths_vol_w_stock",$A720,$A$1)/1000000</f>
        <v>91.675572000000003</v>
      </c>
      <c r="N720" s="4">
        <f ca="1">[1]!thsiFinD("ths_turnover_ratio_w_stock",$A720,$A$1)</f>
        <v>10.006342502588</v>
      </c>
      <c r="O720" s="4">
        <f ca="1">[1]!thsiFinD("ths_relative_chg_ratio_w_stock",$A720,$A$1,104,100)</f>
        <v>-0.82790422636058003</v>
      </c>
      <c r="P720" s="4"/>
    </row>
    <row r="721" spans="1:16" x14ac:dyDescent="0.25">
      <c r="A721" s="2" t="s">
        <v>1451</v>
      </c>
      <c r="B721" s="2" t="s">
        <v>1452</v>
      </c>
      <c r="C721" s="4">
        <f ca="1">[1]!thsiFinD("ths_vol_ratio_stock",$A721,$A$1,7,100)</f>
        <v>0.73991700416413997</v>
      </c>
      <c r="D721" s="4">
        <f ca="1">[1]!thsiFinD("ths_cr_stock",$A721,$A$1,7,100,100)</f>
        <v>44.871794871794997</v>
      </c>
      <c r="E721" s="4">
        <f ca="1">[1]!thsiFinD("ths_mfi_stock",$A721,$A$1,7,100,100)</f>
        <v>37.166606926501998</v>
      </c>
      <c r="F721" s="4">
        <f ca="1">[1]!thsiFinD("ths_expma_stock",$A721,$A$1,7,100,100)</f>
        <v>4.1149021877997001</v>
      </c>
      <c r="G721" s="4">
        <f ca="1">[1]!thsiFinD("ths_rsi_stock",$A721,$A$1,7,100,100)</f>
        <v>41.995208856509002</v>
      </c>
      <c r="H721" s="4">
        <f ca="1">[1]!thsiFinD("ths_adtm_stock",$A721,$A$1,7,3,100,100,100)</f>
        <v>0.59375</v>
      </c>
      <c r="I721" s="4">
        <f ca="1">[1]!thsiFinD("ths_bbiboll_stock",$A721,$A$1,7,3,100,100,100)</f>
        <v>4.1711458333333002</v>
      </c>
      <c r="J721" s="4">
        <f ca="1">[1]!thsiFinD("ths_dptb_stock",$A721,$A$1,7,104,100,100)</f>
        <v>0.71428571428570997</v>
      </c>
      <c r="K721" s="4">
        <f ca="1">[1]!thsiFinD("ths_srmi_stock",$A721,$A$1,7,100,100)</f>
        <v>-5.5172413793103003E-2</v>
      </c>
      <c r="L721" s="4">
        <f ca="1">[1]!thsiFinD("ths_atr_stock",$A721,$A$1,7,101,100,100)</f>
        <v>0.16142857142857001</v>
      </c>
      <c r="M721" s="4">
        <f ca="1">[1]!thsiFinD("ths_vol_w_stock",$A721,$A$1)/1000000</f>
        <v>23.3841</v>
      </c>
      <c r="N721" s="4">
        <f ca="1">[1]!thsiFinD("ths_turnover_ratio_w_stock",$A721,$A$1)</f>
        <v>8.9660347321167002</v>
      </c>
      <c r="O721" s="4">
        <f ca="1">[1]!thsiFinD("ths_relative_chg_ratio_w_stock",$A721,$A$1,104,100)</f>
        <v>-0.23034144210112001</v>
      </c>
      <c r="P721" s="4"/>
    </row>
    <row r="722" spans="1:16" x14ac:dyDescent="0.25">
      <c r="A722" s="2" t="s">
        <v>1453</v>
      </c>
      <c r="B722" s="2" t="s">
        <v>1454</v>
      </c>
      <c r="C722" s="4">
        <f ca="1">[1]!thsiFinD("ths_vol_ratio_stock",$A722,$A$1,7,100)</f>
        <v>0.74142091684029998</v>
      </c>
      <c r="D722" s="4">
        <f ca="1">[1]!thsiFinD("ths_cr_stock",$A722,$A$1,7,100,100)</f>
        <v>33.969465648855</v>
      </c>
      <c r="E722" s="4">
        <f ca="1">[1]!thsiFinD("ths_mfi_stock",$A722,$A$1,7,100,100)</f>
        <v>23.486195052343</v>
      </c>
      <c r="F722" s="4">
        <f ca="1">[1]!thsiFinD("ths_expma_stock",$A722,$A$1,7,100,100)</f>
        <v>4.4128191477619998</v>
      </c>
      <c r="G722" s="4">
        <f ca="1">[1]!thsiFinD("ths_rsi_stock",$A722,$A$1,7,100,100)</f>
        <v>27.56147537923</v>
      </c>
      <c r="H722" s="4">
        <f ca="1">[1]!thsiFinD("ths_adtm_stock",$A722,$A$1,7,3,100,100,100)</f>
        <v>-0.67307692307692002</v>
      </c>
      <c r="I722" s="4">
        <f ca="1">[1]!thsiFinD("ths_bbiboll_stock",$A722,$A$1,7,3,100,100,100)</f>
        <v>4.5251041666666998</v>
      </c>
      <c r="J722" s="4">
        <f ca="1">[1]!thsiFinD("ths_dptb_stock",$A722,$A$1,7,104,100,100)</f>
        <v>0.57142857142856995</v>
      </c>
      <c r="K722" s="4">
        <f ca="1">[1]!thsiFinD("ths_srmi_stock",$A722,$A$1,7,100,100)</f>
        <v>-7.7087794432547999E-2</v>
      </c>
      <c r="L722" s="4">
        <f ca="1">[1]!thsiFinD("ths_atr_stock",$A722,$A$1,7,101,100,100)</f>
        <v>0.16857142857143001</v>
      </c>
      <c r="M722" s="4">
        <f ca="1">[1]!thsiFinD("ths_vol_w_stock",$A722,$A$1)/1000000</f>
        <v>39.907311999999997</v>
      </c>
      <c r="N722" s="4">
        <f ca="1">[1]!thsiFinD("ths_turnover_ratio_w_stock",$A722,$A$1)</f>
        <v>4.9736630603589997</v>
      </c>
      <c r="O722" s="4">
        <f ca="1">[1]!thsiFinD("ths_relative_chg_ratio_w_stock",$A722,$A$1,104,100)</f>
        <v>-3.8849305064583999</v>
      </c>
      <c r="P722" s="4"/>
    </row>
    <row r="723" spans="1:16" x14ac:dyDescent="0.25">
      <c r="A723" s="2" t="s">
        <v>1455</v>
      </c>
      <c r="B723" s="2" t="s">
        <v>1456</v>
      </c>
      <c r="C723" s="4">
        <f ca="1">[1]!thsiFinD("ths_vol_ratio_stock",$A723,$A$1,7,100)</f>
        <v>0.95633710957639995</v>
      </c>
      <c r="D723" s="4">
        <f ca="1">[1]!thsiFinD("ths_cr_stock",$A723,$A$1,7,100,100)</f>
        <v>69.035532994923997</v>
      </c>
      <c r="E723" s="4">
        <f ca="1">[1]!thsiFinD("ths_mfi_stock",$A723,$A$1,7,100,100)</f>
        <v>54.442679671679002</v>
      </c>
      <c r="F723" s="4">
        <f ca="1">[1]!thsiFinD("ths_expma_stock",$A723,$A$1,7,100,100)</f>
        <v>7.5779898837564001</v>
      </c>
      <c r="G723" s="4">
        <f ca="1">[1]!thsiFinD("ths_rsi_stock",$A723,$A$1,7,100,100)</f>
        <v>49.117610524059003</v>
      </c>
      <c r="H723" s="4">
        <f ca="1">[1]!thsiFinD("ths_adtm_stock",$A723,$A$1,7,3,100,100,100)</f>
        <v>-0.26041666666667002</v>
      </c>
      <c r="I723" s="4">
        <f ca="1">[1]!thsiFinD("ths_bbiboll_stock",$A723,$A$1,7,3,100,100,100)</f>
        <v>7.6418749999999998</v>
      </c>
      <c r="J723" s="4">
        <f ca="1">[1]!thsiFinD("ths_dptb_stock",$A723,$A$1,7,104,100,100)</f>
        <v>0.71428571428570997</v>
      </c>
      <c r="K723" s="4">
        <f ca="1">[1]!thsiFinD("ths_srmi_stock",$A723,$A$1,7,100,100)</f>
        <v>-2.6785714285714E-2</v>
      </c>
      <c r="L723" s="4">
        <f ca="1">[1]!thsiFinD("ths_atr_stock",$A723,$A$1,7,101,100,100)</f>
        <v>0.32</v>
      </c>
      <c r="M723" s="4">
        <f ca="1">[1]!thsiFinD("ths_vol_w_stock",$A723,$A$1)/1000000</f>
        <v>14.718702</v>
      </c>
      <c r="N723" s="4">
        <f ca="1">[1]!thsiFinD("ths_turnover_ratio_w_stock",$A723,$A$1)</f>
        <v>9.5440938704466998</v>
      </c>
      <c r="O723" s="4">
        <f ca="1">[1]!thsiFinD("ths_relative_chg_ratio_w_stock",$A723,$A$1,104,100)</f>
        <v>1.4985908574833</v>
      </c>
      <c r="P723" s="4"/>
    </row>
    <row r="724" spans="1:16" x14ac:dyDescent="0.25">
      <c r="A724" s="2" t="s">
        <v>1457</v>
      </c>
      <c r="B724" s="2" t="s">
        <v>1458</v>
      </c>
      <c r="C724" s="4">
        <f ca="1">[1]!thsiFinD("ths_vol_ratio_stock",$A724,$A$1,7,100)</f>
        <v>1.1601394197268999</v>
      </c>
      <c r="D724" s="4">
        <f ca="1">[1]!thsiFinD("ths_cr_stock",$A724,$A$1,7,100,100)</f>
        <v>122.22222222222</v>
      </c>
      <c r="E724" s="4">
        <f ca="1">[1]!thsiFinD("ths_mfi_stock",$A724,$A$1,7,100,100)</f>
        <v>40.704971093429997</v>
      </c>
      <c r="F724" s="4">
        <f ca="1">[1]!thsiFinD("ths_expma_stock",$A724,$A$1,7,100,100)</f>
        <v>1.3468909297281999</v>
      </c>
      <c r="G724" s="4">
        <f ca="1">[1]!thsiFinD("ths_rsi_stock",$A724,$A$1,7,100,100)</f>
        <v>52.491881740910003</v>
      </c>
      <c r="H724" s="4">
        <f ca="1">[1]!thsiFinD("ths_adtm_stock",$A724,$A$1,7,3,100,100,100)</f>
        <v>0.61111111111111005</v>
      </c>
      <c r="I724" s="4">
        <f ca="1">[1]!thsiFinD("ths_bbiboll_stock",$A724,$A$1,7,3,100,100,100)</f>
        <v>1.3623958333332999</v>
      </c>
      <c r="J724" s="4">
        <f ca="1">[1]!thsiFinD("ths_dptb_stock",$A724,$A$1,7,104,100,100)</f>
        <v>0.28571428571428997</v>
      </c>
      <c r="K724" s="4">
        <f ca="1">[1]!thsiFinD("ths_srmi_stock",$A724,$A$1,7,100,100)</f>
        <v>2.1897810218977999E-2</v>
      </c>
      <c r="L724" s="4">
        <f ca="1">[1]!thsiFinD("ths_atr_stock",$A724,$A$1,7,101,100,100)</f>
        <v>0.06</v>
      </c>
      <c r="M724" s="4">
        <f ca="1">[1]!thsiFinD("ths_vol_w_stock",$A724,$A$1)/1000000</f>
        <v>103.38930999999999</v>
      </c>
      <c r="N724" s="4">
        <f ca="1">[1]!thsiFinD("ths_turnover_ratio_w_stock",$A724,$A$1)</f>
        <v>3.8850296739524999</v>
      </c>
      <c r="O724" s="4">
        <f ca="1">[1]!thsiFinD("ths_relative_chg_ratio_w_stock",$A724,$A$1,104,100)</f>
        <v>5.5517343065776998</v>
      </c>
      <c r="P724" s="4"/>
    </row>
    <row r="725" spans="1:16" x14ac:dyDescent="0.25">
      <c r="A725" s="2" t="s">
        <v>1459</v>
      </c>
      <c r="B725" s="2" t="s">
        <v>1460</v>
      </c>
      <c r="C725" s="4">
        <f ca="1">[1]!thsiFinD("ths_vol_ratio_stock",$A725,$A$1,7,100)</f>
        <v>0.71747165234994004</v>
      </c>
      <c r="D725" s="4">
        <f ca="1">[1]!thsiFinD("ths_cr_stock",$A725,$A$1,7,100,100)</f>
        <v>52.631578947367998</v>
      </c>
      <c r="E725" s="4">
        <f ca="1">[1]!thsiFinD("ths_mfi_stock",$A725,$A$1,7,100,100)</f>
        <v>26.707424285177002</v>
      </c>
      <c r="F725" s="4">
        <f ca="1">[1]!thsiFinD("ths_expma_stock",$A725,$A$1,7,100,100)</f>
        <v>2.5267664323746</v>
      </c>
      <c r="G725" s="4">
        <f ca="1">[1]!thsiFinD("ths_rsi_stock",$A725,$A$1,7,100,100)</f>
        <v>45.173061362233</v>
      </c>
      <c r="H725" s="4">
        <f ca="1">[1]!thsiFinD("ths_adtm_stock",$A725,$A$1,7,3,100,100,100)</f>
        <v>-0.11111111111110999</v>
      </c>
      <c r="I725" s="4">
        <f ca="1">[1]!thsiFinD("ths_bbiboll_stock",$A725,$A$1,7,3,100,100,100)</f>
        <v>2.5575000000000001</v>
      </c>
      <c r="J725" s="4">
        <f ca="1">[1]!thsiFinD("ths_dptb_stock",$A725,$A$1,7,104,100,100)</f>
        <v>0.42857142857142999</v>
      </c>
      <c r="K725" s="4">
        <f ca="1">[1]!thsiFinD("ths_srmi_stock",$A725,$A$1,7,100,100)</f>
        <v>-4.1666666666666997E-2</v>
      </c>
      <c r="L725" s="4">
        <f ca="1">[1]!thsiFinD("ths_atr_stock",$A725,$A$1,7,101,100,100)</f>
        <v>0.12571428571429</v>
      </c>
      <c r="M725" s="4">
        <f ca="1">[1]!thsiFinD("ths_vol_w_stock",$A725,$A$1)/1000000</f>
        <v>64.197857999999997</v>
      </c>
      <c r="N725" s="4">
        <f ca="1">[1]!thsiFinD("ths_turnover_ratio_w_stock",$A725,$A$1)</f>
        <v>14.850710369611001</v>
      </c>
      <c r="O725" s="4">
        <f ca="1">[1]!thsiFinD("ths_relative_chg_ratio_w_stock",$A725,$A$1,104,100)</f>
        <v>0.18726790933175</v>
      </c>
      <c r="P725" s="4"/>
    </row>
    <row r="726" spans="1:16" x14ac:dyDescent="0.25">
      <c r="A726" s="2" t="s">
        <v>1461</v>
      </c>
      <c r="B726" s="2" t="s">
        <v>1462</v>
      </c>
      <c r="C726" s="4">
        <f ca="1">[1]!thsiFinD("ths_vol_ratio_stock",$A726,$A$1,7,100)</f>
        <v>0.87869329739367996</v>
      </c>
      <c r="D726" s="4">
        <f ca="1">[1]!thsiFinD("ths_cr_stock",$A726,$A$1,7,100,100)</f>
        <v>45.090909090909001</v>
      </c>
      <c r="E726" s="4">
        <f ca="1">[1]!thsiFinD("ths_mfi_stock",$A726,$A$1,7,100,100)</f>
        <v>27.943615958592002</v>
      </c>
      <c r="F726" s="4">
        <f ca="1">[1]!thsiFinD("ths_expma_stock",$A726,$A$1,7,100,100)</f>
        <v>4.930433450402</v>
      </c>
      <c r="G726" s="4">
        <f ca="1">[1]!thsiFinD("ths_rsi_stock",$A726,$A$1,7,100,100)</f>
        <v>37.884129510839998</v>
      </c>
      <c r="H726" s="4">
        <f ca="1">[1]!thsiFinD("ths_adtm_stock",$A726,$A$1,7,3,100,100,100)</f>
        <v>-0.6231884057971</v>
      </c>
      <c r="I726" s="4">
        <f ca="1">[1]!thsiFinD("ths_bbiboll_stock",$A726,$A$1,7,3,100,100,100)</f>
        <v>4.9923958333333003</v>
      </c>
      <c r="J726" s="4">
        <f ca="1">[1]!thsiFinD("ths_dptb_stock",$A726,$A$1,7,104,100,100)</f>
        <v>0.71428571428570997</v>
      </c>
      <c r="K726" s="4">
        <f ca="1">[1]!thsiFinD("ths_srmi_stock",$A726,$A$1,7,100,100)</f>
        <v>-6.3461538461538E-2</v>
      </c>
      <c r="L726" s="4">
        <f ca="1">[1]!thsiFinD("ths_atr_stock",$A726,$A$1,7,101,100,100)</f>
        <v>0.19285714285714001</v>
      </c>
      <c r="M726" s="4">
        <f ca="1">[1]!thsiFinD("ths_vol_w_stock",$A726,$A$1)/1000000</f>
        <v>105.317098</v>
      </c>
      <c r="N726" s="4">
        <f ca="1">[1]!thsiFinD("ths_turnover_ratio_w_stock",$A726,$A$1)</f>
        <v>9.0216874278430002</v>
      </c>
      <c r="O726" s="4">
        <f ca="1">[1]!thsiFinD("ths_relative_chg_ratio_w_stock",$A726,$A$1,104,100)</f>
        <v>-1.4332279844164999</v>
      </c>
      <c r="P726" s="4"/>
    </row>
    <row r="727" spans="1:16" x14ac:dyDescent="0.25">
      <c r="A727" s="2" t="s">
        <v>1463</v>
      </c>
      <c r="B727" s="2" t="s">
        <v>1464</v>
      </c>
      <c r="C727" s="4">
        <f ca="1">[1]!thsiFinD("ths_vol_ratio_stock",$A727,$A$1,7,100)</f>
        <v>0.62243717063268</v>
      </c>
      <c r="D727" s="4">
        <f ca="1">[1]!thsiFinD("ths_cr_stock",$A727,$A$1,7,100,100)</f>
        <v>34.620024125451998</v>
      </c>
      <c r="E727" s="4">
        <f ca="1">[1]!thsiFinD("ths_mfi_stock",$A727,$A$1,7,100,100)</f>
        <v>27.504135195065999</v>
      </c>
      <c r="F727" s="4">
        <f ca="1">[1]!thsiFinD("ths_expma_stock",$A727,$A$1,7,100,100)</f>
        <v>9.8378063650346999</v>
      </c>
      <c r="G727" s="4">
        <f ca="1">[1]!thsiFinD("ths_rsi_stock",$A727,$A$1,7,100,100)</f>
        <v>42.016783517552</v>
      </c>
      <c r="H727" s="4">
        <f ca="1">[1]!thsiFinD("ths_adtm_stock",$A727,$A$1,7,3,100,100,100)</f>
        <v>-0.59195402298850996</v>
      </c>
      <c r="I727" s="4">
        <f ca="1">[1]!thsiFinD("ths_bbiboll_stock",$A727,$A$1,7,3,100,100,100)</f>
        <v>9.9593749999999996</v>
      </c>
      <c r="J727" s="4">
        <f ca="1">[1]!thsiFinD("ths_dptb_stock",$A727,$A$1,7,104,100,100)</f>
        <v>0.85714285714285998</v>
      </c>
      <c r="K727" s="4">
        <f ca="1">[1]!thsiFinD("ths_srmi_stock",$A727,$A$1,7,100,100)</f>
        <v>-9.0485074626866002E-2</v>
      </c>
      <c r="L727" s="4">
        <f ca="1">[1]!thsiFinD("ths_atr_stock",$A727,$A$1,7,101,100,100)</f>
        <v>0.53857142857143003</v>
      </c>
      <c r="M727" s="4">
        <f ca="1">[1]!thsiFinD("ths_vol_w_stock",$A727,$A$1)/1000000</f>
        <v>24.7378</v>
      </c>
      <c r="N727" s="4">
        <f ca="1">[1]!thsiFinD("ths_turnover_ratio_w_stock",$A727,$A$1)</f>
        <v>11.786380615435</v>
      </c>
      <c r="O727" s="4">
        <f ca="1">[1]!thsiFinD("ths_relative_chg_ratio_w_stock",$A727,$A$1,104,100)</f>
        <v>-3.8135746151781</v>
      </c>
      <c r="P727" s="4"/>
    </row>
    <row r="728" spans="1:16" x14ac:dyDescent="0.25">
      <c r="A728" s="2" t="s">
        <v>1465</v>
      </c>
      <c r="B728" s="2" t="s">
        <v>1466</v>
      </c>
      <c r="C728" s="4">
        <f ca="1">[1]!thsiFinD("ths_vol_ratio_stock",$A728,$A$1,7,100)</f>
        <v>1.3498737683108</v>
      </c>
      <c r="D728" s="4">
        <f ca="1">[1]!thsiFinD("ths_cr_stock",$A728,$A$1,7,100,100)</f>
        <v>62.196861626248001</v>
      </c>
      <c r="E728" s="4">
        <f ca="1">[1]!thsiFinD("ths_mfi_stock",$A728,$A$1,7,100,100)</f>
        <v>41.685684503007003</v>
      </c>
      <c r="F728" s="4">
        <f ca="1">[1]!thsiFinD("ths_expma_stock",$A728,$A$1,7,100,100)</f>
        <v>11.312757247306999</v>
      </c>
      <c r="G728" s="4">
        <f ca="1">[1]!thsiFinD("ths_rsi_stock",$A728,$A$1,7,100,100)</f>
        <v>43.913243590283003</v>
      </c>
      <c r="H728" s="4">
        <f ca="1">[1]!thsiFinD("ths_adtm_stock",$A728,$A$1,7,3,100,100,100)</f>
        <v>0.27551020408163002</v>
      </c>
      <c r="I728" s="4">
        <f ca="1">[1]!thsiFinD("ths_bbiboll_stock",$A728,$A$1,7,3,100,100,100)</f>
        <v>11.394791666667</v>
      </c>
      <c r="J728" s="4">
        <f ca="1">[1]!thsiFinD("ths_dptb_stock",$A728,$A$1,7,104,100,100)</f>
        <v>0.57142857142856995</v>
      </c>
      <c r="K728" s="4">
        <f ca="1">[1]!thsiFinD("ths_srmi_stock",$A728,$A$1,7,100,100)</f>
        <v>-4.4877222692633001E-2</v>
      </c>
      <c r="L728" s="4">
        <f ca="1">[1]!thsiFinD("ths_atr_stock",$A728,$A$1,7,101,100,100)</f>
        <v>0.54142857142857004</v>
      </c>
      <c r="M728" s="4">
        <f ca="1">[1]!thsiFinD("ths_vol_w_stock",$A728,$A$1)/1000000</f>
        <v>25.440116</v>
      </c>
      <c r="N728" s="4">
        <f ca="1">[1]!thsiFinD("ths_turnover_ratio_w_stock",$A728,$A$1)</f>
        <v>5.3108793717516001</v>
      </c>
      <c r="O728" s="4">
        <f ca="1">[1]!thsiFinD("ths_relative_chg_ratio_w_stock",$A728,$A$1,104,100)</f>
        <v>-2.700493514623</v>
      </c>
      <c r="P728" s="4"/>
    </row>
    <row r="729" spans="1:16" x14ac:dyDescent="0.25">
      <c r="A729" s="2" t="s">
        <v>1467</v>
      </c>
      <c r="B729" s="2" t="s">
        <v>1468</v>
      </c>
      <c r="C729" s="4">
        <f ca="1">[1]!thsiFinD("ths_vol_ratio_stock",$A729,$A$1,7,100)</f>
        <v>0.86175757206178005</v>
      </c>
      <c r="D729" s="4">
        <f ca="1">[1]!thsiFinD("ths_cr_stock",$A729,$A$1,7,100,100)</f>
        <v>53.658536585366001</v>
      </c>
      <c r="E729" s="4">
        <f ca="1">[1]!thsiFinD("ths_mfi_stock",$A729,$A$1,7,100,100)</f>
        <v>13.12333636855</v>
      </c>
      <c r="F729" s="4">
        <f ca="1">[1]!thsiFinD("ths_expma_stock",$A729,$A$1,7,100,100)</f>
        <v>7.5659486856472</v>
      </c>
      <c r="G729" s="4">
        <f ca="1">[1]!thsiFinD("ths_rsi_stock",$A729,$A$1,7,100,100)</f>
        <v>33.759778523305002</v>
      </c>
      <c r="H729" s="4">
        <f ca="1">[1]!thsiFinD("ths_adtm_stock",$A729,$A$1,7,3,100,100,100)</f>
        <v>-0.20833333333333001</v>
      </c>
      <c r="I729" s="4">
        <f ca="1">[1]!thsiFinD("ths_bbiboll_stock",$A729,$A$1,7,3,100,100,100)</f>
        <v>7.6567708333333</v>
      </c>
      <c r="J729" s="4">
        <f ca="1">[1]!thsiFinD("ths_dptb_stock",$A729,$A$1,7,104,100,100)</f>
        <v>0.42857142857142999</v>
      </c>
      <c r="K729" s="4">
        <f ca="1">[1]!thsiFinD("ths_srmi_stock",$A729,$A$1,7,100,100)</f>
        <v>-4.4871794871794997E-2</v>
      </c>
      <c r="L729" s="4">
        <f ca="1">[1]!thsiFinD("ths_atr_stock",$A729,$A$1,7,101,100,100)</f>
        <v>0.21142857142856999</v>
      </c>
      <c r="M729" s="4">
        <f ca="1">[1]!thsiFinD("ths_vol_w_stock",$A729,$A$1)/1000000</f>
        <v>53.974918000000002</v>
      </c>
      <c r="N729" s="4">
        <f ca="1">[1]!thsiFinD("ths_turnover_ratio_w_stock",$A729,$A$1)</f>
        <v>6.7977132168330998</v>
      </c>
      <c r="O729" s="4">
        <f ca="1">[1]!thsiFinD("ths_relative_chg_ratio_w_stock",$A729,$A$1,104,100)</f>
        <v>-1.8967364877335</v>
      </c>
      <c r="P729" s="4"/>
    </row>
    <row r="730" spans="1:16" x14ac:dyDescent="0.25">
      <c r="A730" s="2" t="s">
        <v>1469</v>
      </c>
      <c r="B730" s="2" t="s">
        <v>1470</v>
      </c>
      <c r="C730" s="4">
        <f ca="1">[1]!thsiFinD("ths_vol_ratio_stock",$A730,$A$1,7,100)</f>
        <v>1.1993891155731999</v>
      </c>
      <c r="D730" s="4">
        <f ca="1">[1]!thsiFinD("ths_cr_stock",$A730,$A$1,7,100,100)</f>
        <v>22.064777327935001</v>
      </c>
      <c r="E730" s="4">
        <f ca="1">[1]!thsiFinD("ths_mfi_stock",$A730,$A$1,7,100,100)</f>
        <v>15.026777122316</v>
      </c>
      <c r="F730" s="4">
        <f ca="1">[1]!thsiFinD("ths_expma_stock",$A730,$A$1,7,100,100)</f>
        <v>11.278383488335001</v>
      </c>
      <c r="G730" s="4">
        <f ca="1">[1]!thsiFinD("ths_rsi_stock",$A730,$A$1,7,100,100)</f>
        <v>20.147420977145</v>
      </c>
      <c r="H730" s="4">
        <f ca="1">[1]!thsiFinD("ths_adtm_stock",$A730,$A$1,7,3,100,100,100)</f>
        <v>-0.80281690140844997</v>
      </c>
      <c r="I730" s="4">
        <f ca="1">[1]!thsiFinD("ths_bbiboll_stock",$A730,$A$1,7,3,100,100,100)</f>
        <v>11.444687500000001</v>
      </c>
      <c r="J730" s="4">
        <f ca="1">[1]!thsiFinD("ths_dptb_stock",$A730,$A$1,7,104,100,100)</f>
        <v>0.57142857142856995</v>
      </c>
      <c r="K730" s="4">
        <f ca="1">[1]!thsiFinD("ths_srmi_stock",$A730,$A$1,7,100,100)</f>
        <v>-6.7119796091758999E-2</v>
      </c>
      <c r="L730" s="4">
        <f ca="1">[1]!thsiFinD("ths_atr_stock",$A730,$A$1,7,101,100,100)</f>
        <v>0.28857142857142998</v>
      </c>
      <c r="M730" s="4">
        <f ca="1">[1]!thsiFinD("ths_vol_w_stock",$A730,$A$1)/1000000</f>
        <v>12.430292</v>
      </c>
      <c r="N730" s="4">
        <f ca="1">[1]!thsiFinD("ths_turnover_ratio_w_stock",$A730,$A$1)</f>
        <v>1.9722600790035001</v>
      </c>
      <c r="O730" s="4">
        <f ca="1">[1]!thsiFinD("ths_relative_chg_ratio_w_stock",$A730,$A$1,104,100)</f>
        <v>-3.7159183651780001</v>
      </c>
      <c r="P730" s="4"/>
    </row>
    <row r="731" spans="1:16" x14ac:dyDescent="0.25">
      <c r="A731" s="2" t="s">
        <v>1471</v>
      </c>
      <c r="B731" s="2" t="s">
        <v>1472</v>
      </c>
      <c r="C731" s="4">
        <f ca="1">[1]!thsiFinD("ths_vol_ratio_stock",$A731,$A$1,7,100)</f>
        <v>1.2449271488361999</v>
      </c>
      <c r="D731" s="4">
        <f ca="1">[1]!thsiFinD("ths_cr_stock",$A731,$A$1,7,100,100)</f>
        <v>52.830188679244998</v>
      </c>
      <c r="E731" s="4">
        <f ca="1">[1]!thsiFinD("ths_mfi_stock",$A731,$A$1,7,100,100)</f>
        <v>21.782396030613999</v>
      </c>
      <c r="F731" s="4">
        <f ca="1">[1]!thsiFinD("ths_expma_stock",$A731,$A$1,7,100,100)</f>
        <v>1.2764831454128001</v>
      </c>
      <c r="G731" s="4">
        <f ca="1">[1]!thsiFinD("ths_rsi_stock",$A731,$A$1,7,100,100)</f>
        <v>46.856368766072997</v>
      </c>
      <c r="H731" s="4">
        <f ca="1">[1]!thsiFinD("ths_adtm_stock",$A731,$A$1,7,3,100,100,100)</f>
        <v>7.1428571428569995E-2</v>
      </c>
      <c r="I731" s="4">
        <f ca="1">[1]!thsiFinD("ths_bbiboll_stock",$A731,$A$1,7,3,100,100,100)</f>
        <v>1.2810416666666999</v>
      </c>
      <c r="J731" s="4">
        <f ca="1">[1]!thsiFinD("ths_dptb_stock",$A731,$A$1,7,104,100,100)</f>
        <v>0.57142857142856995</v>
      </c>
      <c r="K731" s="4">
        <f ca="1">[1]!thsiFinD("ths_srmi_stock",$A731,$A$1,7,100,100)</f>
        <v>-7.2992700729927001E-2</v>
      </c>
      <c r="L731" s="4">
        <f ca="1">[1]!thsiFinD("ths_atr_stock",$A731,$A$1,7,101,100,100)</f>
        <v>8.5714285714286007E-2</v>
      </c>
      <c r="M731" s="4">
        <f ca="1">[1]!thsiFinD("ths_vol_w_stock",$A731,$A$1)/1000000</f>
        <v>402.92896999999999</v>
      </c>
      <c r="N731" s="4">
        <f ca="1">[1]!thsiFinD("ths_turnover_ratio_w_stock",$A731,$A$1)</f>
        <v>12.929656026090001</v>
      </c>
      <c r="O731" s="4">
        <f ca="1">[1]!thsiFinD("ths_relative_chg_ratio_w_stock",$A731,$A$1,104,100)</f>
        <v>-7.6615118903579003</v>
      </c>
      <c r="P731" s="4"/>
    </row>
    <row r="732" spans="1:16" x14ac:dyDescent="0.25">
      <c r="A732" s="2" t="s">
        <v>1473</v>
      </c>
      <c r="B732" s="2" t="s">
        <v>1474</v>
      </c>
      <c r="C732" s="4">
        <f ca="1">[1]!thsiFinD("ths_vol_ratio_stock",$A732,$A$1,7,100)</f>
        <v>0.54817717527206</v>
      </c>
      <c r="D732" s="4">
        <f ca="1">[1]!thsiFinD("ths_cr_stock",$A732,$A$1,7,100,100)</f>
        <v>38.323353293413</v>
      </c>
      <c r="E732" s="4">
        <f ca="1">[1]!thsiFinD("ths_mfi_stock",$A732,$A$1,7,100,100)</f>
        <v>36.397525331493</v>
      </c>
      <c r="F732" s="4">
        <f ca="1">[1]!thsiFinD("ths_expma_stock",$A732,$A$1,7,100,100)</f>
        <v>2.9168440153274999</v>
      </c>
      <c r="G732" s="4">
        <f ca="1">[1]!thsiFinD("ths_rsi_stock",$A732,$A$1,7,100,100)</f>
        <v>30.527404663449001</v>
      </c>
      <c r="H732" s="4">
        <f ca="1">[1]!thsiFinD("ths_adtm_stock",$A732,$A$1,7,3,100,100,100)</f>
        <v>-0.23333333333333001</v>
      </c>
      <c r="I732" s="4">
        <f ca="1">[1]!thsiFinD("ths_bbiboll_stock",$A732,$A$1,7,3,100,100,100)</f>
        <v>3.0080208333332998</v>
      </c>
      <c r="J732" s="4">
        <f ca="1">[1]!thsiFinD("ths_dptb_stock",$A732,$A$1,7,104,100,100)</f>
        <v>0.57142857142856995</v>
      </c>
      <c r="K732" s="4">
        <f ca="1">[1]!thsiFinD("ths_srmi_stock",$A732,$A$1,7,100,100)</f>
        <v>-7.1661237785015999E-2</v>
      </c>
      <c r="L732" s="4">
        <f ca="1">[1]!thsiFinD("ths_atr_stock",$A732,$A$1,7,101,100,100)</f>
        <v>0.11428571428570999</v>
      </c>
      <c r="M732" s="4">
        <f ca="1">[1]!thsiFinD("ths_vol_w_stock",$A732,$A$1)/1000000</f>
        <v>104.821662</v>
      </c>
      <c r="N732" s="4">
        <f ca="1">[1]!thsiFinD("ths_turnover_ratio_w_stock",$A732,$A$1)</f>
        <v>7.5281380219546996</v>
      </c>
      <c r="O732" s="4">
        <f ca="1">[1]!thsiFinD("ths_relative_chg_ratio_w_stock",$A732,$A$1,104,100)</f>
        <v>-2.7446345813942998</v>
      </c>
      <c r="P732" s="4"/>
    </row>
    <row r="733" spans="1:16" x14ac:dyDescent="0.25">
      <c r="A733" s="2" t="s">
        <v>1475</v>
      </c>
      <c r="B733" s="2" t="s">
        <v>1476</v>
      </c>
      <c r="C733" s="4">
        <f ca="1">[1]!thsiFinD("ths_vol_ratio_stock",$A733,$A$1,7,100)</f>
        <v>0.73959287726709999</v>
      </c>
      <c r="D733" s="4">
        <f ca="1">[1]!thsiFinD("ths_cr_stock",$A733,$A$1,7,100,100)</f>
        <v>38.461538461537998</v>
      </c>
      <c r="E733" s="4">
        <f ca="1">[1]!thsiFinD("ths_mfi_stock",$A733,$A$1,7,100,100)</f>
        <v>16.449240812943</v>
      </c>
      <c r="F733" s="4">
        <f ca="1">[1]!thsiFinD("ths_expma_stock",$A733,$A$1,7,100,100)</f>
        <v>1.9233679715522001</v>
      </c>
      <c r="G733" s="4">
        <f ca="1">[1]!thsiFinD("ths_rsi_stock",$A733,$A$1,7,100,100)</f>
        <v>27.927951185931999</v>
      </c>
      <c r="H733" s="4">
        <f ca="1">[1]!thsiFinD("ths_adtm_stock",$A733,$A$1,7,3,100,100,100)</f>
        <v>-0.57142857142856995</v>
      </c>
      <c r="I733" s="4">
        <f ca="1">[1]!thsiFinD("ths_bbiboll_stock",$A733,$A$1,7,3,100,100,100)</f>
        <v>1.9653125</v>
      </c>
      <c r="J733" s="4">
        <f ca="1">[1]!thsiFinD("ths_dptb_stock",$A733,$A$1,7,104,100,100)</f>
        <v>0.57142857142856995</v>
      </c>
      <c r="K733" s="4">
        <f ca="1">[1]!thsiFinD("ths_srmi_stock",$A733,$A$1,7,100,100)</f>
        <v>-8.3743842364532001E-2</v>
      </c>
      <c r="L733" s="4">
        <f ca="1">[1]!thsiFinD("ths_atr_stock",$A733,$A$1,7,101,100,100)</f>
        <v>8.5714285714286007E-2</v>
      </c>
      <c r="M733" s="4">
        <f ca="1">[1]!thsiFinD("ths_vol_w_stock",$A733,$A$1)/1000000</f>
        <v>117.619399</v>
      </c>
      <c r="N733" s="4">
        <f ca="1">[1]!thsiFinD("ths_turnover_ratio_w_stock",$A733,$A$1)</f>
        <v>3.5749618592294001</v>
      </c>
      <c r="O733" s="4">
        <f ca="1">[1]!thsiFinD("ths_relative_chg_ratio_w_stock",$A733,$A$1,104,100)</f>
        <v>-3.1521297053841999</v>
      </c>
      <c r="P733" s="4"/>
    </row>
    <row r="734" spans="1:16" x14ac:dyDescent="0.25">
      <c r="A734" s="2" t="s">
        <v>1477</v>
      </c>
      <c r="B734" s="2" t="s">
        <v>1478</v>
      </c>
      <c r="C734" s="4">
        <f ca="1">[1]!thsiFinD("ths_vol_ratio_stock",$A734,$A$1,7,100)</f>
        <v>0.91329839411433</v>
      </c>
      <c r="D734" s="4">
        <f ca="1">[1]!thsiFinD("ths_cr_stock",$A734,$A$1,7,100,100)</f>
        <v>46.361185983828001</v>
      </c>
      <c r="E734" s="4">
        <f ca="1">[1]!thsiFinD("ths_mfi_stock",$A734,$A$1,7,100,100)</f>
        <v>27.184095956425999</v>
      </c>
      <c r="F734" s="4">
        <f ca="1">[1]!thsiFinD("ths_expma_stock",$A734,$A$1,7,100,100)</f>
        <v>8.3087081994576</v>
      </c>
      <c r="G734" s="4">
        <f ca="1">[1]!thsiFinD("ths_rsi_stock",$A734,$A$1,7,100,100)</f>
        <v>36.321433687865998</v>
      </c>
      <c r="H734" s="4">
        <f ca="1">[1]!thsiFinD("ths_adtm_stock",$A734,$A$1,7,3,100,100,100)</f>
        <v>-0.26666666666666999</v>
      </c>
      <c r="I734" s="4">
        <f ca="1">[1]!thsiFinD("ths_bbiboll_stock",$A734,$A$1,7,3,100,100,100)</f>
        <v>8.4002083333332997</v>
      </c>
      <c r="J734" s="4">
        <f ca="1">[1]!thsiFinD("ths_dptb_stock",$A734,$A$1,7,104,100,100)</f>
        <v>0.71428571428570997</v>
      </c>
      <c r="K734" s="4">
        <f ca="1">[1]!thsiFinD("ths_srmi_stock",$A734,$A$1,7,100,100)</f>
        <v>-4.4237485448195002E-2</v>
      </c>
      <c r="L734" s="4">
        <f ca="1">[1]!thsiFinD("ths_atr_stock",$A734,$A$1,7,101,100,100)</f>
        <v>0.26142857142857001</v>
      </c>
      <c r="M734" s="4">
        <f ca="1">[1]!thsiFinD("ths_vol_w_stock",$A734,$A$1)/1000000</f>
        <v>32.341869000000003</v>
      </c>
      <c r="N734" s="4">
        <f ca="1">[1]!thsiFinD("ths_turnover_ratio_w_stock",$A734,$A$1)</f>
        <v>2.2138471791243002</v>
      </c>
      <c r="O734" s="4">
        <f ca="1">[1]!thsiFinD("ths_relative_chg_ratio_w_stock",$A734,$A$1,104,100)</f>
        <v>-0.58717136277995996</v>
      </c>
      <c r="P734" s="4"/>
    </row>
    <row r="735" spans="1:16" x14ac:dyDescent="0.25">
      <c r="A735" s="2" t="s">
        <v>1479</v>
      </c>
      <c r="B735" s="2" t="s">
        <v>1480</v>
      </c>
      <c r="C735" s="4">
        <f ca="1">[1]!thsiFinD("ths_vol_ratio_stock",$A735,$A$1,7,100)</f>
        <v>1.0590491165867999</v>
      </c>
      <c r="D735" s="4">
        <f ca="1">[1]!thsiFinD("ths_cr_stock",$A735,$A$1,7,100,100)</f>
        <v>5.2938724468530003</v>
      </c>
      <c r="E735" s="4">
        <f ca="1">[1]!thsiFinD("ths_mfi_stock",$A735,$A$1,7,100,100)</f>
        <v>16.984626734115999</v>
      </c>
      <c r="F735" s="4">
        <f ca="1">[1]!thsiFinD("ths_expma_stock",$A735,$A$1,7,100,100)</f>
        <v>24.377240400397</v>
      </c>
      <c r="G735" s="4">
        <f ca="1">[1]!thsiFinD("ths_rsi_stock",$A735,$A$1,7,100,100)</f>
        <v>27.03642264886</v>
      </c>
      <c r="H735" s="4">
        <f ca="1">[1]!thsiFinD("ths_adtm_stock",$A735,$A$1,7,3,100,100,100)</f>
        <v>-0.68878718535468997</v>
      </c>
      <c r="I735" s="4">
        <f ca="1">[1]!thsiFinD("ths_bbiboll_stock",$A735,$A$1,7,3,100,100,100)</f>
        <v>24.776354166667002</v>
      </c>
      <c r="J735" s="4">
        <f ca="1">[1]!thsiFinD("ths_dptb_stock",$A735,$A$1,7,104,100,100)</f>
        <v>0.71428571428570997</v>
      </c>
      <c r="K735" s="4">
        <f ca="1">[1]!thsiFinD("ths_srmi_stock",$A735,$A$1,7,100,100)</f>
        <v>-0.15045248868777999</v>
      </c>
      <c r="L735" s="4">
        <f ca="1">[1]!thsiFinD("ths_atr_stock",$A735,$A$1,7,101,100,100)</f>
        <v>1.4</v>
      </c>
      <c r="M735" s="4">
        <f ca="1">[1]!thsiFinD("ths_vol_w_stock",$A735,$A$1)/1000000</f>
        <v>67.802124000000006</v>
      </c>
      <c r="N735" s="4">
        <f ca="1">[1]!thsiFinD("ths_turnover_ratio_w_stock",$A735,$A$1)</f>
        <v>15.648697372740999</v>
      </c>
      <c r="O735" s="4">
        <f ca="1">[1]!thsiFinD("ths_relative_chg_ratio_w_stock",$A735,$A$1,104,100)</f>
        <v>-12.307864092660999</v>
      </c>
      <c r="P735" s="4"/>
    </row>
    <row r="736" spans="1:16" x14ac:dyDescent="0.25">
      <c r="A736" s="2" t="s">
        <v>1481</v>
      </c>
      <c r="B736" s="2" t="s">
        <v>1482</v>
      </c>
      <c r="C736" s="4">
        <f ca="1">[1]!thsiFinD("ths_vol_ratio_stock",$A736,$A$1,7,100)</f>
        <v>0.97719015365840001</v>
      </c>
      <c r="D736" s="4">
        <f ca="1">[1]!thsiFinD("ths_cr_stock",$A736,$A$1,7,100,100)</f>
        <v>63.261802575108</v>
      </c>
      <c r="E736" s="4">
        <f ca="1">[1]!thsiFinD("ths_mfi_stock",$A736,$A$1,7,100,100)</f>
        <v>27.116288253714998</v>
      </c>
      <c r="F736" s="4">
        <f ca="1">[1]!thsiFinD("ths_expma_stock",$A736,$A$1,7,100,100)</f>
        <v>38.009347726418</v>
      </c>
      <c r="G736" s="4">
        <f ca="1">[1]!thsiFinD("ths_rsi_stock",$A736,$A$1,7,100,100)</f>
        <v>30.594926311238002</v>
      </c>
      <c r="H736" s="4">
        <f ca="1">[1]!thsiFinD("ths_adtm_stock",$A736,$A$1,7,3,100,100,100)</f>
        <v>-7.3446327683608995E-2</v>
      </c>
      <c r="I736" s="4">
        <f ca="1">[1]!thsiFinD("ths_bbiboll_stock",$A736,$A$1,7,3,100,100,100)</f>
        <v>38.301354166666997</v>
      </c>
      <c r="J736" s="4">
        <f ca="1">[1]!thsiFinD("ths_dptb_stock",$A736,$A$1,7,104,100,100)</f>
        <v>0.42857142857142999</v>
      </c>
      <c r="K736" s="4">
        <f ca="1">[1]!thsiFinD("ths_srmi_stock",$A736,$A$1,7,100,100)</f>
        <v>-2.9927760577914998E-2</v>
      </c>
      <c r="L736" s="4">
        <f ca="1">[1]!thsiFinD("ths_atr_stock",$A736,$A$1,7,101,100,100)</f>
        <v>0.90571428571429002</v>
      </c>
      <c r="M736" s="4">
        <f ca="1">[1]!thsiFinD("ths_vol_w_stock",$A736,$A$1)/1000000</f>
        <v>24.942005000000002</v>
      </c>
      <c r="N736" s="4">
        <f ca="1">[1]!thsiFinD("ths_turnover_ratio_w_stock",$A736,$A$1)</f>
        <v>2.6571540627108998</v>
      </c>
      <c r="O736" s="4">
        <f ca="1">[1]!thsiFinD("ths_relative_chg_ratio_w_stock",$A736,$A$1,104,100)</f>
        <v>2.3214933030592001E-2</v>
      </c>
      <c r="P736" s="4"/>
    </row>
    <row r="737" spans="1:16" x14ac:dyDescent="0.25">
      <c r="A737" s="2" t="s">
        <v>1483</v>
      </c>
      <c r="B737" s="2" t="s">
        <v>1484</v>
      </c>
      <c r="C737" s="4">
        <f ca="1">[1]!thsiFinD("ths_vol_ratio_stock",$A737,$A$1,7,100)</f>
        <v>1.1338315374435</v>
      </c>
      <c r="D737" s="4">
        <f ca="1">[1]!thsiFinD("ths_cr_stock",$A737,$A$1,7,100,100)</f>
        <v>48.255813953488001</v>
      </c>
      <c r="E737" s="4">
        <f ca="1">[1]!thsiFinD("ths_mfi_stock",$A737,$A$1,7,100,100)</f>
        <v>24.243012194853002</v>
      </c>
      <c r="F737" s="4">
        <f ca="1">[1]!thsiFinD("ths_expma_stock",$A737,$A$1,7,100,100)</f>
        <v>3.8967897032287002</v>
      </c>
      <c r="G737" s="4">
        <f ca="1">[1]!thsiFinD("ths_rsi_stock",$A737,$A$1,7,100,100)</f>
        <v>36.243938467242998</v>
      </c>
      <c r="H737" s="4">
        <f ca="1">[1]!thsiFinD("ths_adtm_stock",$A737,$A$1,7,3,100,100,100)</f>
        <v>-0.20512820512821001</v>
      </c>
      <c r="I737" s="4">
        <f ca="1">[1]!thsiFinD("ths_bbiboll_stock",$A737,$A$1,7,3,100,100,100)</f>
        <v>3.9491666666667</v>
      </c>
      <c r="J737" s="4">
        <f ca="1">[1]!thsiFinD("ths_dptb_stock",$A737,$A$1,7,104,100,100)</f>
        <v>0.57142857142856995</v>
      </c>
      <c r="K737" s="4">
        <f ca="1">[1]!thsiFinD("ths_srmi_stock",$A737,$A$1,7,100,100)</f>
        <v>-4.4665012406948E-2</v>
      </c>
      <c r="L737" s="4">
        <f ca="1">[1]!thsiFinD("ths_atr_stock",$A737,$A$1,7,101,100,100)</f>
        <v>0.12142857142857</v>
      </c>
      <c r="M737" s="4">
        <f ca="1">[1]!thsiFinD("ths_vol_w_stock",$A737,$A$1)/1000000</f>
        <v>17.523651999999998</v>
      </c>
      <c r="N737" s="4">
        <f ca="1">[1]!thsiFinD("ths_turnover_ratio_w_stock",$A737,$A$1)</f>
        <v>2.7636267538627002</v>
      </c>
      <c r="O737" s="4">
        <f ca="1">[1]!thsiFinD("ths_relative_chg_ratio_w_stock",$A737,$A$1,104,100)</f>
        <v>-1.8061961429558</v>
      </c>
      <c r="P737" s="4"/>
    </row>
    <row r="738" spans="1:16" x14ac:dyDescent="0.25">
      <c r="A738" s="2" t="s">
        <v>1485</v>
      </c>
      <c r="B738" s="2" t="s">
        <v>1486</v>
      </c>
      <c r="C738" s="4">
        <f ca="1">[1]!thsiFinD("ths_vol_ratio_stock",$A738,$A$1,7,100)</f>
        <v>0.75131159334993003</v>
      </c>
      <c r="D738" s="4">
        <f ca="1">[1]!thsiFinD("ths_cr_stock",$A738,$A$1,7,100,100)</f>
        <v>219.01408450704</v>
      </c>
      <c r="E738" s="4">
        <f ca="1">[1]!thsiFinD("ths_mfi_stock",$A738,$A$1,7,100,100)</f>
        <v>67.305950593524003</v>
      </c>
      <c r="F738" s="4">
        <f ca="1">[1]!thsiFinD("ths_expma_stock",$A738,$A$1,7,100,100)</f>
        <v>4.0345021094478</v>
      </c>
      <c r="G738" s="4">
        <f ca="1">[1]!thsiFinD("ths_rsi_stock",$A738,$A$1,7,100,100)</f>
        <v>54.472917121542999</v>
      </c>
      <c r="H738" s="4">
        <f ca="1">[1]!thsiFinD("ths_adtm_stock",$A738,$A$1,7,3,100,100,100)</f>
        <v>0.76068376068375998</v>
      </c>
      <c r="I738" s="4">
        <f ca="1">[1]!thsiFinD("ths_bbiboll_stock",$A738,$A$1,7,3,100,100,100)</f>
        <v>4.0647916666667001</v>
      </c>
      <c r="J738" s="4">
        <f ca="1">[1]!thsiFinD("ths_dptb_stock",$A738,$A$1,7,104,100,100)</f>
        <v>0.57142857142856995</v>
      </c>
      <c r="K738" s="4">
        <f ca="1">[1]!thsiFinD("ths_srmi_stock",$A738,$A$1,7,100,100)</f>
        <v>8.0684596577017001E-2</v>
      </c>
      <c r="L738" s="4">
        <f ca="1">[1]!thsiFinD("ths_atr_stock",$A738,$A$1,7,101,100,100)</f>
        <v>0.22571428571429</v>
      </c>
      <c r="M738" s="4">
        <f ca="1">[1]!thsiFinD("ths_vol_w_stock",$A738,$A$1)/1000000</f>
        <v>248.484163</v>
      </c>
      <c r="N738" s="4">
        <f ca="1">[1]!thsiFinD("ths_turnover_ratio_w_stock",$A738,$A$1)</f>
        <v>30.100872575128001</v>
      </c>
      <c r="O738" s="4">
        <f ca="1">[1]!thsiFinD("ths_relative_chg_ratio_w_stock",$A738,$A$1,104,100)</f>
        <v>12.415723324195</v>
      </c>
      <c r="P738" s="4"/>
    </row>
    <row r="739" spans="1:16" x14ac:dyDescent="0.25">
      <c r="A739" s="2" t="s">
        <v>1487</v>
      </c>
      <c r="B739" s="2" t="s">
        <v>1488</v>
      </c>
      <c r="C739" s="4">
        <f ca="1">[1]!thsiFinD("ths_vol_ratio_stock",$A739,$A$1,7,100)</f>
        <v>1.1040520284147</v>
      </c>
      <c r="D739" s="4">
        <f ca="1">[1]!thsiFinD("ths_cr_stock",$A739,$A$1,7,100,100)</f>
        <v>74.000000000000995</v>
      </c>
      <c r="E739" s="4">
        <f ca="1">[1]!thsiFinD("ths_mfi_stock",$A739,$A$1,7,100,100)</f>
        <v>40.840246691018997</v>
      </c>
      <c r="F739" s="4">
        <f ca="1">[1]!thsiFinD("ths_expma_stock",$A739,$A$1,7,100,100)</f>
        <v>4.4825142919622003</v>
      </c>
      <c r="G739" s="4">
        <f ca="1">[1]!thsiFinD("ths_rsi_stock",$A739,$A$1,7,100,100)</f>
        <v>45.191347957475003</v>
      </c>
      <c r="H739" s="4">
        <f ca="1">[1]!thsiFinD("ths_adtm_stock",$A739,$A$1,7,3,100,100,100)</f>
        <v>-0.57692307692307998</v>
      </c>
      <c r="I739" s="4">
        <f ca="1">[1]!thsiFinD("ths_bbiboll_stock",$A739,$A$1,7,3,100,100,100)</f>
        <v>4.5134375000000002</v>
      </c>
      <c r="J739" s="4">
        <f ca="1">[1]!thsiFinD("ths_dptb_stock",$A739,$A$1,7,104,100,100)</f>
        <v>0.42857142857142999</v>
      </c>
      <c r="K739" s="4">
        <f ca="1">[1]!thsiFinD("ths_srmi_stock",$A739,$A$1,7,100,100)</f>
        <v>-8.8495575221236994E-3</v>
      </c>
      <c r="L739" s="4">
        <f ca="1">[1]!thsiFinD("ths_atr_stock",$A739,$A$1,7,101,100,100)</f>
        <v>0.12428571428571</v>
      </c>
      <c r="M739" s="4">
        <f ca="1">[1]!thsiFinD("ths_vol_w_stock",$A739,$A$1)/1000000</f>
        <v>70.311117999999993</v>
      </c>
      <c r="N739" s="4">
        <f ca="1">[1]!thsiFinD("ths_turnover_ratio_w_stock",$A739,$A$1)</f>
        <v>3.8470436020993999</v>
      </c>
      <c r="O739" s="4">
        <f ca="1">[1]!thsiFinD("ths_relative_chg_ratio_w_stock",$A739,$A$1,104,100)</f>
        <v>8.6625882609579999E-2</v>
      </c>
      <c r="P739" s="4"/>
    </row>
    <row r="740" spans="1:16" x14ac:dyDescent="0.25">
      <c r="A740" s="2" t="s">
        <v>1489</v>
      </c>
      <c r="B740" s="2" t="s">
        <v>1490</v>
      </c>
      <c r="C740" s="4">
        <f ca="1">[1]!thsiFinD("ths_vol_ratio_stock",$A740,$A$1,7,100)</f>
        <v>2.0687010756573998</v>
      </c>
      <c r="D740" s="4">
        <f ca="1">[1]!thsiFinD("ths_cr_stock",$A740,$A$1,7,100,100)</f>
        <v>58.682634730539</v>
      </c>
      <c r="E740" s="4">
        <f ca="1">[1]!thsiFinD("ths_mfi_stock",$A740,$A$1,7,100,100)</f>
        <v>45.235613385957997</v>
      </c>
      <c r="F740" s="4">
        <f ca="1">[1]!thsiFinD("ths_expma_stock",$A740,$A$1,7,100,100)</f>
        <v>7.7936704828058998</v>
      </c>
      <c r="G740" s="4">
        <f ca="1">[1]!thsiFinD("ths_rsi_stock",$A740,$A$1,7,100,100)</f>
        <v>54.305891655859</v>
      </c>
      <c r="H740" s="4">
        <f ca="1">[1]!thsiFinD("ths_adtm_stock",$A740,$A$1,7,3,100,100,100)</f>
        <v>-0.81666666666666998</v>
      </c>
      <c r="I740" s="4">
        <f ca="1">[1]!thsiFinD("ths_bbiboll_stock",$A740,$A$1,7,3,100,100,100)</f>
        <v>7.8772916666667001</v>
      </c>
      <c r="J740" s="4">
        <f ca="1">[1]!thsiFinD("ths_dptb_stock",$A740,$A$1,7,104,100,100)</f>
        <v>0.71428571428570997</v>
      </c>
      <c r="K740" s="4">
        <f ca="1">[1]!thsiFinD("ths_srmi_stock",$A740,$A$1,7,100,100)</f>
        <v>-2.4271844660194001E-2</v>
      </c>
      <c r="L740" s="4">
        <f ca="1">[1]!thsiFinD("ths_atr_stock",$A740,$A$1,7,101,100,100)</f>
        <v>0.40428571428570997</v>
      </c>
      <c r="M740" s="4">
        <f ca="1">[1]!thsiFinD("ths_vol_w_stock",$A740,$A$1)/1000000</f>
        <v>29.307178</v>
      </c>
      <c r="N740" s="4">
        <f ca="1">[1]!thsiFinD("ths_turnover_ratio_w_stock",$A740,$A$1)</f>
        <v>11.836592063135001</v>
      </c>
      <c r="O740" s="4">
        <f ca="1">[1]!thsiFinD("ths_relative_chg_ratio_w_stock",$A740,$A$1,104,100)</f>
        <v>3.6535739719867002</v>
      </c>
      <c r="P740" s="4"/>
    </row>
    <row r="741" spans="1:16" x14ac:dyDescent="0.25">
      <c r="A741" s="2" t="s">
        <v>1491</v>
      </c>
      <c r="B741" s="2" t="s">
        <v>1492</v>
      </c>
      <c r="C741" s="4">
        <f ca="1">[1]!thsiFinD("ths_vol_ratio_stock",$A741,$A$1,7,100)</f>
        <v>0.71531360032127</v>
      </c>
      <c r="D741" s="4">
        <f ca="1">[1]!thsiFinD("ths_cr_stock",$A741,$A$1,7,100,100)</f>
        <v>34.285714285714</v>
      </c>
      <c r="E741" s="4">
        <f ca="1">[1]!thsiFinD("ths_mfi_stock",$A741,$A$1,7,100,100)</f>
        <v>25.174184613916001</v>
      </c>
      <c r="F741" s="4">
        <f ca="1">[1]!thsiFinD("ths_expma_stock",$A741,$A$1,7,100,100)</f>
        <v>2.3590880824007998</v>
      </c>
      <c r="G741" s="4">
        <f ca="1">[1]!thsiFinD("ths_rsi_stock",$A741,$A$1,7,100,100)</f>
        <v>36.301749636676</v>
      </c>
      <c r="H741" s="4">
        <f ca="1">[1]!thsiFinD("ths_adtm_stock",$A741,$A$1,7,3,100,100,100)</f>
        <v>-0.1875</v>
      </c>
      <c r="I741" s="4">
        <f ca="1">[1]!thsiFinD("ths_bbiboll_stock",$A741,$A$1,7,3,100,100,100)</f>
        <v>2.4015624999999998</v>
      </c>
      <c r="J741" s="4">
        <f ca="1">[1]!thsiFinD("ths_dptb_stock",$A741,$A$1,7,104,100,100)</f>
        <v>0.71428571428570997</v>
      </c>
      <c r="K741" s="4">
        <f ca="1">[1]!thsiFinD("ths_srmi_stock",$A741,$A$1,7,100,100)</f>
        <v>-5.2631578947369001E-2</v>
      </c>
      <c r="L741" s="4">
        <f ca="1">[1]!thsiFinD("ths_atr_stock",$A741,$A$1,7,101,100,100)</f>
        <v>7.0000000000000007E-2</v>
      </c>
      <c r="M741" s="4">
        <f ca="1">[1]!thsiFinD("ths_vol_w_stock",$A741,$A$1)/1000000</f>
        <v>34.296838000000001</v>
      </c>
      <c r="N741" s="4">
        <f ca="1">[1]!thsiFinD("ths_turnover_ratio_w_stock",$A741,$A$1)</f>
        <v>2.8140512500532999</v>
      </c>
      <c r="O741" s="4">
        <f ca="1">[1]!thsiFinD("ths_relative_chg_ratio_w_stock",$A741,$A$1,104,100)</f>
        <v>-0.70909063408561002</v>
      </c>
      <c r="P741" s="4"/>
    </row>
    <row r="742" spans="1:16" x14ac:dyDescent="0.25">
      <c r="A742" s="2" t="s">
        <v>1493</v>
      </c>
      <c r="B742" s="2" t="s">
        <v>1494</v>
      </c>
      <c r="C742" s="4">
        <f ca="1">[1]!thsiFinD("ths_vol_ratio_stock",$A742,$A$1,7,100)</f>
        <v>0.6572524533338</v>
      </c>
      <c r="D742" s="4">
        <f ca="1">[1]!thsiFinD("ths_cr_stock",$A742,$A$1,7,100,100)</f>
        <v>22.055137844611</v>
      </c>
      <c r="E742" s="4">
        <f ca="1">[1]!thsiFinD("ths_mfi_stock",$A742,$A$1,7,100,100)</f>
        <v>34.844863722440998</v>
      </c>
      <c r="F742" s="4">
        <f ca="1">[1]!thsiFinD("ths_expma_stock",$A742,$A$1,7,100,100)</f>
        <v>11.240563965566</v>
      </c>
      <c r="G742" s="4">
        <f ca="1">[1]!thsiFinD("ths_rsi_stock",$A742,$A$1,7,100,100)</f>
        <v>35.400405505601</v>
      </c>
      <c r="H742" s="4">
        <f ca="1">[1]!thsiFinD("ths_adtm_stock",$A742,$A$1,7,3,100,100,100)</f>
        <v>-0.8</v>
      </c>
      <c r="I742" s="4">
        <f ca="1">[1]!thsiFinD("ths_bbiboll_stock",$A742,$A$1,7,3,100,100,100)</f>
        <v>11.643333333333</v>
      </c>
      <c r="J742" s="4">
        <f ca="1">[1]!thsiFinD("ths_dptb_stock",$A742,$A$1,7,104,100,100)</f>
        <v>0.71428571428570997</v>
      </c>
      <c r="K742" s="4">
        <f ca="1">[1]!thsiFinD("ths_srmi_stock",$A742,$A$1,7,100,100)</f>
        <v>-0.14484895429899</v>
      </c>
      <c r="L742" s="4">
        <f ca="1">[1]!thsiFinD("ths_atr_stock",$A742,$A$1,7,101,100,100)</f>
        <v>0.71571428571428997</v>
      </c>
      <c r="M742" s="4">
        <f ca="1">[1]!thsiFinD("ths_vol_w_stock",$A742,$A$1)/1000000</f>
        <v>190.68950599999999</v>
      </c>
      <c r="N742" s="4">
        <f ca="1">[1]!thsiFinD("ths_turnover_ratio_w_stock",$A742,$A$1)</f>
        <v>38.666526675458002</v>
      </c>
      <c r="O742" s="4">
        <f ca="1">[1]!thsiFinD("ths_relative_chg_ratio_w_stock",$A742,$A$1,104,100)</f>
        <v>-4.1015052095461</v>
      </c>
      <c r="P742" s="4"/>
    </row>
    <row r="743" spans="1:16" x14ac:dyDescent="0.25">
      <c r="A743" s="2" t="s">
        <v>1495</v>
      </c>
      <c r="B743" s="2" t="s">
        <v>1496</v>
      </c>
      <c r="C743" s="4">
        <f ca="1">[1]!thsiFinD("ths_vol_ratio_stock",$A743,$A$1,7,100)</f>
        <v>1.3619628261864001</v>
      </c>
      <c r="D743" s="4">
        <f ca="1">[1]!thsiFinD("ths_cr_stock",$A743,$A$1,7,100,100)</f>
        <v>98.472816127062003</v>
      </c>
      <c r="E743" s="4">
        <f ca="1">[1]!thsiFinD("ths_mfi_stock",$A743,$A$1,7,100,100)</f>
        <v>38.888551249995999</v>
      </c>
      <c r="F743" s="4">
        <f ca="1">[1]!thsiFinD("ths_expma_stock",$A743,$A$1,7,100,100)</f>
        <v>42.922938774217997</v>
      </c>
      <c r="G743" s="4">
        <f ca="1">[1]!thsiFinD("ths_rsi_stock",$A743,$A$1,7,100,100)</f>
        <v>51.348379358351004</v>
      </c>
      <c r="H743" s="4">
        <f ca="1">[1]!thsiFinD("ths_adtm_stock",$A743,$A$1,7,3,100,100,100)</f>
        <v>0.57815126050419996</v>
      </c>
      <c r="I743" s="4">
        <f ca="1">[1]!thsiFinD("ths_bbiboll_stock",$A743,$A$1,7,3,100,100,100)</f>
        <v>42.924999999999997</v>
      </c>
      <c r="J743" s="4">
        <f ca="1">[1]!thsiFinD("ths_dptb_stock",$A743,$A$1,7,104,100,100)</f>
        <v>0.57142857142856995</v>
      </c>
      <c r="K743" s="4">
        <f ca="1">[1]!thsiFinD("ths_srmi_stock",$A743,$A$1,7,100,100)</f>
        <v>-2.0910780669143999E-3</v>
      </c>
      <c r="L743" s="4">
        <f ca="1">[1]!thsiFinD("ths_atr_stock",$A743,$A$1,7,101,100,100)</f>
        <v>1.63</v>
      </c>
      <c r="M743" s="4">
        <f ca="1">[1]!thsiFinD("ths_vol_w_stock",$A743,$A$1)/1000000</f>
        <v>234.24999</v>
      </c>
      <c r="N743" s="4">
        <f ca="1">[1]!thsiFinD("ths_turnover_ratio_w_stock",$A743,$A$1)</f>
        <v>10.723346463406999</v>
      </c>
      <c r="O743" s="4">
        <f ca="1">[1]!thsiFinD("ths_relative_chg_ratio_w_stock",$A743,$A$1,104,100)</f>
        <v>1.4864423883908999</v>
      </c>
      <c r="P743" s="4"/>
    </row>
    <row r="744" spans="1:16" x14ac:dyDescent="0.25">
      <c r="A744" s="2" t="s">
        <v>1497</v>
      </c>
      <c r="B744" s="2" t="s">
        <v>1498</v>
      </c>
      <c r="C744" s="4">
        <f ca="1">[1]!thsiFinD("ths_vol_ratio_stock",$A744,$A$1,7,100)</f>
        <v>0.92479504974471005</v>
      </c>
      <c r="D744" s="4">
        <f ca="1">[1]!thsiFinD("ths_cr_stock",$A744,$A$1,7,100,100)</f>
        <v>51.764705882352999</v>
      </c>
      <c r="E744" s="4">
        <f ca="1">[1]!thsiFinD("ths_mfi_stock",$A744,$A$1,7,100,100)</f>
        <v>41.365750783686998</v>
      </c>
      <c r="F744" s="4">
        <f ca="1">[1]!thsiFinD("ths_expma_stock",$A744,$A$1,7,100,100)</f>
        <v>4.0614609918296001</v>
      </c>
      <c r="G744" s="4">
        <f ca="1">[1]!thsiFinD("ths_rsi_stock",$A744,$A$1,7,100,100)</f>
        <v>47.611642035270997</v>
      </c>
      <c r="H744" s="4">
        <f ca="1">[1]!thsiFinD("ths_adtm_stock",$A744,$A$1,7,3,100,100,100)</f>
        <v>0.23076923076923</v>
      </c>
      <c r="I744" s="4">
        <f ca="1">[1]!thsiFinD("ths_bbiboll_stock",$A744,$A$1,7,3,100,100,100)</f>
        <v>4.0949999999999998</v>
      </c>
      <c r="J744" s="4">
        <f ca="1">[1]!thsiFinD("ths_dptb_stock",$A744,$A$1,7,104,100,100)</f>
        <v>0.85714285714285998</v>
      </c>
      <c r="K744" s="4">
        <f ca="1">[1]!thsiFinD("ths_srmi_stock",$A744,$A$1,7,100,100)</f>
        <v>-5.5555555555555997E-2</v>
      </c>
      <c r="L744" s="4">
        <f ca="1">[1]!thsiFinD("ths_atr_stock",$A744,$A$1,7,101,100,100)</f>
        <v>0.18571428571428999</v>
      </c>
      <c r="M744" s="4">
        <f ca="1">[1]!thsiFinD("ths_vol_w_stock",$A744,$A$1)/1000000</f>
        <v>51.489882000000001</v>
      </c>
      <c r="N744" s="4">
        <f ca="1">[1]!thsiFinD("ths_turnover_ratio_w_stock",$A744,$A$1)</f>
        <v>17.464926851146</v>
      </c>
      <c r="O744" s="4">
        <f ca="1">[1]!thsiFinD("ths_relative_chg_ratio_w_stock",$A744,$A$1,104,100)</f>
        <v>0.72708285731583999</v>
      </c>
      <c r="P744" s="4"/>
    </row>
    <row r="745" spans="1:16" x14ac:dyDescent="0.25">
      <c r="A745" s="2" t="s">
        <v>1499</v>
      </c>
      <c r="B745" s="2" t="s">
        <v>1500</v>
      </c>
      <c r="C745" s="4">
        <f ca="1">[1]!thsiFinD("ths_vol_ratio_stock",$A745,$A$1,7,100)</f>
        <v>1.3970185520195999</v>
      </c>
      <c r="D745" s="4">
        <f ca="1">[1]!thsiFinD("ths_cr_stock",$A745,$A$1,7,100,100)</f>
        <v>97.435897435897004</v>
      </c>
      <c r="E745" s="4">
        <f ca="1">[1]!thsiFinD("ths_mfi_stock",$A745,$A$1,7,100,100)</f>
        <v>52.862863867770997</v>
      </c>
      <c r="F745" s="4">
        <f ca="1">[1]!thsiFinD("ths_expma_stock",$A745,$A$1,7,100,100)</f>
        <v>12.732222316719</v>
      </c>
      <c r="G745" s="4">
        <f ca="1">[1]!thsiFinD("ths_rsi_stock",$A745,$A$1,7,100,100)</f>
        <v>62.719501148032002</v>
      </c>
      <c r="H745" s="4">
        <f ca="1">[1]!thsiFinD("ths_adtm_stock",$A745,$A$1,7,3,100,100,100)</f>
        <v>0.38562091503267998</v>
      </c>
      <c r="I745" s="4">
        <f ca="1">[1]!thsiFinD("ths_bbiboll_stock",$A745,$A$1,7,3,100,100,100)</f>
        <v>12.583541666666999</v>
      </c>
      <c r="J745" s="4">
        <f ca="1">[1]!thsiFinD("ths_dptb_stock",$A745,$A$1,7,104,100,100)</f>
        <v>0.28571428571428997</v>
      </c>
      <c r="K745" s="4">
        <f ca="1">[1]!thsiFinD("ths_srmi_stock",$A745,$A$1,7,100,100)</f>
        <v>2.8072837632777001E-2</v>
      </c>
      <c r="L745" s="4">
        <f ca="1">[1]!thsiFinD("ths_atr_stock",$A745,$A$1,7,101,100,100)</f>
        <v>0.81571428571429005</v>
      </c>
      <c r="M745" s="4">
        <f ca="1">[1]!thsiFinD("ths_vol_w_stock",$A745,$A$1)/1000000</f>
        <v>98.366646000000003</v>
      </c>
      <c r="N745" s="4">
        <f ca="1">[1]!thsiFinD("ths_turnover_ratio_w_stock",$A745,$A$1)</f>
        <v>24.077106349600999</v>
      </c>
      <c r="O745" s="4">
        <f ca="1">[1]!thsiFinD("ths_relative_chg_ratio_w_stock",$A745,$A$1,104,100)</f>
        <v>7.2619042154670996</v>
      </c>
      <c r="P745" s="4"/>
    </row>
    <row r="746" spans="1:16" x14ac:dyDescent="0.25">
      <c r="A746" s="2" t="s">
        <v>1501</v>
      </c>
      <c r="B746" s="2" t="s">
        <v>1502</v>
      </c>
      <c r="C746" s="4">
        <f ca="1">[1]!thsiFinD("ths_vol_ratio_stock",$A746,$A$1,7,100)</f>
        <v>3.3817779026492998</v>
      </c>
      <c r="D746" s="4">
        <f ca="1">[1]!thsiFinD("ths_cr_stock",$A746,$A$1,7,100,100)</f>
        <v>377.27272727272998</v>
      </c>
      <c r="E746" s="4">
        <f ca="1">[1]!thsiFinD("ths_mfi_stock",$A746,$A$1,7,100,100)</f>
        <v>83.827535548772005</v>
      </c>
      <c r="F746" s="4">
        <f ca="1">[1]!thsiFinD("ths_expma_stock",$A746,$A$1,7,100,100)</f>
        <v>6.9786999523217998</v>
      </c>
      <c r="G746" s="4">
        <f ca="1">[1]!thsiFinD("ths_rsi_stock",$A746,$A$1,7,100,100)</f>
        <v>78.393786558613002</v>
      </c>
      <c r="H746" s="4">
        <f ca="1">[1]!thsiFinD("ths_adtm_stock",$A746,$A$1,7,3,100,100,100)</f>
        <v>0.91208791208790996</v>
      </c>
      <c r="I746" s="4">
        <f ca="1">[1]!thsiFinD("ths_bbiboll_stock",$A746,$A$1,7,3,100,100,100)</f>
        <v>6.9409375000000004</v>
      </c>
      <c r="J746" s="4">
        <f ca="1">[1]!thsiFinD("ths_dptb_stock",$A746,$A$1,7,104,100,100)</f>
        <v>0.42857142857142999</v>
      </c>
      <c r="K746" s="4">
        <f ca="1">[1]!thsiFinD("ths_srmi_stock",$A746,$A$1,7,100,100)</f>
        <v>8.0711354309165997E-2</v>
      </c>
      <c r="L746" s="4">
        <f ca="1">[1]!thsiFinD("ths_atr_stock",$A746,$A$1,7,101,100,100)</f>
        <v>0.20285714285713999</v>
      </c>
      <c r="M746" s="4">
        <f ca="1">[1]!thsiFinD("ths_vol_w_stock",$A746,$A$1)/1000000</f>
        <v>57.859555999999998</v>
      </c>
      <c r="N746" s="4">
        <f ca="1">[1]!thsiFinD("ths_turnover_ratio_w_stock",$A746,$A$1)</f>
        <v>4.8560877938933</v>
      </c>
      <c r="O746" s="4">
        <f ca="1">[1]!thsiFinD("ths_relative_chg_ratio_w_stock",$A746,$A$1,104,100)</f>
        <v>8.4715816348219004</v>
      </c>
      <c r="P746" s="4"/>
    </row>
    <row r="747" spans="1:16" x14ac:dyDescent="0.25">
      <c r="A747" s="2" t="s">
        <v>1503</v>
      </c>
      <c r="B747" s="2" t="s">
        <v>1504</v>
      </c>
      <c r="C747" s="4">
        <f ca="1">[1]!thsiFinD("ths_vol_ratio_stock",$A747,$A$1,7,100)</f>
        <v>0.77545424049787004</v>
      </c>
      <c r="D747" s="4">
        <f ca="1">[1]!thsiFinD("ths_cr_stock",$A747,$A$1,7,100,100)</f>
        <v>68.874172185430993</v>
      </c>
      <c r="E747" s="4">
        <f ca="1">[1]!thsiFinD("ths_mfi_stock",$A747,$A$1,7,100,100)</f>
        <v>24.381299179997999</v>
      </c>
      <c r="F747" s="4">
        <f ca="1">[1]!thsiFinD("ths_expma_stock",$A747,$A$1,7,100,100)</f>
        <v>9.5671448690189003</v>
      </c>
      <c r="G747" s="4">
        <f ca="1">[1]!thsiFinD("ths_rsi_stock",$A747,$A$1,7,100,100)</f>
        <v>36.268934845512</v>
      </c>
      <c r="H747" s="4">
        <f ca="1">[1]!thsiFinD("ths_adtm_stock",$A747,$A$1,7,3,100,100,100)</f>
        <v>-0.12765957446809001</v>
      </c>
      <c r="I747" s="4">
        <f ca="1">[1]!thsiFinD("ths_bbiboll_stock",$A747,$A$1,7,3,100,100,100)</f>
        <v>9.6592708333333004</v>
      </c>
      <c r="J747" s="4">
        <f ca="1">[1]!thsiFinD("ths_dptb_stock",$A747,$A$1,7,104,100,100)</f>
        <v>0.42857142857142999</v>
      </c>
      <c r="K747" s="4">
        <f ca="1">[1]!thsiFinD("ths_srmi_stock",$A747,$A$1,7,100,100)</f>
        <v>-2.6694045174538002E-2</v>
      </c>
      <c r="L747" s="4">
        <f ca="1">[1]!thsiFinD("ths_atr_stock",$A747,$A$1,7,101,100,100)</f>
        <v>0.24285714285714</v>
      </c>
      <c r="M747" s="4">
        <f ca="1">[1]!thsiFinD("ths_vol_w_stock",$A747,$A$1)/1000000</f>
        <v>9.4620169999999995</v>
      </c>
      <c r="N747" s="4">
        <f ca="1">[1]!thsiFinD("ths_turnover_ratio_w_stock",$A747,$A$1)</f>
        <v>3.1271374166446</v>
      </c>
      <c r="O747" s="4">
        <f ca="1">[1]!thsiFinD("ths_relative_chg_ratio_w_stock",$A747,$A$1,104,100)</f>
        <v>-7.2259701294956E-2</v>
      </c>
      <c r="P747" s="4"/>
    </row>
    <row r="748" spans="1:16" x14ac:dyDescent="0.25">
      <c r="A748" s="2" t="s">
        <v>1505</v>
      </c>
      <c r="B748" s="2" t="s">
        <v>1506</v>
      </c>
      <c r="C748" s="4">
        <f ca="1">[1]!thsiFinD("ths_vol_ratio_stock",$A748,$A$1,7,100)</f>
        <v>0.96166861245987001</v>
      </c>
      <c r="D748" s="4">
        <f ca="1">[1]!thsiFinD("ths_cr_stock",$A748,$A$1,7,100,100)</f>
        <v>44.230769230770001</v>
      </c>
      <c r="E748" s="4">
        <f ca="1">[1]!thsiFinD("ths_mfi_stock",$A748,$A$1,7,100,100)</f>
        <v>42.978693351117002</v>
      </c>
      <c r="F748" s="4">
        <f ca="1">[1]!thsiFinD("ths_expma_stock",$A748,$A$1,7,100,100)</f>
        <v>4.0211880280918004</v>
      </c>
      <c r="G748" s="4">
        <f ca="1">[1]!thsiFinD("ths_rsi_stock",$A748,$A$1,7,100,100)</f>
        <v>38.158109510084998</v>
      </c>
      <c r="H748" s="4">
        <f ca="1">[1]!thsiFinD("ths_adtm_stock",$A748,$A$1,7,3,100,100,100)</f>
        <v>6.4516129032260006E-2</v>
      </c>
      <c r="I748" s="4">
        <f ca="1">[1]!thsiFinD("ths_bbiboll_stock",$A748,$A$1,7,3,100,100,100)</f>
        <v>4.0837500000000002</v>
      </c>
      <c r="J748" s="4">
        <f ca="1">[1]!thsiFinD("ths_dptb_stock",$A748,$A$1,7,104,100,100)</f>
        <v>0.57142857142856995</v>
      </c>
      <c r="K748" s="4">
        <f ca="1">[1]!thsiFinD("ths_srmi_stock",$A748,$A$1,7,100,100)</f>
        <v>-7.0422535211267998E-2</v>
      </c>
      <c r="L748" s="4">
        <f ca="1">[1]!thsiFinD("ths_atr_stock",$A748,$A$1,7,101,100,100)</f>
        <v>0.14714285714285999</v>
      </c>
      <c r="M748" s="4">
        <f ca="1">[1]!thsiFinD("ths_vol_w_stock",$A748,$A$1)/1000000</f>
        <v>62.768968000000001</v>
      </c>
      <c r="N748" s="4">
        <f ca="1">[1]!thsiFinD("ths_turnover_ratio_w_stock",$A748,$A$1)</f>
        <v>11.338769560372</v>
      </c>
      <c r="O748" s="4">
        <f ca="1">[1]!thsiFinD("ths_relative_chg_ratio_w_stock",$A748,$A$1,104,100)</f>
        <v>-0.7653910698927</v>
      </c>
      <c r="P748" s="4"/>
    </row>
    <row r="749" spans="1:16" x14ac:dyDescent="0.25">
      <c r="A749" s="2" t="s">
        <v>1507</v>
      </c>
      <c r="B749" s="2" t="s">
        <v>1508</v>
      </c>
      <c r="C749" s="4">
        <f ca="1">[1]!thsiFinD("ths_vol_ratio_stock",$A749,$A$1,7,100)</f>
        <v>0.92921549168595996</v>
      </c>
      <c r="D749" s="4">
        <f ca="1">[1]!thsiFinD("ths_cr_stock",$A749,$A$1,7,100,100)</f>
        <v>26.967741935484</v>
      </c>
      <c r="E749" s="4">
        <f ca="1">[1]!thsiFinD("ths_mfi_stock",$A749,$A$1,7,100,100)</f>
        <v>25.187110366176999</v>
      </c>
      <c r="F749" s="4">
        <f ca="1">[1]!thsiFinD("ths_expma_stock",$A749,$A$1,7,100,100)</f>
        <v>15.572466858657</v>
      </c>
      <c r="G749" s="4">
        <f ca="1">[1]!thsiFinD("ths_rsi_stock",$A749,$A$1,7,100,100)</f>
        <v>39.407019333026</v>
      </c>
      <c r="H749" s="4">
        <f ca="1">[1]!thsiFinD("ths_adtm_stock",$A749,$A$1,7,3,100,100,100)</f>
        <v>-0.70779220779220997</v>
      </c>
      <c r="I749" s="4">
        <f ca="1">[1]!thsiFinD("ths_bbiboll_stock",$A749,$A$1,7,3,100,100,100)</f>
        <v>15.735416666667</v>
      </c>
      <c r="J749" s="4">
        <f ca="1">[1]!thsiFinD("ths_dptb_stock",$A749,$A$1,7,104,100,100)</f>
        <v>0.71428571428570997</v>
      </c>
      <c r="K749" s="4">
        <f ca="1">[1]!thsiFinD("ths_srmi_stock",$A749,$A$1,7,100,100)</f>
        <v>-5.9038344491783003E-2</v>
      </c>
      <c r="L749" s="4">
        <f ca="1">[1]!thsiFinD("ths_atr_stock",$A749,$A$1,7,101,100,100)</f>
        <v>0.49</v>
      </c>
      <c r="M749" s="4">
        <f ca="1">[1]!thsiFinD("ths_vol_w_stock",$A749,$A$1)/1000000</f>
        <v>130.788973</v>
      </c>
      <c r="N749" s="4">
        <f ca="1">[1]!thsiFinD("ths_turnover_ratio_w_stock",$A749,$A$1)</f>
        <v>6.2817049079249996</v>
      </c>
      <c r="O749" s="4">
        <f ca="1">[1]!thsiFinD("ths_relative_chg_ratio_w_stock",$A749,$A$1,104,100)</f>
        <v>-1.6732546372184001</v>
      </c>
      <c r="P749" s="4"/>
    </row>
    <row r="750" spans="1:16" x14ac:dyDescent="0.25">
      <c r="A750" s="2" t="s">
        <v>1509</v>
      </c>
      <c r="B750" s="2" t="s">
        <v>1510</v>
      </c>
      <c r="C750" s="4">
        <f ca="1">[1]!thsiFinD("ths_vol_ratio_stock",$A750,$A$1,7,100)</f>
        <v>0.97584088136626002</v>
      </c>
      <c r="D750" s="4">
        <f ca="1">[1]!thsiFinD("ths_cr_stock",$A750,$A$1,7,100,100)</f>
        <v>60.049627791562997</v>
      </c>
      <c r="E750" s="4">
        <f ca="1">[1]!thsiFinD("ths_mfi_stock",$A750,$A$1,7,100,100)</f>
        <v>27.670165479546998</v>
      </c>
      <c r="F750" s="4">
        <f ca="1">[1]!thsiFinD("ths_expma_stock",$A750,$A$1,7,100,100)</f>
        <v>11.494523654289999</v>
      </c>
      <c r="G750" s="4">
        <f ca="1">[1]!thsiFinD("ths_rsi_stock",$A750,$A$1,7,100,100)</f>
        <v>43.449893104959003</v>
      </c>
      <c r="H750" s="4">
        <f ca="1">[1]!thsiFinD("ths_adtm_stock",$A750,$A$1,7,3,100,100,100)</f>
        <v>-3.8461538461537999E-2</v>
      </c>
      <c r="I750" s="4">
        <f ca="1">[1]!thsiFinD("ths_bbiboll_stock",$A750,$A$1,7,3,100,100,100)</f>
        <v>11.593333333333</v>
      </c>
      <c r="J750" s="4">
        <f ca="1">[1]!thsiFinD("ths_dptb_stock",$A750,$A$1,7,104,100,100)</f>
        <v>0.71428571428570997</v>
      </c>
      <c r="K750" s="4">
        <f ca="1">[1]!thsiFinD("ths_srmi_stock",$A750,$A$1,7,100,100)</f>
        <v>-2.7871621621622E-2</v>
      </c>
      <c r="L750" s="4">
        <f ca="1">[1]!thsiFinD("ths_atr_stock",$A750,$A$1,7,101,100,100)</f>
        <v>0.31571428571429</v>
      </c>
      <c r="M750" s="4">
        <f ca="1">[1]!thsiFinD("ths_vol_w_stock",$A750,$A$1)/1000000</f>
        <v>49.310872000000003</v>
      </c>
      <c r="N750" s="4">
        <f ca="1">[1]!thsiFinD("ths_turnover_ratio_w_stock",$A750,$A$1)</f>
        <v>5.4161951652477001</v>
      </c>
      <c r="O750" s="4">
        <f ca="1">[1]!thsiFinD("ths_relative_chg_ratio_w_stock",$A750,$A$1,104,100)</f>
        <v>-0.31486776483500001</v>
      </c>
      <c r="P750" s="4"/>
    </row>
    <row r="751" spans="1:16" x14ac:dyDescent="0.25">
      <c r="A751" s="2" t="s">
        <v>1511</v>
      </c>
      <c r="B751" s="2" t="s">
        <v>1512</v>
      </c>
      <c r="C751" s="4">
        <f ca="1">[1]!thsiFinD("ths_vol_ratio_stock",$A751,$A$1,7,100)</f>
        <v>1.4752776374315999</v>
      </c>
      <c r="D751" s="4">
        <f ca="1">[1]!thsiFinD("ths_cr_stock",$A751,$A$1,7,100,100)</f>
        <v>55.487804878048998</v>
      </c>
      <c r="E751" s="4">
        <f ca="1">[1]!thsiFinD("ths_mfi_stock",$A751,$A$1,7,100,100)</f>
        <v>48.889381941764</v>
      </c>
      <c r="F751" s="4">
        <f ca="1">[1]!thsiFinD("ths_expma_stock",$A751,$A$1,7,100,100)</f>
        <v>7.9604953899041</v>
      </c>
      <c r="G751" s="4">
        <f ca="1">[1]!thsiFinD("ths_rsi_stock",$A751,$A$1,7,100,100)</f>
        <v>37.302793615410003</v>
      </c>
      <c r="H751" s="4">
        <f ca="1">[1]!thsiFinD("ths_adtm_stock",$A751,$A$1,7,3,100,100,100)</f>
        <v>-0.375</v>
      </c>
      <c r="I751" s="4">
        <f ca="1">[1]!thsiFinD("ths_bbiboll_stock",$A751,$A$1,7,3,100,100,100)</f>
        <v>8.0831250000000008</v>
      </c>
      <c r="J751" s="4">
        <f ca="1">[1]!thsiFinD("ths_dptb_stock",$A751,$A$1,7,104,100,100)</f>
        <v>0.42857142857142999</v>
      </c>
      <c r="K751" s="4">
        <f ca="1">[1]!thsiFinD("ths_srmi_stock",$A751,$A$1,7,100,100)</f>
        <v>-5.9880239520958001E-2</v>
      </c>
      <c r="L751" s="4">
        <f ca="1">[1]!thsiFinD("ths_atr_stock",$A751,$A$1,7,101,100,100)</f>
        <v>0.37285714285714</v>
      </c>
      <c r="M751" s="4">
        <f ca="1">[1]!thsiFinD("ths_vol_w_stock",$A751,$A$1)/1000000</f>
        <v>52.545606999999997</v>
      </c>
      <c r="N751" s="4">
        <f ca="1">[1]!thsiFinD("ths_turnover_ratio_w_stock",$A751,$A$1)</f>
        <v>6.5472565287273996</v>
      </c>
      <c r="O751" s="4">
        <f ca="1">[1]!thsiFinD("ths_relative_chg_ratio_w_stock",$A751,$A$1,104,100)</f>
        <v>0.46461078564578001</v>
      </c>
      <c r="P751" s="4"/>
    </row>
    <row r="752" spans="1:16" x14ac:dyDescent="0.25">
      <c r="A752" s="2" t="s">
        <v>1513</v>
      </c>
      <c r="B752" s="2" t="s">
        <v>1514</v>
      </c>
      <c r="C752" s="4">
        <f ca="1">[1]!thsiFinD("ths_vol_ratio_stock",$A752,$A$1,7,100)</f>
        <v>0.83899763599471999</v>
      </c>
      <c r="D752" s="4">
        <f ca="1">[1]!thsiFinD("ths_cr_stock",$A752,$A$1,7,100,100)</f>
        <v>21.428571428571999</v>
      </c>
      <c r="E752" s="4">
        <f ca="1">[1]!thsiFinD("ths_mfi_stock",$A752,$A$1,7,100,100)</f>
        <v>30.309943962744999</v>
      </c>
      <c r="F752" s="4">
        <f ca="1">[1]!thsiFinD("ths_expma_stock",$A752,$A$1,7,100,100)</f>
        <v>2.3439920534121002</v>
      </c>
      <c r="G752" s="4">
        <f ca="1">[1]!thsiFinD("ths_rsi_stock",$A752,$A$1,7,100,100)</f>
        <v>34.196169145901003</v>
      </c>
      <c r="H752" s="4">
        <f ca="1">[1]!thsiFinD("ths_adtm_stock",$A752,$A$1,7,3,100,100,100)</f>
        <v>-0.31818181818182001</v>
      </c>
      <c r="I752" s="4">
        <f ca="1">[1]!thsiFinD("ths_bbiboll_stock",$A752,$A$1,7,3,100,100,100)</f>
        <v>2.3737499999999998</v>
      </c>
      <c r="J752" s="4">
        <f ca="1">[1]!thsiFinD("ths_dptb_stock",$A752,$A$1,7,104,100,100)</f>
        <v>0.57142857142856995</v>
      </c>
      <c r="K752" s="4">
        <f ca="1">[1]!thsiFinD("ths_srmi_stock",$A752,$A$1,7,100,100)</f>
        <v>-7.6305220883534003E-2</v>
      </c>
      <c r="L752" s="4">
        <f ca="1">[1]!thsiFinD("ths_atr_stock",$A752,$A$1,7,101,100,100)</f>
        <v>7.8571428571429E-2</v>
      </c>
      <c r="M752" s="4">
        <f ca="1">[1]!thsiFinD("ths_vol_w_stock",$A752,$A$1)/1000000</f>
        <v>165.48536999999999</v>
      </c>
      <c r="N752" s="4">
        <f ca="1">[1]!thsiFinD("ths_turnover_ratio_w_stock",$A752,$A$1)</f>
        <v>5.1026073284931002</v>
      </c>
      <c r="O752" s="4">
        <f ca="1">[1]!thsiFinD("ths_relative_chg_ratio_w_stock",$A752,$A$1,104,100)</f>
        <v>-2.7941087417471002</v>
      </c>
      <c r="P752" s="4"/>
    </row>
    <row r="753" spans="1:16" x14ac:dyDescent="0.25">
      <c r="A753" s="2" t="s">
        <v>1515</v>
      </c>
      <c r="B753" s="2" t="s">
        <v>1516</v>
      </c>
      <c r="C753" s="4">
        <f ca="1">[1]!thsiFinD("ths_vol_ratio_stock",$A753,$A$1,7,100)</f>
        <v>0.98111147152877998</v>
      </c>
      <c r="D753" s="4">
        <f ca="1">[1]!thsiFinD("ths_cr_stock",$A753,$A$1,7,100,100)</f>
        <v>44.852941176469997</v>
      </c>
      <c r="E753" s="4">
        <f ca="1">[1]!thsiFinD("ths_mfi_stock",$A753,$A$1,7,100,100)</f>
        <v>50.674710271225997</v>
      </c>
      <c r="F753" s="4">
        <f ca="1">[1]!thsiFinD("ths_expma_stock",$A753,$A$1,7,100,100)</f>
        <v>13.818336549032001</v>
      </c>
      <c r="G753" s="4">
        <f ca="1">[1]!thsiFinD("ths_rsi_stock",$A753,$A$1,7,100,100)</f>
        <v>29.651595017264999</v>
      </c>
      <c r="H753" s="4">
        <f ca="1">[1]!thsiFinD("ths_adtm_stock",$A753,$A$1,7,3,100,100,100)</f>
        <v>0.19718309859155</v>
      </c>
      <c r="I753" s="4">
        <f ca="1">[1]!thsiFinD("ths_bbiboll_stock",$A753,$A$1,7,3,100,100,100)</f>
        <v>14.145625000000001</v>
      </c>
      <c r="J753" s="4">
        <f ca="1">[1]!thsiFinD("ths_dptb_stock",$A753,$A$1,7,104,100,100)</f>
        <v>0.57142857142856995</v>
      </c>
      <c r="K753" s="4">
        <f ca="1">[1]!thsiFinD("ths_srmi_stock",$A753,$A$1,7,100,100)</f>
        <v>-7.1280276816609006E-2</v>
      </c>
      <c r="L753" s="4">
        <f ca="1">[1]!thsiFinD("ths_atr_stock",$A753,$A$1,7,101,100,100)</f>
        <v>0.57285714285713996</v>
      </c>
      <c r="M753" s="4">
        <f ca="1">[1]!thsiFinD("ths_vol_w_stock",$A753,$A$1)/1000000</f>
        <v>70.336286000000001</v>
      </c>
      <c r="N753" s="4">
        <f ca="1">[1]!thsiFinD("ths_turnover_ratio_w_stock",$A753,$A$1)</f>
        <v>8.1484879803252994</v>
      </c>
      <c r="O753" s="4">
        <f ca="1">[1]!thsiFinD("ths_relative_chg_ratio_w_stock",$A753,$A$1,104,100)</f>
        <v>-0.27933815914420002</v>
      </c>
      <c r="P753" s="4"/>
    </row>
    <row r="754" spans="1:16" x14ac:dyDescent="0.25">
      <c r="A754" s="2" t="s">
        <v>1517</v>
      </c>
      <c r="B754" s="2" t="s">
        <v>1518</v>
      </c>
      <c r="C754" s="4">
        <f ca="1">[1]!thsiFinD("ths_vol_ratio_stock",$A754,$A$1,7,100)</f>
        <v>1.9940559399529001</v>
      </c>
      <c r="D754" s="4">
        <f ca="1">[1]!thsiFinD("ths_cr_stock",$A754,$A$1,7,100,100)</f>
        <v>157.34157650696</v>
      </c>
      <c r="E754" s="4">
        <f ca="1">[1]!thsiFinD("ths_mfi_stock",$A754,$A$1,7,100,100)</f>
        <v>66.825067569625006</v>
      </c>
      <c r="F754" s="4">
        <f ca="1">[1]!thsiFinD("ths_expma_stock",$A754,$A$1,7,100,100)</f>
        <v>18.600251715900001</v>
      </c>
      <c r="G754" s="4">
        <f ca="1">[1]!thsiFinD("ths_rsi_stock",$A754,$A$1,7,100,100)</f>
        <v>74.290060736358001</v>
      </c>
      <c r="H754" s="4">
        <f ca="1">[1]!thsiFinD("ths_adtm_stock",$A754,$A$1,7,3,100,100,100)</f>
        <v>0.38938053097344999</v>
      </c>
      <c r="I754" s="4">
        <f ca="1">[1]!thsiFinD("ths_bbiboll_stock",$A754,$A$1,7,3,100,100,100)</f>
        <v>18.352499999999999</v>
      </c>
      <c r="J754" s="4">
        <f ca="1">[1]!thsiFinD("ths_dptb_stock",$A754,$A$1,7,104,100,100)</f>
        <v>0.57142857142856995</v>
      </c>
      <c r="K754" s="4">
        <f ca="1">[1]!thsiFinD("ths_srmi_stock",$A754,$A$1,7,100,100)</f>
        <v>4.4592516658123998E-2</v>
      </c>
      <c r="L754" s="4">
        <f ca="1">[1]!thsiFinD("ths_atr_stock",$A754,$A$1,7,101,100,100)</f>
        <v>0.80571428571429005</v>
      </c>
      <c r="M754" s="4">
        <f ca="1">[1]!thsiFinD("ths_vol_w_stock",$A754,$A$1)/1000000</f>
        <v>449.29937100000001</v>
      </c>
      <c r="N754" s="4">
        <f ca="1">[1]!thsiFinD("ths_turnover_ratio_w_stock",$A754,$A$1)</f>
        <v>14.927019519979</v>
      </c>
      <c r="O754" s="4">
        <f ca="1">[1]!thsiFinD("ths_relative_chg_ratio_w_stock",$A754,$A$1,104,100)</f>
        <v>6.3171539890336001</v>
      </c>
      <c r="P754" s="4"/>
    </row>
    <row r="755" spans="1:16" x14ac:dyDescent="0.25">
      <c r="A755" s="2" t="s">
        <v>1519</v>
      </c>
      <c r="B755" s="2" t="s">
        <v>1520</v>
      </c>
      <c r="C755" s="4">
        <f ca="1">[1]!thsiFinD("ths_vol_ratio_stock",$A755,$A$1,7,100)</f>
        <v>0.95182136995958</v>
      </c>
      <c r="D755" s="4">
        <f ca="1">[1]!thsiFinD("ths_cr_stock",$A755,$A$1,7,100,100)</f>
        <v>33.402922755741002</v>
      </c>
      <c r="E755" s="4">
        <f ca="1">[1]!thsiFinD("ths_mfi_stock",$A755,$A$1,7,100,100)</f>
        <v>25.527570031027</v>
      </c>
      <c r="F755" s="4">
        <f ca="1">[1]!thsiFinD("ths_expma_stock",$A755,$A$1,7,100,100)</f>
        <v>10.77227207624</v>
      </c>
      <c r="G755" s="4">
        <f ca="1">[1]!thsiFinD("ths_rsi_stock",$A755,$A$1,7,100,100)</f>
        <v>28.860063901075002</v>
      </c>
      <c r="H755" s="4">
        <f ca="1">[1]!thsiFinD("ths_adtm_stock",$A755,$A$1,7,3,100,100,100)</f>
        <v>-0.20408163265306001</v>
      </c>
      <c r="I755" s="4">
        <f ca="1">[1]!thsiFinD("ths_bbiboll_stock",$A755,$A$1,7,3,100,100,100)</f>
        <v>10.935833333332999</v>
      </c>
      <c r="J755" s="4">
        <f ca="1">[1]!thsiFinD("ths_dptb_stock",$A755,$A$1,7,104,100,100)</f>
        <v>0.42857142857142999</v>
      </c>
      <c r="K755" s="4">
        <f ca="1">[1]!thsiFinD("ths_srmi_stock",$A755,$A$1,7,100,100)</f>
        <v>-5.0724637681159E-2</v>
      </c>
      <c r="L755" s="4">
        <f ca="1">[1]!thsiFinD("ths_atr_stock",$A755,$A$1,7,101,100,100)</f>
        <v>0.31714285714286</v>
      </c>
      <c r="M755" s="4">
        <f ca="1">[1]!thsiFinD("ths_vol_w_stock",$A755,$A$1)/1000000</f>
        <v>16.991866000000002</v>
      </c>
      <c r="N755" s="4">
        <f ca="1">[1]!thsiFinD("ths_turnover_ratio_w_stock",$A755,$A$1)</f>
        <v>2.2191118598177</v>
      </c>
      <c r="O755" s="4">
        <f ca="1">[1]!thsiFinD("ths_relative_chg_ratio_w_stock",$A755,$A$1,104,100)</f>
        <v>-2.7048889534132998</v>
      </c>
      <c r="P755" s="4"/>
    </row>
    <row r="756" spans="1:16" x14ac:dyDescent="0.25">
      <c r="A756" s="2" t="s">
        <v>1521</v>
      </c>
      <c r="B756" s="2" t="s">
        <v>1522</v>
      </c>
      <c r="C756" s="4">
        <f ca="1">[1]!thsiFinD("ths_vol_ratio_stock",$A756,$A$1,7,100)</f>
        <v>0.88336183680338998</v>
      </c>
      <c r="D756" s="4">
        <f ca="1">[1]!thsiFinD("ths_cr_stock",$A756,$A$1,7,100,100)</f>
        <v>193.33333333332999</v>
      </c>
      <c r="E756" s="4">
        <f ca="1">[1]!thsiFinD("ths_mfi_stock",$A756,$A$1,7,100,100)</f>
        <v>37.011934955287998</v>
      </c>
      <c r="F756" s="4">
        <f ca="1">[1]!thsiFinD("ths_expma_stock",$A756,$A$1,7,100,100)</f>
        <v>5.6254438604994004</v>
      </c>
      <c r="G756" s="4">
        <f ca="1">[1]!thsiFinD("ths_rsi_stock",$A756,$A$1,7,100,100)</f>
        <v>46.594157965603003</v>
      </c>
      <c r="H756" s="4">
        <f ca="1">[1]!thsiFinD("ths_adtm_stock",$A756,$A$1,7,3,100,100,100)</f>
        <v>0.18705035971223</v>
      </c>
      <c r="I756" s="4">
        <f ca="1">[1]!thsiFinD("ths_bbiboll_stock",$A756,$A$1,7,3,100,100,100)</f>
        <v>5.6160416666666997</v>
      </c>
      <c r="J756" s="4">
        <f ca="1">[1]!thsiFinD("ths_dptb_stock",$A756,$A$1,7,104,100,100)</f>
        <v>0.28571428571428997</v>
      </c>
      <c r="K756" s="4">
        <f ca="1">[1]!thsiFinD("ths_srmi_stock",$A756,$A$1,7,100,100)</f>
        <v>3.6166365280288999E-2</v>
      </c>
      <c r="L756" s="4">
        <f ca="1">[1]!thsiFinD("ths_atr_stock",$A756,$A$1,7,101,100,100)</f>
        <v>0.50571428571429</v>
      </c>
      <c r="M756" s="4">
        <f ca="1">[1]!thsiFinD("ths_vol_w_stock",$A756,$A$1)/1000000</f>
        <v>238.14393000000001</v>
      </c>
      <c r="N756" s="4">
        <f ca="1">[1]!thsiFinD("ths_turnover_ratio_w_stock",$A756,$A$1)</f>
        <v>19.916876355503</v>
      </c>
      <c r="O756" s="4">
        <f ca="1">[1]!thsiFinD("ths_relative_chg_ratio_w_stock",$A756,$A$1,104,100)</f>
        <v>-13.291984256651</v>
      </c>
      <c r="P756" s="4"/>
    </row>
    <row r="757" spans="1:16" x14ac:dyDescent="0.25">
      <c r="A757" s="2" t="s">
        <v>1523</v>
      </c>
      <c r="B757" s="2" t="s">
        <v>1524</v>
      </c>
      <c r="C757" s="4">
        <f ca="1">[1]!thsiFinD("ths_vol_ratio_stock",$A757,$A$1,7,100)</f>
        <v>0.96414289592476998</v>
      </c>
      <c r="D757" s="4">
        <f ca="1">[1]!thsiFinD("ths_cr_stock",$A757,$A$1,7,100,100)</f>
        <v>49.645390070921998</v>
      </c>
      <c r="E757" s="4">
        <f ca="1">[1]!thsiFinD("ths_mfi_stock",$A757,$A$1,7,100,100)</f>
        <v>37.946249037819001</v>
      </c>
      <c r="F757" s="4">
        <f ca="1">[1]!thsiFinD("ths_expma_stock",$A757,$A$1,7,100,100)</f>
        <v>7.5379926726755002</v>
      </c>
      <c r="G757" s="4">
        <f ca="1">[1]!thsiFinD("ths_rsi_stock",$A757,$A$1,7,100,100)</f>
        <v>25.016911883799999</v>
      </c>
      <c r="H757" s="4">
        <f ca="1">[1]!thsiFinD("ths_adtm_stock",$A757,$A$1,7,3,100,100,100)</f>
        <v>0.24657534246575</v>
      </c>
      <c r="I757" s="4">
        <f ca="1">[1]!thsiFinD("ths_bbiboll_stock",$A757,$A$1,7,3,100,100,100)</f>
        <v>7.6642708333333003</v>
      </c>
      <c r="J757" s="4">
        <f ca="1">[1]!thsiFinD("ths_dptb_stock",$A757,$A$1,7,104,100,100)</f>
        <v>0.71428571428570997</v>
      </c>
      <c r="K757" s="4">
        <f ca="1">[1]!thsiFinD("ths_srmi_stock",$A757,$A$1,7,100,100)</f>
        <v>-5.9585492227979001E-2</v>
      </c>
      <c r="L757" s="4">
        <f ca="1">[1]!thsiFinD("ths_atr_stock",$A757,$A$1,7,101,100,100)</f>
        <v>0.30285714285713999</v>
      </c>
      <c r="M757" s="4">
        <f ca="1">[1]!thsiFinD("ths_vol_w_stock",$A757,$A$1)/1000000</f>
        <v>272.31931400000002</v>
      </c>
      <c r="N757" s="4">
        <f ca="1">[1]!thsiFinD("ths_turnover_ratio_w_stock",$A757,$A$1)</f>
        <v>10.248014466656</v>
      </c>
      <c r="O757" s="4">
        <f ca="1">[1]!thsiFinD("ths_relative_chg_ratio_w_stock",$A757,$A$1,104,100)</f>
        <v>-2.6140757356959998</v>
      </c>
      <c r="P757" s="4"/>
    </row>
    <row r="758" spans="1:16" x14ac:dyDescent="0.25">
      <c r="A758" s="2" t="s">
        <v>1525</v>
      </c>
      <c r="B758" s="2" t="s">
        <v>1526</v>
      </c>
      <c r="C758" s="4">
        <f ca="1">[1]!thsiFinD("ths_vol_ratio_stock",$A758,$A$1,7,100)</f>
        <v>1.5063847137983</v>
      </c>
      <c r="D758" s="4">
        <f ca="1">[1]!thsiFinD("ths_cr_stock",$A758,$A$1,7,100,100)</f>
        <v>68.613138686130995</v>
      </c>
      <c r="E758" s="4">
        <f ca="1">[1]!thsiFinD("ths_mfi_stock",$A758,$A$1,7,100,100)</f>
        <v>52.618613368525999</v>
      </c>
      <c r="F758" s="4">
        <f ca="1">[1]!thsiFinD("ths_expma_stock",$A758,$A$1,7,100,100)</f>
        <v>7.6488357501737001</v>
      </c>
      <c r="G758" s="4">
        <f ca="1">[1]!thsiFinD("ths_rsi_stock",$A758,$A$1,7,100,100)</f>
        <v>51.542108284488002</v>
      </c>
      <c r="H758" s="4">
        <f ca="1">[1]!thsiFinD("ths_adtm_stock",$A758,$A$1,7,3,100,100,100)</f>
        <v>-0.46913580246914</v>
      </c>
      <c r="I758" s="4">
        <f ca="1">[1]!thsiFinD("ths_bbiboll_stock",$A758,$A$1,7,3,100,100,100)</f>
        <v>7.703125</v>
      </c>
      <c r="J758" s="4">
        <f ca="1">[1]!thsiFinD("ths_dptb_stock",$A758,$A$1,7,104,100,100)</f>
        <v>0.71428571428570997</v>
      </c>
      <c r="K758" s="4">
        <f ca="1">[1]!thsiFinD("ths_srmi_stock",$A758,$A$1,7,100,100)</f>
        <v>-3.125E-2</v>
      </c>
      <c r="L758" s="4">
        <f ca="1">[1]!thsiFinD("ths_atr_stock",$A758,$A$1,7,101,100,100)</f>
        <v>0.33285714285714002</v>
      </c>
      <c r="M758" s="4">
        <f ca="1">[1]!thsiFinD("ths_vol_w_stock",$A758,$A$1)/1000000</f>
        <v>87.711104000000006</v>
      </c>
      <c r="N758" s="4">
        <f ca="1">[1]!thsiFinD("ths_turnover_ratio_w_stock",$A758,$A$1)</f>
        <v>8.0931138200924</v>
      </c>
      <c r="O758" s="4">
        <f ca="1">[1]!thsiFinD("ths_relative_chg_ratio_w_stock",$A758,$A$1,104,100)</f>
        <v>2.8112662603146998</v>
      </c>
      <c r="P758" s="4"/>
    </row>
    <row r="759" spans="1:16" x14ac:dyDescent="0.25">
      <c r="A759" s="2" t="s">
        <v>1527</v>
      </c>
      <c r="B759" s="2" t="s">
        <v>1528</v>
      </c>
      <c r="C759" s="4">
        <f ca="1">[1]!thsiFinD("ths_vol_ratio_stock",$A759,$A$1,7,100)</f>
        <v>0.85335383992545999</v>
      </c>
      <c r="D759" s="4">
        <f ca="1">[1]!thsiFinD("ths_cr_stock",$A759,$A$1,7,100,100)</f>
        <v>13.793103448276</v>
      </c>
      <c r="E759" s="4">
        <f ca="1">[1]!thsiFinD("ths_mfi_stock",$A759,$A$1,7,100,100)</f>
        <v>12.533277020999</v>
      </c>
      <c r="F759" s="4">
        <f ca="1">[1]!thsiFinD("ths_expma_stock",$A759,$A$1,7,100,100)</f>
        <v>8.7133011191319998</v>
      </c>
      <c r="G759" s="4">
        <f ca="1">[1]!thsiFinD("ths_rsi_stock",$A759,$A$1,7,100,100)</f>
        <v>29.757678387805001</v>
      </c>
      <c r="H759" s="4">
        <f ca="1">[1]!thsiFinD("ths_adtm_stock",$A759,$A$1,7,3,100,100,100)</f>
        <v>-0.73584905660376998</v>
      </c>
      <c r="I759" s="4">
        <f ca="1">[1]!thsiFinD("ths_bbiboll_stock",$A759,$A$1,7,3,100,100,100)</f>
        <v>8.9628125000000001</v>
      </c>
      <c r="J759" s="4">
        <f ca="1">[1]!thsiFinD("ths_dptb_stock",$A759,$A$1,7,104,100,100)</f>
        <v>0.71428571428570997</v>
      </c>
      <c r="K759" s="4">
        <f ca="1">[1]!thsiFinD("ths_srmi_stock",$A759,$A$1,7,100,100)</f>
        <v>-0.11286919831224</v>
      </c>
      <c r="L759" s="4">
        <f ca="1">[1]!thsiFinD("ths_atr_stock",$A759,$A$1,7,101,100,100)</f>
        <v>0.40857142857142997</v>
      </c>
      <c r="M759" s="4">
        <f ca="1">[1]!thsiFinD("ths_vol_w_stock",$A759,$A$1)/1000000</f>
        <v>89.671073000000007</v>
      </c>
      <c r="N759" s="4">
        <f ca="1">[1]!thsiFinD("ths_turnover_ratio_w_stock",$A759,$A$1)</f>
        <v>16.332493674344001</v>
      </c>
      <c r="O759" s="4">
        <f ca="1">[1]!thsiFinD("ths_relative_chg_ratio_w_stock",$A759,$A$1,104,100)</f>
        <v>-6.5091664399855</v>
      </c>
      <c r="P759" s="4"/>
    </row>
    <row r="760" spans="1:16" x14ac:dyDescent="0.25">
      <c r="A760" s="2" t="s">
        <v>1529</v>
      </c>
      <c r="B760" s="2" t="s">
        <v>1530</v>
      </c>
      <c r="C760" s="4">
        <f ca="1">[1]!thsiFinD("ths_vol_ratio_stock",$A760,$A$1,7,100)</f>
        <v>0.83799548074603003</v>
      </c>
      <c r="D760" s="4">
        <f ca="1">[1]!thsiFinD("ths_cr_stock",$A760,$A$1,7,100,100)</f>
        <v>128.26086956521999</v>
      </c>
      <c r="E760" s="4">
        <f ca="1">[1]!thsiFinD("ths_mfi_stock",$A760,$A$1,7,100,100)</f>
        <v>52.782018340937</v>
      </c>
      <c r="F760" s="4">
        <f ca="1">[1]!thsiFinD("ths_expma_stock",$A760,$A$1,7,100,100)</f>
        <v>1.2867765362093999</v>
      </c>
      <c r="G760" s="4">
        <f ca="1">[1]!thsiFinD("ths_rsi_stock",$A760,$A$1,7,100,100)</f>
        <v>54.234928405475998</v>
      </c>
      <c r="H760" s="4">
        <f ca="1">[1]!thsiFinD("ths_adtm_stock",$A760,$A$1,7,3,100,100,100)</f>
        <v>0.36363636363635998</v>
      </c>
      <c r="I760" s="4">
        <f ca="1">[1]!thsiFinD("ths_bbiboll_stock",$A760,$A$1,7,3,100,100,100)</f>
        <v>1.2905208333333</v>
      </c>
      <c r="J760" s="4">
        <f ca="1">[1]!thsiFinD("ths_dptb_stock",$A760,$A$1,7,104,100,100)</f>
        <v>0.28571428571428997</v>
      </c>
      <c r="K760" s="4">
        <f ca="1">[1]!thsiFinD("ths_srmi_stock",$A760,$A$1,7,100,100)</f>
        <v>2.3076923076922998E-2</v>
      </c>
      <c r="L760" s="4">
        <f ca="1">[1]!thsiFinD("ths_atr_stock",$A760,$A$1,7,101,100,100)</f>
        <v>0.05</v>
      </c>
      <c r="M760" s="4">
        <f ca="1">[1]!thsiFinD("ths_vol_w_stock",$A760,$A$1)/1000000</f>
        <v>77.016684999999995</v>
      </c>
      <c r="N760" s="4">
        <f ca="1">[1]!thsiFinD("ths_turnover_ratio_w_stock",$A760,$A$1)</f>
        <v>11.967648409952</v>
      </c>
      <c r="O760" s="4">
        <f ca="1">[1]!thsiFinD("ths_relative_chg_ratio_w_stock",$A760,$A$1,104,100)</f>
        <v>4.9715816348219999</v>
      </c>
      <c r="P760" s="4"/>
    </row>
    <row r="761" spans="1:16" x14ac:dyDescent="0.25">
      <c r="A761" s="2" t="s">
        <v>1531</v>
      </c>
      <c r="B761" s="2" t="s">
        <v>1532</v>
      </c>
      <c r="C761" s="4">
        <f ca="1">[1]!thsiFinD("ths_vol_ratio_stock",$A761,$A$1,7,100)</f>
        <v>3.3417642910293002</v>
      </c>
      <c r="D761" s="4">
        <f ca="1">[1]!thsiFinD("ths_cr_stock",$A761,$A$1,7,100,100)</f>
        <v>276.24309392265002</v>
      </c>
      <c r="E761" s="4">
        <f ca="1">[1]!thsiFinD("ths_mfi_stock",$A761,$A$1,7,100,100)</f>
        <v>46.640667651980003</v>
      </c>
      <c r="F761" s="4">
        <f ca="1">[1]!thsiFinD("ths_expma_stock",$A761,$A$1,7,100,100)</f>
        <v>5.7031489925937997</v>
      </c>
      <c r="G761" s="4">
        <f ca="1">[1]!thsiFinD("ths_rsi_stock",$A761,$A$1,7,100,100)</f>
        <v>62.865184320909002</v>
      </c>
      <c r="H761" s="4">
        <f ca="1">[1]!thsiFinD("ths_adtm_stock",$A761,$A$1,7,3,100,100,100)</f>
        <v>0.62903225806452001</v>
      </c>
      <c r="I761" s="4">
        <f ca="1">[1]!thsiFinD("ths_bbiboll_stock",$A761,$A$1,7,3,100,100,100)</f>
        <v>5.6789583333333002</v>
      </c>
      <c r="J761" s="4">
        <f ca="1">[1]!thsiFinD("ths_dptb_stock",$A761,$A$1,7,104,100,100)</f>
        <v>0.42857142857142999</v>
      </c>
      <c r="K761" s="4">
        <f ca="1">[1]!thsiFinD("ths_srmi_stock",$A761,$A$1,7,100,100)</f>
        <v>8.5141903171952998E-2</v>
      </c>
      <c r="L761" s="4">
        <f ca="1">[1]!thsiFinD("ths_atr_stock",$A761,$A$1,7,101,100,100)</f>
        <v>0.42</v>
      </c>
      <c r="M761" s="4">
        <f ca="1">[1]!thsiFinD("ths_vol_w_stock",$A761,$A$1)/1000000</f>
        <v>102.889298</v>
      </c>
      <c r="N761" s="4">
        <f ca="1">[1]!thsiFinD("ths_turnover_ratio_w_stock",$A761,$A$1)</f>
        <v>33.46041309209</v>
      </c>
      <c r="O761" s="4">
        <f ca="1">[1]!thsiFinD("ths_relative_chg_ratio_w_stock",$A761,$A$1,104,100)</f>
        <v>14.84990863102</v>
      </c>
      <c r="P761" s="4"/>
    </row>
    <row r="762" spans="1:16" x14ac:dyDescent="0.25">
      <c r="A762" s="2" t="s">
        <v>1533</v>
      </c>
      <c r="B762" s="2" t="s">
        <v>1534</v>
      </c>
      <c r="C762" s="4">
        <f ca="1">[1]!thsiFinD("ths_vol_ratio_stock",$A762,$A$1,7,100)</f>
        <v>1.3017977770758999</v>
      </c>
      <c r="D762" s="4">
        <f ca="1">[1]!thsiFinD("ths_cr_stock",$A762,$A$1,7,100,100)</f>
        <v>38.075313807531003</v>
      </c>
      <c r="E762" s="4">
        <f ca="1">[1]!thsiFinD("ths_mfi_stock",$A762,$A$1,7,100,100)</f>
        <v>31.755229969184999</v>
      </c>
      <c r="F762" s="4">
        <f ca="1">[1]!thsiFinD("ths_expma_stock",$A762,$A$1,7,100,100)</f>
        <v>4.7564873615458003</v>
      </c>
      <c r="G762" s="4">
        <f ca="1">[1]!thsiFinD("ths_rsi_stock",$A762,$A$1,7,100,100)</f>
        <v>42.178303461323999</v>
      </c>
      <c r="H762" s="4">
        <f ca="1">[1]!thsiFinD("ths_adtm_stock",$A762,$A$1,7,3,100,100,100)</f>
        <v>-0.8</v>
      </c>
      <c r="I762" s="4">
        <f ca="1">[1]!thsiFinD("ths_bbiboll_stock",$A762,$A$1,7,3,100,100,100)</f>
        <v>4.8160416666666999</v>
      </c>
      <c r="J762" s="4">
        <f ca="1">[1]!thsiFinD("ths_dptb_stock",$A762,$A$1,7,104,100,100)</f>
        <v>0.71428571428570997</v>
      </c>
      <c r="K762" s="4">
        <f ca="1">[1]!thsiFinD("ths_srmi_stock",$A762,$A$1,7,100,100)</f>
        <v>-4.4444444444444002E-2</v>
      </c>
      <c r="L762" s="4">
        <f ca="1">[1]!thsiFinD("ths_atr_stock",$A762,$A$1,7,101,100,100)</f>
        <v>0.16857142857143001</v>
      </c>
      <c r="M762" s="4">
        <f ca="1">[1]!thsiFinD("ths_vol_w_stock",$A762,$A$1)/1000000</f>
        <v>97.871336999999997</v>
      </c>
      <c r="N762" s="4">
        <f ca="1">[1]!thsiFinD("ths_turnover_ratio_w_stock",$A762,$A$1)</f>
        <v>5.4472916901281003</v>
      </c>
      <c r="O762" s="4">
        <f ca="1">[1]!thsiFinD("ths_relative_chg_ratio_w_stock",$A762,$A$1,104,100)</f>
        <v>-1.3011456379052999</v>
      </c>
      <c r="P762" s="4"/>
    </row>
    <row r="763" spans="1:16" x14ac:dyDescent="0.25">
      <c r="A763" s="2" t="s">
        <v>1535</v>
      </c>
      <c r="B763" s="2" t="s">
        <v>1536</v>
      </c>
      <c r="C763" s="4">
        <f ca="1">[1]!thsiFinD("ths_vol_ratio_stock",$A763,$A$1,7,100)</f>
        <v>1.1102951265676999</v>
      </c>
      <c r="D763" s="4">
        <f ca="1">[1]!thsiFinD("ths_cr_stock",$A763,$A$1,7,100,100)</f>
        <v>37.956204379562003</v>
      </c>
      <c r="E763" s="4">
        <f ca="1">[1]!thsiFinD("ths_mfi_stock",$A763,$A$1,7,100,100)</f>
        <v>27.407813588768999</v>
      </c>
      <c r="F763" s="4">
        <f ca="1">[1]!thsiFinD("ths_expma_stock",$A763,$A$1,7,100,100)</f>
        <v>4.8960065148735001</v>
      </c>
      <c r="G763" s="4">
        <f ca="1">[1]!thsiFinD("ths_rsi_stock",$A763,$A$1,7,100,100)</f>
        <v>31.641146676281</v>
      </c>
      <c r="H763" s="4">
        <f ca="1">[1]!thsiFinD("ths_adtm_stock",$A763,$A$1,7,3,100,100,100)</f>
        <v>-4.8780487804879001E-2</v>
      </c>
      <c r="I763" s="4">
        <f ca="1">[1]!thsiFinD("ths_bbiboll_stock",$A763,$A$1,7,3,100,100,100)</f>
        <v>5.0043749999999996</v>
      </c>
      <c r="J763" s="4">
        <f ca="1">[1]!thsiFinD("ths_dptb_stock",$A763,$A$1,7,104,100,100)</f>
        <v>0.71428571428570997</v>
      </c>
      <c r="K763" s="4">
        <f ca="1">[1]!thsiFinD("ths_srmi_stock",$A763,$A$1,7,100,100)</f>
        <v>-5.6974459724951E-2</v>
      </c>
      <c r="L763" s="4">
        <f ca="1">[1]!thsiFinD("ths_atr_stock",$A763,$A$1,7,101,100,100)</f>
        <v>0.18571428571428999</v>
      </c>
      <c r="M763" s="4">
        <f ca="1">[1]!thsiFinD("ths_vol_w_stock",$A763,$A$1)/1000000</f>
        <v>56.023888999999997</v>
      </c>
      <c r="N763" s="4">
        <f ca="1">[1]!thsiFinD("ths_turnover_ratio_w_stock",$A763,$A$1)</f>
        <v>6.0940564943239002</v>
      </c>
      <c r="O763" s="4">
        <f ca="1">[1]!thsiFinD("ths_relative_chg_ratio_w_stock",$A763,$A$1,104,100)</f>
        <v>-0.86890916272406005</v>
      </c>
      <c r="P763" s="4"/>
    </row>
    <row r="764" spans="1:16" x14ac:dyDescent="0.25">
      <c r="A764" s="2" t="s">
        <v>1537</v>
      </c>
      <c r="B764" s="2" t="s">
        <v>1538</v>
      </c>
      <c r="C764" s="4">
        <f ca="1">[1]!thsiFinD("ths_vol_ratio_stock",$A764,$A$1,7,100)</f>
        <v>0.78478900240989002</v>
      </c>
      <c r="D764" s="4">
        <f ca="1">[1]!thsiFinD("ths_cr_stock",$A764,$A$1,7,100,100)</f>
        <v>54.285714285714</v>
      </c>
      <c r="E764" s="4">
        <f ca="1">[1]!thsiFinD("ths_mfi_stock",$A764,$A$1,7,100,100)</f>
        <v>39.006748989435998</v>
      </c>
      <c r="F764" s="4">
        <f ca="1">[1]!thsiFinD("ths_expma_stock",$A764,$A$1,7,100,100)</f>
        <v>3.3887408576082998</v>
      </c>
      <c r="G764" s="4">
        <f ca="1">[1]!thsiFinD("ths_rsi_stock",$A764,$A$1,7,100,100)</f>
        <v>41.67376472043</v>
      </c>
      <c r="H764" s="4">
        <f ca="1">[1]!thsiFinD("ths_adtm_stock",$A764,$A$1,7,3,100,100,100)</f>
        <v>5.5555555555553998E-2</v>
      </c>
      <c r="I764" s="4">
        <f ca="1">[1]!thsiFinD("ths_bbiboll_stock",$A764,$A$1,7,3,100,100,100)</f>
        <v>3.3984375</v>
      </c>
      <c r="J764" s="4">
        <f ca="1">[1]!thsiFinD("ths_dptb_stock",$A764,$A$1,7,104,100,100)</f>
        <v>0.71428571428570997</v>
      </c>
      <c r="K764" s="4">
        <f ca="1">[1]!thsiFinD("ths_srmi_stock",$A764,$A$1,7,100,100)</f>
        <v>-5.3977272727272999E-2</v>
      </c>
      <c r="L764" s="4">
        <f ca="1">[1]!thsiFinD("ths_atr_stock",$A764,$A$1,7,101,100,100)</f>
        <v>0.18</v>
      </c>
      <c r="M764" s="4">
        <f ca="1">[1]!thsiFinD("ths_vol_w_stock",$A764,$A$1)/1000000</f>
        <v>58.805886000000001</v>
      </c>
      <c r="N764" s="4">
        <f ca="1">[1]!thsiFinD("ths_turnover_ratio_w_stock",$A764,$A$1)</f>
        <v>6.9988788977766001</v>
      </c>
      <c r="O764" s="4">
        <f ca="1">[1]!thsiFinD("ths_relative_chg_ratio_w_stock",$A764,$A$1,104,100)</f>
        <v>1.5758112420727</v>
      </c>
      <c r="P764" s="4"/>
    </row>
    <row r="765" spans="1:16" x14ac:dyDescent="0.25">
      <c r="A765" s="2" t="s">
        <v>1539</v>
      </c>
      <c r="B765" s="2" t="s">
        <v>1540</v>
      </c>
      <c r="C765" s="4">
        <f ca="1">[1]!thsiFinD("ths_vol_ratio_stock",$A765,$A$1,7,100)</f>
        <v>1.2046279473246</v>
      </c>
      <c r="D765" s="4">
        <f ca="1">[1]!thsiFinD("ths_cr_stock",$A765,$A$1,7,100,100)</f>
        <v>97.969543147208</v>
      </c>
      <c r="E765" s="4">
        <f ca="1">[1]!thsiFinD("ths_mfi_stock",$A765,$A$1,7,100,100)</f>
        <v>56.202524948068998</v>
      </c>
      <c r="F765" s="4">
        <f ca="1">[1]!thsiFinD("ths_expma_stock",$A765,$A$1,7,100,100)</f>
        <v>7.6654983657407998</v>
      </c>
      <c r="G765" s="4">
        <f ca="1">[1]!thsiFinD("ths_rsi_stock",$A765,$A$1,7,100,100)</f>
        <v>70.262449611673006</v>
      </c>
      <c r="H765" s="4">
        <f ca="1">[1]!thsiFinD("ths_adtm_stock",$A765,$A$1,7,3,100,100,100)</f>
        <v>0.36111111111110999</v>
      </c>
      <c r="I765" s="4">
        <f ca="1">[1]!thsiFinD("ths_bbiboll_stock",$A765,$A$1,7,3,100,100,100)</f>
        <v>7.6008333333333002</v>
      </c>
      <c r="J765" s="4">
        <f ca="1">[1]!thsiFinD("ths_dptb_stock",$A765,$A$1,7,104,100,100)</f>
        <v>0.14285714285713999</v>
      </c>
      <c r="K765" s="4">
        <f ca="1">[1]!thsiFinD("ths_srmi_stock",$A765,$A$1,7,100,100)</f>
        <v>1.0230179028133E-2</v>
      </c>
      <c r="L765" s="4">
        <f ca="1">[1]!thsiFinD("ths_atr_stock",$A765,$A$1,7,101,100,100)</f>
        <v>0.19714285714286001</v>
      </c>
      <c r="M765" s="4">
        <f ca="1">[1]!thsiFinD("ths_vol_w_stock",$A765,$A$1)/1000000</f>
        <v>216.33734699999999</v>
      </c>
      <c r="N765" s="4">
        <f ca="1">[1]!thsiFinD("ths_turnover_ratio_w_stock",$A765,$A$1)</f>
        <v>3.2567041314842999</v>
      </c>
      <c r="O765" s="4">
        <f ca="1">[1]!thsiFinD("ths_relative_chg_ratio_w_stock",$A765,$A$1,104,100)</f>
        <v>2.1358765895438001</v>
      </c>
      <c r="P765" s="4"/>
    </row>
    <row r="766" spans="1:16" x14ac:dyDescent="0.25">
      <c r="A766" s="2" t="s">
        <v>1541</v>
      </c>
      <c r="B766" s="2" t="s">
        <v>1542</v>
      </c>
      <c r="C766" s="4">
        <f ca="1">[1]!thsiFinD("ths_vol_ratio_stock",$A766,$A$1,7,100)</f>
        <v>0.93925881521137999</v>
      </c>
      <c r="D766" s="4">
        <f ca="1">[1]!thsiFinD("ths_cr_stock",$A766,$A$1,7,100,100)</f>
        <v>85.894206549117996</v>
      </c>
      <c r="E766" s="4">
        <f ca="1">[1]!thsiFinD("ths_mfi_stock",$A766,$A$1,7,100,100)</f>
        <v>62.773248513218</v>
      </c>
      <c r="F766" s="4">
        <f ca="1">[1]!thsiFinD("ths_expma_stock",$A766,$A$1,7,100,100)</f>
        <v>10.716582036431999</v>
      </c>
      <c r="G766" s="4">
        <f ca="1">[1]!thsiFinD("ths_rsi_stock",$A766,$A$1,7,100,100)</f>
        <v>62.536211530751999</v>
      </c>
      <c r="H766" s="4">
        <f ca="1">[1]!thsiFinD("ths_adtm_stock",$A766,$A$1,7,3,100,100,100)</f>
        <v>0.46938775510204001</v>
      </c>
      <c r="I766" s="4">
        <f ca="1">[1]!thsiFinD("ths_bbiboll_stock",$A766,$A$1,7,3,100,100,100)</f>
        <v>10.617812499999999</v>
      </c>
      <c r="J766" s="4">
        <f ca="1">[1]!thsiFinD("ths_dptb_stock",$A766,$A$1,7,104,100,100)</f>
        <v>0.71428571428570997</v>
      </c>
      <c r="K766" s="4">
        <f ca="1">[1]!thsiFinD("ths_srmi_stock",$A766,$A$1,7,100,100)</f>
        <v>-1.7361111111111001E-2</v>
      </c>
      <c r="L766" s="4">
        <f ca="1">[1]!thsiFinD("ths_atr_stock",$A766,$A$1,7,101,100,100)</f>
        <v>0.75714285714286</v>
      </c>
      <c r="M766" s="4">
        <f ca="1">[1]!thsiFinD("ths_vol_w_stock",$A766,$A$1)/1000000</f>
        <v>68.547554000000005</v>
      </c>
      <c r="N766" s="4">
        <f ca="1">[1]!thsiFinD("ths_turnover_ratio_w_stock",$A766,$A$1)</f>
        <v>33.086293387186998</v>
      </c>
      <c r="O766" s="4">
        <f ca="1">[1]!thsiFinD("ths_relative_chg_ratio_w_stock",$A766,$A$1,104,100)</f>
        <v>2.5873805576227</v>
      </c>
      <c r="P766" s="4"/>
    </row>
    <row r="767" spans="1:16" x14ac:dyDescent="0.25">
      <c r="A767" s="2" t="s">
        <v>1543</v>
      </c>
      <c r="B767" s="2" t="s">
        <v>1544</v>
      </c>
      <c r="C767" s="4">
        <f ca="1">[1]!thsiFinD("ths_vol_ratio_stock",$A767,$A$1,7,100)</f>
        <v>0.78472159959246002</v>
      </c>
      <c r="D767" s="4">
        <f ca="1">[1]!thsiFinD("ths_cr_stock",$A767,$A$1,7,100,100)</f>
        <v>10.332749562171999</v>
      </c>
      <c r="E767" s="4">
        <f ca="1">[1]!thsiFinD("ths_mfi_stock",$A767,$A$1,7,100,100)</f>
        <v>15.200675087806999</v>
      </c>
      <c r="F767" s="4">
        <f ca="1">[1]!thsiFinD("ths_expma_stock",$A767,$A$1,7,100,100)</f>
        <v>9.0837438416484009</v>
      </c>
      <c r="G767" s="4">
        <f ca="1">[1]!thsiFinD("ths_rsi_stock",$A767,$A$1,7,100,100)</f>
        <v>22.548906968543999</v>
      </c>
      <c r="H767" s="4">
        <f ca="1">[1]!thsiFinD("ths_adtm_stock",$A767,$A$1,7,3,100,100,100)</f>
        <v>-0.88172043010752998</v>
      </c>
      <c r="I767" s="4">
        <f ca="1">[1]!thsiFinD("ths_bbiboll_stock",$A767,$A$1,7,3,100,100,100)</f>
        <v>9.2827083333333</v>
      </c>
      <c r="J767" s="4">
        <f ca="1">[1]!thsiFinD("ths_dptb_stock",$A767,$A$1,7,104,100,100)</f>
        <v>0.71428571428570997</v>
      </c>
      <c r="K767" s="4">
        <f ca="1">[1]!thsiFinD("ths_srmi_stock",$A767,$A$1,7,100,100)</f>
        <v>-9.7859327217124994E-2</v>
      </c>
      <c r="L767" s="4">
        <f ca="1">[1]!thsiFinD("ths_atr_stock",$A767,$A$1,7,101,100,100)</f>
        <v>0.30428571428571</v>
      </c>
      <c r="M767" s="4">
        <f ca="1">[1]!thsiFinD("ths_vol_w_stock",$A767,$A$1)/1000000</f>
        <v>38.594085</v>
      </c>
      <c r="N767" s="4">
        <f ca="1">[1]!thsiFinD("ths_turnover_ratio_w_stock",$A767,$A$1)</f>
        <v>4.7530532332908004</v>
      </c>
      <c r="O767" s="4">
        <f ca="1">[1]!thsiFinD("ths_relative_chg_ratio_w_stock",$A767,$A$1,104,100)</f>
        <v>-4.0713368201137001</v>
      </c>
      <c r="P767" s="4"/>
    </row>
    <row r="768" spans="1:16" x14ac:dyDescent="0.25">
      <c r="A768" s="2" t="s">
        <v>1545</v>
      </c>
      <c r="B768" s="2" t="s">
        <v>1546</v>
      </c>
      <c r="C768" s="4">
        <f ca="1">[1]!thsiFinD("ths_vol_ratio_stock",$A768,$A$1,7,100)</f>
        <v>0.63011687581336995</v>
      </c>
      <c r="D768" s="4">
        <f ca="1">[1]!thsiFinD("ths_cr_stock",$A768,$A$1,7,100,100)</f>
        <v>41.176470588234999</v>
      </c>
      <c r="E768" s="4">
        <f ca="1">[1]!thsiFinD("ths_mfi_stock",$A768,$A$1,7,100,100)</f>
        <v>30.438407380979999</v>
      </c>
      <c r="F768" s="4">
        <f ca="1">[1]!thsiFinD("ths_expma_stock",$A768,$A$1,7,100,100)</f>
        <v>4.9428355814992999</v>
      </c>
      <c r="G768" s="4">
        <f ca="1">[1]!thsiFinD("ths_rsi_stock",$A768,$A$1,7,100,100)</f>
        <v>37.615985424270001</v>
      </c>
      <c r="H768" s="4">
        <f ca="1">[1]!thsiFinD("ths_adtm_stock",$A768,$A$1,7,3,100,100,100)</f>
        <v>-0.64444444444444005</v>
      </c>
      <c r="I768" s="4">
        <f ca="1">[1]!thsiFinD("ths_bbiboll_stock",$A768,$A$1,7,3,100,100,100)</f>
        <v>5.0807291666666998</v>
      </c>
      <c r="J768" s="4">
        <f ca="1">[1]!thsiFinD("ths_dptb_stock",$A768,$A$1,7,104,100,100)</f>
        <v>0.57142857142856995</v>
      </c>
      <c r="K768" s="4">
        <f ca="1">[1]!thsiFinD("ths_srmi_stock",$A768,$A$1,7,100,100)</f>
        <v>-3.9292730844793997E-2</v>
      </c>
      <c r="L768" s="4">
        <f ca="1">[1]!thsiFinD("ths_atr_stock",$A768,$A$1,7,101,100,100)</f>
        <v>0.19571428571429</v>
      </c>
      <c r="M768" s="4">
        <f ca="1">[1]!thsiFinD("ths_vol_w_stock",$A768,$A$1)/1000000</f>
        <v>54.759278000000002</v>
      </c>
      <c r="N768" s="4">
        <f ca="1">[1]!thsiFinD("ths_turnover_ratio_w_stock",$A768,$A$1)</f>
        <v>8.4327782513218992</v>
      </c>
      <c r="O768" s="4">
        <f ca="1">[1]!thsiFinD("ths_relative_chg_ratio_w_stock",$A768,$A$1,104,100)</f>
        <v>1.7963239028632001</v>
      </c>
      <c r="P768" s="4"/>
    </row>
    <row r="769" spans="1:16" x14ac:dyDescent="0.25">
      <c r="A769" s="2" t="s">
        <v>1547</v>
      </c>
      <c r="B769" s="2" t="s">
        <v>1548</v>
      </c>
      <c r="C769" s="4">
        <f ca="1">[1]!thsiFinD("ths_vol_ratio_stock",$A769,$A$1,7,100)</f>
        <v>0.87473919247732002</v>
      </c>
      <c r="D769" s="4">
        <f ca="1">[1]!thsiFinD("ths_cr_stock",$A769,$A$1,7,100,100)</f>
        <v>18.181818181817999</v>
      </c>
      <c r="E769" s="4">
        <f ca="1">[1]!thsiFinD("ths_mfi_stock",$A769,$A$1,7,100,100)</f>
        <v>13.467334504057</v>
      </c>
      <c r="F769" s="4">
        <f ca="1">[1]!thsiFinD("ths_expma_stock",$A769,$A$1,7,100,100)</f>
        <v>1.3878283444168</v>
      </c>
      <c r="G769" s="4">
        <f ca="1">[1]!thsiFinD("ths_rsi_stock",$A769,$A$1,7,100,100)</f>
        <v>18.915330297667001</v>
      </c>
      <c r="H769" s="4">
        <f ca="1">[1]!thsiFinD("ths_adtm_stock",$A769,$A$1,7,3,100,100,100)</f>
        <v>-0.83333333333333004</v>
      </c>
      <c r="I769" s="4">
        <f ca="1">[1]!thsiFinD("ths_bbiboll_stock",$A769,$A$1,7,3,100,100,100)</f>
        <v>1.4417708333332999</v>
      </c>
      <c r="J769" s="4">
        <f ca="1">[1]!thsiFinD("ths_dptb_stock",$A769,$A$1,7,104,100,100)</f>
        <v>0.71428571428570997</v>
      </c>
      <c r="K769" s="4">
        <f ca="1">[1]!thsiFinD("ths_srmi_stock",$A769,$A$1,7,100,100)</f>
        <v>-0.13636363636363999</v>
      </c>
      <c r="L769" s="4">
        <f ca="1">[1]!thsiFinD("ths_atr_stock",$A769,$A$1,7,101,100,100)</f>
        <v>7.4285714285713997E-2</v>
      </c>
      <c r="M769" s="4">
        <f ca="1">[1]!thsiFinD("ths_vol_w_stock",$A769,$A$1)/1000000</f>
        <v>135.41252299999999</v>
      </c>
      <c r="N769" s="4">
        <f ca="1">[1]!thsiFinD("ths_turnover_ratio_w_stock",$A769,$A$1)</f>
        <v>9.4061003847675995</v>
      </c>
      <c r="O769" s="4">
        <f ca="1">[1]!thsiFinD("ths_relative_chg_ratio_w_stock",$A769,$A$1,104,100)</f>
        <v>-5.3664465341921002</v>
      </c>
      <c r="P769" s="4"/>
    </row>
    <row r="770" spans="1:16" x14ac:dyDescent="0.25">
      <c r="A770" s="2" t="s">
        <v>1549</v>
      </c>
      <c r="B770" s="2" t="s">
        <v>1550</v>
      </c>
      <c r="C770" s="4">
        <f ca="1">[1]!thsiFinD("ths_vol_ratio_stock",$A770,$A$1,7,100)</f>
        <v>0.70103914292263003</v>
      </c>
      <c r="D770" s="4">
        <f ca="1">[1]!thsiFinD("ths_cr_stock",$A770,$A$1,7,100,100)</f>
        <v>24.664879356568001</v>
      </c>
      <c r="E770" s="4">
        <f ca="1">[1]!thsiFinD("ths_mfi_stock",$A770,$A$1,7,100,100)</f>
        <v>27.79728018978</v>
      </c>
      <c r="F770" s="4">
        <f ca="1">[1]!thsiFinD("ths_expma_stock",$A770,$A$1,7,100,100)</f>
        <v>8.1761500422223001</v>
      </c>
      <c r="G770" s="4">
        <f ca="1">[1]!thsiFinD("ths_rsi_stock",$A770,$A$1,7,100,100)</f>
        <v>26.586656730529</v>
      </c>
      <c r="H770" s="4">
        <f ca="1">[1]!thsiFinD("ths_adtm_stock",$A770,$A$1,7,3,100,100,100)</f>
        <v>-0.58571428571427997</v>
      </c>
      <c r="I770" s="4">
        <f ca="1">[1]!thsiFinD("ths_bbiboll_stock",$A770,$A$1,7,3,100,100,100)</f>
        <v>8.3083333333332998</v>
      </c>
      <c r="J770" s="4">
        <f ca="1">[1]!thsiFinD("ths_dptb_stock",$A770,$A$1,7,104,100,100)</f>
        <v>0.71428571428570997</v>
      </c>
      <c r="K770" s="4">
        <f ca="1">[1]!thsiFinD("ths_srmi_stock",$A770,$A$1,7,100,100)</f>
        <v>-6.6356228172293003E-2</v>
      </c>
      <c r="L770" s="4">
        <f ca="1">[1]!thsiFinD("ths_atr_stock",$A770,$A$1,7,101,100,100)</f>
        <v>0.22857142857143001</v>
      </c>
      <c r="M770" s="4">
        <f ca="1">[1]!thsiFinD("ths_vol_w_stock",$A770,$A$1)/1000000</f>
        <v>21.207584000000001</v>
      </c>
      <c r="N770" s="4">
        <f ca="1">[1]!thsiFinD("ths_turnover_ratio_w_stock",$A770,$A$1)</f>
        <v>2.6537664824507998</v>
      </c>
      <c r="O770" s="4">
        <f ca="1">[1]!thsiFinD("ths_relative_chg_ratio_w_stock",$A770,$A$1,104,100)</f>
        <v>-2.5181897249855001</v>
      </c>
      <c r="P770" s="4"/>
    </row>
    <row r="771" spans="1:16" x14ac:dyDescent="0.25">
      <c r="A771" s="2" t="s">
        <v>1551</v>
      </c>
      <c r="B771" s="2" t="s">
        <v>1552</v>
      </c>
      <c r="C771" s="4">
        <f ca="1">[1]!thsiFinD("ths_vol_ratio_stock",$A771,$A$1,7,100)</f>
        <v>0.58793679042595004</v>
      </c>
      <c r="D771" s="4">
        <f ca="1">[1]!thsiFinD("ths_cr_stock",$A771,$A$1,7,100,100)</f>
        <v>22.651933701657999</v>
      </c>
      <c r="E771" s="4">
        <f ca="1">[1]!thsiFinD("ths_mfi_stock",$A771,$A$1,7,100,100)</f>
        <v>37.339343769922998</v>
      </c>
      <c r="F771" s="4">
        <f ca="1">[1]!thsiFinD("ths_expma_stock",$A771,$A$1,7,100,100)</f>
        <v>2.3300898753468</v>
      </c>
      <c r="G771" s="4">
        <f ca="1">[1]!thsiFinD("ths_rsi_stock",$A771,$A$1,7,100,100)</f>
        <v>34.673112742439997</v>
      </c>
      <c r="H771" s="4">
        <f ca="1">[1]!thsiFinD("ths_adtm_stock",$A771,$A$1,7,3,100,100,100)</f>
        <v>-0.51428571428572001</v>
      </c>
      <c r="I771" s="4">
        <f ca="1">[1]!thsiFinD("ths_bbiboll_stock",$A771,$A$1,7,3,100,100,100)</f>
        <v>2.3648958333332999</v>
      </c>
      <c r="J771" s="4">
        <f ca="1">[1]!thsiFinD("ths_dptb_stock",$A771,$A$1,7,104,100,100)</f>
        <v>0.57142857142856995</v>
      </c>
      <c r="K771" s="4">
        <f ca="1">[1]!thsiFinD("ths_srmi_stock",$A771,$A$1,7,100,100)</f>
        <v>-8.4337349397590994E-2</v>
      </c>
      <c r="L771" s="4">
        <f ca="1">[1]!thsiFinD("ths_atr_stock",$A771,$A$1,7,101,100,100)</f>
        <v>0.11142857142857</v>
      </c>
      <c r="M771" s="4">
        <f ca="1">[1]!thsiFinD("ths_vol_w_stock",$A771,$A$1)/1000000</f>
        <v>17.229313000000001</v>
      </c>
      <c r="N771" s="4">
        <f ca="1">[1]!thsiFinD("ths_turnover_ratio_w_stock",$A771,$A$1)</f>
        <v>2.2901323472403998</v>
      </c>
      <c r="O771" s="4">
        <f ca="1">[1]!thsiFinD("ths_relative_chg_ratio_w_stock",$A771,$A$1,104,100)</f>
        <v>-4.0284183651780996</v>
      </c>
      <c r="P771" s="4"/>
    </row>
    <row r="772" spans="1:16" x14ac:dyDescent="0.25">
      <c r="A772" s="2" t="s">
        <v>1553</v>
      </c>
      <c r="B772" s="2" t="s">
        <v>1554</v>
      </c>
      <c r="C772" s="4">
        <f ca="1">[1]!thsiFinD("ths_vol_ratio_stock",$A772,$A$1,7,100)</f>
        <v>0.78617162777150995</v>
      </c>
      <c r="D772" s="4">
        <f ca="1">[1]!thsiFinD("ths_cr_stock",$A772,$A$1,7,100,100)</f>
        <v>34.328358208955002</v>
      </c>
      <c r="E772" s="4">
        <f ca="1">[1]!thsiFinD("ths_mfi_stock",$A772,$A$1,7,100,100)</f>
        <v>27.223137630802999</v>
      </c>
      <c r="F772" s="4">
        <f ca="1">[1]!thsiFinD("ths_expma_stock",$A772,$A$1,7,100,100)</f>
        <v>11.305067507476</v>
      </c>
      <c r="G772" s="4">
        <f ca="1">[1]!thsiFinD("ths_rsi_stock",$A772,$A$1,7,100,100)</f>
        <v>36.702890833371001</v>
      </c>
      <c r="H772" s="4">
        <f ca="1">[1]!thsiFinD("ths_adtm_stock",$A772,$A$1,7,3,100,100,100)</f>
        <v>-0.67200000000000004</v>
      </c>
      <c r="I772" s="4">
        <f ca="1">[1]!thsiFinD("ths_bbiboll_stock",$A772,$A$1,7,3,100,100,100)</f>
        <v>11.4375</v>
      </c>
      <c r="J772" s="4">
        <f ca="1">[1]!thsiFinD("ths_dptb_stock",$A772,$A$1,7,104,100,100)</f>
        <v>0.57142857142856995</v>
      </c>
      <c r="K772" s="4">
        <f ca="1">[1]!thsiFinD("ths_srmi_stock",$A772,$A$1,7,100,100)</f>
        <v>-9.3366093366093E-2</v>
      </c>
      <c r="L772" s="4">
        <f ca="1">[1]!thsiFinD("ths_atr_stock",$A772,$A$1,7,101,100,100)</f>
        <v>0.52</v>
      </c>
      <c r="M772" s="4">
        <f ca="1">[1]!thsiFinD("ths_vol_w_stock",$A772,$A$1)/1000000</f>
        <v>154.194593</v>
      </c>
      <c r="N772" s="4">
        <f ca="1">[1]!thsiFinD("ths_turnover_ratio_w_stock",$A772,$A$1)</f>
        <v>13.732788359777</v>
      </c>
      <c r="O772" s="4">
        <f ca="1">[1]!thsiFinD("ths_relative_chg_ratio_w_stock",$A772,$A$1,104,100)</f>
        <v>-6.2371358840380999</v>
      </c>
      <c r="P772" s="4"/>
    </row>
    <row r="773" spans="1:16" x14ac:dyDescent="0.25">
      <c r="A773" s="2" t="s">
        <v>1555</v>
      </c>
      <c r="B773" s="2" t="s">
        <v>1556</v>
      </c>
      <c r="C773" s="4">
        <f ca="1">[1]!thsiFinD("ths_vol_ratio_stock",$A773,$A$1,7,100)</f>
        <v>1.0071003717572999</v>
      </c>
      <c r="D773" s="4">
        <f ca="1">[1]!thsiFinD("ths_cr_stock",$A773,$A$1,7,100,100)</f>
        <v>67.679222357230003</v>
      </c>
      <c r="E773" s="4">
        <f ca="1">[1]!thsiFinD("ths_mfi_stock",$A773,$A$1,7,100,100)</f>
        <v>41.616022751942999</v>
      </c>
      <c r="F773" s="4">
        <f ca="1">[1]!thsiFinD("ths_expma_stock",$A773,$A$1,7,100,100)</f>
        <v>23.749316190961999</v>
      </c>
      <c r="G773" s="4">
        <f ca="1">[1]!thsiFinD("ths_rsi_stock",$A773,$A$1,7,100,100)</f>
        <v>49.418167495699997</v>
      </c>
      <c r="H773" s="4">
        <f ca="1">[1]!thsiFinD("ths_adtm_stock",$A773,$A$1,7,3,100,100,100)</f>
        <v>-7.3170731707321995E-2</v>
      </c>
      <c r="I773" s="4">
        <f ca="1">[1]!thsiFinD("ths_bbiboll_stock",$A773,$A$1,7,3,100,100,100)</f>
        <v>23.754895833332998</v>
      </c>
      <c r="J773" s="4">
        <f ca="1">[1]!thsiFinD("ths_dptb_stock",$A773,$A$1,7,104,100,100)</f>
        <v>0.57142857142856995</v>
      </c>
      <c r="K773" s="4">
        <f ca="1">[1]!thsiFinD("ths_srmi_stock",$A773,$A$1,7,100,100)</f>
        <v>-1.2889812889813E-2</v>
      </c>
      <c r="L773" s="4">
        <f ca="1">[1]!thsiFinD("ths_atr_stock",$A773,$A$1,7,101,100,100)</f>
        <v>0.66714285714286004</v>
      </c>
      <c r="M773" s="4">
        <f ca="1">[1]!thsiFinD("ths_vol_w_stock",$A773,$A$1)/1000000</f>
        <v>23.037258000000001</v>
      </c>
      <c r="N773" s="4">
        <f ca="1">[1]!thsiFinD("ths_turnover_ratio_w_stock",$A773,$A$1)</f>
        <v>2.612640270699</v>
      </c>
      <c r="O773" s="4">
        <f ca="1">[1]!thsiFinD("ths_relative_chg_ratio_w_stock",$A773,$A$1,104,100)</f>
        <v>1.0137223849273</v>
      </c>
      <c r="P773" s="4"/>
    </row>
    <row r="774" spans="1:16" x14ac:dyDescent="0.25">
      <c r="A774" s="2" t="s">
        <v>1557</v>
      </c>
      <c r="B774" s="2" t="s">
        <v>1558</v>
      </c>
      <c r="C774" s="4">
        <f ca="1">[1]!thsiFinD("ths_vol_ratio_stock",$A774,$A$1,7,100)</f>
        <v>0.63150477944103001</v>
      </c>
      <c r="D774" s="4">
        <f ca="1">[1]!thsiFinD("ths_cr_stock",$A774,$A$1,7,100,100)</f>
        <v>49.999999999998998</v>
      </c>
      <c r="E774" s="4">
        <f ca="1">[1]!thsiFinD("ths_mfi_stock",$A774,$A$1,7,100,100)</f>
        <v>42.652379255470002</v>
      </c>
      <c r="F774" s="4">
        <f ca="1">[1]!thsiFinD("ths_expma_stock",$A774,$A$1,7,100,100)</f>
        <v>2.0903841055151999</v>
      </c>
      <c r="G774" s="4">
        <f ca="1">[1]!thsiFinD("ths_rsi_stock",$A774,$A$1,7,100,100)</f>
        <v>41.386777384661997</v>
      </c>
      <c r="H774" s="4">
        <f ca="1">[1]!thsiFinD("ths_adtm_stock",$A774,$A$1,7,3,100,100,100)</f>
        <v>0.2</v>
      </c>
      <c r="I774" s="4">
        <f ca="1">[1]!thsiFinD("ths_bbiboll_stock",$A774,$A$1,7,3,100,100,100)</f>
        <v>2.1187499999999999</v>
      </c>
      <c r="J774" s="4">
        <f ca="1">[1]!thsiFinD("ths_dptb_stock",$A774,$A$1,7,104,100,100)</f>
        <v>0.57142857142856995</v>
      </c>
      <c r="K774" s="4">
        <f ca="1">[1]!thsiFinD("ths_srmi_stock",$A774,$A$1,7,100,100)</f>
        <v>-4.1666666666666997E-2</v>
      </c>
      <c r="L774" s="4">
        <f ca="1">[1]!thsiFinD("ths_atr_stock",$A774,$A$1,7,101,100,100)</f>
        <v>7.4285714285713997E-2</v>
      </c>
      <c r="M774" s="4">
        <f ca="1">[1]!thsiFinD("ths_vol_w_stock",$A774,$A$1)/1000000</f>
        <v>52.574888000000001</v>
      </c>
      <c r="N774" s="4">
        <f ca="1">[1]!thsiFinD("ths_turnover_ratio_w_stock",$A774,$A$1)</f>
        <v>2.7990004605649998</v>
      </c>
      <c r="O774" s="4">
        <f ca="1">[1]!thsiFinD("ths_relative_chg_ratio_w_stock",$A774,$A$1,104,100)</f>
        <v>-3.6367132960536002</v>
      </c>
      <c r="P774" s="4"/>
    </row>
    <row r="775" spans="1:16" x14ac:dyDescent="0.25">
      <c r="A775" s="2" t="s">
        <v>1559</v>
      </c>
      <c r="B775" s="2" t="s">
        <v>1560</v>
      </c>
      <c r="C775" s="4">
        <f ca="1">[1]!thsiFinD("ths_vol_ratio_stock",$A775,$A$1,7,100)</f>
        <v>0.67758950059197998</v>
      </c>
      <c r="D775" s="4">
        <f ca="1">[1]!thsiFinD("ths_cr_stock",$A775,$A$1,7,100,100)</f>
        <v>40.646651270207997</v>
      </c>
      <c r="E775" s="4">
        <f ca="1">[1]!thsiFinD("ths_mfi_stock",$A775,$A$1,7,100,100)</f>
        <v>39.68741991716</v>
      </c>
      <c r="F775" s="4">
        <f ca="1">[1]!thsiFinD("ths_expma_stock",$A775,$A$1,7,100,100)</f>
        <v>5.3221338225663999</v>
      </c>
      <c r="G775" s="4">
        <f ca="1">[1]!thsiFinD("ths_rsi_stock",$A775,$A$1,7,100,100)</f>
        <v>21.519112487308</v>
      </c>
      <c r="H775" s="4">
        <f ca="1">[1]!thsiFinD("ths_adtm_stock",$A775,$A$1,7,3,100,100,100)</f>
        <v>0.42592592592592998</v>
      </c>
      <c r="I775" s="4">
        <f ca="1">[1]!thsiFinD("ths_bbiboll_stock",$A775,$A$1,7,3,100,100,100)</f>
        <v>5.4657291666666996</v>
      </c>
      <c r="J775" s="4">
        <f ca="1">[1]!thsiFinD("ths_dptb_stock",$A775,$A$1,7,104,100,100)</f>
        <v>0.42857142857142999</v>
      </c>
      <c r="K775" s="4">
        <f ca="1">[1]!thsiFinD("ths_srmi_stock",$A775,$A$1,7,100,100)</f>
        <v>-0.10193321616872</v>
      </c>
      <c r="L775" s="4">
        <f ca="1">[1]!thsiFinD("ths_atr_stock",$A775,$A$1,7,101,100,100)</f>
        <v>0.28999999999999998</v>
      </c>
      <c r="M775" s="4">
        <f ca="1">[1]!thsiFinD("ths_vol_w_stock",$A775,$A$1)/1000000</f>
        <v>91.631493000000006</v>
      </c>
      <c r="N775" s="4">
        <f ca="1">[1]!thsiFinD("ths_turnover_ratio_w_stock",$A775,$A$1)</f>
        <v>13.997966430936</v>
      </c>
      <c r="O775" s="4">
        <f ca="1">[1]!thsiFinD("ths_relative_chg_ratio_w_stock",$A775,$A$1,104,100)</f>
        <v>-7.2869461928261998</v>
      </c>
      <c r="P775" s="4"/>
    </row>
    <row r="776" spans="1:16" x14ac:dyDescent="0.25">
      <c r="A776" s="2" t="s">
        <v>1561</v>
      </c>
      <c r="B776" s="2" t="s">
        <v>1562</v>
      </c>
      <c r="C776" s="4">
        <f ca="1">[1]!thsiFinD("ths_vol_ratio_stock",$A776,$A$1,7,100)</f>
        <v>0.84574724528930001</v>
      </c>
      <c r="D776" s="4">
        <f ca="1">[1]!thsiFinD("ths_cr_stock",$A776,$A$1,7,100,100)</f>
        <v>40.4</v>
      </c>
      <c r="E776" s="4">
        <f ca="1">[1]!thsiFinD("ths_mfi_stock",$A776,$A$1,7,100,100)</f>
        <v>13.378639267226999</v>
      </c>
      <c r="F776" s="4">
        <f ca="1">[1]!thsiFinD("ths_expma_stock",$A776,$A$1,7,100,100)</f>
        <v>8.7549763381451999</v>
      </c>
      <c r="G776" s="4">
        <f ca="1">[1]!thsiFinD("ths_rsi_stock",$A776,$A$1,7,100,100)</f>
        <v>35.797922104580998</v>
      </c>
      <c r="H776" s="4">
        <f ca="1">[1]!thsiFinD("ths_adtm_stock",$A776,$A$1,7,3,100,100,100)</f>
        <v>-0.62135922330097004</v>
      </c>
      <c r="I776" s="4">
        <f ca="1">[1]!thsiFinD("ths_bbiboll_stock",$A776,$A$1,7,3,100,100,100)</f>
        <v>8.8960416666667008</v>
      </c>
      <c r="J776" s="4">
        <f ca="1">[1]!thsiFinD("ths_dptb_stock",$A776,$A$1,7,104,100,100)</f>
        <v>0.42857142857142999</v>
      </c>
      <c r="K776" s="4">
        <f ca="1">[1]!thsiFinD("ths_srmi_stock",$A776,$A$1,7,100,100)</f>
        <v>-6.3991323210411996E-2</v>
      </c>
      <c r="L776" s="4">
        <f ca="1">[1]!thsiFinD("ths_atr_stock",$A776,$A$1,7,101,100,100)</f>
        <v>0.33428571428571002</v>
      </c>
      <c r="M776" s="4">
        <f ca="1">[1]!thsiFinD("ths_vol_w_stock",$A776,$A$1)/1000000</f>
        <v>11.737591999999999</v>
      </c>
      <c r="N776" s="4">
        <f ca="1">[1]!thsiFinD("ths_turnover_ratio_w_stock",$A776,$A$1)</f>
        <v>2.9118527977227999</v>
      </c>
      <c r="O776" s="4">
        <f ca="1">[1]!thsiFinD("ths_relative_chg_ratio_w_stock",$A776,$A$1,104,100)</f>
        <v>-2.0621262303466001</v>
      </c>
      <c r="P776" s="4"/>
    </row>
    <row r="777" spans="1:16" x14ac:dyDescent="0.25">
      <c r="A777" s="2" t="s">
        <v>1563</v>
      </c>
      <c r="B777" s="2" t="s">
        <v>1564</v>
      </c>
      <c r="C777" s="4">
        <f ca="1">[1]!thsiFinD("ths_vol_ratio_stock",$A777,$A$1,7,100)</f>
        <v>1.1242592833456999</v>
      </c>
      <c r="D777" s="4">
        <f ca="1">[1]!thsiFinD("ths_cr_stock",$A777,$A$1,7,100,100)</f>
        <v>48.739495798318998</v>
      </c>
      <c r="E777" s="4">
        <f ca="1">[1]!thsiFinD("ths_mfi_stock",$A777,$A$1,7,100,100)</f>
        <v>15.650630957459001</v>
      </c>
      <c r="F777" s="4">
        <f ca="1">[1]!thsiFinD("ths_expma_stock",$A777,$A$1,7,100,100)</f>
        <v>2.8326546182571999</v>
      </c>
      <c r="G777" s="4">
        <f ca="1">[1]!thsiFinD("ths_rsi_stock",$A777,$A$1,7,100,100)</f>
        <v>27.113361490268002</v>
      </c>
      <c r="H777" s="4">
        <f ca="1">[1]!thsiFinD("ths_adtm_stock",$A777,$A$1,7,3,100,100,100)</f>
        <v>-0.61111111111111005</v>
      </c>
      <c r="I777" s="4">
        <f ca="1">[1]!thsiFinD("ths_bbiboll_stock",$A777,$A$1,7,3,100,100,100)</f>
        <v>2.8757291666667002</v>
      </c>
      <c r="J777" s="4">
        <f ca="1">[1]!thsiFinD("ths_dptb_stock",$A777,$A$1,7,104,100,100)</f>
        <v>0.42857142857142999</v>
      </c>
      <c r="K777" s="4">
        <f ca="1">[1]!thsiFinD("ths_srmi_stock",$A777,$A$1,7,100,100)</f>
        <v>-4.7781569965869998E-2</v>
      </c>
      <c r="L777" s="4">
        <f ca="1">[1]!thsiFinD("ths_atr_stock",$A777,$A$1,7,101,100,100)</f>
        <v>8.4285714285714006E-2</v>
      </c>
      <c r="M777" s="4">
        <f ca="1">[1]!thsiFinD("ths_vol_w_stock",$A777,$A$1)/1000000</f>
        <v>92.265212000000005</v>
      </c>
      <c r="N777" s="4">
        <f ca="1">[1]!thsiFinD("ths_turnover_ratio_w_stock",$A777,$A$1)</f>
        <v>1.8841936009975999</v>
      </c>
      <c r="O777" s="4">
        <f ca="1">[1]!thsiFinD("ths_relative_chg_ratio_w_stock",$A777,$A$1,104,100)</f>
        <v>-1.1336815230727999</v>
      </c>
      <c r="P777" s="4"/>
    </row>
    <row r="778" spans="1:16" x14ac:dyDescent="0.25">
      <c r="A778" s="2" t="s">
        <v>1565</v>
      </c>
      <c r="B778" s="2" t="s">
        <v>1566</v>
      </c>
      <c r="C778" s="4">
        <f ca="1">[1]!thsiFinD("ths_vol_ratio_stock",$A778,$A$1,7,100)</f>
        <v>1.6249456581055</v>
      </c>
      <c r="D778" s="4">
        <f ca="1">[1]!thsiFinD("ths_cr_stock",$A778,$A$1,7,100,100)</f>
        <v>74.107142857143003</v>
      </c>
      <c r="E778" s="4">
        <f ca="1">[1]!thsiFinD("ths_mfi_stock",$A778,$A$1,7,100,100)</f>
        <v>48.389682137228</v>
      </c>
      <c r="F778" s="4">
        <f ca="1">[1]!thsiFinD("ths_expma_stock",$A778,$A$1,7,100,100)</f>
        <v>7.5163156772247</v>
      </c>
      <c r="G778" s="4">
        <f ca="1">[1]!thsiFinD("ths_rsi_stock",$A778,$A$1,7,100,100)</f>
        <v>49.388917740025001</v>
      </c>
      <c r="H778" s="4">
        <f ca="1">[1]!thsiFinD("ths_adtm_stock",$A778,$A$1,7,3,100,100,100)</f>
        <v>-0.43478260869565999</v>
      </c>
      <c r="I778" s="4">
        <f ca="1">[1]!thsiFinD("ths_bbiboll_stock",$A778,$A$1,7,3,100,100,100)</f>
        <v>7.5570833333333001</v>
      </c>
      <c r="J778" s="4">
        <f ca="1">[1]!thsiFinD("ths_dptb_stock",$A778,$A$1,7,104,100,100)</f>
        <v>0.57142857142856995</v>
      </c>
      <c r="K778" s="4">
        <f ca="1">[1]!thsiFinD("ths_srmi_stock",$A778,$A$1,7,100,100)</f>
        <v>-7.8740157480316E-3</v>
      </c>
      <c r="L778" s="4">
        <f ca="1">[1]!thsiFinD("ths_atr_stock",$A778,$A$1,7,101,100,100)</f>
        <v>0.18571428571428999</v>
      </c>
      <c r="M778" s="4">
        <f ca="1">[1]!thsiFinD("ths_vol_w_stock",$A778,$A$1)/1000000</f>
        <v>34.863276999999997</v>
      </c>
      <c r="N778" s="4">
        <f ca="1">[1]!thsiFinD("ths_turnover_ratio_w_stock",$A778,$A$1)</f>
        <v>3.1350057988333999</v>
      </c>
      <c r="O778" s="4">
        <f ca="1">[1]!thsiFinD("ths_relative_chg_ratio_w_stock",$A778,$A$1,104,100)</f>
        <v>0.97158163482195004</v>
      </c>
      <c r="P778" s="4"/>
    </row>
    <row r="779" spans="1:16" x14ac:dyDescent="0.25">
      <c r="A779" s="2" t="s">
        <v>1567</v>
      </c>
      <c r="B779" s="2" t="s">
        <v>1568</v>
      </c>
      <c r="C779" s="4">
        <f ca="1">[1]!thsiFinD("ths_vol_ratio_stock",$A779,$A$1,7,100)</f>
        <v>0.95794415665146004</v>
      </c>
      <c r="D779" s="4">
        <f ca="1">[1]!thsiFinD("ths_cr_stock",$A779,$A$1,7,100,100)</f>
        <v>41.5770609319</v>
      </c>
      <c r="E779" s="4">
        <f ca="1">[1]!thsiFinD("ths_mfi_stock",$A779,$A$1,7,100,100)</f>
        <v>29.274870337094001</v>
      </c>
      <c r="F779" s="4">
        <f ca="1">[1]!thsiFinD("ths_expma_stock",$A779,$A$1,7,100,100)</f>
        <v>14.470232568396</v>
      </c>
      <c r="G779" s="4">
        <f ca="1">[1]!thsiFinD("ths_rsi_stock",$A779,$A$1,7,100,100)</f>
        <v>37.255096538365997</v>
      </c>
      <c r="H779" s="4">
        <f ca="1">[1]!thsiFinD("ths_adtm_stock",$A779,$A$1,7,3,100,100,100)</f>
        <v>-0.61467889908257001</v>
      </c>
      <c r="I779" s="4">
        <f ca="1">[1]!thsiFinD("ths_bbiboll_stock",$A779,$A$1,7,3,100,100,100)</f>
        <v>14.65</v>
      </c>
      <c r="J779" s="4">
        <f ca="1">[1]!thsiFinD("ths_dptb_stock",$A779,$A$1,7,104,100,100)</f>
        <v>0.71428571428570997</v>
      </c>
      <c r="K779" s="4">
        <f ca="1">[1]!thsiFinD("ths_srmi_stock",$A779,$A$1,7,100,100)</f>
        <v>-6.8717277486911005E-2</v>
      </c>
      <c r="L779" s="4">
        <f ca="1">[1]!thsiFinD("ths_atr_stock",$A779,$A$1,7,101,100,100)</f>
        <v>0.56571428571429005</v>
      </c>
      <c r="M779" s="4">
        <f ca="1">[1]!thsiFinD("ths_vol_w_stock",$A779,$A$1)/1000000</f>
        <v>45.342106999999999</v>
      </c>
      <c r="N779" s="4">
        <f ca="1">[1]!thsiFinD("ths_turnover_ratio_w_stock",$A779,$A$1)</f>
        <v>5.3760765721475003</v>
      </c>
      <c r="O779" s="4">
        <f ca="1">[1]!thsiFinD("ths_relative_chg_ratio_w_stock",$A779,$A$1,104,100)</f>
        <v>-2.8147604882341999</v>
      </c>
      <c r="P779" s="4"/>
    </row>
    <row r="780" spans="1:16" x14ac:dyDescent="0.25">
      <c r="A780" s="2" t="s">
        <v>1569</v>
      </c>
      <c r="B780" s="2" t="s">
        <v>1570</v>
      </c>
      <c r="C780" s="4">
        <f ca="1">[1]!thsiFinD("ths_vol_ratio_stock",$A780,$A$1,7,100)</f>
        <v>1.2844467023585</v>
      </c>
      <c r="D780" s="4">
        <f ca="1">[1]!thsiFinD("ths_cr_stock",$A780,$A$1,7,100,100)</f>
        <v>23.214285714286</v>
      </c>
      <c r="E780" s="4">
        <f ca="1">[1]!thsiFinD("ths_mfi_stock",$A780,$A$1,7,100,100)</f>
        <v>0</v>
      </c>
      <c r="F780" s="4">
        <f ca="1">[1]!thsiFinD("ths_expma_stock",$A780,$A$1,7,100,100)</f>
        <v>1.057425069022</v>
      </c>
      <c r="G780" s="4">
        <f ca="1">[1]!thsiFinD("ths_rsi_stock",$A780,$A$1,7,100,100)</f>
        <v>18.650194224511999</v>
      </c>
      <c r="H780" s="4">
        <f ca="1">[1]!thsiFinD("ths_adtm_stock",$A780,$A$1,7,3,100,100,100)</f>
        <v>-0.625</v>
      </c>
      <c r="I780" s="4">
        <f ca="1">[1]!thsiFinD("ths_bbiboll_stock",$A780,$A$1,7,3,100,100,100)</f>
        <v>1.0974999999999999</v>
      </c>
      <c r="J780" s="4">
        <f ca="1">[1]!thsiFinD("ths_dptb_stock",$A780,$A$1,7,104,100,100)</f>
        <v>0.28571428571428997</v>
      </c>
      <c r="K780" s="4">
        <f ca="1">[1]!thsiFinD("ths_srmi_stock",$A780,$A$1,7,100,100)</f>
        <v>-0.12173913043478</v>
      </c>
      <c r="L780" s="4">
        <f ca="1">[1]!thsiFinD("ths_atr_stock",$A780,$A$1,7,101,100,100)</f>
        <v>6.7142857142857004E-2</v>
      </c>
      <c r="M780" s="4">
        <f ca="1">[1]!thsiFinD("ths_vol_w_stock",$A780,$A$1)/1000000</f>
        <v>432.60495600000002</v>
      </c>
      <c r="N780" s="4">
        <f ca="1">[1]!thsiFinD("ths_turnover_ratio_w_stock",$A780,$A$1)</f>
        <v>17.218107701493</v>
      </c>
      <c r="O780" s="4">
        <f ca="1">[1]!thsiFinD("ths_relative_chg_ratio_w_stock",$A780,$A$1,104,100)</f>
        <v>-8.8498469366065997</v>
      </c>
      <c r="P780" s="4"/>
    </row>
    <row r="781" spans="1:16" x14ac:dyDescent="0.25">
      <c r="A781" s="2" t="s">
        <v>1571</v>
      </c>
      <c r="B781" s="2" t="s">
        <v>1572</v>
      </c>
      <c r="C781" s="4">
        <f ca="1">[1]!thsiFinD("ths_vol_ratio_stock",$A781,$A$1,7,100)</f>
        <v>1.2489209350735</v>
      </c>
      <c r="D781" s="4">
        <f ca="1">[1]!thsiFinD("ths_cr_stock",$A781,$A$1,7,100,100)</f>
        <v>157.14285714286001</v>
      </c>
      <c r="E781" s="4">
        <f ca="1">[1]!thsiFinD("ths_mfi_stock",$A781,$A$1,7,100,100)</f>
        <v>62.679915807724001</v>
      </c>
      <c r="F781" s="4">
        <f ca="1">[1]!thsiFinD("ths_expma_stock",$A781,$A$1,7,100,100)</f>
        <v>21.664388072281</v>
      </c>
      <c r="G781" s="4">
        <f ca="1">[1]!thsiFinD("ths_rsi_stock",$A781,$A$1,7,100,100)</f>
        <v>62.043954671479</v>
      </c>
      <c r="H781" s="4">
        <f ca="1">[1]!thsiFinD("ths_adtm_stock",$A781,$A$1,7,3,100,100,100)</f>
        <v>0.58783783783784005</v>
      </c>
      <c r="I781" s="4">
        <f ca="1">[1]!thsiFinD("ths_bbiboll_stock",$A781,$A$1,7,3,100,100,100)</f>
        <v>21.616145833333</v>
      </c>
      <c r="J781" s="4">
        <f ca="1">[1]!thsiFinD("ths_dptb_stock",$A781,$A$1,7,104,100,100)</f>
        <v>0.71428571428570997</v>
      </c>
      <c r="K781" s="4">
        <f ca="1">[1]!thsiFinD("ths_srmi_stock",$A781,$A$1,7,100,100)</f>
        <v>6.0251798561151003E-2</v>
      </c>
      <c r="L781" s="4">
        <f ca="1">[1]!thsiFinD("ths_atr_stock",$A781,$A$1,7,101,100,100)</f>
        <v>0.70571428571428996</v>
      </c>
      <c r="M781" s="4">
        <f ca="1">[1]!thsiFinD("ths_vol_w_stock",$A781,$A$1)/1000000</f>
        <v>48.083694000000001</v>
      </c>
      <c r="N781" s="4">
        <f ca="1">[1]!thsiFinD("ths_turnover_ratio_w_stock",$A781,$A$1)</f>
        <v>6.3332626616769003</v>
      </c>
      <c r="O781" s="4">
        <f ca="1">[1]!thsiFinD("ths_relative_chg_ratio_w_stock",$A781,$A$1,104,100)</f>
        <v>6.0755513890752999</v>
      </c>
      <c r="P781" s="4"/>
    </row>
    <row r="782" spans="1:16" x14ac:dyDescent="0.25">
      <c r="A782" s="2" t="s">
        <v>1573</v>
      </c>
      <c r="B782" s="2" t="s">
        <v>1574</v>
      </c>
      <c r="C782" s="4">
        <f ca="1">[1]!thsiFinD("ths_vol_ratio_stock",$A782,$A$1,7,100)</f>
        <v>1.2813434093992999</v>
      </c>
      <c r="D782" s="4">
        <f ca="1">[1]!thsiFinD("ths_cr_stock",$A782,$A$1,7,100,100)</f>
        <v>25.321888412017</v>
      </c>
      <c r="E782" s="4">
        <f ca="1">[1]!thsiFinD("ths_mfi_stock",$A782,$A$1,7,100,100)</f>
        <v>12.228762625221</v>
      </c>
      <c r="F782" s="4">
        <f ca="1">[1]!thsiFinD("ths_expma_stock",$A782,$A$1,7,100,100)</f>
        <v>12.880699474870999</v>
      </c>
      <c r="G782" s="4">
        <f ca="1">[1]!thsiFinD("ths_rsi_stock",$A782,$A$1,7,100,100)</f>
        <v>16.620539348607998</v>
      </c>
      <c r="H782" s="4">
        <f ca="1">[1]!thsiFinD("ths_adtm_stock",$A782,$A$1,7,3,100,100,100)</f>
        <v>-0.88888888888888995</v>
      </c>
      <c r="I782" s="4">
        <f ca="1">[1]!thsiFinD("ths_bbiboll_stock",$A782,$A$1,7,3,100,100,100)</f>
        <v>13.1934375</v>
      </c>
      <c r="J782" s="4">
        <f ca="1">[1]!thsiFinD("ths_dptb_stock",$A782,$A$1,7,104,100,100)</f>
        <v>0.42857142857142999</v>
      </c>
      <c r="K782" s="4">
        <f ca="1">[1]!thsiFinD("ths_srmi_stock",$A782,$A$1,7,100,100)</f>
        <v>-8.1161578555472999E-2</v>
      </c>
      <c r="L782" s="4">
        <f ca="1">[1]!thsiFinD("ths_atr_stock",$A782,$A$1,7,101,100,100)</f>
        <v>0.41714285714285998</v>
      </c>
      <c r="M782" s="4">
        <f ca="1">[1]!thsiFinD("ths_vol_w_stock",$A782,$A$1)/1000000</f>
        <v>185.007395</v>
      </c>
      <c r="N782" s="4">
        <f ca="1">[1]!thsiFinD("ths_turnover_ratio_w_stock",$A782,$A$1)</f>
        <v>9.2710105145763997</v>
      </c>
      <c r="O782" s="4">
        <f ca="1">[1]!thsiFinD("ths_relative_chg_ratio_w_stock",$A782,$A$1,104,100)</f>
        <v>-5.1881141826685004</v>
      </c>
      <c r="P782" s="4"/>
    </row>
    <row r="783" spans="1:16" x14ac:dyDescent="0.25">
      <c r="A783" s="2" t="s">
        <v>1575</v>
      </c>
      <c r="B783" s="2" t="s">
        <v>1576</v>
      </c>
      <c r="C783" s="4">
        <f ca="1">[1]!thsiFinD("ths_vol_ratio_stock",$A783,$A$1,7,100)</f>
        <v>0.65222810505908002</v>
      </c>
      <c r="D783" s="4">
        <f ca="1">[1]!thsiFinD("ths_cr_stock",$A783,$A$1,7,100,100)</f>
        <v>28.571428571428999</v>
      </c>
      <c r="E783" s="4">
        <f ca="1">[1]!thsiFinD("ths_mfi_stock",$A783,$A$1,7,100,100)</f>
        <v>49.652741664304003</v>
      </c>
      <c r="F783" s="4">
        <f ca="1">[1]!thsiFinD("ths_expma_stock",$A783,$A$1,7,100,100)</f>
        <v>4.4934820212688997</v>
      </c>
      <c r="G783" s="4">
        <f ca="1">[1]!thsiFinD("ths_rsi_stock",$A783,$A$1,7,100,100)</f>
        <v>42.515309422270001</v>
      </c>
      <c r="H783" s="4">
        <f ca="1">[1]!thsiFinD("ths_adtm_stock",$A783,$A$1,7,3,100,100,100)</f>
        <v>-0.41176470588234998</v>
      </c>
      <c r="I783" s="4">
        <f ca="1">[1]!thsiFinD("ths_bbiboll_stock",$A783,$A$1,7,3,100,100,100)</f>
        <v>4.5756249999999996</v>
      </c>
      <c r="J783" s="4">
        <f ca="1">[1]!thsiFinD("ths_dptb_stock",$A783,$A$1,7,104,100,100)</f>
        <v>0.71428571428570997</v>
      </c>
      <c r="K783" s="4">
        <f ca="1">[1]!thsiFinD("ths_srmi_stock",$A783,$A$1,7,100,100)</f>
        <v>-6.6666666666666999E-2</v>
      </c>
      <c r="L783" s="4">
        <f ca="1">[1]!thsiFinD("ths_atr_stock",$A783,$A$1,7,101,100,100)</f>
        <v>0.16714285714286001</v>
      </c>
      <c r="M783" s="4">
        <f ca="1">[1]!thsiFinD("ths_vol_w_stock",$A783,$A$1)/1000000</f>
        <v>48.951994999999997</v>
      </c>
      <c r="N783" s="4">
        <f ca="1">[1]!thsiFinD("ths_turnover_ratio_w_stock",$A783,$A$1)</f>
        <v>14.545796752814001</v>
      </c>
      <c r="O783" s="4">
        <f ca="1">[1]!thsiFinD("ths_relative_chg_ratio_w_stock",$A783,$A$1,104,100)</f>
        <v>8.6625882609579999E-2</v>
      </c>
      <c r="P783" s="4"/>
    </row>
    <row r="784" spans="1:16" x14ac:dyDescent="0.25">
      <c r="A784" s="2" t="s">
        <v>1577</v>
      </c>
      <c r="B784" s="2" t="s">
        <v>1578</v>
      </c>
      <c r="C784" s="4">
        <f ca="1">[1]!thsiFinD("ths_vol_ratio_stock",$A784,$A$1,7,100)</f>
        <v>1.2627943764103999</v>
      </c>
      <c r="D784" s="4">
        <f ca="1">[1]!thsiFinD("ths_cr_stock",$A784,$A$1,7,100,100)</f>
        <v>119.05424200278</v>
      </c>
      <c r="E784" s="4">
        <f ca="1">[1]!thsiFinD("ths_mfi_stock",$A784,$A$1,7,100,100)</f>
        <v>67.824569664687004</v>
      </c>
      <c r="F784" s="4">
        <f ca="1">[1]!thsiFinD("ths_expma_stock",$A784,$A$1,7,100,100)</f>
        <v>16.519158649826998</v>
      </c>
      <c r="G784" s="4">
        <f ca="1">[1]!thsiFinD("ths_rsi_stock",$A784,$A$1,7,100,100)</f>
        <v>64.926777866181993</v>
      </c>
      <c r="H784" s="4">
        <f ca="1">[1]!thsiFinD("ths_adtm_stock",$A784,$A$1,7,3,100,100,100)</f>
        <v>9.2592592592598999E-2</v>
      </c>
      <c r="I784" s="4">
        <f ca="1">[1]!thsiFinD("ths_bbiboll_stock",$A784,$A$1,7,3,100,100,100)</f>
        <v>16.356874999999999</v>
      </c>
      <c r="J784" s="4">
        <f ca="1">[1]!thsiFinD("ths_dptb_stock",$A784,$A$1,7,104,100,100)</f>
        <v>0.71428571428570997</v>
      </c>
      <c r="K784" s="4">
        <f ca="1">[1]!thsiFinD("ths_srmi_stock",$A784,$A$1,7,100,100)</f>
        <v>3.0624263839812E-2</v>
      </c>
      <c r="L784" s="4">
        <f ca="1">[1]!thsiFinD("ths_atr_stock",$A784,$A$1,7,101,100,100)</f>
        <v>0.75</v>
      </c>
      <c r="M784" s="4">
        <f ca="1">[1]!thsiFinD("ths_vol_w_stock",$A784,$A$1)/1000000</f>
        <v>201.41805500000001</v>
      </c>
      <c r="N784" s="4">
        <f ca="1">[1]!thsiFinD("ths_turnover_ratio_w_stock",$A784,$A$1)</f>
        <v>14.832908383563</v>
      </c>
      <c r="O784" s="4">
        <f ca="1">[1]!thsiFinD("ths_relative_chg_ratio_w_stock",$A784,$A$1,104,100)</f>
        <v>3.260738261328</v>
      </c>
      <c r="P784" s="4"/>
    </row>
    <row r="785" spans="1:16" x14ac:dyDescent="0.25">
      <c r="A785" s="2" t="s">
        <v>1579</v>
      </c>
      <c r="B785" s="2" t="s">
        <v>1580</v>
      </c>
      <c r="C785" s="4">
        <f ca="1">[1]!thsiFinD("ths_vol_ratio_stock",$A785,$A$1,7,100)</f>
        <v>1.0588002582377001</v>
      </c>
      <c r="D785" s="4">
        <f ca="1">[1]!thsiFinD("ths_cr_stock",$A785,$A$1,7,100,100)</f>
        <v>43.00518134715</v>
      </c>
      <c r="E785" s="4">
        <f ca="1">[1]!thsiFinD("ths_mfi_stock",$A785,$A$1,7,100,100)</f>
        <v>27.161324735143999</v>
      </c>
      <c r="F785" s="4">
        <f ca="1">[1]!thsiFinD("ths_expma_stock",$A785,$A$1,7,100,100)</f>
        <v>7.4939034193695999</v>
      </c>
      <c r="G785" s="4">
        <f ca="1">[1]!thsiFinD("ths_rsi_stock",$A785,$A$1,7,100,100)</f>
        <v>41.120686838440001</v>
      </c>
      <c r="H785" s="4">
        <f ca="1">[1]!thsiFinD("ths_adtm_stock",$A785,$A$1,7,3,100,100,100)</f>
        <v>-0.29090909090909001</v>
      </c>
      <c r="I785" s="4">
        <f ca="1">[1]!thsiFinD("ths_bbiboll_stock",$A785,$A$1,7,3,100,100,100)</f>
        <v>7.5664583333333004</v>
      </c>
      <c r="J785" s="4">
        <f ca="1">[1]!thsiFinD("ths_dptb_stock",$A785,$A$1,7,104,100,100)</f>
        <v>0.57142857142856995</v>
      </c>
      <c r="K785" s="4">
        <f ca="1">[1]!thsiFinD("ths_srmi_stock",$A785,$A$1,7,100,100)</f>
        <v>-5.1150895140665002E-2</v>
      </c>
      <c r="L785" s="4">
        <f ca="1">[1]!thsiFinD("ths_atr_stock",$A785,$A$1,7,101,100,100)</f>
        <v>0.26571428571429001</v>
      </c>
      <c r="M785" s="4">
        <f ca="1">[1]!thsiFinD("ths_vol_w_stock",$A785,$A$1)/1000000</f>
        <v>73.223623000000003</v>
      </c>
      <c r="N785" s="4">
        <f ca="1">[1]!thsiFinD("ths_turnover_ratio_w_stock",$A785,$A$1)</f>
        <v>7.8063636370324003</v>
      </c>
      <c r="O785" s="4">
        <f ca="1">[1]!thsiFinD("ths_relative_chg_ratio_w_stock",$A785,$A$1,104,100)</f>
        <v>-2.1615776341076001</v>
      </c>
      <c r="P785" s="4"/>
    </row>
    <row r="786" spans="1:16" x14ac:dyDescent="0.25">
      <c r="A786" s="2" t="s">
        <v>1581</v>
      </c>
      <c r="B786" s="2" t="s">
        <v>1582</v>
      </c>
      <c r="C786" s="4">
        <f ca="1">[1]!thsiFinD("ths_vol_ratio_stock",$A786,$A$1,7,100)</f>
        <v>0.91963746254046996</v>
      </c>
      <c r="D786" s="4">
        <f ca="1">[1]!thsiFinD("ths_cr_stock",$A786,$A$1,7,100,100)</f>
        <v>55.384615384615998</v>
      </c>
      <c r="E786" s="4">
        <f ca="1">[1]!thsiFinD("ths_mfi_stock",$A786,$A$1,7,100,100)</f>
        <v>25.166104348415999</v>
      </c>
      <c r="F786" s="4">
        <f ca="1">[1]!thsiFinD("ths_expma_stock",$A786,$A$1,7,100,100)</f>
        <v>12.484097812636</v>
      </c>
      <c r="G786" s="4">
        <f ca="1">[1]!thsiFinD("ths_rsi_stock",$A786,$A$1,7,100,100)</f>
        <v>34.186729673914002</v>
      </c>
      <c r="H786" s="4">
        <f ca="1">[1]!thsiFinD("ths_adtm_stock",$A786,$A$1,7,3,100,100,100)</f>
        <v>0.48529411764705999</v>
      </c>
      <c r="I786" s="4">
        <f ca="1">[1]!thsiFinD("ths_bbiboll_stock",$A786,$A$1,7,3,100,100,100)</f>
        <v>12.621979166667</v>
      </c>
      <c r="J786" s="4">
        <f ca="1">[1]!thsiFinD("ths_dptb_stock",$A786,$A$1,7,104,100,100)</f>
        <v>0.57142857142856995</v>
      </c>
      <c r="K786" s="4">
        <f ca="1">[1]!thsiFinD("ths_srmi_stock",$A786,$A$1,7,100,100)</f>
        <v>-2.5902668759812002E-2</v>
      </c>
      <c r="L786" s="4">
        <f ca="1">[1]!thsiFinD("ths_atr_stock",$A786,$A$1,7,101,100,100)</f>
        <v>0.28857142857142998</v>
      </c>
      <c r="M786" s="4">
        <f ca="1">[1]!thsiFinD("ths_vol_w_stock",$A786,$A$1)/1000000</f>
        <v>7.9508229999999998</v>
      </c>
      <c r="N786" s="4">
        <f ca="1">[1]!thsiFinD("ths_turnover_ratio_w_stock",$A786,$A$1)</f>
        <v>1.4214941777173999</v>
      </c>
      <c r="O786" s="4">
        <f ca="1">[1]!thsiFinD("ths_relative_chg_ratio_w_stock",$A786,$A$1,104,100)</f>
        <v>-0.22268588110161999</v>
      </c>
      <c r="P786" s="4"/>
    </row>
    <row r="787" spans="1:16" x14ac:dyDescent="0.25">
      <c r="A787" s="2" t="s">
        <v>1583</v>
      </c>
      <c r="B787" s="2" t="s">
        <v>1584</v>
      </c>
      <c r="C787" s="4">
        <f ca="1">[1]!thsiFinD("ths_vol_ratio_stock",$A787,$A$1,7,100)</f>
        <v>1.3553169060106001</v>
      </c>
      <c r="D787" s="4">
        <f ca="1">[1]!thsiFinD("ths_cr_stock",$A787,$A$1,7,100,100)</f>
        <v>20.906801007555998</v>
      </c>
      <c r="E787" s="4">
        <f ca="1">[1]!thsiFinD("ths_mfi_stock",$A787,$A$1,7,100,100)</f>
        <v>31.886614857371001</v>
      </c>
      <c r="F787" s="4">
        <f ca="1">[1]!thsiFinD("ths_expma_stock",$A787,$A$1,7,100,100)</f>
        <v>7.2722404163513001</v>
      </c>
      <c r="G787" s="4">
        <f ca="1">[1]!thsiFinD("ths_rsi_stock",$A787,$A$1,7,100,100)</f>
        <v>33.438658745592001</v>
      </c>
      <c r="H787" s="4">
        <f ca="1">[1]!thsiFinD("ths_adtm_stock",$A787,$A$1,7,3,100,100,100)</f>
        <v>-0.75342465753425003</v>
      </c>
      <c r="I787" s="4">
        <f ca="1">[1]!thsiFinD("ths_bbiboll_stock",$A787,$A$1,7,3,100,100,100)</f>
        <v>7.4232291666667001</v>
      </c>
      <c r="J787" s="4">
        <f ca="1">[1]!thsiFinD("ths_dptb_stock",$A787,$A$1,7,104,100,100)</f>
        <v>0.85714285714285998</v>
      </c>
      <c r="K787" s="4">
        <f ca="1">[1]!thsiFinD("ths_srmi_stock",$A787,$A$1,7,100,100)</f>
        <v>-6.5189048239896005E-2</v>
      </c>
      <c r="L787" s="4">
        <f ca="1">[1]!thsiFinD("ths_atr_stock",$A787,$A$1,7,101,100,100)</f>
        <v>0.23714285714285999</v>
      </c>
      <c r="M787" s="4">
        <f ca="1">[1]!thsiFinD("ths_vol_w_stock",$A787,$A$1)/1000000</f>
        <v>64.352346999999995</v>
      </c>
      <c r="N787" s="4">
        <f ca="1">[1]!thsiFinD("ths_turnover_ratio_w_stock",$A787,$A$1)</f>
        <v>6.2744206830014004</v>
      </c>
      <c r="O787" s="4">
        <f ca="1">[1]!thsiFinD("ths_relative_chg_ratio_w_stock",$A787,$A$1,104,100)</f>
        <v>-2.0054143056381002</v>
      </c>
      <c r="P787" s="4"/>
    </row>
    <row r="788" spans="1:16" x14ac:dyDescent="0.25">
      <c r="A788" s="2" t="s">
        <v>1585</v>
      </c>
      <c r="B788" s="2" t="s">
        <v>1586</v>
      </c>
      <c r="C788" s="4">
        <f ca="1">[1]!thsiFinD("ths_vol_ratio_stock",$A788,$A$1,7,100)</f>
        <v>0.6098283397241</v>
      </c>
      <c r="D788" s="4">
        <f ca="1">[1]!thsiFinD("ths_cr_stock",$A788,$A$1,7,100,100)</f>
        <v>70.769230769231001</v>
      </c>
      <c r="E788" s="4">
        <f ca="1">[1]!thsiFinD("ths_mfi_stock",$A788,$A$1,7,100,100)</f>
        <v>38.538942952818999</v>
      </c>
      <c r="F788" s="4">
        <f ca="1">[1]!thsiFinD("ths_expma_stock",$A788,$A$1,7,100,100)</f>
        <v>2.1991015918575001</v>
      </c>
      <c r="G788" s="4">
        <f ca="1">[1]!thsiFinD("ths_rsi_stock",$A788,$A$1,7,100,100)</f>
        <v>35.036470229669</v>
      </c>
      <c r="H788" s="4">
        <f ca="1">[1]!thsiFinD("ths_adtm_stock",$A788,$A$1,7,3,100,100,100)</f>
        <v>-0.11764705882353001</v>
      </c>
      <c r="I788" s="4">
        <f ca="1">[1]!thsiFinD("ths_bbiboll_stock",$A788,$A$1,7,3,100,100,100)</f>
        <v>2.2307291666667002</v>
      </c>
      <c r="J788" s="4">
        <f ca="1">[1]!thsiFinD("ths_dptb_stock",$A788,$A$1,7,104,100,100)</f>
        <v>0.42857142857142999</v>
      </c>
      <c r="K788" s="4">
        <f ca="1">[1]!thsiFinD("ths_srmi_stock",$A788,$A$1,7,100,100)</f>
        <v>-4.8458149779735997E-2</v>
      </c>
      <c r="L788" s="4">
        <f ca="1">[1]!thsiFinD("ths_atr_stock",$A788,$A$1,7,101,100,100)</f>
        <v>0.10857142857143</v>
      </c>
      <c r="M788" s="4">
        <f ca="1">[1]!thsiFinD("ths_vol_w_stock",$A788,$A$1)/1000000</f>
        <v>105.35206700000001</v>
      </c>
      <c r="N788" s="4">
        <f ca="1">[1]!thsiFinD("ths_turnover_ratio_w_stock",$A788,$A$1)</f>
        <v>7.5566003726366997</v>
      </c>
      <c r="O788" s="4">
        <f ca="1">[1]!thsiFinD("ths_relative_chg_ratio_w_stock",$A788,$A$1,104,100)</f>
        <v>-3.0284183651780001</v>
      </c>
      <c r="P788" s="4"/>
    </row>
    <row r="789" spans="1:16" x14ac:dyDescent="0.25">
      <c r="A789" s="2" t="s">
        <v>1587</v>
      </c>
      <c r="B789" s="2" t="s">
        <v>1588</v>
      </c>
      <c r="C789" s="4">
        <f ca="1">[1]!thsiFinD("ths_vol_ratio_stock",$A789,$A$1,7,100)</f>
        <v>1.1052953858843999</v>
      </c>
      <c r="D789" s="4">
        <f ca="1">[1]!thsiFinD("ths_cr_stock",$A789,$A$1,7,100,100)</f>
        <v>110.21897810218999</v>
      </c>
      <c r="E789" s="4">
        <f ca="1">[1]!thsiFinD("ths_mfi_stock",$A789,$A$1,7,100,100)</f>
        <v>57.746514258795997</v>
      </c>
      <c r="F789" s="4">
        <f ca="1">[1]!thsiFinD("ths_expma_stock",$A789,$A$1,7,100,100)</f>
        <v>4.0920085995916997</v>
      </c>
      <c r="G789" s="4">
        <f ca="1">[1]!thsiFinD("ths_rsi_stock",$A789,$A$1,7,100,100)</f>
        <v>51.704735927873003</v>
      </c>
      <c r="H789" s="4">
        <f ca="1">[1]!thsiFinD("ths_adtm_stock",$A789,$A$1,7,3,100,100,100)</f>
        <v>0.39393939393938998</v>
      </c>
      <c r="I789" s="4">
        <f ca="1">[1]!thsiFinD("ths_bbiboll_stock",$A789,$A$1,7,3,100,100,100)</f>
        <v>4.1314583333332999</v>
      </c>
      <c r="J789" s="4">
        <f ca="1">[1]!thsiFinD("ths_dptb_stock",$A789,$A$1,7,104,100,100)</f>
        <v>0.57142857142856995</v>
      </c>
      <c r="K789" s="4">
        <f ca="1">[1]!thsiFinD("ths_srmi_stock",$A789,$A$1,7,100,100)</f>
        <v>9.6618357487922996E-3</v>
      </c>
      <c r="L789" s="4">
        <f ca="1">[1]!thsiFinD("ths_atr_stock",$A789,$A$1,7,101,100,100)</f>
        <v>0.13714285714286001</v>
      </c>
      <c r="M789" s="4">
        <f ca="1">[1]!thsiFinD("ths_vol_w_stock",$A789,$A$1)/1000000</f>
        <v>49.002761999999997</v>
      </c>
      <c r="N789" s="4">
        <f ca="1">[1]!thsiFinD("ths_turnover_ratio_w_stock",$A789,$A$1)</f>
        <v>14.439167380108</v>
      </c>
      <c r="O789" s="4">
        <f ca="1">[1]!thsiFinD("ths_relative_chg_ratio_w_stock",$A789,$A$1,104,100)</f>
        <v>2.9420249845756001</v>
      </c>
      <c r="P789" s="4"/>
    </row>
    <row r="790" spans="1:16" x14ac:dyDescent="0.25">
      <c r="A790" s="2" t="s">
        <v>1589</v>
      </c>
      <c r="B790" s="2" t="s">
        <v>1590</v>
      </c>
      <c r="C790" s="4">
        <f ca="1">[1]!thsiFinD("ths_vol_ratio_stock",$A790,$A$1,7,100)</f>
        <v>1.2983981371336</v>
      </c>
      <c r="D790" s="4">
        <f ca="1">[1]!thsiFinD("ths_cr_stock",$A790,$A$1,7,100,100)</f>
        <v>52.205882352941003</v>
      </c>
      <c r="E790" s="4">
        <f ca="1">[1]!thsiFinD("ths_mfi_stock",$A790,$A$1,7,100,100)</f>
        <v>40.102501225955997</v>
      </c>
      <c r="F790" s="4">
        <f ca="1">[1]!thsiFinD("ths_expma_stock",$A790,$A$1,7,100,100)</f>
        <v>4.3618375514054</v>
      </c>
      <c r="G790" s="4">
        <f ca="1">[1]!thsiFinD("ths_rsi_stock",$A790,$A$1,7,100,100)</f>
        <v>41.633760842348003</v>
      </c>
      <c r="H790" s="4">
        <f ca="1">[1]!thsiFinD("ths_adtm_stock",$A790,$A$1,7,3,100,100,100)</f>
        <v>-0.48148148148148001</v>
      </c>
      <c r="I790" s="4">
        <f ca="1">[1]!thsiFinD("ths_bbiboll_stock",$A790,$A$1,7,3,100,100,100)</f>
        <v>4.399375</v>
      </c>
      <c r="J790" s="4">
        <f ca="1">[1]!thsiFinD("ths_dptb_stock",$A790,$A$1,7,104,100,100)</f>
        <v>0.42857142857142999</v>
      </c>
      <c r="K790" s="4">
        <f ca="1">[1]!thsiFinD("ths_srmi_stock",$A790,$A$1,7,100,100)</f>
        <v>-6.1002178649238001E-2</v>
      </c>
      <c r="L790" s="4">
        <f ca="1">[1]!thsiFinD("ths_atr_stock",$A790,$A$1,7,101,100,100)</f>
        <v>0.2</v>
      </c>
      <c r="M790" s="4">
        <f ca="1">[1]!thsiFinD("ths_vol_w_stock",$A790,$A$1)/1000000</f>
        <v>95.274832000000004</v>
      </c>
      <c r="N790" s="4">
        <f ca="1">[1]!thsiFinD("ths_turnover_ratio_w_stock",$A790,$A$1)</f>
        <v>11.944132342277999</v>
      </c>
      <c r="O790" s="4">
        <f ca="1">[1]!thsiFinD("ths_relative_chg_ratio_w_stock",$A790,$A$1,104,100)</f>
        <v>-0.40141607684854003</v>
      </c>
      <c r="P790" s="4"/>
    </row>
    <row r="791" spans="1:16" x14ac:dyDescent="0.25">
      <c r="A791" s="2" t="s">
        <v>1591</v>
      </c>
      <c r="B791" s="2" t="s">
        <v>1592</v>
      </c>
      <c r="C791" s="4">
        <f ca="1">[1]!thsiFinD("ths_vol_ratio_stock",$A791,$A$1,7,100)</f>
        <v>0</v>
      </c>
      <c r="D791" s="4">
        <f ca="1">[1]!thsiFinD("ths_cr_stock",$A791,$A$1,7,100,100)</f>
        <v>-100</v>
      </c>
      <c r="E791" s="4">
        <f ca="1">[1]!thsiFinD("ths_mfi_stock",$A791,$A$1,7,100,100)</f>
        <v>0</v>
      </c>
      <c r="F791" s="4">
        <f ca="1">[1]!thsiFinD("ths_expma_stock",$A791,$A$1,7,100,100)</f>
        <v>0.43601590459470002</v>
      </c>
      <c r="G791" s="4">
        <f ca="1">[1]!thsiFinD("ths_rsi_stock",$A791,$A$1,7,100,100)</f>
        <v>1.7774936403554</v>
      </c>
      <c r="H791" s="4">
        <f ca="1">[1]!thsiFinD("ths_adtm_stock",$A791,$A$1,7,3,100,100,100)</f>
        <v>0</v>
      </c>
      <c r="I791" s="4">
        <f ca="1">[1]!thsiFinD("ths_bbiboll_stock",$A791,$A$1,7,3,100,100,100)</f>
        <v>0.49635416666666998</v>
      </c>
      <c r="J791" s="4">
        <f ca="1">[1]!thsiFinD("ths_dptb_stock",$A791,$A$1,7,104,100,100)</f>
        <v>0</v>
      </c>
      <c r="K791" s="4">
        <f ca="1">[1]!thsiFinD("ths_srmi_stock",$A791,$A$1,7,100,100)</f>
        <v>-0.28846153846153999</v>
      </c>
      <c r="L791" s="4">
        <f ca="1">[1]!thsiFinD("ths_atr_stock",$A791,$A$1,7,101,100,100)</f>
        <v>2.1428571428570999E-2</v>
      </c>
      <c r="M791" s="4">
        <f ca="1">[1]!thsiFinD("ths_vol_w_stock",$A791,$A$1)/1000000</f>
        <v>19.597100000000001</v>
      </c>
      <c r="N791" s="4">
        <f ca="1">[1]!thsiFinD("ths_turnover_ratio_w_stock",$A791,$A$1)</f>
        <v>0.97765598430238998</v>
      </c>
      <c r="O791" s="4">
        <f ca="1">[1]!thsiFinD("ths_relative_chg_ratio_w_stock",$A791,$A$1,104,100)</f>
        <v>-12.981906737271</v>
      </c>
      <c r="P791" s="4"/>
    </row>
    <row r="792" spans="1:16" x14ac:dyDescent="0.25">
      <c r="A792" s="2" t="s">
        <v>1593</v>
      </c>
      <c r="B792" s="2" t="s">
        <v>1594</v>
      </c>
      <c r="C792" s="4">
        <f ca="1">[1]!thsiFinD("ths_vol_ratio_stock",$A792,$A$1,7,100)</f>
        <v>0.94493985513567003</v>
      </c>
      <c r="D792" s="4">
        <f ca="1">[1]!thsiFinD("ths_cr_stock",$A792,$A$1,7,100,100)</f>
        <v>169.75342465752999</v>
      </c>
      <c r="E792" s="4">
        <f ca="1">[1]!thsiFinD("ths_mfi_stock",$A792,$A$1,7,100,100)</f>
        <v>65.163562576423999</v>
      </c>
      <c r="F792" s="4">
        <f ca="1">[1]!thsiFinD("ths_expma_stock",$A792,$A$1,7,100,100)</f>
        <v>36.698850130041997</v>
      </c>
      <c r="G792" s="4">
        <f ca="1">[1]!thsiFinD("ths_rsi_stock",$A792,$A$1,7,100,100)</f>
        <v>67.696814687634998</v>
      </c>
      <c r="H792" s="4">
        <f ca="1">[1]!thsiFinD("ths_adtm_stock",$A792,$A$1,7,3,100,100,100)</f>
        <v>0.53959484346224995</v>
      </c>
      <c r="I792" s="4">
        <f ca="1">[1]!thsiFinD("ths_bbiboll_stock",$A792,$A$1,7,3,100,100,100)</f>
        <v>36.184791666667003</v>
      </c>
      <c r="J792" s="4">
        <f ca="1">[1]!thsiFinD("ths_dptb_stock",$A792,$A$1,7,104,100,100)</f>
        <v>0.57142857142856995</v>
      </c>
      <c r="K792" s="4">
        <f ca="1">[1]!thsiFinD("ths_srmi_stock",$A792,$A$1,7,100,100)</f>
        <v>6.0208723575059998E-2</v>
      </c>
      <c r="L792" s="4">
        <f ca="1">[1]!thsiFinD("ths_atr_stock",$A792,$A$1,7,101,100,100)</f>
        <v>2.3442857142857001</v>
      </c>
      <c r="M792" s="4">
        <f ca="1">[1]!thsiFinD("ths_vol_w_stock",$A792,$A$1)/1000000</f>
        <v>234.425455</v>
      </c>
      <c r="N792" s="4">
        <f ca="1">[1]!thsiFinD("ths_turnover_ratio_w_stock",$A792,$A$1)</f>
        <v>31.006938906281</v>
      </c>
      <c r="O792" s="4">
        <f ca="1">[1]!thsiFinD("ths_relative_chg_ratio_w_stock",$A792,$A$1,104,100)</f>
        <v>2.7694568731765998</v>
      </c>
      <c r="P792" s="4"/>
    </row>
    <row r="793" spans="1:16" x14ac:dyDescent="0.25">
      <c r="A793" s="2" t="s">
        <v>1595</v>
      </c>
      <c r="B793" s="2" t="s">
        <v>1596</v>
      </c>
      <c r="C793" s="4">
        <f ca="1">[1]!thsiFinD("ths_vol_ratio_stock",$A793,$A$1,7,100)</f>
        <v>1.0917055044809001</v>
      </c>
      <c r="D793" s="4">
        <f ca="1">[1]!thsiFinD("ths_cr_stock",$A793,$A$1,7,100,100)</f>
        <v>59.661016949153002</v>
      </c>
      <c r="E793" s="4">
        <f ca="1">[1]!thsiFinD("ths_mfi_stock",$A793,$A$1,7,100,100)</f>
        <v>55.275858417476002</v>
      </c>
      <c r="F793" s="4">
        <f ca="1">[1]!thsiFinD("ths_expma_stock",$A793,$A$1,7,100,100)</f>
        <v>6.3583190278517003</v>
      </c>
      <c r="G793" s="4">
        <f ca="1">[1]!thsiFinD("ths_rsi_stock",$A793,$A$1,7,100,100)</f>
        <v>47.872172856809001</v>
      </c>
      <c r="H793" s="4">
        <f ca="1">[1]!thsiFinD("ths_adtm_stock",$A793,$A$1,7,3,100,100,100)</f>
        <v>-0.2280701754386</v>
      </c>
      <c r="I793" s="4">
        <f ca="1">[1]!thsiFinD("ths_bbiboll_stock",$A793,$A$1,7,3,100,100,100)</f>
        <v>6.4147916666666998</v>
      </c>
      <c r="J793" s="4">
        <f ca="1">[1]!thsiFinD("ths_dptb_stock",$A793,$A$1,7,104,100,100)</f>
        <v>0.71428571428570997</v>
      </c>
      <c r="K793" s="4">
        <f ca="1">[1]!thsiFinD("ths_srmi_stock",$A793,$A$1,7,100,100)</f>
        <v>-3.0349013657056001E-2</v>
      </c>
      <c r="L793" s="4">
        <f ca="1">[1]!thsiFinD("ths_atr_stock",$A793,$A$1,7,101,100,100)</f>
        <v>0.22428571428571001</v>
      </c>
      <c r="M793" s="4">
        <f ca="1">[1]!thsiFinD("ths_vol_w_stock",$A793,$A$1)/1000000</f>
        <v>18.223488</v>
      </c>
      <c r="N793" s="4">
        <f ca="1">[1]!thsiFinD("ths_turnover_ratio_w_stock",$A793,$A$1)</f>
        <v>3.6824494669333001</v>
      </c>
      <c r="O793" s="4">
        <f ca="1">[1]!thsiFinD("ths_relative_chg_ratio_w_stock",$A793,$A$1,104,100)</f>
        <v>1.2855533773651</v>
      </c>
      <c r="P793" s="4"/>
    </row>
    <row r="794" spans="1:16" x14ac:dyDescent="0.25">
      <c r="A794" s="2" t="s">
        <v>1597</v>
      </c>
      <c r="B794" s="2" t="s">
        <v>1598</v>
      </c>
      <c r="C794" s="4">
        <f ca="1">[1]!thsiFinD("ths_vol_ratio_stock",$A794,$A$1,7,100)</f>
        <v>1.0581278020160001</v>
      </c>
      <c r="D794" s="4">
        <f ca="1">[1]!thsiFinD("ths_cr_stock",$A794,$A$1,7,100,100)</f>
        <v>46.086956521738998</v>
      </c>
      <c r="E794" s="4">
        <f ca="1">[1]!thsiFinD("ths_mfi_stock",$A794,$A$1,7,100,100)</f>
        <v>32.684071775861</v>
      </c>
      <c r="F794" s="4">
        <f ca="1">[1]!thsiFinD("ths_expma_stock",$A794,$A$1,7,100,100)</f>
        <v>4.3520970629195999</v>
      </c>
      <c r="G794" s="4">
        <f ca="1">[1]!thsiFinD("ths_rsi_stock",$A794,$A$1,7,100,100)</f>
        <v>37.771909525193998</v>
      </c>
      <c r="H794" s="4">
        <f ca="1">[1]!thsiFinD("ths_adtm_stock",$A794,$A$1,7,3,100,100,100)</f>
        <v>-0.28260869565218</v>
      </c>
      <c r="I794" s="4">
        <f ca="1">[1]!thsiFinD("ths_bbiboll_stock",$A794,$A$1,7,3,100,100,100)</f>
        <v>4.4039583333332999</v>
      </c>
      <c r="J794" s="4">
        <f ca="1">[1]!thsiFinD("ths_dptb_stock",$A794,$A$1,7,104,100,100)</f>
        <v>0.57142857142856995</v>
      </c>
      <c r="K794" s="4">
        <f ca="1">[1]!thsiFinD("ths_srmi_stock",$A794,$A$1,7,100,100)</f>
        <v>-5.5066079295154002E-2</v>
      </c>
      <c r="L794" s="4">
        <f ca="1">[1]!thsiFinD("ths_atr_stock",$A794,$A$1,7,101,100,100)</f>
        <v>0.16428571428571001</v>
      </c>
      <c r="M794" s="4">
        <f ca="1">[1]!thsiFinD("ths_vol_w_stock",$A794,$A$1)/1000000</f>
        <v>55.816253000000003</v>
      </c>
      <c r="N794" s="4">
        <f ca="1">[1]!thsiFinD("ths_turnover_ratio_w_stock",$A794,$A$1)</f>
        <v>5.5603573280056997</v>
      </c>
      <c r="O794" s="4">
        <f ca="1">[1]!thsiFinD("ths_relative_chg_ratio_w_stock",$A794,$A$1,104,100)</f>
        <v>-1.7495068005522001</v>
      </c>
      <c r="P794" s="4"/>
    </row>
    <row r="795" spans="1:16" x14ac:dyDescent="0.25">
      <c r="A795" s="2" t="s">
        <v>1599</v>
      </c>
      <c r="B795" s="2" t="s">
        <v>1600</v>
      </c>
      <c r="C795" s="4">
        <f ca="1">[1]!thsiFinD("ths_vol_ratio_stock",$A795,$A$1,7,100)</f>
        <v>0.80156958598654005</v>
      </c>
      <c r="D795" s="4">
        <f ca="1">[1]!thsiFinD("ths_cr_stock",$A795,$A$1,7,100,100)</f>
        <v>21.578947368421002</v>
      </c>
      <c r="E795" s="4">
        <f ca="1">[1]!thsiFinD("ths_mfi_stock",$A795,$A$1,7,100,100)</f>
        <v>11.746146612785999</v>
      </c>
      <c r="F795" s="4">
        <f ca="1">[1]!thsiFinD("ths_expma_stock",$A795,$A$1,7,100,100)</f>
        <v>6.9484136377116998</v>
      </c>
      <c r="G795" s="4">
        <f ca="1">[1]!thsiFinD("ths_rsi_stock",$A795,$A$1,7,100,100)</f>
        <v>37.146941514674999</v>
      </c>
      <c r="H795" s="4">
        <f ca="1">[1]!thsiFinD("ths_adtm_stock",$A795,$A$1,7,3,100,100,100)</f>
        <v>-0.60294117647058998</v>
      </c>
      <c r="I795" s="4">
        <f ca="1">[1]!thsiFinD("ths_bbiboll_stock",$A795,$A$1,7,3,100,100,100)</f>
        <v>7.0096875000000001</v>
      </c>
      <c r="J795" s="4">
        <f ca="1">[1]!thsiFinD("ths_dptb_stock",$A795,$A$1,7,104,100,100)</f>
        <v>0.71428571428570997</v>
      </c>
      <c r="K795" s="4">
        <f ca="1">[1]!thsiFinD("ths_srmi_stock",$A795,$A$1,7,100,100)</f>
        <v>-9.9866844207723002E-2</v>
      </c>
      <c r="L795" s="4">
        <f ca="1">[1]!thsiFinD("ths_atr_stock",$A795,$A$1,7,101,100,100)</f>
        <v>0.33285714285714002</v>
      </c>
      <c r="M795" s="4">
        <f ca="1">[1]!thsiFinD("ths_vol_w_stock",$A795,$A$1)/1000000</f>
        <v>63.972147</v>
      </c>
      <c r="N795" s="4">
        <f ca="1">[1]!thsiFinD("ths_turnover_ratio_w_stock",$A795,$A$1)</f>
        <v>8.7487564330895005</v>
      </c>
      <c r="O795" s="4">
        <f ca="1">[1]!thsiFinD("ths_relative_chg_ratio_w_stock",$A795,$A$1,104,100)</f>
        <v>-6.0435490391808004</v>
      </c>
      <c r="P795" s="4"/>
    </row>
    <row r="796" spans="1:16" x14ac:dyDescent="0.25">
      <c r="A796" s="2" t="s">
        <v>1601</v>
      </c>
      <c r="B796" s="2" t="s">
        <v>1602</v>
      </c>
      <c r="C796" s="4">
        <f ca="1">[1]!thsiFinD("ths_vol_ratio_stock",$A796,$A$1,7,100)</f>
        <v>0.93720095101117995</v>
      </c>
      <c r="D796" s="4">
        <f ca="1">[1]!thsiFinD("ths_cr_stock",$A796,$A$1,7,100,100)</f>
        <v>63.636363636363001</v>
      </c>
      <c r="E796" s="4">
        <f ca="1">[1]!thsiFinD("ths_mfi_stock",$A796,$A$1,7,100,100)</f>
        <v>43.205890452364002</v>
      </c>
      <c r="F796" s="4">
        <f ca="1">[1]!thsiFinD("ths_expma_stock",$A796,$A$1,7,100,100)</f>
        <v>1.6149194124715001</v>
      </c>
      <c r="G796" s="4">
        <f ca="1">[1]!thsiFinD("ths_rsi_stock",$A796,$A$1,7,100,100)</f>
        <v>34.296942795904997</v>
      </c>
      <c r="H796" s="4">
        <f ca="1">[1]!thsiFinD("ths_adtm_stock",$A796,$A$1,7,3,100,100,100)</f>
        <v>-0.44444444444445003</v>
      </c>
      <c r="I796" s="4">
        <f ca="1">[1]!thsiFinD("ths_bbiboll_stock",$A796,$A$1,7,3,100,100,100)</f>
        <v>1.6510416666667</v>
      </c>
      <c r="J796" s="4">
        <f ca="1">[1]!thsiFinD("ths_dptb_stock",$A796,$A$1,7,104,100,100)</f>
        <v>0.57142857142856995</v>
      </c>
      <c r="K796" s="4">
        <f ca="1">[1]!thsiFinD("ths_srmi_stock",$A796,$A$1,7,100,100)</f>
        <v>-5.3571428571427999E-2</v>
      </c>
      <c r="L796" s="4">
        <f ca="1">[1]!thsiFinD("ths_atr_stock",$A796,$A$1,7,101,100,100)</f>
        <v>6.8571428571428006E-2</v>
      </c>
      <c r="M796" s="4">
        <f ca="1">[1]!thsiFinD("ths_vol_w_stock",$A796,$A$1)/1000000</f>
        <v>116.70041999999999</v>
      </c>
      <c r="N796" s="4">
        <f ca="1">[1]!thsiFinD("ths_turnover_ratio_w_stock",$A796,$A$1)</f>
        <v>5.9061021919741004</v>
      </c>
      <c r="O796" s="4">
        <f ca="1">[1]!thsiFinD("ths_relative_chg_ratio_w_stock",$A796,$A$1,104,100)</f>
        <v>-0.27065439002276998</v>
      </c>
      <c r="P796" s="4"/>
    </row>
    <row r="797" spans="1:16" x14ac:dyDescent="0.25">
      <c r="A797" s="2" t="s">
        <v>1603</v>
      </c>
      <c r="B797" s="2" t="s">
        <v>1604</v>
      </c>
      <c r="C797" s="4">
        <f ca="1">[1]!thsiFinD("ths_vol_ratio_stock",$A797,$A$1,7,100)</f>
        <v>1.1730955504853</v>
      </c>
      <c r="D797" s="4">
        <f ca="1">[1]!thsiFinD("ths_cr_stock",$A797,$A$1,7,100,100)</f>
        <v>75.801749271136998</v>
      </c>
      <c r="E797" s="4">
        <f ca="1">[1]!thsiFinD("ths_mfi_stock",$A797,$A$1,7,100,100)</f>
        <v>32.376461195891999</v>
      </c>
      <c r="F797" s="4">
        <f ca="1">[1]!thsiFinD("ths_expma_stock",$A797,$A$1,7,100,100)</f>
        <v>5.4880459873887002</v>
      </c>
      <c r="G797" s="4">
        <f ca="1">[1]!thsiFinD("ths_rsi_stock",$A797,$A$1,7,100,100)</f>
        <v>45.407281210877997</v>
      </c>
      <c r="H797" s="4">
        <f ca="1">[1]!thsiFinD("ths_adtm_stock",$A797,$A$1,7,3,100,100,100)</f>
        <v>0.26436781609194998</v>
      </c>
      <c r="I797" s="4">
        <f ca="1">[1]!thsiFinD("ths_bbiboll_stock",$A797,$A$1,7,3,100,100,100)</f>
        <v>5.5751041666666996</v>
      </c>
      <c r="J797" s="4">
        <f ca="1">[1]!thsiFinD("ths_dptb_stock",$A797,$A$1,7,104,100,100)</f>
        <v>0.57142857142856995</v>
      </c>
      <c r="K797" s="4">
        <f ca="1">[1]!thsiFinD("ths_srmi_stock",$A797,$A$1,7,100,100)</f>
        <v>-2.3049645390071E-2</v>
      </c>
      <c r="L797" s="4">
        <f ca="1">[1]!thsiFinD("ths_atr_stock",$A797,$A$1,7,101,100,100)</f>
        <v>0.30571428571428999</v>
      </c>
      <c r="M797" s="4">
        <f ca="1">[1]!thsiFinD("ths_vol_w_stock",$A797,$A$1)/1000000</f>
        <v>31.738012000000001</v>
      </c>
      <c r="N797" s="4">
        <f ca="1">[1]!thsiFinD("ths_turnover_ratio_w_stock",$A797,$A$1)</f>
        <v>8.5864628180165994</v>
      </c>
      <c r="O797" s="4">
        <f ca="1">[1]!thsiFinD("ths_relative_chg_ratio_w_stock",$A797,$A$1,104,100)</f>
        <v>-0.81094955947395997</v>
      </c>
      <c r="P797" s="4"/>
    </row>
    <row r="798" spans="1:16" x14ac:dyDescent="0.25">
      <c r="A798" s="2" t="s">
        <v>1605</v>
      </c>
      <c r="B798" s="2" t="s">
        <v>1606</v>
      </c>
      <c r="C798" s="4">
        <f ca="1">[1]!thsiFinD("ths_vol_ratio_stock",$A798,$A$1,7,100)</f>
        <v>0.95933519859162997</v>
      </c>
      <c r="D798" s="4">
        <f ca="1">[1]!thsiFinD("ths_cr_stock",$A798,$A$1,7,100,100)</f>
        <v>86.363636363636004</v>
      </c>
      <c r="E798" s="4">
        <f ca="1">[1]!thsiFinD("ths_mfi_stock",$A798,$A$1,7,100,100)</f>
        <v>32.016985224026001</v>
      </c>
      <c r="F798" s="4">
        <f ca="1">[1]!thsiFinD("ths_expma_stock",$A798,$A$1,7,100,100)</f>
        <v>19.684953119959999</v>
      </c>
      <c r="G798" s="4">
        <f ca="1">[1]!thsiFinD("ths_rsi_stock",$A798,$A$1,7,100,100)</f>
        <v>38.164570498956003</v>
      </c>
      <c r="H798" s="4">
        <f ca="1">[1]!thsiFinD("ths_adtm_stock",$A798,$A$1,7,3,100,100,100)</f>
        <v>-7.4074074074075E-2</v>
      </c>
      <c r="I798" s="4">
        <f ca="1">[1]!thsiFinD("ths_bbiboll_stock",$A798,$A$1,7,3,100,100,100)</f>
        <v>19.903333333332998</v>
      </c>
      <c r="J798" s="4">
        <f ca="1">[1]!thsiFinD("ths_dptb_stock",$A798,$A$1,7,104,100,100)</f>
        <v>0.57142857142856995</v>
      </c>
      <c r="K798" s="4">
        <f ca="1">[1]!thsiFinD("ths_srmi_stock",$A798,$A$1,7,100,100)</f>
        <v>-2.2954091816367001E-2</v>
      </c>
      <c r="L798" s="4">
        <f ca="1">[1]!thsiFinD("ths_atr_stock",$A798,$A$1,7,101,100,100)</f>
        <v>0.58571428571428996</v>
      </c>
      <c r="M798" s="4">
        <f ca="1">[1]!thsiFinD("ths_vol_w_stock",$A798,$A$1)/1000000</f>
        <v>4.8487549999999997</v>
      </c>
      <c r="N798" s="4">
        <f ca="1">[1]!thsiFinD("ths_turnover_ratio_w_stock",$A798,$A$1)</f>
        <v>0.91663864167230003</v>
      </c>
      <c r="O798" s="4">
        <f ca="1">[1]!thsiFinD("ths_relative_chg_ratio_w_stock",$A798,$A$1,104,100)</f>
        <v>0.56466403563578005</v>
      </c>
      <c r="P798" s="4"/>
    </row>
    <row r="799" spans="1:16" x14ac:dyDescent="0.25">
      <c r="A799" s="2" t="s">
        <v>1607</v>
      </c>
      <c r="B799" s="2" t="s">
        <v>1608</v>
      </c>
      <c r="C799" s="4">
        <f ca="1">[1]!thsiFinD("ths_vol_ratio_stock",$A799,$A$1,7,100)</f>
        <v>0</v>
      </c>
      <c r="D799" s="4">
        <f ca="1">[1]!thsiFinD("ths_cr_stock",$A799,$A$1,7,100,100)</f>
        <v>-100</v>
      </c>
      <c r="E799" s="4">
        <f ca="1">[1]!thsiFinD("ths_mfi_stock",$A799,$A$1,7,100,100)</f>
        <v>0</v>
      </c>
      <c r="F799" s="4">
        <f ca="1">[1]!thsiFinD("ths_expma_stock",$A799,$A$1,7,100,100)</f>
        <v>0.43663145737966003</v>
      </c>
      <c r="G799" s="4">
        <f ca="1">[1]!thsiFinD("ths_rsi_stock",$A799,$A$1,7,100,100)</f>
        <v>0.46456221064314002</v>
      </c>
      <c r="H799" s="4">
        <f ca="1">[1]!thsiFinD("ths_adtm_stock",$A799,$A$1,7,3,100,100,100)</f>
        <v>0</v>
      </c>
      <c r="I799" s="4">
        <f ca="1">[1]!thsiFinD("ths_bbiboll_stock",$A799,$A$1,7,3,100,100,100)</f>
        <v>0.50093750000000004</v>
      </c>
      <c r="J799" s="4">
        <f ca="1">[1]!thsiFinD("ths_dptb_stock",$A799,$A$1,7,104,100,100)</f>
        <v>0</v>
      </c>
      <c r="K799" s="4">
        <f ca="1">[1]!thsiFinD("ths_srmi_stock",$A799,$A$1,7,100,100)</f>
        <v>-0.28846153846153999</v>
      </c>
      <c r="L799" s="4">
        <f ca="1">[1]!thsiFinD("ths_atr_stock",$A799,$A$1,7,101,100,100)</f>
        <v>2.1428571428570999E-2</v>
      </c>
      <c r="M799" s="4">
        <f ca="1">[1]!thsiFinD("ths_vol_w_stock",$A799,$A$1)/1000000</f>
        <v>2.1602000000000001</v>
      </c>
      <c r="N799" s="4">
        <f ca="1">[1]!thsiFinD("ths_turnover_ratio_w_stock",$A799,$A$1)</f>
        <v>0.26859889264567</v>
      </c>
      <c r="O799" s="4">
        <f ca="1">[1]!thsiFinD("ths_relative_chg_ratio_w_stock",$A799,$A$1,104,100)</f>
        <v>-12.981906737271</v>
      </c>
      <c r="P799" s="4"/>
    </row>
    <row r="800" spans="1:16" x14ac:dyDescent="0.25">
      <c r="A800" s="2" t="s">
        <v>1609</v>
      </c>
      <c r="B800" s="2" t="s">
        <v>1610</v>
      </c>
      <c r="C800" s="4">
        <f ca="1">[1]!thsiFinD("ths_vol_ratio_stock",$A800,$A$1,7,100)</f>
        <v>0.54870329720859001</v>
      </c>
      <c r="D800" s="4">
        <f ca="1">[1]!thsiFinD("ths_cr_stock",$A800,$A$1,7,100,100)</f>
        <v>23.404255319149001</v>
      </c>
      <c r="E800" s="4">
        <f ca="1">[1]!thsiFinD("ths_mfi_stock",$A800,$A$1,7,100,100)</f>
        <v>15.029143056845999</v>
      </c>
      <c r="F800" s="4">
        <f ca="1">[1]!thsiFinD("ths_expma_stock",$A800,$A$1,7,100,100)</f>
        <v>2.8628988695466</v>
      </c>
      <c r="G800" s="4">
        <f ca="1">[1]!thsiFinD("ths_rsi_stock",$A800,$A$1,7,100,100)</f>
        <v>18.223702200689001</v>
      </c>
      <c r="H800" s="4">
        <f ca="1">[1]!thsiFinD("ths_adtm_stock",$A800,$A$1,7,3,100,100,100)</f>
        <v>-0.77777777777778001</v>
      </c>
      <c r="I800" s="4">
        <f ca="1">[1]!thsiFinD("ths_bbiboll_stock",$A800,$A$1,7,3,100,100,100)</f>
        <v>2.9839583333333</v>
      </c>
      <c r="J800" s="4">
        <f ca="1">[1]!thsiFinD("ths_dptb_stock",$A800,$A$1,7,104,100,100)</f>
        <v>0.57142857142856995</v>
      </c>
      <c r="K800" s="4">
        <f ca="1">[1]!thsiFinD("ths_srmi_stock",$A800,$A$1,7,100,100)</f>
        <v>-0.14330218068535999</v>
      </c>
      <c r="L800" s="4">
        <f ca="1">[1]!thsiFinD("ths_atr_stock",$A800,$A$1,7,101,100,100)</f>
        <v>0.16571428571429</v>
      </c>
      <c r="M800" s="4">
        <f ca="1">[1]!thsiFinD("ths_vol_w_stock",$A800,$A$1)/1000000</f>
        <v>14.079352</v>
      </c>
      <c r="N800" s="4">
        <f ca="1">[1]!thsiFinD("ths_turnover_ratio_w_stock",$A800,$A$1)</f>
        <v>5.3290661899840002</v>
      </c>
      <c r="O800" s="4">
        <f ca="1">[1]!thsiFinD("ths_relative_chg_ratio_w_stock",$A800,$A$1,104,100)</f>
        <v>-7.3617516985113998</v>
      </c>
      <c r="P800" s="4"/>
    </row>
    <row r="801" spans="1:16" x14ac:dyDescent="0.25">
      <c r="A801" s="2" t="s">
        <v>1611</v>
      </c>
      <c r="B801" s="2" t="s">
        <v>1612</v>
      </c>
      <c r="C801" s="4">
        <f ca="1">[1]!thsiFinD("ths_vol_ratio_stock",$A801,$A$1,7,100)</f>
        <v>1.3670865402761001</v>
      </c>
      <c r="D801" s="4">
        <f ca="1">[1]!thsiFinD("ths_cr_stock",$A801,$A$1,7,100,100)</f>
        <v>91.866913123844995</v>
      </c>
      <c r="E801" s="4">
        <f ca="1">[1]!thsiFinD("ths_mfi_stock",$A801,$A$1,7,100,100)</f>
        <v>49.812196758911</v>
      </c>
      <c r="F801" s="4">
        <f ca="1">[1]!thsiFinD("ths_expma_stock",$A801,$A$1,7,100,100)</f>
        <v>13.473037535717999</v>
      </c>
      <c r="G801" s="4">
        <f ca="1">[1]!thsiFinD("ths_rsi_stock",$A801,$A$1,7,100,100)</f>
        <v>41.533906745604</v>
      </c>
      <c r="H801" s="4">
        <f ca="1">[1]!thsiFinD("ths_adtm_stock",$A801,$A$1,7,3,100,100,100)</f>
        <v>0.375</v>
      </c>
      <c r="I801" s="4">
        <f ca="1">[1]!thsiFinD("ths_bbiboll_stock",$A801,$A$1,7,3,100,100,100)</f>
        <v>13.50375</v>
      </c>
      <c r="J801" s="4">
        <f ca="1">[1]!thsiFinD("ths_dptb_stock",$A801,$A$1,7,104,100,100)</f>
        <v>0.57142857142856995</v>
      </c>
      <c r="K801" s="4">
        <f ca="1">[1]!thsiFinD("ths_srmi_stock",$A801,$A$1,7,100,100)</f>
        <v>-3.4082668600434997E-2</v>
      </c>
      <c r="L801" s="4">
        <f ca="1">[1]!thsiFinD("ths_atr_stock",$A801,$A$1,7,101,100,100)</f>
        <v>0.49428571428571</v>
      </c>
      <c r="M801" s="4">
        <f ca="1">[1]!thsiFinD("ths_vol_w_stock",$A801,$A$1)/1000000</f>
        <v>7.1298539999999999</v>
      </c>
      <c r="N801" s="4">
        <f ca="1">[1]!thsiFinD("ths_turnover_ratio_w_stock",$A801,$A$1)</f>
        <v>2.8858523272244998</v>
      </c>
      <c r="O801" s="4">
        <f ca="1">[1]!thsiFinD("ths_relative_chg_ratio_w_stock",$A801,$A$1,104,100)</f>
        <v>-1.9438702602218001</v>
      </c>
      <c r="P801" s="4"/>
    </row>
    <row r="802" spans="1:16" x14ac:dyDescent="0.25">
      <c r="A802" s="2" t="s">
        <v>1613</v>
      </c>
      <c r="B802" s="2" t="s">
        <v>1614</v>
      </c>
      <c r="C802" s="4">
        <f ca="1">[1]!thsiFinD("ths_vol_ratio_stock",$A802,$A$1,7,100)</f>
        <v>1.0160336911393999</v>
      </c>
      <c r="D802" s="4">
        <f ca="1">[1]!thsiFinD("ths_cr_stock",$A802,$A$1,7,100,100)</f>
        <v>47.734138972810001</v>
      </c>
      <c r="E802" s="4">
        <f ca="1">[1]!thsiFinD("ths_mfi_stock",$A802,$A$1,7,100,100)</f>
        <v>37.325404977882002</v>
      </c>
      <c r="F802" s="4">
        <f ca="1">[1]!thsiFinD("ths_expma_stock",$A802,$A$1,7,100,100)</f>
        <v>4.3847738644751999</v>
      </c>
      <c r="G802" s="4">
        <f ca="1">[1]!thsiFinD("ths_rsi_stock",$A802,$A$1,7,100,100)</f>
        <v>37.494639810377002</v>
      </c>
      <c r="H802" s="4">
        <f ca="1">[1]!thsiFinD("ths_adtm_stock",$A802,$A$1,7,3,100,100,100)</f>
        <v>-6.7567567567567002E-2</v>
      </c>
      <c r="I802" s="4">
        <f ca="1">[1]!thsiFinD("ths_bbiboll_stock",$A802,$A$1,7,3,100,100,100)</f>
        <v>4.4728124999999999</v>
      </c>
      <c r="J802" s="4">
        <f ca="1">[1]!thsiFinD("ths_dptb_stock",$A802,$A$1,7,104,100,100)</f>
        <v>0.57142857142856995</v>
      </c>
      <c r="K802" s="4">
        <f ca="1">[1]!thsiFinD("ths_srmi_stock",$A802,$A$1,7,100,100)</f>
        <v>-8.3155650319829993E-2</v>
      </c>
      <c r="L802" s="4">
        <f ca="1">[1]!thsiFinD("ths_atr_stock",$A802,$A$1,7,101,100,100)</f>
        <v>0.23285714285713999</v>
      </c>
      <c r="M802" s="4">
        <f ca="1">[1]!thsiFinD("ths_vol_w_stock",$A802,$A$1)/1000000</f>
        <v>101.194131</v>
      </c>
      <c r="N802" s="4">
        <f ca="1">[1]!thsiFinD("ths_turnover_ratio_w_stock",$A802,$A$1)</f>
        <v>11.532004889206</v>
      </c>
      <c r="O802" s="4">
        <f ca="1">[1]!thsiFinD("ths_relative_chg_ratio_w_stock",$A802,$A$1,104,100)</f>
        <v>0.27874098817067</v>
      </c>
      <c r="P802" s="4"/>
    </row>
    <row r="803" spans="1:16" x14ac:dyDescent="0.25">
      <c r="A803" s="2" t="s">
        <v>1615</v>
      </c>
      <c r="B803" s="2" t="s">
        <v>1616</v>
      </c>
      <c r="C803" s="4">
        <f ca="1">[1]!thsiFinD("ths_vol_ratio_stock",$A803,$A$1,7,100)</f>
        <v>0.84441982937380999</v>
      </c>
      <c r="D803" s="4">
        <f ca="1">[1]!thsiFinD("ths_cr_stock",$A803,$A$1,7,100,100)</f>
        <v>39.655172413792997</v>
      </c>
      <c r="E803" s="4">
        <f ca="1">[1]!thsiFinD("ths_mfi_stock",$A803,$A$1,7,100,100)</f>
        <v>34.374635770902998</v>
      </c>
      <c r="F803" s="4">
        <f ca="1">[1]!thsiFinD("ths_expma_stock",$A803,$A$1,7,100,100)</f>
        <v>6.0398935291867</v>
      </c>
      <c r="G803" s="4">
        <f ca="1">[1]!thsiFinD("ths_rsi_stock",$A803,$A$1,7,100,100)</f>
        <v>39.933555763130002</v>
      </c>
      <c r="H803" s="4">
        <f ca="1">[1]!thsiFinD("ths_adtm_stock",$A803,$A$1,7,3,100,100,100)</f>
        <v>-0.65882352941176003</v>
      </c>
      <c r="I803" s="4">
        <f ca="1">[1]!thsiFinD("ths_bbiboll_stock",$A803,$A$1,7,3,100,100,100)</f>
        <v>6.1179166666666998</v>
      </c>
      <c r="J803" s="4">
        <f ca="1">[1]!thsiFinD("ths_dptb_stock",$A803,$A$1,7,104,100,100)</f>
        <v>0.85714285714285998</v>
      </c>
      <c r="K803" s="4">
        <f ca="1">[1]!thsiFinD("ths_srmi_stock",$A803,$A$1,7,100,100)</f>
        <v>-6.4162754303598996E-2</v>
      </c>
      <c r="L803" s="4">
        <f ca="1">[1]!thsiFinD("ths_atr_stock",$A803,$A$1,7,101,100,100)</f>
        <v>0.23142857142857001</v>
      </c>
      <c r="M803" s="4">
        <f ca="1">[1]!thsiFinD("ths_vol_w_stock",$A803,$A$1)/1000000</f>
        <v>140.9349</v>
      </c>
      <c r="N803" s="4">
        <f ca="1">[1]!thsiFinD("ths_turnover_ratio_w_stock",$A803,$A$1)</f>
        <v>14.450465040052</v>
      </c>
      <c r="O803" s="4">
        <f ca="1">[1]!thsiFinD("ths_relative_chg_ratio_w_stock",$A803,$A$1,104,100)</f>
        <v>-0.83465810245226002</v>
      </c>
      <c r="P803" s="4"/>
    </row>
    <row r="804" spans="1:16" x14ac:dyDescent="0.25">
      <c r="A804" s="2" t="s">
        <v>1617</v>
      </c>
      <c r="B804" s="2" t="s">
        <v>1618</v>
      </c>
      <c r="C804" s="4">
        <f ca="1">[1]!thsiFinD("ths_vol_ratio_stock",$A804,$A$1,7,100)</f>
        <v>0.88386893828894997</v>
      </c>
      <c r="D804" s="4">
        <f ca="1">[1]!thsiFinD("ths_cr_stock",$A804,$A$1,7,100,100)</f>
        <v>38.910505836576</v>
      </c>
      <c r="E804" s="4">
        <f ca="1">[1]!thsiFinD("ths_mfi_stock",$A804,$A$1,7,100,100)</f>
        <v>24.31351947964</v>
      </c>
      <c r="F804" s="4">
        <f ca="1">[1]!thsiFinD("ths_expma_stock",$A804,$A$1,7,100,100)</f>
        <v>8.1789594720320995</v>
      </c>
      <c r="G804" s="4">
        <f ca="1">[1]!thsiFinD("ths_rsi_stock",$A804,$A$1,7,100,100)</f>
        <v>25.051737956326001</v>
      </c>
      <c r="H804" s="4">
        <f ca="1">[1]!thsiFinD("ths_adtm_stock",$A804,$A$1,7,3,100,100,100)</f>
        <v>-0.48484848484849002</v>
      </c>
      <c r="I804" s="4">
        <f ca="1">[1]!thsiFinD("ths_bbiboll_stock",$A804,$A$1,7,3,100,100,100)</f>
        <v>8.2843750000000007</v>
      </c>
      <c r="J804" s="4">
        <f ca="1">[1]!thsiFinD("ths_dptb_stock",$A804,$A$1,7,104,100,100)</f>
        <v>0.57142857142856995</v>
      </c>
      <c r="K804" s="4">
        <f ca="1">[1]!thsiFinD("ths_srmi_stock",$A804,$A$1,7,100,100)</f>
        <v>-3.1175059952037999E-2</v>
      </c>
      <c r="L804" s="4">
        <f ca="1">[1]!thsiFinD("ths_atr_stock",$A804,$A$1,7,101,100,100)</f>
        <v>0.17</v>
      </c>
      <c r="M804" s="4">
        <f ca="1">[1]!thsiFinD("ths_vol_w_stock",$A804,$A$1)/1000000</f>
        <v>9.0238759999999996</v>
      </c>
      <c r="N804" s="4">
        <f ca="1">[1]!thsiFinD("ths_turnover_ratio_w_stock",$A804,$A$1)</f>
        <v>1.0914702905439</v>
      </c>
      <c r="O804" s="4">
        <f ca="1">[1]!thsiFinD("ths_relative_chg_ratio_w_stock",$A804,$A$1,104,100)</f>
        <v>-0.85101860819141995</v>
      </c>
      <c r="P804" s="4"/>
    </row>
    <row r="805" spans="1:16" x14ac:dyDescent="0.25">
      <c r="A805" s="2" t="s">
        <v>1619</v>
      </c>
      <c r="B805" s="2" t="s">
        <v>1620</v>
      </c>
      <c r="C805" s="4">
        <f ca="1">[1]!thsiFinD("ths_vol_ratio_stock",$A805,$A$1,7,100)</f>
        <v>1.0508179423063</v>
      </c>
      <c r="D805" s="4">
        <f ca="1">[1]!thsiFinD("ths_cr_stock",$A805,$A$1,7,100,100)</f>
        <v>76.301806588736</v>
      </c>
      <c r="E805" s="4">
        <f ca="1">[1]!thsiFinD("ths_mfi_stock",$A805,$A$1,7,100,100)</f>
        <v>45.878205367461</v>
      </c>
      <c r="F805" s="4">
        <f ca="1">[1]!thsiFinD("ths_expma_stock",$A805,$A$1,7,100,100)</f>
        <v>27.266633981841998</v>
      </c>
      <c r="G805" s="4">
        <f ca="1">[1]!thsiFinD("ths_rsi_stock",$A805,$A$1,7,100,100)</f>
        <v>35.072921653125</v>
      </c>
      <c r="H805" s="4">
        <f ca="1">[1]!thsiFinD("ths_adtm_stock",$A805,$A$1,7,3,100,100,100)</f>
        <v>0.50909090909091004</v>
      </c>
      <c r="I805" s="4">
        <f ca="1">[1]!thsiFinD("ths_bbiboll_stock",$A805,$A$1,7,3,100,100,100)</f>
        <v>27.427291666666999</v>
      </c>
      <c r="J805" s="4">
        <f ca="1">[1]!thsiFinD("ths_dptb_stock",$A805,$A$1,7,104,100,100)</f>
        <v>0.71428571428570997</v>
      </c>
      <c r="K805" s="4">
        <f ca="1">[1]!thsiFinD("ths_srmi_stock",$A805,$A$1,7,100,100)</f>
        <v>-3.0578813250819001E-2</v>
      </c>
      <c r="L805" s="4">
        <f ca="1">[1]!thsiFinD("ths_atr_stock",$A805,$A$1,7,101,100,100)</f>
        <v>0.80142857142857005</v>
      </c>
      <c r="M805" s="4">
        <f ca="1">[1]!thsiFinD("ths_vol_w_stock",$A805,$A$1)/1000000</f>
        <v>17.666433000000001</v>
      </c>
      <c r="N805" s="4">
        <f ca="1">[1]!thsiFinD("ths_turnover_ratio_w_stock",$A805,$A$1)</f>
        <v>1.5850507896826</v>
      </c>
      <c r="O805" s="4">
        <f ca="1">[1]!thsiFinD("ths_relative_chg_ratio_w_stock",$A805,$A$1,104,100)</f>
        <v>-1.8031536700338</v>
      </c>
      <c r="P805" s="4"/>
    </row>
    <row r="806" spans="1:16" x14ac:dyDescent="0.25">
      <c r="A806" s="2" t="s">
        <v>1621</v>
      </c>
      <c r="B806" s="2" t="s">
        <v>1622</v>
      </c>
      <c r="C806" s="4">
        <f ca="1">[1]!thsiFinD("ths_vol_ratio_stock",$A806,$A$1,7,100)</f>
        <v>1.3602581917822001</v>
      </c>
      <c r="D806" s="4">
        <f ca="1">[1]!thsiFinD("ths_cr_stock",$A806,$A$1,7,100,100)</f>
        <v>57.679180887371999</v>
      </c>
      <c r="E806" s="4">
        <f ca="1">[1]!thsiFinD("ths_mfi_stock",$A806,$A$1,7,100,100)</f>
        <v>26.484318729750999</v>
      </c>
      <c r="F806" s="4">
        <f ca="1">[1]!thsiFinD("ths_expma_stock",$A806,$A$1,7,100,100)</f>
        <v>5.3726069705663004</v>
      </c>
      <c r="G806" s="4">
        <f ca="1">[1]!thsiFinD("ths_rsi_stock",$A806,$A$1,7,100,100)</f>
        <v>39.977001490958003</v>
      </c>
      <c r="H806" s="4">
        <f ca="1">[1]!thsiFinD("ths_adtm_stock",$A806,$A$1,7,3,100,100,100)</f>
        <v>-0.15384615384615</v>
      </c>
      <c r="I806" s="4">
        <f ca="1">[1]!thsiFinD("ths_bbiboll_stock",$A806,$A$1,7,3,100,100,100)</f>
        <v>5.4415624999999999</v>
      </c>
      <c r="J806" s="4">
        <f ca="1">[1]!thsiFinD("ths_dptb_stock",$A806,$A$1,7,104,100,100)</f>
        <v>0.57142857142856995</v>
      </c>
      <c r="K806" s="4">
        <f ca="1">[1]!thsiFinD("ths_srmi_stock",$A806,$A$1,7,100,100)</f>
        <v>-5.3380782918149003E-2</v>
      </c>
      <c r="L806" s="4">
        <f ca="1">[1]!thsiFinD("ths_atr_stock",$A806,$A$1,7,101,100,100)</f>
        <v>0.22285714285714001</v>
      </c>
      <c r="M806" s="4">
        <f ca="1">[1]!thsiFinD("ths_vol_w_stock",$A806,$A$1)/1000000</f>
        <v>19.638421999999998</v>
      </c>
      <c r="N806" s="4">
        <f ca="1">[1]!thsiFinD("ths_turnover_ratio_w_stock",$A806,$A$1)</f>
        <v>7.8461417373169002</v>
      </c>
      <c r="O806" s="4">
        <f ca="1">[1]!thsiFinD("ths_relative_chg_ratio_w_stock",$A806,$A$1,104,100)</f>
        <v>-0.32711966387933999</v>
      </c>
      <c r="P806" s="4"/>
    </row>
    <row r="807" spans="1:16" x14ac:dyDescent="0.25">
      <c r="A807" s="2" t="s">
        <v>1623</v>
      </c>
      <c r="B807" s="2" t="s">
        <v>1624</v>
      </c>
      <c r="C807" s="4">
        <f ca="1">[1]!thsiFinD("ths_vol_ratio_stock",$A807,$A$1,7,100)</f>
        <v>1.6809120528504999</v>
      </c>
      <c r="D807" s="4">
        <f ca="1">[1]!thsiFinD("ths_cr_stock",$A807,$A$1,7,100,100)</f>
        <v>51.583710407239998</v>
      </c>
      <c r="E807" s="4">
        <f ca="1">[1]!thsiFinD("ths_mfi_stock",$A807,$A$1,7,100,100)</f>
        <v>25.539888136687001</v>
      </c>
      <c r="F807" s="4">
        <f ca="1">[1]!thsiFinD("ths_expma_stock",$A807,$A$1,7,100,100)</f>
        <v>9.8183856518207993</v>
      </c>
      <c r="G807" s="4">
        <f ca="1">[1]!thsiFinD("ths_rsi_stock",$A807,$A$1,7,100,100)</f>
        <v>62.271044393734002</v>
      </c>
      <c r="H807" s="4">
        <f ca="1">[1]!thsiFinD("ths_adtm_stock",$A807,$A$1,7,3,100,100,100)</f>
        <v>-0.75510204081633003</v>
      </c>
      <c r="I807" s="4">
        <f ca="1">[1]!thsiFinD("ths_bbiboll_stock",$A807,$A$1,7,3,100,100,100)</f>
        <v>9.8028124999999999</v>
      </c>
      <c r="J807" s="4">
        <f ca="1">[1]!thsiFinD("ths_dptb_stock",$A807,$A$1,7,104,100,100)</f>
        <v>0.85714285714285998</v>
      </c>
      <c r="K807" s="4">
        <f ca="1">[1]!thsiFinD("ths_srmi_stock",$A807,$A$1,7,100,100)</f>
        <v>-1.3397129186602999E-2</v>
      </c>
      <c r="L807" s="4">
        <f ca="1">[1]!thsiFinD("ths_atr_stock",$A807,$A$1,7,101,100,100)</f>
        <v>0.48</v>
      </c>
      <c r="M807" s="4">
        <f ca="1">[1]!thsiFinD("ths_vol_w_stock",$A807,$A$1)/1000000</f>
        <v>103.585216</v>
      </c>
      <c r="N807" s="4">
        <f ca="1">[1]!thsiFinD("ths_turnover_ratio_w_stock",$A807,$A$1)</f>
        <v>29.815950266160002</v>
      </c>
      <c r="O807" s="4">
        <f ca="1">[1]!thsiFinD("ths_relative_chg_ratio_w_stock",$A807,$A$1,104,100)</f>
        <v>4.5896720870832999</v>
      </c>
      <c r="P807" s="4"/>
    </row>
    <row r="808" spans="1:16" x14ac:dyDescent="0.25">
      <c r="A808" s="2" t="s">
        <v>1625</v>
      </c>
      <c r="B808" s="2" t="s">
        <v>1626</v>
      </c>
      <c r="C808" s="4">
        <f ca="1">[1]!thsiFinD("ths_vol_ratio_stock",$A808,$A$1,7,100)</f>
        <v>1.0945615498853001</v>
      </c>
      <c r="D808" s="4">
        <f ca="1">[1]!thsiFinD("ths_cr_stock",$A808,$A$1,7,100,100)</f>
        <v>45.3125</v>
      </c>
      <c r="E808" s="4">
        <f ca="1">[1]!thsiFinD("ths_mfi_stock",$A808,$A$1,7,100,100)</f>
        <v>38.884187921859002</v>
      </c>
      <c r="F808" s="4">
        <f ca="1">[1]!thsiFinD("ths_expma_stock",$A808,$A$1,7,100,100)</f>
        <v>5.9482047461201999</v>
      </c>
      <c r="G808" s="4">
        <f ca="1">[1]!thsiFinD("ths_rsi_stock",$A808,$A$1,7,100,100)</f>
        <v>45.864439299977001</v>
      </c>
      <c r="H808" s="4">
        <f ca="1">[1]!thsiFinD("ths_adtm_stock",$A808,$A$1,7,3,100,100,100)</f>
        <v>-0.75384615384614995</v>
      </c>
      <c r="I808" s="4">
        <f ca="1">[1]!thsiFinD("ths_bbiboll_stock",$A808,$A$1,7,3,100,100,100)</f>
        <v>6.0586458333333004</v>
      </c>
      <c r="J808" s="4">
        <f ca="1">[1]!thsiFinD("ths_dptb_stock",$A808,$A$1,7,104,100,100)</f>
        <v>0.71428571428570997</v>
      </c>
      <c r="K808" s="4">
        <f ca="1">[1]!thsiFinD("ths_srmi_stock",$A808,$A$1,7,100,100)</f>
        <v>-4.6104928457870002E-2</v>
      </c>
      <c r="L808" s="4">
        <f ca="1">[1]!thsiFinD("ths_atr_stock",$A808,$A$1,7,101,100,100)</f>
        <v>0.22571428571429</v>
      </c>
      <c r="M808" s="4">
        <f ca="1">[1]!thsiFinD("ths_vol_w_stock",$A808,$A$1)/1000000</f>
        <v>50.961194999999996</v>
      </c>
      <c r="N808" s="4">
        <f ca="1">[1]!thsiFinD("ths_turnover_ratio_w_stock",$A808,$A$1)</f>
        <v>8.8921246708273998</v>
      </c>
      <c r="O808" s="4">
        <f ca="1">[1]!thsiFinD("ths_relative_chg_ratio_w_stock",$A808,$A$1,104,100)</f>
        <v>0.80519228374041996</v>
      </c>
      <c r="P808" s="4"/>
    </row>
    <row r="809" spans="1:16" x14ac:dyDescent="0.25">
      <c r="A809" s="2" t="s">
        <v>1627</v>
      </c>
      <c r="B809" s="2" t="s">
        <v>1628</v>
      </c>
      <c r="C809" s="4">
        <f ca="1">[1]!thsiFinD("ths_vol_ratio_stock",$A809,$A$1,7,100)</f>
        <v>0.93612222227712005</v>
      </c>
      <c r="D809" s="4">
        <f ca="1">[1]!thsiFinD("ths_cr_stock",$A809,$A$1,7,100,100)</f>
        <v>50</v>
      </c>
      <c r="E809" s="4">
        <f ca="1">[1]!thsiFinD("ths_mfi_stock",$A809,$A$1,7,100,100)</f>
        <v>45.395605348099998</v>
      </c>
      <c r="F809" s="4">
        <f ca="1">[1]!thsiFinD("ths_expma_stock",$A809,$A$1,7,100,100)</f>
        <v>4.4050347962325</v>
      </c>
      <c r="G809" s="4">
        <f ca="1">[1]!thsiFinD("ths_rsi_stock",$A809,$A$1,7,100,100)</f>
        <v>45.412674470517999</v>
      </c>
      <c r="H809" s="4">
        <f ca="1">[1]!thsiFinD("ths_adtm_stock",$A809,$A$1,7,3,100,100,100)</f>
        <v>-0.2</v>
      </c>
      <c r="I809" s="4">
        <f ca="1">[1]!thsiFinD("ths_bbiboll_stock",$A809,$A$1,7,3,100,100,100)</f>
        <v>4.4665625000000002</v>
      </c>
      <c r="J809" s="4">
        <f ca="1">[1]!thsiFinD("ths_dptb_stock",$A809,$A$1,7,104,100,100)</f>
        <v>0.71428571428570997</v>
      </c>
      <c r="K809" s="4">
        <f ca="1">[1]!thsiFinD("ths_srmi_stock",$A809,$A$1,7,100,100)</f>
        <v>-5.5555555555555997E-2</v>
      </c>
      <c r="L809" s="4">
        <f ca="1">[1]!thsiFinD("ths_atr_stock",$A809,$A$1,7,101,100,100)</f>
        <v>0.17857142857142999</v>
      </c>
      <c r="M809" s="4">
        <f ca="1">[1]!thsiFinD("ths_vol_w_stock",$A809,$A$1)/1000000</f>
        <v>83.188100000000006</v>
      </c>
      <c r="N809" s="4">
        <f ca="1">[1]!thsiFinD("ths_turnover_ratio_w_stock",$A809,$A$1)</f>
        <v>13.007817648667</v>
      </c>
      <c r="O809" s="4">
        <f ca="1">[1]!thsiFinD("ths_relative_chg_ratio_w_stock",$A809,$A$1,104,100)</f>
        <v>0.97158163482195004</v>
      </c>
      <c r="P809" s="4"/>
    </row>
    <row r="810" spans="1:16" x14ac:dyDescent="0.25">
      <c r="A810" s="2" t="s">
        <v>1629</v>
      </c>
      <c r="B810" s="2" t="s">
        <v>1630</v>
      </c>
      <c r="C810" s="4">
        <f ca="1">[1]!thsiFinD("ths_vol_ratio_stock",$A810,$A$1,7,100)</f>
        <v>1.8007862732493001</v>
      </c>
      <c r="D810" s="4">
        <f ca="1">[1]!thsiFinD("ths_cr_stock",$A810,$A$1,7,100,100)</f>
        <v>-1.098901098901</v>
      </c>
      <c r="E810" s="4">
        <f ca="1">[1]!thsiFinD("ths_mfi_stock",$A810,$A$1,7,100,100)</f>
        <v>0</v>
      </c>
      <c r="F810" s="4">
        <f ca="1">[1]!thsiFinD("ths_expma_stock",$A810,$A$1,7,100,100)</f>
        <v>14.376163266448</v>
      </c>
      <c r="G810" s="4">
        <f ca="1">[1]!thsiFinD("ths_rsi_stock",$A810,$A$1,7,100,100)</f>
        <v>4.9001571229270997</v>
      </c>
      <c r="H810" s="4">
        <f ca="1">[1]!thsiFinD("ths_adtm_stock",$A810,$A$1,7,3,100,100,100)</f>
        <v>0</v>
      </c>
      <c r="I810" s="4">
        <f ca="1">[1]!thsiFinD("ths_bbiboll_stock",$A810,$A$1,7,3,100,100,100)</f>
        <v>14.720729166667001</v>
      </c>
      <c r="J810" s="4">
        <f ca="1">[1]!thsiFinD("ths_dptb_stock",$A810,$A$1,7,104,100,100)</f>
        <v>0.57142857142856995</v>
      </c>
      <c r="K810" s="4">
        <f ca="1">[1]!thsiFinD("ths_srmi_stock",$A810,$A$1,7,100,100)</f>
        <v>-0.10732984293194001</v>
      </c>
      <c r="L810" s="4">
        <f ca="1">[1]!thsiFinD("ths_atr_stock",$A810,$A$1,7,101,100,100)</f>
        <v>0.38714285714286001</v>
      </c>
      <c r="M810" s="4">
        <f ca="1">[1]!thsiFinD("ths_vol_w_stock",$A810,$A$1)/1000000</f>
        <v>44.078825999999999</v>
      </c>
      <c r="N810" s="4">
        <f ca="1">[1]!thsiFinD("ths_turnover_ratio_w_stock",$A810,$A$1)</f>
        <v>3.5971892466331998</v>
      </c>
      <c r="O810" s="4">
        <f ca="1">[1]!thsiFinD("ths_relative_chg_ratio_w_stock",$A810,$A$1,104,100)</f>
        <v>-7.3001063275183</v>
      </c>
      <c r="P810" s="4"/>
    </row>
    <row r="811" spans="1:16" x14ac:dyDescent="0.25">
      <c r="A811" s="2" t="s">
        <v>1631</v>
      </c>
      <c r="B811" s="2" t="s">
        <v>1632</v>
      </c>
      <c r="C811" s="4">
        <f ca="1">[1]!thsiFinD("ths_vol_ratio_stock",$A811,$A$1,7,100)</f>
        <v>1.1422892398138</v>
      </c>
      <c r="D811" s="4">
        <f ca="1">[1]!thsiFinD("ths_cr_stock",$A811,$A$1,7,100,100)</f>
        <v>51.442307692307999</v>
      </c>
      <c r="E811" s="4">
        <f ca="1">[1]!thsiFinD("ths_mfi_stock",$A811,$A$1,7,100,100)</f>
        <v>33.487621225143997</v>
      </c>
      <c r="F811" s="4">
        <f ca="1">[1]!thsiFinD("ths_expma_stock",$A811,$A$1,7,100,100)</f>
        <v>5.2483834057331</v>
      </c>
      <c r="G811" s="4">
        <f ca="1">[1]!thsiFinD("ths_rsi_stock",$A811,$A$1,7,100,100)</f>
        <v>45.953370884051999</v>
      </c>
      <c r="H811" s="4">
        <f ca="1">[1]!thsiFinD("ths_adtm_stock",$A811,$A$1,7,3,100,100,100)</f>
        <v>-0.45945945945945998</v>
      </c>
      <c r="I811" s="4">
        <f ca="1">[1]!thsiFinD("ths_bbiboll_stock",$A811,$A$1,7,3,100,100,100)</f>
        <v>5.3155208333333004</v>
      </c>
      <c r="J811" s="4">
        <f ca="1">[1]!thsiFinD("ths_dptb_stock",$A811,$A$1,7,104,100,100)</f>
        <v>0.85714285714285998</v>
      </c>
      <c r="K811" s="4">
        <f ca="1">[1]!thsiFinD("ths_srmi_stock",$A811,$A$1,7,100,100)</f>
        <v>-2.9411764705881999E-2</v>
      </c>
      <c r="L811" s="4">
        <f ca="1">[1]!thsiFinD("ths_atr_stock",$A811,$A$1,7,101,100,100)</f>
        <v>0.15142857142857</v>
      </c>
      <c r="M811" s="4">
        <f ca="1">[1]!thsiFinD("ths_vol_w_stock",$A811,$A$1)/1000000</f>
        <v>26.773159</v>
      </c>
      <c r="N811" s="4">
        <f ca="1">[1]!thsiFinD("ths_turnover_ratio_w_stock",$A811,$A$1)</f>
        <v>3.7067866156659002</v>
      </c>
      <c r="O811" s="4">
        <f ca="1">[1]!thsiFinD("ths_relative_chg_ratio_w_stock",$A811,$A$1,104,100)</f>
        <v>1.9276045793726</v>
      </c>
      <c r="P811" s="4"/>
    </row>
    <row r="812" spans="1:16" x14ac:dyDescent="0.25">
      <c r="A812" s="2" t="s">
        <v>1633</v>
      </c>
      <c r="B812" s="2" t="s">
        <v>1634</v>
      </c>
      <c r="C812" s="4">
        <f ca="1">[1]!thsiFinD("ths_vol_ratio_stock",$A812,$A$1,7,100)</f>
        <v>1.136107133413</v>
      </c>
      <c r="D812" s="4">
        <f ca="1">[1]!thsiFinD("ths_cr_stock",$A812,$A$1,7,100,100)</f>
        <v>47.5</v>
      </c>
      <c r="E812" s="4">
        <f ca="1">[1]!thsiFinD("ths_mfi_stock",$A812,$A$1,7,100,100)</f>
        <v>27.904226528789</v>
      </c>
      <c r="F812" s="4">
        <f ca="1">[1]!thsiFinD("ths_expma_stock",$A812,$A$1,7,100,100)</f>
        <v>4.8995558458539001</v>
      </c>
      <c r="G812" s="4">
        <f ca="1">[1]!thsiFinD("ths_rsi_stock",$A812,$A$1,7,100,100)</f>
        <v>34.150446234973003</v>
      </c>
      <c r="H812" s="4">
        <f ca="1">[1]!thsiFinD("ths_adtm_stock",$A812,$A$1,7,3,100,100,100)</f>
        <v>-0.51515151515152002</v>
      </c>
      <c r="I812" s="4">
        <f ca="1">[1]!thsiFinD("ths_bbiboll_stock",$A812,$A$1,7,3,100,100,100)</f>
        <v>4.9616666666666998</v>
      </c>
      <c r="J812" s="4">
        <f ca="1">[1]!thsiFinD("ths_dptb_stock",$A812,$A$1,7,104,100,100)</f>
        <v>0.42857142857142999</v>
      </c>
      <c r="K812" s="4">
        <f ca="1">[1]!thsiFinD("ths_srmi_stock",$A812,$A$1,7,100,100)</f>
        <v>-5.2941176470587999E-2</v>
      </c>
      <c r="L812" s="4">
        <f ca="1">[1]!thsiFinD("ths_atr_stock",$A812,$A$1,7,101,100,100)</f>
        <v>0.17142857142856999</v>
      </c>
      <c r="M812" s="4">
        <f ca="1">[1]!thsiFinD("ths_vol_w_stock",$A812,$A$1)/1000000</f>
        <v>27.985901999999999</v>
      </c>
      <c r="N812" s="4">
        <f ca="1">[1]!thsiFinD("ths_turnover_ratio_w_stock",$A812,$A$1)</f>
        <v>3.8978110151787</v>
      </c>
      <c r="O812" s="4">
        <f ca="1">[1]!thsiFinD("ths_relative_chg_ratio_w_stock",$A812,$A$1,104,100)</f>
        <v>-3.0045615063311</v>
      </c>
      <c r="P812" s="4"/>
    </row>
    <row r="813" spans="1:16" x14ac:dyDescent="0.25">
      <c r="A813" s="2" t="s">
        <v>1635</v>
      </c>
      <c r="B813" s="2" t="s">
        <v>1636</v>
      </c>
      <c r="C813" s="4">
        <f ca="1">[1]!thsiFinD("ths_vol_ratio_stock",$A813,$A$1,7,100)</f>
        <v>0.99611708106501995</v>
      </c>
      <c r="D813" s="4">
        <f ca="1">[1]!thsiFinD("ths_cr_stock",$A813,$A$1,7,100,100)</f>
        <v>86.567164179105006</v>
      </c>
      <c r="E813" s="4">
        <f ca="1">[1]!thsiFinD("ths_mfi_stock",$A813,$A$1,7,100,100)</f>
        <v>31.305739805056</v>
      </c>
      <c r="F813" s="4">
        <f ca="1">[1]!thsiFinD("ths_expma_stock",$A813,$A$1,7,100,100)</f>
        <v>5.2406052195216999</v>
      </c>
      <c r="G813" s="4">
        <f ca="1">[1]!thsiFinD("ths_rsi_stock",$A813,$A$1,7,100,100)</f>
        <v>41.339249032173001</v>
      </c>
      <c r="H813" s="4">
        <f ca="1">[1]!thsiFinD("ths_adtm_stock",$A813,$A$1,7,3,100,100,100)</f>
        <v>0.48387096774193</v>
      </c>
      <c r="I813" s="4">
        <f ca="1">[1]!thsiFinD("ths_bbiboll_stock",$A813,$A$1,7,3,100,100,100)</f>
        <v>5.2947916666666996</v>
      </c>
      <c r="J813" s="4">
        <f ca="1">[1]!thsiFinD("ths_dptb_stock",$A813,$A$1,7,104,100,100)</f>
        <v>0.57142857142856995</v>
      </c>
      <c r="K813" s="4">
        <f ca="1">[1]!thsiFinD("ths_srmi_stock",$A813,$A$1,7,100,100)</f>
        <v>-1.8867924528302001E-2</v>
      </c>
      <c r="L813" s="4">
        <f ca="1">[1]!thsiFinD("ths_atr_stock",$A813,$A$1,7,101,100,100)</f>
        <v>0.17857142857142999</v>
      </c>
      <c r="M813" s="4">
        <f ca="1">[1]!thsiFinD("ths_vol_w_stock",$A813,$A$1)/1000000</f>
        <v>37.501340999999996</v>
      </c>
      <c r="N813" s="4">
        <f ca="1">[1]!thsiFinD("ths_turnover_ratio_w_stock",$A813,$A$1)</f>
        <v>2.9707460798580998</v>
      </c>
      <c r="O813" s="4">
        <f ca="1">[1]!thsiFinD("ths_relative_chg_ratio_w_stock",$A813,$A$1,104,100)</f>
        <v>-2.5534647473673</v>
      </c>
      <c r="P813" s="4"/>
    </row>
    <row r="814" spans="1:16" x14ac:dyDescent="0.25">
      <c r="A814" s="2" t="s">
        <v>1637</v>
      </c>
      <c r="B814" s="2" t="s">
        <v>1638</v>
      </c>
      <c r="C814" s="4">
        <f ca="1">[1]!thsiFinD("ths_vol_ratio_stock",$A814,$A$1,7,100)</f>
        <v>0.99640314177827005</v>
      </c>
      <c r="D814" s="4">
        <f ca="1">[1]!thsiFinD("ths_cr_stock",$A814,$A$1,7,100,100)</f>
        <v>30.434782608696</v>
      </c>
      <c r="E814" s="4">
        <f ca="1">[1]!thsiFinD("ths_mfi_stock",$A814,$A$1,7,100,100)</f>
        <v>13.41842796756</v>
      </c>
      <c r="F814" s="4">
        <f ca="1">[1]!thsiFinD("ths_expma_stock",$A814,$A$1,7,100,100)</f>
        <v>2.4607584532214002</v>
      </c>
      <c r="G814" s="4">
        <f ca="1">[1]!thsiFinD("ths_rsi_stock",$A814,$A$1,7,100,100)</f>
        <v>26.954553898758999</v>
      </c>
      <c r="H814" s="4">
        <f ca="1">[1]!thsiFinD("ths_adtm_stock",$A814,$A$1,7,3,100,100,100)</f>
        <v>-0.25</v>
      </c>
      <c r="I814" s="4">
        <f ca="1">[1]!thsiFinD("ths_bbiboll_stock",$A814,$A$1,7,3,100,100,100)</f>
        <v>2.5021874999999998</v>
      </c>
      <c r="J814" s="4">
        <f ca="1">[1]!thsiFinD("ths_dptb_stock",$A814,$A$1,7,104,100,100)</f>
        <v>0.42857142857142999</v>
      </c>
      <c r="K814" s="4">
        <f ca="1">[1]!thsiFinD("ths_srmi_stock",$A814,$A$1,7,100,100)</f>
        <v>-6.9498069498068998E-2</v>
      </c>
      <c r="L814" s="4">
        <f ca="1">[1]!thsiFinD("ths_atr_stock",$A814,$A$1,7,101,100,100)</f>
        <v>8.7142857142856994E-2</v>
      </c>
      <c r="M814" s="4">
        <f ca="1">[1]!thsiFinD("ths_vol_w_stock",$A814,$A$1)/1000000</f>
        <v>78.030472000000003</v>
      </c>
      <c r="N814" s="4">
        <f ca="1">[1]!thsiFinD("ths_turnover_ratio_w_stock",$A814,$A$1)</f>
        <v>8.1920529367826003</v>
      </c>
      <c r="O814" s="4">
        <f ca="1">[1]!thsiFinD("ths_relative_chg_ratio_w_stock",$A814,$A$1,104,100)</f>
        <v>-4.5186144436094002</v>
      </c>
      <c r="P814" s="4"/>
    </row>
    <row r="815" spans="1:16" x14ac:dyDescent="0.25">
      <c r="A815" s="2" t="s">
        <v>1639</v>
      </c>
      <c r="B815" s="2" t="s">
        <v>1640</v>
      </c>
      <c r="C815" s="4">
        <f ca="1">[1]!thsiFinD("ths_vol_ratio_stock",$A815,$A$1,7,100)</f>
        <v>0.81980090115866999</v>
      </c>
      <c r="D815" s="4">
        <f ca="1">[1]!thsiFinD("ths_cr_stock",$A815,$A$1,7,100,100)</f>
        <v>-3.4572578735496999</v>
      </c>
      <c r="E815" s="4">
        <f ca="1">[1]!thsiFinD("ths_mfi_stock",$A815,$A$1,7,100,100)</f>
        <v>33.712974044395999</v>
      </c>
      <c r="F815" s="4">
        <f ca="1">[1]!thsiFinD("ths_expma_stock",$A815,$A$1,7,100,100)</f>
        <v>84.098565114642</v>
      </c>
      <c r="G815" s="4">
        <f ca="1">[1]!thsiFinD("ths_rsi_stock",$A815,$A$1,7,100,100)</f>
        <v>13.50733593078</v>
      </c>
      <c r="H815" s="4">
        <f ca="1">[1]!thsiFinD("ths_adtm_stock",$A815,$A$1,7,3,100,100,100)</f>
        <v>-0.66299862448418001</v>
      </c>
      <c r="I815" s="4">
        <f ca="1">[1]!thsiFinD("ths_bbiboll_stock",$A815,$A$1,7,3,100,100,100)</f>
        <v>85.521249999999995</v>
      </c>
      <c r="J815" s="4">
        <f ca="1">[1]!thsiFinD("ths_dptb_stock",$A815,$A$1,7,104,100,100)</f>
        <v>0.42857142857142999</v>
      </c>
      <c r="K815" s="4">
        <f ca="1">[1]!thsiFinD("ths_srmi_stock",$A815,$A$1,7,100,100)</f>
        <v>-8.5617214043035003E-2</v>
      </c>
      <c r="L815" s="4">
        <f ca="1">[1]!thsiFinD("ths_atr_stock",$A815,$A$1,7,101,100,100)</f>
        <v>2.5385714285713998</v>
      </c>
      <c r="M815" s="4">
        <f ca="1">[1]!thsiFinD("ths_vol_w_stock",$A815,$A$1)/1000000</f>
        <v>29.468741000000001</v>
      </c>
      <c r="N815" s="4">
        <f ca="1">[1]!thsiFinD("ths_turnover_ratio_w_stock",$A815,$A$1)</f>
        <v>1.9617632375103999</v>
      </c>
      <c r="O815" s="4">
        <f ca="1">[1]!thsiFinD("ths_relative_chg_ratio_w_stock",$A815,$A$1,104,100)</f>
        <v>-4.3187409458232002</v>
      </c>
      <c r="P815" s="4"/>
    </row>
    <row r="816" spans="1:16" x14ac:dyDescent="0.25">
      <c r="A816" s="2" t="s">
        <v>1641</v>
      </c>
      <c r="B816" s="2" t="s">
        <v>1642</v>
      </c>
      <c r="C816" s="4">
        <f ca="1">[1]!thsiFinD("ths_vol_ratio_stock",$A816,$A$1,7,100)</f>
        <v>0.91453613112347998</v>
      </c>
      <c r="D816" s="4">
        <f ca="1">[1]!thsiFinD("ths_cr_stock",$A816,$A$1,7,100,100)</f>
        <v>59.292035398229999</v>
      </c>
      <c r="E816" s="4">
        <f ca="1">[1]!thsiFinD("ths_mfi_stock",$A816,$A$1,7,100,100)</f>
        <v>61.455854496457</v>
      </c>
      <c r="F816" s="4">
        <f ca="1">[1]!thsiFinD("ths_expma_stock",$A816,$A$1,7,100,100)</f>
        <v>1.5702041010837999</v>
      </c>
      <c r="G816" s="4">
        <f ca="1">[1]!thsiFinD("ths_rsi_stock",$A816,$A$1,7,100,100)</f>
        <v>41.865430474695003</v>
      </c>
      <c r="H816" s="4">
        <f ca="1">[1]!thsiFinD("ths_adtm_stock",$A816,$A$1,7,3,100,100,100)</f>
        <v>-0.22222222222221999</v>
      </c>
      <c r="I816" s="4">
        <f ca="1">[1]!thsiFinD("ths_bbiboll_stock",$A816,$A$1,7,3,100,100,100)</f>
        <v>1.5960416666667001</v>
      </c>
      <c r="J816" s="4">
        <f ca="1">[1]!thsiFinD("ths_dptb_stock",$A816,$A$1,7,104,100,100)</f>
        <v>0.42857142857142999</v>
      </c>
      <c r="K816" s="4">
        <f ca="1">[1]!thsiFinD("ths_srmi_stock",$A816,$A$1,7,100,100)</f>
        <v>-3.1055900621118002E-2</v>
      </c>
      <c r="L816" s="4">
        <f ca="1">[1]!thsiFinD("ths_atr_stock",$A816,$A$1,7,101,100,100)</f>
        <v>9.2857142857142999E-2</v>
      </c>
      <c r="M816" s="4">
        <f ca="1">[1]!thsiFinD("ths_vol_w_stock",$A816,$A$1)/1000000</f>
        <v>489.77359100000001</v>
      </c>
      <c r="N816" s="4">
        <f ca="1">[1]!thsiFinD("ths_turnover_ratio_w_stock",$A816,$A$1)</f>
        <v>28.243622959397001</v>
      </c>
      <c r="O816" s="4">
        <f ca="1">[1]!thsiFinD("ths_relative_chg_ratio_w_stock",$A816,$A$1,104,100)</f>
        <v>2.2702829335232999</v>
      </c>
      <c r="P816" s="4"/>
    </row>
    <row r="817" spans="1:16" x14ac:dyDescent="0.25">
      <c r="A817" s="2" t="s">
        <v>1643</v>
      </c>
      <c r="B817" s="2" t="s">
        <v>1644</v>
      </c>
      <c r="C817" s="4">
        <f ca="1">[1]!thsiFinD("ths_vol_ratio_stock",$A817,$A$1,7,100)</f>
        <v>0.63090608915932</v>
      </c>
      <c r="D817" s="4">
        <f ca="1">[1]!thsiFinD("ths_cr_stock",$A817,$A$1,7,100,100)</f>
        <v>66.483516483516993</v>
      </c>
      <c r="E817" s="4">
        <f ca="1">[1]!thsiFinD("ths_mfi_stock",$A817,$A$1,7,100,100)</f>
        <v>32.923292369175002</v>
      </c>
      <c r="F817" s="4">
        <f ca="1">[1]!thsiFinD("ths_expma_stock",$A817,$A$1,7,100,100)</f>
        <v>2.7080272820801001</v>
      </c>
      <c r="G817" s="4">
        <f ca="1">[1]!thsiFinD("ths_rsi_stock",$A817,$A$1,7,100,100)</f>
        <v>37.602088232446</v>
      </c>
      <c r="H817" s="4">
        <f ca="1">[1]!thsiFinD("ths_adtm_stock",$A817,$A$1,7,3,100,100,100)</f>
        <v>-4.0000000000001E-2</v>
      </c>
      <c r="I817" s="4">
        <f ca="1">[1]!thsiFinD("ths_bbiboll_stock",$A817,$A$1,7,3,100,100,100)</f>
        <v>2.7461458333333</v>
      </c>
      <c r="J817" s="4">
        <f ca="1">[1]!thsiFinD("ths_dptb_stock",$A817,$A$1,7,104,100,100)</f>
        <v>0.57142857142856995</v>
      </c>
      <c r="K817" s="4">
        <f ca="1">[1]!thsiFinD("ths_srmi_stock",$A817,$A$1,7,100,100)</f>
        <v>-6.9930069930070005E-2</v>
      </c>
      <c r="L817" s="4">
        <f ca="1">[1]!thsiFinD("ths_atr_stock",$A817,$A$1,7,101,100,100)</f>
        <v>0.14428571428570999</v>
      </c>
      <c r="M817" s="4">
        <f ca="1">[1]!thsiFinD("ths_vol_w_stock",$A817,$A$1)/1000000</f>
        <v>62.409630999999997</v>
      </c>
      <c r="N817" s="4">
        <f ca="1">[1]!thsiFinD("ths_turnover_ratio_w_stock",$A817,$A$1)</f>
        <v>7.6674039666749003</v>
      </c>
      <c r="O817" s="4">
        <f ca="1">[1]!thsiFinD("ths_relative_chg_ratio_w_stock",$A817,$A$1,104,100)</f>
        <v>-0.14366000086578001</v>
      </c>
      <c r="P817" s="4"/>
    </row>
    <row r="818" spans="1:16" x14ac:dyDescent="0.25">
      <c r="A818" s="2" t="s">
        <v>1645</v>
      </c>
      <c r="B818" s="2" t="s">
        <v>1646</v>
      </c>
      <c r="C818" s="4">
        <f ca="1">[1]!thsiFinD("ths_vol_ratio_stock",$A818,$A$1,7,100)</f>
        <v>0.64893605677207</v>
      </c>
      <c r="D818" s="4">
        <f ca="1">[1]!thsiFinD("ths_cr_stock",$A818,$A$1,7,100,100)</f>
        <v>60.629921259842</v>
      </c>
      <c r="E818" s="4">
        <f ca="1">[1]!thsiFinD("ths_mfi_stock",$A818,$A$1,7,100,100)</f>
        <v>43.422929142851999</v>
      </c>
      <c r="F818" s="4">
        <f ca="1">[1]!thsiFinD("ths_expma_stock",$A818,$A$1,7,100,100)</f>
        <v>2.8815656355865999</v>
      </c>
      <c r="G818" s="4">
        <f ca="1">[1]!thsiFinD("ths_rsi_stock",$A818,$A$1,7,100,100)</f>
        <v>32.119561250772001</v>
      </c>
      <c r="H818" s="4">
        <f ca="1">[1]!thsiFinD("ths_adtm_stock",$A818,$A$1,7,3,100,100,100)</f>
        <v>0.72222222222221999</v>
      </c>
      <c r="I818" s="4">
        <f ca="1">[1]!thsiFinD("ths_bbiboll_stock",$A818,$A$1,7,3,100,100,100)</f>
        <v>2.9473958333332999</v>
      </c>
      <c r="J818" s="4">
        <f ca="1">[1]!thsiFinD("ths_dptb_stock",$A818,$A$1,7,104,100,100)</f>
        <v>0.42857142857142999</v>
      </c>
      <c r="K818" s="4">
        <f ca="1">[1]!thsiFinD("ths_srmi_stock",$A818,$A$1,7,100,100)</f>
        <v>-3.3898305084745999E-2</v>
      </c>
      <c r="L818" s="4">
        <f ca="1">[1]!thsiFinD("ths_atr_stock",$A818,$A$1,7,101,100,100)</f>
        <v>9.7142857142857003E-2</v>
      </c>
      <c r="M818" s="4">
        <f ca="1">[1]!thsiFinD("ths_vol_w_stock",$A818,$A$1)/1000000</f>
        <v>38.851796999999998</v>
      </c>
      <c r="N818" s="4">
        <f ca="1">[1]!thsiFinD("ths_turnover_ratio_w_stock",$A818,$A$1)</f>
        <v>3.5610177050587999</v>
      </c>
      <c r="O818" s="4">
        <f ca="1">[1]!thsiFinD("ths_relative_chg_ratio_w_stock",$A818,$A$1,104,100)</f>
        <v>-1.7587937917992</v>
      </c>
      <c r="P818" s="4"/>
    </row>
    <row r="819" spans="1:16" x14ac:dyDescent="0.25">
      <c r="A819" s="2" t="s">
        <v>1647</v>
      </c>
      <c r="B819" s="2" t="s">
        <v>1648</v>
      </c>
      <c r="C819" s="4">
        <f ca="1">[1]!thsiFinD("ths_vol_ratio_stock",$A819,$A$1,7,100)</f>
        <v>0</v>
      </c>
      <c r="D819" s="4">
        <f ca="1">[1]!thsiFinD("ths_cr_stock",$A819,$A$1,7,100,100)</f>
        <v>9.4594594594593993</v>
      </c>
      <c r="E819" s="4">
        <f ca="1">[1]!thsiFinD("ths_mfi_stock",$A819,$A$1,7,100,100)</f>
        <v>89.425365949202003</v>
      </c>
      <c r="F819" s="4">
        <f ca="1">[1]!thsiFinD("ths_expma_stock",$A819,$A$1,7,100,100)</f>
        <v>2.0890345606676002</v>
      </c>
      <c r="G819" s="4">
        <f ca="1">[1]!thsiFinD("ths_rsi_stock",$A819,$A$1,7,100,100)</f>
        <v>37.151941466185001</v>
      </c>
      <c r="H819" s="4">
        <f ca="1">[1]!thsiFinD("ths_adtm_stock",$A819,$A$1,7,3,100,100,100)</f>
        <v>0.94029850746268995</v>
      </c>
      <c r="I819" s="4">
        <f ca="1">[1]!thsiFinD("ths_bbiboll_stock",$A819,$A$1,7,3,100,100,100)</f>
        <v>2.1753125</v>
      </c>
      <c r="J819" s="4">
        <f ca="1">[1]!thsiFinD("ths_dptb_stock",$A819,$A$1,7,104,100,100)</f>
        <v>0.42857142857142999</v>
      </c>
      <c r="K819" s="4">
        <f ca="1">[1]!thsiFinD("ths_srmi_stock",$A819,$A$1,7,100,100)</f>
        <v>-0.10454545454545</v>
      </c>
      <c r="L819" s="4">
        <f ca="1">[1]!thsiFinD("ths_atr_stock",$A819,$A$1,7,101,100,100)</f>
        <v>0.20857142857142999</v>
      </c>
      <c r="M819" s="4">
        <f ca="1">[1]!thsiFinD("ths_vol_w_stock",$A819,$A$1)/1000000</f>
        <v>0</v>
      </c>
      <c r="N819" s="4">
        <f ca="1">[1]!thsiFinD("ths_turnover_ratio_w_stock",$A819,$A$1)</f>
        <v>0</v>
      </c>
      <c r="O819" s="4">
        <f ca="1">[1]!thsiFinD("ths_relative_chg_ratio_w_stock",$A819,$A$1,104,100)</f>
        <v>0.97158163482195004</v>
      </c>
      <c r="P819" s="4"/>
    </row>
    <row r="820" spans="1:16" x14ac:dyDescent="0.25">
      <c r="A820" s="2" t="s">
        <v>1649</v>
      </c>
      <c r="B820" s="2" t="s">
        <v>1650</v>
      </c>
      <c r="C820" s="4">
        <f ca="1">[1]!thsiFinD("ths_vol_ratio_stock",$A820,$A$1,7,100)</f>
        <v>1.851358960068</v>
      </c>
      <c r="D820" s="4">
        <f ca="1">[1]!thsiFinD("ths_cr_stock",$A820,$A$1,7,100,100)</f>
        <v>36.363636363635997</v>
      </c>
      <c r="E820" s="4">
        <f ca="1">[1]!thsiFinD("ths_mfi_stock",$A820,$A$1,7,100,100)</f>
        <v>50.258967786322003</v>
      </c>
      <c r="F820" s="4">
        <f ca="1">[1]!thsiFinD("ths_expma_stock",$A820,$A$1,7,100,100)</f>
        <v>1.5325372397115</v>
      </c>
      <c r="G820" s="4">
        <f ca="1">[1]!thsiFinD("ths_rsi_stock",$A820,$A$1,7,100,100)</f>
        <v>53.970034588760001</v>
      </c>
      <c r="H820" s="4">
        <f ca="1">[1]!thsiFinD("ths_adtm_stock",$A820,$A$1,7,3,100,100,100)</f>
        <v>-0.2</v>
      </c>
      <c r="I820" s="4">
        <f ca="1">[1]!thsiFinD("ths_bbiboll_stock",$A820,$A$1,7,3,100,100,100)</f>
        <v>1.5443750000000001</v>
      </c>
      <c r="J820" s="4">
        <f ca="1">[1]!thsiFinD("ths_dptb_stock",$A820,$A$1,7,104,100,100)</f>
        <v>0.57142857142856995</v>
      </c>
      <c r="K820" s="4">
        <f ca="1">[1]!thsiFinD("ths_srmi_stock",$A820,$A$1,7,100,100)</f>
        <v>-5.3892215568861999E-2</v>
      </c>
      <c r="L820" s="4">
        <f ca="1">[1]!thsiFinD("ths_atr_stock",$A820,$A$1,7,101,100,100)</f>
        <v>8.8571428571428995E-2</v>
      </c>
      <c r="M820" s="4">
        <f ca="1">[1]!thsiFinD("ths_vol_w_stock",$A820,$A$1)/1000000</f>
        <v>45.261094</v>
      </c>
      <c r="N820" s="4">
        <f ca="1">[1]!thsiFinD("ths_turnover_ratio_w_stock",$A820,$A$1)</f>
        <v>5.2158707587973998</v>
      </c>
      <c r="O820" s="4">
        <f ca="1">[1]!thsiFinD("ths_relative_chg_ratio_w_stock",$A820,$A$1,104,100)</f>
        <v>5.6073432242259003</v>
      </c>
      <c r="P820" s="4"/>
    </row>
    <row r="821" spans="1:16" x14ac:dyDescent="0.25">
      <c r="A821" s="2" t="s">
        <v>1651</v>
      </c>
      <c r="B821" s="2" t="s">
        <v>1652</v>
      </c>
      <c r="C821" s="4">
        <f ca="1">[1]!thsiFinD("ths_vol_ratio_stock",$A821,$A$1,7,100)</f>
        <v>0.96689466302643001</v>
      </c>
      <c r="D821" s="4">
        <f ca="1">[1]!thsiFinD("ths_cr_stock",$A821,$A$1,7,100,100)</f>
        <v>71.428571428571999</v>
      </c>
      <c r="E821" s="4">
        <f ca="1">[1]!thsiFinD("ths_mfi_stock",$A821,$A$1,7,100,100)</f>
        <v>44.725031038562001</v>
      </c>
      <c r="F821" s="4">
        <f ca="1">[1]!thsiFinD("ths_expma_stock",$A821,$A$1,7,100,100)</f>
        <v>1.4644382218225001</v>
      </c>
      <c r="G821" s="4">
        <f ca="1">[1]!thsiFinD("ths_rsi_stock",$A821,$A$1,7,100,100)</f>
        <v>54.749021634079</v>
      </c>
      <c r="H821" s="4">
        <f ca="1">[1]!thsiFinD("ths_adtm_stock",$A821,$A$1,7,3,100,100,100)</f>
        <v>0.70833333333333004</v>
      </c>
      <c r="I821" s="4">
        <f ca="1">[1]!thsiFinD("ths_bbiboll_stock",$A821,$A$1,7,3,100,100,100)</f>
        <v>1.4507291666666999</v>
      </c>
      <c r="J821" s="4">
        <f ca="1">[1]!thsiFinD("ths_dptb_stock",$A821,$A$1,7,104,100,100)</f>
        <v>0.28571428571428997</v>
      </c>
      <c r="K821" s="4">
        <f ca="1">[1]!thsiFinD("ths_srmi_stock",$A821,$A$1,7,100,100)</f>
        <v>-3.8709677419355E-2</v>
      </c>
      <c r="L821" s="4">
        <f ca="1">[1]!thsiFinD("ths_atr_stock",$A821,$A$1,7,101,100,100)</f>
        <v>0.08</v>
      </c>
      <c r="M821" s="4">
        <f ca="1">[1]!thsiFinD("ths_vol_w_stock",$A821,$A$1)/1000000</f>
        <v>401.93176399999999</v>
      </c>
      <c r="N821" s="4">
        <f ca="1">[1]!thsiFinD("ths_turnover_ratio_w_stock",$A821,$A$1)</f>
        <v>14.968224852656</v>
      </c>
      <c r="O821" s="4">
        <f ca="1">[1]!thsiFinD("ths_relative_chg_ratio_w_stock",$A821,$A$1,104,100)</f>
        <v>-5.3177265412786996</v>
      </c>
      <c r="P821" s="4"/>
    </row>
    <row r="822" spans="1:16" x14ac:dyDescent="0.25">
      <c r="A822" s="2" t="s">
        <v>1653</v>
      </c>
      <c r="B822" s="2" t="s">
        <v>1654</v>
      </c>
      <c r="C822" s="4">
        <f ca="1">[1]!thsiFinD("ths_vol_ratio_stock",$A822,$A$1,7,100)</f>
        <v>1.6966796003405</v>
      </c>
      <c r="D822" s="4">
        <f ca="1">[1]!thsiFinD("ths_cr_stock",$A822,$A$1,7,100,100)</f>
        <v>57.216876387860999</v>
      </c>
      <c r="E822" s="4">
        <f ca="1">[1]!thsiFinD("ths_mfi_stock",$A822,$A$1,7,100,100)</f>
        <v>43.050834083382</v>
      </c>
      <c r="F822" s="4">
        <f ca="1">[1]!thsiFinD("ths_expma_stock",$A822,$A$1,7,100,100)</f>
        <v>47.046637945931003</v>
      </c>
      <c r="G822" s="4">
        <f ca="1">[1]!thsiFinD("ths_rsi_stock",$A822,$A$1,7,100,100)</f>
        <v>36.405646287304997</v>
      </c>
      <c r="H822" s="4">
        <f ca="1">[1]!thsiFinD("ths_adtm_stock",$A822,$A$1,7,3,100,100,100)</f>
        <v>-0.24378109452735999</v>
      </c>
      <c r="I822" s="4">
        <f ca="1">[1]!thsiFinD("ths_bbiboll_stock",$A822,$A$1,7,3,100,100,100)</f>
        <v>47.549270833332997</v>
      </c>
      <c r="J822" s="4">
        <f ca="1">[1]!thsiFinD("ths_dptb_stock",$A822,$A$1,7,104,100,100)</f>
        <v>0.57142857142856995</v>
      </c>
      <c r="K822" s="4">
        <f ca="1">[1]!thsiFinD("ths_srmi_stock",$A822,$A$1,7,100,100)</f>
        <v>-1.6513377926422001E-2</v>
      </c>
      <c r="L822" s="4">
        <f ca="1">[1]!thsiFinD("ths_atr_stock",$A822,$A$1,7,101,100,100)</f>
        <v>1.0114285714286</v>
      </c>
      <c r="M822" s="4">
        <f ca="1">[1]!thsiFinD("ths_vol_w_stock",$A822,$A$1)/1000000</f>
        <v>28.828139</v>
      </c>
      <c r="N822" s="4">
        <f ca="1">[1]!thsiFinD("ths_turnover_ratio_w_stock",$A822,$A$1)</f>
        <v>1.7339603000720001</v>
      </c>
      <c r="O822" s="4">
        <f ca="1">[1]!thsiFinD("ths_relative_chg_ratio_w_stock",$A822,$A$1,104,100)</f>
        <v>0.78066097296365</v>
      </c>
      <c r="P822" s="4"/>
    </row>
    <row r="823" spans="1:16" x14ac:dyDescent="0.25">
      <c r="A823" s="2" t="s">
        <v>1655</v>
      </c>
      <c r="B823" s="2" t="s">
        <v>1656</v>
      </c>
      <c r="C823" s="4">
        <f ca="1">[1]!thsiFinD("ths_vol_ratio_stock",$A823,$A$1,7,100)</f>
        <v>0.84193607074809995</v>
      </c>
      <c r="D823" s="4">
        <f ca="1">[1]!thsiFinD("ths_cr_stock",$A823,$A$1,7,100,100)</f>
        <v>29.216867469878999</v>
      </c>
      <c r="E823" s="4">
        <f ca="1">[1]!thsiFinD("ths_mfi_stock",$A823,$A$1,7,100,100)</f>
        <v>26.380706595938001</v>
      </c>
      <c r="F823" s="4">
        <f ca="1">[1]!thsiFinD("ths_expma_stock",$A823,$A$1,7,100,100)</f>
        <v>6.8622193610895996</v>
      </c>
      <c r="G823" s="4">
        <f ca="1">[1]!thsiFinD("ths_rsi_stock",$A823,$A$1,7,100,100)</f>
        <v>31.596863648096001</v>
      </c>
      <c r="H823" s="4">
        <f ca="1">[1]!thsiFinD("ths_adtm_stock",$A823,$A$1,7,3,100,100,100)</f>
        <v>-0.44642857142857001</v>
      </c>
      <c r="I823" s="4">
        <f ca="1">[1]!thsiFinD("ths_bbiboll_stock",$A823,$A$1,7,3,100,100,100)</f>
        <v>6.9629166666667004</v>
      </c>
      <c r="J823" s="4">
        <f ca="1">[1]!thsiFinD("ths_dptb_stock",$A823,$A$1,7,104,100,100)</f>
        <v>0.57142857142856995</v>
      </c>
      <c r="K823" s="4">
        <f ca="1">[1]!thsiFinD("ths_srmi_stock",$A823,$A$1,7,100,100)</f>
        <v>-5.0775740479548997E-2</v>
      </c>
      <c r="L823" s="4">
        <f ca="1">[1]!thsiFinD("ths_atr_stock",$A823,$A$1,7,101,100,100)</f>
        <v>0.20714285714285999</v>
      </c>
      <c r="M823" s="4">
        <f ca="1">[1]!thsiFinD("ths_vol_w_stock",$A823,$A$1)/1000000</f>
        <v>61.293816999999997</v>
      </c>
      <c r="N823" s="4">
        <f ca="1">[1]!thsiFinD("ths_turnover_ratio_w_stock",$A823,$A$1)</f>
        <v>4.4772200516289002</v>
      </c>
      <c r="O823" s="4">
        <f ca="1">[1]!thsiFinD("ths_relative_chg_ratio_w_stock",$A823,$A$1,104,100)</f>
        <v>-2.3330160663275001</v>
      </c>
      <c r="P823" s="4"/>
    </row>
    <row r="824" spans="1:16" x14ac:dyDescent="0.25">
      <c r="A824" s="2" t="s">
        <v>1657</v>
      </c>
      <c r="B824" s="2" t="s">
        <v>1658</v>
      </c>
      <c r="C824" s="4">
        <f ca="1">[1]!thsiFinD("ths_vol_ratio_stock",$A824,$A$1,7,100)</f>
        <v>0.52053734000244001</v>
      </c>
      <c r="D824" s="4">
        <f ca="1">[1]!thsiFinD("ths_cr_stock",$A824,$A$1,7,100,100)</f>
        <v>52.503793626707001</v>
      </c>
      <c r="E824" s="4">
        <f ca="1">[1]!thsiFinD("ths_mfi_stock",$A824,$A$1,7,100,100)</f>
        <v>50.763832407245999</v>
      </c>
      <c r="F824" s="4">
        <f ca="1">[1]!thsiFinD("ths_expma_stock",$A824,$A$1,7,100,100)</f>
        <v>6.9492049197401</v>
      </c>
      <c r="G824" s="4">
        <f ca="1">[1]!thsiFinD("ths_rsi_stock",$A824,$A$1,7,100,100)</f>
        <v>40.496512724325001</v>
      </c>
      <c r="H824" s="4">
        <f ca="1">[1]!thsiFinD("ths_adtm_stock",$A824,$A$1,7,3,100,100,100)</f>
        <v>-0.19008264462810001</v>
      </c>
      <c r="I824" s="4">
        <f ca="1">[1]!thsiFinD("ths_bbiboll_stock",$A824,$A$1,7,3,100,100,100)</f>
        <v>7.0060416666667003</v>
      </c>
      <c r="J824" s="4">
        <f ca="1">[1]!thsiFinD("ths_dptb_stock",$A824,$A$1,7,104,100,100)</f>
        <v>0.57142857142856995</v>
      </c>
      <c r="K824" s="4">
        <f ca="1">[1]!thsiFinD("ths_srmi_stock",$A824,$A$1,7,100,100)</f>
        <v>-9.2838196286471997E-2</v>
      </c>
      <c r="L824" s="4">
        <f ca="1">[1]!thsiFinD("ths_atr_stock",$A824,$A$1,7,101,100,100)</f>
        <v>0.52428571428571002</v>
      </c>
      <c r="M824" s="4">
        <f ca="1">[1]!thsiFinD("ths_vol_w_stock",$A824,$A$1)/1000000</f>
        <v>46.533200999999998</v>
      </c>
      <c r="N824" s="4">
        <f ca="1">[1]!thsiFinD("ths_turnover_ratio_w_stock",$A824,$A$1)</f>
        <v>12.428866560935999</v>
      </c>
      <c r="O824" s="4">
        <f ca="1">[1]!thsiFinD("ths_relative_chg_ratio_w_stock",$A824,$A$1,104,100)</f>
        <v>-5.4579669287895003</v>
      </c>
      <c r="P824" s="4"/>
    </row>
    <row r="825" spans="1:16" x14ac:dyDescent="0.25">
      <c r="A825" s="2" t="s">
        <v>1659</v>
      </c>
      <c r="B825" s="2" t="s">
        <v>1660</v>
      </c>
      <c r="C825" s="4">
        <f ca="1">[1]!thsiFinD("ths_vol_ratio_stock",$A825,$A$1,7,100)</f>
        <v>0.93494002304011004</v>
      </c>
      <c r="D825" s="4">
        <f ca="1">[1]!thsiFinD("ths_cr_stock",$A825,$A$1,7,100,100)</f>
        <v>30.088495575221</v>
      </c>
      <c r="E825" s="4">
        <f ca="1">[1]!thsiFinD("ths_mfi_stock",$A825,$A$1,7,100,100)</f>
        <v>45.552562443394002</v>
      </c>
      <c r="F825" s="4">
        <f ca="1">[1]!thsiFinD("ths_expma_stock",$A825,$A$1,7,100,100)</f>
        <v>2.0934246453330001</v>
      </c>
      <c r="G825" s="4">
        <f ca="1">[1]!thsiFinD("ths_rsi_stock",$A825,$A$1,7,100,100)</f>
        <v>27.351260563674</v>
      </c>
      <c r="H825" s="4">
        <f ca="1">[1]!thsiFinD("ths_adtm_stock",$A825,$A$1,7,3,100,100,100)</f>
        <v>-0.73913043478260998</v>
      </c>
      <c r="I825" s="4">
        <f ca="1">[1]!thsiFinD("ths_bbiboll_stock",$A825,$A$1,7,3,100,100,100)</f>
        <v>2.1244791666667</v>
      </c>
      <c r="J825" s="4">
        <f ca="1">[1]!thsiFinD("ths_dptb_stock",$A825,$A$1,7,104,100,100)</f>
        <v>0.57142857142856995</v>
      </c>
      <c r="K825" s="4">
        <f ca="1">[1]!thsiFinD("ths_srmi_stock",$A825,$A$1,7,100,100)</f>
        <v>-5.045871559633E-2</v>
      </c>
      <c r="L825" s="4">
        <f ca="1">[1]!thsiFinD("ths_atr_stock",$A825,$A$1,7,101,100,100)</f>
        <v>7.1428571428570994E-2</v>
      </c>
      <c r="M825" s="4">
        <f ca="1">[1]!thsiFinD("ths_vol_w_stock",$A825,$A$1)/1000000</f>
        <v>78.817497000000003</v>
      </c>
      <c r="N825" s="4">
        <f ca="1">[1]!thsiFinD("ths_turnover_ratio_w_stock",$A825,$A$1)</f>
        <v>5.8892685704796</v>
      </c>
      <c r="O825" s="4">
        <f ca="1">[1]!thsiFinD("ths_relative_chg_ratio_w_stock",$A825,$A$1,104,100)</f>
        <v>-1.3869089312158001</v>
      </c>
      <c r="P825" s="4"/>
    </row>
    <row r="826" spans="1:16" x14ac:dyDescent="0.25">
      <c r="A826" s="2" t="s">
        <v>1661</v>
      </c>
      <c r="B826" s="2" t="s">
        <v>1662</v>
      </c>
      <c r="C826" s="4">
        <f ca="1">[1]!thsiFinD("ths_vol_ratio_stock",$A826,$A$1,7,100)</f>
        <v>0.94950891561966999</v>
      </c>
      <c r="D826" s="4">
        <f ca="1">[1]!thsiFinD("ths_cr_stock",$A826,$A$1,7,100,100)</f>
        <v>37.401812688821998</v>
      </c>
      <c r="E826" s="4">
        <f ca="1">[1]!thsiFinD("ths_mfi_stock",$A826,$A$1,7,100,100)</f>
        <v>31.502183912063</v>
      </c>
      <c r="F826" s="4">
        <f ca="1">[1]!thsiFinD("ths_expma_stock",$A826,$A$1,7,100,100)</f>
        <v>27.384188726647</v>
      </c>
      <c r="G826" s="4">
        <f ca="1">[1]!thsiFinD("ths_rsi_stock",$A826,$A$1,7,100,100)</f>
        <v>38.811279995871999</v>
      </c>
      <c r="H826" s="4">
        <f ca="1">[1]!thsiFinD("ths_adtm_stock",$A826,$A$1,7,3,100,100,100)</f>
        <v>-0.42545454545453998</v>
      </c>
      <c r="I826" s="4">
        <f ca="1">[1]!thsiFinD("ths_bbiboll_stock",$A826,$A$1,7,3,100,100,100)</f>
        <v>27.800520833333</v>
      </c>
      <c r="J826" s="4">
        <f ca="1">[1]!thsiFinD("ths_dptb_stock",$A826,$A$1,7,104,100,100)</f>
        <v>0.57142857142856995</v>
      </c>
      <c r="K826" s="4">
        <f ca="1">[1]!thsiFinD("ths_srmi_stock",$A826,$A$1,7,100,100)</f>
        <v>-6.1608075182735998E-2</v>
      </c>
      <c r="L826" s="4">
        <f ca="1">[1]!thsiFinD("ths_atr_stock",$A826,$A$1,7,101,100,100)</f>
        <v>1.1128571428570999</v>
      </c>
      <c r="M826" s="4">
        <f ca="1">[1]!thsiFinD("ths_vol_w_stock",$A826,$A$1)/1000000</f>
        <v>27.645365999999999</v>
      </c>
      <c r="N826" s="4">
        <f ca="1">[1]!thsiFinD("ths_turnover_ratio_w_stock",$A826,$A$1)</f>
        <v>13.69477055626</v>
      </c>
      <c r="O826" s="4">
        <f ca="1">[1]!thsiFinD("ths_relative_chg_ratio_w_stock",$A826,$A$1,104,100)</f>
        <v>-1.6295744345422001</v>
      </c>
      <c r="P826" s="4"/>
    </row>
    <row r="827" spans="1:16" x14ac:dyDescent="0.25">
      <c r="A827" s="2" t="s">
        <v>1663</v>
      </c>
      <c r="B827" s="2" t="s">
        <v>1664</v>
      </c>
      <c r="C827" s="4">
        <f ca="1">[1]!thsiFinD("ths_vol_ratio_stock",$A827,$A$1,7,100)</f>
        <v>1.0932901021501</v>
      </c>
      <c r="D827" s="4">
        <f ca="1">[1]!thsiFinD("ths_cr_stock",$A827,$A$1,7,100,100)</f>
        <v>47.087378640776002</v>
      </c>
      <c r="E827" s="4">
        <f ca="1">[1]!thsiFinD("ths_mfi_stock",$A827,$A$1,7,100,100)</f>
        <v>32.537384417224999</v>
      </c>
      <c r="F827" s="4">
        <f ca="1">[1]!thsiFinD("ths_expma_stock",$A827,$A$1,7,100,100)</f>
        <v>3.1425008264256</v>
      </c>
      <c r="G827" s="4">
        <f ca="1">[1]!thsiFinD("ths_rsi_stock",$A827,$A$1,7,100,100)</f>
        <v>41.928531911565997</v>
      </c>
      <c r="H827" s="4">
        <f ca="1">[1]!thsiFinD("ths_adtm_stock",$A827,$A$1,7,3,100,100,100)</f>
        <v>-0.64</v>
      </c>
      <c r="I827" s="4">
        <f ca="1">[1]!thsiFinD("ths_bbiboll_stock",$A827,$A$1,7,3,100,100,100)</f>
        <v>3.1810416666667001</v>
      </c>
      <c r="J827" s="4">
        <f ca="1">[1]!thsiFinD("ths_dptb_stock",$A827,$A$1,7,104,100,100)</f>
        <v>0.57142857142856995</v>
      </c>
      <c r="K827" s="4">
        <f ca="1">[1]!thsiFinD("ths_srmi_stock",$A827,$A$1,7,100,100)</f>
        <v>-6.0422960725075997E-2</v>
      </c>
      <c r="L827" s="4">
        <f ca="1">[1]!thsiFinD("ths_atr_stock",$A827,$A$1,7,101,100,100)</f>
        <v>0.14428571428570999</v>
      </c>
      <c r="M827" s="4">
        <f ca="1">[1]!thsiFinD("ths_vol_w_stock",$A827,$A$1)/1000000</f>
        <v>49.796298</v>
      </c>
      <c r="N827" s="4">
        <f ca="1">[1]!thsiFinD("ths_turnover_ratio_w_stock",$A827,$A$1)</f>
        <v>15.807972191137999</v>
      </c>
      <c r="O827" s="4">
        <f ca="1">[1]!thsiFinD("ths_relative_chg_ratio_w_stock",$A827,$A$1,104,100)</f>
        <v>0.65106881430912</v>
      </c>
      <c r="P827" s="4"/>
    </row>
    <row r="828" spans="1:16" x14ac:dyDescent="0.25">
      <c r="A828" s="2" t="s">
        <v>1665</v>
      </c>
      <c r="B828" s="2" t="s">
        <v>1666</v>
      </c>
      <c r="C828" s="4">
        <f ca="1">[1]!thsiFinD("ths_vol_ratio_stock",$A828,$A$1,7,100)</f>
        <v>0.65363269170256</v>
      </c>
      <c r="D828" s="4">
        <f ca="1">[1]!thsiFinD("ths_cr_stock",$A828,$A$1,7,100,100)</f>
        <v>42.788461538462002</v>
      </c>
      <c r="E828" s="4">
        <f ca="1">[1]!thsiFinD("ths_mfi_stock",$A828,$A$1,7,100,100)</f>
        <v>17.660107029771002</v>
      </c>
      <c r="F828" s="4">
        <f ca="1">[1]!thsiFinD("ths_expma_stock",$A828,$A$1,7,100,100)</f>
        <v>11.710513289273999</v>
      </c>
      <c r="G828" s="4">
        <f ca="1">[1]!thsiFinD("ths_rsi_stock",$A828,$A$1,7,100,100)</f>
        <v>29.623114988167998</v>
      </c>
      <c r="H828" s="4">
        <f ca="1">[1]!thsiFinD("ths_adtm_stock",$A828,$A$1,7,3,100,100,100)</f>
        <v>-0.56521739130435</v>
      </c>
      <c r="I828" s="4">
        <f ca="1">[1]!thsiFinD("ths_bbiboll_stock",$A828,$A$1,7,3,100,100,100)</f>
        <v>11.941979166667</v>
      </c>
      <c r="J828" s="4">
        <f ca="1">[1]!thsiFinD("ths_dptb_stock",$A828,$A$1,7,104,100,100)</f>
        <v>0.71428571428570997</v>
      </c>
      <c r="K828" s="4">
        <f ca="1">[1]!thsiFinD("ths_srmi_stock",$A828,$A$1,7,100,100)</f>
        <v>-6.7699836867863003E-2</v>
      </c>
      <c r="L828" s="4">
        <f ca="1">[1]!thsiFinD("ths_atr_stock",$A828,$A$1,7,101,100,100)</f>
        <v>0.44714285714286001</v>
      </c>
      <c r="M828" s="4">
        <f ca="1">[1]!thsiFinD("ths_vol_w_stock",$A828,$A$1)/1000000</f>
        <v>64.969572999999997</v>
      </c>
      <c r="N828" s="4">
        <f ca="1">[1]!thsiFinD("ths_turnover_ratio_w_stock",$A828,$A$1)</f>
        <v>8.5287738711769006</v>
      </c>
      <c r="O828" s="4">
        <f ca="1">[1]!thsiFinD("ths_relative_chg_ratio_w_stock",$A828,$A$1,104,100)</f>
        <v>-3.2997751490975999</v>
      </c>
      <c r="P828" s="4"/>
    </row>
    <row r="829" spans="1:16" x14ac:dyDescent="0.25">
      <c r="A829" s="2" t="s">
        <v>1667</v>
      </c>
      <c r="B829" s="2" t="s">
        <v>1668</v>
      </c>
      <c r="C829" s="4">
        <f ca="1">[1]!thsiFinD("ths_vol_ratio_stock",$A829,$A$1,7,100)</f>
        <v>1.3437369572107001</v>
      </c>
      <c r="D829" s="4">
        <f ca="1">[1]!thsiFinD("ths_cr_stock",$A829,$A$1,7,100,100)</f>
        <v>81.818181818181998</v>
      </c>
      <c r="E829" s="4">
        <f ca="1">[1]!thsiFinD("ths_mfi_stock",$A829,$A$1,7,100,100)</f>
        <v>74.008012102706999</v>
      </c>
      <c r="F829" s="4">
        <f ca="1">[1]!thsiFinD("ths_expma_stock",$A829,$A$1,7,100,100)</f>
        <v>23.453714467238001</v>
      </c>
      <c r="G829" s="4">
        <f ca="1">[1]!thsiFinD("ths_rsi_stock",$A829,$A$1,7,100,100)</f>
        <v>41.544413340710001</v>
      </c>
      <c r="H829" s="4">
        <f ca="1">[1]!thsiFinD("ths_adtm_stock",$A829,$A$1,7,3,100,100,100)</f>
        <v>0.38834951456311001</v>
      </c>
      <c r="I829" s="4">
        <f ca="1">[1]!thsiFinD("ths_bbiboll_stock",$A829,$A$1,7,3,100,100,100)</f>
        <v>23.596041666666999</v>
      </c>
      <c r="J829" s="4">
        <f ca="1">[1]!thsiFinD("ths_dptb_stock",$A829,$A$1,7,104,100,100)</f>
        <v>0.71428571428570997</v>
      </c>
      <c r="K829" s="4">
        <f ca="1">[1]!thsiFinD("ths_srmi_stock",$A829,$A$1,7,100,100)</f>
        <v>0</v>
      </c>
      <c r="L829" s="4">
        <f ca="1">[1]!thsiFinD("ths_atr_stock",$A829,$A$1,7,101,100,100)</f>
        <v>0.68571428571429005</v>
      </c>
      <c r="M829" s="4">
        <f ca="1">[1]!thsiFinD("ths_vol_w_stock",$A829,$A$1)/1000000</f>
        <v>27.343209999999999</v>
      </c>
      <c r="N829" s="4">
        <f ca="1">[1]!thsiFinD("ths_turnover_ratio_w_stock",$A829,$A$1)</f>
        <v>2.8653334193014</v>
      </c>
      <c r="O829" s="4">
        <f ca="1">[1]!thsiFinD("ths_relative_chg_ratio_w_stock",$A829,$A$1,104,100)</f>
        <v>3.7399044588394E-2</v>
      </c>
      <c r="P829" s="4"/>
    </row>
    <row r="830" spans="1:16" x14ac:dyDescent="0.25">
      <c r="A830" s="2" t="s">
        <v>1669</v>
      </c>
      <c r="B830" s="2" t="s">
        <v>1670</v>
      </c>
      <c r="C830" s="4">
        <f ca="1">[1]!thsiFinD("ths_vol_ratio_stock",$A830,$A$1,7,100)</f>
        <v>0.98553377893555005</v>
      </c>
      <c r="D830" s="4">
        <f ca="1">[1]!thsiFinD("ths_cr_stock",$A830,$A$1,7,100,100)</f>
        <v>51.368970013038002</v>
      </c>
      <c r="E830" s="4">
        <f ca="1">[1]!thsiFinD("ths_mfi_stock",$A830,$A$1,7,100,100)</f>
        <v>34.818086376278998</v>
      </c>
      <c r="F830" s="4">
        <f ca="1">[1]!thsiFinD("ths_expma_stock",$A830,$A$1,7,100,100)</f>
        <v>8.7677608632633994</v>
      </c>
      <c r="G830" s="4">
        <f ca="1">[1]!thsiFinD("ths_rsi_stock",$A830,$A$1,7,100,100)</f>
        <v>32.295096410550997</v>
      </c>
      <c r="H830" s="4">
        <f ca="1">[1]!thsiFinD("ths_adtm_stock",$A830,$A$1,7,3,100,100,100)</f>
        <v>-0.2890625</v>
      </c>
      <c r="I830" s="4">
        <f ca="1">[1]!thsiFinD("ths_bbiboll_stock",$A830,$A$1,7,3,100,100,100)</f>
        <v>8.9878125000000004</v>
      </c>
      <c r="J830" s="4">
        <f ca="1">[1]!thsiFinD("ths_dptb_stock",$A830,$A$1,7,104,100,100)</f>
        <v>0.57142857142856995</v>
      </c>
      <c r="K830" s="4">
        <f ca="1">[1]!thsiFinD("ths_srmi_stock",$A830,$A$1,7,100,100)</f>
        <v>-7.7087794432547999E-2</v>
      </c>
      <c r="L830" s="4">
        <f ca="1">[1]!thsiFinD("ths_atr_stock",$A830,$A$1,7,101,100,100)</f>
        <v>0.55285714285714005</v>
      </c>
      <c r="M830" s="4">
        <f ca="1">[1]!thsiFinD("ths_vol_w_stock",$A830,$A$1)/1000000</f>
        <v>13.327313999999999</v>
      </c>
      <c r="N830" s="4">
        <f ca="1">[1]!thsiFinD("ths_turnover_ratio_w_stock",$A830,$A$1)</f>
        <v>6.6636569999999997</v>
      </c>
      <c r="O830" s="4">
        <f ca="1">[1]!thsiFinD("ths_relative_chg_ratio_w_stock",$A830,$A$1,104,100)</f>
        <v>-3.7797995806476998</v>
      </c>
      <c r="P830" s="4"/>
    </row>
    <row r="831" spans="1:16" x14ac:dyDescent="0.25">
      <c r="A831" s="2" t="s">
        <v>1671</v>
      </c>
      <c r="B831" s="2" t="s">
        <v>1672</v>
      </c>
      <c r="C831" s="4">
        <f ca="1">[1]!thsiFinD("ths_vol_ratio_stock",$A831,$A$1,7,100)</f>
        <v>1.230940883832</v>
      </c>
      <c r="D831" s="4">
        <f ca="1">[1]!thsiFinD("ths_cr_stock",$A831,$A$1,7,100,100)</f>
        <v>12.374581939799</v>
      </c>
      <c r="E831" s="4">
        <f ca="1">[1]!thsiFinD("ths_mfi_stock",$A831,$A$1,7,100,100)</f>
        <v>0</v>
      </c>
      <c r="F831" s="4">
        <f ca="1">[1]!thsiFinD("ths_expma_stock",$A831,$A$1,7,100,100)</f>
        <v>5.3694853141236001</v>
      </c>
      <c r="G831" s="4">
        <f ca="1">[1]!thsiFinD("ths_rsi_stock",$A831,$A$1,7,100,100)</f>
        <v>12.54346361893</v>
      </c>
      <c r="H831" s="4">
        <f ca="1">[1]!thsiFinD("ths_adtm_stock",$A831,$A$1,7,3,100,100,100)</f>
        <v>-0.95161290322581005</v>
      </c>
      <c r="I831" s="4">
        <f ca="1">[1]!thsiFinD("ths_bbiboll_stock",$A831,$A$1,7,3,100,100,100)</f>
        <v>5.5067708333332996</v>
      </c>
      <c r="J831" s="4">
        <f ca="1">[1]!thsiFinD("ths_dptb_stock",$A831,$A$1,7,104,100,100)</f>
        <v>0.57142857142856995</v>
      </c>
      <c r="K831" s="4">
        <f ca="1">[1]!thsiFinD("ths_srmi_stock",$A831,$A$1,7,100,100)</f>
        <v>-9.1549295774648001E-2</v>
      </c>
      <c r="L831" s="4">
        <f ca="1">[1]!thsiFinD("ths_atr_stock",$A831,$A$1,7,101,100,100)</f>
        <v>0.16142857142857001</v>
      </c>
      <c r="M831" s="4">
        <f ca="1">[1]!thsiFinD("ths_vol_w_stock",$A831,$A$1)/1000000</f>
        <v>90.878023999999996</v>
      </c>
      <c r="N831" s="4">
        <f ca="1">[1]!thsiFinD("ths_turnover_ratio_w_stock",$A831,$A$1)</f>
        <v>4.0771982098896</v>
      </c>
      <c r="O831" s="4">
        <f ca="1">[1]!thsiFinD("ths_relative_chg_ratio_w_stock",$A831,$A$1,104,100)</f>
        <v>-6.8855612223209004</v>
      </c>
      <c r="P831" s="4"/>
    </row>
    <row r="832" spans="1:16" x14ac:dyDescent="0.25">
      <c r="A832" s="2" t="s">
        <v>1673</v>
      </c>
      <c r="B832" s="2" t="s">
        <v>1674</v>
      </c>
      <c r="C832" s="4">
        <f ca="1">[1]!thsiFinD("ths_vol_ratio_stock",$A832,$A$1,7,100)</f>
        <v>0.60412168621197004</v>
      </c>
      <c r="D832" s="4">
        <f ca="1">[1]!thsiFinD("ths_cr_stock",$A832,$A$1,7,100,100)</f>
        <v>76.288659793814006</v>
      </c>
      <c r="E832" s="4">
        <f ca="1">[1]!thsiFinD("ths_mfi_stock",$A832,$A$1,7,100,100)</f>
        <v>68.750337233389999</v>
      </c>
      <c r="F832" s="4">
        <f ca="1">[1]!thsiFinD("ths_expma_stock",$A832,$A$1,7,100,100)</f>
        <v>1.4345741119390001</v>
      </c>
      <c r="G832" s="4">
        <f ca="1">[1]!thsiFinD("ths_rsi_stock",$A832,$A$1,7,100,100)</f>
        <v>40.498737227479999</v>
      </c>
      <c r="H832" s="4">
        <f ca="1">[1]!thsiFinD("ths_adtm_stock",$A832,$A$1,7,3,100,100,100)</f>
        <v>1.4802973661668999E-15</v>
      </c>
      <c r="I832" s="4">
        <f ca="1">[1]!thsiFinD("ths_bbiboll_stock",$A832,$A$1,7,3,100,100,100)</f>
        <v>1.4534374999999999</v>
      </c>
      <c r="J832" s="4">
        <f ca="1">[1]!thsiFinD("ths_dptb_stock",$A832,$A$1,7,104,100,100)</f>
        <v>0.57142857142856995</v>
      </c>
      <c r="K832" s="4">
        <f ca="1">[1]!thsiFinD("ths_srmi_stock",$A832,$A$1,7,100,100)</f>
        <v>-2.0547945205479E-2</v>
      </c>
      <c r="L832" s="4">
        <f ca="1">[1]!thsiFinD("ths_atr_stock",$A832,$A$1,7,101,100,100)</f>
        <v>8.1428571428571003E-2</v>
      </c>
      <c r="M832" s="4">
        <f ca="1">[1]!thsiFinD("ths_vol_w_stock",$A832,$A$1)/1000000</f>
        <v>75.24503</v>
      </c>
      <c r="N832" s="4">
        <f ca="1">[1]!thsiFinD("ths_turnover_ratio_w_stock",$A832,$A$1)</f>
        <v>3.5287204357476001</v>
      </c>
      <c r="O832" s="4">
        <f ca="1">[1]!thsiFinD("ths_relative_chg_ratio_w_stock",$A832,$A$1,104,100)</f>
        <v>6.1186404583513001</v>
      </c>
      <c r="P832" s="4"/>
    </row>
    <row r="833" spans="1:16" x14ac:dyDescent="0.25">
      <c r="A833" s="2" t="s">
        <v>1675</v>
      </c>
      <c r="B833" s="2" t="s">
        <v>1676</v>
      </c>
      <c r="C833" s="4">
        <f ca="1">[1]!thsiFinD("ths_vol_ratio_stock",$A833,$A$1,7,100)</f>
        <v>0.92400396346948999</v>
      </c>
      <c r="D833" s="4">
        <f ca="1">[1]!thsiFinD("ths_cr_stock",$A833,$A$1,7,100,100)</f>
        <v>125.22123893805001</v>
      </c>
      <c r="E833" s="4">
        <f ca="1">[1]!thsiFinD("ths_mfi_stock",$A833,$A$1,7,100,100)</f>
        <v>52.101948796030001</v>
      </c>
      <c r="F833" s="4">
        <f ca="1">[1]!thsiFinD("ths_expma_stock",$A833,$A$1,7,100,100)</f>
        <v>15.642414462618</v>
      </c>
      <c r="G833" s="4">
        <f ca="1">[1]!thsiFinD("ths_rsi_stock",$A833,$A$1,7,100,100)</f>
        <v>64.053332834456995</v>
      </c>
      <c r="H833" s="4">
        <f ca="1">[1]!thsiFinD("ths_adtm_stock",$A833,$A$1,7,3,100,100,100)</f>
        <v>0.11538461538462</v>
      </c>
      <c r="I833" s="4">
        <f ca="1">[1]!thsiFinD("ths_bbiboll_stock",$A833,$A$1,7,3,100,100,100)</f>
        <v>15.492812499999999</v>
      </c>
      <c r="J833" s="4">
        <f ca="1">[1]!thsiFinD("ths_dptb_stock",$A833,$A$1,7,104,100,100)</f>
        <v>0.57142857142856995</v>
      </c>
      <c r="K833" s="4">
        <f ca="1">[1]!thsiFinD("ths_srmi_stock",$A833,$A$1,7,100,100)</f>
        <v>3.9950062421972E-2</v>
      </c>
      <c r="L833" s="4">
        <f ca="1">[1]!thsiFinD("ths_atr_stock",$A833,$A$1,7,101,100,100)</f>
        <v>0.72857142857142998</v>
      </c>
      <c r="M833" s="4">
        <f ca="1">[1]!thsiFinD("ths_vol_w_stock",$A833,$A$1)/1000000</f>
        <v>45.806629000000001</v>
      </c>
      <c r="N833" s="4">
        <f ca="1">[1]!thsiFinD("ths_turnover_ratio_w_stock",$A833,$A$1)</f>
        <v>12.549084785097</v>
      </c>
      <c r="O833" s="4">
        <f ca="1">[1]!thsiFinD("ths_relative_chg_ratio_w_stock",$A833,$A$1,104,100)</f>
        <v>0.97158163482195004</v>
      </c>
      <c r="P833" s="4"/>
    </row>
    <row r="834" spans="1:16" x14ac:dyDescent="0.25">
      <c r="A834" s="2" t="s">
        <v>1677</v>
      </c>
      <c r="B834" s="2" t="s">
        <v>1678</v>
      </c>
      <c r="C834" s="4">
        <f ca="1">[1]!thsiFinD("ths_vol_ratio_stock",$A834,$A$1,7,100)</f>
        <v>0.72392806259798004</v>
      </c>
      <c r="D834" s="4">
        <f ca="1">[1]!thsiFinD("ths_cr_stock",$A834,$A$1,7,100,100)</f>
        <v>167.07317073171001</v>
      </c>
      <c r="E834" s="4">
        <f ca="1">[1]!thsiFinD("ths_mfi_stock",$A834,$A$1,7,100,100)</f>
        <v>69.774834640200993</v>
      </c>
      <c r="F834" s="4">
        <f ca="1">[1]!thsiFinD("ths_expma_stock",$A834,$A$1,7,100,100)</f>
        <v>1.1612438636872</v>
      </c>
      <c r="G834" s="4">
        <f ca="1">[1]!thsiFinD("ths_rsi_stock",$A834,$A$1,7,100,100)</f>
        <v>47.977846767430997</v>
      </c>
      <c r="H834" s="4">
        <f ca="1">[1]!thsiFinD("ths_adtm_stock",$A834,$A$1,7,3,100,100,100)</f>
        <v>0.70967741935483997</v>
      </c>
      <c r="I834" s="4">
        <f ca="1">[1]!thsiFinD("ths_bbiboll_stock",$A834,$A$1,7,3,100,100,100)</f>
        <v>1.1615625000000001</v>
      </c>
      <c r="J834" s="4">
        <f ca="1">[1]!thsiFinD("ths_dptb_stock",$A834,$A$1,7,104,100,100)</f>
        <v>0.28571428571428997</v>
      </c>
      <c r="K834" s="4">
        <f ca="1">[1]!thsiFinD("ths_srmi_stock",$A834,$A$1,7,100,100)</f>
        <v>6.0869565217391002E-2</v>
      </c>
      <c r="L834" s="4">
        <f ca="1">[1]!thsiFinD("ths_atr_stock",$A834,$A$1,7,101,100,100)</f>
        <v>0.10428571428571</v>
      </c>
      <c r="M834" s="4">
        <f ca="1">[1]!thsiFinD("ths_vol_w_stock",$A834,$A$1)/1000000</f>
        <v>552.15575999999999</v>
      </c>
      <c r="N834" s="4">
        <f ca="1">[1]!thsiFinD("ths_turnover_ratio_w_stock",$A834,$A$1)</f>
        <v>26.039895073376002</v>
      </c>
      <c r="O834" s="4">
        <f ca="1">[1]!thsiFinD("ths_relative_chg_ratio_w_stock",$A834,$A$1,104,100)</f>
        <v>-3.9870960511284999</v>
      </c>
      <c r="P834" s="4"/>
    </row>
    <row r="835" spans="1:16" x14ac:dyDescent="0.25">
      <c r="A835" s="2" t="s">
        <v>1679</v>
      </c>
      <c r="B835" s="2" t="s">
        <v>1680</v>
      </c>
      <c r="C835" s="4">
        <f ca="1">[1]!thsiFinD("ths_vol_ratio_stock",$A835,$A$1,7,100)</f>
        <v>0.67831723180210002</v>
      </c>
      <c r="D835" s="4">
        <f ca="1">[1]!thsiFinD("ths_cr_stock",$A835,$A$1,7,100,100)</f>
        <v>21.956521739130999</v>
      </c>
      <c r="E835" s="4">
        <f ca="1">[1]!thsiFinD("ths_mfi_stock",$A835,$A$1,7,100,100)</f>
        <v>13.821609831793999</v>
      </c>
      <c r="F835" s="4">
        <f ca="1">[1]!thsiFinD("ths_expma_stock",$A835,$A$1,7,100,100)</f>
        <v>8.7423350753843003</v>
      </c>
      <c r="G835" s="4">
        <f ca="1">[1]!thsiFinD("ths_rsi_stock",$A835,$A$1,7,100,100)</f>
        <v>29.021132966652001</v>
      </c>
      <c r="H835" s="4">
        <f ca="1">[1]!thsiFinD("ths_adtm_stock",$A835,$A$1,7,3,100,100,100)</f>
        <v>-0.70526315789474003</v>
      </c>
      <c r="I835" s="4">
        <f ca="1">[1]!thsiFinD("ths_bbiboll_stock",$A835,$A$1,7,3,100,100,100)</f>
        <v>8.9083333333332995</v>
      </c>
      <c r="J835" s="4">
        <f ca="1">[1]!thsiFinD("ths_dptb_stock",$A835,$A$1,7,104,100,100)</f>
        <v>0.71428571428570997</v>
      </c>
      <c r="K835" s="4">
        <f ca="1">[1]!thsiFinD("ths_srmi_stock",$A835,$A$1,7,100,100)</f>
        <v>-7.3672806067171998E-2</v>
      </c>
      <c r="L835" s="4">
        <f ca="1">[1]!thsiFinD("ths_atr_stock",$A835,$A$1,7,101,100,100)</f>
        <v>0.27142857142857002</v>
      </c>
      <c r="M835" s="4">
        <f ca="1">[1]!thsiFinD("ths_vol_w_stock",$A835,$A$1)/1000000</f>
        <v>30.235928000000001</v>
      </c>
      <c r="N835" s="4">
        <f ca="1">[1]!thsiFinD("ths_turnover_ratio_w_stock",$A835,$A$1)</f>
        <v>3.9002556592972</v>
      </c>
      <c r="O835" s="4">
        <f ca="1">[1]!thsiFinD("ths_relative_chg_ratio_w_stock",$A835,$A$1,104,100)</f>
        <v>-2.089642854974</v>
      </c>
      <c r="P835" s="4"/>
    </row>
    <row r="836" spans="1:16" x14ac:dyDescent="0.25">
      <c r="A836" s="2" t="s">
        <v>1681</v>
      </c>
      <c r="B836" s="2" t="s">
        <v>1682</v>
      </c>
      <c r="C836" s="4">
        <f ca="1">[1]!thsiFinD("ths_vol_ratio_stock",$A836,$A$1,7,100)</f>
        <v>8.5564532750731992</v>
      </c>
      <c r="D836" s="4">
        <f ca="1">[1]!thsiFinD("ths_cr_stock",$A836,$A$1,7,100,100)</f>
        <v>-100</v>
      </c>
      <c r="E836" s="4">
        <f ca="1">[1]!thsiFinD("ths_mfi_stock",$A836,$A$1,7,100,100)</f>
        <v>0</v>
      </c>
      <c r="F836" s="4">
        <f ca="1">[1]!thsiFinD("ths_expma_stock",$A836,$A$1,7,100,100)</f>
        <v>0.44618769308091</v>
      </c>
      <c r="G836" s="4">
        <f ca="1">[1]!thsiFinD("ths_rsi_stock",$A836,$A$1,7,100,100)</f>
        <v>3.3805114717185001</v>
      </c>
      <c r="H836" s="4">
        <f ca="1">[1]!thsiFinD("ths_adtm_stock",$A836,$A$1,7,3,100,100,100)</f>
        <v>0</v>
      </c>
      <c r="I836" s="4">
        <f ca="1">[1]!thsiFinD("ths_bbiboll_stock",$A836,$A$1,7,3,100,100,100)</f>
        <v>0.51052083333332998</v>
      </c>
      <c r="J836" s="4">
        <f ca="1">[1]!thsiFinD("ths_dptb_stock",$A836,$A$1,7,104,100,100)</f>
        <v>0</v>
      </c>
      <c r="K836" s="4">
        <f ca="1">[1]!thsiFinD("ths_srmi_stock",$A836,$A$1,7,100,100)</f>
        <v>-0.28301886792453002</v>
      </c>
      <c r="L836" s="4">
        <f ca="1">[1]!thsiFinD("ths_atr_stock",$A836,$A$1,7,101,100,100)</f>
        <v>2.1428571428570999E-2</v>
      </c>
      <c r="M836" s="4">
        <f ca="1">[1]!thsiFinD("ths_vol_w_stock",$A836,$A$1)/1000000</f>
        <v>4.5674000000000001</v>
      </c>
      <c r="N836" s="4">
        <f ca="1">[1]!thsiFinD("ths_turnover_ratio_w_stock",$A836,$A$1)</f>
        <v>0.31911444471394002</v>
      </c>
      <c r="O836" s="4">
        <f ca="1">[1]!thsiFinD("ths_relative_chg_ratio_w_stock",$A836,$A$1,104,100)</f>
        <v>-19.861751698511</v>
      </c>
      <c r="P836" s="4"/>
    </row>
    <row r="837" spans="1:16" x14ac:dyDescent="0.25">
      <c r="A837" s="2" t="s">
        <v>1683</v>
      </c>
      <c r="B837" s="2" t="s">
        <v>1684</v>
      </c>
      <c r="C837" s="4">
        <f ca="1">[1]!thsiFinD("ths_vol_ratio_stock",$A837,$A$1,7,100)</f>
        <v>0.93641244223204001</v>
      </c>
      <c r="D837" s="4">
        <f ca="1">[1]!thsiFinD("ths_cr_stock",$A837,$A$1,7,100,100)</f>
        <v>28</v>
      </c>
      <c r="E837" s="4">
        <f ca="1">[1]!thsiFinD("ths_mfi_stock",$A837,$A$1,7,100,100)</f>
        <v>29.000491845867</v>
      </c>
      <c r="F837" s="4">
        <f ca="1">[1]!thsiFinD("ths_expma_stock",$A837,$A$1,7,100,100)</f>
        <v>8.0403366504388991</v>
      </c>
      <c r="G837" s="4">
        <f ca="1">[1]!thsiFinD("ths_rsi_stock",$A837,$A$1,7,100,100)</f>
        <v>28.927454034638</v>
      </c>
      <c r="H837" s="4">
        <f ca="1">[1]!thsiFinD("ths_adtm_stock",$A837,$A$1,7,3,100,100,100)</f>
        <v>-0.51948051948051999</v>
      </c>
      <c r="I837" s="4">
        <f ca="1">[1]!thsiFinD("ths_bbiboll_stock",$A837,$A$1,7,3,100,100,100)</f>
        <v>8.2276041666666995</v>
      </c>
      <c r="J837" s="4">
        <f ca="1">[1]!thsiFinD("ths_dptb_stock",$A837,$A$1,7,104,100,100)</f>
        <v>0.57142857142856995</v>
      </c>
      <c r="K837" s="4">
        <f ca="1">[1]!thsiFinD("ths_srmi_stock",$A837,$A$1,7,100,100)</f>
        <v>-7.5650118203309996E-2</v>
      </c>
      <c r="L837" s="4">
        <f ca="1">[1]!thsiFinD("ths_atr_stock",$A837,$A$1,7,101,100,100)</f>
        <v>0.29428571428570999</v>
      </c>
      <c r="M837" s="4">
        <f ca="1">[1]!thsiFinD("ths_vol_w_stock",$A837,$A$1)/1000000</f>
        <v>50.040018000000003</v>
      </c>
      <c r="N837" s="4">
        <f ca="1">[1]!thsiFinD("ths_turnover_ratio_w_stock",$A837,$A$1)</f>
        <v>6.2236278915614003</v>
      </c>
      <c r="O837" s="4">
        <f ca="1">[1]!thsiFinD("ths_relative_chg_ratio_w_stock",$A837,$A$1,104,100)</f>
        <v>-4.1255057438187999</v>
      </c>
      <c r="P837" s="4"/>
    </row>
    <row r="838" spans="1:16" x14ac:dyDescent="0.25">
      <c r="A838" s="2" t="s">
        <v>1685</v>
      </c>
      <c r="B838" s="2" t="s">
        <v>1686</v>
      </c>
      <c r="C838" s="4">
        <f ca="1">[1]!thsiFinD("ths_vol_ratio_stock",$A838,$A$1,7,100)</f>
        <v>0.95076437218790999</v>
      </c>
      <c r="D838" s="4">
        <f ca="1">[1]!thsiFinD("ths_cr_stock",$A838,$A$1,7,100,100)</f>
        <v>35.576923076923002</v>
      </c>
      <c r="E838" s="4">
        <f ca="1">[1]!thsiFinD("ths_mfi_stock",$A838,$A$1,7,100,100)</f>
        <v>23.880357222533</v>
      </c>
      <c r="F838" s="4">
        <f ca="1">[1]!thsiFinD("ths_expma_stock",$A838,$A$1,7,100,100)</f>
        <v>10.118786526915001</v>
      </c>
      <c r="G838" s="4">
        <f ca="1">[1]!thsiFinD("ths_rsi_stock",$A838,$A$1,7,100,100)</f>
        <v>36.733776457592</v>
      </c>
      <c r="H838" s="4">
        <f ca="1">[1]!thsiFinD("ths_adtm_stock",$A838,$A$1,7,3,100,100,100)</f>
        <v>-0.96808510638297995</v>
      </c>
      <c r="I838" s="4">
        <f ca="1">[1]!thsiFinD("ths_bbiboll_stock",$A838,$A$1,7,3,100,100,100)</f>
        <v>10.301562499999999</v>
      </c>
      <c r="J838" s="4">
        <f ca="1">[1]!thsiFinD("ths_dptb_stock",$A838,$A$1,7,104,100,100)</f>
        <v>0.57142857142856995</v>
      </c>
      <c r="K838" s="4">
        <f ca="1">[1]!thsiFinD("ths_srmi_stock",$A838,$A$1,7,100,100)</f>
        <v>-3.5508637236084002E-2</v>
      </c>
      <c r="L838" s="4">
        <f ca="1">[1]!thsiFinD("ths_atr_stock",$A838,$A$1,7,101,100,100)</f>
        <v>0.26857142857143002</v>
      </c>
      <c r="M838" s="4">
        <f ca="1">[1]!thsiFinD("ths_vol_w_stock",$A838,$A$1)/1000000</f>
        <v>28.746109000000001</v>
      </c>
      <c r="N838" s="4">
        <f ca="1">[1]!thsiFinD("ths_turnover_ratio_w_stock",$A838,$A$1)</f>
        <v>5.9051735477929999</v>
      </c>
      <c r="O838" s="4">
        <f ca="1">[1]!thsiFinD("ths_relative_chg_ratio_w_stock",$A838,$A$1,104,100)</f>
        <v>-0.88388711517803997</v>
      </c>
      <c r="P838" s="4"/>
    </row>
    <row r="839" spans="1:16" x14ac:dyDescent="0.25">
      <c r="A839" s="2" t="s">
        <v>1687</v>
      </c>
      <c r="B839" s="2" t="s">
        <v>1688</v>
      </c>
      <c r="C839" s="4">
        <f ca="1">[1]!thsiFinD("ths_vol_ratio_stock",$A839,$A$1,7,100)</f>
        <v>0.79329165421364001</v>
      </c>
      <c r="D839" s="4">
        <f ca="1">[1]!thsiFinD("ths_cr_stock",$A839,$A$1,7,100,100)</f>
        <v>24.352331606218002</v>
      </c>
      <c r="E839" s="4">
        <f ca="1">[1]!thsiFinD("ths_mfi_stock",$A839,$A$1,7,100,100)</f>
        <v>13.500451976654</v>
      </c>
      <c r="F839" s="4">
        <f ca="1">[1]!thsiFinD("ths_expma_stock",$A839,$A$1,7,100,100)</f>
        <v>4.7325626786745998</v>
      </c>
      <c r="G839" s="4">
        <f ca="1">[1]!thsiFinD("ths_rsi_stock",$A839,$A$1,7,100,100)</f>
        <v>33.792597500555999</v>
      </c>
      <c r="H839" s="4">
        <f ca="1">[1]!thsiFinD("ths_adtm_stock",$A839,$A$1,7,3,100,100,100)</f>
        <v>-0.86666666666667003</v>
      </c>
      <c r="I839" s="4">
        <f ca="1">[1]!thsiFinD("ths_bbiboll_stock",$A839,$A$1,7,3,100,100,100)</f>
        <v>4.7762500000000001</v>
      </c>
      <c r="J839" s="4">
        <f ca="1">[1]!thsiFinD("ths_dptb_stock",$A839,$A$1,7,104,100,100)</f>
        <v>0.57142857142856995</v>
      </c>
      <c r="K839" s="4">
        <f ca="1">[1]!thsiFinD("ths_srmi_stock",$A839,$A$1,7,100,100)</f>
        <v>-5.0709939148073001E-2</v>
      </c>
      <c r="L839" s="4">
        <f ca="1">[1]!thsiFinD("ths_atr_stock",$A839,$A$1,7,101,100,100)</f>
        <v>0.11857142857142999</v>
      </c>
      <c r="M839" s="4">
        <f ca="1">[1]!thsiFinD("ths_vol_w_stock",$A839,$A$1)/1000000</f>
        <v>20.534067</v>
      </c>
      <c r="N839" s="4">
        <f ca="1">[1]!thsiFinD("ths_turnover_ratio_w_stock",$A839,$A$1)</f>
        <v>3.6164776469440998</v>
      </c>
      <c r="O839" s="4">
        <f ca="1">[1]!thsiFinD("ths_relative_chg_ratio_w_stock",$A839,$A$1,104,100)</f>
        <v>-2.1340084272899</v>
      </c>
      <c r="P839" s="4"/>
    </row>
    <row r="840" spans="1:16" x14ac:dyDescent="0.25">
      <c r="A840" s="2" t="s">
        <v>1689</v>
      </c>
      <c r="B840" s="2" t="s">
        <v>1690</v>
      </c>
      <c r="C840" s="4">
        <f ca="1">[1]!thsiFinD("ths_vol_ratio_stock",$A840,$A$1,7,100)</f>
        <v>1.0169558452137999</v>
      </c>
      <c r="D840" s="4">
        <f ca="1">[1]!thsiFinD("ths_cr_stock",$A840,$A$1,7,100,100)</f>
        <v>33.125</v>
      </c>
      <c r="E840" s="4">
        <f ca="1">[1]!thsiFinD("ths_mfi_stock",$A840,$A$1,7,100,100)</f>
        <v>16.624805517578</v>
      </c>
      <c r="F840" s="4">
        <f ca="1">[1]!thsiFinD("ths_expma_stock",$A840,$A$1,7,100,100)</f>
        <v>2.7989628975263998</v>
      </c>
      <c r="G840" s="4">
        <f ca="1">[1]!thsiFinD("ths_rsi_stock",$A840,$A$1,7,100,100)</f>
        <v>24.815851163152001</v>
      </c>
      <c r="H840" s="4">
        <f ca="1">[1]!thsiFinD("ths_adtm_stock",$A840,$A$1,7,3,100,100,100)</f>
        <v>-0.64516129032257996</v>
      </c>
      <c r="I840" s="4">
        <f ca="1">[1]!thsiFinD("ths_bbiboll_stock",$A840,$A$1,7,3,100,100,100)</f>
        <v>2.8634374999999999</v>
      </c>
      <c r="J840" s="4">
        <f ca="1">[1]!thsiFinD("ths_dptb_stock",$A840,$A$1,7,104,100,100)</f>
        <v>0.57142857142856995</v>
      </c>
      <c r="K840" s="4">
        <f ca="1">[1]!thsiFinD("ths_srmi_stock",$A840,$A$1,7,100,100)</f>
        <v>-7.8231292517007001E-2</v>
      </c>
      <c r="L840" s="4">
        <f ca="1">[1]!thsiFinD("ths_atr_stock",$A840,$A$1,7,101,100,100)</f>
        <v>0.10142857142856999</v>
      </c>
      <c r="M840" s="4">
        <f ca="1">[1]!thsiFinD("ths_vol_w_stock",$A840,$A$1)/1000000</f>
        <v>54.439867</v>
      </c>
      <c r="N840" s="4">
        <f ca="1">[1]!thsiFinD("ths_turnover_ratio_w_stock",$A840,$A$1)</f>
        <v>8.2652564922442995</v>
      </c>
      <c r="O840" s="4">
        <f ca="1">[1]!thsiFinD("ths_relative_chg_ratio_w_stock",$A840,$A$1,104,100)</f>
        <v>-3.9406990669324</v>
      </c>
      <c r="P840" s="4"/>
    </row>
    <row r="841" spans="1:16" x14ac:dyDescent="0.25">
      <c r="A841" s="2" t="s">
        <v>1691</v>
      </c>
      <c r="B841" s="2" t="s">
        <v>1692</v>
      </c>
      <c r="C841" s="4">
        <f ca="1">[1]!thsiFinD("ths_vol_ratio_stock",$A841,$A$1,7,100)</f>
        <v>0.83637496178320003</v>
      </c>
      <c r="D841" s="4">
        <f ca="1">[1]!thsiFinD("ths_cr_stock",$A841,$A$1,7,100,100)</f>
        <v>51.875</v>
      </c>
      <c r="E841" s="4">
        <f ca="1">[1]!thsiFinD("ths_mfi_stock",$A841,$A$1,7,100,100)</f>
        <v>43.431124154530004</v>
      </c>
      <c r="F841" s="4">
        <f ca="1">[1]!thsiFinD("ths_expma_stock",$A841,$A$1,7,100,100)</f>
        <v>3.6986702291858999</v>
      </c>
      <c r="G841" s="4">
        <f ca="1">[1]!thsiFinD("ths_rsi_stock",$A841,$A$1,7,100,100)</f>
        <v>36.812491557428999</v>
      </c>
      <c r="H841" s="4">
        <f ca="1">[1]!thsiFinD("ths_adtm_stock",$A841,$A$1,7,3,100,100,100)</f>
        <v>-4.9343245538896002E-15</v>
      </c>
      <c r="I841" s="4">
        <f ca="1">[1]!thsiFinD("ths_bbiboll_stock",$A841,$A$1,7,3,100,100,100)</f>
        <v>3.7528125000000001</v>
      </c>
      <c r="J841" s="4">
        <f ca="1">[1]!thsiFinD("ths_dptb_stock",$A841,$A$1,7,104,100,100)</f>
        <v>0.57142857142856995</v>
      </c>
      <c r="K841" s="4">
        <f ca="1">[1]!thsiFinD("ths_srmi_stock",$A841,$A$1,7,100,100)</f>
        <v>-4.1994750656167999E-2</v>
      </c>
      <c r="L841" s="4">
        <f ca="1">[1]!thsiFinD("ths_atr_stock",$A841,$A$1,7,101,100,100)</f>
        <v>0.11857142857142999</v>
      </c>
      <c r="M841" s="4">
        <f ca="1">[1]!thsiFinD("ths_vol_w_stock",$A841,$A$1)/1000000</f>
        <v>26.325299999999999</v>
      </c>
      <c r="N841" s="4">
        <f ca="1">[1]!thsiFinD("ths_turnover_ratio_w_stock",$A841,$A$1)</f>
        <v>4.1445500893398002</v>
      </c>
      <c r="O841" s="4">
        <f ca="1">[1]!thsiFinD("ths_relative_chg_ratio_w_stock",$A841,$A$1,104,100)</f>
        <v>-0.91013879528557995</v>
      </c>
      <c r="P841" s="4"/>
    </row>
    <row r="842" spans="1:16" x14ac:dyDescent="0.25">
      <c r="A842" s="2" t="s">
        <v>1693</v>
      </c>
      <c r="B842" s="2" t="s">
        <v>1694</v>
      </c>
      <c r="C842" s="4">
        <f ca="1">[1]!thsiFinD("ths_vol_ratio_stock",$A842,$A$1,7,100)</f>
        <v>0.95262097814693003</v>
      </c>
      <c r="D842" s="4">
        <f ca="1">[1]!thsiFinD("ths_cr_stock",$A842,$A$1,7,100,100)</f>
        <v>92.045454545455001</v>
      </c>
      <c r="E842" s="4">
        <f ca="1">[1]!thsiFinD("ths_mfi_stock",$A842,$A$1,7,100,100)</f>
        <v>55.636781343361001</v>
      </c>
      <c r="F842" s="4">
        <f ca="1">[1]!thsiFinD("ths_expma_stock",$A842,$A$1,7,100,100)</f>
        <v>7.2177724760627999</v>
      </c>
      <c r="G842" s="4">
        <f ca="1">[1]!thsiFinD("ths_rsi_stock",$A842,$A$1,7,100,100)</f>
        <v>60.858333619109999</v>
      </c>
      <c r="H842" s="4">
        <f ca="1">[1]!thsiFinD("ths_adtm_stock",$A842,$A$1,7,3,100,100,100)</f>
        <v>0.42105263157895001</v>
      </c>
      <c r="I842" s="4">
        <f ca="1">[1]!thsiFinD("ths_bbiboll_stock",$A842,$A$1,7,3,100,100,100)</f>
        <v>7.1048958333333001</v>
      </c>
      <c r="J842" s="4">
        <f ca="1">[1]!thsiFinD("ths_dptb_stock",$A842,$A$1,7,104,100,100)</f>
        <v>0.71428571428570997</v>
      </c>
      <c r="K842" s="4">
        <f ca="1">[1]!thsiFinD("ths_srmi_stock",$A842,$A$1,7,100,100)</f>
        <v>8.1743869209808997E-3</v>
      </c>
      <c r="L842" s="4">
        <f ca="1">[1]!thsiFinD("ths_atr_stock",$A842,$A$1,7,101,100,100)</f>
        <v>0.48285714285713999</v>
      </c>
      <c r="M842" s="4">
        <f ca="1">[1]!thsiFinD("ths_vol_w_stock",$A842,$A$1)/1000000</f>
        <v>187.810149</v>
      </c>
      <c r="N842" s="4">
        <f ca="1">[1]!thsiFinD("ths_turnover_ratio_w_stock",$A842,$A$1)</f>
        <v>47.444607693971001</v>
      </c>
      <c r="O842" s="4">
        <f ca="1">[1]!thsiFinD("ths_relative_chg_ratio_w_stock",$A842,$A$1,104,100)</f>
        <v>8.2815231552898005</v>
      </c>
      <c r="P842" s="4"/>
    </row>
    <row r="843" spans="1:16" x14ac:dyDescent="0.25">
      <c r="A843" s="2" t="s">
        <v>1695</v>
      </c>
      <c r="B843" s="2" t="s">
        <v>1696</v>
      </c>
      <c r="C843" s="4">
        <f ca="1">[1]!thsiFinD("ths_vol_ratio_stock",$A843,$A$1,7,100)</f>
        <v>0.57947172447893003</v>
      </c>
      <c r="D843" s="4">
        <f ca="1">[1]!thsiFinD("ths_cr_stock",$A843,$A$1,7,100,100)</f>
        <v>99.8</v>
      </c>
      <c r="E843" s="4">
        <f ca="1">[1]!thsiFinD("ths_mfi_stock",$A843,$A$1,7,100,100)</f>
        <v>63.219858621089003</v>
      </c>
      <c r="F843" s="4">
        <f ca="1">[1]!thsiFinD("ths_expma_stock",$A843,$A$1,7,100,100)</f>
        <v>11.611929618433001</v>
      </c>
      <c r="G843" s="4">
        <f ca="1">[1]!thsiFinD("ths_rsi_stock",$A843,$A$1,7,100,100)</f>
        <v>39.828778762356002</v>
      </c>
      <c r="H843" s="4">
        <f ca="1">[1]!thsiFinD("ths_adtm_stock",$A843,$A$1,7,3,100,100,100)</f>
        <v>0.71666666666667</v>
      </c>
      <c r="I843" s="4">
        <f ca="1">[1]!thsiFinD("ths_bbiboll_stock",$A843,$A$1,7,3,100,100,100)</f>
        <v>11.6928125</v>
      </c>
      <c r="J843" s="4">
        <f ca="1">[1]!thsiFinD("ths_dptb_stock",$A843,$A$1,7,104,100,100)</f>
        <v>0.28571428571428997</v>
      </c>
      <c r="K843" s="4">
        <f ca="1">[1]!thsiFinD("ths_srmi_stock",$A843,$A$1,7,100,100)</f>
        <v>-2.6223776223775999E-3</v>
      </c>
      <c r="L843" s="4">
        <f ca="1">[1]!thsiFinD("ths_atr_stock",$A843,$A$1,7,101,100,100)</f>
        <v>0.48571428571428998</v>
      </c>
      <c r="M843" s="4">
        <f ca="1">[1]!thsiFinD("ths_vol_w_stock",$A843,$A$1)/1000000</f>
        <v>62.377085000000001</v>
      </c>
      <c r="N843" s="4">
        <f ca="1">[1]!thsiFinD("ths_turnover_ratio_w_stock",$A843,$A$1)</f>
        <v>6.3354408413611996</v>
      </c>
      <c r="O843" s="4">
        <f ca="1">[1]!thsiFinD("ths_relative_chg_ratio_w_stock",$A843,$A$1,104,100)</f>
        <v>-4.3396216846801003</v>
      </c>
      <c r="P843" s="4"/>
    </row>
    <row r="844" spans="1:16" x14ac:dyDescent="0.25">
      <c r="A844" s="2" t="s">
        <v>1697</v>
      </c>
      <c r="B844" s="2" t="s">
        <v>1698</v>
      </c>
      <c r="C844" s="4">
        <f ca="1">[1]!thsiFinD("ths_vol_ratio_stock",$A844,$A$1,7,100)</f>
        <v>0.92758665511675997</v>
      </c>
      <c r="D844" s="4">
        <f ca="1">[1]!thsiFinD("ths_cr_stock",$A844,$A$1,7,100,100)</f>
        <v>63.106796116505002</v>
      </c>
      <c r="E844" s="4">
        <f ca="1">[1]!thsiFinD("ths_mfi_stock",$A844,$A$1,7,100,100)</f>
        <v>40.489885063107998</v>
      </c>
      <c r="F844" s="4">
        <f ca="1">[1]!thsiFinD("ths_expma_stock",$A844,$A$1,7,100,100)</f>
        <v>5.4021413161733998</v>
      </c>
      <c r="G844" s="4">
        <f ca="1">[1]!thsiFinD("ths_rsi_stock",$A844,$A$1,7,100,100)</f>
        <v>38.845652410692999</v>
      </c>
      <c r="H844" s="4">
        <f ca="1">[1]!thsiFinD("ths_adtm_stock",$A844,$A$1,7,3,100,100,100)</f>
        <v>8.6956521739125006E-2</v>
      </c>
      <c r="I844" s="4">
        <f ca="1">[1]!thsiFinD("ths_bbiboll_stock",$A844,$A$1,7,3,100,100,100)</f>
        <v>5.4667708333332996</v>
      </c>
      <c r="J844" s="4">
        <f ca="1">[1]!thsiFinD("ths_dptb_stock",$A844,$A$1,7,104,100,100)</f>
        <v>0.42857142857142999</v>
      </c>
      <c r="K844" s="4">
        <f ca="1">[1]!thsiFinD("ths_srmi_stock",$A844,$A$1,7,100,100)</f>
        <v>-2.8933092224230999E-2</v>
      </c>
      <c r="L844" s="4">
        <f ca="1">[1]!thsiFinD("ths_atr_stock",$A844,$A$1,7,101,100,100)</f>
        <v>0.16142857142857001</v>
      </c>
      <c r="M844" s="4">
        <f ca="1">[1]!thsiFinD("ths_vol_w_stock",$A844,$A$1)/1000000</f>
        <v>15.12384</v>
      </c>
      <c r="N844" s="4">
        <f ca="1">[1]!thsiFinD("ths_turnover_ratio_w_stock",$A844,$A$1)</f>
        <v>3.0093415135332999</v>
      </c>
      <c r="O844" s="4">
        <f ca="1">[1]!thsiFinD("ths_relative_chg_ratio_w_stock",$A844,$A$1,104,100)</f>
        <v>4.9072409729702997E-2</v>
      </c>
      <c r="P844" s="4"/>
    </row>
    <row r="845" spans="1:16" x14ac:dyDescent="0.25">
      <c r="A845" s="2" t="s">
        <v>1699</v>
      </c>
      <c r="B845" s="2" t="s">
        <v>1700</v>
      </c>
      <c r="C845" s="4">
        <f ca="1">[1]!thsiFinD("ths_vol_ratio_stock",$A845,$A$1,7,100)</f>
        <v>0.86810378543889999</v>
      </c>
      <c r="D845" s="4">
        <f ca="1">[1]!thsiFinD("ths_cr_stock",$A845,$A$1,7,100,100)</f>
        <v>60.273972602740002</v>
      </c>
      <c r="E845" s="4">
        <f ca="1">[1]!thsiFinD("ths_mfi_stock",$A845,$A$1,7,100,100)</f>
        <v>46.164814248938001</v>
      </c>
      <c r="F845" s="4">
        <f ca="1">[1]!thsiFinD("ths_expma_stock",$A845,$A$1,7,100,100)</f>
        <v>5.9458002020266996</v>
      </c>
      <c r="G845" s="4">
        <f ca="1">[1]!thsiFinD("ths_rsi_stock",$A845,$A$1,7,100,100)</f>
        <v>46.647370316786997</v>
      </c>
      <c r="H845" s="4">
        <f ca="1">[1]!thsiFinD("ths_adtm_stock",$A845,$A$1,7,3,100,100,100)</f>
        <v>0.25454545454546001</v>
      </c>
      <c r="I845" s="4">
        <f ca="1">[1]!thsiFinD("ths_bbiboll_stock",$A845,$A$1,7,3,100,100,100)</f>
        <v>6.0158333333333003</v>
      </c>
      <c r="J845" s="4">
        <f ca="1">[1]!thsiFinD("ths_dptb_stock",$A845,$A$1,7,104,100,100)</f>
        <v>0.71428571428570997</v>
      </c>
      <c r="K845" s="4">
        <f ca="1">[1]!thsiFinD("ths_srmi_stock",$A845,$A$1,7,100,100)</f>
        <v>-2.4469820554649E-2</v>
      </c>
      <c r="L845" s="4">
        <f ca="1">[1]!thsiFinD("ths_atr_stock",$A845,$A$1,7,101,100,100)</f>
        <v>0.17857142857142999</v>
      </c>
      <c r="M845" s="4">
        <f ca="1">[1]!thsiFinD("ths_vol_w_stock",$A845,$A$1)/1000000</f>
        <v>50.91968</v>
      </c>
      <c r="N845" s="4">
        <f ca="1">[1]!thsiFinD("ths_turnover_ratio_w_stock",$A845,$A$1)</f>
        <v>7.0949550865480999</v>
      </c>
      <c r="O845" s="4">
        <f ca="1">[1]!thsiFinD("ths_relative_chg_ratio_w_stock",$A845,$A$1,104,100)</f>
        <v>1.6449823082226001</v>
      </c>
      <c r="P845" s="4"/>
    </row>
    <row r="846" spans="1:16" x14ac:dyDescent="0.25">
      <c r="A846" s="2" t="s">
        <v>1701</v>
      </c>
      <c r="B846" s="2" t="s">
        <v>1702</v>
      </c>
      <c r="C846" s="4">
        <f ca="1">[1]!thsiFinD("ths_vol_ratio_stock",$A846,$A$1,7,100)</f>
        <v>0.80729144109480999</v>
      </c>
      <c r="D846" s="4">
        <f ca="1">[1]!thsiFinD("ths_cr_stock",$A846,$A$1,7,100,100)</f>
        <v>16.907216494844999</v>
      </c>
      <c r="E846" s="4">
        <f ca="1">[1]!thsiFinD("ths_mfi_stock",$A846,$A$1,7,100,100)</f>
        <v>14.348248774479</v>
      </c>
      <c r="F846" s="4">
        <f ca="1">[1]!thsiFinD("ths_expma_stock",$A846,$A$1,7,100,100)</f>
        <v>21.768909107955</v>
      </c>
      <c r="G846" s="4">
        <f ca="1">[1]!thsiFinD("ths_rsi_stock",$A846,$A$1,7,100,100)</f>
        <v>26.489495780239</v>
      </c>
      <c r="H846" s="4">
        <f ca="1">[1]!thsiFinD("ths_adtm_stock",$A846,$A$1,7,3,100,100,100)</f>
        <v>-0.79194630872482996</v>
      </c>
      <c r="I846" s="4">
        <f ca="1">[1]!thsiFinD("ths_bbiboll_stock",$A846,$A$1,7,3,100,100,100)</f>
        <v>22.215520833332999</v>
      </c>
      <c r="J846" s="4">
        <f ca="1">[1]!thsiFinD("ths_dptb_stock",$A846,$A$1,7,104,100,100)</f>
        <v>0.71428571428570997</v>
      </c>
      <c r="K846" s="4">
        <f ca="1">[1]!thsiFinD("ths_srmi_stock",$A846,$A$1,7,100,100)</f>
        <v>-0.10085106382979001</v>
      </c>
      <c r="L846" s="4">
        <f ca="1">[1]!thsiFinD("ths_atr_stock",$A846,$A$1,7,101,100,100)</f>
        <v>0.83714285714285996</v>
      </c>
      <c r="M846" s="4">
        <f ca="1">[1]!thsiFinD("ths_vol_w_stock",$A846,$A$1)/1000000</f>
        <v>25.304338999999999</v>
      </c>
      <c r="N846" s="4">
        <f ca="1">[1]!thsiFinD("ths_turnover_ratio_w_stock",$A846,$A$1)</f>
        <v>6.3130105524933997</v>
      </c>
      <c r="O846" s="4">
        <f ca="1">[1]!thsiFinD("ths_relative_chg_ratio_w_stock",$A846,$A$1,104,100)</f>
        <v>-5.0337564434699003</v>
      </c>
      <c r="P846" s="4"/>
    </row>
    <row r="847" spans="1:16" x14ac:dyDescent="0.25">
      <c r="A847" s="2" t="s">
        <v>1703</v>
      </c>
      <c r="B847" s="2" t="s">
        <v>1704</v>
      </c>
      <c r="C847" s="4">
        <f ca="1">[1]!thsiFinD("ths_vol_ratio_stock",$A847,$A$1,7,100)</f>
        <v>1.4108870098515001</v>
      </c>
      <c r="D847" s="4">
        <f ca="1">[1]!thsiFinD("ths_cr_stock",$A847,$A$1,7,100,100)</f>
        <v>-32.432432432432002</v>
      </c>
      <c r="E847" s="4">
        <f ca="1">[1]!thsiFinD("ths_mfi_stock",$A847,$A$1,7,100,100)</f>
        <v>0</v>
      </c>
      <c r="F847" s="4">
        <f ca="1">[1]!thsiFinD("ths_expma_stock",$A847,$A$1,7,100,100)</f>
        <v>2.5326075372416001</v>
      </c>
      <c r="G847" s="4">
        <f ca="1">[1]!thsiFinD("ths_rsi_stock",$A847,$A$1,7,100,100)</f>
        <v>15.672703065544001</v>
      </c>
      <c r="H847" s="4">
        <f ca="1">[1]!thsiFinD("ths_adtm_stock",$A847,$A$1,7,3,100,100,100)</f>
        <v>-0.33333333333332998</v>
      </c>
      <c r="I847" s="4">
        <f ca="1">[1]!thsiFinD("ths_bbiboll_stock",$A847,$A$1,7,3,100,100,100)</f>
        <v>2.6578124999999999</v>
      </c>
      <c r="J847" s="4">
        <f ca="1">[1]!thsiFinD("ths_dptb_stock",$A847,$A$1,7,104,100,100)</f>
        <v>0.42857142857142999</v>
      </c>
      <c r="K847" s="4">
        <f ca="1">[1]!thsiFinD("ths_srmi_stock",$A847,$A$1,7,100,100)</f>
        <v>-0.29968454258674998</v>
      </c>
      <c r="L847" s="4">
        <f ca="1">[1]!thsiFinD("ths_atr_stock",$A847,$A$1,7,101,100,100)</f>
        <v>0.15571428571429</v>
      </c>
      <c r="M847" s="4">
        <f ca="1">[1]!thsiFinD("ths_vol_w_stock",$A847,$A$1)/1000000</f>
        <v>27.416520999999999</v>
      </c>
      <c r="N847" s="4">
        <f ca="1">[1]!thsiFinD("ths_turnover_ratio_w_stock",$A847,$A$1)</f>
        <v>6.2310274999999997</v>
      </c>
      <c r="O847" s="4">
        <f ca="1">[1]!thsiFinD("ths_relative_chg_ratio_w_stock",$A847,$A$1,104,100)</f>
        <v>-21.406040742799998</v>
      </c>
      <c r="P847" s="4"/>
    </row>
    <row r="848" spans="1:16" x14ac:dyDescent="0.25">
      <c r="A848" s="2" t="s">
        <v>1705</v>
      </c>
      <c r="B848" s="2" t="s">
        <v>1706</v>
      </c>
      <c r="C848" s="4">
        <f ca="1">[1]!thsiFinD("ths_vol_ratio_stock",$A848,$A$1,7,100)</f>
        <v>1.2014724301310999</v>
      </c>
      <c r="D848" s="4">
        <f ca="1">[1]!thsiFinD("ths_cr_stock",$A848,$A$1,7,100,100)</f>
        <v>95.348837209302005</v>
      </c>
      <c r="E848" s="4">
        <f ca="1">[1]!thsiFinD("ths_mfi_stock",$A848,$A$1,7,100,100)</f>
        <v>45.218418495944</v>
      </c>
      <c r="F848" s="4">
        <f ca="1">[1]!thsiFinD("ths_expma_stock",$A848,$A$1,7,100,100)</f>
        <v>3.7880880636591998</v>
      </c>
      <c r="G848" s="4">
        <f ca="1">[1]!thsiFinD("ths_rsi_stock",$A848,$A$1,7,100,100)</f>
        <v>49.521649290166003</v>
      </c>
      <c r="H848" s="4">
        <f ca="1">[1]!thsiFinD("ths_adtm_stock",$A848,$A$1,7,3,100,100,100)</f>
        <v>-8.1081081081081002E-2</v>
      </c>
      <c r="I848" s="4">
        <f ca="1">[1]!thsiFinD("ths_bbiboll_stock",$A848,$A$1,7,3,100,100,100)</f>
        <v>3.8029166666666998</v>
      </c>
      <c r="J848" s="4">
        <f ca="1">[1]!thsiFinD("ths_dptb_stock",$A848,$A$1,7,104,100,100)</f>
        <v>0.57142857142856995</v>
      </c>
      <c r="K848" s="4">
        <f ca="1">[1]!thsiFinD("ths_srmi_stock",$A848,$A$1,7,100,100)</f>
        <v>-1.0416666666666999E-2</v>
      </c>
      <c r="L848" s="4">
        <f ca="1">[1]!thsiFinD("ths_atr_stock",$A848,$A$1,7,101,100,100)</f>
        <v>0.16285714285714001</v>
      </c>
      <c r="M848" s="4">
        <f ca="1">[1]!thsiFinD("ths_vol_w_stock",$A848,$A$1)/1000000</f>
        <v>64.744388000000001</v>
      </c>
      <c r="N848" s="4">
        <f ca="1">[1]!thsiFinD("ths_turnover_ratio_w_stock",$A848,$A$1)</f>
        <v>11.011015282655</v>
      </c>
      <c r="O848" s="4">
        <f ca="1">[1]!thsiFinD("ths_relative_chg_ratio_w_stock",$A848,$A$1,104,100)</f>
        <v>3.3974576456036001</v>
      </c>
      <c r="P848" s="4"/>
    </row>
    <row r="849" spans="1:16" x14ac:dyDescent="0.25">
      <c r="A849" s="2" t="s">
        <v>1707</v>
      </c>
      <c r="B849" s="2" t="s">
        <v>1708</v>
      </c>
      <c r="C849" s="4">
        <f ca="1">[1]!thsiFinD("ths_vol_ratio_stock",$A849,$A$1,7,100)</f>
        <v>1.1510094946825</v>
      </c>
      <c r="D849" s="4">
        <f ca="1">[1]!thsiFinD("ths_cr_stock",$A849,$A$1,7,100,100)</f>
        <v>127.46350364964</v>
      </c>
      <c r="E849" s="4">
        <f ca="1">[1]!thsiFinD("ths_mfi_stock",$A849,$A$1,7,100,100)</f>
        <v>66.407811830723006</v>
      </c>
      <c r="F849" s="4">
        <f ca="1">[1]!thsiFinD("ths_expma_stock",$A849,$A$1,7,100,100)</f>
        <v>31.773337067629001</v>
      </c>
      <c r="G849" s="4">
        <f ca="1">[1]!thsiFinD("ths_rsi_stock",$A849,$A$1,7,100,100)</f>
        <v>64.553976852776998</v>
      </c>
      <c r="H849" s="4">
        <f ca="1">[1]!thsiFinD("ths_adtm_stock",$A849,$A$1,7,3,100,100,100)</f>
        <v>0.67290886392009996</v>
      </c>
      <c r="I849" s="4">
        <f ca="1">[1]!thsiFinD("ths_bbiboll_stock",$A849,$A$1,7,3,100,100,100)</f>
        <v>31.339583333333</v>
      </c>
      <c r="J849" s="4">
        <f ca="1">[1]!thsiFinD("ths_dptb_stock",$A849,$A$1,7,104,100,100)</f>
        <v>0.42857142857142999</v>
      </c>
      <c r="K849" s="4">
        <f ca="1">[1]!thsiFinD("ths_srmi_stock",$A849,$A$1,7,100,100)</f>
        <v>4.5427013930950999E-2</v>
      </c>
      <c r="L849" s="4">
        <f ca="1">[1]!thsiFinD("ths_atr_stock",$A849,$A$1,7,101,100,100)</f>
        <v>2.4628571428571</v>
      </c>
      <c r="M849" s="4">
        <f ca="1">[1]!thsiFinD("ths_vol_w_stock",$A849,$A$1)/1000000</f>
        <v>98.101100000000002</v>
      </c>
      <c r="N849" s="4">
        <f ca="1">[1]!thsiFinD("ths_turnover_ratio_w_stock",$A849,$A$1)</f>
        <v>40.876480245339003</v>
      </c>
      <c r="O849" s="4">
        <f ca="1">[1]!thsiFinD("ths_relative_chg_ratio_w_stock",$A849,$A$1,104,100)</f>
        <v>3.9659671619585999</v>
      </c>
      <c r="P849" s="4"/>
    </row>
    <row r="850" spans="1:16" x14ac:dyDescent="0.25">
      <c r="A850" s="2" t="s">
        <v>1709</v>
      </c>
      <c r="B850" s="2" t="s">
        <v>1710</v>
      </c>
      <c r="C850" s="4">
        <f ca="1">[1]!thsiFinD("ths_vol_ratio_stock",$A850,$A$1,7,100)</f>
        <v>1.1932337534023001</v>
      </c>
      <c r="D850" s="4">
        <f ca="1">[1]!thsiFinD("ths_cr_stock",$A850,$A$1,7,100,100)</f>
        <v>47.933884297520997</v>
      </c>
      <c r="E850" s="4">
        <f ca="1">[1]!thsiFinD("ths_mfi_stock",$A850,$A$1,7,100,100)</f>
        <v>30.686853962945001</v>
      </c>
      <c r="F850" s="4">
        <f ca="1">[1]!thsiFinD("ths_expma_stock",$A850,$A$1,7,100,100)</f>
        <v>5.9912745744249998</v>
      </c>
      <c r="G850" s="4">
        <f ca="1">[1]!thsiFinD("ths_rsi_stock",$A850,$A$1,7,100,100)</f>
        <v>44.822648368743003</v>
      </c>
      <c r="H850" s="4">
        <f ca="1">[1]!thsiFinD("ths_adtm_stock",$A850,$A$1,7,3,100,100,100)</f>
        <v>-0.38775510204081998</v>
      </c>
      <c r="I850" s="4">
        <f ca="1">[1]!thsiFinD("ths_bbiboll_stock",$A850,$A$1,7,3,100,100,100)</f>
        <v>6.1073958333332996</v>
      </c>
      <c r="J850" s="4">
        <f ca="1">[1]!thsiFinD("ths_dptb_stock",$A850,$A$1,7,104,100,100)</f>
        <v>0.71428571428570997</v>
      </c>
      <c r="K850" s="4">
        <f ca="1">[1]!thsiFinD("ths_srmi_stock",$A850,$A$1,7,100,100)</f>
        <v>-4.1401273885349997E-2</v>
      </c>
      <c r="L850" s="4">
        <f ca="1">[1]!thsiFinD("ths_atr_stock",$A850,$A$1,7,101,100,100)</f>
        <v>0.25714285714286</v>
      </c>
      <c r="M850" s="4">
        <f ca="1">[1]!thsiFinD("ths_vol_w_stock",$A850,$A$1)/1000000</f>
        <v>95.758813000000004</v>
      </c>
      <c r="N850" s="4">
        <f ca="1">[1]!thsiFinD("ths_turnover_ratio_w_stock",$A850,$A$1)</f>
        <v>20.000019256731999</v>
      </c>
      <c r="O850" s="4">
        <f ca="1">[1]!thsiFinD("ths_relative_chg_ratio_w_stock",$A850,$A$1,104,100)</f>
        <v>0.31151562822128998</v>
      </c>
      <c r="P850" s="4"/>
    </row>
    <row r="851" spans="1:16" x14ac:dyDescent="0.25">
      <c r="A851" s="2" t="s">
        <v>1711</v>
      </c>
      <c r="B851" s="2" t="s">
        <v>1712</v>
      </c>
      <c r="C851" s="4">
        <f ca="1">[1]!thsiFinD("ths_vol_ratio_stock",$A851,$A$1,7,100)</f>
        <v>0.94620960173594004</v>
      </c>
      <c r="D851" s="4">
        <f ca="1">[1]!thsiFinD("ths_cr_stock",$A851,$A$1,7,100,100)</f>
        <v>39.405204460965997</v>
      </c>
      <c r="E851" s="4">
        <f ca="1">[1]!thsiFinD("ths_mfi_stock",$A851,$A$1,7,100,100)</f>
        <v>18.322409109553</v>
      </c>
      <c r="F851" s="4">
        <f ca="1">[1]!thsiFinD("ths_expma_stock",$A851,$A$1,7,100,100)</f>
        <v>6.4459849371234004</v>
      </c>
      <c r="G851" s="4">
        <f ca="1">[1]!thsiFinD("ths_rsi_stock",$A851,$A$1,7,100,100)</f>
        <v>40.440643199876</v>
      </c>
      <c r="H851" s="4">
        <f ca="1">[1]!thsiFinD("ths_adtm_stock",$A851,$A$1,7,3,100,100,100)</f>
        <v>-0.66</v>
      </c>
      <c r="I851" s="4">
        <f ca="1">[1]!thsiFinD("ths_bbiboll_stock",$A851,$A$1,7,3,100,100,100)</f>
        <v>6.4779166666667001</v>
      </c>
      <c r="J851" s="4">
        <f ca="1">[1]!thsiFinD("ths_dptb_stock",$A851,$A$1,7,104,100,100)</f>
        <v>0.85714285714285998</v>
      </c>
      <c r="K851" s="4">
        <f ca="1">[1]!thsiFinD("ths_srmi_stock",$A851,$A$1,7,100,100)</f>
        <v>-4.9253731343284E-2</v>
      </c>
      <c r="L851" s="4">
        <f ca="1">[1]!thsiFinD("ths_atr_stock",$A851,$A$1,7,101,100,100)</f>
        <v>0.18428571428571</v>
      </c>
      <c r="M851" s="4">
        <f ca="1">[1]!thsiFinD("ths_vol_w_stock",$A851,$A$1)/1000000</f>
        <v>301.35819500000002</v>
      </c>
      <c r="N851" s="4">
        <f ca="1">[1]!thsiFinD("ths_turnover_ratio_w_stock",$A851,$A$1)</f>
        <v>5.9240678379293001</v>
      </c>
      <c r="O851" s="4">
        <f ca="1">[1]!thsiFinD("ths_relative_chg_ratio_w_stock",$A851,$A$1,104,100)</f>
        <v>-1.1789559995865999</v>
      </c>
      <c r="P851" s="4"/>
    </row>
    <row r="852" spans="1:16" x14ac:dyDescent="0.25">
      <c r="A852" s="2" t="s">
        <v>1713</v>
      </c>
      <c r="B852" s="2" t="s">
        <v>1714</v>
      </c>
      <c r="C852" s="4">
        <f ca="1">[1]!thsiFinD("ths_vol_ratio_stock",$A852,$A$1,7,100)</f>
        <v>5.6118687571267999E-2</v>
      </c>
      <c r="D852" s="4">
        <f ca="1">[1]!thsiFinD("ths_cr_stock",$A852,$A$1,7,100,100)</f>
        <v>-85.714285714286007</v>
      </c>
      <c r="E852" s="4">
        <f ca="1">[1]!thsiFinD("ths_mfi_stock",$A852,$A$1,7,100,100)</f>
        <v>0</v>
      </c>
      <c r="F852" s="4">
        <f ca="1">[1]!thsiFinD("ths_expma_stock",$A852,$A$1,7,100,100)</f>
        <v>0.75886757275683003</v>
      </c>
      <c r="G852" s="4">
        <f ca="1">[1]!thsiFinD("ths_rsi_stock",$A852,$A$1,7,100,100)</f>
        <v>18.991874514835999</v>
      </c>
      <c r="H852" s="4">
        <f ca="1">[1]!thsiFinD("ths_adtm_stock",$A852,$A$1,7,3,100,100,100)</f>
        <v>0</v>
      </c>
      <c r="I852" s="4">
        <f ca="1">[1]!thsiFinD("ths_bbiboll_stock",$A852,$A$1,7,3,100,100,100)</f>
        <v>0.79583333333332995</v>
      </c>
      <c r="J852" s="4">
        <f ca="1">[1]!thsiFinD("ths_dptb_stock",$A852,$A$1,7,104,100,100)</f>
        <v>0.14285714285713999</v>
      </c>
      <c r="K852" s="4">
        <f ca="1">[1]!thsiFinD("ths_srmi_stock",$A852,$A$1,7,100,100)</f>
        <v>-0.29473684210526002</v>
      </c>
      <c r="L852" s="4">
        <f ca="1">[1]!thsiFinD("ths_atr_stock",$A852,$A$1,7,101,100,100)</f>
        <v>0.04</v>
      </c>
      <c r="M852" s="4">
        <f ca="1">[1]!thsiFinD("ths_vol_w_stock",$A852,$A$1)/1000000</f>
        <v>14.6995</v>
      </c>
      <c r="N852" s="4">
        <f ca="1">[1]!thsiFinD("ths_turnover_ratio_w_stock",$A852,$A$1)</f>
        <v>1.2771385235391</v>
      </c>
      <c r="O852" s="4">
        <f ca="1">[1]!thsiFinD("ths_relative_chg_ratio_w_stock",$A852,$A$1,104,100)</f>
        <v>-21.121441620992002</v>
      </c>
      <c r="P852" s="4"/>
    </row>
    <row r="853" spans="1:16" x14ac:dyDescent="0.25">
      <c r="A853" s="2" t="s">
        <v>1715</v>
      </c>
      <c r="B853" s="2" t="s">
        <v>1716</v>
      </c>
      <c r="C853" s="4">
        <f ca="1">[1]!thsiFinD("ths_vol_ratio_stock",$A853,$A$1,7,100)</f>
        <v>0.66672983036417</v>
      </c>
      <c r="D853" s="4">
        <f ca="1">[1]!thsiFinD("ths_cr_stock",$A853,$A$1,7,100,100)</f>
        <v>65.517241379309993</v>
      </c>
      <c r="E853" s="4">
        <f ca="1">[1]!thsiFinD("ths_mfi_stock",$A853,$A$1,7,100,100)</f>
        <v>41.094230704944998</v>
      </c>
      <c r="F853" s="4">
        <f ca="1">[1]!thsiFinD("ths_expma_stock",$A853,$A$1,7,100,100)</f>
        <v>2.8857934170834998</v>
      </c>
      <c r="G853" s="4">
        <f ca="1">[1]!thsiFinD("ths_rsi_stock",$A853,$A$1,7,100,100)</f>
        <v>41.442898566049998</v>
      </c>
      <c r="H853" s="4">
        <f ca="1">[1]!thsiFinD("ths_adtm_stock",$A853,$A$1,7,3,100,100,100)</f>
        <v>0</v>
      </c>
      <c r="I853" s="4">
        <f ca="1">[1]!thsiFinD("ths_bbiboll_stock",$A853,$A$1,7,3,100,100,100)</f>
        <v>2.9177083333332998</v>
      </c>
      <c r="J853" s="4">
        <f ca="1">[1]!thsiFinD("ths_dptb_stock",$A853,$A$1,7,104,100,100)</f>
        <v>0.42857142857142999</v>
      </c>
      <c r="K853" s="4">
        <f ca="1">[1]!thsiFinD("ths_srmi_stock",$A853,$A$1,7,100,100)</f>
        <v>-2.7027027027027001E-2</v>
      </c>
      <c r="L853" s="4">
        <f ca="1">[1]!thsiFinD("ths_atr_stock",$A853,$A$1,7,101,100,100)</f>
        <v>9.4285714285714001E-2</v>
      </c>
      <c r="M853" s="4">
        <f ca="1">[1]!thsiFinD("ths_vol_w_stock",$A853,$A$1)/1000000</f>
        <v>34.762844999999999</v>
      </c>
      <c r="N853" s="4">
        <f ca="1">[1]!thsiFinD("ths_turnover_ratio_w_stock",$A853,$A$1)</f>
        <v>3.6412704647581999</v>
      </c>
      <c r="O853" s="4">
        <f ca="1">[1]!thsiFinD("ths_relative_chg_ratio_w_stock",$A853,$A$1,104,100)</f>
        <v>0.62556087357626999</v>
      </c>
      <c r="P853" s="4"/>
    </row>
    <row r="854" spans="1:16" x14ac:dyDescent="0.25">
      <c r="A854" s="2" t="s">
        <v>1717</v>
      </c>
      <c r="B854" s="2" t="s">
        <v>1718</v>
      </c>
      <c r="C854" s="4">
        <f ca="1">[1]!thsiFinD("ths_vol_ratio_stock",$A854,$A$1,7,100)</f>
        <v>1.0025463323365</v>
      </c>
      <c r="D854" s="4">
        <f ca="1">[1]!thsiFinD("ths_cr_stock",$A854,$A$1,7,100,100)</f>
        <v>50.903614457830997</v>
      </c>
      <c r="E854" s="4">
        <f ca="1">[1]!thsiFinD("ths_mfi_stock",$A854,$A$1,7,100,100)</f>
        <v>46.427952145368998</v>
      </c>
      <c r="F854" s="4">
        <f ca="1">[1]!thsiFinD("ths_expma_stock",$A854,$A$1,7,100,100)</f>
        <v>5.3016607265838003</v>
      </c>
      <c r="G854" s="4">
        <f ca="1">[1]!thsiFinD("ths_rsi_stock",$A854,$A$1,7,100,100)</f>
        <v>36.857021647693003</v>
      </c>
      <c r="H854" s="4">
        <f ca="1">[1]!thsiFinD("ths_adtm_stock",$A854,$A$1,7,3,100,100,100)</f>
        <v>-4.4117647058823997E-2</v>
      </c>
      <c r="I854" s="4">
        <f ca="1">[1]!thsiFinD("ths_bbiboll_stock",$A854,$A$1,7,3,100,100,100)</f>
        <v>5.4304166666666998</v>
      </c>
      <c r="J854" s="4">
        <f ca="1">[1]!thsiFinD("ths_dptb_stock",$A854,$A$1,7,104,100,100)</f>
        <v>0.57142857142856995</v>
      </c>
      <c r="K854" s="4">
        <f ca="1">[1]!thsiFinD("ths_srmi_stock",$A854,$A$1,7,100,100)</f>
        <v>-5.6261343012704003E-2</v>
      </c>
      <c r="L854" s="4">
        <f ca="1">[1]!thsiFinD("ths_atr_stock",$A854,$A$1,7,101,100,100)</f>
        <v>0.23857142857142999</v>
      </c>
      <c r="M854" s="4">
        <f ca="1">[1]!thsiFinD("ths_vol_w_stock",$A854,$A$1)/1000000</f>
        <v>93.377314999999996</v>
      </c>
      <c r="N854" s="4">
        <f ca="1">[1]!thsiFinD("ths_turnover_ratio_w_stock",$A854,$A$1)</f>
        <v>19.660464624456999</v>
      </c>
      <c r="O854" s="4">
        <f ca="1">[1]!thsiFinD("ths_relative_chg_ratio_w_stock",$A854,$A$1,104,100)</f>
        <v>-0.16910277582443001</v>
      </c>
      <c r="P854" s="4"/>
    </row>
    <row r="855" spans="1:16" x14ac:dyDescent="0.25">
      <c r="A855" s="2" t="s">
        <v>1719</v>
      </c>
      <c r="B855" s="2" t="s">
        <v>1720</v>
      </c>
      <c r="C855" s="4">
        <f ca="1">[1]!thsiFinD("ths_vol_ratio_stock",$A855,$A$1,7,100)</f>
        <v>1.3184107691432001</v>
      </c>
      <c r="D855" s="4">
        <f ca="1">[1]!thsiFinD("ths_cr_stock",$A855,$A$1,7,100,100)</f>
        <v>57.142857142856997</v>
      </c>
      <c r="E855" s="4">
        <f ca="1">[1]!thsiFinD("ths_mfi_stock",$A855,$A$1,7,100,100)</f>
        <v>40.390566826540002</v>
      </c>
      <c r="F855" s="4">
        <f ca="1">[1]!thsiFinD("ths_expma_stock",$A855,$A$1,7,100,100)</f>
        <v>3.0929495602203998</v>
      </c>
      <c r="G855" s="4">
        <f ca="1">[1]!thsiFinD("ths_rsi_stock",$A855,$A$1,7,100,100)</f>
        <v>35.746125060135</v>
      </c>
      <c r="H855" s="4">
        <f ca="1">[1]!thsiFinD("ths_adtm_stock",$A855,$A$1,7,3,100,100,100)</f>
        <v>-0.4</v>
      </c>
      <c r="I855" s="4">
        <f ca="1">[1]!thsiFinD("ths_bbiboll_stock",$A855,$A$1,7,3,100,100,100)</f>
        <v>3.1335416666667002</v>
      </c>
      <c r="J855" s="4">
        <f ca="1">[1]!thsiFinD("ths_dptb_stock",$A855,$A$1,7,104,100,100)</f>
        <v>0.42857142857142999</v>
      </c>
      <c r="K855" s="4">
        <f ca="1">[1]!thsiFinD("ths_srmi_stock",$A855,$A$1,7,100,100)</f>
        <v>-3.4700315457412999E-2</v>
      </c>
      <c r="L855" s="4">
        <f ca="1">[1]!thsiFinD("ths_atr_stock",$A855,$A$1,7,101,100,100)</f>
        <v>8.2857142857143004E-2</v>
      </c>
      <c r="M855" s="4">
        <f ca="1">[1]!thsiFinD("ths_vol_w_stock",$A855,$A$1)/1000000</f>
        <v>39.629275</v>
      </c>
      <c r="N855" s="4">
        <f ca="1">[1]!thsiFinD("ths_turnover_ratio_w_stock",$A855,$A$1)</f>
        <v>3.0925336263504999</v>
      </c>
      <c r="O855" s="4">
        <f ca="1">[1]!thsiFinD("ths_relative_chg_ratio_w_stock",$A855,$A$1,104,100)</f>
        <v>-0.31874094582321</v>
      </c>
      <c r="P855" s="4"/>
    </row>
    <row r="856" spans="1:16" x14ac:dyDescent="0.25">
      <c r="A856" s="2" t="s">
        <v>1721</v>
      </c>
      <c r="B856" s="2" t="s">
        <v>1722</v>
      </c>
      <c r="C856" s="4">
        <f ca="1">[1]!thsiFinD("ths_vol_ratio_stock",$A856,$A$1,7,100)</f>
        <v>1.4020703025271</v>
      </c>
      <c r="D856" s="4">
        <f ca="1">[1]!thsiFinD("ths_cr_stock",$A856,$A$1,7,100,100)</f>
        <v>18.032786885246001</v>
      </c>
      <c r="E856" s="4">
        <f ca="1">[1]!thsiFinD("ths_mfi_stock",$A856,$A$1,7,100,100)</f>
        <v>26.276074938808001</v>
      </c>
      <c r="F856" s="4">
        <f ca="1">[1]!thsiFinD("ths_expma_stock",$A856,$A$1,7,100,100)</f>
        <v>4.8926822901162002</v>
      </c>
      <c r="G856" s="4">
        <f ca="1">[1]!thsiFinD("ths_rsi_stock",$A856,$A$1,7,100,100)</f>
        <v>15.162650565276</v>
      </c>
      <c r="H856" s="4">
        <f ca="1">[1]!thsiFinD("ths_adtm_stock",$A856,$A$1,7,3,100,100,100)</f>
        <v>-0.88636363636364002</v>
      </c>
      <c r="I856" s="4">
        <f ca="1">[1]!thsiFinD("ths_bbiboll_stock",$A856,$A$1,7,3,100,100,100)</f>
        <v>5.0093750000000004</v>
      </c>
      <c r="J856" s="4">
        <f ca="1">[1]!thsiFinD("ths_dptb_stock",$A856,$A$1,7,104,100,100)</f>
        <v>0.42857142857142999</v>
      </c>
      <c r="K856" s="4">
        <f ca="1">[1]!thsiFinD("ths_srmi_stock",$A856,$A$1,7,100,100)</f>
        <v>-7.6320939334638002E-2</v>
      </c>
      <c r="L856" s="4">
        <f ca="1">[1]!thsiFinD("ths_atr_stock",$A856,$A$1,7,101,100,100)</f>
        <v>0.14000000000000001</v>
      </c>
      <c r="M856" s="4">
        <f ca="1">[1]!thsiFinD("ths_vol_w_stock",$A856,$A$1)/1000000</f>
        <v>39.275782999999997</v>
      </c>
      <c r="N856" s="4">
        <f ca="1">[1]!thsiFinD("ths_turnover_ratio_w_stock",$A856,$A$1)</f>
        <v>4.5282932353323</v>
      </c>
      <c r="O856" s="4">
        <f ca="1">[1]!thsiFinD("ths_relative_chg_ratio_w_stock",$A856,$A$1,104,100)</f>
        <v>-5.1914402339652996</v>
      </c>
      <c r="P856" s="4"/>
    </row>
    <row r="857" spans="1:16" x14ac:dyDescent="0.25">
      <c r="A857" s="2" t="s">
        <v>1723</v>
      </c>
      <c r="B857" s="2" t="s">
        <v>1724</v>
      </c>
      <c r="C857" s="4">
        <f ca="1">[1]!thsiFinD("ths_vol_ratio_stock",$A857,$A$1,7,100)</f>
        <v>0.95463910890170001</v>
      </c>
      <c r="D857" s="4">
        <f ca="1">[1]!thsiFinD("ths_cr_stock",$A857,$A$1,7,100,100)</f>
        <v>42.061281337046999</v>
      </c>
      <c r="E857" s="4">
        <f ca="1">[1]!thsiFinD("ths_mfi_stock",$A857,$A$1,7,100,100)</f>
        <v>38.476282130877998</v>
      </c>
      <c r="F857" s="4">
        <f ca="1">[1]!thsiFinD("ths_expma_stock",$A857,$A$1,7,100,100)</f>
        <v>7.6374129347024997</v>
      </c>
      <c r="G857" s="4">
        <f ca="1">[1]!thsiFinD("ths_rsi_stock",$A857,$A$1,7,100,100)</f>
        <v>38.255745578777002</v>
      </c>
      <c r="H857" s="4">
        <f ca="1">[1]!thsiFinD("ths_adtm_stock",$A857,$A$1,7,3,100,100,100)</f>
        <v>-0.50724637681159002</v>
      </c>
      <c r="I857" s="4">
        <f ca="1">[1]!thsiFinD("ths_bbiboll_stock",$A857,$A$1,7,3,100,100,100)</f>
        <v>7.7728124999999997</v>
      </c>
      <c r="J857" s="4">
        <f ca="1">[1]!thsiFinD("ths_dptb_stock",$A857,$A$1,7,104,100,100)</f>
        <v>0.57142857142856995</v>
      </c>
      <c r="K857" s="4">
        <f ca="1">[1]!thsiFinD("ths_srmi_stock",$A857,$A$1,7,100,100)</f>
        <v>-4.3914680050187997E-2</v>
      </c>
      <c r="L857" s="4">
        <f ca="1">[1]!thsiFinD("ths_atr_stock",$A857,$A$1,7,101,100,100)</f>
        <v>0.24428571428571</v>
      </c>
      <c r="M857" s="4">
        <f ca="1">[1]!thsiFinD("ths_vol_w_stock",$A857,$A$1)/1000000</f>
        <v>6.059666</v>
      </c>
      <c r="N857" s="4">
        <f ca="1">[1]!thsiFinD("ths_turnover_ratio_w_stock",$A857,$A$1)</f>
        <v>1.5350452217963</v>
      </c>
      <c r="O857" s="4">
        <f ca="1">[1]!thsiFinD("ths_relative_chg_ratio_w_stock",$A857,$A$1,104,100)</f>
        <v>-0.19573354027532</v>
      </c>
      <c r="P857" s="4"/>
    </row>
    <row r="858" spans="1:16" x14ac:dyDescent="0.25">
      <c r="A858" s="2" t="s">
        <v>1725</v>
      </c>
      <c r="B858" s="2" t="s">
        <v>1726</v>
      </c>
      <c r="C858" s="4">
        <f ca="1">[1]!thsiFinD("ths_vol_ratio_stock",$A858,$A$1,7,100)</f>
        <v>0.90475937032145004</v>
      </c>
      <c r="D858" s="4">
        <f ca="1">[1]!thsiFinD("ths_cr_stock",$A858,$A$1,7,100,100)</f>
        <v>74.456521739131006</v>
      </c>
      <c r="E858" s="4">
        <f ca="1">[1]!thsiFinD("ths_mfi_stock",$A858,$A$1,7,100,100)</f>
        <v>57.109287707588003</v>
      </c>
      <c r="F858" s="4">
        <f ca="1">[1]!thsiFinD("ths_expma_stock",$A858,$A$1,7,100,100)</f>
        <v>3.7398408667948</v>
      </c>
      <c r="G858" s="4">
        <f ca="1">[1]!thsiFinD("ths_rsi_stock",$A858,$A$1,7,100,100)</f>
        <v>47.950196599797003</v>
      </c>
      <c r="H858" s="4">
        <f ca="1">[1]!thsiFinD("ths_adtm_stock",$A858,$A$1,7,3,100,100,100)</f>
        <v>-0.32558139534884001</v>
      </c>
      <c r="I858" s="4">
        <f ca="1">[1]!thsiFinD("ths_bbiboll_stock",$A858,$A$1,7,3,100,100,100)</f>
        <v>3.7826041666667001</v>
      </c>
      <c r="J858" s="4">
        <f ca="1">[1]!thsiFinD("ths_dptb_stock",$A858,$A$1,7,104,100,100)</f>
        <v>0.71428571428570997</v>
      </c>
      <c r="K858" s="4">
        <f ca="1">[1]!thsiFinD("ths_srmi_stock",$A858,$A$1,7,100,100)</f>
        <v>-3.5805626598465999E-2</v>
      </c>
      <c r="L858" s="4">
        <f ca="1">[1]!thsiFinD("ths_atr_stock",$A858,$A$1,7,101,100,100)</f>
        <v>0.15285714285714</v>
      </c>
      <c r="M858" s="4">
        <f ca="1">[1]!thsiFinD("ths_vol_w_stock",$A858,$A$1)/1000000</f>
        <v>49.655704</v>
      </c>
      <c r="N858" s="4">
        <f ca="1">[1]!thsiFinD("ths_turnover_ratio_w_stock",$A858,$A$1)</f>
        <v>10.064334191427999</v>
      </c>
      <c r="O858" s="4">
        <f ca="1">[1]!thsiFinD("ths_relative_chg_ratio_w_stock",$A858,$A$1,104,100)</f>
        <v>2.0439676938032001</v>
      </c>
      <c r="P858" s="4"/>
    </row>
    <row r="859" spans="1:16" x14ac:dyDescent="0.25">
      <c r="A859" s="2" t="s">
        <v>1727</v>
      </c>
      <c r="B859" s="2" t="s">
        <v>1728</v>
      </c>
      <c r="C859" s="4">
        <f ca="1">[1]!thsiFinD("ths_vol_ratio_stock",$A859,$A$1,7,100)</f>
        <v>0.88167666109678999</v>
      </c>
      <c r="D859" s="4">
        <f ca="1">[1]!thsiFinD("ths_cr_stock",$A859,$A$1,7,100,100)</f>
        <v>44.385026737967998</v>
      </c>
      <c r="E859" s="4">
        <f ca="1">[1]!thsiFinD("ths_mfi_stock",$A859,$A$1,7,100,100)</f>
        <v>48.766288641938999</v>
      </c>
      <c r="F859" s="4">
        <f ca="1">[1]!thsiFinD("ths_expma_stock",$A859,$A$1,7,100,100)</f>
        <v>2.3200521049702001</v>
      </c>
      <c r="G859" s="4">
        <f ca="1">[1]!thsiFinD("ths_rsi_stock",$A859,$A$1,7,100,100)</f>
        <v>35.503397950655</v>
      </c>
      <c r="H859" s="4">
        <f ca="1">[1]!thsiFinD("ths_adtm_stock",$A859,$A$1,7,3,100,100,100)</f>
        <v>-0.51111111111110996</v>
      </c>
      <c r="I859" s="4">
        <f ca="1">[1]!thsiFinD("ths_bbiboll_stock",$A859,$A$1,7,3,100,100,100)</f>
        <v>2.3816666666667001</v>
      </c>
      <c r="J859" s="4">
        <f ca="1">[1]!thsiFinD("ths_dptb_stock",$A859,$A$1,7,104,100,100)</f>
        <v>0.57142857142856995</v>
      </c>
      <c r="K859" s="4">
        <f ca="1">[1]!thsiFinD("ths_srmi_stock",$A859,$A$1,7,100,100)</f>
        <v>-8.8709677419354996E-2</v>
      </c>
      <c r="L859" s="4">
        <f ca="1">[1]!thsiFinD("ths_atr_stock",$A859,$A$1,7,101,100,100)</f>
        <v>0.13142857142857001</v>
      </c>
      <c r="M859" s="4">
        <f ca="1">[1]!thsiFinD("ths_vol_w_stock",$A859,$A$1)/1000000</f>
        <v>57.958502000000003</v>
      </c>
      <c r="N859" s="4">
        <f ca="1">[1]!thsiFinD("ths_turnover_ratio_w_stock",$A859,$A$1)</f>
        <v>6.5196863186253999</v>
      </c>
      <c r="O859" s="4">
        <f ca="1">[1]!thsiFinD("ths_relative_chg_ratio_w_stock",$A859,$A$1,104,100)</f>
        <v>-0.76754879996066006</v>
      </c>
      <c r="P859" s="4"/>
    </row>
    <row r="860" spans="1:16" x14ac:dyDescent="0.25">
      <c r="A860" s="2" t="s">
        <v>1729</v>
      </c>
      <c r="B860" s="2" t="s">
        <v>1730</v>
      </c>
      <c r="C860" s="4">
        <f ca="1">[1]!thsiFinD("ths_vol_ratio_stock",$A860,$A$1,7,100)</f>
        <v>0.79745504717933002</v>
      </c>
      <c r="D860" s="4">
        <f ca="1">[1]!thsiFinD("ths_cr_stock",$A860,$A$1,7,100,100)</f>
        <v>24.16918429003</v>
      </c>
      <c r="E860" s="4">
        <f ca="1">[1]!thsiFinD("ths_mfi_stock",$A860,$A$1,7,100,100)</f>
        <v>20.301575314605</v>
      </c>
      <c r="F860" s="4">
        <f ca="1">[1]!thsiFinD("ths_expma_stock",$A860,$A$1,7,100,100)</f>
        <v>6.7188436807637002</v>
      </c>
      <c r="G860" s="4">
        <f ca="1">[1]!thsiFinD("ths_rsi_stock",$A860,$A$1,7,100,100)</f>
        <v>23.077658432404</v>
      </c>
      <c r="H860" s="4">
        <f ca="1">[1]!thsiFinD("ths_adtm_stock",$A860,$A$1,7,3,100,100,100)</f>
        <v>-0.75609756097560998</v>
      </c>
      <c r="I860" s="4">
        <f ca="1">[1]!thsiFinD("ths_bbiboll_stock",$A860,$A$1,7,3,100,100,100)</f>
        <v>6.8168749999999996</v>
      </c>
      <c r="J860" s="4">
        <f ca="1">[1]!thsiFinD("ths_dptb_stock",$A860,$A$1,7,104,100,100)</f>
        <v>0.57142857142856995</v>
      </c>
      <c r="K860" s="4">
        <f ca="1">[1]!thsiFinD("ths_srmi_stock",$A860,$A$1,7,100,100)</f>
        <v>-7.3446327683616003E-2</v>
      </c>
      <c r="L860" s="4">
        <f ca="1">[1]!thsiFinD("ths_atr_stock",$A860,$A$1,7,101,100,100)</f>
        <v>0.19857142857143001</v>
      </c>
      <c r="M860" s="4">
        <f ca="1">[1]!thsiFinD("ths_vol_w_stock",$A860,$A$1)/1000000</f>
        <v>30.755908999999999</v>
      </c>
      <c r="N860" s="4">
        <f ca="1">[1]!thsiFinD("ths_turnover_ratio_w_stock",$A860,$A$1)</f>
        <v>3.7876440932923998</v>
      </c>
      <c r="O860" s="4">
        <f ca="1">[1]!thsiFinD("ths_relative_chg_ratio_w_stock",$A860,$A$1,104,100)</f>
        <v>-4.2307305039063996</v>
      </c>
      <c r="P860" s="4"/>
    </row>
    <row r="861" spans="1:16" x14ac:dyDescent="0.25">
      <c r="A861" s="2" t="s">
        <v>1731</v>
      </c>
      <c r="B861" s="2" t="s">
        <v>1732</v>
      </c>
      <c r="C861" s="4">
        <f ca="1">[1]!thsiFinD("ths_vol_ratio_stock",$A861,$A$1,7,100)</f>
        <v>1.2776380247793999</v>
      </c>
      <c r="D861" s="4">
        <f ca="1">[1]!thsiFinD("ths_cr_stock",$A861,$A$1,7,100,100)</f>
        <v>125.68807339449999</v>
      </c>
      <c r="E861" s="4">
        <f ca="1">[1]!thsiFinD("ths_mfi_stock",$A861,$A$1,7,100,100)</f>
        <v>79.898014910285994</v>
      </c>
      <c r="F861" s="4">
        <f ca="1">[1]!thsiFinD("ths_expma_stock",$A861,$A$1,7,100,100)</f>
        <v>5.6855812567305</v>
      </c>
      <c r="G861" s="4">
        <f ca="1">[1]!thsiFinD("ths_rsi_stock",$A861,$A$1,7,100,100)</f>
        <v>69.767733253613002</v>
      </c>
      <c r="H861" s="4">
        <f ca="1">[1]!thsiFinD("ths_adtm_stock",$A861,$A$1,7,3,100,100,100)</f>
        <v>0.25333333333334002</v>
      </c>
      <c r="I861" s="4">
        <f ca="1">[1]!thsiFinD("ths_bbiboll_stock",$A861,$A$1,7,3,100,100,100)</f>
        <v>5.5857291666666997</v>
      </c>
      <c r="J861" s="4">
        <f ca="1">[1]!thsiFinD("ths_dptb_stock",$A861,$A$1,7,104,100,100)</f>
        <v>0.42857142857142999</v>
      </c>
      <c r="K861" s="4">
        <f ca="1">[1]!thsiFinD("ths_srmi_stock",$A861,$A$1,7,100,100)</f>
        <v>9.1836734693878E-2</v>
      </c>
      <c r="L861" s="4">
        <f ca="1">[1]!thsiFinD("ths_atr_stock",$A861,$A$1,7,101,100,100)</f>
        <v>0.47571428571428998</v>
      </c>
      <c r="M861" s="4">
        <f ca="1">[1]!thsiFinD("ths_vol_w_stock",$A861,$A$1)/1000000</f>
        <v>185.83331200000001</v>
      </c>
      <c r="N861" s="4">
        <f ca="1">[1]!thsiFinD("ths_turnover_ratio_w_stock",$A861,$A$1)</f>
        <v>35.108374008641</v>
      </c>
      <c r="O861" s="4">
        <f ca="1">[1]!thsiFinD("ths_relative_chg_ratio_w_stock",$A861,$A$1,104,100)</f>
        <v>6.5371112578022004</v>
      </c>
      <c r="P861" s="4"/>
    </row>
    <row r="862" spans="1:16" x14ac:dyDescent="0.25">
      <c r="A862" s="2" t="s">
        <v>1733</v>
      </c>
      <c r="B862" s="2" t="s">
        <v>1734</v>
      </c>
      <c r="C862" s="4">
        <f ca="1">[1]!thsiFinD("ths_vol_ratio_stock",$A862,$A$1,7,100)</f>
        <v>2.3586148361669999</v>
      </c>
      <c r="D862" s="4">
        <f ca="1">[1]!thsiFinD("ths_cr_stock",$A862,$A$1,7,100,100)</f>
        <v>95.652173913043001</v>
      </c>
      <c r="E862" s="4">
        <f ca="1">[1]!thsiFinD("ths_mfi_stock",$A862,$A$1,7,100,100)</f>
        <v>68.194444901878995</v>
      </c>
      <c r="F862" s="4">
        <f ca="1">[1]!thsiFinD("ths_expma_stock",$A862,$A$1,7,100,100)</f>
        <v>12.82187717249</v>
      </c>
      <c r="G862" s="4">
        <f ca="1">[1]!thsiFinD("ths_rsi_stock",$A862,$A$1,7,100,100)</f>
        <v>60.980205407062002</v>
      </c>
      <c r="H862" s="4">
        <f ca="1">[1]!thsiFinD("ths_adtm_stock",$A862,$A$1,7,3,100,100,100)</f>
        <v>0.36756756756756997</v>
      </c>
      <c r="I862" s="4">
        <f ca="1">[1]!thsiFinD("ths_bbiboll_stock",$A862,$A$1,7,3,100,100,100)</f>
        <v>12.817604166667</v>
      </c>
      <c r="J862" s="4">
        <f ca="1">[1]!thsiFinD("ths_dptb_stock",$A862,$A$1,7,104,100,100)</f>
        <v>0.57142857142856995</v>
      </c>
      <c r="K862" s="4">
        <f ca="1">[1]!thsiFinD("ths_srmi_stock",$A862,$A$1,7,100,100)</f>
        <v>8.3650190114068993E-3</v>
      </c>
      <c r="L862" s="4">
        <f ca="1">[1]!thsiFinD("ths_atr_stock",$A862,$A$1,7,101,100,100)</f>
        <v>0.64285714285714002</v>
      </c>
      <c r="M862" s="4">
        <f ca="1">[1]!thsiFinD("ths_vol_w_stock",$A862,$A$1)/1000000</f>
        <v>128.65001799999999</v>
      </c>
      <c r="N862" s="4">
        <f ca="1">[1]!thsiFinD("ths_turnover_ratio_w_stock",$A862,$A$1)</f>
        <v>24.690577211493</v>
      </c>
      <c r="O862" s="4">
        <f ca="1">[1]!thsiFinD("ths_relative_chg_ratio_w_stock",$A862,$A$1,104,100)</f>
        <v>4.0280079671104003</v>
      </c>
      <c r="P862" s="4"/>
    </row>
    <row r="863" spans="1:16" x14ac:dyDescent="0.25">
      <c r="A863" s="2" t="s">
        <v>1735</v>
      </c>
      <c r="B863" s="2" t="s">
        <v>1736</v>
      </c>
      <c r="C863" s="4">
        <f ca="1">[1]!thsiFinD("ths_vol_ratio_stock",$A863,$A$1,7,100)</f>
        <v>0.88163160150195996</v>
      </c>
      <c r="D863" s="4">
        <f ca="1">[1]!thsiFinD("ths_cr_stock",$A863,$A$1,7,100,100)</f>
        <v>76.272912423625002</v>
      </c>
      <c r="E863" s="4">
        <f ca="1">[1]!thsiFinD("ths_mfi_stock",$A863,$A$1,7,100,100)</f>
        <v>44.719364209775001</v>
      </c>
      <c r="F863" s="4">
        <f ca="1">[1]!thsiFinD("ths_expma_stock",$A863,$A$1,7,100,100)</f>
        <v>35.718899919586001</v>
      </c>
      <c r="G863" s="4">
        <f ca="1">[1]!thsiFinD("ths_rsi_stock",$A863,$A$1,7,100,100)</f>
        <v>42.171910500800998</v>
      </c>
      <c r="H863" s="4">
        <f ca="1">[1]!thsiFinD("ths_adtm_stock",$A863,$A$1,7,3,100,100,100)</f>
        <v>-7.8740157480311004E-2</v>
      </c>
      <c r="I863" s="4">
        <f ca="1">[1]!thsiFinD("ths_bbiboll_stock",$A863,$A$1,7,3,100,100,100)</f>
        <v>35.948749999999997</v>
      </c>
      <c r="J863" s="4">
        <f ca="1">[1]!thsiFinD("ths_dptb_stock",$A863,$A$1,7,104,100,100)</f>
        <v>0.85714285714285998</v>
      </c>
      <c r="K863" s="4">
        <f ca="1">[1]!thsiFinD("ths_srmi_stock",$A863,$A$1,7,100,100)</f>
        <v>-1.8966465090709001E-2</v>
      </c>
      <c r="L863" s="4">
        <f ca="1">[1]!thsiFinD("ths_atr_stock",$A863,$A$1,7,101,100,100)</f>
        <v>0.83142857142856996</v>
      </c>
      <c r="M863" s="4">
        <f ca="1">[1]!thsiFinD("ths_vol_w_stock",$A863,$A$1)/1000000</f>
        <v>53.772069000000002</v>
      </c>
      <c r="N863" s="4">
        <f ca="1">[1]!thsiFinD("ths_turnover_ratio_w_stock",$A863,$A$1)</f>
        <v>1.1229359246121999</v>
      </c>
      <c r="O863" s="4">
        <f ca="1">[1]!thsiFinD("ths_relative_chg_ratio_w_stock",$A863,$A$1,104,100)</f>
        <v>0.38662341755175</v>
      </c>
      <c r="P863" s="4"/>
    </row>
    <row r="864" spans="1:16" x14ac:dyDescent="0.25">
      <c r="A864" s="2" t="s">
        <v>1737</v>
      </c>
      <c r="B864" s="2" t="s">
        <v>1738</v>
      </c>
      <c r="C864" s="4">
        <f ca="1">[1]!thsiFinD("ths_vol_ratio_stock",$A864,$A$1,7,100)</f>
        <v>1.6789423852345999</v>
      </c>
      <c r="D864" s="4">
        <f ca="1">[1]!thsiFinD("ths_cr_stock",$A864,$A$1,7,100,100)</f>
        <v>90.868263473054</v>
      </c>
      <c r="E864" s="4">
        <f ca="1">[1]!thsiFinD("ths_mfi_stock",$A864,$A$1,7,100,100)</f>
        <v>40.019581136383003</v>
      </c>
      <c r="F864" s="4">
        <f ca="1">[1]!thsiFinD("ths_expma_stock",$A864,$A$1,7,100,100)</f>
        <v>35.830550540320999</v>
      </c>
      <c r="G864" s="4">
        <f ca="1">[1]!thsiFinD("ths_rsi_stock",$A864,$A$1,7,100,100)</f>
        <v>39.068474142589999</v>
      </c>
      <c r="H864" s="4">
        <f ca="1">[1]!thsiFinD("ths_adtm_stock",$A864,$A$1,7,3,100,100,100)</f>
        <v>0.80754716981132002</v>
      </c>
      <c r="I864" s="4">
        <f ca="1">[1]!thsiFinD("ths_bbiboll_stock",$A864,$A$1,7,3,100,100,100)</f>
        <v>35.817083333333002</v>
      </c>
      <c r="J864" s="4">
        <f ca="1">[1]!thsiFinD("ths_dptb_stock",$A864,$A$1,7,104,100,100)</f>
        <v>0.71428571428570997</v>
      </c>
      <c r="K864" s="4">
        <f ca="1">[1]!thsiFinD("ths_srmi_stock",$A864,$A$1,7,100,100)</f>
        <v>-1.1830985915493E-2</v>
      </c>
      <c r="L864" s="4">
        <f ca="1">[1]!thsiFinD("ths_atr_stock",$A864,$A$1,7,101,100,100)</f>
        <v>1.2257142857143</v>
      </c>
      <c r="M864" s="4">
        <f ca="1">[1]!thsiFinD("ths_vol_w_stock",$A864,$A$1)/1000000</f>
        <v>46.561878999999998</v>
      </c>
      <c r="N864" s="4">
        <f ca="1">[1]!thsiFinD("ths_turnover_ratio_w_stock",$A864,$A$1)</f>
        <v>6.7146674874304999</v>
      </c>
      <c r="O864" s="4">
        <f ca="1">[1]!thsiFinD("ths_relative_chg_ratio_w_stock",$A864,$A$1,104,100)</f>
        <v>-3.8316748102255</v>
      </c>
      <c r="P864" s="4"/>
    </row>
    <row r="865" spans="1:16" x14ac:dyDescent="0.25">
      <c r="A865" s="2" t="s">
        <v>1739</v>
      </c>
      <c r="B865" s="2" t="s">
        <v>1740</v>
      </c>
      <c r="C865" s="4">
        <f ca="1">[1]!thsiFinD("ths_vol_ratio_stock",$A865,$A$1,7,100)</f>
        <v>0.9799065605967</v>
      </c>
      <c r="D865" s="4">
        <f ca="1">[1]!thsiFinD("ths_cr_stock",$A865,$A$1,7,100,100)</f>
        <v>57.068062827224999</v>
      </c>
      <c r="E865" s="4">
        <f ca="1">[1]!thsiFinD("ths_mfi_stock",$A865,$A$1,7,100,100)</f>
        <v>38.990434284956002</v>
      </c>
      <c r="F865" s="4">
        <f ca="1">[1]!thsiFinD("ths_expma_stock",$A865,$A$1,7,100,100)</f>
        <v>3.0027837174026</v>
      </c>
      <c r="G865" s="4">
        <f ca="1">[1]!thsiFinD("ths_rsi_stock",$A865,$A$1,7,100,100)</f>
        <v>42.759190130162999</v>
      </c>
      <c r="H865" s="4">
        <f ca="1">[1]!thsiFinD("ths_adtm_stock",$A865,$A$1,7,3,100,100,100)</f>
        <v>-0.46808510638298001</v>
      </c>
      <c r="I865" s="4">
        <f ca="1">[1]!thsiFinD("ths_bbiboll_stock",$A865,$A$1,7,3,100,100,100)</f>
        <v>3.0434375</v>
      </c>
      <c r="J865" s="4">
        <f ca="1">[1]!thsiFinD("ths_dptb_stock",$A865,$A$1,7,104,100,100)</f>
        <v>0.57142857142856995</v>
      </c>
      <c r="K865" s="4">
        <f ca="1">[1]!thsiFinD("ths_srmi_stock",$A865,$A$1,7,100,100)</f>
        <v>-6.5625000000000003E-2</v>
      </c>
      <c r="L865" s="4">
        <f ca="1">[1]!thsiFinD("ths_atr_stock",$A865,$A$1,7,101,100,100)</f>
        <v>0.14285714285713999</v>
      </c>
      <c r="M865" s="4">
        <f ca="1">[1]!thsiFinD("ths_vol_w_stock",$A865,$A$1)/1000000</f>
        <v>287.07171299999999</v>
      </c>
      <c r="N865" s="4">
        <f ca="1">[1]!thsiFinD("ths_turnover_ratio_w_stock",$A865,$A$1)</f>
        <v>17.738313167554999</v>
      </c>
      <c r="O865" s="4">
        <f ca="1">[1]!thsiFinD("ths_relative_chg_ratio_w_stock",$A865,$A$1,104,100)</f>
        <v>0.30712980757943997</v>
      </c>
      <c r="P865" s="4"/>
    </row>
    <row r="866" spans="1:16" x14ac:dyDescent="0.25">
      <c r="A866" s="2" t="s">
        <v>1741</v>
      </c>
      <c r="B866" s="2" t="s">
        <v>1742</v>
      </c>
      <c r="C866" s="4">
        <f ca="1">[1]!thsiFinD("ths_vol_ratio_stock",$A866,$A$1,7,100)</f>
        <v>1.1622521733019</v>
      </c>
      <c r="D866" s="4">
        <f ca="1">[1]!thsiFinD("ths_cr_stock",$A866,$A$1,7,100,100)</f>
        <v>71.009771986971003</v>
      </c>
      <c r="E866" s="4">
        <f ca="1">[1]!thsiFinD("ths_mfi_stock",$A866,$A$1,7,100,100)</f>
        <v>51.316077292739998</v>
      </c>
      <c r="F866" s="4">
        <f ca="1">[1]!thsiFinD("ths_expma_stock",$A866,$A$1,7,100,100)</f>
        <v>4.2915962819475002</v>
      </c>
      <c r="G866" s="4">
        <f ca="1">[1]!thsiFinD("ths_rsi_stock",$A866,$A$1,7,100,100)</f>
        <v>62.436016005150996</v>
      </c>
      <c r="H866" s="4">
        <f ca="1">[1]!thsiFinD("ths_adtm_stock",$A866,$A$1,7,3,100,100,100)</f>
        <v>-0.4</v>
      </c>
      <c r="I866" s="4">
        <f ca="1">[1]!thsiFinD("ths_bbiboll_stock",$A866,$A$1,7,3,100,100,100)</f>
        <v>4.2557291666666996</v>
      </c>
      <c r="J866" s="4">
        <f ca="1">[1]!thsiFinD("ths_dptb_stock",$A866,$A$1,7,104,100,100)</f>
        <v>0.57142857142856995</v>
      </c>
      <c r="K866" s="4">
        <f ca="1">[1]!thsiFinD("ths_srmi_stock",$A866,$A$1,7,100,100)</f>
        <v>2.4444444444445001E-2</v>
      </c>
      <c r="L866" s="4">
        <f ca="1">[1]!thsiFinD("ths_atr_stock",$A866,$A$1,7,101,100,100)</f>
        <v>0.26</v>
      </c>
      <c r="M866" s="4">
        <f ca="1">[1]!thsiFinD("ths_vol_w_stock",$A866,$A$1)/1000000</f>
        <v>110.988387</v>
      </c>
      <c r="N866" s="4">
        <f ca="1">[1]!thsiFinD("ths_turnover_ratio_w_stock",$A866,$A$1)</f>
        <v>17.954444323388</v>
      </c>
      <c r="O866" s="4">
        <f ca="1">[1]!thsiFinD("ths_relative_chg_ratio_w_stock",$A866,$A$1,104,100)</f>
        <v>2.5517170750024998</v>
      </c>
      <c r="P866" s="4"/>
    </row>
    <row r="867" spans="1:16" x14ac:dyDescent="0.25">
      <c r="A867" s="2" t="s">
        <v>1743</v>
      </c>
      <c r="B867" s="2" t="s">
        <v>1744</v>
      </c>
      <c r="C867" s="4">
        <f ca="1">[1]!thsiFinD("ths_vol_ratio_stock",$A867,$A$1,7,100)</f>
        <v>0.68497710498469</v>
      </c>
      <c r="D867" s="4">
        <f ca="1">[1]!thsiFinD("ths_cr_stock",$A867,$A$1,7,100,100)</f>
        <v>37.055837563452002</v>
      </c>
      <c r="E867" s="4">
        <f ca="1">[1]!thsiFinD("ths_mfi_stock",$A867,$A$1,7,100,100)</f>
        <v>28.895334489789999</v>
      </c>
      <c r="F867" s="4">
        <f ca="1">[1]!thsiFinD("ths_expma_stock",$A867,$A$1,7,100,100)</f>
        <v>3.1739172020396</v>
      </c>
      <c r="G867" s="4">
        <f ca="1">[1]!thsiFinD("ths_rsi_stock",$A867,$A$1,7,100,100)</f>
        <v>34.447103766494998</v>
      </c>
      <c r="H867" s="4">
        <f ca="1">[1]!thsiFinD("ths_adtm_stock",$A867,$A$1,7,3,100,100,100)</f>
        <v>-0.33333333333332998</v>
      </c>
      <c r="I867" s="4">
        <f ca="1">[1]!thsiFinD("ths_bbiboll_stock",$A867,$A$1,7,3,100,100,100)</f>
        <v>3.2106249999999998</v>
      </c>
      <c r="J867" s="4">
        <f ca="1">[1]!thsiFinD("ths_dptb_stock",$A867,$A$1,7,104,100,100)</f>
        <v>0.42857142857142999</v>
      </c>
      <c r="K867" s="4">
        <f ca="1">[1]!thsiFinD("ths_srmi_stock",$A867,$A$1,7,100,100)</f>
        <v>-7.7844311377244998E-2</v>
      </c>
      <c r="L867" s="4">
        <f ca="1">[1]!thsiFinD("ths_atr_stock",$A867,$A$1,7,101,100,100)</f>
        <v>0.13</v>
      </c>
      <c r="M867" s="4">
        <f ca="1">[1]!thsiFinD("ths_vol_w_stock",$A867,$A$1)/1000000</f>
        <v>42.071586000000003</v>
      </c>
      <c r="N867" s="4">
        <f ca="1">[1]!thsiFinD("ths_turnover_ratio_w_stock",$A867,$A$1)</f>
        <v>3.2084988326991999</v>
      </c>
      <c r="O867" s="4">
        <f ca="1">[1]!thsiFinD("ths_relative_chg_ratio_w_stock",$A867,$A$1,104,100)</f>
        <v>-3.0782626019381998</v>
      </c>
      <c r="P867" s="4"/>
    </row>
    <row r="868" spans="1:16" x14ac:dyDescent="0.25">
      <c r="A868" s="2" t="s">
        <v>1745</v>
      </c>
      <c r="B868" s="2" t="s">
        <v>1746</v>
      </c>
      <c r="C868" s="4">
        <f ca="1">[1]!thsiFinD("ths_vol_ratio_stock",$A868,$A$1,7,100)</f>
        <v>0.87797062584094998</v>
      </c>
      <c r="D868" s="4">
        <f ca="1">[1]!thsiFinD("ths_cr_stock",$A868,$A$1,7,100,100)</f>
        <v>76.842105263158004</v>
      </c>
      <c r="E868" s="4">
        <f ca="1">[1]!thsiFinD("ths_mfi_stock",$A868,$A$1,7,100,100)</f>
        <v>54.157477401434001</v>
      </c>
      <c r="F868" s="4">
        <f ca="1">[1]!thsiFinD("ths_expma_stock",$A868,$A$1,7,100,100)</f>
        <v>5.1443594528391001</v>
      </c>
      <c r="G868" s="4">
        <f ca="1">[1]!thsiFinD("ths_rsi_stock",$A868,$A$1,7,100,100)</f>
        <v>43.346572968959997</v>
      </c>
      <c r="H868" s="4">
        <f ca="1">[1]!thsiFinD("ths_adtm_stock",$A868,$A$1,7,3,100,100,100)</f>
        <v>-0.40476190476190999</v>
      </c>
      <c r="I868" s="4">
        <f ca="1">[1]!thsiFinD("ths_bbiboll_stock",$A868,$A$1,7,3,100,100,100)</f>
        <v>5.1956249999999997</v>
      </c>
      <c r="J868" s="4">
        <f ca="1">[1]!thsiFinD("ths_dptb_stock",$A868,$A$1,7,104,100,100)</f>
        <v>0.57142857142856995</v>
      </c>
      <c r="K868" s="4">
        <f ca="1">[1]!thsiFinD("ths_srmi_stock",$A868,$A$1,7,100,100)</f>
        <v>-2.0992366412214001E-2</v>
      </c>
      <c r="L868" s="4">
        <f ca="1">[1]!thsiFinD("ths_atr_stock",$A868,$A$1,7,101,100,100)</f>
        <v>0.16571428571429</v>
      </c>
      <c r="M868" s="4">
        <f ca="1">[1]!thsiFinD("ths_vol_w_stock",$A868,$A$1)/1000000</f>
        <v>22.572399999999998</v>
      </c>
      <c r="N868" s="4">
        <f ca="1">[1]!thsiFinD("ths_turnover_ratio_w_stock",$A868,$A$1)</f>
        <v>7.2006378148912997</v>
      </c>
      <c r="O868" s="4">
        <f ca="1">[1]!thsiFinD("ths_relative_chg_ratio_w_stock",$A868,$A$1,104,100)</f>
        <v>-0.75255629621252995</v>
      </c>
      <c r="P868" s="4"/>
    </row>
    <row r="869" spans="1:16" x14ac:dyDescent="0.25">
      <c r="A869" s="2" t="s">
        <v>1747</v>
      </c>
      <c r="B869" s="2" t="s">
        <v>1748</v>
      </c>
      <c r="C869" s="4">
        <f ca="1">[1]!thsiFinD("ths_vol_ratio_stock",$A869,$A$1,7,100)</f>
        <v>1.4773135450691</v>
      </c>
      <c r="D869" s="4">
        <f ca="1">[1]!thsiFinD("ths_cr_stock",$A869,$A$1,7,100,100)</f>
        <v>54.777070063693998</v>
      </c>
      <c r="E869" s="4">
        <f ca="1">[1]!thsiFinD("ths_mfi_stock",$A869,$A$1,7,100,100)</f>
        <v>44.148782854373998</v>
      </c>
      <c r="F869" s="4">
        <f ca="1">[1]!thsiFinD("ths_expma_stock",$A869,$A$1,7,100,100)</f>
        <v>3.3798672215308998</v>
      </c>
      <c r="G869" s="4">
        <f ca="1">[1]!thsiFinD("ths_rsi_stock",$A869,$A$1,7,100,100)</f>
        <v>48.321924796079998</v>
      </c>
      <c r="H869" s="4">
        <f ca="1">[1]!thsiFinD("ths_adtm_stock",$A869,$A$1,7,3,100,100,100)</f>
        <v>-0.44444444444445003</v>
      </c>
      <c r="I869" s="4">
        <f ca="1">[1]!thsiFinD("ths_bbiboll_stock",$A869,$A$1,7,3,100,100,100)</f>
        <v>3.4256250000000001</v>
      </c>
      <c r="J869" s="4">
        <f ca="1">[1]!thsiFinD("ths_dptb_stock",$A869,$A$1,7,104,100,100)</f>
        <v>0.57142857142856995</v>
      </c>
      <c r="K869" s="4">
        <f ca="1">[1]!thsiFinD("ths_srmi_stock",$A869,$A$1,7,100,100)</f>
        <v>-2.5641025641026001E-2</v>
      </c>
      <c r="L869" s="4">
        <f ca="1">[1]!thsiFinD("ths_atr_stock",$A869,$A$1,7,101,100,100)</f>
        <v>0.11571428571429</v>
      </c>
      <c r="M869" s="4">
        <f ca="1">[1]!thsiFinD("ths_vol_w_stock",$A869,$A$1)/1000000</f>
        <v>47.114199999999997</v>
      </c>
      <c r="N869" s="4">
        <f ca="1">[1]!thsiFinD("ths_turnover_ratio_w_stock",$A869,$A$1)</f>
        <v>5.0710868063875996</v>
      </c>
      <c r="O869" s="4">
        <f ca="1">[1]!thsiFinD("ths_relative_chg_ratio_w_stock",$A869,$A$1,104,100)</f>
        <v>1.8565373870343</v>
      </c>
      <c r="P869" s="4"/>
    </row>
    <row r="870" spans="1:16" x14ac:dyDescent="0.25">
      <c r="A870" s="2" t="s">
        <v>1749</v>
      </c>
      <c r="B870" s="2" t="s">
        <v>1750</v>
      </c>
      <c r="C870" s="4">
        <f ca="1">[1]!thsiFinD("ths_vol_ratio_stock",$A870,$A$1,7,100)</f>
        <v>0.74363543457989001</v>
      </c>
      <c r="D870" s="4">
        <f ca="1">[1]!thsiFinD("ths_cr_stock",$A870,$A$1,7,100,100)</f>
        <v>60.975609756098002</v>
      </c>
      <c r="E870" s="4">
        <f ca="1">[1]!thsiFinD("ths_mfi_stock",$A870,$A$1,7,100,100)</f>
        <v>26.878180680532999</v>
      </c>
      <c r="F870" s="4">
        <f ca="1">[1]!thsiFinD("ths_expma_stock",$A870,$A$1,7,100,100)</f>
        <v>5.0727898509197002</v>
      </c>
      <c r="G870" s="4">
        <f ca="1">[1]!thsiFinD("ths_rsi_stock",$A870,$A$1,7,100,100)</f>
        <v>41.683855536095002</v>
      </c>
      <c r="H870" s="4">
        <f ca="1">[1]!thsiFinD("ths_adtm_stock",$A870,$A$1,7,3,100,100,100)</f>
        <v>-0.27777777777778001</v>
      </c>
      <c r="I870" s="4">
        <f ca="1">[1]!thsiFinD("ths_bbiboll_stock",$A870,$A$1,7,3,100,100,100)</f>
        <v>5.1289583333333004</v>
      </c>
      <c r="J870" s="4">
        <f ca="1">[1]!thsiFinD("ths_dptb_stock",$A870,$A$1,7,104,100,100)</f>
        <v>0.57142857142856995</v>
      </c>
      <c r="K870" s="4">
        <f ca="1">[1]!thsiFinD("ths_srmi_stock",$A870,$A$1,7,100,100)</f>
        <v>-2.504816955684E-2</v>
      </c>
      <c r="L870" s="4">
        <f ca="1">[1]!thsiFinD("ths_atr_stock",$A870,$A$1,7,101,100,100)</f>
        <v>0.12857142857143</v>
      </c>
      <c r="M870" s="4">
        <f ca="1">[1]!thsiFinD("ths_vol_w_stock",$A870,$A$1)/1000000</f>
        <v>12.659312999999999</v>
      </c>
      <c r="N870" s="4">
        <f ca="1">[1]!thsiFinD("ths_turnover_ratio_w_stock",$A870,$A$1)</f>
        <v>3.8564600908836999</v>
      </c>
      <c r="O870" s="4">
        <f ca="1">[1]!thsiFinD("ths_relative_chg_ratio_w_stock",$A870,$A$1,104,100)</f>
        <v>0.38219067215003999</v>
      </c>
      <c r="P870" s="4"/>
    </row>
    <row r="871" spans="1:16" x14ac:dyDescent="0.25">
      <c r="A871" s="2" t="s">
        <v>1751</v>
      </c>
      <c r="B871" s="2" t="s">
        <v>1752</v>
      </c>
      <c r="C871" s="4">
        <f ca="1">[1]!thsiFinD("ths_vol_ratio_stock",$A871,$A$1,7,100)</f>
        <v>0.72153903152811005</v>
      </c>
      <c r="D871" s="4">
        <f ca="1">[1]!thsiFinD("ths_cr_stock",$A871,$A$1,7,100,100)</f>
        <v>31.25</v>
      </c>
      <c r="E871" s="4">
        <f ca="1">[1]!thsiFinD("ths_mfi_stock",$A871,$A$1,7,100,100)</f>
        <v>34.835648408212002</v>
      </c>
      <c r="F871" s="4">
        <f ca="1">[1]!thsiFinD("ths_expma_stock",$A871,$A$1,7,100,100)</f>
        <v>3.2127150403487001</v>
      </c>
      <c r="G871" s="4">
        <f ca="1">[1]!thsiFinD("ths_rsi_stock",$A871,$A$1,7,100,100)</f>
        <v>48.686986799877999</v>
      </c>
      <c r="H871" s="4">
        <f ca="1">[1]!thsiFinD("ths_adtm_stock",$A871,$A$1,7,3,100,100,100)</f>
        <v>0.77419354838709997</v>
      </c>
      <c r="I871" s="4">
        <f ca="1">[1]!thsiFinD("ths_bbiboll_stock",$A871,$A$1,7,3,100,100,100)</f>
        <v>3.2417708333333</v>
      </c>
      <c r="J871" s="4">
        <f ca="1">[1]!thsiFinD("ths_dptb_stock",$A871,$A$1,7,104,100,100)</f>
        <v>0.42857142857142999</v>
      </c>
      <c r="K871" s="4">
        <f ca="1">[1]!thsiFinD("ths_srmi_stock",$A871,$A$1,7,100,100)</f>
        <v>-7.6923076923076997E-2</v>
      </c>
      <c r="L871" s="4">
        <f ca="1">[1]!thsiFinD("ths_atr_stock",$A871,$A$1,7,101,100,100)</f>
        <v>0.14142857142856999</v>
      </c>
      <c r="M871" s="4">
        <f ca="1">[1]!thsiFinD("ths_vol_w_stock",$A871,$A$1)/1000000</f>
        <v>77.175875000000005</v>
      </c>
      <c r="N871" s="4">
        <f ca="1">[1]!thsiFinD("ths_turnover_ratio_w_stock",$A871,$A$1)</f>
        <v>9.7024339792400003</v>
      </c>
      <c r="O871" s="4">
        <f ca="1">[1]!thsiFinD("ths_relative_chg_ratio_w_stock",$A871,$A$1,104,100)</f>
        <v>1.9061610740743</v>
      </c>
      <c r="P871" s="4"/>
    </row>
    <row r="872" spans="1:16" x14ac:dyDescent="0.25">
      <c r="A872" s="2" t="s">
        <v>1753</v>
      </c>
      <c r="B872" s="2" t="s">
        <v>1754</v>
      </c>
      <c r="C872" s="4">
        <f ca="1">[1]!thsiFinD("ths_vol_ratio_stock",$A872,$A$1,7,100)</f>
        <v>1.0555441412877</v>
      </c>
      <c r="D872" s="4">
        <f ca="1">[1]!thsiFinD("ths_cr_stock",$A872,$A$1,7,100,100)</f>
        <v>57.228915662650998</v>
      </c>
      <c r="E872" s="4">
        <f ca="1">[1]!thsiFinD("ths_mfi_stock",$A872,$A$1,7,100,100)</f>
        <v>39.964325872118998</v>
      </c>
      <c r="F872" s="4">
        <f ca="1">[1]!thsiFinD("ths_expma_stock",$A872,$A$1,7,100,100)</f>
        <v>16.687753472242999</v>
      </c>
      <c r="G872" s="4">
        <f ca="1">[1]!thsiFinD("ths_rsi_stock",$A872,$A$1,7,100,100)</f>
        <v>46.690357322780002</v>
      </c>
      <c r="H872" s="4">
        <f ca="1">[1]!thsiFinD("ths_adtm_stock",$A872,$A$1,7,3,100,100,100)</f>
        <v>-0.39361702127659998</v>
      </c>
      <c r="I872" s="4">
        <f ca="1">[1]!thsiFinD("ths_bbiboll_stock",$A872,$A$1,7,3,100,100,100)</f>
        <v>16.796458333333</v>
      </c>
      <c r="J872" s="4">
        <f ca="1">[1]!thsiFinD("ths_dptb_stock",$A872,$A$1,7,104,100,100)</f>
        <v>0.57142857142856995</v>
      </c>
      <c r="K872" s="4">
        <f ca="1">[1]!thsiFinD("ths_srmi_stock",$A872,$A$1,7,100,100)</f>
        <v>-4.7482837528604001E-2</v>
      </c>
      <c r="L872" s="4">
        <f ca="1">[1]!thsiFinD("ths_atr_stock",$A872,$A$1,7,101,100,100)</f>
        <v>0.74714285714286</v>
      </c>
      <c r="M872" s="4">
        <f ca="1">[1]!thsiFinD("ths_vol_w_stock",$A872,$A$1)/1000000</f>
        <v>27.378284000000001</v>
      </c>
      <c r="N872" s="4">
        <f ca="1">[1]!thsiFinD("ths_turnover_ratio_w_stock",$A872,$A$1)</f>
        <v>13.215905788261001</v>
      </c>
      <c r="O872" s="4">
        <f ca="1">[1]!thsiFinD("ths_relative_chg_ratio_w_stock",$A872,$A$1,104,100)</f>
        <v>-3.9119910956895002E-2</v>
      </c>
      <c r="P872" s="4"/>
    </row>
    <row r="873" spans="1:16" x14ac:dyDescent="0.25">
      <c r="A873" s="2" t="s">
        <v>1755</v>
      </c>
      <c r="B873" s="2" t="s">
        <v>1756</v>
      </c>
      <c r="C873" s="4">
        <f ca="1">[1]!thsiFinD("ths_vol_ratio_stock",$A873,$A$1,7,100)</f>
        <v>1.3234302246664</v>
      </c>
      <c r="D873" s="4">
        <f ca="1">[1]!thsiFinD("ths_cr_stock",$A873,$A$1,7,100,100)</f>
        <v>71.638141809291</v>
      </c>
      <c r="E873" s="4">
        <f ca="1">[1]!thsiFinD("ths_mfi_stock",$A873,$A$1,7,100,100)</f>
        <v>35.359607783995003</v>
      </c>
      <c r="F873" s="4">
        <f ca="1">[1]!thsiFinD("ths_expma_stock",$A873,$A$1,7,100,100)</f>
        <v>5.8973412868206001</v>
      </c>
      <c r="G873" s="4">
        <f ca="1">[1]!thsiFinD("ths_rsi_stock",$A873,$A$1,7,100,100)</f>
        <v>41.308255741743999</v>
      </c>
      <c r="H873" s="4">
        <f ca="1">[1]!thsiFinD("ths_adtm_stock",$A873,$A$1,7,3,100,100,100)</f>
        <v>0.44444444444443998</v>
      </c>
      <c r="I873" s="4">
        <f ca="1">[1]!thsiFinD("ths_bbiboll_stock",$A873,$A$1,7,3,100,100,100)</f>
        <v>5.9494791666667002</v>
      </c>
      <c r="J873" s="4">
        <f ca="1">[1]!thsiFinD("ths_dptb_stock",$A873,$A$1,7,104,100,100)</f>
        <v>0.57142857142856995</v>
      </c>
      <c r="K873" s="4">
        <f ca="1">[1]!thsiFinD("ths_srmi_stock",$A873,$A$1,7,100,100)</f>
        <v>-4.9261083743841999E-2</v>
      </c>
      <c r="L873" s="4">
        <f ca="1">[1]!thsiFinD("ths_atr_stock",$A873,$A$1,7,101,100,100)</f>
        <v>0.33714285714286002</v>
      </c>
      <c r="M873" s="4">
        <f ca="1">[1]!thsiFinD("ths_vol_w_stock",$A873,$A$1)/1000000</f>
        <v>43.984501999999999</v>
      </c>
      <c r="N873" s="4">
        <f ca="1">[1]!thsiFinD("ths_turnover_ratio_w_stock",$A873,$A$1)</f>
        <v>10.579347681221</v>
      </c>
      <c r="O873" s="4">
        <f ca="1">[1]!thsiFinD("ths_relative_chg_ratio_w_stock",$A873,$A$1,104,100)</f>
        <v>-1.2243643111239999</v>
      </c>
      <c r="P873" s="4"/>
    </row>
    <row r="874" spans="1:16" x14ac:dyDescent="0.25">
      <c r="A874" s="2" t="s">
        <v>1757</v>
      </c>
      <c r="B874" s="2" t="s">
        <v>1758</v>
      </c>
      <c r="C874" s="4">
        <f ca="1">[1]!thsiFinD("ths_vol_ratio_stock",$A874,$A$1,7,100)</f>
        <v>1.6171614113873001</v>
      </c>
      <c r="D874" s="4">
        <f ca="1">[1]!thsiFinD("ths_cr_stock",$A874,$A$1,7,100,100)</f>
        <v>64.583333333333002</v>
      </c>
      <c r="E874" s="4">
        <f ca="1">[1]!thsiFinD("ths_mfi_stock",$A874,$A$1,7,100,100)</f>
        <v>43.289535726507999</v>
      </c>
      <c r="F874" s="4">
        <f ca="1">[1]!thsiFinD("ths_expma_stock",$A874,$A$1,7,100,100)</f>
        <v>5.4917093714384997</v>
      </c>
      <c r="G874" s="4">
        <f ca="1">[1]!thsiFinD("ths_rsi_stock",$A874,$A$1,7,100,100)</f>
        <v>44.264016282721997</v>
      </c>
      <c r="H874" s="4">
        <f ca="1">[1]!thsiFinD("ths_adtm_stock",$A874,$A$1,7,3,100,100,100)</f>
        <v>-0.6</v>
      </c>
      <c r="I874" s="4">
        <f ca="1">[1]!thsiFinD("ths_bbiboll_stock",$A874,$A$1,7,3,100,100,100)</f>
        <v>5.5713541666667004</v>
      </c>
      <c r="J874" s="4">
        <f ca="1">[1]!thsiFinD("ths_dptb_stock",$A874,$A$1,7,104,100,100)</f>
        <v>0.71428571428570997</v>
      </c>
      <c r="K874" s="4">
        <f ca="1">[1]!thsiFinD("ths_srmi_stock",$A874,$A$1,7,100,100)</f>
        <v>-4.6793760831888999E-2</v>
      </c>
      <c r="L874" s="4">
        <f ca="1">[1]!thsiFinD("ths_atr_stock",$A874,$A$1,7,101,100,100)</f>
        <v>0.23285714285713999</v>
      </c>
      <c r="M874" s="4">
        <f ca="1">[1]!thsiFinD("ths_vol_w_stock",$A874,$A$1)/1000000</f>
        <v>35.903288000000003</v>
      </c>
      <c r="N874" s="4">
        <f ca="1">[1]!thsiFinD("ths_turnover_ratio_w_stock",$A874,$A$1)</f>
        <v>6.4332787149013004</v>
      </c>
      <c r="O874" s="4">
        <f ca="1">[1]!thsiFinD("ths_relative_chg_ratio_w_stock",$A874,$A$1,104,100)</f>
        <v>0.42908615561760999</v>
      </c>
      <c r="P874" s="4"/>
    </row>
    <row r="875" spans="1:16" x14ac:dyDescent="0.25">
      <c r="A875" s="2" t="s">
        <v>1759</v>
      </c>
      <c r="B875" s="2" t="s">
        <v>1760</v>
      </c>
      <c r="C875" s="4">
        <f ca="1">[1]!thsiFinD("ths_vol_ratio_stock",$A875,$A$1,7,100)</f>
        <v>0.70432185078332998</v>
      </c>
      <c r="D875" s="4">
        <f ca="1">[1]!thsiFinD("ths_cr_stock",$A875,$A$1,7,100,100)</f>
        <v>107.62942779292</v>
      </c>
      <c r="E875" s="4">
        <f ca="1">[1]!thsiFinD("ths_mfi_stock",$A875,$A$1,7,100,100)</f>
        <v>58.258190596597998</v>
      </c>
      <c r="F875" s="4">
        <f ca="1">[1]!thsiFinD("ths_expma_stock",$A875,$A$1,7,100,100)</f>
        <v>7.2453311957592996</v>
      </c>
      <c r="G875" s="4">
        <f ca="1">[1]!thsiFinD("ths_rsi_stock",$A875,$A$1,7,100,100)</f>
        <v>45.564521784377</v>
      </c>
      <c r="H875" s="4">
        <f ca="1">[1]!thsiFinD("ths_adtm_stock",$A875,$A$1,7,3,100,100,100)</f>
        <v>0.71171171171170999</v>
      </c>
      <c r="I875" s="4">
        <f ca="1">[1]!thsiFinD("ths_bbiboll_stock",$A875,$A$1,7,3,100,100,100)</f>
        <v>7.2755208333333004</v>
      </c>
      <c r="J875" s="4">
        <f ca="1">[1]!thsiFinD("ths_dptb_stock",$A875,$A$1,7,104,100,100)</f>
        <v>0.42857142857142999</v>
      </c>
      <c r="K875" s="4">
        <f ca="1">[1]!thsiFinD("ths_srmi_stock",$A875,$A$1,7,100,100)</f>
        <v>-9.6021947873799994E-3</v>
      </c>
      <c r="L875" s="4">
        <f ca="1">[1]!thsiFinD("ths_atr_stock",$A875,$A$1,7,101,100,100)</f>
        <v>0.37</v>
      </c>
      <c r="M875" s="4">
        <f ca="1">[1]!thsiFinD("ths_vol_w_stock",$A875,$A$1)/1000000</f>
        <v>16.862950000000001</v>
      </c>
      <c r="N875" s="4">
        <f ca="1">[1]!thsiFinD("ths_turnover_ratio_w_stock",$A875,$A$1)</f>
        <v>6.9033936603355999</v>
      </c>
      <c r="O875" s="4">
        <f ca="1">[1]!thsiFinD("ths_relative_chg_ratio_w_stock",$A875,$A$1,104,100)</f>
        <v>0.283823725606</v>
      </c>
      <c r="P875" s="4"/>
    </row>
    <row r="876" spans="1:16" x14ac:dyDescent="0.25">
      <c r="A876" s="2" t="s">
        <v>1761</v>
      </c>
      <c r="B876" s="2" t="s">
        <v>1762</v>
      </c>
      <c r="C876" s="4">
        <f ca="1">[1]!thsiFinD("ths_vol_ratio_stock",$A876,$A$1,7,100)</f>
        <v>1.7871742255755001</v>
      </c>
      <c r="D876" s="4">
        <f ca="1">[1]!thsiFinD("ths_cr_stock",$A876,$A$1,7,100,100)</f>
        <v>9.9315068493149994</v>
      </c>
      <c r="E876" s="4">
        <f ca="1">[1]!thsiFinD("ths_mfi_stock",$A876,$A$1,7,100,100)</f>
        <v>11.855179918179999</v>
      </c>
      <c r="F876" s="4">
        <f ca="1">[1]!thsiFinD("ths_expma_stock",$A876,$A$1,7,100,100)</f>
        <v>3.620751389414</v>
      </c>
      <c r="G876" s="4">
        <f ca="1">[1]!thsiFinD("ths_rsi_stock",$A876,$A$1,7,100,100)</f>
        <v>18.395849628330001</v>
      </c>
      <c r="H876" s="4">
        <f ca="1">[1]!thsiFinD("ths_adtm_stock",$A876,$A$1,7,3,100,100,100)</f>
        <v>-0.87096774193547999</v>
      </c>
      <c r="I876" s="4">
        <f ca="1">[1]!thsiFinD("ths_bbiboll_stock",$A876,$A$1,7,3,100,100,100)</f>
        <v>3.7229166666667002</v>
      </c>
      <c r="J876" s="4">
        <f ca="1">[1]!thsiFinD("ths_dptb_stock",$A876,$A$1,7,104,100,100)</f>
        <v>0.57142857142856995</v>
      </c>
      <c r="K876" s="4">
        <f ca="1">[1]!thsiFinD("ths_srmi_stock",$A876,$A$1,7,100,100)</f>
        <v>-0.13784461152881999</v>
      </c>
      <c r="L876" s="4">
        <f ca="1">[1]!thsiFinD("ths_atr_stock",$A876,$A$1,7,101,100,100)</f>
        <v>0.15571428571429</v>
      </c>
      <c r="M876" s="4">
        <f ca="1">[1]!thsiFinD("ths_vol_w_stock",$A876,$A$1)/1000000</f>
        <v>75.582165000000003</v>
      </c>
      <c r="N876" s="4">
        <f ca="1">[1]!thsiFinD("ths_turnover_ratio_w_stock",$A876,$A$1)</f>
        <v>6.0154641549371997</v>
      </c>
      <c r="O876" s="4">
        <f ca="1">[1]!thsiFinD("ths_relative_chg_ratio_w_stock",$A876,$A$1,104,100)</f>
        <v>-7.2950850318446996</v>
      </c>
      <c r="P876" s="4"/>
    </row>
    <row r="877" spans="1:16" x14ac:dyDescent="0.25">
      <c r="A877" s="2" t="s">
        <v>1763</v>
      </c>
      <c r="B877" s="2" t="s">
        <v>1764</v>
      </c>
      <c r="C877" s="4">
        <f ca="1">[1]!thsiFinD("ths_vol_ratio_stock",$A877,$A$1,7,100)</f>
        <v>0.72647598370163002</v>
      </c>
      <c r="D877" s="4">
        <f ca="1">[1]!thsiFinD("ths_cr_stock",$A877,$A$1,7,100,100)</f>
        <v>51.685393258426998</v>
      </c>
      <c r="E877" s="4">
        <f ca="1">[1]!thsiFinD("ths_mfi_stock",$A877,$A$1,7,100,100)</f>
        <v>38.278435291122001</v>
      </c>
      <c r="F877" s="4">
        <f ca="1">[1]!thsiFinD("ths_expma_stock",$A877,$A$1,7,100,100)</f>
        <v>5.8026732636550999</v>
      </c>
      <c r="G877" s="4">
        <f ca="1">[1]!thsiFinD("ths_rsi_stock",$A877,$A$1,7,100,100)</f>
        <v>35.904812861259998</v>
      </c>
      <c r="H877" s="4">
        <f ca="1">[1]!thsiFinD("ths_adtm_stock",$A877,$A$1,7,3,100,100,100)</f>
        <v>-9.6774193548387996E-2</v>
      </c>
      <c r="I877" s="4">
        <f ca="1">[1]!thsiFinD("ths_bbiboll_stock",$A877,$A$1,7,3,100,100,100)</f>
        <v>5.8803124999999996</v>
      </c>
      <c r="J877" s="4">
        <f ca="1">[1]!thsiFinD("ths_dptb_stock",$A877,$A$1,7,104,100,100)</f>
        <v>0.57142857142856995</v>
      </c>
      <c r="K877" s="4">
        <f ca="1">[1]!thsiFinD("ths_srmi_stock",$A877,$A$1,7,100,100)</f>
        <v>-2.8619528619528999E-2</v>
      </c>
      <c r="L877" s="4">
        <f ca="1">[1]!thsiFinD("ths_atr_stock",$A877,$A$1,7,101,100,100)</f>
        <v>0.13714285714286001</v>
      </c>
      <c r="M877" s="4">
        <f ca="1">[1]!thsiFinD("ths_vol_w_stock",$A877,$A$1)/1000000</f>
        <v>22.276949999999999</v>
      </c>
      <c r="N877" s="4">
        <f ca="1">[1]!thsiFinD("ths_turnover_ratio_w_stock",$A877,$A$1)</f>
        <v>4.2289670205382004</v>
      </c>
      <c r="O877" s="4">
        <f ca="1">[1]!thsiFinD("ths_relative_chg_ratio_w_stock",$A877,$A$1,104,100)</f>
        <v>-5.7577884903615997E-2</v>
      </c>
      <c r="P877" s="4"/>
    </row>
    <row r="878" spans="1:16" x14ac:dyDescent="0.25">
      <c r="A878" s="2" t="s">
        <v>1765</v>
      </c>
      <c r="B878" s="2" t="s">
        <v>1766</v>
      </c>
      <c r="C878" s="4">
        <f ca="1">[1]!thsiFinD("ths_vol_ratio_stock",$A878,$A$1,7,100)</f>
        <v>2.0639760593912002</v>
      </c>
      <c r="D878" s="4">
        <f ca="1">[1]!thsiFinD("ths_cr_stock",$A878,$A$1,7,100,100)</f>
        <v>101.32890365449001</v>
      </c>
      <c r="E878" s="4">
        <f ca="1">[1]!thsiFinD("ths_mfi_stock",$A878,$A$1,7,100,100)</f>
        <v>59.376754440991</v>
      </c>
      <c r="F878" s="4">
        <f ca="1">[1]!thsiFinD("ths_expma_stock",$A878,$A$1,7,100,100)</f>
        <v>21.886593002765</v>
      </c>
      <c r="G878" s="4">
        <f ca="1">[1]!thsiFinD("ths_rsi_stock",$A878,$A$1,7,100,100)</f>
        <v>62.356034944754001</v>
      </c>
      <c r="H878" s="4">
        <f ca="1">[1]!thsiFinD("ths_adtm_stock",$A878,$A$1,7,3,100,100,100)</f>
        <v>0.11467889908256999</v>
      </c>
      <c r="I878" s="4">
        <f ca="1">[1]!thsiFinD("ths_bbiboll_stock",$A878,$A$1,7,3,100,100,100)</f>
        <v>21.786249999999999</v>
      </c>
      <c r="J878" s="4">
        <f ca="1">[1]!thsiFinD("ths_dptb_stock",$A878,$A$1,7,104,100,100)</f>
        <v>0.57142857142856995</v>
      </c>
      <c r="K878" s="4">
        <f ca="1">[1]!thsiFinD("ths_srmi_stock",$A878,$A$1,7,100,100)</f>
        <v>1.0643015521064E-2</v>
      </c>
      <c r="L878" s="4">
        <f ca="1">[1]!thsiFinD("ths_atr_stock",$A878,$A$1,7,101,100,100)</f>
        <v>0.86571428571428999</v>
      </c>
      <c r="M878" s="4">
        <f ca="1">[1]!thsiFinD("ths_vol_w_stock",$A878,$A$1)/1000000</f>
        <v>55.200519999999997</v>
      </c>
      <c r="N878" s="4">
        <f ca="1">[1]!thsiFinD("ths_turnover_ratio_w_stock",$A878,$A$1)</f>
        <v>8.9002020139793991</v>
      </c>
      <c r="O878" s="4">
        <f ca="1">[1]!thsiFinD("ths_relative_chg_ratio_w_stock",$A878,$A$1,104,100)</f>
        <v>3.5648482408273998</v>
      </c>
      <c r="P878" s="4"/>
    </row>
    <row r="879" spans="1:16" x14ac:dyDescent="0.25">
      <c r="A879" s="2" t="s">
        <v>1767</v>
      </c>
      <c r="B879" s="2" t="s">
        <v>1768</v>
      </c>
      <c r="C879" s="4">
        <f ca="1">[1]!thsiFinD("ths_vol_ratio_stock",$A879,$A$1,7,100)</f>
        <v>1.5053095813199</v>
      </c>
      <c r="D879" s="4">
        <f ca="1">[1]!thsiFinD("ths_cr_stock",$A879,$A$1,7,100,100)</f>
        <v>65.254237288135997</v>
      </c>
      <c r="E879" s="4">
        <f ca="1">[1]!thsiFinD("ths_mfi_stock",$A879,$A$1,7,100,100)</f>
        <v>51.213083543430002</v>
      </c>
      <c r="F879" s="4">
        <f ca="1">[1]!thsiFinD("ths_expma_stock",$A879,$A$1,7,100,100)</f>
        <v>3.6233752312626999</v>
      </c>
      <c r="G879" s="4">
        <f ca="1">[1]!thsiFinD("ths_rsi_stock",$A879,$A$1,7,100,100)</f>
        <v>52.914799131104999</v>
      </c>
      <c r="H879" s="4">
        <f ca="1">[1]!thsiFinD("ths_adtm_stock",$A879,$A$1,7,3,100,100,100)</f>
        <v>-0.24324324324324001</v>
      </c>
      <c r="I879" s="4">
        <f ca="1">[1]!thsiFinD("ths_bbiboll_stock",$A879,$A$1,7,3,100,100,100)</f>
        <v>3.6511458333332998</v>
      </c>
      <c r="J879" s="4">
        <f ca="1">[1]!thsiFinD("ths_dptb_stock",$A879,$A$1,7,104,100,100)</f>
        <v>0.71428571428570997</v>
      </c>
      <c r="K879" s="4">
        <f ca="1">[1]!thsiFinD("ths_srmi_stock",$A879,$A$1,7,100,100)</f>
        <v>-3.1496062992125998E-2</v>
      </c>
      <c r="L879" s="4">
        <f ca="1">[1]!thsiFinD("ths_atr_stock",$A879,$A$1,7,101,100,100)</f>
        <v>0.18571428571428999</v>
      </c>
      <c r="M879" s="4">
        <f ca="1">[1]!thsiFinD("ths_vol_w_stock",$A879,$A$1)/1000000</f>
        <v>62.088524999999997</v>
      </c>
      <c r="N879" s="4">
        <f ca="1">[1]!thsiFinD("ths_turnover_ratio_w_stock",$A879,$A$1)</f>
        <v>10.976478082633999</v>
      </c>
      <c r="O879" s="4">
        <f ca="1">[1]!thsiFinD("ths_relative_chg_ratio_w_stock",$A879,$A$1,104,100)</f>
        <v>2.3452080084482998</v>
      </c>
      <c r="P879" s="4"/>
    </row>
    <row r="880" spans="1:16" x14ac:dyDescent="0.25">
      <c r="A880" s="2" t="s">
        <v>1769</v>
      </c>
      <c r="B880" s="2" t="s">
        <v>1770</v>
      </c>
      <c r="C880" s="4">
        <f ca="1">[1]!thsiFinD("ths_vol_ratio_stock",$A880,$A$1,7,100)</f>
        <v>0.66220997253669001</v>
      </c>
      <c r="D880" s="4">
        <f ca="1">[1]!thsiFinD("ths_cr_stock",$A880,$A$1,7,100,100)</f>
        <v>58.015267175571999</v>
      </c>
      <c r="E880" s="4">
        <f ca="1">[1]!thsiFinD("ths_mfi_stock",$A880,$A$1,7,100,100)</f>
        <v>28.601602745525</v>
      </c>
      <c r="F880" s="4">
        <f ca="1">[1]!thsiFinD("ths_expma_stock",$A880,$A$1,7,100,100)</f>
        <v>2.5294145741517999</v>
      </c>
      <c r="G880" s="4">
        <f ca="1">[1]!thsiFinD("ths_rsi_stock",$A880,$A$1,7,100,100)</f>
        <v>35.295390191190002</v>
      </c>
      <c r="H880" s="4">
        <f ca="1">[1]!thsiFinD("ths_adtm_stock",$A880,$A$1,7,3,100,100,100)</f>
        <v>0.28000000000000003</v>
      </c>
      <c r="I880" s="4">
        <f ca="1">[1]!thsiFinD("ths_bbiboll_stock",$A880,$A$1,7,3,100,100,100)</f>
        <v>2.5784375000000002</v>
      </c>
      <c r="J880" s="4">
        <f ca="1">[1]!thsiFinD("ths_dptb_stock",$A880,$A$1,7,104,100,100)</f>
        <v>0.57142857142856995</v>
      </c>
      <c r="K880" s="4">
        <f ca="1">[1]!thsiFinD("ths_srmi_stock",$A880,$A$1,7,100,100)</f>
        <v>-5.6818181818181997E-2</v>
      </c>
      <c r="L880" s="4">
        <f ca="1">[1]!thsiFinD("ths_atr_stock",$A880,$A$1,7,101,100,100)</f>
        <v>9.8571428571429004E-2</v>
      </c>
      <c r="M880" s="4">
        <f ca="1">[1]!thsiFinD("ths_vol_w_stock",$A880,$A$1)/1000000</f>
        <v>33.093068000000002</v>
      </c>
      <c r="N880" s="4">
        <f ca="1">[1]!thsiFinD("ths_turnover_ratio_w_stock",$A880,$A$1)</f>
        <v>5.4324012885853001</v>
      </c>
      <c r="O880" s="4">
        <f ca="1">[1]!thsiFinD("ths_relative_chg_ratio_w_stock",$A880,$A$1,104,100)</f>
        <v>-1.7627933651779999</v>
      </c>
      <c r="P880" s="4"/>
    </row>
    <row r="881" spans="1:16" x14ac:dyDescent="0.25">
      <c r="A881" s="2" t="s">
        <v>1771</v>
      </c>
      <c r="B881" s="2" t="s">
        <v>1772</v>
      </c>
      <c r="C881" s="4">
        <f ca="1">[1]!thsiFinD("ths_vol_ratio_stock",$A881,$A$1,7,100)</f>
        <v>0.82362666701885001</v>
      </c>
      <c r="D881" s="4">
        <f ca="1">[1]!thsiFinD("ths_cr_stock",$A881,$A$1,7,100,100)</f>
        <v>54.757929883138999</v>
      </c>
      <c r="E881" s="4">
        <f ca="1">[1]!thsiFinD("ths_mfi_stock",$A881,$A$1,7,100,100)</f>
        <v>46.741839930561</v>
      </c>
      <c r="F881" s="4">
        <f ca="1">[1]!thsiFinD("ths_expma_stock",$A881,$A$1,7,100,100)</f>
        <v>321.75288236585999</v>
      </c>
      <c r="G881" s="4">
        <f ca="1">[1]!thsiFinD("ths_rsi_stock",$A881,$A$1,7,100,100)</f>
        <v>45.912643120189998</v>
      </c>
      <c r="H881" s="4">
        <f ca="1">[1]!thsiFinD("ths_adtm_stock",$A881,$A$1,7,3,100,100,100)</f>
        <v>-0.45833333333332998</v>
      </c>
      <c r="I881" s="4">
        <f ca="1">[1]!thsiFinD("ths_bbiboll_stock",$A881,$A$1,7,3,100,100,100)</f>
        <v>321.25468749999999</v>
      </c>
      <c r="J881" s="4">
        <f ca="1">[1]!thsiFinD("ths_dptb_stock",$A881,$A$1,7,104,100,100)</f>
        <v>0.42857142857142999</v>
      </c>
      <c r="K881" s="4">
        <f ca="1">[1]!thsiFinD("ths_srmi_stock",$A881,$A$1,7,100,100)</f>
        <v>-2.7246464953625999E-2</v>
      </c>
      <c r="L881" s="4">
        <f ca="1">[1]!thsiFinD("ths_atr_stock",$A881,$A$1,7,101,100,100)</f>
        <v>9.74</v>
      </c>
      <c r="M881" s="4">
        <f ca="1">[1]!thsiFinD("ths_vol_w_stock",$A881,$A$1)/1000000</f>
        <v>22.649941999999999</v>
      </c>
      <c r="N881" s="4">
        <f ca="1">[1]!thsiFinD("ths_turnover_ratio_w_stock",$A881,$A$1)</f>
        <v>4.2691331565516997</v>
      </c>
      <c r="O881" s="4">
        <f ca="1">[1]!thsiFinD("ths_relative_chg_ratio_w_stock",$A881,$A$1,104,100)</f>
        <v>-2.1243560829085002</v>
      </c>
      <c r="P881" s="4"/>
    </row>
    <row r="882" spans="1:16" x14ac:dyDescent="0.25">
      <c r="A882" s="2" t="s">
        <v>1773</v>
      </c>
      <c r="B882" s="2" t="s">
        <v>1774</v>
      </c>
      <c r="C882" s="4">
        <f ca="1">[1]!thsiFinD("ths_vol_ratio_stock",$A882,$A$1,7,100)</f>
        <v>1.4000448414938</v>
      </c>
      <c r="D882" s="4">
        <f ca="1">[1]!thsiFinD("ths_cr_stock",$A882,$A$1,7,100,100)</f>
        <v>58.918918918918997</v>
      </c>
      <c r="E882" s="4">
        <f ca="1">[1]!thsiFinD("ths_mfi_stock",$A882,$A$1,7,100,100)</f>
        <v>13.743850099901</v>
      </c>
      <c r="F882" s="4">
        <f ca="1">[1]!thsiFinD("ths_expma_stock",$A882,$A$1,7,100,100)</f>
        <v>15.649150404530999</v>
      </c>
      <c r="G882" s="4">
        <f ca="1">[1]!thsiFinD("ths_rsi_stock",$A882,$A$1,7,100,100)</f>
        <v>19.704810620947001</v>
      </c>
      <c r="H882" s="4">
        <f ca="1">[1]!thsiFinD("ths_adtm_stock",$A882,$A$1,7,3,100,100,100)</f>
        <v>-0.32432432432432001</v>
      </c>
      <c r="I882" s="4">
        <f ca="1">[1]!thsiFinD("ths_bbiboll_stock",$A882,$A$1,7,3,100,100,100)</f>
        <v>15.823124999999999</v>
      </c>
      <c r="J882" s="4">
        <f ca="1">[1]!thsiFinD("ths_dptb_stock",$A882,$A$1,7,104,100,100)</f>
        <v>0.57142857142856995</v>
      </c>
      <c r="K882" s="4">
        <f ca="1">[1]!thsiFinD("ths_srmi_stock",$A882,$A$1,7,100,100)</f>
        <v>-2.7129337539431999E-2</v>
      </c>
      <c r="L882" s="4">
        <f ca="1">[1]!thsiFinD("ths_atr_stock",$A882,$A$1,7,101,100,100)</f>
        <v>0.42</v>
      </c>
      <c r="M882" s="4">
        <f ca="1">[1]!thsiFinD("ths_vol_w_stock",$A882,$A$1)/1000000</f>
        <v>27.113707999999999</v>
      </c>
      <c r="N882" s="4">
        <f ca="1">[1]!thsiFinD("ths_turnover_ratio_w_stock",$A882,$A$1)</f>
        <v>1.8433938551988001</v>
      </c>
      <c r="O882" s="4">
        <f ca="1">[1]!thsiFinD("ths_relative_chg_ratio_w_stock",$A882,$A$1,104,100)</f>
        <v>-0.87437635372039002</v>
      </c>
      <c r="P882" s="4"/>
    </row>
    <row r="883" spans="1:16" x14ac:dyDescent="0.25">
      <c r="A883" s="2" t="s">
        <v>1775</v>
      </c>
      <c r="B883" s="2" t="s">
        <v>1776</v>
      </c>
      <c r="C883" s="4">
        <f ca="1">[1]!thsiFinD("ths_vol_ratio_stock",$A883,$A$1,7,100)</f>
        <v>0.53488942279429996</v>
      </c>
      <c r="D883" s="4">
        <f ca="1">[1]!thsiFinD("ths_cr_stock",$A883,$A$1,7,100,100)</f>
        <v>28.375286041190002</v>
      </c>
      <c r="E883" s="4">
        <f ca="1">[1]!thsiFinD("ths_mfi_stock",$A883,$A$1,7,100,100)</f>
        <v>11.901861069504999</v>
      </c>
      <c r="F883" s="4">
        <f ca="1">[1]!thsiFinD("ths_expma_stock",$A883,$A$1,7,100,100)</f>
        <v>9.3937508489514006</v>
      </c>
      <c r="G883" s="4">
        <f ca="1">[1]!thsiFinD("ths_rsi_stock",$A883,$A$1,7,100,100)</f>
        <v>40.418437606605998</v>
      </c>
      <c r="H883" s="4">
        <f ca="1">[1]!thsiFinD("ths_adtm_stock",$A883,$A$1,7,3,100,100,100)</f>
        <v>-0.65384615384615996</v>
      </c>
      <c r="I883" s="4">
        <f ca="1">[1]!thsiFinD("ths_bbiboll_stock",$A883,$A$1,7,3,100,100,100)</f>
        <v>9.3878125000000008</v>
      </c>
      <c r="J883" s="4">
        <f ca="1">[1]!thsiFinD("ths_dptb_stock",$A883,$A$1,7,104,100,100)</f>
        <v>0.71428571428570997</v>
      </c>
      <c r="K883" s="4">
        <f ca="1">[1]!thsiFinD("ths_srmi_stock",$A883,$A$1,7,100,100)</f>
        <v>-0.14915572232645</v>
      </c>
      <c r="L883" s="4">
        <f ca="1">[1]!thsiFinD("ths_atr_stock",$A883,$A$1,7,101,100,100)</f>
        <v>0.53857142857143003</v>
      </c>
      <c r="M883" s="4">
        <f ca="1">[1]!thsiFinD("ths_vol_w_stock",$A883,$A$1)/1000000</f>
        <v>262.33931200000001</v>
      </c>
      <c r="N883" s="4">
        <f ca="1">[1]!thsiFinD("ths_turnover_ratio_w_stock",$A883,$A$1)</f>
        <v>19.043372925065</v>
      </c>
      <c r="O883" s="4">
        <f ca="1">[1]!thsiFinD("ths_relative_chg_ratio_w_stock",$A883,$A$1,104,100)</f>
        <v>-8.5997045067532998</v>
      </c>
      <c r="P883" s="4"/>
    </row>
    <row r="884" spans="1:16" x14ac:dyDescent="0.25">
      <c r="A884" s="2" t="s">
        <v>1777</v>
      </c>
      <c r="B884" s="2" t="s">
        <v>1778</v>
      </c>
      <c r="C884" s="4">
        <f ca="1">[1]!thsiFinD("ths_vol_ratio_stock",$A884,$A$1,7,100)</f>
        <v>0.43087117959848997</v>
      </c>
      <c r="D884" s="4">
        <f ca="1">[1]!thsiFinD("ths_cr_stock",$A884,$A$1,7,100,100)</f>
        <v>56.593406593407003</v>
      </c>
      <c r="E884" s="4">
        <f ca="1">[1]!thsiFinD("ths_mfi_stock",$A884,$A$1,7,100,100)</f>
        <v>39.800747675274003</v>
      </c>
      <c r="F884" s="4">
        <f ca="1">[1]!thsiFinD("ths_expma_stock",$A884,$A$1,7,100,100)</f>
        <v>1.8220749819961</v>
      </c>
      <c r="G884" s="4">
        <f ca="1">[1]!thsiFinD("ths_rsi_stock",$A884,$A$1,7,100,100)</f>
        <v>27.318097767889999</v>
      </c>
      <c r="H884" s="4">
        <f ca="1">[1]!thsiFinD("ths_adtm_stock",$A884,$A$1,7,3,100,100,100)</f>
        <v>0.26666666666666999</v>
      </c>
      <c r="I884" s="4">
        <f ca="1">[1]!thsiFinD("ths_bbiboll_stock",$A884,$A$1,7,3,100,100,100)</f>
        <v>1.8792708333332999</v>
      </c>
      <c r="J884" s="4">
        <f ca="1">[1]!thsiFinD("ths_dptb_stock",$A884,$A$1,7,104,100,100)</f>
        <v>0.42857142857142999</v>
      </c>
      <c r="K884" s="4">
        <f ca="1">[1]!thsiFinD("ths_srmi_stock",$A884,$A$1,7,100,100)</f>
        <v>-8.3769633507853006E-2</v>
      </c>
      <c r="L884" s="4">
        <f ca="1">[1]!thsiFinD("ths_atr_stock",$A884,$A$1,7,101,100,100)</f>
        <v>0.14142857142856999</v>
      </c>
      <c r="M884" s="4">
        <f ca="1">[1]!thsiFinD("ths_vol_w_stock",$A884,$A$1)/1000000</f>
        <v>79.953311999999997</v>
      </c>
      <c r="N884" s="4">
        <f ca="1">[1]!thsiFinD("ths_turnover_ratio_w_stock",$A884,$A$1)</f>
        <v>7.3489621755375998</v>
      </c>
      <c r="O884" s="4">
        <f ca="1">[1]!thsiFinD("ths_relative_chg_ratio_w_stock",$A884,$A$1,104,100)</f>
        <v>-9.2848286215883</v>
      </c>
      <c r="P884" s="4"/>
    </row>
    <row r="885" spans="1:16" x14ac:dyDescent="0.25">
      <c r="A885" s="2" t="s">
        <v>1779</v>
      </c>
      <c r="B885" s="2" t="s">
        <v>1780</v>
      </c>
      <c r="C885" s="4">
        <f ca="1">[1]!thsiFinD("ths_vol_ratio_stock",$A885,$A$1,7,100)</f>
        <v>0.84079598752301998</v>
      </c>
      <c r="D885" s="4">
        <f ca="1">[1]!thsiFinD("ths_cr_stock",$A885,$A$1,7,100,100)</f>
        <v>72.388059701493006</v>
      </c>
      <c r="E885" s="4">
        <f ca="1">[1]!thsiFinD("ths_mfi_stock",$A885,$A$1,7,100,100)</f>
        <v>42.523900311977997</v>
      </c>
      <c r="F885" s="4">
        <f ca="1">[1]!thsiFinD("ths_expma_stock",$A885,$A$1,7,100,100)</f>
        <v>3.2757458287714001</v>
      </c>
      <c r="G885" s="4">
        <f ca="1">[1]!thsiFinD("ths_rsi_stock",$A885,$A$1,7,100,100)</f>
        <v>37.288712209507999</v>
      </c>
      <c r="H885" s="4">
        <f ca="1">[1]!thsiFinD("ths_adtm_stock",$A885,$A$1,7,3,100,100,100)</f>
        <v>0.84</v>
      </c>
      <c r="I885" s="4">
        <f ca="1">[1]!thsiFinD("ths_bbiboll_stock",$A885,$A$1,7,3,100,100,100)</f>
        <v>3.3252083333333</v>
      </c>
      <c r="J885" s="4">
        <f ca="1">[1]!thsiFinD("ths_dptb_stock",$A885,$A$1,7,104,100,100)</f>
        <v>0.42857142857142999</v>
      </c>
      <c r="K885" s="4">
        <f ca="1">[1]!thsiFinD("ths_srmi_stock",$A885,$A$1,7,100,100)</f>
        <v>-2.6946107784431E-2</v>
      </c>
      <c r="L885" s="4">
        <f ca="1">[1]!thsiFinD("ths_atr_stock",$A885,$A$1,7,101,100,100)</f>
        <v>0.11</v>
      </c>
      <c r="M885" s="4">
        <f ca="1">[1]!thsiFinD("ths_vol_w_stock",$A885,$A$1)/1000000</f>
        <v>33.155631</v>
      </c>
      <c r="N885" s="4">
        <f ca="1">[1]!thsiFinD("ths_turnover_ratio_w_stock",$A885,$A$1)</f>
        <v>2.4989307410380999</v>
      </c>
      <c r="O885" s="4">
        <f ca="1">[1]!thsiFinD("ths_relative_chg_ratio_w_stock",$A885,$A$1,104,100)</f>
        <v>-1.1368521001178</v>
      </c>
      <c r="P885" s="4"/>
    </row>
    <row r="886" spans="1:16" x14ac:dyDescent="0.25">
      <c r="A886" s="2" t="s">
        <v>1781</v>
      </c>
      <c r="B886" s="2" t="s">
        <v>1782</v>
      </c>
      <c r="C886" s="4">
        <f ca="1">[1]!thsiFinD("ths_vol_ratio_stock",$A886,$A$1,7,100)</f>
        <v>0.87432082230834995</v>
      </c>
      <c r="D886" s="4">
        <f ca="1">[1]!thsiFinD("ths_cr_stock",$A886,$A$1,7,100,100)</f>
        <v>56.565656565657001</v>
      </c>
      <c r="E886" s="4">
        <f ca="1">[1]!thsiFinD("ths_mfi_stock",$A886,$A$1,7,100,100)</f>
        <v>30.508745722775</v>
      </c>
      <c r="F886" s="4">
        <f ca="1">[1]!thsiFinD("ths_expma_stock",$A886,$A$1,7,100,100)</f>
        <v>5.4106389922605</v>
      </c>
      <c r="G886" s="4">
        <f ca="1">[1]!thsiFinD("ths_rsi_stock",$A886,$A$1,7,100,100)</f>
        <v>45.124358993782998</v>
      </c>
      <c r="H886" s="4">
        <f ca="1">[1]!thsiFinD("ths_adtm_stock",$A886,$A$1,7,3,100,100,100)</f>
        <v>-0.30508474576271</v>
      </c>
      <c r="I886" s="4">
        <f ca="1">[1]!thsiFinD("ths_bbiboll_stock",$A886,$A$1,7,3,100,100,100)</f>
        <v>5.4471875000000001</v>
      </c>
      <c r="J886" s="4">
        <f ca="1">[1]!thsiFinD("ths_dptb_stock",$A886,$A$1,7,104,100,100)</f>
        <v>0.57142857142856995</v>
      </c>
      <c r="K886" s="4">
        <f ca="1">[1]!thsiFinD("ths_srmi_stock",$A886,$A$1,7,100,100)</f>
        <v>-5.4385964912281003E-2</v>
      </c>
      <c r="L886" s="4">
        <f ca="1">[1]!thsiFinD("ths_atr_stock",$A886,$A$1,7,101,100,100)</f>
        <v>0.22857142857143001</v>
      </c>
      <c r="M886" s="4">
        <f ca="1">[1]!thsiFinD("ths_vol_w_stock",$A886,$A$1)/1000000</f>
        <v>24.062775999999999</v>
      </c>
      <c r="N886" s="4">
        <f ca="1">[1]!thsiFinD("ths_turnover_ratio_w_stock",$A886,$A$1)</f>
        <v>3.8477067674056</v>
      </c>
      <c r="O886" s="4">
        <f ca="1">[1]!thsiFinD("ths_relative_chg_ratio_w_stock",$A886,$A$1,104,100)</f>
        <v>-1.3834908289462</v>
      </c>
      <c r="P886" s="4"/>
    </row>
    <row r="887" spans="1:16" x14ac:dyDescent="0.25">
      <c r="A887" s="2" t="s">
        <v>1783</v>
      </c>
      <c r="B887" s="2" t="s">
        <v>1784</v>
      </c>
      <c r="C887" s="4">
        <f ca="1">[1]!thsiFinD("ths_vol_ratio_stock",$A887,$A$1,7,100)</f>
        <v>1.0303332811737</v>
      </c>
      <c r="D887" s="4">
        <f ca="1">[1]!thsiFinD("ths_cr_stock",$A887,$A$1,7,100,100)</f>
        <v>30.952380952380999</v>
      </c>
      <c r="E887" s="4">
        <f ca="1">[1]!thsiFinD("ths_mfi_stock",$A887,$A$1,7,100,100)</f>
        <v>0</v>
      </c>
      <c r="F887" s="4">
        <f ca="1">[1]!thsiFinD("ths_expma_stock",$A887,$A$1,7,100,100)</f>
        <v>1.8083039151828</v>
      </c>
      <c r="G887" s="4">
        <f ca="1">[1]!thsiFinD("ths_rsi_stock",$A887,$A$1,7,100,100)</f>
        <v>32.324310656838001</v>
      </c>
      <c r="H887" s="4">
        <f ca="1">[1]!thsiFinD("ths_adtm_stock",$A887,$A$1,7,3,100,100,100)</f>
        <v>-0.83333333333333004</v>
      </c>
      <c r="I887" s="4">
        <f ca="1">[1]!thsiFinD("ths_bbiboll_stock",$A887,$A$1,7,3,100,100,100)</f>
        <v>1.8389583333332999</v>
      </c>
      <c r="J887" s="4">
        <f ca="1">[1]!thsiFinD("ths_dptb_stock",$A887,$A$1,7,104,100,100)</f>
        <v>0.85714285714285998</v>
      </c>
      <c r="K887" s="4">
        <f ca="1">[1]!thsiFinD("ths_srmi_stock",$A887,$A$1,7,100,100)</f>
        <v>-9.2307692307691994E-2</v>
      </c>
      <c r="L887" s="4">
        <f ca="1">[1]!thsiFinD("ths_atr_stock",$A887,$A$1,7,101,100,100)</f>
        <v>7.8571428571429E-2</v>
      </c>
      <c r="M887" s="4">
        <f ca="1">[1]!thsiFinD("ths_vol_w_stock",$A887,$A$1)/1000000</f>
        <v>56.877600000000001</v>
      </c>
      <c r="N887" s="4">
        <f ca="1">[1]!thsiFinD("ths_turnover_ratio_w_stock",$A887,$A$1)</f>
        <v>6.2475447447703001</v>
      </c>
      <c r="O887" s="4">
        <f ca="1">[1]!thsiFinD("ths_relative_chg_ratio_w_stock",$A887,$A$1,104,100)</f>
        <v>-3.8671280425974</v>
      </c>
      <c r="P887" s="4"/>
    </row>
    <row r="888" spans="1:16" x14ac:dyDescent="0.25">
      <c r="A888" s="2" t="s">
        <v>1785</v>
      </c>
      <c r="B888" s="2" t="s">
        <v>1786</v>
      </c>
      <c r="C888" s="4">
        <f ca="1">[1]!thsiFinD("ths_vol_ratio_stock",$A888,$A$1,7,100)</f>
        <v>1.2456382809279001</v>
      </c>
      <c r="D888" s="4">
        <f ca="1">[1]!thsiFinD("ths_cr_stock",$A888,$A$1,7,100,100)</f>
        <v>39.622641509433997</v>
      </c>
      <c r="E888" s="4">
        <f ca="1">[1]!thsiFinD("ths_mfi_stock",$A888,$A$1,7,100,100)</f>
        <v>13.768764554419</v>
      </c>
      <c r="F888" s="4">
        <f ca="1">[1]!thsiFinD("ths_expma_stock",$A888,$A$1,7,100,100)</f>
        <v>5.8303322280921996</v>
      </c>
      <c r="G888" s="4">
        <f ca="1">[1]!thsiFinD("ths_rsi_stock",$A888,$A$1,7,100,100)</f>
        <v>35.915816106302998</v>
      </c>
      <c r="H888" s="4">
        <f ca="1">[1]!thsiFinD("ths_adtm_stock",$A888,$A$1,7,3,100,100,100)</f>
        <v>-2.8571428571428002E-2</v>
      </c>
      <c r="I888" s="4">
        <f ca="1">[1]!thsiFinD("ths_bbiboll_stock",$A888,$A$1,7,3,100,100,100)</f>
        <v>5.9268749999999999</v>
      </c>
      <c r="J888" s="4">
        <f ca="1">[1]!thsiFinD("ths_dptb_stock",$A888,$A$1,7,104,100,100)</f>
        <v>0.71428571428570997</v>
      </c>
      <c r="K888" s="4">
        <f ca="1">[1]!thsiFinD("ths_srmi_stock",$A888,$A$1,7,100,100)</f>
        <v>-5.5921052631579003E-2</v>
      </c>
      <c r="L888" s="4">
        <f ca="1">[1]!thsiFinD("ths_atr_stock",$A888,$A$1,7,101,100,100)</f>
        <v>0.21714285714286</v>
      </c>
      <c r="M888" s="4">
        <f ca="1">[1]!thsiFinD("ths_vol_w_stock",$A888,$A$1)/1000000</f>
        <v>62.433416000000001</v>
      </c>
      <c r="N888" s="4">
        <f ca="1">[1]!thsiFinD("ths_turnover_ratio_w_stock",$A888,$A$1)</f>
        <v>5.2252664452174002</v>
      </c>
      <c r="O888" s="4">
        <f ca="1">[1]!thsiFinD("ths_relative_chg_ratio_w_stock",$A888,$A$1,104,100)</f>
        <v>-2.3954217321814002</v>
      </c>
      <c r="P888" s="4"/>
    </row>
    <row r="889" spans="1:16" x14ac:dyDescent="0.25">
      <c r="A889" s="2" t="s">
        <v>1787</v>
      </c>
      <c r="B889" s="2" t="s">
        <v>1788</v>
      </c>
      <c r="C889" s="4">
        <f ca="1">[1]!thsiFinD("ths_vol_ratio_stock",$A889,$A$1,7,100)</f>
        <v>1.3369997094315</v>
      </c>
      <c r="D889" s="4">
        <f ca="1">[1]!thsiFinD("ths_cr_stock",$A889,$A$1,7,100,100)</f>
        <v>54.674220963172999</v>
      </c>
      <c r="E889" s="4">
        <f ca="1">[1]!thsiFinD("ths_mfi_stock",$A889,$A$1,7,100,100)</f>
        <v>28.135100845368999</v>
      </c>
      <c r="F889" s="4">
        <f ca="1">[1]!thsiFinD("ths_expma_stock",$A889,$A$1,7,100,100)</f>
        <v>5.9772804287775996</v>
      </c>
      <c r="G889" s="4">
        <f ca="1">[1]!thsiFinD("ths_rsi_stock",$A889,$A$1,7,100,100)</f>
        <v>40.786396523150003</v>
      </c>
      <c r="H889" s="4">
        <f ca="1">[1]!thsiFinD("ths_adtm_stock",$A889,$A$1,7,3,100,100,100)</f>
        <v>-0.38235294117647001</v>
      </c>
      <c r="I889" s="4">
        <f ca="1">[1]!thsiFinD("ths_bbiboll_stock",$A889,$A$1,7,3,100,100,100)</f>
        <v>6.0004166666667</v>
      </c>
      <c r="J889" s="4">
        <f ca="1">[1]!thsiFinD("ths_dptb_stock",$A889,$A$1,7,104,100,100)</f>
        <v>0.57142857142856995</v>
      </c>
      <c r="K889" s="4">
        <f ca="1">[1]!thsiFinD("ths_srmi_stock",$A889,$A$1,7,100,100)</f>
        <v>-5.4838709677419002E-2</v>
      </c>
      <c r="L889" s="4">
        <f ca="1">[1]!thsiFinD("ths_atr_stock",$A889,$A$1,7,101,100,100)</f>
        <v>0.26</v>
      </c>
      <c r="M889" s="4">
        <f ca="1">[1]!thsiFinD("ths_vol_w_stock",$A889,$A$1)/1000000</f>
        <v>78.224716000000001</v>
      </c>
      <c r="N889" s="4">
        <f ca="1">[1]!thsiFinD("ths_turnover_ratio_w_stock",$A889,$A$1)</f>
        <v>6.8837137247748004</v>
      </c>
      <c r="O889" s="4">
        <f ca="1">[1]!thsiFinD("ths_relative_chg_ratio_w_stock",$A889,$A$1,104,100)</f>
        <v>-2.4880559269572999</v>
      </c>
      <c r="P889" s="4"/>
    </row>
    <row r="890" spans="1:16" x14ac:dyDescent="0.25">
      <c r="A890" s="2" t="s">
        <v>1789</v>
      </c>
      <c r="B890" s="2" t="s">
        <v>1790</v>
      </c>
      <c r="C890" s="4">
        <f ca="1">[1]!thsiFinD("ths_vol_ratio_stock",$A890,$A$1,7,100)</f>
        <v>1.0347174966491</v>
      </c>
      <c r="D890" s="4">
        <f ca="1">[1]!thsiFinD("ths_cr_stock",$A890,$A$1,7,100,100)</f>
        <v>73.497536945812996</v>
      </c>
      <c r="E890" s="4">
        <f ca="1">[1]!thsiFinD("ths_mfi_stock",$A890,$A$1,7,100,100)</f>
        <v>43.854535783292</v>
      </c>
      <c r="F890" s="4">
        <f ca="1">[1]!thsiFinD("ths_expma_stock",$A890,$A$1,7,100,100)</f>
        <v>18.110281752528</v>
      </c>
      <c r="G890" s="4">
        <f ca="1">[1]!thsiFinD("ths_rsi_stock",$A890,$A$1,7,100,100)</f>
        <v>51.259591288799001</v>
      </c>
      <c r="H890" s="4">
        <f ca="1">[1]!thsiFinD("ths_adtm_stock",$A890,$A$1,7,3,100,100,100)</f>
        <v>-3.9682539682534997E-2</v>
      </c>
      <c r="I890" s="4">
        <f ca="1">[1]!thsiFinD("ths_bbiboll_stock",$A890,$A$1,7,3,100,100,100)</f>
        <v>18.241979166667001</v>
      </c>
      <c r="J890" s="4">
        <f ca="1">[1]!thsiFinD("ths_dptb_stock",$A890,$A$1,7,104,100,100)</f>
        <v>0.71428571428570997</v>
      </c>
      <c r="K890" s="4">
        <f ca="1">[1]!thsiFinD("ths_srmi_stock",$A890,$A$1,7,100,100)</f>
        <v>-2.6077700904736E-2</v>
      </c>
      <c r="L890" s="4">
        <f ca="1">[1]!thsiFinD("ths_atr_stock",$A890,$A$1,7,101,100,100)</f>
        <v>0.84857142857142998</v>
      </c>
      <c r="M890" s="4">
        <f ca="1">[1]!thsiFinD("ths_vol_w_stock",$A890,$A$1)/1000000</f>
        <v>24.954799999999999</v>
      </c>
      <c r="N890" s="4">
        <f ca="1">[1]!thsiFinD("ths_turnover_ratio_w_stock",$A890,$A$1)</f>
        <v>17.604562450631001</v>
      </c>
      <c r="O890" s="4">
        <f ca="1">[1]!thsiFinD("ths_relative_chg_ratio_w_stock",$A890,$A$1,104,100)</f>
        <v>1.1906396852053001</v>
      </c>
      <c r="P890" s="4"/>
    </row>
    <row r="891" spans="1:16" x14ac:dyDescent="0.25">
      <c r="A891" s="2" t="s">
        <v>1791</v>
      </c>
      <c r="B891" s="2" t="s">
        <v>1792</v>
      </c>
      <c r="C891" s="4">
        <f ca="1">[1]!thsiFinD("ths_vol_ratio_stock",$A891,$A$1,7,100)</f>
        <v>0.98860977506152004</v>
      </c>
      <c r="D891" s="4">
        <f ca="1">[1]!thsiFinD("ths_cr_stock",$A891,$A$1,7,100,100)</f>
        <v>64.400000000000006</v>
      </c>
      <c r="E891" s="4">
        <f ca="1">[1]!thsiFinD("ths_mfi_stock",$A891,$A$1,7,100,100)</f>
        <v>35.948729537044002</v>
      </c>
      <c r="F891" s="4">
        <f ca="1">[1]!thsiFinD("ths_expma_stock",$A891,$A$1,7,100,100)</f>
        <v>6.6615899186754</v>
      </c>
      <c r="G891" s="4">
        <f ca="1">[1]!thsiFinD("ths_rsi_stock",$A891,$A$1,7,100,100)</f>
        <v>48.026177307036001</v>
      </c>
      <c r="H891" s="4">
        <f ca="1">[1]!thsiFinD("ths_adtm_stock",$A891,$A$1,7,3,100,100,100)</f>
        <v>-0.3125</v>
      </c>
      <c r="I891" s="4">
        <f ca="1">[1]!thsiFinD("ths_bbiboll_stock",$A891,$A$1,7,3,100,100,100)</f>
        <v>6.7186458333332997</v>
      </c>
      <c r="J891" s="4">
        <f ca="1">[1]!thsiFinD("ths_dptb_stock",$A891,$A$1,7,104,100,100)</f>
        <v>0.71428571428570997</v>
      </c>
      <c r="K891" s="4">
        <f ca="1">[1]!thsiFinD("ths_srmi_stock",$A891,$A$1,7,100,100)</f>
        <v>-2.1865889212828001E-2</v>
      </c>
      <c r="L891" s="4">
        <f ca="1">[1]!thsiFinD("ths_atr_stock",$A891,$A$1,7,101,100,100)</f>
        <v>0.20285714285713999</v>
      </c>
      <c r="M891" s="4">
        <f ca="1">[1]!thsiFinD("ths_vol_w_stock",$A891,$A$1)/1000000</f>
        <v>15.370844999999999</v>
      </c>
      <c r="N891" s="4">
        <f ca="1">[1]!thsiFinD("ths_turnover_ratio_w_stock",$A891,$A$1)</f>
        <v>4.7731778152494</v>
      </c>
      <c r="O891" s="4">
        <f ca="1">[1]!thsiFinD("ths_relative_chg_ratio_w_stock",$A891,$A$1,104,100)</f>
        <v>1.2705352970043</v>
      </c>
      <c r="P891" s="4"/>
    </row>
    <row r="892" spans="1:16" x14ac:dyDescent="0.25">
      <c r="A892" s="2" t="s">
        <v>1793</v>
      </c>
      <c r="B892" s="2" t="s">
        <v>1794</v>
      </c>
      <c r="C892" s="4">
        <f ca="1">[1]!thsiFinD("ths_vol_ratio_stock",$A892,$A$1,7,100)</f>
        <v>0.73851395083598004</v>
      </c>
      <c r="D892" s="4">
        <f ca="1">[1]!thsiFinD("ths_cr_stock",$A892,$A$1,7,100,100)</f>
        <v>94.594594594594994</v>
      </c>
      <c r="E892" s="4">
        <f ca="1">[1]!thsiFinD("ths_mfi_stock",$A892,$A$1,7,100,100)</f>
        <v>38.462638474735002</v>
      </c>
      <c r="F892" s="4">
        <f ca="1">[1]!thsiFinD("ths_expma_stock",$A892,$A$1,7,100,100)</f>
        <v>4.3796396048644004</v>
      </c>
      <c r="G892" s="4">
        <f ca="1">[1]!thsiFinD("ths_rsi_stock",$A892,$A$1,7,100,100)</f>
        <v>34.950655480841</v>
      </c>
      <c r="H892" s="4">
        <f ca="1">[1]!thsiFinD("ths_adtm_stock",$A892,$A$1,7,3,100,100,100)</f>
        <v>0.53571428571428004</v>
      </c>
      <c r="I892" s="4">
        <f ca="1">[1]!thsiFinD("ths_bbiboll_stock",$A892,$A$1,7,3,100,100,100)</f>
        <v>4.4615625000000003</v>
      </c>
      <c r="J892" s="4">
        <f ca="1">[1]!thsiFinD("ths_dptb_stock",$A892,$A$1,7,104,100,100)</f>
        <v>0.42857142857142999</v>
      </c>
      <c r="K892" s="4">
        <f ca="1">[1]!thsiFinD("ths_srmi_stock",$A892,$A$1,7,100,100)</f>
        <v>-9.1743119266054999E-3</v>
      </c>
      <c r="L892" s="4">
        <f ca="1">[1]!thsiFinD("ths_atr_stock",$A892,$A$1,7,101,100,100)</f>
        <v>0.17714285714285999</v>
      </c>
      <c r="M892" s="4">
        <f ca="1">[1]!thsiFinD("ths_vol_w_stock",$A892,$A$1)/1000000</f>
        <v>37.847802999999999</v>
      </c>
      <c r="N892" s="4">
        <f ca="1">[1]!thsiFinD("ths_turnover_ratio_w_stock",$A892,$A$1)</f>
        <v>3.7860053339599</v>
      </c>
      <c r="O892" s="4">
        <f ca="1">[1]!thsiFinD("ths_relative_chg_ratio_w_stock",$A892,$A$1,104,100)</f>
        <v>-1.0692346917086999</v>
      </c>
      <c r="P892" s="4"/>
    </row>
    <row r="893" spans="1:16" x14ac:dyDescent="0.25">
      <c r="A893" s="2" t="s">
        <v>1795</v>
      </c>
      <c r="B893" s="2" t="s">
        <v>1796</v>
      </c>
      <c r="C893" s="4">
        <f ca="1">[1]!thsiFinD("ths_vol_ratio_stock",$A893,$A$1,7,100)</f>
        <v>0.78950710816179004</v>
      </c>
      <c r="D893" s="4">
        <f ca="1">[1]!thsiFinD("ths_cr_stock",$A893,$A$1,7,100,100)</f>
        <v>29.133858267716001</v>
      </c>
      <c r="E893" s="4">
        <f ca="1">[1]!thsiFinD("ths_mfi_stock",$A893,$A$1,7,100,100)</f>
        <v>36.093831672618997</v>
      </c>
      <c r="F893" s="4">
        <f ca="1">[1]!thsiFinD("ths_expma_stock",$A893,$A$1,7,100,100)</f>
        <v>5.7460850288816996</v>
      </c>
      <c r="G893" s="4">
        <f ca="1">[1]!thsiFinD("ths_rsi_stock",$A893,$A$1,7,100,100)</f>
        <v>42.736507984341003</v>
      </c>
      <c r="H893" s="4">
        <f ca="1">[1]!thsiFinD("ths_adtm_stock",$A893,$A$1,7,3,100,100,100)</f>
        <v>-0.75641025641026005</v>
      </c>
      <c r="I893" s="4">
        <f ca="1">[1]!thsiFinD("ths_bbiboll_stock",$A893,$A$1,7,3,100,100,100)</f>
        <v>5.8062500000000004</v>
      </c>
      <c r="J893" s="4">
        <f ca="1">[1]!thsiFinD("ths_dptb_stock",$A893,$A$1,7,104,100,100)</f>
        <v>0.71428571428570997</v>
      </c>
      <c r="K893" s="4">
        <f ca="1">[1]!thsiFinD("ths_srmi_stock",$A893,$A$1,7,100,100)</f>
        <v>-7.4554294975688995E-2</v>
      </c>
      <c r="L893" s="4">
        <f ca="1">[1]!thsiFinD("ths_atr_stock",$A893,$A$1,7,101,100,100)</f>
        <v>0.24285714285714</v>
      </c>
      <c r="M893" s="4">
        <f ca="1">[1]!thsiFinD("ths_vol_w_stock",$A893,$A$1)/1000000</f>
        <v>41.561135999999998</v>
      </c>
      <c r="N893" s="4">
        <f ca="1">[1]!thsiFinD("ths_turnover_ratio_w_stock",$A893,$A$1)</f>
        <v>6.7442466969571004</v>
      </c>
      <c r="O893" s="4">
        <f ca="1">[1]!thsiFinD("ths_relative_chg_ratio_w_stock",$A893,$A$1,104,100)</f>
        <v>-2.7383677749588</v>
      </c>
      <c r="P893" s="4"/>
    </row>
    <row r="894" spans="1:16" x14ac:dyDescent="0.25">
      <c r="A894" s="2" t="s">
        <v>1797</v>
      </c>
      <c r="B894" s="2" t="s">
        <v>1798</v>
      </c>
      <c r="C894" s="4">
        <f ca="1">[1]!thsiFinD("ths_vol_ratio_stock",$A894,$A$1,7,100)</f>
        <v>1.2369108255661001</v>
      </c>
      <c r="D894" s="4">
        <f ca="1">[1]!thsiFinD("ths_cr_stock",$A894,$A$1,7,100,100)</f>
        <v>204.50867052023</v>
      </c>
      <c r="E894" s="4">
        <f ca="1">[1]!thsiFinD("ths_mfi_stock",$A894,$A$1,7,100,100)</f>
        <v>69.744522050949996</v>
      </c>
      <c r="F894" s="4">
        <f ca="1">[1]!thsiFinD("ths_expma_stock",$A894,$A$1,7,100,100)</f>
        <v>19.431048842359001</v>
      </c>
      <c r="G894" s="4">
        <f ca="1">[1]!thsiFinD("ths_rsi_stock",$A894,$A$1,7,100,100)</f>
        <v>83.809336793815007</v>
      </c>
      <c r="H894" s="4">
        <f ca="1">[1]!thsiFinD("ths_adtm_stock",$A894,$A$1,7,3,100,100,100)</f>
        <v>0.79513184584178997</v>
      </c>
      <c r="I894" s="4">
        <f ca="1">[1]!thsiFinD("ths_bbiboll_stock",$A894,$A$1,7,3,100,100,100)</f>
        <v>18.845833333333001</v>
      </c>
      <c r="J894" s="4">
        <f ca="1">[1]!thsiFinD("ths_dptb_stock",$A894,$A$1,7,104,100,100)</f>
        <v>0.57142857142856995</v>
      </c>
      <c r="K894" s="4">
        <f ca="1">[1]!thsiFinD("ths_srmi_stock",$A894,$A$1,7,100,100)</f>
        <v>7.6328502415459007E-2</v>
      </c>
      <c r="L894" s="4">
        <f ca="1">[1]!thsiFinD("ths_atr_stock",$A894,$A$1,7,101,100,100)</f>
        <v>1.2542857142857</v>
      </c>
      <c r="M894" s="4">
        <f ca="1">[1]!thsiFinD("ths_vol_w_stock",$A894,$A$1)/1000000</f>
        <v>604.85844399999996</v>
      </c>
      <c r="N894" s="4">
        <f ca="1">[1]!thsiFinD("ths_turnover_ratio_w_stock",$A894,$A$1)</f>
        <v>43.506377952442001</v>
      </c>
      <c r="O894" s="4">
        <f ca="1">[1]!thsiFinD("ths_relative_chg_ratio_w_stock",$A894,$A$1,104,100)</f>
        <v>10.148796824694999</v>
      </c>
      <c r="P894" s="4"/>
    </row>
    <row r="895" spans="1:16" x14ac:dyDescent="0.25">
      <c r="A895" s="2" t="s">
        <v>1799</v>
      </c>
      <c r="B895" s="2" t="s">
        <v>1800</v>
      </c>
      <c r="C895" s="4">
        <f ca="1">[1]!thsiFinD("ths_vol_ratio_stock",$A895,$A$1,7,100)</f>
        <v>1.9808583815501</v>
      </c>
      <c r="D895" s="4">
        <f ca="1">[1]!thsiFinD("ths_cr_stock",$A895,$A$1,7,100,100)</f>
        <v>24.352331606218002</v>
      </c>
      <c r="E895" s="4">
        <f ca="1">[1]!thsiFinD("ths_mfi_stock",$A895,$A$1,7,100,100)</f>
        <v>25.345436401771</v>
      </c>
      <c r="F895" s="4">
        <f ca="1">[1]!thsiFinD("ths_expma_stock",$A895,$A$1,7,100,100)</f>
        <v>4.0004691801972001</v>
      </c>
      <c r="G895" s="4">
        <f ca="1">[1]!thsiFinD("ths_rsi_stock",$A895,$A$1,7,100,100)</f>
        <v>14.863279139142</v>
      </c>
      <c r="H895" s="4">
        <f ca="1">[1]!thsiFinD("ths_adtm_stock",$A895,$A$1,7,3,100,100,100)</f>
        <v>-0.62962962962962998</v>
      </c>
      <c r="I895" s="4">
        <f ca="1">[1]!thsiFinD("ths_bbiboll_stock",$A895,$A$1,7,3,100,100,100)</f>
        <v>4.0867708333332997</v>
      </c>
      <c r="J895" s="4">
        <f ca="1">[1]!thsiFinD("ths_dptb_stock",$A895,$A$1,7,104,100,100)</f>
        <v>0.42857142857142999</v>
      </c>
      <c r="K895" s="4">
        <f ca="1">[1]!thsiFinD("ths_srmi_stock",$A895,$A$1,7,100,100)</f>
        <v>-7.6738609112709993E-2</v>
      </c>
      <c r="L895" s="4">
        <f ca="1">[1]!thsiFinD("ths_atr_stock",$A895,$A$1,7,101,100,100)</f>
        <v>0.11428571428570999</v>
      </c>
      <c r="M895" s="4">
        <f ca="1">[1]!thsiFinD("ths_vol_w_stock",$A895,$A$1)/1000000</f>
        <v>197.79652100000001</v>
      </c>
      <c r="N895" s="4">
        <f ca="1">[1]!thsiFinD("ths_turnover_ratio_w_stock",$A895,$A$1)</f>
        <v>5.9708912272624</v>
      </c>
      <c r="O895" s="4">
        <f ca="1">[1]!thsiFinD("ths_relative_chg_ratio_w_stock",$A895,$A$1,104,100)</f>
        <v>-4.6656732671387999</v>
      </c>
      <c r="P895" s="4"/>
    </row>
    <row r="896" spans="1:16" x14ac:dyDescent="0.25">
      <c r="A896" s="2" t="s">
        <v>1801</v>
      </c>
      <c r="B896" s="2" t="s">
        <v>1802</v>
      </c>
      <c r="C896" s="4">
        <f ca="1">[1]!thsiFinD("ths_vol_ratio_stock",$A896,$A$1,7,100)</f>
        <v>0.9057132372626</v>
      </c>
      <c r="D896" s="4">
        <f ca="1">[1]!thsiFinD("ths_cr_stock",$A896,$A$1,7,100,100)</f>
        <v>28.571428571428999</v>
      </c>
      <c r="E896" s="4">
        <f ca="1">[1]!thsiFinD("ths_mfi_stock",$A896,$A$1,7,100,100)</f>
        <v>14.580179321338001</v>
      </c>
      <c r="F896" s="4">
        <f ca="1">[1]!thsiFinD("ths_expma_stock",$A896,$A$1,7,100,100)</f>
        <v>3.9170354195904999</v>
      </c>
      <c r="G896" s="4">
        <f ca="1">[1]!thsiFinD("ths_rsi_stock",$A896,$A$1,7,100,100)</f>
        <v>28.746590945912999</v>
      </c>
      <c r="H896" s="4">
        <f ca="1">[1]!thsiFinD("ths_adtm_stock",$A896,$A$1,7,3,100,100,100)</f>
        <v>-0.51282051282051</v>
      </c>
      <c r="I896" s="4">
        <f ca="1">[1]!thsiFinD("ths_bbiboll_stock",$A896,$A$1,7,3,100,100,100)</f>
        <v>3.9787499999999998</v>
      </c>
      <c r="J896" s="4">
        <f ca="1">[1]!thsiFinD("ths_dptb_stock",$A896,$A$1,7,104,100,100)</f>
        <v>0.42857142857142999</v>
      </c>
      <c r="K896" s="4">
        <f ca="1">[1]!thsiFinD("ths_srmi_stock",$A896,$A$1,7,100,100)</f>
        <v>-6.6014669926650005E-2</v>
      </c>
      <c r="L896" s="4">
        <f ca="1">[1]!thsiFinD("ths_atr_stock",$A896,$A$1,7,101,100,100)</f>
        <v>0.12285714285714</v>
      </c>
      <c r="M896" s="4">
        <f ca="1">[1]!thsiFinD("ths_vol_w_stock",$A896,$A$1)/1000000</f>
        <v>35.822910999999998</v>
      </c>
      <c r="N896" s="4">
        <f ca="1">[1]!thsiFinD("ths_turnover_ratio_w_stock",$A896,$A$1)</f>
        <v>3.0934835228164999</v>
      </c>
      <c r="O896" s="4">
        <f ca="1">[1]!thsiFinD("ths_relative_chg_ratio_w_stock",$A896,$A$1,104,100)</f>
        <v>-4.2393364793219996</v>
      </c>
      <c r="P896" s="4"/>
    </row>
    <row r="897" spans="1:16" x14ac:dyDescent="0.25">
      <c r="A897" s="2" t="s">
        <v>1803</v>
      </c>
      <c r="B897" s="2" t="s">
        <v>1804</v>
      </c>
      <c r="C897" s="4">
        <f ca="1">[1]!thsiFinD("ths_vol_ratio_stock",$A897,$A$1,7,100)</f>
        <v>1.0352412684467001</v>
      </c>
      <c r="D897" s="4">
        <f ca="1">[1]!thsiFinD("ths_cr_stock",$A897,$A$1,7,100,100)</f>
        <v>57.808219178081998</v>
      </c>
      <c r="E897" s="4">
        <f ca="1">[1]!thsiFinD("ths_mfi_stock",$A897,$A$1,7,100,100)</f>
        <v>46.155208231815998</v>
      </c>
      <c r="F897" s="4">
        <f ca="1">[1]!thsiFinD("ths_expma_stock",$A897,$A$1,7,100,100)</f>
        <v>6.0851722983265004</v>
      </c>
      <c r="G897" s="4">
        <f ca="1">[1]!thsiFinD("ths_rsi_stock",$A897,$A$1,7,100,100)</f>
        <v>43.480839879241003</v>
      </c>
      <c r="H897" s="4">
        <f ca="1">[1]!thsiFinD("ths_adtm_stock",$A897,$A$1,7,3,100,100,100)</f>
        <v>-0.625</v>
      </c>
      <c r="I897" s="4">
        <f ca="1">[1]!thsiFinD("ths_bbiboll_stock",$A897,$A$1,7,3,100,100,100)</f>
        <v>6.1762499999999996</v>
      </c>
      <c r="J897" s="4">
        <f ca="1">[1]!thsiFinD("ths_dptb_stock",$A897,$A$1,7,104,100,100)</f>
        <v>0.85714285714285998</v>
      </c>
      <c r="K897" s="4">
        <f ca="1">[1]!thsiFinD("ths_srmi_stock",$A897,$A$1,7,100,100)</f>
        <v>-4.7021943573667999E-2</v>
      </c>
      <c r="L897" s="4">
        <f ca="1">[1]!thsiFinD("ths_atr_stock",$A897,$A$1,7,101,100,100)</f>
        <v>0.27428571428571002</v>
      </c>
      <c r="M897" s="4">
        <f ca="1">[1]!thsiFinD("ths_vol_w_stock",$A897,$A$1)/1000000</f>
        <v>52.624436000000003</v>
      </c>
      <c r="N897" s="4">
        <f ca="1">[1]!thsiFinD("ths_turnover_ratio_w_stock",$A897,$A$1)</f>
        <v>3.8024008527999</v>
      </c>
      <c r="O897" s="4">
        <f ca="1">[1]!thsiFinD("ths_relative_chg_ratio_w_stock",$A897,$A$1,104,100)</f>
        <v>-0.64654134252432005</v>
      </c>
      <c r="P897" s="4"/>
    </row>
    <row r="898" spans="1:16" x14ac:dyDescent="0.25">
      <c r="A898" s="2" t="s">
        <v>1805</v>
      </c>
      <c r="B898" s="2" t="s">
        <v>1806</v>
      </c>
      <c r="C898" s="4">
        <f ca="1">[1]!thsiFinD("ths_vol_ratio_stock",$A898,$A$1,7,100)</f>
        <v>1.1069457612169</v>
      </c>
      <c r="D898" s="4">
        <f ca="1">[1]!thsiFinD("ths_cr_stock",$A898,$A$1,7,100,100)</f>
        <v>48.739495798318998</v>
      </c>
      <c r="E898" s="4">
        <f ca="1">[1]!thsiFinD("ths_mfi_stock",$A898,$A$1,7,100,100)</f>
        <v>30.258667710956001</v>
      </c>
      <c r="F898" s="4">
        <f ca="1">[1]!thsiFinD("ths_expma_stock",$A898,$A$1,7,100,100)</f>
        <v>3.1763524835796</v>
      </c>
      <c r="G898" s="4">
        <f ca="1">[1]!thsiFinD("ths_rsi_stock",$A898,$A$1,7,100,100)</f>
        <v>40.732727924869003</v>
      </c>
      <c r="H898" s="4">
        <f ca="1">[1]!thsiFinD("ths_adtm_stock",$A898,$A$1,7,3,100,100,100)</f>
        <v>-0.64705882352941002</v>
      </c>
      <c r="I898" s="4">
        <f ca="1">[1]!thsiFinD("ths_bbiboll_stock",$A898,$A$1,7,3,100,100,100)</f>
        <v>3.2335416666666998</v>
      </c>
      <c r="J898" s="4">
        <f ca="1">[1]!thsiFinD("ths_dptb_stock",$A898,$A$1,7,104,100,100)</f>
        <v>0.71428571428570997</v>
      </c>
      <c r="K898" s="4">
        <f ca="1">[1]!thsiFinD("ths_srmi_stock",$A898,$A$1,7,100,100)</f>
        <v>-7.3529411764705996E-2</v>
      </c>
      <c r="L898" s="4">
        <f ca="1">[1]!thsiFinD("ths_atr_stock",$A898,$A$1,7,101,100,100)</f>
        <v>0.17</v>
      </c>
      <c r="M898" s="4">
        <f ca="1">[1]!thsiFinD("ths_vol_w_stock",$A898,$A$1)/1000000</f>
        <v>48.380099999999999</v>
      </c>
      <c r="N898" s="4">
        <f ca="1">[1]!thsiFinD("ths_turnover_ratio_w_stock",$A898,$A$1)</f>
        <v>9.6945394787663002</v>
      </c>
      <c r="O898" s="4">
        <f ca="1">[1]!thsiFinD("ths_relative_chg_ratio_w_stock",$A898,$A$1,104,100)</f>
        <v>-2.1053414421010999</v>
      </c>
      <c r="P898" s="4"/>
    </row>
    <row r="899" spans="1:16" x14ac:dyDescent="0.25">
      <c r="A899" s="2" t="s">
        <v>1807</v>
      </c>
      <c r="B899" s="2" t="s">
        <v>1808</v>
      </c>
      <c r="C899" s="4">
        <f ca="1">[1]!thsiFinD("ths_vol_ratio_stock",$A899,$A$1,7,100)</f>
        <v>1.1746898480122001</v>
      </c>
      <c r="D899" s="4">
        <f ca="1">[1]!thsiFinD("ths_cr_stock",$A899,$A$1,7,100,100)</f>
        <v>32.765957446808002</v>
      </c>
      <c r="E899" s="4">
        <f ca="1">[1]!thsiFinD("ths_mfi_stock",$A899,$A$1,7,100,100)</f>
        <v>39.252578881627002</v>
      </c>
      <c r="F899" s="4">
        <f ca="1">[1]!thsiFinD("ths_expma_stock",$A899,$A$1,7,100,100)</f>
        <v>13.852303993884</v>
      </c>
      <c r="G899" s="4">
        <f ca="1">[1]!thsiFinD("ths_rsi_stock",$A899,$A$1,7,100,100)</f>
        <v>41.887443508800999</v>
      </c>
      <c r="H899" s="4">
        <f ca="1">[1]!thsiFinD("ths_adtm_stock",$A899,$A$1,7,3,100,100,100)</f>
        <v>-0.80254777070063998</v>
      </c>
      <c r="I899" s="4">
        <f ca="1">[1]!thsiFinD("ths_bbiboll_stock",$A899,$A$1,7,3,100,100,100)</f>
        <v>14.055937500000001</v>
      </c>
      <c r="J899" s="4">
        <f ca="1">[1]!thsiFinD("ths_dptb_stock",$A899,$A$1,7,104,100,100)</f>
        <v>0.85714285714285998</v>
      </c>
      <c r="K899" s="4">
        <f ca="1">[1]!thsiFinD("ths_srmi_stock",$A899,$A$1,7,100,100)</f>
        <v>-4.6016483516483998E-2</v>
      </c>
      <c r="L899" s="4">
        <f ca="1">[1]!thsiFinD("ths_atr_stock",$A899,$A$1,7,101,100,100)</f>
        <v>0.45</v>
      </c>
      <c r="M899" s="4">
        <f ca="1">[1]!thsiFinD("ths_vol_w_stock",$A899,$A$1)/1000000</f>
        <v>45.984599000000003</v>
      </c>
      <c r="N899" s="4">
        <f ca="1">[1]!thsiFinD("ths_turnover_ratio_w_stock",$A899,$A$1)</f>
        <v>4.6410498772312998</v>
      </c>
      <c r="O899" s="4">
        <f ca="1">[1]!thsiFinD("ths_relative_chg_ratio_w_stock",$A899,$A$1,104,100)</f>
        <v>-0.16720840076523999</v>
      </c>
      <c r="P899" s="4"/>
    </row>
    <row r="900" spans="1:16" x14ac:dyDescent="0.25">
      <c r="A900" s="2" t="s">
        <v>1809</v>
      </c>
      <c r="B900" s="2" t="s">
        <v>1810</v>
      </c>
      <c r="C900" s="4">
        <f ca="1">[1]!thsiFinD("ths_vol_ratio_stock",$A900,$A$1,7,100)</f>
        <v>0.93502401163770998</v>
      </c>
      <c r="D900" s="4">
        <f ca="1">[1]!thsiFinD("ths_cr_stock",$A900,$A$1,7,100,100)</f>
        <v>55.813953488372</v>
      </c>
      <c r="E900" s="4">
        <f ca="1">[1]!thsiFinD("ths_mfi_stock",$A900,$A$1,7,100,100)</f>
        <v>16.628976640703002</v>
      </c>
      <c r="F900" s="4">
        <f ca="1">[1]!thsiFinD("ths_expma_stock",$A900,$A$1,7,100,100)</f>
        <v>3.3454699546428999</v>
      </c>
      <c r="G900" s="4">
        <f ca="1">[1]!thsiFinD("ths_rsi_stock",$A900,$A$1,7,100,100)</f>
        <v>36.251719401612</v>
      </c>
      <c r="H900" s="4">
        <f ca="1">[1]!thsiFinD("ths_adtm_stock",$A900,$A$1,7,3,100,100,100)</f>
        <v>-0.38095238095237999</v>
      </c>
      <c r="I900" s="4">
        <f ca="1">[1]!thsiFinD("ths_bbiboll_stock",$A900,$A$1,7,3,100,100,100)</f>
        <v>3.3872916666666999</v>
      </c>
      <c r="J900" s="4">
        <f ca="1">[1]!thsiFinD("ths_dptb_stock",$A900,$A$1,7,104,100,100)</f>
        <v>0.42857142857142999</v>
      </c>
      <c r="K900" s="4">
        <f ca="1">[1]!thsiFinD("ths_srmi_stock",$A900,$A$1,7,100,100)</f>
        <v>-3.2163742690057999E-2</v>
      </c>
      <c r="L900" s="4">
        <f ca="1">[1]!thsiFinD("ths_atr_stock",$A900,$A$1,7,101,100,100)</f>
        <v>9.5714285714286002E-2</v>
      </c>
      <c r="M900" s="4">
        <f ca="1">[1]!thsiFinD("ths_vol_w_stock",$A900,$A$1)/1000000</f>
        <v>59.355321000000004</v>
      </c>
      <c r="N900" s="4">
        <f ca="1">[1]!thsiFinD("ths_turnover_ratio_w_stock",$A900,$A$1)</f>
        <v>3.2471607489835002</v>
      </c>
      <c r="O900" s="4">
        <f ca="1">[1]!thsiFinD("ths_relative_chg_ratio_w_stock",$A900,$A$1,104,100)</f>
        <v>-0.51651360327328</v>
      </c>
      <c r="P900" s="4"/>
    </row>
    <row r="901" spans="1:16" x14ac:dyDescent="0.25">
      <c r="A901" s="2" t="s">
        <v>1811</v>
      </c>
      <c r="B901" s="2" t="s">
        <v>1812</v>
      </c>
      <c r="C901" s="4">
        <f ca="1">[1]!thsiFinD("ths_vol_ratio_stock",$A901,$A$1,7,100)</f>
        <v>0.54464836378782</v>
      </c>
      <c r="D901" s="4">
        <f ca="1">[1]!thsiFinD("ths_cr_stock",$A901,$A$1,7,100,100)</f>
        <v>19.158878504673002</v>
      </c>
      <c r="E901" s="4">
        <f ca="1">[1]!thsiFinD("ths_mfi_stock",$A901,$A$1,7,100,100)</f>
        <v>46.579258028269997</v>
      </c>
      <c r="F901" s="4">
        <f ca="1">[1]!thsiFinD("ths_expma_stock",$A901,$A$1,7,100,100)</f>
        <v>4.5403223252810001</v>
      </c>
      <c r="G901" s="4">
        <f ca="1">[1]!thsiFinD("ths_rsi_stock",$A901,$A$1,7,100,100)</f>
        <v>37.394032204318997</v>
      </c>
      <c r="H901" s="4">
        <f ca="1">[1]!thsiFinD("ths_adtm_stock",$A901,$A$1,7,3,100,100,100)</f>
        <v>-0.14285714285713999</v>
      </c>
      <c r="I901" s="4">
        <f ca="1">[1]!thsiFinD("ths_bbiboll_stock",$A901,$A$1,7,3,100,100,100)</f>
        <v>4.5956250000000001</v>
      </c>
      <c r="J901" s="4">
        <f ca="1">[1]!thsiFinD("ths_dptb_stock",$A901,$A$1,7,104,100,100)</f>
        <v>0.71428571428570997</v>
      </c>
      <c r="K901" s="4">
        <f ca="1">[1]!thsiFinD("ths_srmi_stock",$A901,$A$1,7,100,100)</f>
        <v>-5.6367432150313E-2</v>
      </c>
      <c r="L901" s="4">
        <f ca="1">[1]!thsiFinD("ths_atr_stock",$A901,$A$1,7,101,100,100)</f>
        <v>0.15285714285714</v>
      </c>
      <c r="M901" s="4">
        <f ca="1">[1]!thsiFinD("ths_vol_w_stock",$A901,$A$1)/1000000</f>
        <v>10.764822000000001</v>
      </c>
      <c r="N901" s="4">
        <f ca="1">[1]!thsiFinD("ths_turnover_ratio_w_stock",$A901,$A$1)</f>
        <v>2.3194008423810999</v>
      </c>
      <c r="O901" s="4">
        <f ca="1">[1]!thsiFinD("ths_relative_chg_ratio_w_stock",$A901,$A$1,104,100)</f>
        <v>2.0901498674840999</v>
      </c>
      <c r="P901" s="4"/>
    </row>
    <row r="902" spans="1:16" x14ac:dyDescent="0.25">
      <c r="A902" s="2" t="s">
        <v>1813</v>
      </c>
      <c r="B902" s="2" t="s">
        <v>1814</v>
      </c>
      <c r="C902" s="4">
        <f ca="1">[1]!thsiFinD("ths_vol_ratio_stock",$A902,$A$1,7,100)</f>
        <v>1.0485146942289001</v>
      </c>
      <c r="D902" s="4">
        <f ca="1">[1]!thsiFinD("ths_cr_stock",$A902,$A$1,7,100,100)</f>
        <v>69.655172413792997</v>
      </c>
      <c r="E902" s="4">
        <f ca="1">[1]!thsiFinD("ths_mfi_stock",$A902,$A$1,7,100,100)</f>
        <v>34.929292246373002</v>
      </c>
      <c r="F902" s="4">
        <f ca="1">[1]!thsiFinD("ths_expma_stock",$A902,$A$1,7,100,100)</f>
        <v>3.1635788275193</v>
      </c>
      <c r="G902" s="4">
        <f ca="1">[1]!thsiFinD("ths_rsi_stock",$A902,$A$1,7,100,100)</f>
        <v>41.687353283514</v>
      </c>
      <c r="H902" s="4">
        <f ca="1">[1]!thsiFinD("ths_adtm_stock",$A902,$A$1,7,3,100,100,100)</f>
        <v>0.64705882352941002</v>
      </c>
      <c r="I902" s="4">
        <f ca="1">[1]!thsiFinD("ths_bbiboll_stock",$A902,$A$1,7,3,100,100,100)</f>
        <v>3.2059375000000001</v>
      </c>
      <c r="J902" s="4">
        <f ca="1">[1]!thsiFinD("ths_dptb_stock",$A902,$A$1,7,104,100,100)</f>
        <v>0.57142857142856995</v>
      </c>
      <c r="K902" s="4">
        <f ca="1">[1]!thsiFinD("ths_srmi_stock",$A902,$A$1,7,100,100)</f>
        <v>-3.0769230769231E-2</v>
      </c>
      <c r="L902" s="4">
        <f ca="1">[1]!thsiFinD("ths_atr_stock",$A902,$A$1,7,101,100,100)</f>
        <v>0.11714285714286</v>
      </c>
      <c r="M902" s="4">
        <f ca="1">[1]!thsiFinD("ths_vol_w_stock",$A902,$A$1)/1000000</f>
        <v>69.116764000000003</v>
      </c>
      <c r="N902" s="4">
        <f ca="1">[1]!thsiFinD("ths_turnover_ratio_w_stock",$A902,$A$1)</f>
        <v>7.5507267688638997</v>
      </c>
      <c r="O902" s="4">
        <f ca="1">[1]!thsiFinD("ths_relative_chg_ratio_w_stock",$A902,$A$1,104,100)</f>
        <v>2.8185408406847998E-2</v>
      </c>
      <c r="P902" s="4"/>
    </row>
    <row r="903" spans="1:16" x14ac:dyDescent="0.25">
      <c r="A903" s="2" t="s">
        <v>1815</v>
      </c>
      <c r="B903" s="2" t="s">
        <v>1816</v>
      </c>
      <c r="C903" s="4">
        <f ca="1">[1]!thsiFinD("ths_vol_ratio_stock",$A903,$A$1,7,100)</f>
        <v>1.1292776840447001</v>
      </c>
      <c r="D903" s="4">
        <f ca="1">[1]!thsiFinD("ths_cr_stock",$A903,$A$1,7,100,100)</f>
        <v>29.385964912281</v>
      </c>
      <c r="E903" s="4">
        <f ca="1">[1]!thsiFinD("ths_mfi_stock",$A903,$A$1,7,100,100)</f>
        <v>10.377723441381001</v>
      </c>
      <c r="F903" s="4">
        <f ca="1">[1]!thsiFinD("ths_expma_stock",$A903,$A$1,7,100,100)</f>
        <v>16.062082845199999</v>
      </c>
      <c r="G903" s="4">
        <f ca="1">[1]!thsiFinD("ths_rsi_stock",$A903,$A$1,7,100,100)</f>
        <v>28.015586603911</v>
      </c>
      <c r="H903" s="4">
        <f ca="1">[1]!thsiFinD("ths_adtm_stock",$A903,$A$1,7,3,100,100,100)</f>
        <v>0.22368421052632001</v>
      </c>
      <c r="I903" s="4">
        <f ca="1">[1]!thsiFinD("ths_bbiboll_stock",$A903,$A$1,7,3,100,100,100)</f>
        <v>16.313541666667</v>
      </c>
      <c r="J903" s="4">
        <f ca="1">[1]!thsiFinD("ths_dptb_stock",$A903,$A$1,7,104,100,100)</f>
        <v>0.57142857142856995</v>
      </c>
      <c r="K903" s="4">
        <f ca="1">[1]!thsiFinD("ths_srmi_stock",$A903,$A$1,7,100,100)</f>
        <v>-5.5555555555554997E-2</v>
      </c>
      <c r="L903" s="4">
        <f ca="1">[1]!thsiFinD("ths_atr_stock",$A903,$A$1,7,101,100,100)</f>
        <v>0.42428571428570999</v>
      </c>
      <c r="M903" s="4">
        <f ca="1">[1]!thsiFinD("ths_vol_w_stock",$A903,$A$1)/1000000</f>
        <v>6.4143369999999997</v>
      </c>
      <c r="N903" s="4">
        <f ca="1">[1]!thsiFinD("ths_turnover_ratio_w_stock",$A903,$A$1)</f>
        <v>2.5111230171568</v>
      </c>
      <c r="O903" s="4">
        <f ca="1">[1]!thsiFinD("ths_relative_chg_ratio_w_stock",$A903,$A$1,104,100)</f>
        <v>-2.9189958727767999</v>
      </c>
      <c r="P903" s="4"/>
    </row>
    <row r="904" spans="1:16" x14ac:dyDescent="0.25">
      <c r="A904" s="2" t="s">
        <v>1817</v>
      </c>
      <c r="B904" s="2" t="s">
        <v>1818</v>
      </c>
      <c r="C904" s="4">
        <f ca="1">[1]!thsiFinD("ths_vol_ratio_stock",$A904,$A$1,7,100)</f>
        <v>0.84809543724807002</v>
      </c>
      <c r="D904" s="4">
        <f ca="1">[1]!thsiFinD("ths_cr_stock",$A904,$A$1,7,100,100)</f>
        <v>66.981132075472004</v>
      </c>
      <c r="E904" s="4">
        <f ca="1">[1]!thsiFinD("ths_mfi_stock",$A904,$A$1,7,100,100)</f>
        <v>45.911601292893003</v>
      </c>
      <c r="F904" s="4">
        <f ca="1">[1]!thsiFinD("ths_expma_stock",$A904,$A$1,7,100,100)</f>
        <v>6.1888672070046002</v>
      </c>
      <c r="G904" s="4">
        <f ca="1">[1]!thsiFinD("ths_rsi_stock",$A904,$A$1,7,100,100)</f>
        <v>38.409147309087999</v>
      </c>
      <c r="H904" s="4">
        <f ca="1">[1]!thsiFinD("ths_adtm_stock",$A904,$A$1,7,3,100,100,100)</f>
        <v>0.77777777777778001</v>
      </c>
      <c r="I904" s="4">
        <f ca="1">[1]!thsiFinD("ths_bbiboll_stock",$A904,$A$1,7,3,100,100,100)</f>
        <v>6.2494791666667</v>
      </c>
      <c r="J904" s="4">
        <f ca="1">[1]!thsiFinD("ths_dptb_stock",$A904,$A$1,7,104,100,100)</f>
        <v>0.57142857142856995</v>
      </c>
      <c r="K904" s="4">
        <f ca="1">[1]!thsiFinD("ths_srmi_stock",$A904,$A$1,7,100,100)</f>
        <v>-2.5316455696203E-2</v>
      </c>
      <c r="L904" s="4">
        <f ca="1">[1]!thsiFinD("ths_atr_stock",$A904,$A$1,7,101,100,100)</f>
        <v>0.16857142857143001</v>
      </c>
      <c r="M904" s="4">
        <f ca="1">[1]!thsiFinD("ths_vol_w_stock",$A904,$A$1)/1000000</f>
        <v>10.787056</v>
      </c>
      <c r="N904" s="4">
        <f ca="1">[1]!thsiFinD("ths_turnover_ratio_w_stock",$A904,$A$1)</f>
        <v>3.3366954172404002</v>
      </c>
      <c r="O904" s="4">
        <f ca="1">[1]!thsiFinD("ths_relative_chg_ratio_w_stock",$A904,$A$1,104,100)</f>
        <v>-0.46841836517805002</v>
      </c>
      <c r="P904" s="4"/>
    </row>
    <row r="905" spans="1:16" x14ac:dyDescent="0.25">
      <c r="A905" s="2" t="s">
        <v>1819</v>
      </c>
      <c r="B905" s="2" t="s">
        <v>1820</v>
      </c>
      <c r="C905" s="4">
        <f ca="1">[1]!thsiFinD("ths_vol_ratio_stock",$A905,$A$1,7,100)</f>
        <v>1.1888266605974001</v>
      </c>
      <c r="D905" s="4">
        <f ca="1">[1]!thsiFinD("ths_cr_stock",$A905,$A$1,7,100,100)</f>
        <v>27.280130293159001</v>
      </c>
      <c r="E905" s="4">
        <f ca="1">[1]!thsiFinD("ths_mfi_stock",$A905,$A$1,7,100,100)</f>
        <v>27.921230013721999</v>
      </c>
      <c r="F905" s="4">
        <f ca="1">[1]!thsiFinD("ths_expma_stock",$A905,$A$1,7,100,100)</f>
        <v>15.208795876386001</v>
      </c>
      <c r="G905" s="4">
        <f ca="1">[1]!thsiFinD("ths_rsi_stock",$A905,$A$1,7,100,100)</f>
        <v>40.684098991134</v>
      </c>
      <c r="H905" s="4">
        <f ca="1">[1]!thsiFinD("ths_adtm_stock",$A905,$A$1,7,3,100,100,100)</f>
        <v>-0.5</v>
      </c>
      <c r="I905" s="4">
        <f ca="1">[1]!thsiFinD("ths_bbiboll_stock",$A905,$A$1,7,3,100,100,100)</f>
        <v>15.5503125</v>
      </c>
      <c r="J905" s="4">
        <f ca="1">[1]!thsiFinD("ths_dptb_stock",$A905,$A$1,7,104,100,100)</f>
        <v>0.71428571428570997</v>
      </c>
      <c r="K905" s="4">
        <f ca="1">[1]!thsiFinD("ths_srmi_stock",$A905,$A$1,7,100,100)</f>
        <v>-8.1295843520781993E-2</v>
      </c>
      <c r="L905" s="4">
        <f ca="1">[1]!thsiFinD("ths_atr_stock",$A905,$A$1,7,101,100,100)</f>
        <v>0.75571428571429</v>
      </c>
      <c r="M905" s="4">
        <f ca="1">[1]!thsiFinD("ths_vol_w_stock",$A905,$A$1)/1000000</f>
        <v>52.488202000000001</v>
      </c>
      <c r="N905" s="4">
        <f ca="1">[1]!thsiFinD("ths_turnover_ratio_w_stock",$A905,$A$1)</f>
        <v>19.569888407920999</v>
      </c>
      <c r="O905" s="4">
        <f ca="1">[1]!thsiFinD("ths_relative_chg_ratio_w_stock",$A905,$A$1,104,100)</f>
        <v>-4.6188706264845996</v>
      </c>
      <c r="P905" s="4"/>
    </row>
    <row r="906" spans="1:16" x14ac:dyDescent="0.25">
      <c r="A906" s="2" t="s">
        <v>1821</v>
      </c>
      <c r="B906" s="2" t="s">
        <v>1822</v>
      </c>
      <c r="C906" s="4">
        <f ca="1">[1]!thsiFinD("ths_vol_ratio_stock",$A906,$A$1,7,100)</f>
        <v>0.90543784378170999</v>
      </c>
      <c r="D906" s="4">
        <f ca="1">[1]!thsiFinD("ths_cr_stock",$A906,$A$1,7,100,100)</f>
        <v>38.367346938775</v>
      </c>
      <c r="E906" s="4">
        <f ca="1">[1]!thsiFinD("ths_mfi_stock",$A906,$A$1,7,100,100)</f>
        <v>38.945456991290001</v>
      </c>
      <c r="F906" s="4">
        <f ca="1">[1]!thsiFinD("ths_expma_stock",$A906,$A$1,7,100,100)</f>
        <v>13.316490169379</v>
      </c>
      <c r="G906" s="4">
        <f ca="1">[1]!thsiFinD("ths_rsi_stock",$A906,$A$1,7,100,100)</f>
        <v>41.061145855558998</v>
      </c>
      <c r="H906" s="4">
        <f ca="1">[1]!thsiFinD("ths_adtm_stock",$A906,$A$1,7,3,100,100,100)</f>
        <v>-0.63157894736842002</v>
      </c>
      <c r="I906" s="4">
        <f ca="1">[1]!thsiFinD("ths_bbiboll_stock",$A906,$A$1,7,3,100,100,100)</f>
        <v>13.445729166667</v>
      </c>
      <c r="J906" s="4">
        <f ca="1">[1]!thsiFinD("ths_dptb_stock",$A906,$A$1,7,104,100,100)</f>
        <v>0.85714285714285998</v>
      </c>
      <c r="K906" s="4">
        <f ca="1">[1]!thsiFinD("ths_srmi_stock",$A906,$A$1,7,100,100)</f>
        <v>-6.2455642299502998E-2</v>
      </c>
      <c r="L906" s="4">
        <f ca="1">[1]!thsiFinD("ths_atr_stock",$A906,$A$1,7,101,100,100)</f>
        <v>0.48857142857142999</v>
      </c>
      <c r="M906" s="4">
        <f ca="1">[1]!thsiFinD("ths_vol_w_stock",$A906,$A$1)/1000000</f>
        <v>23.707008999999999</v>
      </c>
      <c r="N906" s="4">
        <f ca="1">[1]!thsiFinD("ths_turnover_ratio_w_stock",$A906,$A$1)</f>
        <v>4.0842505506195002</v>
      </c>
      <c r="O906" s="4">
        <f ca="1">[1]!thsiFinD("ths_relative_chg_ratio_w_stock",$A906,$A$1,104,100)</f>
        <v>-2.1809110337997</v>
      </c>
      <c r="P906" s="4"/>
    </row>
    <row r="907" spans="1:16" x14ac:dyDescent="0.25">
      <c r="A907" s="2" t="s">
        <v>1823</v>
      </c>
      <c r="B907" s="2" t="s">
        <v>1824</v>
      </c>
      <c r="C907" s="4">
        <f ca="1">[1]!thsiFinD("ths_vol_ratio_stock",$A907,$A$1,7,100)</f>
        <v>0.73320533771888996</v>
      </c>
      <c r="D907" s="4">
        <f ca="1">[1]!thsiFinD("ths_cr_stock",$A907,$A$1,7,100,100)</f>
        <v>52.678571428571999</v>
      </c>
      <c r="E907" s="4">
        <f ca="1">[1]!thsiFinD("ths_mfi_stock",$A907,$A$1,7,100,100)</f>
        <v>44.501781649599998</v>
      </c>
      <c r="F907" s="4">
        <f ca="1">[1]!thsiFinD("ths_expma_stock",$A907,$A$1,7,100,100)</f>
        <v>1.9519736350876</v>
      </c>
      <c r="G907" s="4">
        <f ca="1">[1]!thsiFinD("ths_rsi_stock",$A907,$A$1,7,100,100)</f>
        <v>36.646486602217998</v>
      </c>
      <c r="H907" s="4">
        <f ca="1">[1]!thsiFinD("ths_adtm_stock",$A907,$A$1,7,3,100,100,100)</f>
        <v>-0.13636363636363999</v>
      </c>
      <c r="I907" s="4">
        <f ca="1">[1]!thsiFinD("ths_bbiboll_stock",$A907,$A$1,7,3,100,100,100)</f>
        <v>1.9946874999999999</v>
      </c>
      <c r="J907" s="4">
        <f ca="1">[1]!thsiFinD("ths_dptb_stock",$A907,$A$1,7,104,100,100)</f>
        <v>0.57142857142856995</v>
      </c>
      <c r="K907" s="4">
        <f ca="1">[1]!thsiFinD("ths_srmi_stock",$A907,$A$1,7,100,100)</f>
        <v>-5.4187192118227E-2</v>
      </c>
      <c r="L907" s="4">
        <f ca="1">[1]!thsiFinD("ths_atr_stock",$A907,$A$1,7,101,100,100)</f>
        <v>8.4285714285714006E-2</v>
      </c>
      <c r="M907" s="4">
        <f ca="1">[1]!thsiFinD("ths_vol_w_stock",$A907,$A$1)/1000000</f>
        <v>42.566802000000003</v>
      </c>
      <c r="N907" s="4">
        <f ca="1">[1]!thsiFinD("ths_turnover_ratio_w_stock",$A907,$A$1)</f>
        <v>7.2410481532553996</v>
      </c>
      <c r="O907" s="4">
        <f ca="1">[1]!thsiFinD("ths_relative_chg_ratio_w_stock",$A907,$A$1,104,100)</f>
        <v>-1.0692346917086999</v>
      </c>
      <c r="P907" s="4"/>
    </row>
    <row r="908" spans="1:16" x14ac:dyDescent="0.25">
      <c r="A908" s="2" t="s">
        <v>1825</v>
      </c>
      <c r="B908" s="2" t="s">
        <v>1826</v>
      </c>
      <c r="C908" s="4">
        <f ca="1">[1]!thsiFinD("ths_vol_ratio_stock",$A908,$A$1,7,100)</f>
        <v>0.90933935818337996</v>
      </c>
      <c r="D908" s="4">
        <f ca="1">[1]!thsiFinD("ths_cr_stock",$A908,$A$1,7,100,100)</f>
        <v>120</v>
      </c>
      <c r="E908" s="4">
        <f ca="1">[1]!thsiFinD("ths_mfi_stock",$A908,$A$1,7,100,100)</f>
        <v>43.969429418925003</v>
      </c>
      <c r="F908" s="4">
        <f ca="1">[1]!thsiFinD("ths_expma_stock",$A908,$A$1,7,100,100)</f>
        <v>3.7063307076196002</v>
      </c>
      <c r="G908" s="4">
        <f ca="1">[1]!thsiFinD("ths_rsi_stock",$A908,$A$1,7,100,100)</f>
        <v>46.244979214510998</v>
      </c>
      <c r="H908" s="4">
        <f ca="1">[1]!thsiFinD("ths_adtm_stock",$A908,$A$1,7,3,100,100,100)</f>
        <v>0.48148148148148001</v>
      </c>
      <c r="I908" s="4">
        <f ca="1">[1]!thsiFinD("ths_bbiboll_stock",$A908,$A$1,7,3,100,100,100)</f>
        <v>3.7416666666667</v>
      </c>
      <c r="J908" s="4">
        <f ca="1">[1]!thsiFinD("ths_dptb_stock",$A908,$A$1,7,104,100,100)</f>
        <v>0.28571428571428997</v>
      </c>
      <c r="K908" s="4">
        <f ca="1">[1]!thsiFinD("ths_srmi_stock",$A908,$A$1,7,100,100)</f>
        <v>2.6881720430108002E-3</v>
      </c>
      <c r="L908" s="4">
        <f ca="1">[1]!thsiFinD("ths_atr_stock",$A908,$A$1,7,101,100,100)</f>
        <v>9.5714285714286002E-2</v>
      </c>
      <c r="M908" s="4">
        <f ca="1">[1]!thsiFinD("ths_vol_w_stock",$A908,$A$1)/1000000</f>
        <v>20.125509999999998</v>
      </c>
      <c r="N908" s="4">
        <f ca="1">[1]!thsiFinD("ths_turnover_ratio_w_stock",$A908,$A$1)</f>
        <v>3.4737476898113999</v>
      </c>
      <c r="O908" s="4">
        <f ca="1">[1]!thsiFinD("ths_relative_chg_ratio_w_stock",$A908,$A$1,104,100)</f>
        <v>2.6109258971170002</v>
      </c>
      <c r="P908" s="4"/>
    </row>
    <row r="909" spans="1:16" x14ac:dyDescent="0.25">
      <c r="A909" s="2" t="s">
        <v>1827</v>
      </c>
      <c r="B909" s="2" t="s">
        <v>1828</v>
      </c>
      <c r="C909" s="4">
        <f ca="1">[1]!thsiFinD("ths_vol_ratio_stock",$A909,$A$1,7,100)</f>
        <v>1.0731979664486</v>
      </c>
      <c r="D909" s="4">
        <f ca="1">[1]!thsiFinD("ths_cr_stock",$A909,$A$1,7,100,100)</f>
        <v>55.526315789473003</v>
      </c>
      <c r="E909" s="4">
        <f ca="1">[1]!thsiFinD("ths_mfi_stock",$A909,$A$1,7,100,100)</f>
        <v>11.663011114770001</v>
      </c>
      <c r="F909" s="4">
        <f ca="1">[1]!thsiFinD("ths_expma_stock",$A909,$A$1,7,100,100)</f>
        <v>8.8628853185077006</v>
      </c>
      <c r="G909" s="4">
        <f ca="1">[1]!thsiFinD("ths_rsi_stock",$A909,$A$1,7,100,100)</f>
        <v>25.279667038774999</v>
      </c>
      <c r="H909" s="4">
        <f ca="1">[1]!thsiFinD("ths_adtm_stock",$A909,$A$1,7,3,100,100,100)</f>
        <v>-0.52777777777778001</v>
      </c>
      <c r="I909" s="4">
        <f ca="1">[1]!thsiFinD("ths_bbiboll_stock",$A909,$A$1,7,3,100,100,100)</f>
        <v>9.0139583333332993</v>
      </c>
      <c r="J909" s="4">
        <f ca="1">[1]!thsiFinD("ths_dptb_stock",$A909,$A$1,7,104,100,100)</f>
        <v>0.71428571428570997</v>
      </c>
      <c r="K909" s="4">
        <f ca="1">[1]!thsiFinD("ths_srmi_stock",$A909,$A$1,7,100,100)</f>
        <v>-4.9342105263158E-2</v>
      </c>
      <c r="L909" s="4">
        <f ca="1">[1]!thsiFinD("ths_atr_stock",$A909,$A$1,7,101,100,100)</f>
        <v>0.28142857142856997</v>
      </c>
      <c r="M909" s="4">
        <f ca="1">[1]!thsiFinD("ths_vol_w_stock",$A909,$A$1)/1000000</f>
        <v>15.775377000000001</v>
      </c>
      <c r="N909" s="4">
        <f ca="1">[1]!thsiFinD("ths_turnover_ratio_w_stock",$A909,$A$1)</f>
        <v>1.2648617260068</v>
      </c>
      <c r="O909" s="4">
        <f ca="1">[1]!thsiFinD("ths_relative_chg_ratio_w_stock",$A909,$A$1,104,100)</f>
        <v>-2.8020032708384002</v>
      </c>
      <c r="P909" s="4"/>
    </row>
    <row r="910" spans="1:16" x14ac:dyDescent="0.25">
      <c r="A910" s="2" t="s">
        <v>1829</v>
      </c>
      <c r="B910" s="2" t="s">
        <v>1830</v>
      </c>
      <c r="C910" s="4">
        <f ca="1">[1]!thsiFinD("ths_vol_ratio_stock",$A910,$A$1,7,100)</f>
        <v>0.85184575047966005</v>
      </c>
      <c r="D910" s="4">
        <f ca="1">[1]!thsiFinD("ths_cr_stock",$A910,$A$1,7,100,100)</f>
        <v>57.803468208091999</v>
      </c>
      <c r="E910" s="4">
        <f ca="1">[1]!thsiFinD("ths_mfi_stock",$A910,$A$1,7,100,100)</f>
        <v>34.647039627281004</v>
      </c>
      <c r="F910" s="4">
        <f ca="1">[1]!thsiFinD("ths_expma_stock",$A910,$A$1,7,100,100)</f>
        <v>4.8563417235469002</v>
      </c>
      <c r="G910" s="4">
        <f ca="1">[1]!thsiFinD("ths_rsi_stock",$A910,$A$1,7,100,100)</f>
        <v>44.309750832386001</v>
      </c>
      <c r="H910" s="4">
        <f ca="1">[1]!thsiFinD("ths_adtm_stock",$A910,$A$1,7,3,100,100,100)</f>
        <v>-4.2294210461911001E-15</v>
      </c>
      <c r="I910" s="4">
        <f ca="1">[1]!thsiFinD("ths_bbiboll_stock",$A910,$A$1,7,3,100,100,100)</f>
        <v>4.8932291666666998</v>
      </c>
      <c r="J910" s="4">
        <f ca="1">[1]!thsiFinD("ths_dptb_stock",$A910,$A$1,7,104,100,100)</f>
        <v>0.71428571428570997</v>
      </c>
      <c r="K910" s="4">
        <f ca="1">[1]!thsiFinD("ths_srmi_stock",$A910,$A$1,7,100,100)</f>
        <v>-2.0202020202019999E-2</v>
      </c>
      <c r="L910" s="4">
        <f ca="1">[1]!thsiFinD("ths_atr_stock",$A910,$A$1,7,101,100,100)</f>
        <v>0.13</v>
      </c>
      <c r="M910" s="4">
        <f ca="1">[1]!thsiFinD("ths_vol_w_stock",$A910,$A$1)/1000000</f>
        <v>118.348518</v>
      </c>
      <c r="N910" s="4">
        <f ca="1">[1]!thsiFinD("ths_turnover_ratio_w_stock",$A910,$A$1)</f>
        <v>6.8561547818725996</v>
      </c>
      <c r="O910" s="4">
        <f ca="1">[1]!thsiFinD("ths_relative_chg_ratio_w_stock",$A910,$A$1,104,100)</f>
        <v>1.1781932050699</v>
      </c>
      <c r="P910" s="4"/>
    </row>
    <row r="911" spans="1:16" x14ac:dyDescent="0.25">
      <c r="A911" s="2" t="s">
        <v>1831</v>
      </c>
      <c r="B911" s="2" t="s">
        <v>1832</v>
      </c>
      <c r="C911" s="4">
        <f ca="1">[1]!thsiFinD("ths_vol_ratio_stock",$A911,$A$1,7,100)</f>
        <v>0.89509608438806998</v>
      </c>
      <c r="D911" s="4">
        <f ca="1">[1]!thsiFinD("ths_cr_stock",$A911,$A$1,7,100,100)</f>
        <v>27.5</v>
      </c>
      <c r="E911" s="4">
        <f ca="1">[1]!thsiFinD("ths_mfi_stock",$A911,$A$1,7,100,100)</f>
        <v>40.117277791052999</v>
      </c>
      <c r="F911" s="4">
        <f ca="1">[1]!thsiFinD("ths_expma_stock",$A911,$A$1,7,100,100)</f>
        <v>14.960858065971999</v>
      </c>
      <c r="G911" s="4">
        <f ca="1">[1]!thsiFinD("ths_rsi_stock",$A911,$A$1,7,100,100)</f>
        <v>44.298381420860999</v>
      </c>
      <c r="H911" s="4">
        <f ca="1">[1]!thsiFinD("ths_adtm_stock",$A911,$A$1,7,3,100,100,100)</f>
        <v>-0.71962616822430003</v>
      </c>
      <c r="I911" s="4">
        <f ca="1">[1]!thsiFinD("ths_bbiboll_stock",$A911,$A$1,7,3,100,100,100)</f>
        <v>15.091354166666999</v>
      </c>
      <c r="J911" s="4">
        <f ca="1">[1]!thsiFinD("ths_dptb_stock",$A911,$A$1,7,104,100,100)</f>
        <v>0.71428571428570997</v>
      </c>
      <c r="K911" s="4">
        <f ca="1">[1]!thsiFinD("ths_srmi_stock",$A911,$A$1,7,100,100)</f>
        <v>-5.6222362602653002E-2</v>
      </c>
      <c r="L911" s="4">
        <f ca="1">[1]!thsiFinD("ths_atr_stock",$A911,$A$1,7,101,100,100)</f>
        <v>0.56142857142856994</v>
      </c>
      <c r="M911" s="4">
        <f ca="1">[1]!thsiFinD("ths_vol_w_stock",$A911,$A$1)/1000000</f>
        <v>21.541957</v>
      </c>
      <c r="N911" s="4">
        <f ca="1">[1]!thsiFinD("ths_turnover_ratio_w_stock",$A911,$A$1)</f>
        <v>5.8173069878526</v>
      </c>
      <c r="O911" s="4">
        <f ca="1">[1]!thsiFinD("ths_relative_chg_ratio_w_stock",$A911,$A$1,104,100)</f>
        <v>-0.73894468096751997</v>
      </c>
      <c r="P911" s="4"/>
    </row>
    <row r="912" spans="1:16" x14ac:dyDescent="0.25">
      <c r="A912" s="2" t="s">
        <v>1833</v>
      </c>
      <c r="B912" s="2" t="s">
        <v>1834</v>
      </c>
      <c r="C912" s="4">
        <f ca="1">[1]!thsiFinD("ths_vol_ratio_stock",$A912,$A$1,7,100)</f>
        <v>1.1733579662539</v>
      </c>
      <c r="D912" s="4">
        <f ca="1">[1]!thsiFinD("ths_cr_stock",$A912,$A$1,7,100,100)</f>
        <v>45.588235294118</v>
      </c>
      <c r="E912" s="4">
        <f ca="1">[1]!thsiFinD("ths_mfi_stock",$A912,$A$1,7,100,100)</f>
        <v>44.393096850154997</v>
      </c>
      <c r="F912" s="4">
        <f ca="1">[1]!thsiFinD("ths_expma_stock",$A912,$A$1,7,100,100)</f>
        <v>10.670298113639999</v>
      </c>
      <c r="G912" s="4">
        <f ca="1">[1]!thsiFinD("ths_rsi_stock",$A912,$A$1,7,100,100)</f>
        <v>47.383544627729997</v>
      </c>
      <c r="H912" s="4">
        <f ca="1">[1]!thsiFinD("ths_adtm_stock",$A912,$A$1,7,3,100,100,100)</f>
        <v>-0.67200000000000004</v>
      </c>
      <c r="I912" s="4">
        <f ca="1">[1]!thsiFinD("ths_bbiboll_stock",$A912,$A$1,7,3,100,100,100)</f>
        <v>10.746666666667</v>
      </c>
      <c r="J912" s="4">
        <f ca="1">[1]!thsiFinD("ths_dptb_stock",$A912,$A$1,7,104,100,100)</f>
        <v>0.71428571428570997</v>
      </c>
      <c r="K912" s="4">
        <f ca="1">[1]!thsiFinD("ths_srmi_stock",$A912,$A$1,7,100,100)</f>
        <v>-4.6304541406946002E-2</v>
      </c>
      <c r="L912" s="4">
        <f ca="1">[1]!thsiFinD("ths_atr_stock",$A912,$A$1,7,101,100,100)</f>
        <v>0.42428571428570999</v>
      </c>
      <c r="M912" s="4">
        <f ca="1">[1]!thsiFinD("ths_vol_w_stock",$A912,$A$1)/1000000</f>
        <v>65.605425999999994</v>
      </c>
      <c r="N912" s="4">
        <f ca="1">[1]!thsiFinD("ths_turnover_ratio_w_stock",$A912,$A$1)</f>
        <v>8.1252273694890995</v>
      </c>
      <c r="O912" s="4">
        <f ca="1">[1]!thsiFinD("ths_relative_chg_ratio_w_stock",$A912,$A$1,104,100)</f>
        <v>-0.77153763123309005</v>
      </c>
      <c r="P912" s="4"/>
    </row>
    <row r="913" spans="1:16" x14ac:dyDescent="0.25">
      <c r="A913" s="2" t="s">
        <v>1835</v>
      </c>
      <c r="B913" s="2" t="s">
        <v>1836</v>
      </c>
      <c r="C913" s="4">
        <f ca="1">[1]!thsiFinD("ths_vol_ratio_stock",$A913,$A$1,7,100)</f>
        <v>0.89910051277048997</v>
      </c>
      <c r="D913" s="4">
        <f ca="1">[1]!thsiFinD("ths_cr_stock",$A913,$A$1,7,100,100)</f>
        <v>57.846153846154003</v>
      </c>
      <c r="E913" s="4">
        <f ca="1">[1]!thsiFinD("ths_mfi_stock",$A913,$A$1,7,100,100)</f>
        <v>46.332296782816996</v>
      </c>
      <c r="F913" s="4">
        <f ca="1">[1]!thsiFinD("ths_expma_stock",$A913,$A$1,7,100,100)</f>
        <v>6.6460520506238003</v>
      </c>
      <c r="G913" s="4">
        <f ca="1">[1]!thsiFinD("ths_rsi_stock",$A913,$A$1,7,100,100)</f>
        <v>43.438743557902001</v>
      </c>
      <c r="H913" s="4">
        <f ca="1">[1]!thsiFinD("ths_adtm_stock",$A913,$A$1,7,3,100,100,100)</f>
        <v>-0.19117647058823001</v>
      </c>
      <c r="I913" s="4">
        <f ca="1">[1]!thsiFinD("ths_bbiboll_stock",$A913,$A$1,7,3,100,100,100)</f>
        <v>6.7161458333333002</v>
      </c>
      <c r="J913" s="4">
        <f ca="1">[1]!thsiFinD("ths_dptb_stock",$A913,$A$1,7,104,100,100)</f>
        <v>0.71428571428570997</v>
      </c>
      <c r="K913" s="4">
        <f ca="1">[1]!thsiFinD("ths_srmi_stock",$A913,$A$1,7,100,100)</f>
        <v>-4.1968162083936E-2</v>
      </c>
      <c r="L913" s="4">
        <f ca="1">[1]!thsiFinD("ths_atr_stock",$A913,$A$1,7,101,100,100)</f>
        <v>0.24428571428571</v>
      </c>
      <c r="M913" s="4">
        <f ca="1">[1]!thsiFinD("ths_vol_w_stock",$A913,$A$1)/1000000</f>
        <v>18.318601000000001</v>
      </c>
      <c r="N913" s="4">
        <f ca="1">[1]!thsiFinD("ths_turnover_ratio_w_stock",$A913,$A$1)</f>
        <v>5.9877143637154999</v>
      </c>
      <c r="O913" s="4">
        <f ca="1">[1]!thsiFinD("ths_relative_chg_ratio_w_stock",$A913,$A$1,104,100)</f>
        <v>0.52045381527307</v>
      </c>
      <c r="P913" s="4"/>
    </row>
    <row r="914" spans="1:16" x14ac:dyDescent="0.25">
      <c r="A914" s="2" t="s">
        <v>1837</v>
      </c>
      <c r="B914" s="2" t="s">
        <v>1838</v>
      </c>
      <c r="C914" s="4">
        <f ca="1">[1]!thsiFinD("ths_vol_ratio_stock",$A914,$A$1,7,100)</f>
        <v>0.78398328352499003</v>
      </c>
      <c r="D914" s="4">
        <f ca="1">[1]!thsiFinD("ths_cr_stock",$A914,$A$1,7,100,100)</f>
        <v>80.346820809248001</v>
      </c>
      <c r="E914" s="4">
        <f ca="1">[1]!thsiFinD("ths_mfi_stock",$A914,$A$1,7,100,100)</f>
        <v>41.304269889815998</v>
      </c>
      <c r="F914" s="4">
        <f ca="1">[1]!thsiFinD("ths_expma_stock",$A914,$A$1,7,100,100)</f>
        <v>5.3344555979384998</v>
      </c>
      <c r="G914" s="4">
        <f ca="1">[1]!thsiFinD("ths_rsi_stock",$A914,$A$1,7,100,100)</f>
        <v>36.490996912779003</v>
      </c>
      <c r="H914" s="4">
        <f ca="1">[1]!thsiFinD("ths_adtm_stock",$A914,$A$1,7,3,100,100,100)</f>
        <v>0.44827586206897002</v>
      </c>
      <c r="I914" s="4">
        <f ca="1">[1]!thsiFinD("ths_bbiboll_stock",$A914,$A$1,7,3,100,100,100)</f>
        <v>5.4126041666667</v>
      </c>
      <c r="J914" s="4">
        <f ca="1">[1]!thsiFinD("ths_dptb_stock",$A914,$A$1,7,104,100,100)</f>
        <v>0.57142857142856995</v>
      </c>
      <c r="K914" s="4">
        <f ca="1">[1]!thsiFinD("ths_srmi_stock",$A914,$A$1,7,100,100)</f>
        <v>-1.4897579143389E-2</v>
      </c>
      <c r="L914" s="4">
        <f ca="1">[1]!thsiFinD("ths_atr_stock",$A914,$A$1,7,101,100,100)</f>
        <v>0.15285714285714</v>
      </c>
      <c r="M914" s="4">
        <f ca="1">[1]!thsiFinD("ths_vol_w_stock",$A914,$A$1)/1000000</f>
        <v>29.410388999999999</v>
      </c>
      <c r="N914" s="4">
        <f ca="1">[1]!thsiFinD("ths_turnover_ratio_w_stock",$A914,$A$1)</f>
        <v>6.6344288520108998</v>
      </c>
      <c r="O914" s="4">
        <f ca="1">[1]!thsiFinD("ths_relative_chg_ratio_w_stock",$A914,$A$1,104,100)</f>
        <v>3.5252046806971998E-2</v>
      </c>
      <c r="P914" s="4"/>
    </row>
    <row r="915" spans="1:16" x14ac:dyDescent="0.25">
      <c r="A915" s="2" t="s">
        <v>1839</v>
      </c>
      <c r="B915" s="2" t="s">
        <v>1840</v>
      </c>
      <c r="C915" s="4">
        <f ca="1">[1]!thsiFinD("ths_vol_ratio_stock",$A915,$A$1,7,100)</f>
        <v>0.64107325150615002</v>
      </c>
      <c r="D915" s="4">
        <f ca="1">[1]!thsiFinD("ths_cr_stock",$A915,$A$1,7,100,100)</f>
        <v>26</v>
      </c>
      <c r="E915" s="4">
        <f ca="1">[1]!thsiFinD("ths_mfi_stock",$A915,$A$1,7,100,100)</f>
        <v>15.84985003553</v>
      </c>
      <c r="F915" s="4">
        <f ca="1">[1]!thsiFinD("ths_expma_stock",$A915,$A$1,7,100,100)</f>
        <v>6.3595149599327998</v>
      </c>
      <c r="G915" s="4">
        <f ca="1">[1]!thsiFinD("ths_rsi_stock",$A915,$A$1,7,100,100)</f>
        <v>37.489954907691001</v>
      </c>
      <c r="H915" s="4">
        <f ca="1">[1]!thsiFinD("ths_adtm_stock",$A915,$A$1,7,3,100,100,100)</f>
        <v>-0.68831168831168998</v>
      </c>
      <c r="I915" s="4">
        <f ca="1">[1]!thsiFinD("ths_bbiboll_stock",$A915,$A$1,7,3,100,100,100)</f>
        <v>6.4154166666667001</v>
      </c>
      <c r="J915" s="4">
        <f ca="1">[1]!thsiFinD("ths_dptb_stock",$A915,$A$1,7,104,100,100)</f>
        <v>0.71428571428570997</v>
      </c>
      <c r="K915" s="4">
        <f ca="1">[1]!thsiFinD("ths_srmi_stock",$A915,$A$1,7,100,100)</f>
        <v>-9.8550724637680998E-2</v>
      </c>
      <c r="L915" s="4">
        <f ca="1">[1]!thsiFinD("ths_atr_stock",$A915,$A$1,7,101,100,100)</f>
        <v>0.27571428571429002</v>
      </c>
      <c r="M915" s="4">
        <f ca="1">[1]!thsiFinD("ths_vol_w_stock",$A915,$A$1)/1000000</f>
        <v>182.268021</v>
      </c>
      <c r="N915" s="4">
        <f ca="1">[1]!thsiFinD("ths_turnover_ratio_w_stock",$A915,$A$1)</f>
        <v>7.8212352085537002</v>
      </c>
      <c r="O915" s="4">
        <f ca="1">[1]!thsiFinD("ths_relative_chg_ratio_w_stock",$A915,$A$1,104,100)</f>
        <v>-5.0707144376856004</v>
      </c>
      <c r="P915" s="4"/>
    </row>
    <row r="916" spans="1:16" x14ac:dyDescent="0.25">
      <c r="A916" s="2" t="s">
        <v>1841</v>
      </c>
      <c r="B916" s="2" t="s">
        <v>1842</v>
      </c>
      <c r="C916" s="4">
        <f ca="1">[1]!thsiFinD("ths_vol_ratio_stock",$A916,$A$1,7,100)</f>
        <v>0.55744876390584996</v>
      </c>
      <c r="D916" s="4">
        <f ca="1">[1]!thsiFinD("ths_cr_stock",$A916,$A$1,7,100,100)</f>
        <v>31.372549019608002</v>
      </c>
      <c r="E916" s="4">
        <f ca="1">[1]!thsiFinD("ths_mfi_stock",$A916,$A$1,7,100,100)</f>
        <v>26.156505385389</v>
      </c>
      <c r="F916" s="4">
        <f ca="1">[1]!thsiFinD("ths_expma_stock",$A916,$A$1,7,100,100)</f>
        <v>4.9558543750326001</v>
      </c>
      <c r="G916" s="4">
        <f ca="1">[1]!thsiFinD("ths_rsi_stock",$A916,$A$1,7,100,100)</f>
        <v>43.924029378779998</v>
      </c>
      <c r="H916" s="4">
        <f ca="1">[1]!thsiFinD("ths_adtm_stock",$A916,$A$1,7,3,100,100,100)</f>
        <v>0.37254901960784997</v>
      </c>
      <c r="I916" s="4">
        <f ca="1">[1]!thsiFinD("ths_bbiboll_stock",$A916,$A$1,7,3,100,100,100)</f>
        <v>5</v>
      </c>
      <c r="J916" s="4">
        <f ca="1">[1]!thsiFinD("ths_dptb_stock",$A916,$A$1,7,104,100,100)</f>
        <v>0.57142857142856995</v>
      </c>
      <c r="K916" s="4">
        <f ca="1">[1]!thsiFinD("ths_srmi_stock",$A916,$A$1,7,100,100)</f>
        <v>-6.9811320754716993E-2</v>
      </c>
      <c r="L916" s="4">
        <f ca="1">[1]!thsiFinD("ths_atr_stock",$A916,$A$1,7,101,100,100)</f>
        <v>0.19857142857143001</v>
      </c>
      <c r="M916" s="4">
        <f ca="1">[1]!thsiFinD("ths_vol_w_stock",$A916,$A$1)/1000000</f>
        <v>59.033326000000002</v>
      </c>
      <c r="N916" s="4">
        <f ca="1">[1]!thsiFinD("ths_turnover_ratio_w_stock",$A916,$A$1)</f>
        <v>9.8026914734681991</v>
      </c>
      <c r="O916" s="4">
        <f ca="1">[1]!thsiFinD("ths_relative_chg_ratio_w_stock",$A916,$A$1,104,100)</f>
        <v>-1.0164899357546</v>
      </c>
      <c r="P916" s="4"/>
    </row>
    <row r="917" spans="1:16" x14ac:dyDescent="0.25">
      <c r="A917" s="2" t="s">
        <v>1843</v>
      </c>
      <c r="B917" s="2" t="s">
        <v>1844</v>
      </c>
      <c r="C917" s="4">
        <f ca="1">[1]!thsiFinD("ths_vol_ratio_stock",$A917,$A$1,7,100)</f>
        <v>0.79039366520520005</v>
      </c>
      <c r="D917" s="4">
        <f ca="1">[1]!thsiFinD("ths_cr_stock",$A917,$A$1,7,100,100)</f>
        <v>9.2570036540803002</v>
      </c>
      <c r="E917" s="4">
        <f ca="1">[1]!thsiFinD("ths_mfi_stock",$A917,$A$1,7,100,100)</f>
        <v>0</v>
      </c>
      <c r="F917" s="4">
        <f ca="1">[1]!thsiFinD("ths_expma_stock",$A917,$A$1,7,100,100)</f>
        <v>12.619300098953</v>
      </c>
      <c r="G917" s="4">
        <f ca="1">[1]!thsiFinD("ths_rsi_stock",$A917,$A$1,7,100,100)</f>
        <v>28.035943182806001</v>
      </c>
      <c r="H917" s="4">
        <f ca="1">[1]!thsiFinD("ths_adtm_stock",$A917,$A$1,7,3,100,100,100)</f>
        <v>-0.92485549132947997</v>
      </c>
      <c r="I917" s="4">
        <f ca="1">[1]!thsiFinD("ths_bbiboll_stock",$A917,$A$1,7,3,100,100,100)</f>
        <v>12.774583333333</v>
      </c>
      <c r="J917" s="4">
        <f ca="1">[1]!thsiFinD("ths_dptb_stock",$A917,$A$1,7,104,100,100)</f>
        <v>0.57142857142856995</v>
      </c>
      <c r="K917" s="4">
        <f ca="1">[1]!thsiFinD("ths_srmi_stock",$A917,$A$1,7,100,100)</f>
        <v>-0.10139603232916999</v>
      </c>
      <c r="L917" s="4">
        <f ca="1">[1]!thsiFinD("ths_atr_stock",$A917,$A$1,7,101,100,100)</f>
        <v>0.44857142857143001</v>
      </c>
      <c r="M917" s="4">
        <f ca="1">[1]!thsiFinD("ths_vol_w_stock",$A917,$A$1)/1000000</f>
        <v>61.261702</v>
      </c>
      <c r="N917" s="4">
        <f ca="1">[1]!thsiFinD("ths_turnover_ratio_w_stock",$A917,$A$1)</f>
        <v>5.6707280787443999</v>
      </c>
      <c r="O917" s="4">
        <f ca="1">[1]!thsiFinD("ths_relative_chg_ratio_w_stock",$A917,$A$1,104,100)</f>
        <v>-5.5983190527257998</v>
      </c>
      <c r="P917" s="4"/>
    </row>
    <row r="918" spans="1:16" x14ac:dyDescent="0.25">
      <c r="A918" s="2" t="s">
        <v>1845</v>
      </c>
      <c r="B918" s="2" t="s">
        <v>1846</v>
      </c>
      <c r="C918" s="4">
        <f ca="1">[1]!thsiFinD("ths_vol_ratio_stock",$A918,$A$1,7,100)</f>
        <v>0.95417195447887004</v>
      </c>
      <c r="D918" s="4">
        <f ca="1">[1]!thsiFinD("ths_cr_stock",$A918,$A$1,7,100,100)</f>
        <v>97.604790419162001</v>
      </c>
      <c r="E918" s="4">
        <f ca="1">[1]!thsiFinD("ths_mfi_stock",$A918,$A$1,7,100,100)</f>
        <v>56.824716500914001</v>
      </c>
      <c r="F918" s="4">
        <f ca="1">[1]!thsiFinD("ths_expma_stock",$A918,$A$1,7,100,100)</f>
        <v>5.5962120778970004</v>
      </c>
      <c r="G918" s="4">
        <f ca="1">[1]!thsiFinD("ths_rsi_stock",$A918,$A$1,7,100,100)</f>
        <v>50.473263455975001</v>
      </c>
      <c r="H918" s="4">
        <f ca="1">[1]!thsiFinD("ths_adtm_stock",$A918,$A$1,7,3,100,100,100)</f>
        <v>0.87234042553192004</v>
      </c>
      <c r="I918" s="4">
        <f ca="1">[1]!thsiFinD("ths_bbiboll_stock",$A918,$A$1,7,3,100,100,100)</f>
        <v>5.5944791666666998</v>
      </c>
      <c r="J918" s="4">
        <f ca="1">[1]!thsiFinD("ths_dptb_stock",$A918,$A$1,7,104,100,100)</f>
        <v>0.42857142857142999</v>
      </c>
      <c r="K918" s="4">
        <f ca="1">[1]!thsiFinD("ths_srmi_stock",$A918,$A$1,7,100,100)</f>
        <v>5.3571428571427002E-3</v>
      </c>
      <c r="L918" s="4">
        <f ca="1">[1]!thsiFinD("ths_atr_stock",$A918,$A$1,7,101,100,100)</f>
        <v>0.15714285714286</v>
      </c>
      <c r="M918" s="4">
        <f ca="1">[1]!thsiFinD("ths_vol_w_stock",$A918,$A$1)/1000000</f>
        <v>121.106497</v>
      </c>
      <c r="N918" s="4">
        <f ca="1">[1]!thsiFinD("ths_turnover_ratio_w_stock",$A918,$A$1)</f>
        <v>4.4020628853087</v>
      </c>
      <c r="O918" s="4">
        <f ca="1">[1]!thsiFinD("ths_relative_chg_ratio_w_stock",$A918,$A$1,104,100)</f>
        <v>0.26236177666591998</v>
      </c>
      <c r="P918" s="4"/>
    </row>
    <row r="919" spans="1:16" x14ac:dyDescent="0.25">
      <c r="A919" s="2" t="s">
        <v>1847</v>
      </c>
      <c r="B919" s="2" t="s">
        <v>1848</v>
      </c>
      <c r="C919" s="4">
        <f ca="1">[1]!thsiFinD("ths_vol_ratio_stock",$A919,$A$1,7,100)</f>
        <v>0.66229809555334995</v>
      </c>
      <c r="D919" s="4">
        <f ca="1">[1]!thsiFinD("ths_cr_stock",$A919,$A$1,7,100,100)</f>
        <v>90.061475409834998</v>
      </c>
      <c r="E919" s="4">
        <f ca="1">[1]!thsiFinD("ths_mfi_stock",$A919,$A$1,7,100,100)</f>
        <v>56.308990513125003</v>
      </c>
      <c r="F919" s="4">
        <f ca="1">[1]!thsiFinD("ths_expma_stock",$A919,$A$1,7,100,100)</f>
        <v>62.954161602016001</v>
      </c>
      <c r="G919" s="4">
        <f ca="1">[1]!thsiFinD("ths_rsi_stock",$A919,$A$1,7,100,100)</f>
        <v>50.659744075551998</v>
      </c>
      <c r="H919" s="4">
        <f ca="1">[1]!thsiFinD("ths_adtm_stock",$A919,$A$1,7,3,100,100,100)</f>
        <v>-0.26860254083485002</v>
      </c>
      <c r="I919" s="4">
        <f ca="1">[1]!thsiFinD("ths_bbiboll_stock",$A919,$A$1,7,3,100,100,100)</f>
        <v>62.864062500000003</v>
      </c>
      <c r="J919" s="4">
        <f ca="1">[1]!thsiFinD("ths_dptb_stock",$A919,$A$1,7,104,100,100)</f>
        <v>0.42857142857142999</v>
      </c>
      <c r="K919" s="4">
        <f ca="1">[1]!thsiFinD("ths_srmi_stock",$A919,$A$1,7,100,100)</f>
        <v>-9.9150141643059003E-3</v>
      </c>
      <c r="L919" s="4">
        <f ca="1">[1]!thsiFinD("ths_atr_stock",$A919,$A$1,7,101,100,100)</f>
        <v>2.65</v>
      </c>
      <c r="M919" s="4">
        <f ca="1">[1]!thsiFinD("ths_vol_w_stock",$A919,$A$1)/1000000</f>
        <v>46.351185000000001</v>
      </c>
      <c r="N919" s="4">
        <f ca="1">[1]!thsiFinD("ths_turnover_ratio_w_stock",$A919,$A$1)</f>
        <v>14.551923037384</v>
      </c>
      <c r="O919" s="4">
        <f ca="1">[1]!thsiFinD("ths_relative_chg_ratio_w_stock",$A919,$A$1,104,100)</f>
        <v>-2.5258873021316002</v>
      </c>
      <c r="P919" s="4"/>
    </row>
    <row r="920" spans="1:16" x14ac:dyDescent="0.25">
      <c r="A920" s="2" t="s">
        <v>1849</v>
      </c>
      <c r="B920" s="2" t="s">
        <v>1850</v>
      </c>
      <c r="C920" s="4">
        <f ca="1">[1]!thsiFinD("ths_vol_ratio_stock",$A920,$A$1,7,100)</f>
        <v>1.1253261244695001</v>
      </c>
      <c r="D920" s="4">
        <f ca="1">[1]!thsiFinD("ths_cr_stock",$A920,$A$1,7,100,100)</f>
        <v>27.914110429448002</v>
      </c>
      <c r="E920" s="4">
        <f ca="1">[1]!thsiFinD("ths_mfi_stock",$A920,$A$1,7,100,100)</f>
        <v>15.906865701597001</v>
      </c>
      <c r="F920" s="4">
        <f ca="1">[1]!thsiFinD("ths_expma_stock",$A920,$A$1,7,100,100)</f>
        <v>9.8840646354724004</v>
      </c>
      <c r="G920" s="4">
        <f ca="1">[1]!thsiFinD("ths_rsi_stock",$A920,$A$1,7,100,100)</f>
        <v>29.180968410710001</v>
      </c>
      <c r="H920" s="4">
        <f ca="1">[1]!thsiFinD("ths_adtm_stock",$A920,$A$1,7,3,100,100,100)</f>
        <v>-0.74285714285714</v>
      </c>
      <c r="I920" s="4">
        <f ca="1">[1]!thsiFinD("ths_bbiboll_stock",$A920,$A$1,7,3,100,100,100)</f>
        <v>10.145104166667</v>
      </c>
      <c r="J920" s="4">
        <f ca="1">[1]!thsiFinD("ths_dptb_stock",$A920,$A$1,7,104,100,100)</f>
        <v>0.71428571428570997</v>
      </c>
      <c r="K920" s="4">
        <f ca="1">[1]!thsiFinD("ths_srmi_stock",$A920,$A$1,7,100,100)</f>
        <v>-8.8487155090389999E-2</v>
      </c>
      <c r="L920" s="4">
        <f ca="1">[1]!thsiFinD("ths_atr_stock",$A920,$A$1,7,101,100,100)</f>
        <v>0.39857142857143002</v>
      </c>
      <c r="M920" s="4">
        <f ca="1">[1]!thsiFinD("ths_vol_w_stock",$A920,$A$1)/1000000</f>
        <v>132.13590400000001</v>
      </c>
      <c r="N920" s="4">
        <f ca="1">[1]!thsiFinD("ths_turnover_ratio_w_stock",$A920,$A$1)</f>
        <v>8.3165278802689002</v>
      </c>
      <c r="O920" s="4">
        <f ca="1">[1]!thsiFinD("ths_relative_chg_ratio_w_stock",$A920,$A$1,104,100)</f>
        <v>-3.2284183651779998</v>
      </c>
      <c r="P920" s="4"/>
    </row>
    <row r="921" spans="1:16" x14ac:dyDescent="0.25">
      <c r="A921" s="2" t="s">
        <v>1851</v>
      </c>
      <c r="B921" s="2" t="s">
        <v>1852</v>
      </c>
      <c r="C921" s="4">
        <f ca="1">[1]!thsiFinD("ths_vol_ratio_stock",$A921,$A$1,7,100)</f>
        <v>0.92507356553290998</v>
      </c>
      <c r="D921" s="4">
        <f ca="1">[1]!thsiFinD("ths_cr_stock",$A921,$A$1,7,100,100)</f>
        <v>50</v>
      </c>
      <c r="E921" s="4">
        <f ca="1">[1]!thsiFinD("ths_mfi_stock",$A921,$A$1,7,100,100)</f>
        <v>24.854692399470999</v>
      </c>
      <c r="F921" s="4">
        <f ca="1">[1]!thsiFinD("ths_expma_stock",$A921,$A$1,7,100,100)</f>
        <v>5.2167714861262997</v>
      </c>
      <c r="G921" s="4">
        <f ca="1">[1]!thsiFinD("ths_rsi_stock",$A921,$A$1,7,100,100)</f>
        <v>38.104969525549997</v>
      </c>
      <c r="H921" s="4">
        <f ca="1">[1]!thsiFinD("ths_adtm_stock",$A921,$A$1,7,3,100,100,100)</f>
        <v>-0.19230769230768999</v>
      </c>
      <c r="I921" s="4">
        <f ca="1">[1]!thsiFinD("ths_bbiboll_stock",$A921,$A$1,7,3,100,100,100)</f>
        <v>5.2865624999999996</v>
      </c>
      <c r="J921" s="4">
        <f ca="1">[1]!thsiFinD("ths_dptb_stock",$A921,$A$1,7,104,100,100)</f>
        <v>0.57142857142856995</v>
      </c>
      <c r="K921" s="4">
        <f ca="1">[1]!thsiFinD("ths_srmi_stock",$A921,$A$1,7,100,100)</f>
        <v>-4.7882136279925998E-2</v>
      </c>
      <c r="L921" s="4">
        <f ca="1">[1]!thsiFinD("ths_atr_stock",$A921,$A$1,7,101,100,100)</f>
        <v>0.18142857142857</v>
      </c>
      <c r="M921" s="4">
        <f ca="1">[1]!thsiFinD("ths_vol_w_stock",$A921,$A$1)/1000000</f>
        <v>22.610440000000001</v>
      </c>
      <c r="N921" s="4">
        <f ca="1">[1]!thsiFinD("ths_turnover_ratio_w_stock",$A921,$A$1)</f>
        <v>4.5416625656580001</v>
      </c>
      <c r="O921" s="4">
        <f ca="1">[1]!thsiFinD("ths_relative_chg_ratio_w_stock",$A921,$A$1,104,100)</f>
        <v>-2.2119389644290002</v>
      </c>
      <c r="P921" s="4"/>
    </row>
    <row r="922" spans="1:16" x14ac:dyDescent="0.25">
      <c r="A922" s="2" t="s">
        <v>1853</v>
      </c>
      <c r="B922" s="2" t="s">
        <v>1854</v>
      </c>
      <c r="C922" s="4">
        <f ca="1">[1]!thsiFinD("ths_vol_ratio_stock",$A922,$A$1,7,100)</f>
        <v>0.63028097066684996</v>
      </c>
      <c r="D922" s="4">
        <f ca="1">[1]!thsiFinD("ths_cr_stock",$A922,$A$1,7,100,100)</f>
        <v>23.444976076555001</v>
      </c>
      <c r="E922" s="4">
        <f ca="1">[1]!thsiFinD("ths_mfi_stock",$A922,$A$1,7,100,100)</f>
        <v>33.627568020885001</v>
      </c>
      <c r="F922" s="4">
        <f ca="1">[1]!thsiFinD("ths_expma_stock",$A922,$A$1,7,100,100)</f>
        <v>3.6150949978625002</v>
      </c>
      <c r="G922" s="4">
        <f ca="1">[1]!thsiFinD("ths_rsi_stock",$A922,$A$1,7,100,100)</f>
        <v>37.878755498006001</v>
      </c>
      <c r="H922" s="4">
        <f ca="1">[1]!thsiFinD("ths_adtm_stock",$A922,$A$1,7,3,100,100,100)</f>
        <v>-0.74285714285714</v>
      </c>
      <c r="I922" s="4">
        <f ca="1">[1]!thsiFinD("ths_bbiboll_stock",$A922,$A$1,7,3,100,100,100)</f>
        <v>3.6645833333333</v>
      </c>
      <c r="J922" s="4">
        <f ca="1">[1]!thsiFinD("ths_dptb_stock",$A922,$A$1,7,104,100,100)</f>
        <v>0.57142857142856995</v>
      </c>
      <c r="K922" s="4">
        <f ca="1">[1]!thsiFinD("ths_srmi_stock",$A922,$A$1,7,100,100)</f>
        <v>-7.7319587628865996E-2</v>
      </c>
      <c r="L922" s="4">
        <f ca="1">[1]!thsiFinD("ths_atr_stock",$A922,$A$1,7,101,100,100)</f>
        <v>0.13142857142857001</v>
      </c>
      <c r="M922" s="4">
        <f ca="1">[1]!thsiFinD("ths_vol_w_stock",$A922,$A$1)/1000000</f>
        <v>70.932573000000005</v>
      </c>
      <c r="N922" s="4">
        <f ca="1">[1]!thsiFinD("ths_turnover_ratio_w_stock",$A922,$A$1)</f>
        <v>5.6722096127802004</v>
      </c>
      <c r="O922" s="4">
        <f ca="1">[1]!thsiFinD("ths_relative_chg_ratio_w_stock",$A922,$A$1,104,100)</f>
        <v>-2.7918592253930998</v>
      </c>
      <c r="P922" s="4"/>
    </row>
    <row r="923" spans="1:16" x14ac:dyDescent="0.25">
      <c r="A923" s="2" t="s">
        <v>1855</v>
      </c>
      <c r="B923" s="2" t="s">
        <v>1856</v>
      </c>
      <c r="C923" s="4">
        <f ca="1">[1]!thsiFinD("ths_vol_ratio_stock",$A923,$A$1,7,100)</f>
        <v>0.96988666442572002</v>
      </c>
      <c r="D923" s="4">
        <f ca="1">[1]!thsiFinD("ths_cr_stock",$A923,$A$1,7,100,100)</f>
        <v>23.333333333333002</v>
      </c>
      <c r="E923" s="4">
        <f ca="1">[1]!thsiFinD("ths_mfi_stock",$A923,$A$1,7,100,100)</f>
        <v>27.352333335373999</v>
      </c>
      <c r="F923" s="4">
        <f ca="1">[1]!thsiFinD("ths_expma_stock",$A923,$A$1,7,100,100)</f>
        <v>6.0061620892676002</v>
      </c>
      <c r="G923" s="4">
        <f ca="1">[1]!thsiFinD("ths_rsi_stock",$A923,$A$1,7,100,100)</f>
        <v>31.586586676751999</v>
      </c>
      <c r="H923" s="4">
        <f ca="1">[1]!thsiFinD("ths_adtm_stock",$A923,$A$1,7,3,100,100,100)</f>
        <v>-0.76623376623377004</v>
      </c>
      <c r="I923" s="4">
        <f ca="1">[1]!thsiFinD("ths_bbiboll_stock",$A923,$A$1,7,3,100,100,100)</f>
        <v>6.0939583333333003</v>
      </c>
      <c r="J923" s="4">
        <f ca="1">[1]!thsiFinD("ths_dptb_stock",$A923,$A$1,7,104,100,100)</f>
        <v>0.85714285714285998</v>
      </c>
      <c r="K923" s="4">
        <f ca="1">[1]!thsiFinD("ths_srmi_stock",$A923,$A$1,7,100,100)</f>
        <v>-8.3981337480559998E-2</v>
      </c>
      <c r="L923" s="4">
        <f ca="1">[1]!thsiFinD("ths_atr_stock",$A923,$A$1,7,101,100,100)</f>
        <v>0.21285714285714</v>
      </c>
      <c r="M923" s="4">
        <f ca="1">[1]!thsiFinD("ths_vol_w_stock",$A923,$A$1)/1000000</f>
        <v>102.303622</v>
      </c>
      <c r="N923" s="4">
        <f ca="1">[1]!thsiFinD("ths_turnover_ratio_w_stock",$A923,$A$1)</f>
        <v>3.0101585319659998</v>
      </c>
      <c r="O923" s="4">
        <f ca="1">[1]!thsiFinD("ths_relative_chg_ratio_w_stock",$A923,$A$1,104,100)</f>
        <v>-4.1813974312006001</v>
      </c>
      <c r="P923" s="4"/>
    </row>
    <row r="924" spans="1:16" x14ac:dyDescent="0.25">
      <c r="A924" s="2" t="s">
        <v>1857</v>
      </c>
      <c r="B924" s="2" t="s">
        <v>1858</v>
      </c>
      <c r="C924" s="4">
        <f ca="1">[1]!thsiFinD("ths_vol_ratio_stock",$A924,$A$1,7,100)</f>
        <v>0.91490431072764</v>
      </c>
      <c r="D924" s="4">
        <f ca="1">[1]!thsiFinD("ths_cr_stock",$A924,$A$1,7,100,100)</f>
        <v>20.277777777777999</v>
      </c>
      <c r="E924" s="4">
        <f ca="1">[1]!thsiFinD("ths_mfi_stock",$A924,$A$1,7,100,100)</f>
        <v>12.478272567336999</v>
      </c>
      <c r="F924" s="4">
        <f ca="1">[1]!thsiFinD("ths_expma_stock",$A924,$A$1,7,100,100)</f>
        <v>31.241310451937998</v>
      </c>
      <c r="G924" s="4">
        <f ca="1">[1]!thsiFinD("ths_rsi_stock",$A924,$A$1,7,100,100)</f>
        <v>30.852202968785001</v>
      </c>
      <c r="H924" s="4">
        <f ca="1">[1]!thsiFinD("ths_adtm_stock",$A924,$A$1,7,3,100,100,100)</f>
        <v>-0.84158415841584</v>
      </c>
      <c r="I924" s="4">
        <f ca="1">[1]!thsiFinD("ths_bbiboll_stock",$A924,$A$1,7,3,100,100,100)</f>
        <v>31.519479166667001</v>
      </c>
      <c r="J924" s="4">
        <f ca="1">[1]!thsiFinD("ths_dptb_stock",$A924,$A$1,7,104,100,100)</f>
        <v>0.71428571428570997</v>
      </c>
      <c r="K924" s="4">
        <f ca="1">[1]!thsiFinD("ths_srmi_stock",$A924,$A$1,7,100,100)</f>
        <v>-4.0955631399317002E-2</v>
      </c>
      <c r="L924" s="4">
        <f ca="1">[1]!thsiFinD("ths_atr_stock",$A924,$A$1,7,101,100,100)</f>
        <v>0.62714285714286</v>
      </c>
      <c r="M924" s="4">
        <f ca="1">[1]!thsiFinD("ths_vol_w_stock",$A924,$A$1)/1000000</f>
        <v>99.913544999999999</v>
      </c>
      <c r="N924" s="4">
        <f ca="1">[1]!thsiFinD("ths_turnover_ratio_w_stock",$A924,$A$1)</f>
        <v>1.0969483225301</v>
      </c>
      <c r="O924" s="4">
        <f ca="1">[1]!thsiFinD("ths_relative_chg_ratio_w_stock",$A924,$A$1,104,100)</f>
        <v>-1.9797527450839001</v>
      </c>
      <c r="P924" s="4"/>
    </row>
    <row r="925" spans="1:16" x14ac:dyDescent="0.25">
      <c r="A925" s="2" t="s">
        <v>1859</v>
      </c>
      <c r="B925" s="2" t="s">
        <v>1860</v>
      </c>
      <c r="C925" s="4">
        <f ca="1">[1]!thsiFinD("ths_vol_ratio_stock",$A925,$A$1,7,100)</f>
        <v>1.6307168973012001</v>
      </c>
      <c r="D925" s="4">
        <f ca="1">[1]!thsiFinD("ths_cr_stock",$A925,$A$1,7,100,100)</f>
        <v>12.854442344044999</v>
      </c>
      <c r="E925" s="4">
        <f ca="1">[1]!thsiFinD("ths_mfi_stock",$A925,$A$1,7,100,100)</f>
        <v>0</v>
      </c>
      <c r="F925" s="4">
        <f ca="1">[1]!thsiFinD("ths_expma_stock",$A925,$A$1,7,100,100)</f>
        <v>9.1991152673508001</v>
      </c>
      <c r="G925" s="4">
        <f ca="1">[1]!thsiFinD("ths_rsi_stock",$A925,$A$1,7,100,100)</f>
        <v>19.180560289397</v>
      </c>
      <c r="H925" s="4">
        <f ca="1">[1]!thsiFinD("ths_adtm_stock",$A925,$A$1,7,3,100,100,100)</f>
        <v>-0.75714285714286</v>
      </c>
      <c r="I925" s="4">
        <f ca="1">[1]!thsiFinD("ths_bbiboll_stock",$A925,$A$1,7,3,100,100,100)</f>
        <v>9.3375000000000004</v>
      </c>
      <c r="J925" s="4">
        <f ca="1">[1]!thsiFinD("ths_dptb_stock",$A925,$A$1,7,104,100,100)</f>
        <v>0.57142857142856995</v>
      </c>
      <c r="K925" s="4">
        <f ca="1">[1]!thsiFinD("ths_srmi_stock",$A925,$A$1,7,100,100)</f>
        <v>-9.3237704918033001E-2</v>
      </c>
      <c r="L925" s="4">
        <f ca="1">[1]!thsiFinD("ths_atr_stock",$A925,$A$1,7,101,100,100)</f>
        <v>0.28714285714285998</v>
      </c>
      <c r="M925" s="4">
        <f ca="1">[1]!thsiFinD("ths_vol_w_stock",$A925,$A$1)/1000000</f>
        <v>48.869908000000002</v>
      </c>
      <c r="N925" s="4">
        <f ca="1">[1]!thsiFinD("ths_turnover_ratio_w_stock",$A925,$A$1)</f>
        <v>3.9929517234544001</v>
      </c>
      <c r="O925" s="4">
        <f ca="1">[1]!thsiFinD("ths_relative_chg_ratio_w_stock",$A925,$A$1,104,100)</f>
        <v>-6.2611227676938004</v>
      </c>
      <c r="P925" s="4"/>
    </row>
    <row r="926" spans="1:16" x14ac:dyDescent="0.25">
      <c r="A926" s="2" t="s">
        <v>1861</v>
      </c>
      <c r="B926" s="2" t="s">
        <v>1862</v>
      </c>
      <c r="C926" s="4">
        <f ca="1">[1]!thsiFinD("ths_vol_ratio_stock",$A926,$A$1,7,100)</f>
        <v>0.67940079147243004</v>
      </c>
      <c r="D926" s="4">
        <f ca="1">[1]!thsiFinD("ths_cr_stock",$A926,$A$1,7,100,100)</f>
        <v>56.880733944954002</v>
      </c>
      <c r="E926" s="4">
        <f ca="1">[1]!thsiFinD("ths_mfi_stock",$A926,$A$1,7,100,100)</f>
        <v>33.177275577515999</v>
      </c>
      <c r="F926" s="4">
        <f ca="1">[1]!thsiFinD("ths_expma_stock",$A926,$A$1,7,100,100)</f>
        <v>1.9064390430400999</v>
      </c>
      <c r="G926" s="4">
        <f ca="1">[1]!thsiFinD("ths_rsi_stock",$A926,$A$1,7,100,100)</f>
        <v>38.761889307314</v>
      </c>
      <c r="H926" s="4">
        <f ca="1">[1]!thsiFinD("ths_adtm_stock",$A926,$A$1,7,3,100,100,100)</f>
        <v>0.5</v>
      </c>
      <c r="I926" s="4">
        <f ca="1">[1]!thsiFinD("ths_bbiboll_stock",$A926,$A$1,7,3,100,100,100)</f>
        <v>1.9378124999999999</v>
      </c>
      <c r="J926" s="4">
        <f ca="1">[1]!thsiFinD("ths_dptb_stock",$A926,$A$1,7,104,100,100)</f>
        <v>0.57142857142856995</v>
      </c>
      <c r="K926" s="4">
        <f ca="1">[1]!thsiFinD("ths_srmi_stock",$A926,$A$1,7,100,100)</f>
        <v>-5.5E-2</v>
      </c>
      <c r="L926" s="4">
        <f ca="1">[1]!thsiFinD("ths_atr_stock",$A926,$A$1,7,101,100,100)</f>
        <v>8.2857142857143004E-2</v>
      </c>
      <c r="M926" s="4">
        <f ca="1">[1]!thsiFinD("ths_vol_w_stock",$A926,$A$1)/1000000</f>
        <v>66.607926000000006</v>
      </c>
      <c r="N926" s="4">
        <f ca="1">[1]!thsiFinD("ths_turnover_ratio_w_stock",$A926,$A$1)</f>
        <v>5.8613099260824004</v>
      </c>
      <c r="O926" s="4">
        <f ca="1">[1]!thsiFinD("ths_relative_chg_ratio_w_stock",$A926,$A$1,104,100)</f>
        <v>-1.6057379528069</v>
      </c>
      <c r="P926" s="4"/>
    </row>
    <row r="927" spans="1:16" x14ac:dyDescent="0.25">
      <c r="A927" s="2" t="s">
        <v>1863</v>
      </c>
      <c r="B927" s="2" t="s">
        <v>1864</v>
      </c>
      <c r="C927" s="4">
        <f ca="1">[1]!thsiFinD("ths_vol_ratio_stock",$A927,$A$1,7,100)</f>
        <v>1.1416084060763001</v>
      </c>
      <c r="D927" s="4">
        <f ca="1">[1]!thsiFinD("ths_cr_stock",$A927,$A$1,7,100,100)</f>
        <v>26.03550295858</v>
      </c>
      <c r="E927" s="4">
        <f ca="1">[1]!thsiFinD("ths_mfi_stock",$A927,$A$1,7,100,100)</f>
        <v>25.224340194204</v>
      </c>
      <c r="F927" s="4">
        <f ca="1">[1]!thsiFinD("ths_expma_stock",$A927,$A$1,7,100,100)</f>
        <v>4.2333592037918004</v>
      </c>
      <c r="G927" s="4">
        <f ca="1">[1]!thsiFinD("ths_rsi_stock",$A927,$A$1,7,100,100)</f>
        <v>30.281437281613002</v>
      </c>
      <c r="H927" s="4">
        <f ca="1">[1]!thsiFinD("ths_adtm_stock",$A927,$A$1,7,3,100,100,100)</f>
        <v>-0.30434782608694999</v>
      </c>
      <c r="I927" s="4">
        <f ca="1">[1]!thsiFinD("ths_bbiboll_stock",$A927,$A$1,7,3,100,100,100)</f>
        <v>4.2935416666666999</v>
      </c>
      <c r="J927" s="4">
        <f ca="1">[1]!thsiFinD("ths_dptb_stock",$A927,$A$1,7,104,100,100)</f>
        <v>0.57142857142856995</v>
      </c>
      <c r="K927" s="4">
        <f ca="1">[1]!thsiFinD("ths_srmi_stock",$A927,$A$1,7,100,100)</f>
        <v>-6.2780269058296007E-2</v>
      </c>
      <c r="L927" s="4">
        <f ca="1">[1]!thsiFinD("ths_atr_stock",$A927,$A$1,7,101,100,100)</f>
        <v>0.10285714285714</v>
      </c>
      <c r="M927" s="4">
        <f ca="1">[1]!thsiFinD("ths_vol_w_stock",$A927,$A$1)/1000000</f>
        <v>32.443862000000003</v>
      </c>
      <c r="N927" s="4">
        <f ca="1">[1]!thsiFinD("ths_turnover_ratio_w_stock",$A927,$A$1)</f>
        <v>2.7761873907899002</v>
      </c>
      <c r="O927" s="4">
        <f ca="1">[1]!thsiFinD("ths_relative_chg_ratio_w_stock",$A927,$A$1,104,100)</f>
        <v>-1.3648669633088999</v>
      </c>
      <c r="P927" s="4"/>
    </row>
    <row r="928" spans="1:16" x14ac:dyDescent="0.25">
      <c r="A928" s="2" t="s">
        <v>1865</v>
      </c>
      <c r="B928" s="2" t="s">
        <v>1866</v>
      </c>
      <c r="C928" s="4">
        <f ca="1">[1]!thsiFinD("ths_vol_ratio_stock",$A928,$A$1,7,100)</f>
        <v>0.95094971914425996</v>
      </c>
      <c r="D928" s="4">
        <f ca="1">[1]!thsiFinD("ths_cr_stock",$A928,$A$1,7,100,100)</f>
        <v>103.82775119617</v>
      </c>
      <c r="E928" s="4">
        <f ca="1">[1]!thsiFinD("ths_mfi_stock",$A928,$A$1,7,100,100)</f>
        <v>61.802222693520001</v>
      </c>
      <c r="F928" s="4">
        <f ca="1">[1]!thsiFinD("ths_expma_stock",$A928,$A$1,7,100,100)</f>
        <v>4.5148340553855997</v>
      </c>
      <c r="G928" s="4">
        <f ca="1">[1]!thsiFinD("ths_rsi_stock",$A928,$A$1,7,100,100)</f>
        <v>51.947512686834003</v>
      </c>
      <c r="H928" s="4">
        <f ca="1">[1]!thsiFinD("ths_adtm_stock",$A928,$A$1,7,3,100,100,100)</f>
        <v>0.31578947368421001</v>
      </c>
      <c r="I928" s="4">
        <f ca="1">[1]!thsiFinD("ths_bbiboll_stock",$A928,$A$1,7,3,100,100,100)</f>
        <v>4.5355208333333001</v>
      </c>
      <c r="J928" s="4">
        <f ca="1">[1]!thsiFinD("ths_dptb_stock",$A928,$A$1,7,104,100,100)</f>
        <v>0.57142857142856995</v>
      </c>
      <c r="K928" s="4">
        <f ca="1">[1]!thsiFinD("ths_srmi_stock",$A928,$A$1,7,100,100)</f>
        <v>4.3859649122806E-3</v>
      </c>
      <c r="L928" s="4">
        <f ca="1">[1]!thsiFinD("ths_atr_stock",$A928,$A$1,7,101,100,100)</f>
        <v>0.20428571428570999</v>
      </c>
      <c r="M928" s="4">
        <f ca="1">[1]!thsiFinD("ths_vol_w_stock",$A928,$A$1)/1000000</f>
        <v>76.490044999999995</v>
      </c>
      <c r="N928" s="4">
        <f ca="1">[1]!thsiFinD("ths_turnover_ratio_w_stock",$A928,$A$1)</f>
        <v>19.109562419408999</v>
      </c>
      <c r="O928" s="4">
        <f ca="1">[1]!thsiFinD("ths_relative_chg_ratio_w_stock",$A928,$A$1,104,100)</f>
        <v>4.1390024493016</v>
      </c>
      <c r="P928" s="4"/>
    </row>
    <row r="929" spans="1:16" x14ac:dyDescent="0.25">
      <c r="A929" s="2" t="s">
        <v>1867</v>
      </c>
      <c r="B929" s="2" t="s">
        <v>1868</v>
      </c>
      <c r="C929" s="4">
        <f ca="1">[1]!thsiFinD("ths_vol_ratio_stock",$A929,$A$1,7,100)</f>
        <v>1.0645144902189001</v>
      </c>
      <c r="D929" s="4">
        <f ca="1">[1]!thsiFinD("ths_cr_stock",$A929,$A$1,7,100,100)</f>
        <v>38.620689655172001</v>
      </c>
      <c r="E929" s="4">
        <f ca="1">[1]!thsiFinD("ths_mfi_stock",$A929,$A$1,7,100,100)</f>
        <v>33.852234552222001</v>
      </c>
      <c r="F929" s="4">
        <f ca="1">[1]!thsiFinD("ths_expma_stock",$A929,$A$1,7,100,100)</f>
        <v>2.3575367698666998</v>
      </c>
      <c r="G929" s="4">
        <f ca="1">[1]!thsiFinD("ths_rsi_stock",$A929,$A$1,7,100,100)</f>
        <v>39.028024659492999</v>
      </c>
      <c r="H929" s="4">
        <f ca="1">[1]!thsiFinD("ths_adtm_stock",$A929,$A$1,7,3,100,100,100)</f>
        <v>-0.59375</v>
      </c>
      <c r="I929" s="4">
        <f ca="1">[1]!thsiFinD("ths_bbiboll_stock",$A929,$A$1,7,3,100,100,100)</f>
        <v>2.3857291666667</v>
      </c>
      <c r="J929" s="4">
        <f ca="1">[1]!thsiFinD("ths_dptb_stock",$A929,$A$1,7,104,100,100)</f>
        <v>0.71428571428570997</v>
      </c>
      <c r="K929" s="4">
        <f ca="1">[1]!thsiFinD("ths_srmi_stock",$A929,$A$1,7,100,100)</f>
        <v>-7.1713147410358002E-2</v>
      </c>
      <c r="L929" s="4">
        <f ca="1">[1]!thsiFinD("ths_atr_stock",$A929,$A$1,7,101,100,100)</f>
        <v>9.8571428571429004E-2</v>
      </c>
      <c r="M929" s="4">
        <f ca="1">[1]!thsiFinD("ths_vol_w_stock",$A929,$A$1)/1000000</f>
        <v>118.79310599999999</v>
      </c>
      <c r="N929" s="4">
        <f ca="1">[1]!thsiFinD("ths_turnover_ratio_w_stock",$A929,$A$1)</f>
        <v>5.9478561147931996</v>
      </c>
      <c r="O929" s="4">
        <f ca="1">[1]!thsiFinD("ths_relative_chg_ratio_w_stock",$A929,$A$1,104,100)</f>
        <v>-1.5388786162240999</v>
      </c>
      <c r="P929" s="4"/>
    </row>
    <row r="930" spans="1:16" x14ac:dyDescent="0.25">
      <c r="A930" s="2" t="s">
        <v>1869</v>
      </c>
      <c r="B930" s="2" t="s">
        <v>1870</v>
      </c>
      <c r="C930" s="4">
        <f ca="1">[1]!thsiFinD("ths_vol_ratio_stock",$A930,$A$1,7,100)</f>
        <v>0.85376560237750998</v>
      </c>
      <c r="D930" s="4">
        <f ca="1">[1]!thsiFinD("ths_cr_stock",$A930,$A$1,7,100,100)</f>
        <v>53.403565640194998</v>
      </c>
      <c r="E930" s="4">
        <f ca="1">[1]!thsiFinD("ths_mfi_stock",$A930,$A$1,7,100,100)</f>
        <v>32.944010514425003</v>
      </c>
      <c r="F930" s="4">
        <f ca="1">[1]!thsiFinD("ths_expma_stock",$A930,$A$1,7,100,100)</f>
        <v>30.859713031963999</v>
      </c>
      <c r="G930" s="4">
        <f ca="1">[1]!thsiFinD("ths_rsi_stock",$A930,$A$1,7,100,100)</f>
        <v>34.342490678430998</v>
      </c>
      <c r="H930" s="4">
        <f ca="1">[1]!thsiFinD("ths_adtm_stock",$A930,$A$1,7,3,100,100,100)</f>
        <v>-3.125E-2</v>
      </c>
      <c r="I930" s="4">
        <f ca="1">[1]!thsiFinD("ths_bbiboll_stock",$A930,$A$1,7,3,100,100,100)</f>
        <v>31.176354166667</v>
      </c>
      <c r="J930" s="4">
        <f ca="1">[1]!thsiFinD("ths_dptb_stock",$A930,$A$1,7,104,100,100)</f>
        <v>0.57142857142856995</v>
      </c>
      <c r="K930" s="4">
        <f ca="1">[1]!thsiFinD("ths_srmi_stock",$A930,$A$1,7,100,100)</f>
        <v>-3.3460803059273E-2</v>
      </c>
      <c r="L930" s="4">
        <f ca="1">[1]!thsiFinD("ths_atr_stock",$A930,$A$1,7,101,100,100)</f>
        <v>0.92142857142857004</v>
      </c>
      <c r="M930" s="4">
        <f ca="1">[1]!thsiFinD("ths_vol_w_stock",$A930,$A$1)/1000000</f>
        <v>47.773316999999999</v>
      </c>
      <c r="N930" s="4">
        <f ca="1">[1]!thsiFinD("ths_turnover_ratio_w_stock",$A930,$A$1)</f>
        <v>3.6499374925707002</v>
      </c>
      <c r="O930" s="4">
        <f ca="1">[1]!thsiFinD("ths_relative_chg_ratio_w_stock",$A930,$A$1,104,100)</f>
        <v>-2.8343175088508001</v>
      </c>
      <c r="P930" s="4"/>
    </row>
    <row r="931" spans="1:16" x14ac:dyDescent="0.25">
      <c r="A931" s="2" t="s">
        <v>1871</v>
      </c>
      <c r="B931" s="2" t="s">
        <v>1872</v>
      </c>
      <c r="C931" s="4">
        <f ca="1">[1]!thsiFinD("ths_vol_ratio_stock",$A931,$A$1,7,100)</f>
        <v>1.4167696735569</v>
      </c>
      <c r="D931" s="4">
        <f ca="1">[1]!thsiFinD("ths_cr_stock",$A931,$A$1,7,100,100)</f>
        <v>46.067415730336997</v>
      </c>
      <c r="E931" s="4">
        <f ca="1">[1]!thsiFinD("ths_mfi_stock",$A931,$A$1,7,100,100)</f>
        <v>30.40116938397</v>
      </c>
      <c r="F931" s="4">
        <f ca="1">[1]!thsiFinD("ths_expma_stock",$A931,$A$1,7,100,100)</f>
        <v>7.5112063009790999</v>
      </c>
      <c r="G931" s="4">
        <f ca="1">[1]!thsiFinD("ths_rsi_stock",$A931,$A$1,7,100,100)</f>
        <v>41.066884317198003</v>
      </c>
      <c r="H931" s="4">
        <f ca="1">[1]!thsiFinD("ths_adtm_stock",$A931,$A$1,7,3,100,100,100)</f>
        <v>-0.39473684210526</v>
      </c>
      <c r="I931" s="4">
        <f ca="1">[1]!thsiFinD("ths_bbiboll_stock",$A931,$A$1,7,3,100,100,100)</f>
        <v>7.5613541666666997</v>
      </c>
      <c r="J931" s="4">
        <f ca="1">[1]!thsiFinD("ths_dptb_stock",$A931,$A$1,7,104,100,100)</f>
        <v>0.57142857142856995</v>
      </c>
      <c r="K931" s="4">
        <f ca="1">[1]!thsiFinD("ths_srmi_stock",$A931,$A$1,7,100,100)</f>
        <v>-3.7275064267351998E-2</v>
      </c>
      <c r="L931" s="4">
        <f ca="1">[1]!thsiFinD("ths_atr_stock",$A931,$A$1,7,101,100,100)</f>
        <v>0.19</v>
      </c>
      <c r="M931" s="4">
        <f ca="1">[1]!thsiFinD("ths_vol_w_stock",$A931,$A$1)/1000000</f>
        <v>80.531661999999997</v>
      </c>
      <c r="N931" s="4">
        <f ca="1">[1]!thsiFinD("ths_turnover_ratio_w_stock",$A931,$A$1)</f>
        <v>3.4951376739756999</v>
      </c>
      <c r="O931" s="4">
        <f ca="1">[1]!thsiFinD("ths_relative_chg_ratio_w_stock",$A931,$A$1,104,100)</f>
        <v>-0.60529090131470997</v>
      </c>
      <c r="P931" s="4"/>
    </row>
    <row r="932" spans="1:16" x14ac:dyDescent="0.25">
      <c r="A932" s="2" t="s">
        <v>1873</v>
      </c>
      <c r="B932" s="2" t="s">
        <v>1874</v>
      </c>
      <c r="C932" s="4">
        <f ca="1">[1]!thsiFinD("ths_vol_ratio_stock",$A932,$A$1,7,100)</f>
        <v>0.91368526510822001</v>
      </c>
      <c r="D932" s="4">
        <f ca="1">[1]!thsiFinD("ths_cr_stock",$A932,$A$1,7,100,100)</f>
        <v>5.4838709677419999</v>
      </c>
      <c r="E932" s="4">
        <f ca="1">[1]!thsiFinD("ths_mfi_stock",$A932,$A$1,7,100,100)</f>
        <v>13.917693429224</v>
      </c>
      <c r="F932" s="4">
        <f ca="1">[1]!thsiFinD("ths_expma_stock",$A932,$A$1,7,100,100)</f>
        <v>3.2488030101923</v>
      </c>
      <c r="G932" s="4">
        <f ca="1">[1]!thsiFinD("ths_rsi_stock",$A932,$A$1,7,100,100)</f>
        <v>25.629350428121999</v>
      </c>
      <c r="H932" s="4">
        <f ca="1">[1]!thsiFinD("ths_adtm_stock",$A932,$A$1,7,3,100,100,100)</f>
        <v>-0.39285714285714002</v>
      </c>
      <c r="I932" s="4">
        <f ca="1">[1]!thsiFinD("ths_bbiboll_stock",$A932,$A$1,7,3,100,100,100)</f>
        <v>3.3250000000000002</v>
      </c>
      <c r="J932" s="4">
        <f ca="1">[1]!thsiFinD("ths_dptb_stock",$A932,$A$1,7,104,100,100)</f>
        <v>0.71428571428570997</v>
      </c>
      <c r="K932" s="4">
        <f ca="1">[1]!thsiFinD("ths_srmi_stock",$A932,$A$1,7,100,100)</f>
        <v>-0.15176151761518</v>
      </c>
      <c r="L932" s="4">
        <f ca="1">[1]!thsiFinD("ths_atr_stock",$A932,$A$1,7,101,100,100)</f>
        <v>0.16285714285714001</v>
      </c>
      <c r="M932" s="4">
        <f ca="1">[1]!thsiFinD("ths_vol_w_stock",$A932,$A$1)/1000000</f>
        <v>160.85825600000001</v>
      </c>
      <c r="N932" s="4">
        <f ca="1">[1]!thsiFinD("ths_turnover_ratio_w_stock",$A932,$A$1)</f>
        <v>13.111847360543999</v>
      </c>
      <c r="O932" s="4">
        <f ca="1">[1]!thsiFinD("ths_relative_chg_ratio_w_stock",$A932,$A$1,104,100)</f>
        <v>-8.8266892585498002</v>
      </c>
      <c r="P932" s="4"/>
    </row>
    <row r="933" spans="1:16" x14ac:dyDescent="0.25">
      <c r="A933" s="2" t="s">
        <v>1875</v>
      </c>
      <c r="B933" s="2" t="s">
        <v>1876</v>
      </c>
      <c r="C933" s="4">
        <f ca="1">[1]!thsiFinD("ths_vol_ratio_stock",$A933,$A$1,7,100)</f>
        <v>0.82225418141886997</v>
      </c>
      <c r="D933" s="4">
        <f ca="1">[1]!thsiFinD("ths_cr_stock",$A933,$A$1,7,100,100)</f>
        <v>25.125628140703999</v>
      </c>
      <c r="E933" s="4">
        <f ca="1">[1]!thsiFinD("ths_mfi_stock",$A933,$A$1,7,100,100)</f>
        <v>20.98791064536</v>
      </c>
      <c r="F933" s="4">
        <f ca="1">[1]!thsiFinD("ths_expma_stock",$A933,$A$1,7,100,100)</f>
        <v>2.5985064145151</v>
      </c>
      <c r="G933" s="4">
        <f ca="1">[1]!thsiFinD("ths_rsi_stock",$A933,$A$1,7,100,100)</f>
        <v>31.489055439588</v>
      </c>
      <c r="H933" s="4">
        <f ca="1">[1]!thsiFinD("ths_adtm_stock",$A933,$A$1,7,3,100,100,100)</f>
        <v>-0.68181818181817999</v>
      </c>
      <c r="I933" s="4">
        <f ca="1">[1]!thsiFinD("ths_bbiboll_stock",$A933,$A$1,7,3,100,100,100)</f>
        <v>2.6817708333332999</v>
      </c>
      <c r="J933" s="4">
        <f ca="1">[1]!thsiFinD("ths_dptb_stock",$A933,$A$1,7,104,100,100)</f>
        <v>0.71428571428570997</v>
      </c>
      <c r="K933" s="4">
        <f ca="1">[1]!thsiFinD("ths_srmi_stock",$A933,$A$1,7,100,100)</f>
        <v>-0.1</v>
      </c>
      <c r="L933" s="4">
        <f ca="1">[1]!thsiFinD("ths_atr_stock",$A933,$A$1,7,101,100,100)</f>
        <v>0.12285714285714</v>
      </c>
      <c r="M933" s="4">
        <f ca="1">[1]!thsiFinD("ths_vol_w_stock",$A933,$A$1)/1000000</f>
        <v>117.701645</v>
      </c>
      <c r="N933" s="4">
        <f ca="1">[1]!thsiFinD("ths_turnover_ratio_w_stock",$A933,$A$1)</f>
        <v>12.312069168200001</v>
      </c>
      <c r="O933" s="4">
        <f ca="1">[1]!thsiFinD("ths_relative_chg_ratio_w_stock",$A933,$A$1,104,100)</f>
        <v>-3.9340787425364998</v>
      </c>
      <c r="P933" s="4"/>
    </row>
    <row r="934" spans="1:16" x14ac:dyDescent="0.25">
      <c r="A934" s="2" t="s">
        <v>1877</v>
      </c>
      <c r="B934" s="2" t="s">
        <v>1878</v>
      </c>
      <c r="C934" s="4">
        <f ca="1">[1]!thsiFinD("ths_vol_ratio_stock",$A934,$A$1,7,100)</f>
        <v>1.7055462242870001</v>
      </c>
      <c r="D934" s="4">
        <f ca="1">[1]!thsiFinD("ths_cr_stock",$A934,$A$1,7,100,100)</f>
        <v>88.571428571428996</v>
      </c>
      <c r="E934" s="4">
        <f ca="1">[1]!thsiFinD("ths_mfi_stock",$A934,$A$1,7,100,100)</f>
        <v>52.438992239066003</v>
      </c>
      <c r="F934" s="4">
        <f ca="1">[1]!thsiFinD("ths_expma_stock",$A934,$A$1,7,100,100)</f>
        <v>1.5530426069354</v>
      </c>
      <c r="G934" s="4">
        <f ca="1">[1]!thsiFinD("ths_rsi_stock",$A934,$A$1,7,100,100)</f>
        <v>55.091305790455003</v>
      </c>
      <c r="H934" s="4">
        <f ca="1">[1]!thsiFinD("ths_adtm_stock",$A934,$A$1,7,3,100,100,100)</f>
        <v>-0.6875</v>
      </c>
      <c r="I934" s="4">
        <f ca="1">[1]!thsiFinD("ths_bbiboll_stock",$A934,$A$1,7,3,100,100,100)</f>
        <v>1.5583333333333</v>
      </c>
      <c r="J934" s="4">
        <f ca="1">[1]!thsiFinD("ths_dptb_stock",$A934,$A$1,7,104,100,100)</f>
        <v>0.85714285714285998</v>
      </c>
      <c r="K934" s="4">
        <f ca="1">[1]!thsiFinD("ths_srmi_stock",$A934,$A$1,7,100,100)</f>
        <v>-6.2893081761005998E-3</v>
      </c>
      <c r="L934" s="4">
        <f ca="1">[1]!thsiFinD("ths_atr_stock",$A934,$A$1,7,101,100,100)</f>
        <v>6.2857142857143E-2</v>
      </c>
      <c r="M934" s="4">
        <f ca="1">[1]!thsiFinD("ths_vol_w_stock",$A934,$A$1)/1000000</f>
        <v>210.98570699999999</v>
      </c>
      <c r="N934" s="4">
        <f ca="1">[1]!thsiFinD("ths_turnover_ratio_w_stock",$A934,$A$1)</f>
        <v>6.1871208985125001</v>
      </c>
      <c r="O934" s="4">
        <f ca="1">[1]!thsiFinD("ths_relative_chg_ratio_w_stock",$A934,$A$1,104,100)</f>
        <v>2.2536329168732001</v>
      </c>
      <c r="P934" s="4"/>
    </row>
    <row r="935" spans="1:16" x14ac:dyDescent="0.25">
      <c r="A935" s="2" t="s">
        <v>1879</v>
      </c>
      <c r="B935" s="2" t="s">
        <v>1880</v>
      </c>
      <c r="C935" s="4">
        <f ca="1">[1]!thsiFinD("ths_vol_ratio_stock",$A935,$A$1,7,100)</f>
        <v>0.94379270131063997</v>
      </c>
      <c r="D935" s="4">
        <f ca="1">[1]!thsiFinD("ths_cr_stock",$A935,$A$1,7,100,100)</f>
        <v>35.678391959799001</v>
      </c>
      <c r="E935" s="4">
        <f ca="1">[1]!thsiFinD("ths_mfi_stock",$A935,$A$1,7,100,100)</f>
        <v>26.326246058616</v>
      </c>
      <c r="F935" s="4">
        <f ca="1">[1]!thsiFinD("ths_expma_stock",$A935,$A$1,7,100,100)</f>
        <v>3.1262286061497</v>
      </c>
      <c r="G935" s="4">
        <f ca="1">[1]!thsiFinD("ths_rsi_stock",$A935,$A$1,7,100,100)</f>
        <v>35.953958574284002</v>
      </c>
      <c r="H935" s="4">
        <f ca="1">[1]!thsiFinD("ths_adtm_stock",$A935,$A$1,7,3,100,100,100)</f>
        <v>-0.61764705882352999</v>
      </c>
      <c r="I935" s="4">
        <f ca="1">[1]!thsiFinD("ths_bbiboll_stock",$A935,$A$1,7,3,100,100,100)</f>
        <v>3.2012499999999999</v>
      </c>
      <c r="J935" s="4">
        <f ca="1">[1]!thsiFinD("ths_dptb_stock",$A935,$A$1,7,104,100,100)</f>
        <v>0.57142857142856995</v>
      </c>
      <c r="K935" s="4">
        <f ca="1">[1]!thsiFinD("ths_srmi_stock",$A935,$A$1,7,100,100)</f>
        <v>-6.3829787234043006E-2</v>
      </c>
      <c r="L935" s="4">
        <f ca="1">[1]!thsiFinD("ths_atr_stock",$A935,$A$1,7,101,100,100)</f>
        <v>0.13285714285714001</v>
      </c>
      <c r="M935" s="4">
        <f ca="1">[1]!thsiFinD("ths_vol_w_stock",$A935,$A$1)/1000000</f>
        <v>28.226474</v>
      </c>
      <c r="N935" s="4">
        <f ca="1">[1]!thsiFinD("ths_turnover_ratio_w_stock",$A935,$A$1)</f>
        <v>2.8677937725145002</v>
      </c>
      <c r="O935" s="4">
        <f ca="1">[1]!thsiFinD("ths_relative_chg_ratio_w_stock",$A935,$A$1,104,100)</f>
        <v>-3.0782626019381998</v>
      </c>
      <c r="P935" s="4"/>
    </row>
    <row r="936" spans="1:16" x14ac:dyDescent="0.25">
      <c r="A936" s="2" t="s">
        <v>1881</v>
      </c>
      <c r="B936" s="2" t="s">
        <v>1882</v>
      </c>
      <c r="C936" s="4">
        <f ca="1">[1]!thsiFinD("ths_vol_ratio_stock",$A936,$A$1,7,100)</f>
        <v>1.2081942805682</v>
      </c>
      <c r="D936" s="4">
        <f ca="1">[1]!thsiFinD("ths_cr_stock",$A936,$A$1,7,100,100)</f>
        <v>216.05839416058001</v>
      </c>
      <c r="E936" s="4">
        <f ca="1">[1]!thsiFinD("ths_mfi_stock",$A936,$A$1,7,100,100)</f>
        <v>74.948992649988995</v>
      </c>
      <c r="F936" s="4">
        <f ca="1">[1]!thsiFinD("ths_expma_stock",$A936,$A$1,7,100,100)</f>
        <v>10.406938526169</v>
      </c>
      <c r="G936" s="4">
        <f ca="1">[1]!thsiFinD("ths_rsi_stock",$A936,$A$1,7,100,100)</f>
        <v>74.852312210509993</v>
      </c>
      <c r="H936" s="4">
        <f ca="1">[1]!thsiFinD("ths_adtm_stock",$A936,$A$1,7,3,100,100,100)</f>
        <v>0.73770491803279004</v>
      </c>
      <c r="I936" s="4">
        <f ca="1">[1]!thsiFinD("ths_bbiboll_stock",$A936,$A$1,7,3,100,100,100)</f>
        <v>10.275833333333001</v>
      </c>
      <c r="J936" s="4">
        <f ca="1">[1]!thsiFinD("ths_dptb_stock",$A936,$A$1,7,104,100,100)</f>
        <v>0.85714285714285998</v>
      </c>
      <c r="K936" s="4">
        <f ca="1">[1]!thsiFinD("ths_srmi_stock",$A936,$A$1,7,100,100)</f>
        <v>8.1952117863720003E-2</v>
      </c>
      <c r="L936" s="4">
        <f ca="1">[1]!thsiFinD("ths_atr_stock",$A936,$A$1,7,101,100,100)</f>
        <v>0.64714285714286002</v>
      </c>
      <c r="M936" s="4">
        <f ca="1">[1]!thsiFinD("ths_vol_w_stock",$A936,$A$1)/1000000</f>
        <v>251.78111699999999</v>
      </c>
      <c r="N936" s="4">
        <f ca="1">[1]!thsiFinD("ths_turnover_ratio_w_stock",$A936,$A$1)</f>
        <v>38.555494885903002</v>
      </c>
      <c r="O936" s="4">
        <f ca="1">[1]!thsiFinD("ths_relative_chg_ratio_w_stock",$A936,$A$1,104,100)</f>
        <v>15.407830317646001</v>
      </c>
      <c r="P936" s="4"/>
    </row>
    <row r="937" spans="1:16" x14ac:dyDescent="0.25">
      <c r="A937" s="2" t="s">
        <v>1883</v>
      </c>
      <c r="B937" s="2" t="s">
        <v>1884</v>
      </c>
      <c r="C937" s="4">
        <f ca="1">[1]!thsiFinD("ths_vol_ratio_stock",$A937,$A$1,7,100)</f>
        <v>1.4152101867467</v>
      </c>
      <c r="D937" s="4">
        <f ca="1">[1]!thsiFinD("ths_cr_stock",$A937,$A$1,7,100,100)</f>
        <v>72.857142857143003</v>
      </c>
      <c r="E937" s="4">
        <f ca="1">[1]!thsiFinD("ths_mfi_stock",$A937,$A$1,7,100,100)</f>
        <v>44.161238287182002</v>
      </c>
      <c r="F937" s="4">
        <f ca="1">[1]!thsiFinD("ths_expma_stock",$A937,$A$1,7,100,100)</f>
        <v>4.7072882235608997</v>
      </c>
      <c r="G937" s="4">
        <f ca="1">[1]!thsiFinD("ths_rsi_stock",$A937,$A$1,7,100,100)</f>
        <v>54.662378498476002</v>
      </c>
      <c r="H937" s="4">
        <f ca="1">[1]!thsiFinD("ths_adtm_stock",$A937,$A$1,7,3,100,100,100)</f>
        <v>-0.58064516129031996</v>
      </c>
      <c r="I937" s="4">
        <f ca="1">[1]!thsiFinD("ths_bbiboll_stock",$A937,$A$1,7,3,100,100,100)</f>
        <v>4.7451041666667004</v>
      </c>
      <c r="J937" s="4">
        <f ca="1">[1]!thsiFinD("ths_dptb_stock",$A937,$A$1,7,104,100,100)</f>
        <v>0.71428571428570997</v>
      </c>
      <c r="K937" s="4">
        <f ca="1">[1]!thsiFinD("ths_srmi_stock",$A937,$A$1,7,100,100)</f>
        <v>4.1580041580041001E-3</v>
      </c>
      <c r="L937" s="4">
        <f ca="1">[1]!thsiFinD("ths_atr_stock",$A937,$A$1,7,101,100,100)</f>
        <v>0.17285714285713999</v>
      </c>
      <c r="M937" s="4">
        <f ca="1">[1]!thsiFinD("ths_vol_w_stock",$A937,$A$1)/1000000</f>
        <v>155.54673600000001</v>
      </c>
      <c r="N937" s="4">
        <f ca="1">[1]!thsiFinD("ths_turnover_ratio_w_stock",$A937,$A$1)</f>
        <v>3.4380036876409998</v>
      </c>
      <c r="O937" s="4">
        <f ca="1">[1]!thsiFinD("ths_relative_chg_ratio_w_stock",$A937,$A$1,104,100)</f>
        <v>3.0947238853527002</v>
      </c>
      <c r="P937" s="4"/>
    </row>
    <row r="938" spans="1:16" x14ac:dyDescent="0.25">
      <c r="A938" s="2" t="s">
        <v>1885</v>
      </c>
      <c r="B938" s="2" t="s">
        <v>1886</v>
      </c>
      <c r="C938" s="4">
        <f ca="1">[1]!thsiFinD("ths_vol_ratio_stock",$A938,$A$1,7,100)</f>
        <v>1.1174300578036001</v>
      </c>
      <c r="D938" s="4">
        <f ca="1">[1]!thsiFinD("ths_cr_stock",$A938,$A$1,7,100,100)</f>
        <v>18.700114025085998</v>
      </c>
      <c r="E938" s="4">
        <f ca="1">[1]!thsiFinD("ths_mfi_stock",$A938,$A$1,7,100,100)</f>
        <v>0</v>
      </c>
      <c r="F938" s="4">
        <f ca="1">[1]!thsiFinD("ths_expma_stock",$A938,$A$1,7,100,100)</f>
        <v>22.920446121083</v>
      </c>
      <c r="G938" s="4">
        <f ca="1">[1]!thsiFinD("ths_rsi_stock",$A938,$A$1,7,100,100)</f>
        <v>10.51941889287</v>
      </c>
      <c r="H938" s="4">
        <f ca="1">[1]!thsiFinD("ths_adtm_stock",$A938,$A$1,7,3,100,100,100)</f>
        <v>-0.67241379310344995</v>
      </c>
      <c r="I938" s="4">
        <f ca="1">[1]!thsiFinD("ths_bbiboll_stock",$A938,$A$1,7,3,100,100,100)</f>
        <v>23.307812500000001</v>
      </c>
      <c r="J938" s="4">
        <f ca="1">[1]!thsiFinD("ths_dptb_stock",$A938,$A$1,7,104,100,100)</f>
        <v>0.57142857142856995</v>
      </c>
      <c r="K938" s="4">
        <f ca="1">[1]!thsiFinD("ths_srmi_stock",$A938,$A$1,7,100,100)</f>
        <v>-6.2763268744735007E-2</v>
      </c>
      <c r="L938" s="4">
        <f ca="1">[1]!thsiFinD("ths_atr_stock",$A938,$A$1,7,101,100,100)</f>
        <v>0.49714285714286</v>
      </c>
      <c r="M938" s="4">
        <f ca="1">[1]!thsiFinD("ths_vol_w_stock",$A938,$A$1)/1000000</f>
        <v>18.530823999999999</v>
      </c>
      <c r="N938" s="4">
        <f ca="1">[1]!thsiFinD("ths_turnover_ratio_w_stock",$A938,$A$1)</f>
        <v>1.9072042212941001</v>
      </c>
      <c r="O938" s="4">
        <f ca="1">[1]!thsiFinD("ths_relative_chg_ratio_w_stock",$A938,$A$1,104,100)</f>
        <v>-3.8616091265125001</v>
      </c>
      <c r="P938" s="4"/>
    </row>
    <row r="939" spans="1:16" x14ac:dyDescent="0.25">
      <c r="A939" s="2" t="s">
        <v>1887</v>
      </c>
      <c r="B939" s="2" t="s">
        <v>1888</v>
      </c>
      <c r="C939" s="4">
        <f ca="1">[1]!thsiFinD("ths_vol_ratio_stock",$A939,$A$1,7,100)</f>
        <v>0.75953260403291001</v>
      </c>
      <c r="D939" s="4">
        <f ca="1">[1]!thsiFinD("ths_cr_stock",$A939,$A$1,7,100,100)</f>
        <v>17.1875</v>
      </c>
      <c r="E939" s="4">
        <f ca="1">[1]!thsiFinD("ths_mfi_stock",$A939,$A$1,7,100,100)</f>
        <v>0</v>
      </c>
      <c r="F939" s="4">
        <f ca="1">[1]!thsiFinD("ths_expma_stock",$A939,$A$1,7,100,100)</f>
        <v>1.4672045676042</v>
      </c>
      <c r="G939" s="4">
        <f ca="1">[1]!thsiFinD("ths_rsi_stock",$A939,$A$1,7,100,100)</f>
        <v>21.096918898837</v>
      </c>
      <c r="H939" s="4">
        <f ca="1">[1]!thsiFinD("ths_adtm_stock",$A939,$A$1,7,3,100,100,100)</f>
        <v>-0.77272727272727004</v>
      </c>
      <c r="I939" s="4">
        <f ca="1">[1]!thsiFinD("ths_bbiboll_stock",$A939,$A$1,7,3,100,100,100)</f>
        <v>1.5098958333332999</v>
      </c>
      <c r="J939" s="4">
        <f ca="1">[1]!thsiFinD("ths_dptb_stock",$A939,$A$1,7,104,100,100)</f>
        <v>0.57142857142856995</v>
      </c>
      <c r="K939" s="4">
        <f ca="1">[1]!thsiFinD("ths_srmi_stock",$A939,$A$1,7,100,100)</f>
        <v>-0.13043478260870001</v>
      </c>
      <c r="L939" s="4">
        <f ca="1">[1]!thsiFinD("ths_atr_stock",$A939,$A$1,7,101,100,100)</f>
        <v>7.1428571428570994E-2</v>
      </c>
      <c r="M939" s="4">
        <f ca="1">[1]!thsiFinD("ths_vol_w_stock",$A939,$A$1)/1000000</f>
        <v>79.505108000000007</v>
      </c>
      <c r="N939" s="4">
        <f ca="1">[1]!thsiFinD("ths_turnover_ratio_w_stock",$A939,$A$1)</f>
        <v>4.3857234478200002</v>
      </c>
      <c r="O939" s="4">
        <f ca="1">[1]!thsiFinD("ths_relative_chg_ratio_w_stock",$A939,$A$1,104,100)</f>
        <v>-9.2848286215883</v>
      </c>
      <c r="P939" s="4"/>
    </row>
    <row r="940" spans="1:16" x14ac:dyDescent="0.25">
      <c r="A940" s="2" t="s">
        <v>1889</v>
      </c>
      <c r="B940" s="2" t="s">
        <v>1890</v>
      </c>
      <c r="C940" s="4">
        <f ca="1">[1]!thsiFinD("ths_vol_ratio_stock",$A940,$A$1,7,100)</f>
        <v>0.83062227118102006</v>
      </c>
      <c r="D940" s="4">
        <f ca="1">[1]!thsiFinD("ths_cr_stock",$A940,$A$1,7,100,100)</f>
        <v>105.82706766917001</v>
      </c>
      <c r="E940" s="4">
        <f ca="1">[1]!thsiFinD("ths_mfi_stock",$A940,$A$1,7,100,100)</f>
        <v>44.829352074192002</v>
      </c>
      <c r="F940" s="4">
        <f ca="1">[1]!thsiFinD("ths_expma_stock",$A940,$A$1,7,100,100)</f>
        <v>40.392962600234</v>
      </c>
      <c r="G940" s="4">
        <f ca="1">[1]!thsiFinD("ths_rsi_stock",$A940,$A$1,7,100,100)</f>
        <v>48.283243587847998</v>
      </c>
      <c r="H940" s="4">
        <f ca="1">[1]!thsiFinD("ths_adtm_stock",$A940,$A$1,7,3,100,100,100)</f>
        <v>6.9264069264070999E-2</v>
      </c>
      <c r="I940" s="4">
        <f ca="1">[1]!thsiFinD("ths_bbiboll_stock",$A940,$A$1,7,3,100,100,100)</f>
        <v>40.582604166666997</v>
      </c>
      <c r="J940" s="4">
        <f ca="1">[1]!thsiFinD("ths_dptb_stock",$A940,$A$1,7,104,100,100)</f>
        <v>0.57142857142856995</v>
      </c>
      <c r="K940" s="4">
        <f ca="1">[1]!thsiFinD("ths_srmi_stock",$A940,$A$1,7,100,100)</f>
        <v>-7.1026206220916E-3</v>
      </c>
      <c r="L940" s="4">
        <f ca="1">[1]!thsiFinD("ths_atr_stock",$A940,$A$1,7,101,100,100)</f>
        <v>1.0557142857143</v>
      </c>
      <c r="M940" s="4">
        <f ca="1">[1]!thsiFinD("ths_vol_w_stock",$A940,$A$1)/1000000</f>
        <v>25.000032999999998</v>
      </c>
      <c r="N940" s="4">
        <f ca="1">[1]!thsiFinD("ths_turnover_ratio_w_stock",$A940,$A$1)</f>
        <v>5.5670833617123998</v>
      </c>
      <c r="O940" s="4">
        <f ca="1">[1]!thsiFinD("ths_relative_chg_ratio_w_stock",$A940,$A$1,104,100)</f>
        <v>0.50509501562235004</v>
      </c>
      <c r="P940" s="4"/>
    </row>
    <row r="941" spans="1:16" x14ac:dyDescent="0.25">
      <c r="A941" s="2" t="s">
        <v>1891</v>
      </c>
      <c r="B941" s="2" t="s">
        <v>1892</v>
      </c>
      <c r="C941" s="4">
        <f ca="1">[1]!thsiFinD("ths_vol_ratio_stock",$A941,$A$1,7,100)</f>
        <v>0.40199770070343999</v>
      </c>
      <c r="D941" s="4">
        <f ca="1">[1]!thsiFinD("ths_cr_stock",$A941,$A$1,7,100,100)</f>
        <v>200</v>
      </c>
      <c r="E941" s="4">
        <f ca="1">[1]!thsiFinD("ths_mfi_stock",$A941,$A$1,7,100,100)</f>
        <v>75.441041095290998</v>
      </c>
      <c r="F941" s="4">
        <f ca="1">[1]!thsiFinD("ths_expma_stock",$A941,$A$1,7,100,100)</f>
        <v>0.29132912524125998</v>
      </c>
      <c r="G941" s="4">
        <f ca="1">[1]!thsiFinD("ths_rsi_stock",$A941,$A$1,7,100,100)</f>
        <v>31.339106234348002</v>
      </c>
      <c r="H941" s="4">
        <f ca="1">[1]!thsiFinD("ths_adtm_stock",$A941,$A$1,7,3,100,100,100)</f>
        <v>0.5</v>
      </c>
      <c r="I941" s="4">
        <f ca="1">[1]!thsiFinD("ths_bbiboll_stock",$A941,$A$1,7,3,100,100,100)</f>
        <v>0.33729166666666999</v>
      </c>
      <c r="J941" s="4">
        <f ca="1">[1]!thsiFinD("ths_dptb_stock",$A941,$A$1,7,104,100,100)</f>
        <v>0.42857142857142999</v>
      </c>
      <c r="K941" s="4">
        <f ca="1">[1]!thsiFinD("ths_srmi_stock",$A941,$A$1,7,100,100)</f>
        <v>0.10344827586207</v>
      </c>
      <c r="L941" s="4">
        <f ca="1">[1]!thsiFinD("ths_atr_stock",$A941,$A$1,7,101,100,100)</f>
        <v>2.8571428571429001E-2</v>
      </c>
      <c r="M941" s="4">
        <f ca="1">[1]!thsiFinD("ths_vol_w_stock",$A941,$A$1)/1000000</f>
        <v>169.92019400000001</v>
      </c>
      <c r="N941" s="4">
        <f ca="1">[1]!thsiFinD("ths_turnover_ratio_w_stock",$A941,$A$1)</f>
        <v>22.826901967622</v>
      </c>
      <c r="O941" s="4">
        <f ca="1">[1]!thsiFinD("ths_relative_chg_ratio_w_stock",$A941,$A$1,104,100)</f>
        <v>27.058538156560999</v>
      </c>
      <c r="P941" s="4"/>
    </row>
    <row r="942" spans="1:16" x14ac:dyDescent="0.25">
      <c r="A942" s="2" t="s">
        <v>1893</v>
      </c>
      <c r="B942" s="2" t="s">
        <v>1894</v>
      </c>
      <c r="C942" s="4">
        <f ca="1">[1]!thsiFinD("ths_vol_ratio_stock",$A942,$A$1,7,100)</f>
        <v>0.88764301642337995</v>
      </c>
      <c r="D942" s="4">
        <f ca="1">[1]!thsiFinD("ths_cr_stock",$A942,$A$1,7,100,100)</f>
        <v>44.859813084111998</v>
      </c>
      <c r="E942" s="4">
        <f ca="1">[1]!thsiFinD("ths_mfi_stock",$A942,$A$1,7,100,100)</f>
        <v>24.350488767181002</v>
      </c>
      <c r="F942" s="4">
        <f ca="1">[1]!thsiFinD("ths_expma_stock",$A942,$A$1,7,100,100)</f>
        <v>4.9647602752811997</v>
      </c>
      <c r="G942" s="4">
        <f ca="1">[1]!thsiFinD("ths_rsi_stock",$A942,$A$1,7,100,100)</f>
        <v>39.173576266372002</v>
      </c>
      <c r="H942" s="4">
        <f ca="1">[1]!thsiFinD("ths_adtm_stock",$A942,$A$1,7,3,100,100,100)</f>
        <v>-0.20754716981131999</v>
      </c>
      <c r="I942" s="4">
        <f ca="1">[1]!thsiFinD("ths_bbiboll_stock",$A942,$A$1,7,3,100,100,100)</f>
        <v>5.0489583333333004</v>
      </c>
      <c r="J942" s="4">
        <f ca="1">[1]!thsiFinD("ths_dptb_stock",$A942,$A$1,7,104,100,100)</f>
        <v>0.57142857142856995</v>
      </c>
      <c r="K942" s="4">
        <f ca="1">[1]!thsiFinD("ths_srmi_stock",$A942,$A$1,7,100,100)</f>
        <v>-6.6666666666666999E-2</v>
      </c>
      <c r="L942" s="4">
        <f ca="1">[1]!thsiFinD("ths_atr_stock",$A942,$A$1,7,101,100,100)</f>
        <v>0.22142857142857</v>
      </c>
      <c r="M942" s="4">
        <f ca="1">[1]!thsiFinD("ths_vol_w_stock",$A942,$A$1)/1000000</f>
        <v>45.570146999999999</v>
      </c>
      <c r="N942" s="4">
        <f ca="1">[1]!thsiFinD("ths_turnover_ratio_w_stock",$A942,$A$1)</f>
        <v>3.4750797284963002</v>
      </c>
      <c r="O942" s="4">
        <f ca="1">[1]!thsiFinD("ths_relative_chg_ratio_w_stock",$A942,$A$1,104,100)</f>
        <v>-1.4188566121899999</v>
      </c>
      <c r="P942" s="4"/>
    </row>
    <row r="943" spans="1:16" x14ac:dyDescent="0.25">
      <c r="A943" s="2" t="s">
        <v>1895</v>
      </c>
      <c r="B943" s="2" t="s">
        <v>1896</v>
      </c>
      <c r="C943" s="4">
        <f ca="1">[1]!thsiFinD("ths_vol_ratio_stock",$A943,$A$1,7,100)</f>
        <v>8.3827728724404</v>
      </c>
      <c r="D943" s="4">
        <f ca="1">[1]!thsiFinD("ths_cr_stock",$A943,$A$1,7,100,100)</f>
        <v>-100</v>
      </c>
      <c r="E943" s="4">
        <f ca="1">[1]!thsiFinD("ths_mfi_stock",$A943,$A$1,7,100,100)</f>
        <v>0</v>
      </c>
      <c r="F943" s="4">
        <f ca="1">[1]!thsiFinD("ths_expma_stock",$A943,$A$1,7,100,100)</f>
        <v>0.45885120136503998</v>
      </c>
      <c r="G943" s="4">
        <f ca="1">[1]!thsiFinD("ths_rsi_stock",$A943,$A$1,7,100,100)</f>
        <v>0.32271513852549999</v>
      </c>
      <c r="H943" s="4">
        <f ca="1">[1]!thsiFinD("ths_adtm_stock",$A943,$A$1,7,3,100,100,100)</f>
        <v>0</v>
      </c>
      <c r="I943" s="4">
        <f ca="1">[1]!thsiFinD("ths_bbiboll_stock",$A943,$A$1,7,3,100,100,100)</f>
        <v>0.52635416666667001</v>
      </c>
      <c r="J943" s="4">
        <f ca="1">[1]!thsiFinD("ths_dptb_stock",$A943,$A$1,7,104,100,100)</f>
        <v>0</v>
      </c>
      <c r="K943" s="4">
        <f ca="1">[1]!thsiFinD("ths_srmi_stock",$A943,$A$1,7,100,100)</f>
        <v>-0.29090909090909001</v>
      </c>
      <c r="L943" s="4">
        <f ca="1">[1]!thsiFinD("ths_atr_stock",$A943,$A$1,7,101,100,100)</f>
        <v>2.2857142857142999E-2</v>
      </c>
      <c r="M943" s="4">
        <f ca="1">[1]!thsiFinD("ths_vol_w_stock",$A943,$A$1)/1000000</f>
        <v>1.7819</v>
      </c>
      <c r="N943" s="4">
        <f ca="1">[1]!thsiFinD("ths_turnover_ratio_w_stock",$A943,$A$1)</f>
        <v>0.14817642786085</v>
      </c>
      <c r="O943" s="4">
        <f ca="1">[1]!thsiFinD("ths_relative_chg_ratio_w_stock",$A943,$A$1,104,100)</f>
        <v>-19.436581630484</v>
      </c>
      <c r="P943" s="4"/>
    </row>
    <row r="944" spans="1:16" x14ac:dyDescent="0.25">
      <c r="A944" s="2" t="s">
        <v>1897</v>
      </c>
      <c r="B944" s="2" t="s">
        <v>1898</v>
      </c>
      <c r="C944" s="4">
        <f ca="1">[1]!thsiFinD("ths_vol_ratio_stock",$A944,$A$1,7,100)</f>
        <v>1.2058901867702001</v>
      </c>
      <c r="D944" s="4">
        <f ca="1">[1]!thsiFinD("ths_cr_stock",$A944,$A$1,7,100,100)</f>
        <v>41.248303934870997</v>
      </c>
      <c r="E944" s="4">
        <f ca="1">[1]!thsiFinD("ths_mfi_stock",$A944,$A$1,7,100,100)</f>
        <v>38.556028281102002</v>
      </c>
      <c r="F944" s="4">
        <f ca="1">[1]!thsiFinD("ths_expma_stock",$A944,$A$1,7,100,100)</f>
        <v>10.315563411554001</v>
      </c>
      <c r="G944" s="4">
        <f ca="1">[1]!thsiFinD("ths_rsi_stock",$A944,$A$1,7,100,100)</f>
        <v>42.156216376247002</v>
      </c>
      <c r="H944" s="4">
        <f ca="1">[1]!thsiFinD("ths_adtm_stock",$A944,$A$1,7,3,100,100,100)</f>
        <v>-0.63559322033898003</v>
      </c>
      <c r="I944" s="4">
        <f ca="1">[1]!thsiFinD("ths_bbiboll_stock",$A944,$A$1,7,3,100,100,100)</f>
        <v>10.522395833333</v>
      </c>
      <c r="J944" s="4">
        <f ca="1">[1]!thsiFinD("ths_dptb_stock",$A944,$A$1,7,104,100,100)</f>
        <v>0.71428571428570997</v>
      </c>
      <c r="K944" s="4">
        <f ca="1">[1]!thsiFinD("ths_srmi_stock",$A944,$A$1,7,100,100)</f>
        <v>-5.5809698078682003E-2</v>
      </c>
      <c r="L944" s="4">
        <f ca="1">[1]!thsiFinD("ths_atr_stock",$A944,$A$1,7,101,100,100)</f>
        <v>0.49571428571428999</v>
      </c>
      <c r="M944" s="4">
        <f ca="1">[1]!thsiFinD("ths_vol_w_stock",$A944,$A$1)/1000000</f>
        <v>188.982001</v>
      </c>
      <c r="N944" s="4">
        <f ca="1">[1]!thsiFinD("ths_turnover_ratio_w_stock",$A944,$A$1)</f>
        <v>12.595321784587</v>
      </c>
      <c r="O944" s="4">
        <f ca="1">[1]!thsiFinD("ths_relative_chg_ratio_w_stock",$A944,$A$1,104,100)</f>
        <v>-2.399204882032</v>
      </c>
      <c r="P944" s="4"/>
    </row>
    <row r="945" spans="1:16" x14ac:dyDescent="0.25">
      <c r="A945" s="2" t="s">
        <v>1899</v>
      </c>
      <c r="B945" s="2" t="s">
        <v>1900</v>
      </c>
      <c r="C945" s="4">
        <f ca="1">[1]!thsiFinD("ths_vol_ratio_stock",$A945,$A$1,7,100)</f>
        <v>0.87146267294676005</v>
      </c>
      <c r="D945" s="4">
        <f ca="1">[1]!thsiFinD("ths_cr_stock",$A945,$A$1,7,100,100)</f>
        <v>34.042553191488999</v>
      </c>
      <c r="E945" s="4">
        <f ca="1">[1]!thsiFinD("ths_mfi_stock",$A945,$A$1,7,100,100)</f>
        <v>14.363694758816999</v>
      </c>
      <c r="F945" s="4">
        <f ca="1">[1]!thsiFinD("ths_expma_stock",$A945,$A$1,7,100,100)</f>
        <v>1.7268097738467001</v>
      </c>
      <c r="G945" s="4">
        <f ca="1">[1]!thsiFinD("ths_rsi_stock",$A945,$A$1,7,100,100)</f>
        <v>29.553844452945999</v>
      </c>
      <c r="H945" s="4">
        <f ca="1">[1]!thsiFinD("ths_adtm_stock",$A945,$A$1,7,3,100,100,100)</f>
        <v>-0.38888888888889001</v>
      </c>
      <c r="I945" s="4">
        <f ca="1">[1]!thsiFinD("ths_bbiboll_stock",$A945,$A$1,7,3,100,100,100)</f>
        <v>1.7594791666667</v>
      </c>
      <c r="J945" s="4">
        <f ca="1">[1]!thsiFinD("ths_dptb_stock",$A945,$A$1,7,104,100,100)</f>
        <v>0.42857142857142999</v>
      </c>
      <c r="K945" s="4">
        <f ca="1">[1]!thsiFinD("ths_srmi_stock",$A945,$A$1,7,100,100)</f>
        <v>-6.5934065934066005E-2</v>
      </c>
      <c r="L945" s="4">
        <f ca="1">[1]!thsiFinD("ths_atr_stock",$A945,$A$1,7,101,100,100)</f>
        <v>6.1428571428570999E-2</v>
      </c>
      <c r="M945" s="4">
        <f ca="1">[1]!thsiFinD("ths_vol_w_stock",$A945,$A$1)/1000000</f>
        <v>114.213638</v>
      </c>
      <c r="N945" s="4">
        <f ca="1">[1]!thsiFinD("ths_turnover_ratio_w_stock",$A945,$A$1)</f>
        <v>5.2134645144988996</v>
      </c>
      <c r="O945" s="4">
        <f ca="1">[1]!thsiFinD("ths_relative_chg_ratio_w_stock",$A945,$A$1,104,100)</f>
        <v>-1.8855612223209</v>
      </c>
      <c r="P945" s="4"/>
    </row>
    <row r="946" spans="1:16" x14ac:dyDescent="0.25">
      <c r="A946" s="2" t="s">
        <v>1901</v>
      </c>
      <c r="B946" s="2" t="s">
        <v>1902</v>
      </c>
      <c r="C946" s="4">
        <f ca="1">[1]!thsiFinD("ths_vol_ratio_stock",$A946,$A$1,7,100)</f>
        <v>1.0095524610830999</v>
      </c>
      <c r="D946" s="4">
        <f ca="1">[1]!thsiFinD("ths_cr_stock",$A946,$A$1,7,100,100)</f>
        <v>20</v>
      </c>
      <c r="E946" s="4">
        <f ca="1">[1]!thsiFinD("ths_mfi_stock",$A946,$A$1,7,100,100)</f>
        <v>11.484098673356</v>
      </c>
      <c r="F946" s="4">
        <f ca="1">[1]!thsiFinD("ths_expma_stock",$A946,$A$1,7,100,100)</f>
        <v>11.093983040087</v>
      </c>
      <c r="G946" s="4">
        <f ca="1">[1]!thsiFinD("ths_rsi_stock",$A946,$A$1,7,100,100)</f>
        <v>23.783315112349001</v>
      </c>
      <c r="H946" s="4">
        <f ca="1">[1]!thsiFinD("ths_adtm_stock",$A946,$A$1,7,3,100,100,100)</f>
        <v>-0.60975609756098004</v>
      </c>
      <c r="I946" s="4">
        <f ca="1">[1]!thsiFinD("ths_bbiboll_stock",$A946,$A$1,7,3,100,100,100)</f>
        <v>11.354895833333</v>
      </c>
      <c r="J946" s="4">
        <f ca="1">[1]!thsiFinD("ths_dptb_stock",$A946,$A$1,7,104,100,100)</f>
        <v>0.57142857142856995</v>
      </c>
      <c r="K946" s="4">
        <f ca="1">[1]!thsiFinD("ths_srmi_stock",$A946,$A$1,7,100,100)</f>
        <v>-7.7645051194539003E-2</v>
      </c>
      <c r="L946" s="4">
        <f ca="1">[1]!thsiFinD("ths_atr_stock",$A946,$A$1,7,101,100,100)</f>
        <v>0.34714285714285997</v>
      </c>
      <c r="M946" s="4">
        <f ca="1">[1]!thsiFinD("ths_vol_w_stock",$A946,$A$1)/1000000</f>
        <v>34.216394999999999</v>
      </c>
      <c r="N946" s="4">
        <f ca="1">[1]!thsiFinD("ths_turnover_ratio_w_stock",$A946,$A$1)</f>
        <v>7.2967455866756996</v>
      </c>
      <c r="O946" s="4">
        <f ca="1">[1]!thsiFinD("ths_relative_chg_ratio_w_stock",$A946,$A$1,104,100)</f>
        <v>-3.6180035372875001</v>
      </c>
      <c r="P946" s="4"/>
    </row>
    <row r="947" spans="1:16" x14ac:dyDescent="0.25">
      <c r="A947" s="2" t="s">
        <v>1903</v>
      </c>
      <c r="B947" s="2" t="s">
        <v>1904</v>
      </c>
      <c r="C947" s="4">
        <f ca="1">[1]!thsiFinD("ths_vol_ratio_stock",$A947,$A$1,7,100)</f>
        <v>1.0671721335227999</v>
      </c>
      <c r="D947" s="4">
        <f ca="1">[1]!thsiFinD("ths_cr_stock",$A947,$A$1,7,100,100)</f>
        <v>41.294642857143003</v>
      </c>
      <c r="E947" s="4">
        <f ca="1">[1]!thsiFinD("ths_mfi_stock",$A947,$A$1,7,100,100)</f>
        <v>28.343343990261999</v>
      </c>
      <c r="F947" s="4">
        <f ca="1">[1]!thsiFinD("ths_expma_stock",$A947,$A$1,7,100,100)</f>
        <v>17.553216591055001</v>
      </c>
      <c r="G947" s="4">
        <f ca="1">[1]!thsiFinD("ths_rsi_stock",$A947,$A$1,7,100,100)</f>
        <v>38.193124896453</v>
      </c>
      <c r="H947" s="4">
        <f ca="1">[1]!thsiFinD("ths_adtm_stock",$A947,$A$1,7,3,100,100,100)</f>
        <v>-0.54950495049504999</v>
      </c>
      <c r="I947" s="4">
        <f ca="1">[1]!thsiFinD("ths_bbiboll_stock",$A947,$A$1,7,3,100,100,100)</f>
        <v>17.696562499999999</v>
      </c>
      <c r="J947" s="4">
        <f ca="1">[1]!thsiFinD("ths_dptb_stock",$A947,$A$1,7,104,100,100)</f>
        <v>0.71428571428570997</v>
      </c>
      <c r="K947" s="4">
        <f ca="1">[1]!thsiFinD("ths_srmi_stock",$A947,$A$1,7,100,100)</f>
        <v>-5.9912854030500999E-2</v>
      </c>
      <c r="L947" s="4">
        <f ca="1">[1]!thsiFinD("ths_atr_stock",$A947,$A$1,7,101,100,100)</f>
        <v>0.62857142857143</v>
      </c>
      <c r="M947" s="4">
        <f ca="1">[1]!thsiFinD("ths_vol_w_stock",$A947,$A$1)/1000000</f>
        <v>56.676789999999997</v>
      </c>
      <c r="N947" s="4">
        <f ca="1">[1]!thsiFinD("ths_turnover_ratio_w_stock",$A947,$A$1)</f>
        <v>7.8119912093139998</v>
      </c>
      <c r="O947" s="4">
        <f ca="1">[1]!thsiFinD("ths_relative_chg_ratio_w_stock",$A947,$A$1,104,100)</f>
        <v>-2.6038373595914002</v>
      </c>
      <c r="P947" s="4"/>
    </row>
    <row r="948" spans="1:16" x14ac:dyDescent="0.25">
      <c r="A948" s="2" t="s">
        <v>1905</v>
      </c>
      <c r="B948" s="2" t="s">
        <v>1906</v>
      </c>
      <c r="C948" s="4">
        <f ca="1">[1]!thsiFinD("ths_vol_ratio_stock",$A948,$A$1,7,100)</f>
        <v>1.0872344340869999</v>
      </c>
      <c r="D948" s="4">
        <f ca="1">[1]!thsiFinD("ths_cr_stock",$A948,$A$1,7,100,100)</f>
        <v>46.696035242291003</v>
      </c>
      <c r="E948" s="4">
        <f ca="1">[1]!thsiFinD("ths_mfi_stock",$A948,$A$1,7,100,100)</f>
        <v>23.125839976108999</v>
      </c>
      <c r="F948" s="4">
        <f ca="1">[1]!thsiFinD("ths_expma_stock",$A948,$A$1,7,100,100)</f>
        <v>5.5796352892967001</v>
      </c>
      <c r="G948" s="4">
        <f ca="1">[1]!thsiFinD("ths_rsi_stock",$A948,$A$1,7,100,100)</f>
        <v>22.684168606349999</v>
      </c>
      <c r="H948" s="4">
        <f ca="1">[1]!thsiFinD("ths_adtm_stock",$A948,$A$1,7,3,100,100,100)</f>
        <v>-0.26086956521739002</v>
      </c>
      <c r="I948" s="4">
        <f ca="1">[1]!thsiFinD("ths_bbiboll_stock",$A948,$A$1,7,3,100,100,100)</f>
        <v>5.6733333333333</v>
      </c>
      <c r="J948" s="4">
        <f ca="1">[1]!thsiFinD("ths_dptb_stock",$A948,$A$1,7,104,100,100)</f>
        <v>0.42857142857142999</v>
      </c>
      <c r="K948" s="4">
        <f ca="1">[1]!thsiFinD("ths_srmi_stock",$A948,$A$1,7,100,100)</f>
        <v>-5.0699300699301002E-2</v>
      </c>
      <c r="L948" s="4">
        <f ca="1">[1]!thsiFinD("ths_atr_stock",$A948,$A$1,7,101,100,100)</f>
        <v>0.16142857142857001</v>
      </c>
      <c r="M948" s="4">
        <f ca="1">[1]!thsiFinD("ths_vol_w_stock",$A948,$A$1)/1000000</f>
        <v>20.631627000000002</v>
      </c>
      <c r="N948" s="4">
        <f ca="1">[1]!thsiFinD("ths_turnover_ratio_w_stock",$A948,$A$1)</f>
        <v>2.1207200538448001</v>
      </c>
      <c r="O948" s="4">
        <f ca="1">[1]!thsiFinD("ths_relative_chg_ratio_w_stock",$A948,$A$1,104,100)</f>
        <v>-3.4298268158823002</v>
      </c>
      <c r="P948" s="4"/>
    </row>
    <row r="949" spans="1:16" x14ac:dyDescent="0.25">
      <c r="A949" s="2" t="s">
        <v>1907</v>
      </c>
      <c r="B949" s="2" t="s">
        <v>1908</v>
      </c>
      <c r="C949" s="4">
        <f ca="1">[1]!thsiFinD("ths_vol_ratio_stock",$A949,$A$1,7,100)</f>
        <v>1.1758099882507</v>
      </c>
      <c r="D949" s="4">
        <f ca="1">[1]!thsiFinD("ths_cr_stock",$A949,$A$1,7,100,100)</f>
        <v>18.138424821002999</v>
      </c>
      <c r="E949" s="4">
        <f ca="1">[1]!thsiFinD("ths_mfi_stock",$A949,$A$1,7,100,100)</f>
        <v>28.302340108130998</v>
      </c>
      <c r="F949" s="4">
        <f ca="1">[1]!thsiFinD("ths_expma_stock",$A949,$A$1,7,100,100)</f>
        <v>7.6709662744960996</v>
      </c>
      <c r="G949" s="4">
        <f ca="1">[1]!thsiFinD("ths_rsi_stock",$A949,$A$1,7,100,100)</f>
        <v>32.825914726542997</v>
      </c>
      <c r="H949" s="4">
        <f ca="1">[1]!thsiFinD("ths_adtm_stock",$A949,$A$1,7,3,100,100,100)</f>
        <v>-0.76388888888888995</v>
      </c>
      <c r="I949" s="4">
        <f ca="1">[1]!thsiFinD("ths_bbiboll_stock",$A949,$A$1,7,3,100,100,100)</f>
        <v>7.7969791666667003</v>
      </c>
      <c r="J949" s="4">
        <f ca="1">[1]!thsiFinD("ths_dptb_stock",$A949,$A$1,7,104,100,100)</f>
        <v>0.85714285714285998</v>
      </c>
      <c r="K949" s="4">
        <f ca="1">[1]!thsiFinD("ths_srmi_stock",$A949,$A$1,7,100,100)</f>
        <v>-7.5609756097561001E-2</v>
      </c>
      <c r="L949" s="4">
        <f ca="1">[1]!thsiFinD("ths_atr_stock",$A949,$A$1,7,101,100,100)</f>
        <v>0.25</v>
      </c>
      <c r="M949" s="4">
        <f ca="1">[1]!thsiFinD("ths_vol_w_stock",$A949,$A$1)/1000000</f>
        <v>22.954536000000001</v>
      </c>
      <c r="N949" s="4">
        <f ca="1">[1]!thsiFinD("ths_turnover_ratio_w_stock",$A949,$A$1)</f>
        <v>5.7518671914302999</v>
      </c>
      <c r="O949" s="4">
        <f ca="1">[1]!thsiFinD("ths_relative_chg_ratio_w_stock",$A949,$A$1,104,100)</f>
        <v>-4.1598326330128002</v>
      </c>
      <c r="P949" s="4"/>
    </row>
    <row r="950" spans="1:16" x14ac:dyDescent="0.25">
      <c r="A950" s="2" t="s">
        <v>1909</v>
      </c>
      <c r="B950" s="2" t="s">
        <v>1910</v>
      </c>
      <c r="C950" s="4">
        <f ca="1">[1]!thsiFinD("ths_vol_ratio_stock",$A950,$A$1,7,100)</f>
        <v>0.82270963621089999</v>
      </c>
      <c r="D950" s="4">
        <f ca="1">[1]!thsiFinD("ths_cr_stock",$A950,$A$1,7,100,100)</f>
        <v>35.897435897435997</v>
      </c>
      <c r="E950" s="4">
        <f ca="1">[1]!thsiFinD("ths_mfi_stock",$A950,$A$1,7,100,100)</f>
        <v>56.108850086647998</v>
      </c>
      <c r="F950" s="4">
        <f ca="1">[1]!thsiFinD("ths_expma_stock",$A950,$A$1,7,100,100)</f>
        <v>4.3096297505595</v>
      </c>
      <c r="G950" s="4">
        <f ca="1">[1]!thsiFinD("ths_rsi_stock",$A950,$A$1,7,100,100)</f>
        <v>42.186034502120002</v>
      </c>
      <c r="H950" s="4">
        <f ca="1">[1]!thsiFinD("ths_adtm_stock",$A950,$A$1,7,3,100,100,100)</f>
        <v>-0.42553191489362002</v>
      </c>
      <c r="I950" s="4">
        <f ca="1">[1]!thsiFinD("ths_bbiboll_stock",$A950,$A$1,7,3,100,100,100)</f>
        <v>4.3731249999999999</v>
      </c>
      <c r="J950" s="4">
        <f ca="1">[1]!thsiFinD("ths_dptb_stock",$A950,$A$1,7,104,100,100)</f>
        <v>0.57142857142856995</v>
      </c>
      <c r="K950" s="4">
        <f ca="1">[1]!thsiFinD("ths_srmi_stock",$A950,$A$1,7,100,100)</f>
        <v>-6.1135371179039E-2</v>
      </c>
      <c r="L950" s="4">
        <f ca="1">[1]!thsiFinD("ths_atr_stock",$A950,$A$1,7,101,100,100)</f>
        <v>0.17285714285713999</v>
      </c>
      <c r="M950" s="4">
        <f ca="1">[1]!thsiFinD("ths_vol_w_stock",$A950,$A$1)/1000000</f>
        <v>38.688237000000001</v>
      </c>
      <c r="N950" s="4">
        <f ca="1">[1]!thsiFinD("ths_turnover_ratio_w_stock",$A950,$A$1)</f>
        <v>7.9700862779563</v>
      </c>
      <c r="O950" s="4">
        <f ca="1">[1]!thsiFinD("ths_relative_chg_ratio_w_stock",$A950,$A$1,104,100)</f>
        <v>0.97158163482195004</v>
      </c>
      <c r="P950" s="4"/>
    </row>
    <row r="951" spans="1:16" x14ac:dyDescent="0.25">
      <c r="A951" s="2" t="s">
        <v>1911</v>
      </c>
      <c r="B951" s="2" t="s">
        <v>1912</v>
      </c>
      <c r="C951" s="4">
        <f ca="1">[1]!thsiFinD("ths_vol_ratio_stock",$A951,$A$1,7,100)</f>
        <v>1.3020033865100999</v>
      </c>
      <c r="D951" s="4">
        <f ca="1">[1]!thsiFinD("ths_cr_stock",$A951,$A$1,7,100,100)</f>
        <v>53.982300884955997</v>
      </c>
      <c r="E951" s="4">
        <f ca="1">[1]!thsiFinD("ths_mfi_stock",$A951,$A$1,7,100,100)</f>
        <v>45.810634572975999</v>
      </c>
      <c r="F951" s="4">
        <f ca="1">[1]!thsiFinD("ths_expma_stock",$A951,$A$1,7,100,100)</f>
        <v>5.4170434961255998</v>
      </c>
      <c r="G951" s="4">
        <f ca="1">[1]!thsiFinD("ths_rsi_stock",$A951,$A$1,7,100,100)</f>
        <v>34.757996162680001</v>
      </c>
      <c r="H951" s="4">
        <f ca="1">[1]!thsiFinD("ths_adtm_stock",$A951,$A$1,7,3,100,100,100)</f>
        <v>-0.21428571428571999</v>
      </c>
      <c r="I951" s="4">
        <f ca="1">[1]!thsiFinD("ths_bbiboll_stock",$A951,$A$1,7,3,100,100,100)</f>
        <v>5.4752083333332999</v>
      </c>
      <c r="J951" s="4">
        <f ca="1">[1]!thsiFinD("ths_dptb_stock",$A951,$A$1,7,104,100,100)</f>
        <v>0.57142857142856995</v>
      </c>
      <c r="K951" s="4">
        <f ca="1">[1]!thsiFinD("ths_srmi_stock",$A951,$A$1,7,100,100)</f>
        <v>-3.9568345323740997E-2</v>
      </c>
      <c r="L951" s="4">
        <f ca="1">[1]!thsiFinD("ths_atr_stock",$A951,$A$1,7,101,100,100)</f>
        <v>0.17428571428570999</v>
      </c>
      <c r="M951" s="4">
        <f ca="1">[1]!thsiFinD("ths_vol_w_stock",$A951,$A$1)/1000000</f>
        <v>28.159942000000001</v>
      </c>
      <c r="N951" s="4">
        <f ca="1">[1]!thsiFinD("ths_turnover_ratio_w_stock",$A951,$A$1)</f>
        <v>5.4213518364246998</v>
      </c>
      <c r="O951" s="4">
        <f ca="1">[1]!thsiFinD("ths_relative_chg_ratio_w_stock",$A951,$A$1,104,100)</f>
        <v>-2.6385266684272</v>
      </c>
      <c r="P951" s="4"/>
    </row>
    <row r="952" spans="1:16" x14ac:dyDescent="0.25">
      <c r="A952" s="2" t="s">
        <v>1913</v>
      </c>
      <c r="B952" s="2" t="s">
        <v>1914</v>
      </c>
      <c r="C952" s="4">
        <f ca="1">[1]!thsiFinD("ths_vol_ratio_stock",$A952,$A$1,7,100)</f>
        <v>1.0619999106758</v>
      </c>
      <c r="D952" s="4">
        <f ca="1">[1]!thsiFinD("ths_cr_stock",$A952,$A$1,7,100,100)</f>
        <v>43.086172344688997</v>
      </c>
      <c r="E952" s="4">
        <f ca="1">[1]!thsiFinD("ths_mfi_stock",$A952,$A$1,7,100,100)</f>
        <v>27.018042474786</v>
      </c>
      <c r="F952" s="4">
        <f ca="1">[1]!thsiFinD("ths_expma_stock",$A952,$A$1,7,100,100)</f>
        <v>24.957908833662</v>
      </c>
      <c r="G952" s="4">
        <f ca="1">[1]!thsiFinD("ths_rsi_stock",$A952,$A$1,7,100,100)</f>
        <v>34.822717534275</v>
      </c>
      <c r="H952" s="4">
        <f ca="1">[1]!thsiFinD("ths_adtm_stock",$A952,$A$1,7,3,100,100,100)</f>
        <v>-0.35199999999999998</v>
      </c>
      <c r="I952" s="4">
        <f ca="1">[1]!thsiFinD("ths_bbiboll_stock",$A952,$A$1,7,3,100,100,100)</f>
        <v>25.136145833333</v>
      </c>
      <c r="J952" s="4">
        <f ca="1">[1]!thsiFinD("ths_dptb_stock",$A952,$A$1,7,104,100,100)</f>
        <v>0.42857142857142999</v>
      </c>
      <c r="K952" s="4">
        <f ca="1">[1]!thsiFinD("ths_srmi_stock",$A952,$A$1,7,100,100)</f>
        <v>-2.9469548133595001E-2</v>
      </c>
      <c r="L952" s="4">
        <f ca="1">[1]!thsiFinD("ths_atr_stock",$A952,$A$1,7,101,100,100)</f>
        <v>0.68</v>
      </c>
      <c r="M952" s="4">
        <f ca="1">[1]!thsiFinD("ths_vol_w_stock",$A952,$A$1)/1000000</f>
        <v>32.784827</v>
      </c>
      <c r="N952" s="4">
        <f ca="1">[1]!thsiFinD("ths_turnover_ratio_w_stock",$A952,$A$1)</f>
        <v>2.8483056893867</v>
      </c>
      <c r="O952" s="4">
        <f ca="1">[1]!thsiFinD("ths_relative_chg_ratio_w_stock",$A952,$A$1,104,100)</f>
        <v>-0.50428593597980997</v>
      </c>
      <c r="P952" s="4"/>
    </row>
    <row r="953" spans="1:16" x14ac:dyDescent="0.25">
      <c r="A953" s="2" t="s">
        <v>1915</v>
      </c>
      <c r="B953" s="2" t="s">
        <v>1916</v>
      </c>
      <c r="C953" s="4">
        <f ca="1">[1]!thsiFinD("ths_vol_ratio_stock",$A953,$A$1,7,100)</f>
        <v>0.60181283625728998</v>
      </c>
      <c r="D953" s="4">
        <f ca="1">[1]!thsiFinD("ths_cr_stock",$A953,$A$1,7,100,100)</f>
        <v>65.625</v>
      </c>
      <c r="E953" s="4">
        <f ca="1">[1]!thsiFinD("ths_mfi_stock",$A953,$A$1,7,100,100)</f>
        <v>26.783018405238</v>
      </c>
      <c r="F953" s="4">
        <f ca="1">[1]!thsiFinD("ths_expma_stock",$A953,$A$1,7,100,100)</f>
        <v>1.6860642742744001</v>
      </c>
      <c r="G953" s="4">
        <f ca="1">[1]!thsiFinD("ths_rsi_stock",$A953,$A$1,7,100,100)</f>
        <v>35.729301270626998</v>
      </c>
      <c r="H953" s="4">
        <f ca="1">[1]!thsiFinD("ths_adtm_stock",$A953,$A$1,7,3,100,100,100)</f>
        <v>0.25</v>
      </c>
      <c r="I953" s="4">
        <f ca="1">[1]!thsiFinD("ths_bbiboll_stock",$A953,$A$1,7,3,100,100,100)</f>
        <v>1.6966666666667001</v>
      </c>
      <c r="J953" s="4">
        <f ca="1">[1]!thsiFinD("ths_dptb_stock",$A953,$A$1,7,104,100,100)</f>
        <v>0.71428571428570997</v>
      </c>
      <c r="K953" s="4">
        <f ca="1">[1]!thsiFinD("ths_srmi_stock",$A953,$A$1,7,100,100)</f>
        <v>-5.1724137931035002E-2</v>
      </c>
      <c r="L953" s="4">
        <f ca="1">[1]!thsiFinD("ths_atr_stock",$A953,$A$1,7,101,100,100)</f>
        <v>7.7142857142856999E-2</v>
      </c>
      <c r="M953" s="4">
        <f ca="1">[1]!thsiFinD("ths_vol_w_stock",$A953,$A$1)/1000000</f>
        <v>154.56357</v>
      </c>
      <c r="N953" s="4">
        <f ca="1">[1]!thsiFinD("ths_turnover_ratio_w_stock",$A953,$A$1)</f>
        <v>6.4903358861170002</v>
      </c>
      <c r="O953" s="4">
        <f ca="1">[1]!thsiFinD("ths_relative_chg_ratio_w_stock",$A953,$A$1,104,100)</f>
        <v>-0.22602315559721001</v>
      </c>
      <c r="P953" s="4"/>
    </row>
    <row r="954" spans="1:16" x14ac:dyDescent="0.25">
      <c r="A954" s="2" t="s">
        <v>1917</v>
      </c>
      <c r="B954" s="2" t="s">
        <v>1918</v>
      </c>
      <c r="C954" s="4">
        <f ca="1">[1]!thsiFinD("ths_vol_ratio_stock",$A954,$A$1,7,100)</f>
        <v>1.0888830387291</v>
      </c>
      <c r="D954" s="4">
        <f ca="1">[1]!thsiFinD("ths_cr_stock",$A954,$A$1,7,100,100)</f>
        <v>37.560975609755999</v>
      </c>
      <c r="E954" s="4">
        <f ca="1">[1]!thsiFinD("ths_mfi_stock",$A954,$A$1,7,100,100)</f>
        <v>29.442976450543998</v>
      </c>
      <c r="F954" s="4">
        <f ca="1">[1]!thsiFinD("ths_expma_stock",$A954,$A$1,7,100,100)</f>
        <v>5.6472532857084001</v>
      </c>
      <c r="G954" s="4">
        <f ca="1">[1]!thsiFinD("ths_rsi_stock",$A954,$A$1,7,100,100)</f>
        <v>45.307509725914997</v>
      </c>
      <c r="H954" s="4">
        <f ca="1">[1]!thsiFinD("ths_adtm_stock",$A954,$A$1,7,3,100,100,100)</f>
        <v>-0.70786516853933001</v>
      </c>
      <c r="I954" s="4">
        <f ca="1">[1]!thsiFinD("ths_bbiboll_stock",$A954,$A$1,7,3,100,100,100)</f>
        <v>5.7076041666666999</v>
      </c>
      <c r="J954" s="4">
        <f ca="1">[1]!thsiFinD("ths_dptb_stock",$A954,$A$1,7,104,100,100)</f>
        <v>0.71428571428570997</v>
      </c>
      <c r="K954" s="4">
        <f ca="1">[1]!thsiFinD("ths_srmi_stock",$A954,$A$1,7,100,100)</f>
        <v>-6.9192751235585007E-2</v>
      </c>
      <c r="L954" s="4">
        <f ca="1">[1]!thsiFinD("ths_atr_stock",$A954,$A$1,7,101,100,100)</f>
        <v>0.27428571428571002</v>
      </c>
      <c r="M954" s="4">
        <f ca="1">[1]!thsiFinD("ths_vol_w_stock",$A954,$A$1)/1000000</f>
        <v>110.17862</v>
      </c>
      <c r="N954" s="4">
        <f ca="1">[1]!thsiFinD("ths_turnover_ratio_w_stock",$A954,$A$1)</f>
        <v>13.017405198812</v>
      </c>
      <c r="O954" s="4">
        <f ca="1">[1]!thsiFinD("ths_relative_chg_ratio_w_stock",$A954,$A$1,104,100)</f>
        <v>-1.6146252617298</v>
      </c>
      <c r="P954" s="4"/>
    </row>
    <row r="955" spans="1:16" x14ac:dyDescent="0.25">
      <c r="A955" s="2" t="s">
        <v>1919</v>
      </c>
      <c r="B955" s="2" t="s">
        <v>1920</v>
      </c>
      <c r="C955" s="4">
        <f ca="1">[1]!thsiFinD("ths_vol_ratio_stock",$A955,$A$1,7,100)</f>
        <v>0.69157951284939001</v>
      </c>
      <c r="D955" s="4">
        <f ca="1">[1]!thsiFinD("ths_cr_stock",$A955,$A$1,7,100,100)</f>
        <v>51.734104046242997</v>
      </c>
      <c r="E955" s="4">
        <f ca="1">[1]!thsiFinD("ths_mfi_stock",$A955,$A$1,7,100,100)</f>
        <v>37.463280688160999</v>
      </c>
      <c r="F955" s="4">
        <f ca="1">[1]!thsiFinD("ths_expma_stock",$A955,$A$1,7,100,100)</f>
        <v>5.7726039108645004</v>
      </c>
      <c r="G955" s="4">
        <f ca="1">[1]!thsiFinD("ths_rsi_stock",$A955,$A$1,7,100,100)</f>
        <v>41.750072939429998</v>
      </c>
      <c r="H955" s="4">
        <f ca="1">[1]!thsiFinD("ths_adtm_stock",$A955,$A$1,7,3,100,100,100)</f>
        <v>-0.22857142857143001</v>
      </c>
      <c r="I955" s="4">
        <f ca="1">[1]!thsiFinD("ths_bbiboll_stock",$A955,$A$1,7,3,100,100,100)</f>
        <v>5.8417708333332996</v>
      </c>
      <c r="J955" s="4">
        <f ca="1">[1]!thsiFinD("ths_dptb_stock",$A955,$A$1,7,104,100,100)</f>
        <v>0.57142857142856995</v>
      </c>
      <c r="K955" s="4">
        <f ca="1">[1]!thsiFinD("ths_srmi_stock",$A955,$A$1,7,100,100)</f>
        <v>-4.6511627906977E-2</v>
      </c>
      <c r="L955" s="4">
        <f ca="1">[1]!thsiFinD("ths_atr_stock",$A955,$A$1,7,101,100,100)</f>
        <v>0.25857142857143001</v>
      </c>
      <c r="M955" s="4">
        <f ca="1">[1]!thsiFinD("ths_vol_w_stock",$A955,$A$1)/1000000</f>
        <v>47.376843000000001</v>
      </c>
      <c r="N955" s="4">
        <f ca="1">[1]!thsiFinD("ths_turnover_ratio_w_stock",$A955,$A$1)</f>
        <v>9.7307690195326995</v>
      </c>
      <c r="O955" s="4">
        <f ca="1">[1]!thsiFinD("ths_relative_chg_ratio_w_stock",$A955,$A$1,104,100)</f>
        <v>-1.2430691317878999</v>
      </c>
      <c r="P955" s="4"/>
    </row>
    <row r="956" spans="1:16" x14ac:dyDescent="0.25">
      <c r="A956" s="2" t="s">
        <v>1921</v>
      </c>
      <c r="B956" s="2" t="s">
        <v>1922</v>
      </c>
      <c r="C956" s="4">
        <f ca="1">[1]!thsiFinD("ths_vol_ratio_stock",$A956,$A$1,7,100)</f>
        <v>1.2744028114904999</v>
      </c>
      <c r="D956" s="4">
        <f ca="1">[1]!thsiFinD("ths_cr_stock",$A956,$A$1,7,100,100)</f>
        <v>61.594202898551003</v>
      </c>
      <c r="E956" s="4">
        <f ca="1">[1]!thsiFinD("ths_mfi_stock",$A956,$A$1,7,100,100)</f>
        <v>44.407398277241001</v>
      </c>
      <c r="F956" s="4">
        <f ca="1">[1]!thsiFinD("ths_expma_stock",$A956,$A$1,7,100,100)</f>
        <v>7.0044910739145001</v>
      </c>
      <c r="G956" s="4">
        <f ca="1">[1]!thsiFinD("ths_rsi_stock",$A956,$A$1,7,100,100)</f>
        <v>52.784676903508</v>
      </c>
      <c r="H956" s="4">
        <f ca="1">[1]!thsiFinD("ths_adtm_stock",$A956,$A$1,7,3,100,100,100)</f>
        <v>-0.59223300970874004</v>
      </c>
      <c r="I956" s="4">
        <f ca="1">[1]!thsiFinD("ths_bbiboll_stock",$A956,$A$1,7,3,100,100,100)</f>
        <v>7.0498958333333004</v>
      </c>
      <c r="J956" s="4">
        <f ca="1">[1]!thsiFinD("ths_dptb_stock",$A956,$A$1,7,104,100,100)</f>
        <v>0.85714285714285998</v>
      </c>
      <c r="K956" s="4">
        <f ca="1">[1]!thsiFinD("ths_srmi_stock",$A956,$A$1,7,100,100)</f>
        <v>-3.1292517006803001E-2</v>
      </c>
      <c r="L956" s="4">
        <f ca="1">[1]!thsiFinD("ths_atr_stock",$A956,$A$1,7,101,100,100)</f>
        <v>0.31857142857143</v>
      </c>
      <c r="M956" s="4">
        <f ca="1">[1]!thsiFinD("ths_vol_w_stock",$A956,$A$1)/1000000</f>
        <v>44.750306999999999</v>
      </c>
      <c r="N956" s="4">
        <f ca="1">[1]!thsiFinD("ths_turnover_ratio_w_stock",$A956,$A$1)</f>
        <v>7.2980370890517001</v>
      </c>
      <c r="O956" s="4">
        <f ca="1">[1]!thsiFinD("ths_relative_chg_ratio_w_stock",$A956,$A$1,104,100)</f>
        <v>0.69146959000402997</v>
      </c>
      <c r="P956" s="4"/>
    </row>
    <row r="957" spans="1:16" x14ac:dyDescent="0.25">
      <c r="A957" s="2" t="s">
        <v>1923</v>
      </c>
      <c r="B957" s="2" t="s">
        <v>1924</v>
      </c>
      <c r="C957" s="4">
        <f ca="1">[1]!thsiFinD("ths_vol_ratio_stock",$A957,$A$1,7,100)</f>
        <v>3.1010797774586001</v>
      </c>
      <c r="D957" s="4">
        <f ca="1">[1]!thsiFinD("ths_cr_stock",$A957,$A$1,7,100,100)</f>
        <v>84.701492537313996</v>
      </c>
      <c r="E957" s="4">
        <f ca="1">[1]!thsiFinD("ths_mfi_stock",$A957,$A$1,7,100,100)</f>
        <v>54.829927474319</v>
      </c>
      <c r="F957" s="4">
        <f ca="1">[1]!thsiFinD("ths_expma_stock",$A957,$A$1,7,100,100)</f>
        <v>5.0447949407739001</v>
      </c>
      <c r="G957" s="4">
        <f ca="1">[1]!thsiFinD("ths_rsi_stock",$A957,$A$1,7,100,100)</f>
        <v>64.015945089537993</v>
      </c>
      <c r="H957" s="4">
        <f ca="1">[1]!thsiFinD("ths_adtm_stock",$A957,$A$1,7,3,100,100,100)</f>
        <v>-0.25</v>
      </c>
      <c r="I957" s="4">
        <f ca="1">[1]!thsiFinD("ths_bbiboll_stock",$A957,$A$1,7,3,100,100,100)</f>
        <v>5.0702083333332997</v>
      </c>
      <c r="J957" s="4">
        <f ca="1">[1]!thsiFinD("ths_dptb_stock",$A957,$A$1,7,104,100,100)</f>
        <v>0.57142857142856995</v>
      </c>
      <c r="K957" s="4">
        <f ca="1">[1]!thsiFinD("ths_srmi_stock",$A957,$A$1,7,100,100)</f>
        <v>3.5381750465548999E-2</v>
      </c>
      <c r="L957" s="4">
        <f ca="1">[1]!thsiFinD("ths_atr_stock",$A957,$A$1,7,101,100,100)</f>
        <v>0.24142857142856999</v>
      </c>
      <c r="M957" s="4">
        <f ca="1">[1]!thsiFinD("ths_vol_w_stock",$A957,$A$1)/1000000</f>
        <v>32.885449999999999</v>
      </c>
      <c r="N957" s="4">
        <f ca="1">[1]!thsiFinD("ths_turnover_ratio_w_stock",$A957,$A$1)</f>
        <v>7.4884492507099001</v>
      </c>
      <c r="O957" s="4">
        <f ca="1">[1]!thsiFinD("ths_relative_chg_ratio_w_stock",$A957,$A$1,104,100)</f>
        <v>8.5868120957438006</v>
      </c>
      <c r="P957" s="4"/>
    </row>
    <row r="958" spans="1:16" x14ac:dyDescent="0.25">
      <c r="A958" s="2" t="s">
        <v>1925</v>
      </c>
      <c r="B958" s="2" t="s">
        <v>1926</v>
      </c>
      <c r="C958" s="4">
        <f ca="1">[1]!thsiFinD("ths_vol_ratio_stock",$A958,$A$1,7,100)</f>
        <v>1.8302390561535999</v>
      </c>
      <c r="D958" s="4">
        <f ca="1">[1]!thsiFinD("ths_cr_stock",$A958,$A$1,7,100,100)</f>
        <v>64.270613107822001</v>
      </c>
      <c r="E958" s="4">
        <f ca="1">[1]!thsiFinD("ths_mfi_stock",$A958,$A$1,7,100,100)</f>
        <v>25.431634885175999</v>
      </c>
      <c r="F958" s="4">
        <f ca="1">[1]!thsiFinD("ths_expma_stock",$A958,$A$1,7,100,100)</f>
        <v>7.864712619594</v>
      </c>
      <c r="G958" s="4">
        <f ca="1">[1]!thsiFinD("ths_rsi_stock",$A958,$A$1,7,100,100)</f>
        <v>68.475022888042005</v>
      </c>
      <c r="H958" s="4">
        <f ca="1">[1]!thsiFinD("ths_adtm_stock",$A958,$A$1,7,3,100,100,100)</f>
        <v>-0.95890410958904004</v>
      </c>
      <c r="I958" s="4">
        <f ca="1">[1]!thsiFinD("ths_bbiboll_stock",$A958,$A$1,7,3,100,100,100)</f>
        <v>7.7795833333333002</v>
      </c>
      <c r="J958" s="4">
        <f ca="1">[1]!thsiFinD("ths_dptb_stock",$A958,$A$1,7,104,100,100)</f>
        <v>0.57142857142856995</v>
      </c>
      <c r="K958" s="4">
        <f ca="1">[1]!thsiFinD("ths_srmi_stock",$A958,$A$1,7,100,100)</f>
        <v>1.8115942028985001E-2</v>
      </c>
      <c r="L958" s="4">
        <f ca="1">[1]!thsiFinD("ths_atr_stock",$A958,$A$1,7,101,100,100)</f>
        <v>0.37</v>
      </c>
      <c r="M958" s="4">
        <f ca="1">[1]!thsiFinD("ths_vol_w_stock",$A958,$A$1)/1000000</f>
        <v>74.744612000000004</v>
      </c>
      <c r="N958" s="4">
        <f ca="1">[1]!thsiFinD("ths_turnover_ratio_w_stock",$A958,$A$1)</f>
        <v>14.488063194761001</v>
      </c>
      <c r="O958" s="4">
        <f ca="1">[1]!thsiFinD("ths_relative_chg_ratio_w_stock",$A958,$A$1,104,100)</f>
        <v>5.2536975038396001</v>
      </c>
      <c r="P958" s="4"/>
    </row>
    <row r="959" spans="1:16" x14ac:dyDescent="0.25">
      <c r="A959" s="2" t="s">
        <v>1927</v>
      </c>
      <c r="B959" s="2" t="s">
        <v>1928</v>
      </c>
      <c r="C959" s="4">
        <f ca="1">[1]!thsiFinD("ths_vol_ratio_stock",$A959,$A$1,7,100)</f>
        <v>0.93598603209810005</v>
      </c>
      <c r="D959" s="4">
        <f ca="1">[1]!thsiFinD("ths_cr_stock",$A959,$A$1,7,100,100)</f>
        <v>32.132963988919997</v>
      </c>
      <c r="E959" s="4">
        <f ca="1">[1]!thsiFinD("ths_mfi_stock",$A959,$A$1,7,100,100)</f>
        <v>13.698625099180999</v>
      </c>
      <c r="F959" s="4">
        <f ca="1">[1]!thsiFinD("ths_expma_stock",$A959,$A$1,7,100,100)</f>
        <v>4.4430630507119</v>
      </c>
      <c r="G959" s="4">
        <f ca="1">[1]!thsiFinD("ths_rsi_stock",$A959,$A$1,7,100,100)</f>
        <v>35.069491649447997</v>
      </c>
      <c r="H959" s="4">
        <f ca="1">[1]!thsiFinD("ths_adtm_stock",$A959,$A$1,7,3,100,100,100)</f>
        <v>-0.73563218390803997</v>
      </c>
      <c r="I959" s="4">
        <f ca="1">[1]!thsiFinD("ths_bbiboll_stock",$A959,$A$1,7,3,100,100,100)</f>
        <v>4.5229166666667</v>
      </c>
      <c r="J959" s="4">
        <f ca="1">[1]!thsiFinD("ths_dptb_stock",$A959,$A$1,7,104,100,100)</f>
        <v>0.71428571428570997</v>
      </c>
      <c r="K959" s="4">
        <f ca="1">[1]!thsiFinD("ths_srmi_stock",$A959,$A$1,7,100,100)</f>
        <v>-0.10995850622407</v>
      </c>
      <c r="L959" s="4">
        <f ca="1">[1]!thsiFinD("ths_atr_stock",$A959,$A$1,7,101,100,100)</f>
        <v>0.23571428571429001</v>
      </c>
      <c r="M959" s="4">
        <f ca="1">[1]!thsiFinD("ths_vol_w_stock",$A959,$A$1)/1000000</f>
        <v>60.433985999999997</v>
      </c>
      <c r="N959" s="4">
        <f ca="1">[1]!thsiFinD("ths_turnover_ratio_w_stock",$A959,$A$1)</f>
        <v>9.9349791188830991</v>
      </c>
      <c r="O959" s="4">
        <f ca="1">[1]!thsiFinD("ths_relative_chg_ratio_w_stock",$A959,$A$1,104,100)</f>
        <v>-5.3602960944357001</v>
      </c>
      <c r="P959" s="4"/>
    </row>
    <row r="960" spans="1:16" x14ac:dyDescent="0.25">
      <c r="A960" s="2" t="s">
        <v>1929</v>
      </c>
      <c r="B960" s="2" t="s">
        <v>1930</v>
      </c>
      <c r="C960" s="4">
        <f ca="1">[1]!thsiFinD("ths_vol_ratio_stock",$A960,$A$1,7,100)</f>
        <v>0.88711371184851995</v>
      </c>
      <c r="D960" s="4">
        <f ca="1">[1]!thsiFinD("ths_cr_stock",$A960,$A$1,7,100,100)</f>
        <v>53.75</v>
      </c>
      <c r="E960" s="4">
        <f ca="1">[1]!thsiFinD("ths_mfi_stock",$A960,$A$1,7,100,100)</f>
        <v>14.423876415513</v>
      </c>
      <c r="F960" s="4">
        <f ca="1">[1]!thsiFinD("ths_expma_stock",$A960,$A$1,7,100,100)</f>
        <v>5.6273583938228997</v>
      </c>
      <c r="G960" s="4">
        <f ca="1">[1]!thsiFinD("ths_rsi_stock",$A960,$A$1,7,100,100)</f>
        <v>43.158570177347002</v>
      </c>
      <c r="H960" s="4">
        <f ca="1">[1]!thsiFinD("ths_adtm_stock",$A960,$A$1,7,3,100,100,100)</f>
        <v>-5.4054054054050997E-2</v>
      </c>
      <c r="I960" s="4">
        <f ca="1">[1]!thsiFinD("ths_bbiboll_stock",$A960,$A$1,7,3,100,100,100)</f>
        <v>5.6852083333332999</v>
      </c>
      <c r="J960" s="4">
        <f ca="1">[1]!thsiFinD("ths_dptb_stock",$A960,$A$1,7,104,100,100)</f>
        <v>0.57142857142856995</v>
      </c>
      <c r="K960" s="4">
        <f ca="1">[1]!thsiFinD("ths_srmi_stock",$A960,$A$1,7,100,100)</f>
        <v>-4.9319727891155997E-2</v>
      </c>
      <c r="L960" s="4">
        <f ca="1">[1]!thsiFinD("ths_atr_stock",$A960,$A$1,7,101,100,100)</f>
        <v>0.23428571428570999</v>
      </c>
      <c r="M960" s="4">
        <f ca="1">[1]!thsiFinD("ths_vol_w_stock",$A960,$A$1)/1000000</f>
        <v>29.926055999999999</v>
      </c>
      <c r="N960" s="4">
        <f ca="1">[1]!thsiFinD("ths_turnover_ratio_w_stock",$A960,$A$1)</f>
        <v>4.7730538211706</v>
      </c>
      <c r="O960" s="4">
        <f ca="1">[1]!thsiFinD("ths_relative_chg_ratio_w_stock",$A960,$A$1,104,100)</f>
        <v>-1.4716993424905001</v>
      </c>
      <c r="P960" s="4"/>
    </row>
    <row r="961" spans="1:16" x14ac:dyDescent="0.25">
      <c r="A961" s="2" t="s">
        <v>1931</v>
      </c>
      <c r="B961" s="2" t="s">
        <v>1932</v>
      </c>
      <c r="C961" s="4">
        <f ca="1">[1]!thsiFinD("ths_vol_ratio_stock",$A961,$A$1,7,100)</f>
        <v>0.64487825814741995</v>
      </c>
      <c r="D961" s="4">
        <f ca="1">[1]!thsiFinD("ths_cr_stock",$A961,$A$1,7,100,100)</f>
        <v>0.52029136316339997</v>
      </c>
      <c r="E961" s="4">
        <f ca="1">[1]!thsiFinD("ths_mfi_stock",$A961,$A$1,7,100,100)</f>
        <v>14.116426975187</v>
      </c>
      <c r="F961" s="4">
        <f ca="1">[1]!thsiFinD("ths_expma_stock",$A961,$A$1,7,100,100)</f>
        <v>9.6914964683492002</v>
      </c>
      <c r="G961" s="4">
        <f ca="1">[1]!thsiFinD("ths_rsi_stock",$A961,$A$1,7,100,100)</f>
        <v>28.505115059272001</v>
      </c>
      <c r="H961" s="4">
        <f ca="1">[1]!thsiFinD("ths_adtm_stock",$A961,$A$1,7,3,100,100,100)</f>
        <v>-0.97044334975368995</v>
      </c>
      <c r="I961" s="4">
        <f ca="1">[1]!thsiFinD("ths_bbiboll_stock",$A961,$A$1,7,3,100,100,100)</f>
        <v>9.9173958333333001</v>
      </c>
      <c r="J961" s="4">
        <f ca="1">[1]!thsiFinD("ths_dptb_stock",$A961,$A$1,7,104,100,100)</f>
        <v>0.71428571428570997</v>
      </c>
      <c r="K961" s="4">
        <f ca="1">[1]!thsiFinD("ths_srmi_stock",$A961,$A$1,7,100,100)</f>
        <v>-0.15469613259668999</v>
      </c>
      <c r="L961" s="4">
        <f ca="1">[1]!thsiFinD("ths_atr_stock",$A961,$A$1,7,101,100,100)</f>
        <v>0.48142857142856998</v>
      </c>
      <c r="M961" s="4">
        <f ca="1">[1]!thsiFinD("ths_vol_w_stock",$A961,$A$1)/1000000</f>
        <v>250.02261899999999</v>
      </c>
      <c r="N961" s="4">
        <f ca="1">[1]!thsiFinD("ths_turnover_ratio_w_stock",$A961,$A$1)</f>
        <v>49.292183138924003</v>
      </c>
      <c r="O961" s="4">
        <f ca="1">[1]!thsiFinD("ths_relative_chg_ratio_w_stock",$A961,$A$1,104,100)</f>
        <v>-6.4880957845329004</v>
      </c>
      <c r="P961" s="4"/>
    </row>
    <row r="962" spans="1:16" x14ac:dyDescent="0.25">
      <c r="A962" s="2" t="s">
        <v>1933</v>
      </c>
      <c r="B962" s="2" t="s">
        <v>1934</v>
      </c>
      <c r="C962" s="4">
        <f ca="1">[1]!thsiFinD("ths_vol_ratio_stock",$A962,$A$1,7,100)</f>
        <v>1.5476463778263001</v>
      </c>
      <c r="D962" s="4">
        <f ca="1">[1]!thsiFinD("ths_cr_stock",$A962,$A$1,7,100,100)</f>
        <v>53.831041257366998</v>
      </c>
      <c r="E962" s="4">
        <f ca="1">[1]!thsiFinD("ths_mfi_stock",$A962,$A$1,7,100,100)</f>
        <v>48.438759821684997</v>
      </c>
      <c r="F962" s="4">
        <f ca="1">[1]!thsiFinD("ths_expma_stock",$A962,$A$1,7,100,100)</f>
        <v>7.7181404591508</v>
      </c>
      <c r="G962" s="4">
        <f ca="1">[1]!thsiFinD("ths_rsi_stock",$A962,$A$1,7,100,100)</f>
        <v>50.527367409862997</v>
      </c>
      <c r="H962" s="4">
        <f ca="1">[1]!thsiFinD("ths_adtm_stock",$A962,$A$1,7,3,100,100,100)</f>
        <v>-0.55421686746987997</v>
      </c>
      <c r="I962" s="4">
        <f ca="1">[1]!thsiFinD("ths_bbiboll_stock",$A962,$A$1,7,3,100,100,100)</f>
        <v>7.7662500000000003</v>
      </c>
      <c r="J962" s="4">
        <f ca="1">[1]!thsiFinD("ths_dptb_stock",$A962,$A$1,7,104,100,100)</f>
        <v>0.71428571428570997</v>
      </c>
      <c r="K962" s="4">
        <f ca="1">[1]!thsiFinD("ths_srmi_stock",$A962,$A$1,7,100,100)</f>
        <v>-4.2892156862745001E-2</v>
      </c>
      <c r="L962" s="4">
        <f ca="1">[1]!thsiFinD("ths_atr_stock",$A962,$A$1,7,101,100,100)</f>
        <v>0.37285714285714</v>
      </c>
      <c r="M962" s="4">
        <f ca="1">[1]!thsiFinD("ths_vol_w_stock",$A962,$A$1)/1000000</f>
        <v>482.23446200000001</v>
      </c>
      <c r="N962" s="4">
        <f ca="1">[1]!thsiFinD("ths_turnover_ratio_w_stock",$A962,$A$1)</f>
        <v>14.839175073005</v>
      </c>
      <c r="O962" s="4">
        <f ca="1">[1]!thsiFinD("ths_relative_chg_ratio_w_stock",$A962,$A$1,104,100)</f>
        <v>-0.91284047573081994</v>
      </c>
      <c r="P962" s="4"/>
    </row>
    <row r="963" spans="1:16" x14ac:dyDescent="0.25">
      <c r="A963" s="2" t="s">
        <v>1935</v>
      </c>
      <c r="B963" s="2" t="s">
        <v>1936</v>
      </c>
      <c r="C963" s="4">
        <f ca="1">[1]!thsiFinD("ths_vol_ratio_stock",$A963,$A$1,7,100)</f>
        <v>0.63851666533594997</v>
      </c>
      <c r="D963" s="4">
        <f ca="1">[1]!thsiFinD("ths_cr_stock",$A963,$A$1,7,100,100)</f>
        <v>81.193490054250006</v>
      </c>
      <c r="E963" s="4">
        <f ca="1">[1]!thsiFinD("ths_mfi_stock",$A963,$A$1,7,100,100)</f>
        <v>38.173927294788001</v>
      </c>
      <c r="F963" s="4">
        <f ca="1">[1]!thsiFinD("ths_expma_stock",$A963,$A$1,7,100,100)</f>
        <v>8.1358261048168998</v>
      </c>
      <c r="G963" s="4">
        <f ca="1">[1]!thsiFinD("ths_rsi_stock",$A963,$A$1,7,100,100)</f>
        <v>43.869062665267997</v>
      </c>
      <c r="H963" s="4">
        <f ca="1">[1]!thsiFinD("ths_adtm_stock",$A963,$A$1,7,3,100,100,100)</f>
        <v>0.48</v>
      </c>
      <c r="I963" s="4">
        <f ca="1">[1]!thsiFinD("ths_bbiboll_stock",$A963,$A$1,7,3,100,100,100)</f>
        <v>8.1315624999999994</v>
      </c>
      <c r="J963" s="4">
        <f ca="1">[1]!thsiFinD("ths_dptb_stock",$A963,$A$1,7,104,100,100)</f>
        <v>0.71428571428570997</v>
      </c>
      <c r="K963" s="4">
        <f ca="1">[1]!thsiFinD("ths_srmi_stock",$A963,$A$1,7,100,100)</f>
        <v>-1.7156862745097999E-2</v>
      </c>
      <c r="L963" s="4">
        <f ca="1">[1]!thsiFinD("ths_atr_stock",$A963,$A$1,7,101,100,100)</f>
        <v>0.48428571428570999</v>
      </c>
      <c r="M963" s="4">
        <f ca="1">[1]!thsiFinD("ths_vol_w_stock",$A963,$A$1)/1000000</f>
        <v>128.83547300000001</v>
      </c>
      <c r="N963" s="4">
        <f ca="1">[1]!thsiFinD("ths_turnover_ratio_w_stock",$A963,$A$1)</f>
        <v>38.478238344620003</v>
      </c>
      <c r="O963" s="4">
        <f ca="1">[1]!thsiFinD("ths_relative_chg_ratio_w_stock",$A963,$A$1,104,100)</f>
        <v>-5.4461546545596002</v>
      </c>
      <c r="P963" s="4"/>
    </row>
    <row r="964" spans="1:16" x14ac:dyDescent="0.25">
      <c r="A964" s="2" t="s">
        <v>1937</v>
      </c>
      <c r="B964" s="2" t="s">
        <v>1938</v>
      </c>
      <c r="C964" s="4">
        <f ca="1">[1]!thsiFinD("ths_vol_ratio_stock",$A964,$A$1,7,100)</f>
        <v>0.77181932233434003</v>
      </c>
      <c r="D964" s="4">
        <f ca="1">[1]!thsiFinD("ths_cr_stock",$A964,$A$1,7,100,100)</f>
        <v>56.958762886597</v>
      </c>
      <c r="E964" s="4">
        <f ca="1">[1]!thsiFinD("ths_mfi_stock",$A964,$A$1,7,100,100)</f>
        <v>34.329967840228001</v>
      </c>
      <c r="F964" s="4">
        <f ca="1">[1]!thsiFinD("ths_expma_stock",$A964,$A$1,7,100,100)</f>
        <v>8.7439152818853998</v>
      </c>
      <c r="G964" s="4">
        <f ca="1">[1]!thsiFinD("ths_rsi_stock",$A964,$A$1,7,100,100)</f>
        <v>35.158900914865001</v>
      </c>
      <c r="H964" s="4">
        <f ca="1">[1]!thsiFinD("ths_adtm_stock",$A964,$A$1,7,3,100,100,100)</f>
        <v>-8.7719298245609006E-2</v>
      </c>
      <c r="I964" s="4">
        <f ca="1">[1]!thsiFinD("ths_bbiboll_stock",$A964,$A$1,7,3,100,100,100)</f>
        <v>8.8714583333332993</v>
      </c>
      <c r="J964" s="4">
        <f ca="1">[1]!thsiFinD("ths_dptb_stock",$A964,$A$1,7,104,100,100)</f>
        <v>0.85714285714285998</v>
      </c>
      <c r="K964" s="4">
        <f ca="1">[1]!thsiFinD("ths_srmi_stock",$A964,$A$1,7,100,100)</f>
        <v>-2.9147982062779999E-2</v>
      </c>
      <c r="L964" s="4">
        <f ca="1">[1]!thsiFinD("ths_atr_stock",$A964,$A$1,7,101,100,100)</f>
        <v>0.29571428571427999</v>
      </c>
      <c r="M964" s="4">
        <f ca="1">[1]!thsiFinD("ths_vol_w_stock",$A964,$A$1)/1000000</f>
        <v>45.525410999999998</v>
      </c>
      <c r="N964" s="4">
        <f ca="1">[1]!thsiFinD("ths_turnover_ratio_w_stock",$A964,$A$1)</f>
        <v>6.0792246213625001</v>
      </c>
      <c r="O964" s="4">
        <f ca="1">[1]!thsiFinD("ths_relative_chg_ratio_w_stock",$A964,$A$1,104,100)</f>
        <v>1.5523017277372</v>
      </c>
      <c r="P964" s="4"/>
    </row>
    <row r="965" spans="1:16" x14ac:dyDescent="0.25">
      <c r="A965" s="2" t="s">
        <v>1939</v>
      </c>
      <c r="B965" s="2" t="s">
        <v>1940</v>
      </c>
      <c r="C965" s="4">
        <f ca="1">[1]!thsiFinD("ths_vol_ratio_stock",$A965,$A$1,7,100)</f>
        <v>1.00108707127</v>
      </c>
      <c r="D965" s="4">
        <f ca="1">[1]!thsiFinD("ths_cr_stock",$A965,$A$1,7,100,100)</f>
        <v>0.18604651162794</v>
      </c>
      <c r="E965" s="4">
        <f ca="1">[1]!thsiFinD("ths_mfi_stock",$A965,$A$1,7,100,100)</f>
        <v>0</v>
      </c>
      <c r="F965" s="4">
        <f ca="1">[1]!thsiFinD("ths_expma_stock",$A965,$A$1,7,100,100)</f>
        <v>11.911298884142999</v>
      </c>
      <c r="G965" s="4">
        <f ca="1">[1]!thsiFinD("ths_rsi_stock",$A965,$A$1,7,100,100)</f>
        <v>15.985463012294</v>
      </c>
      <c r="H965" s="4">
        <f ca="1">[1]!thsiFinD("ths_adtm_stock",$A965,$A$1,7,3,100,100,100)</f>
        <v>-0.88990825688073005</v>
      </c>
      <c r="I965" s="4">
        <f ca="1">[1]!thsiFinD("ths_bbiboll_stock",$A965,$A$1,7,3,100,100,100)</f>
        <v>12.390104166666999</v>
      </c>
      <c r="J965" s="4">
        <f ca="1">[1]!thsiFinD("ths_dptb_stock",$A965,$A$1,7,104,100,100)</f>
        <v>0.71428571428570997</v>
      </c>
      <c r="K965" s="4">
        <f ca="1">[1]!thsiFinD("ths_srmi_stock",$A965,$A$1,7,100,100)</f>
        <v>-0.15789473684211</v>
      </c>
      <c r="L965" s="4">
        <f ca="1">[1]!thsiFinD("ths_atr_stock",$A965,$A$1,7,101,100,100)</f>
        <v>0.53428571428571003</v>
      </c>
      <c r="M965" s="4">
        <f ca="1">[1]!thsiFinD("ths_vol_w_stock",$A965,$A$1)/1000000</f>
        <v>256.83297099999999</v>
      </c>
      <c r="N965" s="4">
        <f ca="1">[1]!thsiFinD("ths_turnover_ratio_w_stock",$A965,$A$1)</f>
        <v>7.7685028713123003</v>
      </c>
      <c r="O965" s="4">
        <f ca="1">[1]!thsiFinD("ths_relative_chg_ratio_w_stock",$A965,$A$1,104,100)</f>
        <v>-9.2128610275678007</v>
      </c>
      <c r="P965" s="4"/>
    </row>
    <row r="966" spans="1:16" x14ac:dyDescent="0.25">
      <c r="A966" s="2" t="s">
        <v>1941</v>
      </c>
      <c r="B966" s="2" t="s">
        <v>1942</v>
      </c>
      <c r="C966" s="4">
        <f ca="1">[1]!thsiFinD("ths_vol_ratio_stock",$A966,$A$1,7,100)</f>
        <v>0.81247523317486003</v>
      </c>
      <c r="D966" s="4">
        <f ca="1">[1]!thsiFinD("ths_cr_stock",$A966,$A$1,7,100,100)</f>
        <v>26.814404432132999</v>
      </c>
      <c r="E966" s="4">
        <f ca="1">[1]!thsiFinD("ths_mfi_stock",$A966,$A$1,7,100,100)</f>
        <v>38.013914494594999</v>
      </c>
      <c r="F966" s="4">
        <f ca="1">[1]!thsiFinD("ths_expma_stock",$A966,$A$1,7,100,100)</f>
        <v>29.415721803589001</v>
      </c>
      <c r="G966" s="4">
        <f ca="1">[1]!thsiFinD("ths_rsi_stock",$A966,$A$1,7,100,100)</f>
        <v>33.132799669092996</v>
      </c>
      <c r="H966" s="4">
        <f ca="1">[1]!thsiFinD("ths_adtm_stock",$A966,$A$1,7,3,100,100,100)</f>
        <v>-0.54639175257731998</v>
      </c>
      <c r="I966" s="4">
        <f ca="1">[1]!thsiFinD("ths_bbiboll_stock",$A966,$A$1,7,3,100,100,100)</f>
        <v>30.039895833332999</v>
      </c>
      <c r="J966" s="4">
        <f ca="1">[1]!thsiFinD("ths_dptb_stock",$A966,$A$1,7,104,100,100)</f>
        <v>0.71428571428570997</v>
      </c>
      <c r="K966" s="4">
        <f ca="1">[1]!thsiFinD("ths_srmi_stock",$A966,$A$1,7,100,100)</f>
        <v>-7.6104482425024003E-2</v>
      </c>
      <c r="L966" s="4">
        <f ca="1">[1]!thsiFinD("ths_atr_stock",$A966,$A$1,7,101,100,100)</f>
        <v>1.1385714285713999</v>
      </c>
      <c r="M966" s="4">
        <f ca="1">[1]!thsiFinD("ths_vol_w_stock",$A966,$A$1)/1000000</f>
        <v>89.806420000000003</v>
      </c>
      <c r="N966" s="4">
        <f ca="1">[1]!thsiFinD("ths_turnover_ratio_w_stock",$A966,$A$1)</f>
        <v>7.4299078781855998</v>
      </c>
      <c r="O966" s="4">
        <f ca="1">[1]!thsiFinD("ths_relative_chg_ratio_w_stock",$A966,$A$1,104,100)</f>
        <v>-1.0797004164601001</v>
      </c>
      <c r="P966" s="4"/>
    </row>
    <row r="967" spans="1:16" x14ac:dyDescent="0.25">
      <c r="A967" s="2" t="s">
        <v>1943</v>
      </c>
      <c r="B967" s="2" t="s">
        <v>1944</v>
      </c>
      <c r="C967" s="4">
        <f ca="1">[1]!thsiFinD("ths_vol_ratio_stock",$A967,$A$1,7,100)</f>
        <v>1.2982658166751999</v>
      </c>
      <c r="D967" s="4">
        <f ca="1">[1]!thsiFinD("ths_cr_stock",$A967,$A$1,7,100,100)</f>
        <v>25.691699604743</v>
      </c>
      <c r="E967" s="4">
        <f ca="1">[1]!thsiFinD("ths_mfi_stock",$A967,$A$1,7,100,100)</f>
        <v>24.953401184861001</v>
      </c>
      <c r="F967" s="4">
        <f ca="1">[1]!thsiFinD("ths_expma_stock",$A967,$A$1,7,100,100)</f>
        <v>7.5719052187083999</v>
      </c>
      <c r="G967" s="4">
        <f ca="1">[1]!thsiFinD("ths_rsi_stock",$A967,$A$1,7,100,100)</f>
        <v>24.156169816567001</v>
      </c>
      <c r="H967" s="4">
        <f ca="1">[1]!thsiFinD("ths_adtm_stock",$A967,$A$1,7,3,100,100,100)</f>
        <v>-0.64285714285714002</v>
      </c>
      <c r="I967" s="4">
        <f ca="1">[1]!thsiFinD("ths_bbiboll_stock",$A967,$A$1,7,3,100,100,100)</f>
        <v>7.6707291666666997</v>
      </c>
      <c r="J967" s="4">
        <f ca="1">[1]!thsiFinD("ths_dptb_stock",$A967,$A$1,7,104,100,100)</f>
        <v>0.57142857142856995</v>
      </c>
      <c r="K967" s="4">
        <f ca="1">[1]!thsiFinD("ths_srmi_stock",$A967,$A$1,7,100,100)</f>
        <v>-4.5045045045045001E-2</v>
      </c>
      <c r="L967" s="4">
        <f ca="1">[1]!thsiFinD("ths_atr_stock",$A967,$A$1,7,101,100,100)</f>
        <v>0.15714285714286</v>
      </c>
      <c r="M967" s="4">
        <f ca="1">[1]!thsiFinD("ths_vol_w_stock",$A967,$A$1)/1000000</f>
        <v>22.855689000000002</v>
      </c>
      <c r="N967" s="4">
        <f ca="1">[1]!thsiFinD("ths_turnover_ratio_w_stock",$A967,$A$1)</f>
        <v>1.0326388155454</v>
      </c>
      <c r="O967" s="4">
        <f ca="1">[1]!thsiFinD("ths_relative_chg_ratio_w_stock",$A967,$A$1,104,100)</f>
        <v>-1.9079995170105</v>
      </c>
      <c r="P967" s="4"/>
    </row>
    <row r="968" spans="1:16" x14ac:dyDescent="0.25">
      <c r="A968" s="2" t="s">
        <v>1945</v>
      </c>
      <c r="B968" s="2" t="s">
        <v>1946</v>
      </c>
      <c r="C968" s="4">
        <f ca="1">[1]!thsiFinD("ths_vol_ratio_stock",$A968,$A$1,7,100)</f>
        <v>1.1439189649821</v>
      </c>
      <c r="D968" s="4">
        <f ca="1">[1]!thsiFinD("ths_cr_stock",$A968,$A$1,7,100,100)</f>
        <v>51.063829787233999</v>
      </c>
      <c r="E968" s="4">
        <f ca="1">[1]!thsiFinD("ths_mfi_stock",$A968,$A$1,7,100,100)</f>
        <v>51.392154658267998</v>
      </c>
      <c r="F968" s="4">
        <f ca="1">[1]!thsiFinD("ths_expma_stock",$A968,$A$1,7,100,100)</f>
        <v>11.056013181752</v>
      </c>
      <c r="G968" s="4">
        <f ca="1">[1]!thsiFinD("ths_rsi_stock",$A968,$A$1,7,100,100)</f>
        <v>36.800966573026997</v>
      </c>
      <c r="H968" s="4">
        <f ca="1">[1]!thsiFinD("ths_adtm_stock",$A968,$A$1,7,3,100,100,100)</f>
        <v>-0.21428571428571</v>
      </c>
      <c r="I968" s="4">
        <f ca="1">[1]!thsiFinD("ths_bbiboll_stock",$A968,$A$1,7,3,100,100,100)</f>
        <v>11.195104166667001</v>
      </c>
      <c r="J968" s="4">
        <f ca="1">[1]!thsiFinD("ths_dptb_stock",$A968,$A$1,7,104,100,100)</f>
        <v>0.57142857142856995</v>
      </c>
      <c r="K968" s="4">
        <f ca="1">[1]!thsiFinD("ths_srmi_stock",$A968,$A$1,7,100,100)</f>
        <v>-3.6123348017621001E-2</v>
      </c>
      <c r="L968" s="4">
        <f ca="1">[1]!thsiFinD("ths_atr_stock",$A968,$A$1,7,101,100,100)</f>
        <v>0.32428571428571001</v>
      </c>
      <c r="M968" s="4">
        <f ca="1">[1]!thsiFinD("ths_vol_w_stock",$A968,$A$1)/1000000</f>
        <v>10.957943999999999</v>
      </c>
      <c r="N968" s="4">
        <f ca="1">[1]!thsiFinD("ths_turnover_ratio_w_stock",$A968,$A$1)</f>
        <v>3.7591559010022002</v>
      </c>
      <c r="O968" s="4">
        <f ca="1">[1]!thsiFinD("ths_relative_chg_ratio_w_stock",$A968,$A$1,104,100)</f>
        <v>-1.9565461380263001</v>
      </c>
      <c r="P968" s="4"/>
    </row>
    <row r="969" spans="1:16" x14ac:dyDescent="0.25">
      <c r="A969" s="2" t="s">
        <v>1947</v>
      </c>
      <c r="B969" s="2" t="s">
        <v>1948</v>
      </c>
      <c r="C969" s="4">
        <f ca="1">[1]!thsiFinD("ths_vol_ratio_stock",$A969,$A$1,7,100)</f>
        <v>1.1336422459322999</v>
      </c>
      <c r="D969" s="4">
        <f ca="1">[1]!thsiFinD("ths_cr_stock",$A969,$A$1,7,100,100)</f>
        <v>57.531760435571996</v>
      </c>
      <c r="E969" s="4">
        <f ca="1">[1]!thsiFinD("ths_mfi_stock",$A969,$A$1,7,100,100)</f>
        <v>46.173014138352997</v>
      </c>
      <c r="F969" s="4">
        <f ca="1">[1]!thsiFinD("ths_expma_stock",$A969,$A$1,7,100,100)</f>
        <v>36.443388386210998</v>
      </c>
      <c r="G969" s="4">
        <f ca="1">[1]!thsiFinD("ths_rsi_stock",$A969,$A$1,7,100,100)</f>
        <v>54.947838377482</v>
      </c>
      <c r="H969" s="4">
        <f ca="1">[1]!thsiFinD("ths_adtm_stock",$A969,$A$1,7,3,100,100,100)</f>
        <v>0.30350194552530002</v>
      </c>
      <c r="I969" s="4">
        <f ca="1">[1]!thsiFinD("ths_bbiboll_stock",$A969,$A$1,7,3,100,100,100)</f>
        <v>36.090312500000003</v>
      </c>
      <c r="J969" s="4">
        <f ca="1">[1]!thsiFinD("ths_dptb_stock",$A969,$A$1,7,104,100,100)</f>
        <v>0.85714285714285998</v>
      </c>
      <c r="K969" s="4">
        <f ca="1">[1]!thsiFinD("ths_srmi_stock",$A969,$A$1,7,100,100)</f>
        <v>-3.3112582781456998E-2</v>
      </c>
      <c r="L969" s="4">
        <f ca="1">[1]!thsiFinD("ths_atr_stock",$A969,$A$1,7,101,100,100)</f>
        <v>1.3242857142857001</v>
      </c>
      <c r="M969" s="4">
        <f ca="1">[1]!thsiFinD("ths_vol_w_stock",$A969,$A$1)/1000000</f>
        <v>171.53796800000001</v>
      </c>
      <c r="N969" s="4">
        <f ca="1">[1]!thsiFinD("ths_turnover_ratio_w_stock",$A969,$A$1)</f>
        <v>8.9701857577368003</v>
      </c>
      <c r="O969" s="4">
        <f ca="1">[1]!thsiFinD("ths_relative_chg_ratio_w_stock",$A969,$A$1,104,100)</f>
        <v>-0.64566903903249995</v>
      </c>
      <c r="P969" s="4"/>
    </row>
    <row r="970" spans="1:16" x14ac:dyDescent="0.25">
      <c r="A970" s="2" t="s">
        <v>1949</v>
      </c>
      <c r="B970" s="2" t="s">
        <v>1950</v>
      </c>
      <c r="C970" s="4">
        <f ca="1">[1]!thsiFinD("ths_vol_ratio_stock",$A970,$A$1,7,100)</f>
        <v>0.76282298883069</v>
      </c>
      <c r="D970" s="4">
        <f ca="1">[1]!thsiFinD("ths_cr_stock",$A970,$A$1,7,100,100)</f>
        <v>76.682692307691994</v>
      </c>
      <c r="E970" s="4">
        <f ca="1">[1]!thsiFinD("ths_mfi_stock",$A970,$A$1,7,100,100)</f>
        <v>40.306537099290999</v>
      </c>
      <c r="F970" s="4">
        <f ca="1">[1]!thsiFinD("ths_expma_stock",$A970,$A$1,7,100,100)</f>
        <v>10.317749630641</v>
      </c>
      <c r="G970" s="4">
        <f ca="1">[1]!thsiFinD("ths_rsi_stock",$A970,$A$1,7,100,100)</f>
        <v>48.551472242694999</v>
      </c>
      <c r="H970" s="4">
        <f ca="1">[1]!thsiFinD("ths_adtm_stock",$A970,$A$1,7,3,100,100,100)</f>
        <v>-0.12</v>
      </c>
      <c r="I970" s="4">
        <f ca="1">[1]!thsiFinD("ths_bbiboll_stock",$A970,$A$1,7,3,100,100,100)</f>
        <v>10.383645833333</v>
      </c>
      <c r="J970" s="4">
        <f ca="1">[1]!thsiFinD("ths_dptb_stock",$A970,$A$1,7,104,100,100)</f>
        <v>0.71428571428570997</v>
      </c>
      <c r="K970" s="4">
        <f ca="1">[1]!thsiFinD("ths_srmi_stock",$A970,$A$1,7,100,100)</f>
        <v>-1.6144349477683E-2</v>
      </c>
      <c r="L970" s="4">
        <f ca="1">[1]!thsiFinD("ths_atr_stock",$A970,$A$1,7,101,100,100)</f>
        <v>0.35</v>
      </c>
      <c r="M970" s="4">
        <f ca="1">[1]!thsiFinD("ths_vol_w_stock",$A970,$A$1)/1000000</f>
        <v>143.52152699999999</v>
      </c>
      <c r="N970" s="4">
        <f ca="1">[1]!thsiFinD("ths_turnover_ratio_w_stock",$A970,$A$1)</f>
        <v>5.9020302735639998</v>
      </c>
      <c r="O970" s="4">
        <f ca="1">[1]!thsiFinD("ths_relative_chg_ratio_w_stock",$A970,$A$1,104,100)</f>
        <v>1.1650052325008999</v>
      </c>
      <c r="P970" s="4"/>
    </row>
    <row r="971" spans="1:16" x14ac:dyDescent="0.25">
      <c r="A971" s="2" t="s">
        <v>1951</v>
      </c>
      <c r="B971" s="2" t="s">
        <v>1952</v>
      </c>
      <c r="C971" s="4">
        <f ca="1">[1]!thsiFinD("ths_vol_ratio_stock",$A971,$A$1,7,100)</f>
        <v>0.93690997259868003</v>
      </c>
      <c r="D971" s="4">
        <f ca="1">[1]!thsiFinD("ths_cr_stock",$A971,$A$1,7,100,100)</f>
        <v>35.985050720769003</v>
      </c>
      <c r="E971" s="4">
        <f ca="1">[1]!thsiFinD("ths_mfi_stock",$A971,$A$1,7,100,100)</f>
        <v>38.231288343084003</v>
      </c>
      <c r="F971" s="4">
        <f ca="1">[1]!thsiFinD("ths_expma_stock",$A971,$A$1,7,100,100)</f>
        <v>30.760206118833999</v>
      </c>
      <c r="G971" s="4">
        <f ca="1">[1]!thsiFinD("ths_rsi_stock",$A971,$A$1,7,100,100)</f>
        <v>31.281824658622</v>
      </c>
      <c r="H971" s="4">
        <f ca="1">[1]!thsiFinD("ths_adtm_stock",$A971,$A$1,7,3,100,100,100)</f>
        <v>-0.37931034482758003</v>
      </c>
      <c r="I971" s="4">
        <f ca="1">[1]!thsiFinD("ths_bbiboll_stock",$A971,$A$1,7,3,100,100,100)</f>
        <v>31.476354166667001</v>
      </c>
      <c r="J971" s="4">
        <f ca="1">[1]!thsiFinD("ths_dptb_stock",$A971,$A$1,7,104,100,100)</f>
        <v>0.85714285714285998</v>
      </c>
      <c r="K971" s="4">
        <f ca="1">[1]!thsiFinD("ths_srmi_stock",$A971,$A$1,7,100,100)</f>
        <v>-7.4566831683167994E-2</v>
      </c>
      <c r="L971" s="4">
        <f ca="1">[1]!thsiFinD("ths_atr_stock",$A971,$A$1,7,101,100,100)</f>
        <v>1.2128571428571</v>
      </c>
      <c r="M971" s="4">
        <f ca="1">[1]!thsiFinD("ths_vol_w_stock",$A971,$A$1)/1000000</f>
        <v>117.432452</v>
      </c>
      <c r="N971" s="4">
        <f ca="1">[1]!thsiFinD("ths_turnover_ratio_w_stock",$A971,$A$1)</f>
        <v>7.9545814601089999</v>
      </c>
      <c r="O971" s="4">
        <f ca="1">[1]!thsiFinD("ths_relative_chg_ratio_w_stock",$A971,$A$1,104,100)</f>
        <v>-0.93068140223938001</v>
      </c>
      <c r="P971" s="4"/>
    </row>
    <row r="972" spans="1:16" x14ac:dyDescent="0.25">
      <c r="A972" s="2" t="s">
        <v>1953</v>
      </c>
      <c r="B972" s="2" t="s">
        <v>1954</v>
      </c>
      <c r="C972" s="4">
        <f ca="1">[1]!thsiFinD("ths_vol_ratio_stock",$A972,$A$1,7,100)</f>
        <v>0.94528721713761998</v>
      </c>
      <c r="D972" s="4">
        <f ca="1">[1]!thsiFinD("ths_cr_stock",$A972,$A$1,7,100,100)</f>
        <v>51.764705882352999</v>
      </c>
      <c r="E972" s="4">
        <f ca="1">[1]!thsiFinD("ths_mfi_stock",$A972,$A$1,7,100,100)</f>
        <v>34.451696205121003</v>
      </c>
      <c r="F972" s="4">
        <f ca="1">[1]!thsiFinD("ths_expma_stock",$A972,$A$1,7,100,100)</f>
        <v>3.3665909957252</v>
      </c>
      <c r="G972" s="4">
        <f ca="1">[1]!thsiFinD("ths_rsi_stock",$A972,$A$1,7,100,100)</f>
        <v>43.293498078397</v>
      </c>
      <c r="H972" s="4">
        <f ca="1">[1]!thsiFinD("ths_adtm_stock",$A972,$A$1,7,3,100,100,100)</f>
        <v>-0.59090909090909005</v>
      </c>
      <c r="I972" s="4">
        <f ca="1">[1]!thsiFinD("ths_bbiboll_stock",$A972,$A$1,7,3,100,100,100)</f>
        <v>3.395</v>
      </c>
      <c r="J972" s="4">
        <f ca="1">[1]!thsiFinD("ths_dptb_stock",$A972,$A$1,7,104,100,100)</f>
        <v>0.71428571428570997</v>
      </c>
      <c r="K972" s="4">
        <f ca="1">[1]!thsiFinD("ths_srmi_stock",$A972,$A$1,7,100,100)</f>
        <v>-5.1136363636364E-2</v>
      </c>
      <c r="L972" s="4">
        <f ca="1">[1]!thsiFinD("ths_atr_stock",$A972,$A$1,7,101,100,100)</f>
        <v>0.12285714285714</v>
      </c>
      <c r="M972" s="4">
        <f ca="1">[1]!thsiFinD("ths_vol_w_stock",$A972,$A$1)/1000000</f>
        <v>99.947267999999994</v>
      </c>
      <c r="N972" s="4">
        <f ca="1">[1]!thsiFinD("ths_turnover_ratio_w_stock",$A972,$A$1)</f>
        <v>7.3293520485607999</v>
      </c>
      <c r="O972" s="4">
        <f ca="1">[1]!thsiFinD("ths_relative_chg_ratio_w_stock",$A972,$A$1,104,100)</f>
        <v>-0.21185031784076999</v>
      </c>
      <c r="P972" s="4"/>
    </row>
    <row r="973" spans="1:16" x14ac:dyDescent="0.25">
      <c r="A973" s="2" t="s">
        <v>1955</v>
      </c>
      <c r="B973" s="2" t="s">
        <v>1956</v>
      </c>
      <c r="C973" s="4">
        <f ca="1">[1]!thsiFinD("ths_vol_ratio_stock",$A973,$A$1,7,100)</f>
        <v>1.0675941572309</v>
      </c>
      <c r="D973" s="4">
        <f ca="1">[1]!thsiFinD("ths_cr_stock",$A973,$A$1,7,100,100)</f>
        <v>49.044585987261001</v>
      </c>
      <c r="E973" s="4">
        <f ca="1">[1]!thsiFinD("ths_mfi_stock",$A973,$A$1,7,100,100)</f>
        <v>14.976471151554</v>
      </c>
      <c r="F973" s="4">
        <f ca="1">[1]!thsiFinD("ths_expma_stock",$A973,$A$1,7,100,100)</f>
        <v>8.5288035278263994</v>
      </c>
      <c r="G973" s="4">
        <f ca="1">[1]!thsiFinD("ths_rsi_stock",$A973,$A$1,7,100,100)</f>
        <v>26.71522563493</v>
      </c>
      <c r="H973" s="4">
        <f ca="1">[1]!thsiFinD("ths_adtm_stock",$A973,$A$1,7,3,100,100,100)</f>
        <v>-0.47826086956522001</v>
      </c>
      <c r="I973" s="4">
        <f ca="1">[1]!thsiFinD("ths_bbiboll_stock",$A973,$A$1,7,3,100,100,100)</f>
        <v>8.6624999999999996</v>
      </c>
      <c r="J973" s="4">
        <f ca="1">[1]!thsiFinD("ths_dptb_stock",$A973,$A$1,7,104,100,100)</f>
        <v>0.57142857142856995</v>
      </c>
      <c r="K973" s="4">
        <f ca="1">[1]!thsiFinD("ths_srmi_stock",$A973,$A$1,7,100,100)</f>
        <v>-4.5454545454544998E-2</v>
      </c>
      <c r="L973" s="4">
        <f ca="1">[1]!thsiFinD("ths_atr_stock",$A973,$A$1,7,101,100,100)</f>
        <v>0.22285714285714001</v>
      </c>
      <c r="M973" s="4">
        <f ca="1">[1]!thsiFinD("ths_vol_w_stock",$A973,$A$1)/1000000</f>
        <v>45.110419</v>
      </c>
      <c r="N973" s="4">
        <f ca="1">[1]!thsiFinD("ths_turnover_ratio_w_stock",$A973,$A$1)</f>
        <v>3.0233940086459001</v>
      </c>
      <c r="O973" s="4">
        <f ca="1">[1]!thsiFinD("ths_relative_chg_ratio_w_stock",$A973,$A$1,104,100)</f>
        <v>-1.4674427554219001</v>
      </c>
      <c r="P973" s="4"/>
    </row>
    <row r="974" spans="1:16" x14ac:dyDescent="0.25">
      <c r="A974" s="2" t="s">
        <v>1957</v>
      </c>
      <c r="B974" s="2" t="s">
        <v>1958</v>
      </c>
      <c r="C974" s="4">
        <f ca="1">[1]!thsiFinD("ths_vol_ratio_stock",$A974,$A$1,7,100)</f>
        <v>0.96229860349615004</v>
      </c>
      <c r="D974" s="4">
        <f ca="1">[1]!thsiFinD("ths_cr_stock",$A974,$A$1,7,100,100)</f>
        <v>70.949720670391002</v>
      </c>
      <c r="E974" s="4">
        <f ca="1">[1]!thsiFinD("ths_mfi_stock",$A974,$A$1,7,100,100)</f>
        <v>40.742117134440001</v>
      </c>
      <c r="F974" s="4">
        <f ca="1">[1]!thsiFinD("ths_expma_stock",$A974,$A$1,7,100,100)</f>
        <v>5.6945579422944999</v>
      </c>
      <c r="G974" s="4">
        <f ca="1">[1]!thsiFinD("ths_rsi_stock",$A974,$A$1,7,100,100)</f>
        <v>45.995534187665001</v>
      </c>
      <c r="H974" s="4">
        <f ca="1">[1]!thsiFinD("ths_adtm_stock",$A974,$A$1,7,3,100,100,100)</f>
        <v>0.80952380952380998</v>
      </c>
      <c r="I974" s="4">
        <f ca="1">[1]!thsiFinD("ths_bbiboll_stock",$A974,$A$1,7,3,100,100,100)</f>
        <v>5.7258333333333002</v>
      </c>
      <c r="J974" s="4">
        <f ca="1">[1]!thsiFinD("ths_dptb_stock",$A974,$A$1,7,104,100,100)</f>
        <v>0.42857142857142999</v>
      </c>
      <c r="K974" s="4">
        <f ca="1">[1]!thsiFinD("ths_srmi_stock",$A974,$A$1,7,100,100)</f>
        <v>-2.3972602739725998E-2</v>
      </c>
      <c r="L974" s="4">
        <f ca="1">[1]!thsiFinD("ths_atr_stock",$A974,$A$1,7,101,100,100)</f>
        <v>0.14571428571428999</v>
      </c>
      <c r="M974" s="4">
        <f ca="1">[1]!thsiFinD("ths_vol_w_stock",$A974,$A$1)/1000000</f>
        <v>26.039209</v>
      </c>
      <c r="N974" s="4">
        <f ca="1">[1]!thsiFinD("ths_turnover_ratio_w_stock",$A974,$A$1)</f>
        <v>4.1404350649144002</v>
      </c>
      <c r="O974" s="4">
        <f ca="1">[1]!thsiFinD("ths_relative_chg_ratio_w_stock",$A974,$A$1,104,100)</f>
        <v>0.10201641743065</v>
      </c>
      <c r="P974" s="4"/>
    </row>
    <row r="975" spans="1:16" x14ac:dyDescent="0.25">
      <c r="A975" s="2" t="s">
        <v>1959</v>
      </c>
      <c r="B975" s="2" t="s">
        <v>1960</v>
      </c>
      <c r="C975" s="4">
        <f ca="1">[1]!thsiFinD("ths_vol_ratio_stock",$A975,$A$1,7,100)</f>
        <v>0.81363868584732002</v>
      </c>
      <c r="D975" s="4">
        <f ca="1">[1]!thsiFinD("ths_cr_stock",$A975,$A$1,7,100,100)</f>
        <v>50</v>
      </c>
      <c r="E975" s="4">
        <f ca="1">[1]!thsiFinD("ths_mfi_stock",$A975,$A$1,7,100,100)</f>
        <v>35.490845562212002</v>
      </c>
      <c r="F975" s="4">
        <f ca="1">[1]!thsiFinD("ths_expma_stock",$A975,$A$1,7,100,100)</f>
        <v>1.3541383274789001</v>
      </c>
      <c r="G975" s="4">
        <f ca="1">[1]!thsiFinD("ths_rsi_stock",$A975,$A$1,7,100,100)</f>
        <v>29.592742870237998</v>
      </c>
      <c r="H975" s="4">
        <f ca="1">[1]!thsiFinD("ths_adtm_stock",$A975,$A$1,7,3,100,100,100)</f>
        <v>0</v>
      </c>
      <c r="I975" s="4">
        <f ca="1">[1]!thsiFinD("ths_bbiboll_stock",$A975,$A$1,7,3,100,100,100)</f>
        <v>1.37</v>
      </c>
      <c r="J975" s="4">
        <f ca="1">[1]!thsiFinD("ths_dptb_stock",$A975,$A$1,7,104,100,100)</f>
        <v>0.57142857142856995</v>
      </c>
      <c r="K975" s="4">
        <f ca="1">[1]!thsiFinD("ths_srmi_stock",$A975,$A$1,7,100,100)</f>
        <v>-4.2857142857143003E-2</v>
      </c>
      <c r="L975" s="4">
        <f ca="1">[1]!thsiFinD("ths_atr_stock",$A975,$A$1,7,101,100,100)</f>
        <v>4.7142857142857E-2</v>
      </c>
      <c r="M975" s="4">
        <f ca="1">[1]!thsiFinD("ths_vol_w_stock",$A975,$A$1)/1000000</f>
        <v>104.183886</v>
      </c>
      <c r="N975" s="4">
        <f ca="1">[1]!thsiFinD("ths_turnover_ratio_w_stock",$A975,$A$1)</f>
        <v>3.1707800193455999</v>
      </c>
      <c r="O975" s="4">
        <f ca="1">[1]!thsiFinD("ths_relative_chg_ratio_w_stock",$A975,$A$1,104,100)</f>
        <v>-0.49900660047216999</v>
      </c>
      <c r="P975" s="4"/>
    </row>
    <row r="976" spans="1:16" x14ac:dyDescent="0.25">
      <c r="A976" s="2" t="s">
        <v>1961</v>
      </c>
      <c r="B976" s="2" t="s">
        <v>1962</v>
      </c>
      <c r="C976" s="4">
        <f ca="1">[1]!thsiFinD("ths_vol_ratio_stock",$A976,$A$1,7,100)</f>
        <v>0.80483435619285004</v>
      </c>
      <c r="D976" s="4">
        <f ca="1">[1]!thsiFinD("ths_cr_stock",$A976,$A$1,7,100,100)</f>
        <v>58.064516129032</v>
      </c>
      <c r="E976" s="4">
        <f ca="1">[1]!thsiFinD("ths_mfi_stock",$A976,$A$1,7,100,100)</f>
        <v>37.937571329604999</v>
      </c>
      <c r="F976" s="4">
        <f ca="1">[1]!thsiFinD("ths_expma_stock",$A976,$A$1,7,100,100)</f>
        <v>1.9581383488227</v>
      </c>
      <c r="G976" s="4">
        <f ca="1">[1]!thsiFinD("ths_rsi_stock",$A976,$A$1,7,100,100)</f>
        <v>39.135231351224</v>
      </c>
      <c r="H976" s="4">
        <f ca="1">[1]!thsiFinD("ths_adtm_stock",$A976,$A$1,7,3,100,100,100)</f>
        <v>0.125</v>
      </c>
      <c r="I976" s="4">
        <f ca="1">[1]!thsiFinD("ths_bbiboll_stock",$A976,$A$1,7,3,100,100,100)</f>
        <v>2.0081250000000002</v>
      </c>
      <c r="J976" s="4">
        <f ca="1">[1]!thsiFinD("ths_dptb_stock",$A976,$A$1,7,104,100,100)</f>
        <v>0.71428571428570997</v>
      </c>
      <c r="K976" s="4">
        <f ca="1">[1]!thsiFinD("ths_srmi_stock",$A976,$A$1,7,100,100)</f>
        <v>-2.0100502512563002E-2</v>
      </c>
      <c r="L976" s="4">
        <f ca="1">[1]!thsiFinD("ths_atr_stock",$A976,$A$1,7,101,100,100)</f>
        <v>7.4285714285713997E-2</v>
      </c>
      <c r="M976" s="4">
        <f ca="1">[1]!thsiFinD("ths_vol_w_stock",$A976,$A$1)/1000000</f>
        <v>115.620344</v>
      </c>
      <c r="N976" s="4">
        <f ca="1">[1]!thsiFinD("ths_turnover_ratio_w_stock",$A976,$A$1)</f>
        <v>9.1322194547286006</v>
      </c>
      <c r="O976" s="4">
        <f ca="1">[1]!thsiFinD("ths_relative_chg_ratio_w_stock",$A976,$A$1,104,100)</f>
        <v>0.46137755318930002</v>
      </c>
      <c r="P976" s="4"/>
    </row>
    <row r="977" spans="1:16" x14ac:dyDescent="0.25">
      <c r="A977" s="2" t="s">
        <v>1963</v>
      </c>
      <c r="B977" s="2" t="s">
        <v>1964</v>
      </c>
      <c r="C977" s="4">
        <f ca="1">[1]!thsiFinD("ths_vol_ratio_stock",$A977,$A$1,7,100)</f>
        <v>1.1956108837896999</v>
      </c>
      <c r="D977" s="4">
        <f ca="1">[1]!thsiFinD("ths_cr_stock",$A977,$A$1,7,100,100)</f>
        <v>28.528225806451001</v>
      </c>
      <c r="E977" s="4">
        <f ca="1">[1]!thsiFinD("ths_mfi_stock",$A977,$A$1,7,100,100)</f>
        <v>30.092416292277001</v>
      </c>
      <c r="F977" s="4">
        <f ca="1">[1]!thsiFinD("ths_expma_stock",$A977,$A$1,7,100,100)</f>
        <v>22.234271221227999</v>
      </c>
      <c r="G977" s="4">
        <f ca="1">[1]!thsiFinD("ths_rsi_stock",$A977,$A$1,7,100,100)</f>
        <v>39.123918529397002</v>
      </c>
      <c r="H977" s="4">
        <f ca="1">[1]!thsiFinD("ths_adtm_stock",$A977,$A$1,7,3,100,100,100)</f>
        <v>-9.4594594594590006E-2</v>
      </c>
      <c r="I977" s="4">
        <f ca="1">[1]!thsiFinD("ths_bbiboll_stock",$A977,$A$1,7,3,100,100,100)</f>
        <v>22.410729166667</v>
      </c>
      <c r="J977" s="4">
        <f ca="1">[1]!thsiFinD("ths_dptb_stock",$A977,$A$1,7,104,100,100)</f>
        <v>0.57142857142856995</v>
      </c>
      <c r="K977" s="4">
        <f ca="1">[1]!thsiFinD("ths_srmi_stock",$A977,$A$1,7,100,100)</f>
        <v>-4.1775456919059997E-2</v>
      </c>
      <c r="L977" s="4">
        <f ca="1">[1]!thsiFinD("ths_atr_stock",$A977,$A$1,7,101,100,100)</f>
        <v>0.61714285714285999</v>
      </c>
      <c r="M977" s="4">
        <f ca="1">[1]!thsiFinD("ths_vol_w_stock",$A977,$A$1)/1000000</f>
        <v>45.595305000000003</v>
      </c>
      <c r="N977" s="4">
        <f ca="1">[1]!thsiFinD("ths_turnover_ratio_w_stock",$A977,$A$1)</f>
        <v>6.0735417236478</v>
      </c>
      <c r="O977" s="4">
        <f ca="1">[1]!thsiFinD("ths_relative_chg_ratio_w_stock",$A977,$A$1,104,100)</f>
        <v>-1.6809382590773001</v>
      </c>
      <c r="P977" s="4"/>
    </row>
    <row r="978" spans="1:16" x14ac:dyDescent="0.25">
      <c r="A978" s="2" t="s">
        <v>1965</v>
      </c>
      <c r="B978" s="2" t="s">
        <v>1966</v>
      </c>
      <c r="C978" s="4">
        <f ca="1">[1]!thsiFinD("ths_vol_ratio_stock",$A978,$A$1,7,100)</f>
        <v>2.0844210917905999</v>
      </c>
      <c r="D978" s="4">
        <f ca="1">[1]!thsiFinD("ths_cr_stock",$A978,$A$1,7,100,100)</f>
        <v>72.697368421053</v>
      </c>
      <c r="E978" s="4">
        <f ca="1">[1]!thsiFinD("ths_mfi_stock",$A978,$A$1,7,100,100)</f>
        <v>33.997579676417999</v>
      </c>
      <c r="F978" s="4">
        <f ca="1">[1]!thsiFinD("ths_expma_stock",$A978,$A$1,7,100,100)</f>
        <v>4.3806231184630002</v>
      </c>
      <c r="G978" s="4">
        <f ca="1">[1]!thsiFinD("ths_rsi_stock",$A978,$A$1,7,100,100)</f>
        <v>45.062238797021998</v>
      </c>
      <c r="H978" s="4">
        <f ca="1">[1]!thsiFinD("ths_adtm_stock",$A978,$A$1,7,3,100,100,100)</f>
        <v>-0.38</v>
      </c>
      <c r="I978" s="4">
        <f ca="1">[1]!thsiFinD("ths_bbiboll_stock",$A978,$A$1,7,3,100,100,100)</f>
        <v>4.4263541666666999</v>
      </c>
      <c r="J978" s="4">
        <f ca="1">[1]!thsiFinD("ths_dptb_stock",$A978,$A$1,7,104,100,100)</f>
        <v>0.42857142857142999</v>
      </c>
      <c r="K978" s="4">
        <f ca="1">[1]!thsiFinD("ths_srmi_stock",$A978,$A$1,7,100,100)</f>
        <v>-6.4377682403433001E-2</v>
      </c>
      <c r="L978" s="4">
        <f ca="1">[1]!thsiFinD("ths_atr_stock",$A978,$A$1,7,101,100,100)</f>
        <v>0.25142857142857</v>
      </c>
      <c r="M978" s="4">
        <f ca="1">[1]!thsiFinD("ths_vol_w_stock",$A978,$A$1)/1000000</f>
        <v>76.107595000000003</v>
      </c>
      <c r="N978" s="4">
        <f ca="1">[1]!thsiFinD("ths_turnover_ratio_w_stock",$A978,$A$1)</f>
        <v>14.361871379839</v>
      </c>
      <c r="O978" s="4">
        <f ca="1">[1]!thsiFinD("ths_relative_chg_ratio_w_stock",$A978,$A$1,104,100)</f>
        <v>0.28821033641650001</v>
      </c>
      <c r="P978" s="4"/>
    </row>
    <row r="979" spans="1:16" x14ac:dyDescent="0.25">
      <c r="A979" s="2" t="s">
        <v>1967</v>
      </c>
      <c r="B979" s="2" t="s">
        <v>1968</v>
      </c>
      <c r="C979" s="4">
        <f ca="1">[1]!thsiFinD("ths_vol_ratio_stock",$A979,$A$1,7,100)</f>
        <v>1.0330342526387</v>
      </c>
      <c r="D979" s="4">
        <f ca="1">[1]!thsiFinD("ths_cr_stock",$A979,$A$1,7,100,100)</f>
        <v>162.65984654731</v>
      </c>
      <c r="E979" s="4">
        <f ca="1">[1]!thsiFinD("ths_mfi_stock",$A979,$A$1,7,100,100)</f>
        <v>64.463633966949999</v>
      </c>
      <c r="F979" s="4">
        <f ca="1">[1]!thsiFinD("ths_expma_stock",$A979,$A$1,7,100,100)</f>
        <v>38.076533985437003</v>
      </c>
      <c r="G979" s="4">
        <f ca="1">[1]!thsiFinD("ths_rsi_stock",$A979,$A$1,7,100,100)</f>
        <v>77.898472563181002</v>
      </c>
      <c r="H979" s="4">
        <f ca="1">[1]!thsiFinD("ths_adtm_stock",$A979,$A$1,7,3,100,100,100)</f>
        <v>0.83895131086142005</v>
      </c>
      <c r="I979" s="4">
        <f ca="1">[1]!thsiFinD("ths_bbiboll_stock",$A979,$A$1,7,3,100,100,100)</f>
        <v>37.242395833332999</v>
      </c>
      <c r="J979" s="4">
        <f ca="1">[1]!thsiFinD("ths_dptb_stock",$A979,$A$1,7,104,100,100)</f>
        <v>0.71428571428570997</v>
      </c>
      <c r="K979" s="4">
        <f ca="1">[1]!thsiFinD("ths_srmi_stock",$A979,$A$1,7,100,100)</f>
        <v>3.1544136352073003E-2</v>
      </c>
      <c r="L979" s="4">
        <f ca="1">[1]!thsiFinD("ths_atr_stock",$A979,$A$1,7,101,100,100)</f>
        <v>1.48</v>
      </c>
      <c r="M979" s="4">
        <f ca="1">[1]!thsiFinD("ths_vol_w_stock",$A979,$A$1)/1000000</f>
        <v>484.01774</v>
      </c>
      <c r="N979" s="4">
        <f ca="1">[1]!thsiFinD("ths_turnover_ratio_w_stock",$A979,$A$1)</f>
        <v>6.7459219499553003</v>
      </c>
      <c r="O979" s="4">
        <f ca="1">[1]!thsiFinD("ths_relative_chg_ratio_w_stock",$A979,$A$1,104,100)</f>
        <v>5.1868520483956999</v>
      </c>
      <c r="P979" s="4"/>
    </row>
    <row r="980" spans="1:16" x14ac:dyDescent="0.25">
      <c r="A980" s="2" t="s">
        <v>1969</v>
      </c>
      <c r="B980" s="2" t="s">
        <v>1970</v>
      </c>
      <c r="C980" s="4">
        <f ca="1">[1]!thsiFinD("ths_vol_ratio_stock",$A980,$A$1,7,100)</f>
        <v>1.1416795259821</v>
      </c>
      <c r="D980" s="4">
        <f ca="1">[1]!thsiFinD("ths_cr_stock",$A980,$A$1,7,100,100)</f>
        <v>79.289940828403005</v>
      </c>
      <c r="E980" s="4">
        <f ca="1">[1]!thsiFinD("ths_mfi_stock",$A980,$A$1,7,100,100)</f>
        <v>44.418754062011999</v>
      </c>
      <c r="F980" s="4">
        <f ca="1">[1]!thsiFinD("ths_expma_stock",$A980,$A$1,7,100,100)</f>
        <v>3.6414672485859998</v>
      </c>
      <c r="G980" s="4">
        <f ca="1">[1]!thsiFinD("ths_rsi_stock",$A980,$A$1,7,100,100)</f>
        <v>50.891126895169002</v>
      </c>
      <c r="H980" s="4">
        <f ca="1">[1]!thsiFinD("ths_adtm_stock",$A980,$A$1,7,3,100,100,100)</f>
        <v>5.5555555555557003E-2</v>
      </c>
      <c r="I980" s="4">
        <f ca="1">[1]!thsiFinD("ths_bbiboll_stock",$A980,$A$1,7,3,100,100,100)</f>
        <v>3.6603124999999999</v>
      </c>
      <c r="J980" s="4">
        <f ca="1">[1]!thsiFinD("ths_dptb_stock",$A980,$A$1,7,104,100,100)</f>
        <v>0.57142857142856995</v>
      </c>
      <c r="K980" s="4">
        <f ca="1">[1]!thsiFinD("ths_srmi_stock",$A980,$A$1,7,100,100)</f>
        <v>-8.1081081081082005E-3</v>
      </c>
      <c r="L980" s="4">
        <f ca="1">[1]!thsiFinD("ths_atr_stock",$A980,$A$1,7,101,100,100)</f>
        <v>0.14857142857142999</v>
      </c>
      <c r="M980" s="4">
        <f ca="1">[1]!thsiFinD("ths_vol_w_stock",$A980,$A$1)/1000000</f>
        <v>40.737459999999999</v>
      </c>
      <c r="N980" s="4">
        <f ca="1">[1]!thsiFinD("ths_turnover_ratio_w_stock",$A980,$A$1)</f>
        <v>6.6569812498861003</v>
      </c>
      <c r="O980" s="4">
        <f ca="1">[1]!thsiFinD("ths_relative_chg_ratio_w_stock",$A980,$A$1,104,100)</f>
        <v>0.69984250438716</v>
      </c>
      <c r="P980" s="4"/>
    </row>
    <row r="981" spans="1:16" x14ac:dyDescent="0.25">
      <c r="A981" s="2" t="s">
        <v>1971</v>
      </c>
      <c r="B981" s="2" t="s">
        <v>1972</v>
      </c>
      <c r="C981" s="4">
        <f ca="1">[1]!thsiFinD("ths_vol_ratio_stock",$A981,$A$1,7,100)</f>
        <v>0.87256979832290005</v>
      </c>
      <c r="D981" s="4">
        <f ca="1">[1]!thsiFinD("ths_cr_stock",$A981,$A$1,7,100,100)</f>
        <v>43.712574850300001</v>
      </c>
      <c r="E981" s="4">
        <f ca="1">[1]!thsiFinD("ths_mfi_stock",$A981,$A$1,7,100,100)</f>
        <v>38.831929743571003</v>
      </c>
      <c r="F981" s="4">
        <f ca="1">[1]!thsiFinD("ths_expma_stock",$A981,$A$1,7,100,100)</f>
        <v>5.0267229680251999</v>
      </c>
      <c r="G981" s="4">
        <f ca="1">[1]!thsiFinD("ths_rsi_stock",$A981,$A$1,7,100,100)</f>
        <v>33.058565844543999</v>
      </c>
      <c r="H981" s="4">
        <f ca="1">[1]!thsiFinD("ths_adtm_stock",$A981,$A$1,7,3,100,100,100)</f>
        <v>-0.58823529411763997</v>
      </c>
      <c r="I981" s="4">
        <f ca="1">[1]!thsiFinD("ths_bbiboll_stock",$A981,$A$1,7,3,100,100,100)</f>
        <v>5.0901041666667002</v>
      </c>
      <c r="J981" s="4">
        <f ca="1">[1]!thsiFinD("ths_dptb_stock",$A981,$A$1,7,104,100,100)</f>
        <v>0.57142857142856995</v>
      </c>
      <c r="K981" s="4">
        <f ca="1">[1]!thsiFinD("ths_srmi_stock",$A981,$A$1,7,100,100)</f>
        <v>-3.6750483558993997E-2</v>
      </c>
      <c r="L981" s="4">
        <f ca="1">[1]!thsiFinD("ths_atr_stock",$A981,$A$1,7,101,100,100)</f>
        <v>0.11714285714286</v>
      </c>
      <c r="M981" s="4">
        <f ca="1">[1]!thsiFinD("ths_vol_w_stock",$A981,$A$1)/1000000</f>
        <v>36.818688999999999</v>
      </c>
      <c r="N981" s="4">
        <f ca="1">[1]!thsiFinD("ths_turnover_ratio_w_stock",$A981,$A$1)</f>
        <v>5.1703150192448</v>
      </c>
      <c r="O981" s="4">
        <f ca="1">[1]!thsiFinD("ths_relative_chg_ratio_w_stock",$A981,$A$1,104,100)</f>
        <v>-1.1895185616416999</v>
      </c>
      <c r="P981" s="4"/>
    </row>
    <row r="982" spans="1:16" x14ac:dyDescent="0.25">
      <c r="A982" s="2" t="s">
        <v>1973</v>
      </c>
      <c r="B982" s="2" t="s">
        <v>1974</v>
      </c>
      <c r="C982" s="4">
        <f ca="1">[1]!thsiFinD("ths_vol_ratio_stock",$A982,$A$1,7,100)</f>
        <v>1.1596799268391</v>
      </c>
      <c r="D982" s="4">
        <f ca="1">[1]!thsiFinD("ths_cr_stock",$A982,$A$1,7,100,100)</f>
        <v>68.292682926829002</v>
      </c>
      <c r="E982" s="4">
        <f ca="1">[1]!thsiFinD("ths_mfi_stock",$A982,$A$1,7,100,100)</f>
        <v>39.733898659483998</v>
      </c>
      <c r="F982" s="4">
        <f ca="1">[1]!thsiFinD("ths_expma_stock",$A982,$A$1,7,100,100)</f>
        <v>3.5092678737486001</v>
      </c>
      <c r="G982" s="4">
        <f ca="1">[1]!thsiFinD("ths_rsi_stock",$A982,$A$1,7,100,100)</f>
        <v>43.244850994471001</v>
      </c>
      <c r="H982" s="4">
        <f ca="1">[1]!thsiFinD("ths_adtm_stock",$A982,$A$1,7,3,100,100,100)</f>
        <v>0.27777777777778001</v>
      </c>
      <c r="I982" s="4">
        <f ca="1">[1]!thsiFinD("ths_bbiboll_stock",$A982,$A$1,7,3,100,100,100)</f>
        <v>3.5610416666667</v>
      </c>
      <c r="J982" s="4">
        <f ca="1">[1]!thsiFinD("ths_dptb_stock",$A982,$A$1,7,104,100,100)</f>
        <v>0.57142857142856995</v>
      </c>
      <c r="K982" s="4">
        <f ca="1">[1]!thsiFinD("ths_srmi_stock",$A982,$A$1,7,100,100)</f>
        <v>-1.6759776536313001E-2</v>
      </c>
      <c r="L982" s="4">
        <f ca="1">[1]!thsiFinD("ths_atr_stock",$A982,$A$1,7,101,100,100)</f>
        <v>0.10142857142856999</v>
      </c>
      <c r="M982" s="4">
        <f ca="1">[1]!thsiFinD("ths_vol_w_stock",$A982,$A$1)/1000000</f>
        <v>30.507263999999999</v>
      </c>
      <c r="N982" s="4">
        <f ca="1">[1]!thsiFinD("ths_turnover_ratio_w_stock",$A982,$A$1)</f>
        <v>3.5419759722636002</v>
      </c>
      <c r="O982" s="4">
        <f ca="1">[1]!thsiFinD("ths_relative_chg_ratio_w_stock",$A982,$A$1,104,100)</f>
        <v>0.40660988340951998</v>
      </c>
      <c r="P982" s="4"/>
    </row>
    <row r="983" spans="1:16" x14ac:dyDescent="0.25">
      <c r="A983" s="2" t="s">
        <v>1975</v>
      </c>
      <c r="B983" s="2" t="s">
        <v>1976</v>
      </c>
      <c r="C983" s="4">
        <f ca="1">[1]!thsiFinD("ths_vol_ratio_stock",$A983,$A$1,7,100)</f>
        <v>1.0748886476163999</v>
      </c>
      <c r="D983" s="4">
        <f ca="1">[1]!thsiFinD("ths_cr_stock",$A983,$A$1,7,100,100)</f>
        <v>62.962962962962997</v>
      </c>
      <c r="E983" s="4">
        <f ca="1">[1]!thsiFinD("ths_mfi_stock",$A983,$A$1,7,100,100)</f>
        <v>26.333422794105999</v>
      </c>
      <c r="F983" s="4">
        <f ca="1">[1]!thsiFinD("ths_expma_stock",$A983,$A$1,7,100,100)</f>
        <v>3.1256644016423998</v>
      </c>
      <c r="G983" s="4">
        <f ca="1">[1]!thsiFinD("ths_rsi_stock",$A983,$A$1,7,100,100)</f>
        <v>43.262007568667002</v>
      </c>
      <c r="H983" s="4">
        <f ca="1">[1]!thsiFinD("ths_adtm_stock",$A983,$A$1,7,3,100,100,100)</f>
        <v>-8.3333333333332996E-2</v>
      </c>
      <c r="I983" s="4">
        <f ca="1">[1]!thsiFinD("ths_bbiboll_stock",$A983,$A$1,7,3,100,100,100)</f>
        <v>3.1664583333333001</v>
      </c>
      <c r="J983" s="4">
        <f ca="1">[1]!thsiFinD("ths_dptb_stock",$A983,$A$1,7,104,100,100)</f>
        <v>0.71428571428570997</v>
      </c>
      <c r="K983" s="4">
        <f ca="1">[1]!thsiFinD("ths_srmi_stock",$A983,$A$1,7,100,100)</f>
        <v>-4.2944785276074003E-2</v>
      </c>
      <c r="L983" s="4">
        <f ca="1">[1]!thsiFinD("ths_atr_stock",$A983,$A$1,7,101,100,100)</f>
        <v>0.12571428571429</v>
      </c>
      <c r="M983" s="4">
        <f ca="1">[1]!thsiFinD("ths_vol_w_stock",$A983,$A$1)/1000000</f>
        <v>25.14622</v>
      </c>
      <c r="N983" s="4">
        <f ca="1">[1]!thsiFinD("ths_turnover_ratio_w_stock",$A983,$A$1)</f>
        <v>3.2774388061383002</v>
      </c>
      <c r="O983" s="4">
        <f ca="1">[1]!thsiFinD("ths_relative_chg_ratio_w_stock",$A983,$A$1,104,100)</f>
        <v>-0.29424114998818002</v>
      </c>
      <c r="P983" s="4"/>
    </row>
    <row r="984" spans="1:16" x14ac:dyDescent="0.25">
      <c r="A984" s="2" t="s">
        <v>1977</v>
      </c>
      <c r="B984" s="2" t="s">
        <v>1978</v>
      </c>
      <c r="C984" s="4">
        <f ca="1">[1]!thsiFinD("ths_vol_ratio_stock",$A984,$A$1,7,100)</f>
        <v>1.0068671835733001</v>
      </c>
      <c r="D984" s="4">
        <f ca="1">[1]!thsiFinD("ths_cr_stock",$A984,$A$1,7,100,100)</f>
        <v>34.170854271357001</v>
      </c>
      <c r="E984" s="4">
        <f ca="1">[1]!thsiFinD("ths_mfi_stock",$A984,$A$1,7,100,100)</f>
        <v>16.017324268473001</v>
      </c>
      <c r="F984" s="4">
        <f ca="1">[1]!thsiFinD("ths_expma_stock",$A984,$A$1,7,100,100)</f>
        <v>3.9772843392872002</v>
      </c>
      <c r="G984" s="4">
        <f ca="1">[1]!thsiFinD("ths_rsi_stock",$A984,$A$1,7,100,100)</f>
        <v>19.329075717487001</v>
      </c>
      <c r="H984" s="4">
        <f ca="1">[1]!thsiFinD("ths_adtm_stock",$A984,$A$1,7,3,100,100,100)</f>
        <v>-0.19047619047618999</v>
      </c>
      <c r="I984" s="4">
        <f ca="1">[1]!thsiFinD("ths_bbiboll_stock",$A984,$A$1,7,3,100,100,100)</f>
        <v>4.0631250000000003</v>
      </c>
      <c r="J984" s="4">
        <f ca="1">[1]!thsiFinD("ths_dptb_stock",$A984,$A$1,7,104,100,100)</f>
        <v>0.57142857142856995</v>
      </c>
      <c r="K984" s="4">
        <f ca="1">[1]!thsiFinD("ths_srmi_stock",$A984,$A$1,7,100,100)</f>
        <v>-7.6372315035799998E-2</v>
      </c>
      <c r="L984" s="4">
        <f ca="1">[1]!thsiFinD("ths_atr_stock",$A984,$A$1,7,101,100,100)</f>
        <v>0.13142857142857001</v>
      </c>
      <c r="M984" s="4">
        <f ca="1">[1]!thsiFinD("ths_vol_w_stock",$A984,$A$1)/1000000</f>
        <v>68.484700000000004</v>
      </c>
      <c r="N984" s="4">
        <f ca="1">[1]!thsiFinD("ths_turnover_ratio_w_stock",$A984,$A$1)</f>
        <v>6.1248080092109003</v>
      </c>
      <c r="O984" s="4">
        <f ca="1">[1]!thsiFinD("ths_relative_chg_ratio_w_stock",$A984,$A$1,104,100)</f>
        <v>-4.6381744627390002</v>
      </c>
      <c r="P984" s="4"/>
    </row>
    <row r="985" spans="1:16" x14ac:dyDescent="0.25">
      <c r="A985" s="2" t="s">
        <v>1979</v>
      </c>
      <c r="B985" s="2" t="s">
        <v>1980</v>
      </c>
      <c r="C985" s="4">
        <f ca="1">[1]!thsiFinD("ths_vol_ratio_stock",$A985,$A$1,7,100)</f>
        <v>0.60118784547965998</v>
      </c>
      <c r="D985" s="4">
        <f ca="1">[1]!thsiFinD("ths_cr_stock",$A985,$A$1,7,100,100)</f>
        <v>21.11801242236</v>
      </c>
      <c r="E985" s="4">
        <f ca="1">[1]!thsiFinD("ths_mfi_stock",$A985,$A$1,7,100,100)</f>
        <v>0</v>
      </c>
      <c r="F985" s="4">
        <f ca="1">[1]!thsiFinD("ths_expma_stock",$A985,$A$1,7,100,100)</f>
        <v>1.7018498977012</v>
      </c>
      <c r="G985" s="4">
        <f ca="1">[1]!thsiFinD("ths_rsi_stock",$A985,$A$1,7,100,100)</f>
        <v>23.270653106137001</v>
      </c>
      <c r="H985" s="4">
        <f ca="1">[1]!thsiFinD("ths_adtm_stock",$A985,$A$1,7,3,100,100,100)</f>
        <v>-0.77272727272727004</v>
      </c>
      <c r="I985" s="4">
        <f ca="1">[1]!thsiFinD("ths_bbiboll_stock",$A985,$A$1,7,3,100,100,100)</f>
        <v>1.7555208333332999</v>
      </c>
      <c r="J985" s="4">
        <f ca="1">[1]!thsiFinD("ths_dptb_stock",$A985,$A$1,7,104,100,100)</f>
        <v>0.57142857142856995</v>
      </c>
      <c r="K985" s="4">
        <f ca="1">[1]!thsiFinD("ths_srmi_stock",$A985,$A$1,7,100,100)</f>
        <v>-0.13368983957218999</v>
      </c>
      <c r="L985" s="4">
        <f ca="1">[1]!thsiFinD("ths_atr_stock",$A985,$A$1,7,101,100,100)</f>
        <v>9.5714285714286002E-2</v>
      </c>
      <c r="M985" s="4">
        <f ca="1">[1]!thsiFinD("ths_vol_w_stock",$A985,$A$1)/1000000</f>
        <v>87.992896999999999</v>
      </c>
      <c r="N985" s="4">
        <f ca="1">[1]!thsiFinD("ths_turnover_ratio_w_stock",$A985,$A$1)</f>
        <v>2.3508766512997998</v>
      </c>
      <c r="O985" s="4">
        <f ca="1">[1]!thsiFinD("ths_relative_chg_ratio_w_stock",$A985,$A$1,104,100)</f>
        <v>-9.0284183651780001</v>
      </c>
      <c r="P985" s="4"/>
    </row>
    <row r="986" spans="1:16" x14ac:dyDescent="0.25">
      <c r="A986" s="2" t="s">
        <v>1981</v>
      </c>
      <c r="B986" s="2" t="s">
        <v>1982</v>
      </c>
      <c r="C986" s="4">
        <f ca="1">[1]!thsiFinD("ths_vol_ratio_stock",$A986,$A$1,7,100)</f>
        <v>1.5496568785132001</v>
      </c>
      <c r="D986" s="4">
        <f ca="1">[1]!thsiFinD("ths_cr_stock",$A986,$A$1,7,100,100)</f>
        <v>106.49350649351</v>
      </c>
      <c r="E986" s="4">
        <f ca="1">[1]!thsiFinD("ths_mfi_stock",$A986,$A$1,7,100,100)</f>
        <v>64.967659135418998</v>
      </c>
      <c r="F986" s="4">
        <f ca="1">[1]!thsiFinD("ths_expma_stock",$A986,$A$1,7,100,100)</f>
        <v>4.3775104421112996</v>
      </c>
      <c r="G986" s="4">
        <f ca="1">[1]!thsiFinD("ths_rsi_stock",$A986,$A$1,7,100,100)</f>
        <v>58.648766266959001</v>
      </c>
      <c r="H986" s="4">
        <f ca="1">[1]!thsiFinD("ths_adtm_stock",$A986,$A$1,7,3,100,100,100)</f>
        <v>0.15789473684210001</v>
      </c>
      <c r="I986" s="4">
        <f ca="1">[1]!thsiFinD("ths_bbiboll_stock",$A986,$A$1,7,3,100,100,100)</f>
        <v>4.4157291666666998</v>
      </c>
      <c r="J986" s="4">
        <f ca="1">[1]!thsiFinD("ths_dptb_stock",$A986,$A$1,7,104,100,100)</f>
        <v>0.57142857142856995</v>
      </c>
      <c r="K986" s="4">
        <f ca="1">[1]!thsiFinD("ths_srmi_stock",$A986,$A$1,7,100,100)</f>
        <v>1.9955654101996002E-2</v>
      </c>
      <c r="L986" s="4">
        <f ca="1">[1]!thsiFinD("ths_atr_stock",$A986,$A$1,7,101,100,100)</f>
        <v>0.15714285714286</v>
      </c>
      <c r="M986" s="4">
        <f ca="1">[1]!thsiFinD("ths_vol_w_stock",$A986,$A$1)/1000000</f>
        <v>59.060896999999997</v>
      </c>
      <c r="N986" s="4">
        <f ca="1">[1]!thsiFinD("ths_turnover_ratio_w_stock",$A986,$A$1)</f>
        <v>6.6716570114047</v>
      </c>
      <c r="O986" s="4">
        <f ca="1">[1]!thsiFinD("ths_relative_chg_ratio_w_stock",$A986,$A$1,104,100)</f>
        <v>6.0997867630271001</v>
      </c>
      <c r="P986" s="4"/>
    </row>
    <row r="987" spans="1:16" x14ac:dyDescent="0.25">
      <c r="A987" s="2" t="s">
        <v>1983</v>
      </c>
      <c r="B987" s="2" t="s">
        <v>1984</v>
      </c>
      <c r="C987" s="4">
        <f ca="1">[1]!thsiFinD("ths_vol_ratio_stock",$A987,$A$1,7,100)</f>
        <v>0.85272876937209996</v>
      </c>
      <c r="D987" s="4">
        <f ca="1">[1]!thsiFinD("ths_cr_stock",$A987,$A$1,7,100,100)</f>
        <v>25.165562913906999</v>
      </c>
      <c r="E987" s="4">
        <f ca="1">[1]!thsiFinD("ths_mfi_stock",$A987,$A$1,7,100,100)</f>
        <v>12.50872507755</v>
      </c>
      <c r="F987" s="4">
        <f ca="1">[1]!thsiFinD("ths_expma_stock",$A987,$A$1,7,100,100)</f>
        <v>13.522477029615001</v>
      </c>
      <c r="G987" s="4">
        <f ca="1">[1]!thsiFinD("ths_rsi_stock",$A987,$A$1,7,100,100)</f>
        <v>31.063735752654999</v>
      </c>
      <c r="H987" s="4">
        <f ca="1">[1]!thsiFinD("ths_adtm_stock",$A987,$A$1,7,3,100,100,100)</f>
        <v>-0.74691358024691001</v>
      </c>
      <c r="I987" s="4">
        <f ca="1">[1]!thsiFinD("ths_bbiboll_stock",$A987,$A$1,7,3,100,100,100)</f>
        <v>13.715937500000001</v>
      </c>
      <c r="J987" s="4">
        <f ca="1">[1]!thsiFinD("ths_dptb_stock",$A987,$A$1,7,104,100,100)</f>
        <v>0.85714285714285998</v>
      </c>
      <c r="K987" s="4">
        <f ca="1">[1]!thsiFinD("ths_srmi_stock",$A987,$A$1,7,100,100)</f>
        <v>-6.9522471910112002E-2</v>
      </c>
      <c r="L987" s="4">
        <f ca="1">[1]!thsiFinD("ths_atr_stock",$A987,$A$1,7,101,100,100)</f>
        <v>0.46142857142857002</v>
      </c>
      <c r="M987" s="4">
        <f ca="1">[1]!thsiFinD("ths_vol_w_stock",$A987,$A$1)/1000000</f>
        <v>34.121133</v>
      </c>
      <c r="N987" s="4">
        <f ca="1">[1]!thsiFinD("ths_turnover_ratio_w_stock",$A987,$A$1)</f>
        <v>4.1599621051252003</v>
      </c>
      <c r="O987" s="4">
        <f ca="1">[1]!thsiFinD("ths_relative_chg_ratio_w_stock",$A987,$A$1,104,100)</f>
        <v>-1.7450116104057001</v>
      </c>
      <c r="P987" s="4"/>
    </row>
    <row r="988" spans="1:16" x14ac:dyDescent="0.25">
      <c r="A988" s="2" t="s">
        <v>1985</v>
      </c>
      <c r="B988" s="2" t="s">
        <v>1986</v>
      </c>
      <c r="C988" s="4">
        <f ca="1">[1]!thsiFinD("ths_vol_ratio_stock",$A988,$A$1,7,100)</f>
        <v>0.91553731796375004</v>
      </c>
      <c r="D988" s="4">
        <f ca="1">[1]!thsiFinD("ths_cr_stock",$A988,$A$1,7,100,100)</f>
        <v>100.7874015748</v>
      </c>
      <c r="E988" s="4">
        <f ca="1">[1]!thsiFinD("ths_mfi_stock",$A988,$A$1,7,100,100)</f>
        <v>53.834484289517</v>
      </c>
      <c r="F988" s="4">
        <f ca="1">[1]!thsiFinD("ths_expma_stock",$A988,$A$1,7,100,100)</f>
        <v>2.8344843908663</v>
      </c>
      <c r="G988" s="4">
        <f ca="1">[1]!thsiFinD("ths_rsi_stock",$A988,$A$1,7,100,100)</f>
        <v>64.169522075840007</v>
      </c>
      <c r="H988" s="4">
        <f ca="1">[1]!thsiFinD("ths_adtm_stock",$A988,$A$1,7,3,100,100,100)</f>
        <v>0.11111111111110999</v>
      </c>
      <c r="I988" s="4">
        <f ca="1">[1]!thsiFinD("ths_bbiboll_stock",$A988,$A$1,7,3,100,100,100)</f>
        <v>2.82125</v>
      </c>
      <c r="J988" s="4">
        <f ca="1">[1]!thsiFinD("ths_dptb_stock",$A988,$A$1,7,104,100,100)</f>
        <v>0.42857142857142999</v>
      </c>
      <c r="K988" s="4">
        <f ca="1">[1]!thsiFinD("ths_srmi_stock",$A988,$A$1,7,100,100)</f>
        <v>2.3890784982934999E-2</v>
      </c>
      <c r="L988" s="4">
        <f ca="1">[1]!thsiFinD("ths_atr_stock",$A988,$A$1,7,101,100,100)</f>
        <v>0.12714285714286</v>
      </c>
      <c r="M988" s="4">
        <f ca="1">[1]!thsiFinD("ths_vol_w_stock",$A988,$A$1)/1000000</f>
        <v>7.2367319999999999</v>
      </c>
      <c r="N988" s="4">
        <f ca="1">[1]!thsiFinD("ths_turnover_ratio_w_stock",$A988,$A$1)</f>
        <v>1.3302816176471</v>
      </c>
      <c r="O988" s="4">
        <f ca="1">[1]!thsiFinD("ths_relative_chg_ratio_w_stock",$A988,$A$1,104,100)</f>
        <v>9.0896628156337993</v>
      </c>
      <c r="P988" s="4"/>
    </row>
    <row r="989" spans="1:16" x14ac:dyDescent="0.25">
      <c r="A989" s="2" t="s">
        <v>1987</v>
      </c>
      <c r="B989" s="2" t="s">
        <v>1988</v>
      </c>
      <c r="C989" s="4">
        <f ca="1">[1]!thsiFinD("ths_vol_ratio_stock",$A989,$A$1,7,100)</f>
        <v>0.82796549262910002</v>
      </c>
      <c r="D989" s="4">
        <f ca="1">[1]!thsiFinD("ths_cr_stock",$A989,$A$1,7,100,100)</f>
        <v>85</v>
      </c>
      <c r="E989" s="4">
        <f ca="1">[1]!thsiFinD("ths_mfi_stock",$A989,$A$1,7,100,100)</f>
        <v>53.884915427220001</v>
      </c>
      <c r="F989" s="4">
        <f ca="1">[1]!thsiFinD("ths_expma_stock",$A989,$A$1,7,100,100)</f>
        <v>1.4728345143292001</v>
      </c>
      <c r="G989" s="4">
        <f ca="1">[1]!thsiFinD("ths_rsi_stock",$A989,$A$1,7,100,100)</f>
        <v>37.028667580003003</v>
      </c>
      <c r="H989" s="4">
        <f ca="1">[1]!thsiFinD("ths_adtm_stock",$A989,$A$1,7,3,100,100,100)</f>
        <v>-0.57142857142856995</v>
      </c>
      <c r="I989" s="4">
        <f ca="1">[1]!thsiFinD("ths_bbiboll_stock",$A989,$A$1,7,3,100,100,100)</f>
        <v>1.5113541666667001</v>
      </c>
      <c r="J989" s="4">
        <f ca="1">[1]!thsiFinD("ths_dptb_stock",$A989,$A$1,7,104,100,100)</f>
        <v>0.42857142857142999</v>
      </c>
      <c r="K989" s="4">
        <f ca="1">[1]!thsiFinD("ths_srmi_stock",$A989,$A$1,7,100,100)</f>
        <v>-5.8441558441558003E-2</v>
      </c>
      <c r="L989" s="4">
        <f ca="1">[1]!thsiFinD("ths_atr_stock",$A989,$A$1,7,101,100,100)</f>
        <v>0.11285714285714001</v>
      </c>
      <c r="M989" s="4">
        <f ca="1">[1]!thsiFinD("ths_vol_w_stock",$A989,$A$1)/1000000</f>
        <v>162.493956</v>
      </c>
      <c r="N989" s="4">
        <f ca="1">[1]!thsiFinD("ths_turnover_ratio_w_stock",$A989,$A$1)</f>
        <v>19.530523557692</v>
      </c>
      <c r="O989" s="4">
        <f ca="1">[1]!thsiFinD("ths_relative_chg_ratio_w_stock",$A989,$A$1,104,100)</f>
        <v>0.28665012797263001</v>
      </c>
      <c r="P989" s="4"/>
    </row>
    <row r="990" spans="1:16" x14ac:dyDescent="0.25">
      <c r="A990" s="2" t="s">
        <v>1989</v>
      </c>
      <c r="B990" s="2" t="s">
        <v>1990</v>
      </c>
      <c r="C990" s="4">
        <f ca="1">[1]!thsiFinD("ths_vol_ratio_stock",$A990,$A$1,7,100)</f>
        <v>0.97054759283671999</v>
      </c>
      <c r="D990" s="4">
        <f ca="1">[1]!thsiFinD("ths_cr_stock",$A990,$A$1,7,100,100)</f>
        <v>73.856858846918996</v>
      </c>
      <c r="E990" s="4">
        <f ca="1">[1]!thsiFinD("ths_mfi_stock",$A990,$A$1,7,100,100)</f>
        <v>46.501809404189999</v>
      </c>
      <c r="F990" s="4">
        <f ca="1">[1]!thsiFinD("ths_expma_stock",$A990,$A$1,7,100,100)</f>
        <v>23.190527159927999</v>
      </c>
      <c r="G990" s="4">
        <f ca="1">[1]!thsiFinD("ths_rsi_stock",$A990,$A$1,7,100,100)</f>
        <v>39.832323517158997</v>
      </c>
      <c r="H990" s="4">
        <f ca="1">[1]!thsiFinD("ths_adtm_stock",$A990,$A$1,7,3,100,100,100)</f>
        <v>0.22875816993463999</v>
      </c>
      <c r="I990" s="4">
        <f ca="1">[1]!thsiFinD("ths_bbiboll_stock",$A990,$A$1,7,3,100,100,100)</f>
        <v>23.396666666666999</v>
      </c>
      <c r="J990" s="4">
        <f ca="1">[1]!thsiFinD("ths_dptb_stock",$A990,$A$1,7,104,100,100)</f>
        <v>0.85714285714285998</v>
      </c>
      <c r="K990" s="4">
        <f ca="1">[1]!thsiFinD("ths_srmi_stock",$A990,$A$1,7,100,100)</f>
        <v>-2.263989747971E-2</v>
      </c>
      <c r="L990" s="4">
        <f ca="1">[1]!thsiFinD("ths_atr_stock",$A990,$A$1,7,101,100,100)</f>
        <v>0.84857142857142998</v>
      </c>
      <c r="M990" s="4">
        <f ca="1">[1]!thsiFinD("ths_vol_w_stock",$A990,$A$1)/1000000</f>
        <v>32.550953</v>
      </c>
      <c r="N990" s="4">
        <f ca="1">[1]!thsiFinD("ths_turnover_ratio_w_stock",$A990,$A$1)</f>
        <v>5.1620627180758003</v>
      </c>
      <c r="O990" s="4">
        <f ca="1">[1]!thsiFinD("ths_relative_chg_ratio_w_stock",$A990,$A$1,104,100)</f>
        <v>-1.8734289808893001</v>
      </c>
      <c r="P990" s="4"/>
    </row>
    <row r="991" spans="1:16" x14ac:dyDescent="0.25">
      <c r="A991" s="2" t="s">
        <v>1991</v>
      </c>
      <c r="B991" s="2" t="s">
        <v>1992</v>
      </c>
      <c r="C991" s="4">
        <f ca="1">[1]!thsiFinD("ths_vol_ratio_stock",$A991,$A$1,7,100)</f>
        <v>0.93024195089061001</v>
      </c>
      <c r="D991" s="4">
        <f ca="1">[1]!thsiFinD("ths_cr_stock",$A991,$A$1,7,100,100)</f>
        <v>41.5625</v>
      </c>
      <c r="E991" s="4">
        <f ca="1">[1]!thsiFinD("ths_mfi_stock",$A991,$A$1,7,100,100)</f>
        <v>19.224530882820002</v>
      </c>
      <c r="F991" s="4">
        <f ca="1">[1]!thsiFinD("ths_expma_stock",$A991,$A$1,7,100,100)</f>
        <v>4.4712839408722003</v>
      </c>
      <c r="G991" s="4">
        <f ca="1">[1]!thsiFinD("ths_rsi_stock",$A991,$A$1,7,100,100)</f>
        <v>39.914847391046003</v>
      </c>
      <c r="H991" s="4">
        <f ca="1">[1]!thsiFinD("ths_adtm_stock",$A991,$A$1,7,3,100,100,100)</f>
        <v>0.50943396226415005</v>
      </c>
      <c r="I991" s="4">
        <f ca="1">[1]!thsiFinD("ths_bbiboll_stock",$A991,$A$1,7,3,100,100,100)</f>
        <v>4.5342708333333004</v>
      </c>
      <c r="J991" s="4">
        <f ca="1">[1]!thsiFinD("ths_dptb_stock",$A991,$A$1,7,104,100,100)</f>
        <v>0.57142857142856995</v>
      </c>
      <c r="K991" s="4">
        <f ca="1">[1]!thsiFinD("ths_srmi_stock",$A991,$A$1,7,100,100)</f>
        <v>-7.1881606765327996E-2</v>
      </c>
      <c r="L991" s="4">
        <f ca="1">[1]!thsiFinD("ths_atr_stock",$A991,$A$1,7,101,100,100)</f>
        <v>0.22</v>
      </c>
      <c r="M991" s="4">
        <f ca="1">[1]!thsiFinD("ths_vol_w_stock",$A991,$A$1)/1000000</f>
        <v>55.686548000000002</v>
      </c>
      <c r="N991" s="4">
        <f ca="1">[1]!thsiFinD("ths_turnover_ratio_w_stock",$A991,$A$1)</f>
        <v>6.072994167599</v>
      </c>
      <c r="O991" s="4">
        <f ca="1">[1]!thsiFinD("ths_relative_chg_ratio_w_stock",$A991,$A$1,104,100)</f>
        <v>-2.5449018816616</v>
      </c>
      <c r="P991" s="4"/>
    </row>
    <row r="992" spans="1:16" x14ac:dyDescent="0.25">
      <c r="A992" s="2" t="s">
        <v>1993</v>
      </c>
      <c r="B992" s="2" t="s">
        <v>1994</v>
      </c>
      <c r="C992" s="4">
        <f ca="1">[1]!thsiFinD("ths_vol_ratio_stock",$A992,$A$1,7,100)</f>
        <v>0.95618847048177003</v>
      </c>
      <c r="D992" s="4">
        <f ca="1">[1]!thsiFinD("ths_cr_stock",$A992,$A$1,7,100,100)</f>
        <v>61.320754716982002</v>
      </c>
      <c r="E992" s="4">
        <f ca="1">[1]!thsiFinD("ths_mfi_stock",$A992,$A$1,7,100,100)</f>
        <v>17.877939224184001</v>
      </c>
      <c r="F992" s="4">
        <f ca="1">[1]!thsiFinD("ths_expma_stock",$A992,$A$1,7,100,100)</f>
        <v>2.3858896046284999</v>
      </c>
      <c r="G992" s="4">
        <f ca="1">[1]!thsiFinD("ths_rsi_stock",$A992,$A$1,7,100,100)</f>
        <v>39.542783197307998</v>
      </c>
      <c r="H992" s="4">
        <f ca="1">[1]!thsiFinD("ths_adtm_stock",$A992,$A$1,7,3,100,100,100)</f>
        <v>0.56521739130435</v>
      </c>
      <c r="I992" s="4">
        <f ca="1">[1]!thsiFinD("ths_bbiboll_stock",$A992,$A$1,7,3,100,100,100)</f>
        <v>2.4186458333332999</v>
      </c>
      <c r="J992" s="4">
        <f ca="1">[1]!thsiFinD("ths_dptb_stock",$A992,$A$1,7,104,100,100)</f>
        <v>0.57142857142856995</v>
      </c>
      <c r="K992" s="4">
        <f ca="1">[1]!thsiFinD("ths_srmi_stock",$A992,$A$1,7,100,100)</f>
        <v>-2.8688524590164001E-2</v>
      </c>
      <c r="L992" s="4">
        <f ca="1">[1]!thsiFinD("ths_atr_stock",$A992,$A$1,7,101,100,100)</f>
        <v>8.5714285714286007E-2</v>
      </c>
      <c r="M992" s="4">
        <f ca="1">[1]!thsiFinD("ths_vol_w_stock",$A992,$A$1)/1000000</f>
        <v>68.323858000000001</v>
      </c>
      <c r="N992" s="4">
        <f ca="1">[1]!thsiFinD("ths_turnover_ratio_w_stock",$A992,$A$1)</f>
        <v>3.6444484686631999</v>
      </c>
      <c r="O992" s="4">
        <f ca="1">[1]!thsiFinD("ths_relative_chg_ratio_w_stock",$A992,$A$1,104,100)</f>
        <v>-0.68816940252244996</v>
      </c>
      <c r="P992" s="4"/>
    </row>
    <row r="993" spans="1:16" x14ac:dyDescent="0.25">
      <c r="A993" s="2" t="s">
        <v>1995</v>
      </c>
      <c r="B993" s="2" t="s">
        <v>1996</v>
      </c>
      <c r="C993" s="4">
        <f ca="1">[1]!thsiFinD("ths_vol_ratio_stock",$A993,$A$1,7,100)</f>
        <v>0.80977983124807995</v>
      </c>
      <c r="D993" s="4">
        <f ca="1">[1]!thsiFinD("ths_cr_stock",$A993,$A$1,7,100,100)</f>
        <v>-13.586956521738999</v>
      </c>
      <c r="E993" s="4">
        <f ca="1">[1]!thsiFinD("ths_mfi_stock",$A993,$A$1,7,100,100)</f>
        <v>0</v>
      </c>
      <c r="F993" s="4">
        <f ca="1">[1]!thsiFinD("ths_expma_stock",$A993,$A$1,7,100,100)</f>
        <v>1.5482581998298</v>
      </c>
      <c r="G993" s="4">
        <f ca="1">[1]!thsiFinD("ths_rsi_stock",$A993,$A$1,7,100,100)</f>
        <v>13.45392441505</v>
      </c>
      <c r="H993" s="4">
        <f ca="1">[1]!thsiFinD("ths_adtm_stock",$A993,$A$1,7,3,100,100,100)</f>
        <v>0.38888888888889001</v>
      </c>
      <c r="I993" s="4">
        <f ca="1">[1]!thsiFinD("ths_bbiboll_stock",$A993,$A$1,7,3,100,100,100)</f>
        <v>1.63375</v>
      </c>
      <c r="J993" s="4">
        <f ca="1">[1]!thsiFinD("ths_dptb_stock",$A993,$A$1,7,104,100,100)</f>
        <v>0.71428571428570997</v>
      </c>
      <c r="K993" s="4">
        <f ca="1">[1]!thsiFinD("ths_srmi_stock",$A993,$A$1,7,100,100)</f>
        <v>-0.23783783783783999</v>
      </c>
      <c r="L993" s="4">
        <f ca="1">[1]!thsiFinD("ths_atr_stock",$A993,$A$1,7,101,100,100)</f>
        <v>9.1428571428570998E-2</v>
      </c>
      <c r="M993" s="4">
        <f ca="1">[1]!thsiFinD("ths_vol_w_stock",$A993,$A$1)/1000000</f>
        <v>51.022503</v>
      </c>
      <c r="N993" s="4">
        <f ca="1">[1]!thsiFinD("ths_turnover_ratio_w_stock",$A993,$A$1)</f>
        <v>9.4210028942958992</v>
      </c>
      <c r="O993" s="4">
        <f ca="1">[1]!thsiFinD("ths_relative_chg_ratio_w_stock",$A993,$A$1,104,100)</f>
        <v>-15.596465702455999</v>
      </c>
      <c r="P993" s="4"/>
    </row>
    <row r="994" spans="1:16" x14ac:dyDescent="0.25">
      <c r="A994" s="2" t="s">
        <v>1997</v>
      </c>
      <c r="B994" s="2" t="s">
        <v>1998</v>
      </c>
      <c r="C994" s="4">
        <f ca="1">[1]!thsiFinD("ths_vol_ratio_stock",$A994,$A$1,7,100)</f>
        <v>1.2078296577356999</v>
      </c>
      <c r="D994" s="4">
        <f ca="1">[1]!thsiFinD("ths_cr_stock",$A994,$A$1,7,100,100)</f>
        <v>49.295774647887001</v>
      </c>
      <c r="E994" s="4">
        <f ca="1">[1]!thsiFinD("ths_mfi_stock",$A994,$A$1,7,100,100)</f>
        <v>32.838521058807999</v>
      </c>
      <c r="F994" s="4">
        <f ca="1">[1]!thsiFinD("ths_expma_stock",$A994,$A$1,7,100,100)</f>
        <v>3.4129845627607001</v>
      </c>
      <c r="G994" s="4">
        <f ca="1">[1]!thsiFinD("ths_rsi_stock",$A994,$A$1,7,100,100)</f>
        <v>39.268503083128003</v>
      </c>
      <c r="H994" s="4">
        <f ca="1">[1]!thsiFinD("ths_adtm_stock",$A994,$A$1,7,3,100,100,100)</f>
        <v>-0.61904761904761996</v>
      </c>
      <c r="I994" s="4">
        <f ca="1">[1]!thsiFinD("ths_bbiboll_stock",$A994,$A$1,7,3,100,100,100)</f>
        <v>3.4646875000000001</v>
      </c>
      <c r="J994" s="4">
        <f ca="1">[1]!thsiFinD("ths_dptb_stock",$A994,$A$1,7,104,100,100)</f>
        <v>0.85714285714285998</v>
      </c>
      <c r="K994" s="4">
        <f ca="1">[1]!thsiFinD("ths_srmi_stock",$A994,$A$1,7,100,100)</f>
        <v>-7.1428571428570994E-2</v>
      </c>
      <c r="L994" s="4">
        <f ca="1">[1]!thsiFinD("ths_atr_stock",$A994,$A$1,7,101,100,100)</f>
        <v>0.15142857142857</v>
      </c>
      <c r="M994" s="4">
        <f ca="1">[1]!thsiFinD("ths_vol_w_stock",$A994,$A$1)/1000000</f>
        <v>45.303044</v>
      </c>
      <c r="N994" s="4">
        <f ca="1">[1]!thsiFinD("ths_turnover_ratio_w_stock",$A994,$A$1)</f>
        <v>3.8508361652969998</v>
      </c>
      <c r="O994" s="4">
        <f ca="1">[1]!thsiFinD("ths_relative_chg_ratio_w_stock",$A994,$A$1,104,100)</f>
        <v>-1.9019815835689</v>
      </c>
      <c r="P994" s="4"/>
    </row>
    <row r="995" spans="1:16" x14ac:dyDescent="0.25">
      <c r="A995" s="2" t="s">
        <v>1999</v>
      </c>
      <c r="B995" s="2" t="s">
        <v>2000</v>
      </c>
      <c r="C995" s="4">
        <f ca="1">[1]!thsiFinD("ths_vol_ratio_stock",$A995,$A$1,7,100)</f>
        <v>0.55357174771113005</v>
      </c>
      <c r="D995" s="4">
        <f ca="1">[1]!thsiFinD("ths_cr_stock",$A995,$A$1,7,100,100)</f>
        <v>78.817733990148</v>
      </c>
      <c r="E995" s="4">
        <f ca="1">[1]!thsiFinD("ths_mfi_stock",$A995,$A$1,7,100,100)</f>
        <v>71.706764628797004</v>
      </c>
      <c r="F995" s="4">
        <f ca="1">[1]!thsiFinD("ths_expma_stock",$A995,$A$1,7,100,100)</f>
        <v>4.5626284330817004</v>
      </c>
      <c r="G995" s="4">
        <f ca="1">[1]!thsiFinD("ths_rsi_stock",$A995,$A$1,7,100,100)</f>
        <v>52.298355738947002</v>
      </c>
      <c r="H995" s="4">
        <f ca="1">[1]!thsiFinD("ths_adtm_stock",$A995,$A$1,7,3,100,100,100)</f>
        <v>-0.1</v>
      </c>
      <c r="I995" s="4">
        <f ca="1">[1]!thsiFinD("ths_bbiboll_stock",$A995,$A$1,7,3,100,100,100)</f>
        <v>4.5719791666666998</v>
      </c>
      <c r="J995" s="4">
        <f ca="1">[1]!thsiFinD("ths_dptb_stock",$A995,$A$1,7,104,100,100)</f>
        <v>0.57142857142856995</v>
      </c>
      <c r="K995" s="4">
        <f ca="1">[1]!thsiFinD("ths_srmi_stock",$A995,$A$1,7,100,100)</f>
        <v>-1.4989293361883999E-2</v>
      </c>
      <c r="L995" s="4">
        <f ca="1">[1]!thsiFinD("ths_atr_stock",$A995,$A$1,7,101,100,100)</f>
        <v>0.17285714285713999</v>
      </c>
      <c r="M995" s="4">
        <f ca="1">[1]!thsiFinD("ths_vol_w_stock",$A995,$A$1)/1000000</f>
        <v>22.168906</v>
      </c>
      <c r="N995" s="4">
        <f ca="1">[1]!thsiFinD("ths_turnover_ratio_w_stock",$A995,$A$1)</f>
        <v>5.5681532133999001</v>
      </c>
      <c r="O995" s="4">
        <f ca="1">[1]!thsiFinD("ths_relative_chg_ratio_w_stock",$A995,$A$1,104,100)</f>
        <v>1.4082628575294001</v>
      </c>
      <c r="P995" s="4"/>
    </row>
    <row r="996" spans="1:16" x14ac:dyDescent="0.25">
      <c r="A996" s="2" t="s">
        <v>2001</v>
      </c>
      <c r="B996" s="2" t="s">
        <v>2002</v>
      </c>
      <c r="C996" s="4">
        <f ca="1">[1]!thsiFinD("ths_vol_ratio_stock",$A996,$A$1,7,100)</f>
        <v>0.97238526088553001</v>
      </c>
      <c r="D996" s="4">
        <f ca="1">[1]!thsiFinD("ths_cr_stock",$A996,$A$1,7,100,100)</f>
        <v>101.92307692308</v>
      </c>
      <c r="E996" s="4">
        <f ca="1">[1]!thsiFinD("ths_mfi_stock",$A996,$A$1,7,100,100)</f>
        <v>49.623773310866</v>
      </c>
      <c r="F996" s="4">
        <f ca="1">[1]!thsiFinD("ths_expma_stock",$A996,$A$1,7,100,100)</f>
        <v>9.7250342276566002</v>
      </c>
      <c r="G996" s="4">
        <f ca="1">[1]!thsiFinD("ths_rsi_stock",$A996,$A$1,7,100,100)</f>
        <v>44.340384377398003</v>
      </c>
      <c r="H996" s="4">
        <f ca="1">[1]!thsiFinD("ths_adtm_stock",$A996,$A$1,7,3,100,100,100)</f>
        <v>0.67647058823529005</v>
      </c>
      <c r="I996" s="4">
        <f ca="1">[1]!thsiFinD("ths_bbiboll_stock",$A996,$A$1,7,3,100,100,100)</f>
        <v>9.7663541666666998</v>
      </c>
      <c r="J996" s="4">
        <f ca="1">[1]!thsiFinD("ths_dptb_stock",$A996,$A$1,7,104,100,100)</f>
        <v>0.42857142857142999</v>
      </c>
      <c r="K996" s="4">
        <f ca="1">[1]!thsiFinD("ths_srmi_stock",$A996,$A$1,7,100,100)</f>
        <v>0</v>
      </c>
      <c r="L996" s="4">
        <f ca="1">[1]!thsiFinD("ths_atr_stock",$A996,$A$1,7,101,100,100)</f>
        <v>0.26428571428571002</v>
      </c>
      <c r="M996" s="4">
        <f ca="1">[1]!thsiFinD("ths_vol_w_stock",$A996,$A$1)/1000000</f>
        <v>141.409334</v>
      </c>
      <c r="N996" s="4">
        <f ca="1">[1]!thsiFinD("ths_turnover_ratio_w_stock",$A996,$A$1)</f>
        <v>1.4887886584743999</v>
      </c>
      <c r="O996" s="4">
        <f ca="1">[1]!thsiFinD("ths_relative_chg_ratio_w_stock",$A996,$A$1,104,100)</f>
        <v>4.8504711745029003E-2</v>
      </c>
      <c r="P996" s="4"/>
    </row>
    <row r="997" spans="1:16" x14ac:dyDescent="0.25">
      <c r="A997" s="2" t="s">
        <v>2003</v>
      </c>
      <c r="B997" s="2" t="s">
        <v>2004</v>
      </c>
      <c r="C997" s="4">
        <f ca="1">[1]!thsiFinD("ths_vol_ratio_stock",$A997,$A$1,7,100)</f>
        <v>0.94202631161969996</v>
      </c>
      <c r="D997" s="4">
        <f ca="1">[1]!thsiFinD("ths_cr_stock",$A997,$A$1,7,100,100)</f>
        <v>62.903225806451999</v>
      </c>
      <c r="E997" s="4">
        <f ca="1">[1]!thsiFinD("ths_mfi_stock",$A997,$A$1,7,100,100)</f>
        <v>39.875282006188002</v>
      </c>
      <c r="F997" s="4">
        <f ca="1">[1]!thsiFinD("ths_expma_stock",$A997,$A$1,7,100,100)</f>
        <v>3.1471753176237001</v>
      </c>
      <c r="G997" s="4">
        <f ca="1">[1]!thsiFinD("ths_rsi_stock",$A997,$A$1,7,100,100)</f>
        <v>41.602803421906998</v>
      </c>
      <c r="H997" s="4">
        <f ca="1">[1]!thsiFinD("ths_adtm_stock",$A997,$A$1,7,3,100,100,100)</f>
        <v>-0.12121212121211999</v>
      </c>
      <c r="I997" s="4">
        <f ca="1">[1]!thsiFinD("ths_bbiboll_stock",$A997,$A$1,7,3,100,100,100)</f>
        <v>3.1938541666667</v>
      </c>
      <c r="J997" s="4">
        <f ca="1">[1]!thsiFinD("ths_dptb_stock",$A997,$A$1,7,104,100,100)</f>
        <v>0.57142857142856995</v>
      </c>
      <c r="K997" s="4">
        <f ca="1">[1]!thsiFinD("ths_srmi_stock",$A997,$A$1,7,100,100)</f>
        <v>-4.2944785276074003E-2</v>
      </c>
      <c r="L997" s="4">
        <f ca="1">[1]!thsiFinD("ths_atr_stock",$A997,$A$1,7,101,100,100)</f>
        <v>0.14428571428570999</v>
      </c>
      <c r="M997" s="4">
        <f ca="1">[1]!thsiFinD("ths_vol_w_stock",$A997,$A$1)/1000000</f>
        <v>34.482500000000002</v>
      </c>
      <c r="N997" s="4">
        <f ca="1">[1]!thsiFinD("ths_turnover_ratio_w_stock",$A997,$A$1)</f>
        <v>12.024426311334</v>
      </c>
      <c r="O997" s="4">
        <f ca="1">[1]!thsiFinD("ths_relative_chg_ratio_w_stock",$A997,$A$1,104,100)</f>
        <v>1.9200682441004001E-2</v>
      </c>
      <c r="P997" s="4"/>
    </row>
    <row r="998" spans="1:16" x14ac:dyDescent="0.25">
      <c r="A998" s="2" t="s">
        <v>2005</v>
      </c>
      <c r="B998" s="2" t="s">
        <v>2006</v>
      </c>
      <c r="C998" s="4">
        <f ca="1">[1]!thsiFinD("ths_vol_ratio_stock",$A998,$A$1,7,100)</f>
        <v>0.81071345463080002</v>
      </c>
      <c r="D998" s="4">
        <f ca="1">[1]!thsiFinD("ths_cr_stock",$A998,$A$1,7,100,100)</f>
        <v>96.428571428571004</v>
      </c>
      <c r="E998" s="4">
        <f ca="1">[1]!thsiFinD("ths_mfi_stock",$A998,$A$1,7,100,100)</f>
        <v>61.231793678651997</v>
      </c>
      <c r="F998" s="4">
        <f ca="1">[1]!thsiFinD("ths_expma_stock",$A998,$A$1,7,100,100)</f>
        <v>1.3838195642657001</v>
      </c>
      <c r="G998" s="4">
        <f ca="1">[1]!thsiFinD("ths_rsi_stock",$A998,$A$1,7,100,100)</f>
        <v>41.128237661976002</v>
      </c>
      <c r="H998" s="4">
        <f ca="1">[1]!thsiFinD("ths_adtm_stock",$A998,$A$1,7,3,100,100,100)</f>
        <v>0.36363636363636997</v>
      </c>
      <c r="I998" s="4">
        <f ca="1">[1]!thsiFinD("ths_bbiboll_stock",$A998,$A$1,7,3,100,100,100)</f>
        <v>1.4155208333333</v>
      </c>
      <c r="J998" s="4">
        <f ca="1">[1]!thsiFinD("ths_dptb_stock",$A998,$A$1,7,104,100,100)</f>
        <v>0.42857142857142999</v>
      </c>
      <c r="K998" s="4">
        <f ca="1">[1]!thsiFinD("ths_srmi_stock",$A998,$A$1,7,100,100)</f>
        <v>-2.1276595744681E-2</v>
      </c>
      <c r="L998" s="4">
        <f ca="1">[1]!thsiFinD("ths_atr_stock",$A998,$A$1,7,101,100,100)</f>
        <v>8.4285714285714006E-2</v>
      </c>
      <c r="M998" s="4">
        <f ca="1">[1]!thsiFinD("ths_vol_w_stock",$A998,$A$1)/1000000</f>
        <v>157.376307</v>
      </c>
      <c r="N998" s="4">
        <f ca="1">[1]!thsiFinD("ths_turnover_ratio_w_stock",$A998,$A$1)</f>
        <v>22.043509336593001</v>
      </c>
      <c r="O998" s="4">
        <f ca="1">[1]!thsiFinD("ths_relative_chg_ratio_w_stock",$A998,$A$1,104,100)</f>
        <v>3.1938038570442</v>
      </c>
      <c r="P998" s="4"/>
    </row>
    <row r="999" spans="1:16" x14ac:dyDescent="0.25">
      <c r="A999" s="2" t="s">
        <v>2007</v>
      </c>
      <c r="B999" s="2" t="s">
        <v>2008</v>
      </c>
      <c r="C999" s="4">
        <f ca="1">[1]!thsiFinD("ths_vol_ratio_stock",$A999,$A$1,7,100)</f>
        <v>0.67887504253393005</v>
      </c>
      <c r="D999" s="4">
        <f ca="1">[1]!thsiFinD("ths_cr_stock",$A999,$A$1,7,100,100)</f>
        <v>25.287356321838999</v>
      </c>
      <c r="E999" s="4">
        <f ca="1">[1]!thsiFinD("ths_mfi_stock",$A999,$A$1,7,100,100)</f>
        <v>13.592808691048001</v>
      </c>
      <c r="F999" s="4">
        <f ca="1">[1]!thsiFinD("ths_expma_stock",$A999,$A$1,7,100,100)</f>
        <v>2.3714433622461999</v>
      </c>
      <c r="G999" s="4">
        <f ca="1">[1]!thsiFinD("ths_rsi_stock",$A999,$A$1,7,100,100)</f>
        <v>26.944761632374</v>
      </c>
      <c r="H999" s="4">
        <f ca="1">[1]!thsiFinD("ths_adtm_stock",$A999,$A$1,7,3,100,100,100)</f>
        <v>-0.80851063829786995</v>
      </c>
      <c r="I999" s="4">
        <f ca="1">[1]!thsiFinD("ths_bbiboll_stock",$A999,$A$1,7,3,100,100,100)</f>
        <v>2.4571874999999999</v>
      </c>
      <c r="J999" s="4">
        <f ca="1">[1]!thsiFinD("ths_dptb_stock",$A999,$A$1,7,104,100,100)</f>
        <v>0.71428571428570997</v>
      </c>
      <c r="K999" s="4">
        <f ca="1">[1]!thsiFinD("ths_srmi_stock",$A999,$A$1,7,100,100)</f>
        <v>-0.15151515151514999</v>
      </c>
      <c r="L999" s="4">
        <f ca="1">[1]!thsiFinD("ths_atr_stock",$A999,$A$1,7,101,100,100)</f>
        <v>0.15571428571429</v>
      </c>
      <c r="M999" s="4">
        <f ca="1">[1]!thsiFinD("ths_vol_w_stock",$A999,$A$1)/1000000</f>
        <v>122.65302699999999</v>
      </c>
      <c r="N999" s="4">
        <f ca="1">[1]!thsiFinD("ths_turnover_ratio_w_stock",$A999,$A$1)</f>
        <v>10.454722137817001</v>
      </c>
      <c r="O999" s="4">
        <f ca="1">[1]!thsiFinD("ths_relative_chg_ratio_w_stock",$A999,$A$1,104,100)</f>
        <v>-7.2251396766534999</v>
      </c>
      <c r="P999" s="4"/>
    </row>
    <row r="1000" spans="1:16" x14ac:dyDescent="0.25">
      <c r="A1000" s="2" t="s">
        <v>2009</v>
      </c>
      <c r="B1000" s="2" t="s">
        <v>2010</v>
      </c>
      <c r="C1000" s="4">
        <f ca="1">[1]!thsiFinD("ths_vol_ratio_stock",$A1000,$A$1,7,100)</f>
        <v>0.59886952744041999</v>
      </c>
      <c r="D1000" s="4">
        <f ca="1">[1]!thsiFinD("ths_cr_stock",$A1000,$A$1,7,100,100)</f>
        <v>36.304347826087003</v>
      </c>
      <c r="E1000" s="4">
        <f ca="1">[1]!thsiFinD("ths_mfi_stock",$A1000,$A$1,7,100,100)</f>
        <v>51.401033678718001</v>
      </c>
      <c r="F1000" s="4">
        <f ca="1">[1]!thsiFinD("ths_expma_stock",$A1000,$A$1,7,100,100)</f>
        <v>9.1513243678381997</v>
      </c>
      <c r="G1000" s="4">
        <f ca="1">[1]!thsiFinD("ths_rsi_stock",$A1000,$A$1,7,100,100)</f>
        <v>29.365000804905002</v>
      </c>
      <c r="H1000" s="4">
        <f ca="1">[1]!thsiFinD("ths_adtm_stock",$A1000,$A$1,7,3,100,100,100)</f>
        <v>5.8823529411766003E-2</v>
      </c>
      <c r="I1000" s="4">
        <f ca="1">[1]!thsiFinD("ths_bbiboll_stock",$A1000,$A$1,7,3,100,100,100)</f>
        <v>9.3208333333333009</v>
      </c>
      <c r="J1000" s="4">
        <f ca="1">[1]!thsiFinD("ths_dptb_stock",$A1000,$A$1,7,104,100,100)</f>
        <v>0.71428571428570997</v>
      </c>
      <c r="K1000" s="4">
        <f ca="1">[1]!thsiFinD("ths_srmi_stock",$A1000,$A$1,7,100,100)</f>
        <v>-6.2039957939012E-2</v>
      </c>
      <c r="L1000" s="4">
        <f ca="1">[1]!thsiFinD("ths_atr_stock",$A1000,$A$1,7,101,100,100)</f>
        <v>0.36</v>
      </c>
      <c r="M1000" s="4">
        <f ca="1">[1]!thsiFinD("ths_vol_w_stock",$A1000,$A$1)/1000000</f>
        <v>57.551839000000001</v>
      </c>
      <c r="N1000" s="4">
        <f ca="1">[1]!thsiFinD("ths_turnover_ratio_w_stock",$A1000,$A$1)</f>
        <v>5.4359316915504996</v>
      </c>
      <c r="O1000" s="4">
        <f ca="1">[1]!thsiFinD("ths_relative_chg_ratio_w_stock",$A1000,$A$1,104,100)</f>
        <v>-2.0718966260476002</v>
      </c>
      <c r="P1000" s="4"/>
    </row>
    <row r="1001" spans="1:16" x14ac:dyDescent="0.25">
      <c r="A1001" s="2" t="s">
        <v>2011</v>
      </c>
      <c r="B1001" s="2" t="s">
        <v>2012</v>
      </c>
      <c r="C1001" s="4">
        <f ca="1">[1]!thsiFinD("ths_vol_ratio_stock",$A1001,$A$1,7,100)</f>
        <v>1.0309246556325999</v>
      </c>
      <c r="D1001" s="4">
        <f ca="1">[1]!thsiFinD("ths_cr_stock",$A1001,$A$1,7,100,100)</f>
        <v>35.260115606935997</v>
      </c>
      <c r="E1001" s="4">
        <f ca="1">[1]!thsiFinD("ths_mfi_stock",$A1001,$A$1,7,100,100)</f>
        <v>28.044239584014999</v>
      </c>
      <c r="F1001" s="4">
        <f ca="1">[1]!thsiFinD("ths_expma_stock",$A1001,$A$1,7,100,100)</f>
        <v>3.3062017622255002</v>
      </c>
      <c r="G1001" s="4">
        <f ca="1">[1]!thsiFinD("ths_rsi_stock",$A1001,$A$1,7,100,100)</f>
        <v>39.759611975565001</v>
      </c>
      <c r="H1001" s="4">
        <f ca="1">[1]!thsiFinD("ths_adtm_stock",$A1001,$A$1,7,3,100,100,100)</f>
        <v>-0.40625</v>
      </c>
      <c r="I1001" s="4">
        <f ca="1">[1]!thsiFinD("ths_bbiboll_stock",$A1001,$A$1,7,3,100,100,100)</f>
        <v>3.36625</v>
      </c>
      <c r="J1001" s="4">
        <f ca="1">[1]!thsiFinD("ths_dptb_stock",$A1001,$A$1,7,104,100,100)</f>
        <v>0.71428571428570997</v>
      </c>
      <c r="K1001" s="4">
        <f ca="1">[1]!thsiFinD("ths_srmi_stock",$A1001,$A$1,7,100,100)</f>
        <v>-4.9132947976878998E-2</v>
      </c>
      <c r="L1001" s="4">
        <f ca="1">[1]!thsiFinD("ths_atr_stock",$A1001,$A$1,7,101,100,100)</f>
        <v>0.11428571428570999</v>
      </c>
      <c r="M1001" s="4">
        <f ca="1">[1]!thsiFinD("ths_vol_w_stock",$A1001,$A$1)/1000000</f>
        <v>77.687799999999996</v>
      </c>
      <c r="N1001" s="4">
        <f ca="1">[1]!thsiFinD("ths_turnover_ratio_w_stock",$A1001,$A$1)</f>
        <v>2.3352138213464002</v>
      </c>
      <c r="O1001" s="4">
        <f ca="1">[1]!thsiFinD("ths_relative_chg_ratio_w_stock",$A1001,$A$1,104,100)</f>
        <v>0.36735202757119001</v>
      </c>
      <c r="P1001" s="4"/>
    </row>
    <row r="1002" spans="1:16" x14ac:dyDescent="0.25">
      <c r="A1002" s="2" t="s">
        <v>2013</v>
      </c>
      <c r="B1002" s="2" t="s">
        <v>2014</v>
      </c>
      <c r="C1002" s="4">
        <f ca="1">[1]!thsiFinD("ths_vol_ratio_stock",$A1002,$A$1,7,100)</f>
        <v>1.1300191398868</v>
      </c>
      <c r="D1002" s="4">
        <f ca="1">[1]!thsiFinD("ths_cr_stock",$A1002,$A$1,7,100,100)</f>
        <v>26.737967914439</v>
      </c>
      <c r="E1002" s="4">
        <f ca="1">[1]!thsiFinD("ths_mfi_stock",$A1002,$A$1,7,100,100)</f>
        <v>30.493130104654998</v>
      </c>
      <c r="F1002" s="4">
        <f ca="1">[1]!thsiFinD("ths_expma_stock",$A1002,$A$1,7,100,100)</f>
        <v>4.8419194545583002</v>
      </c>
      <c r="G1002" s="4">
        <f ca="1">[1]!thsiFinD("ths_rsi_stock",$A1002,$A$1,7,100,100)</f>
        <v>28.352173386474</v>
      </c>
      <c r="H1002" s="4">
        <f ca="1">[1]!thsiFinD("ths_adtm_stock",$A1002,$A$1,7,3,100,100,100)</f>
        <v>-0.5</v>
      </c>
      <c r="I1002" s="4">
        <f ca="1">[1]!thsiFinD("ths_bbiboll_stock",$A1002,$A$1,7,3,100,100,100)</f>
        <v>4.8877083333332996</v>
      </c>
      <c r="J1002" s="4">
        <f ca="1">[1]!thsiFinD("ths_dptb_stock",$A1002,$A$1,7,104,100,100)</f>
        <v>0.57142857142856995</v>
      </c>
      <c r="K1002" s="4">
        <f ca="1">[1]!thsiFinD("ths_srmi_stock",$A1002,$A$1,7,100,100)</f>
        <v>-0.06</v>
      </c>
      <c r="L1002" s="4">
        <f ca="1">[1]!thsiFinD("ths_atr_stock",$A1002,$A$1,7,101,100,100)</f>
        <v>0.11571428571429</v>
      </c>
      <c r="M1002" s="4">
        <f ca="1">[1]!thsiFinD("ths_vol_w_stock",$A1002,$A$1)/1000000</f>
        <v>101.98508</v>
      </c>
      <c r="N1002" s="4">
        <f ca="1">[1]!thsiFinD("ths_turnover_ratio_w_stock",$A1002,$A$1)</f>
        <v>2.8409908169569</v>
      </c>
      <c r="O1002" s="4">
        <f ca="1">[1]!thsiFinD("ths_relative_chg_ratio_w_stock",$A1002,$A$1,104,100)</f>
        <v>-5.2160431156770004</v>
      </c>
      <c r="P1002" s="4"/>
    </row>
    <row r="1003" spans="1:16" x14ac:dyDescent="0.25">
      <c r="A1003" s="2" t="s">
        <v>2015</v>
      </c>
      <c r="B1003" s="2" t="s">
        <v>2016</v>
      </c>
      <c r="C1003" s="4">
        <f ca="1">[1]!thsiFinD("ths_vol_ratio_stock",$A1003,$A$1,7,100)</f>
        <v>0.89360054104000997</v>
      </c>
      <c r="D1003" s="4">
        <f ca="1">[1]!thsiFinD("ths_cr_stock",$A1003,$A$1,7,100,100)</f>
        <v>47.272727272727003</v>
      </c>
      <c r="E1003" s="4">
        <f ca="1">[1]!thsiFinD("ths_mfi_stock",$A1003,$A$1,7,100,100)</f>
        <v>35.487326697979</v>
      </c>
      <c r="F1003" s="4">
        <f ca="1">[1]!thsiFinD("ths_expma_stock",$A1003,$A$1,7,100,100)</f>
        <v>1.0534207897226</v>
      </c>
      <c r="G1003" s="4">
        <f ca="1">[1]!thsiFinD("ths_rsi_stock",$A1003,$A$1,7,100,100)</f>
        <v>39.880025609752998</v>
      </c>
      <c r="H1003" s="4">
        <f ca="1">[1]!thsiFinD("ths_adtm_stock",$A1003,$A$1,7,3,100,100,100)</f>
        <v>-0.55555555555556002</v>
      </c>
      <c r="I1003" s="4">
        <f ca="1">[1]!thsiFinD("ths_bbiboll_stock",$A1003,$A$1,7,3,100,100,100)</f>
        <v>1.0711458333332999</v>
      </c>
      <c r="J1003" s="4">
        <f ca="1">[1]!thsiFinD("ths_dptb_stock",$A1003,$A$1,7,104,100,100)</f>
        <v>0.42857142857142999</v>
      </c>
      <c r="K1003" s="4">
        <f ca="1">[1]!thsiFinD("ths_srmi_stock",$A1003,$A$1,7,100,100)</f>
        <v>-2.8037383177569999E-2</v>
      </c>
      <c r="L1003" s="4">
        <f ca="1">[1]!thsiFinD("ths_atr_stock",$A1003,$A$1,7,101,100,100)</f>
        <v>0.04</v>
      </c>
      <c r="M1003" s="4">
        <f ca="1">[1]!thsiFinD("ths_vol_w_stock",$A1003,$A$1)/1000000</f>
        <v>240.618324</v>
      </c>
      <c r="N1003" s="4">
        <f ca="1">[1]!thsiFinD("ths_turnover_ratio_w_stock",$A1003,$A$1)</f>
        <v>6.7949798804360997</v>
      </c>
      <c r="O1003" s="4">
        <f ca="1">[1]!thsiFinD("ths_relative_chg_ratio_w_stock",$A1003,$A$1,104,100)</f>
        <v>-2.7321220688818002</v>
      </c>
      <c r="P1003" s="4"/>
    </row>
    <row r="1004" spans="1:16" x14ac:dyDescent="0.25">
      <c r="A1004" s="2" t="s">
        <v>2017</v>
      </c>
      <c r="B1004" s="2" t="s">
        <v>2018</v>
      </c>
      <c r="C1004" s="4">
        <f ca="1">[1]!thsiFinD("ths_vol_ratio_stock",$A1004,$A$1,7,100)</f>
        <v>0.39759388730444001</v>
      </c>
      <c r="D1004" s="4">
        <f ca="1">[1]!thsiFinD("ths_cr_stock",$A1004,$A$1,7,100,100)</f>
        <v>-2.8169014084508999</v>
      </c>
      <c r="E1004" s="4">
        <f ca="1">[1]!thsiFinD("ths_mfi_stock",$A1004,$A$1,7,100,100)</f>
        <v>10.92635409727</v>
      </c>
      <c r="F1004" s="4">
        <f ca="1">[1]!thsiFinD("ths_expma_stock",$A1004,$A$1,7,100,100)</f>
        <v>0.83678341408137002</v>
      </c>
      <c r="G1004" s="4">
        <f ca="1">[1]!thsiFinD("ths_rsi_stock",$A1004,$A$1,7,100,100)</f>
        <v>42.719520194357997</v>
      </c>
      <c r="H1004" s="4">
        <f ca="1">[1]!thsiFinD("ths_adtm_stock",$A1004,$A$1,7,3,100,100,100)</f>
        <v>0.625</v>
      </c>
      <c r="I1004" s="4">
        <f ca="1">[1]!thsiFinD("ths_bbiboll_stock",$A1004,$A$1,7,3,100,100,100)</f>
        <v>0.85916666666666996</v>
      </c>
      <c r="J1004" s="4">
        <f ca="1">[1]!thsiFinD("ths_dptb_stock",$A1004,$A$1,7,104,100,100)</f>
        <v>0.14285714285713999</v>
      </c>
      <c r="K1004" s="4">
        <f ca="1">[1]!thsiFinD("ths_srmi_stock",$A1004,$A$1,7,100,100)</f>
        <v>-0.14285714285713999</v>
      </c>
      <c r="L1004" s="4">
        <f ca="1">[1]!thsiFinD("ths_atr_stock",$A1004,$A$1,7,101,100,100)</f>
        <v>4.5714285714285999E-2</v>
      </c>
      <c r="M1004" s="4">
        <f ca="1">[1]!thsiFinD("ths_vol_w_stock",$A1004,$A$1)/1000000</f>
        <v>87.896726999999998</v>
      </c>
      <c r="N1004" s="4">
        <f ca="1">[1]!thsiFinD("ths_turnover_ratio_w_stock",$A1004,$A$1)</f>
        <v>10.549678597654999</v>
      </c>
      <c r="O1004" s="4">
        <f ca="1">[1]!thsiFinD("ths_relative_chg_ratio_w_stock",$A1004,$A$1,104,100)</f>
        <v>-3.5738729106326002</v>
      </c>
      <c r="P1004" s="4"/>
    </row>
    <row r="1005" spans="1:16" x14ac:dyDescent="0.25">
      <c r="A1005" s="2" t="s">
        <v>2019</v>
      </c>
      <c r="B1005" s="2" t="s">
        <v>2020</v>
      </c>
      <c r="C1005" s="4">
        <f ca="1">[1]!thsiFinD("ths_vol_ratio_stock",$A1005,$A$1,7,100)</f>
        <v>1.9794703243901E-2</v>
      </c>
      <c r="D1005" s="4">
        <f ca="1">[1]!thsiFinD("ths_cr_stock",$A1005,$A$1,7,100,100)</f>
        <v>-56.25</v>
      </c>
      <c r="E1005" s="4">
        <f ca="1">[1]!thsiFinD("ths_mfi_stock",$A1005,$A$1,7,100,100)</f>
        <v>0</v>
      </c>
      <c r="F1005" s="4">
        <f ca="1">[1]!thsiFinD("ths_expma_stock",$A1005,$A$1,7,100,100)</f>
        <v>0.58245928457316998</v>
      </c>
      <c r="G1005" s="4">
        <f ca="1">[1]!thsiFinD("ths_rsi_stock",$A1005,$A$1,7,100,100)</f>
        <v>11.531832081074</v>
      </c>
      <c r="H1005" s="4">
        <f ca="1">[1]!thsiFinD("ths_adtm_stock",$A1005,$A$1,7,3,100,100,100)</f>
        <v>-0.16666666666666999</v>
      </c>
      <c r="I1005" s="4">
        <f ca="1">[1]!thsiFinD("ths_bbiboll_stock",$A1005,$A$1,7,3,100,100,100)</f>
        <v>0.64416666666667</v>
      </c>
      <c r="J1005" s="4">
        <f ca="1">[1]!thsiFinD("ths_dptb_stock",$A1005,$A$1,7,104,100,100)</f>
        <v>0.14285714285713999</v>
      </c>
      <c r="K1005" s="4">
        <f ca="1">[1]!thsiFinD("ths_srmi_stock",$A1005,$A$1,7,100,100)</f>
        <v>-0.45679012345678999</v>
      </c>
      <c r="L1005" s="4">
        <f ca="1">[1]!thsiFinD("ths_atr_stock",$A1005,$A$1,7,101,100,100)</f>
        <v>6.7142857142857004E-2</v>
      </c>
      <c r="M1005" s="4">
        <f ca="1">[1]!thsiFinD("ths_vol_w_stock",$A1005,$A$1)/1000000</f>
        <v>367.51996300000002</v>
      </c>
      <c r="N1005" s="4">
        <f ca="1">[1]!thsiFinD("ths_turnover_ratio_w_stock",$A1005,$A$1)</f>
        <v>5.7656873153796999</v>
      </c>
      <c r="O1005" s="4">
        <f ca="1">[1]!thsiFinD("ths_relative_chg_ratio_w_stock",$A1005,$A$1,104,100)</f>
        <v>-39.568958905719001</v>
      </c>
      <c r="P1005" s="4"/>
    </row>
    <row r="1006" spans="1:16" x14ac:dyDescent="0.25">
      <c r="A1006" s="2" t="s">
        <v>2021</v>
      </c>
      <c r="B1006" s="2" t="s">
        <v>2022</v>
      </c>
      <c r="C1006" s="4">
        <f ca="1">[1]!thsiFinD("ths_vol_ratio_stock",$A1006,$A$1,7,100)</f>
        <v>0.91083369199650999</v>
      </c>
      <c r="D1006" s="4">
        <f ca="1">[1]!thsiFinD("ths_cr_stock",$A1006,$A$1,7,100,100)</f>
        <v>25.409836065574002</v>
      </c>
      <c r="E1006" s="4">
        <f ca="1">[1]!thsiFinD("ths_mfi_stock",$A1006,$A$1,7,100,100)</f>
        <v>26.066607115602</v>
      </c>
      <c r="F1006" s="4">
        <f ca="1">[1]!thsiFinD("ths_expma_stock",$A1006,$A$1,7,100,100)</f>
        <v>2.0065590859213001</v>
      </c>
      <c r="G1006" s="4">
        <f ca="1">[1]!thsiFinD("ths_rsi_stock",$A1006,$A$1,7,100,100)</f>
        <v>20.971829448847</v>
      </c>
      <c r="H1006" s="4">
        <f ca="1">[1]!thsiFinD("ths_adtm_stock",$A1006,$A$1,7,3,100,100,100)</f>
        <v>-0.79166666666666996</v>
      </c>
      <c r="I1006" s="4">
        <f ca="1">[1]!thsiFinD("ths_bbiboll_stock",$A1006,$A$1,7,3,100,100,100)</f>
        <v>2.0428125000000001</v>
      </c>
      <c r="J1006" s="4">
        <f ca="1">[1]!thsiFinD("ths_dptb_stock",$A1006,$A$1,7,104,100,100)</f>
        <v>0.71428571428570997</v>
      </c>
      <c r="K1006" s="4">
        <f ca="1">[1]!thsiFinD("ths_srmi_stock",$A1006,$A$1,7,100,100)</f>
        <v>-8.4905660377358999E-2</v>
      </c>
      <c r="L1006" s="4">
        <f ca="1">[1]!thsiFinD("ths_atr_stock",$A1006,$A$1,7,101,100,100)</f>
        <v>7.5714285714285998E-2</v>
      </c>
      <c r="M1006" s="4">
        <f ca="1">[1]!thsiFinD("ths_vol_w_stock",$A1006,$A$1)/1000000</f>
        <v>258.33067</v>
      </c>
      <c r="N1006" s="4">
        <f ca="1">[1]!thsiFinD("ths_turnover_ratio_w_stock",$A1006,$A$1)</f>
        <v>4.4160776238179</v>
      </c>
      <c r="O1006" s="4">
        <f ca="1">[1]!thsiFinD("ths_relative_chg_ratio_w_stock",$A1006,$A$1,104,100)</f>
        <v>-3.4619159021238999</v>
      </c>
      <c r="P1006" s="4"/>
    </row>
    <row r="1007" spans="1:16" x14ac:dyDescent="0.25">
      <c r="A1007" s="2" t="s">
        <v>2023</v>
      </c>
      <c r="B1007" s="2" t="s">
        <v>2024</v>
      </c>
      <c r="C1007" s="4">
        <f ca="1">[1]!thsiFinD("ths_vol_ratio_stock",$A1007,$A$1,7,100)</f>
        <v>1.0144618845369</v>
      </c>
      <c r="D1007" s="4">
        <f ca="1">[1]!thsiFinD("ths_cr_stock",$A1007,$A$1,7,100,100)</f>
        <v>47.567567567567004</v>
      </c>
      <c r="E1007" s="4">
        <f ca="1">[1]!thsiFinD("ths_mfi_stock",$A1007,$A$1,7,100,100)</f>
        <v>16.611822656274001</v>
      </c>
      <c r="F1007" s="4">
        <f ca="1">[1]!thsiFinD("ths_expma_stock",$A1007,$A$1,7,100,100)</f>
        <v>12.457554329061001</v>
      </c>
      <c r="G1007" s="4">
        <f ca="1">[1]!thsiFinD("ths_rsi_stock",$A1007,$A$1,7,100,100)</f>
        <v>25.633962652360999</v>
      </c>
      <c r="H1007" s="4">
        <f ca="1">[1]!thsiFinD("ths_adtm_stock",$A1007,$A$1,7,3,100,100,100)</f>
        <v>-0.71794871794871995</v>
      </c>
      <c r="I1007" s="4">
        <f ca="1">[1]!thsiFinD("ths_bbiboll_stock",$A1007,$A$1,7,3,100,100,100)</f>
        <v>12.667604166666999</v>
      </c>
      <c r="J1007" s="4">
        <f ca="1">[1]!thsiFinD("ths_dptb_stock",$A1007,$A$1,7,104,100,100)</f>
        <v>0.57142857142856995</v>
      </c>
      <c r="K1007" s="4">
        <f ca="1">[1]!thsiFinD("ths_srmi_stock",$A1007,$A$1,7,100,100)</f>
        <v>-3.3149171270718002E-2</v>
      </c>
      <c r="L1007" s="4">
        <f ca="1">[1]!thsiFinD("ths_atr_stock",$A1007,$A$1,7,101,100,100)</f>
        <v>0.27571428571429002</v>
      </c>
      <c r="M1007" s="4">
        <f ca="1">[1]!thsiFinD("ths_vol_w_stock",$A1007,$A$1)/1000000</f>
        <v>40.102964999999998</v>
      </c>
      <c r="N1007" s="4">
        <f ca="1">[1]!thsiFinD("ths_turnover_ratio_w_stock",$A1007,$A$1)</f>
        <v>3.5229944368792001</v>
      </c>
      <c r="O1007" s="4">
        <f ca="1">[1]!thsiFinD("ths_relative_chg_ratio_w_stock",$A1007,$A$1,104,100)</f>
        <v>-1.5741621997046999</v>
      </c>
      <c r="P1007" s="4"/>
    </row>
    <row r="1008" spans="1:16" x14ac:dyDescent="0.25">
      <c r="A1008" s="2" t="s">
        <v>2025</v>
      </c>
      <c r="B1008" s="2" t="s">
        <v>2026</v>
      </c>
      <c r="C1008" s="4">
        <f ca="1">[1]!thsiFinD("ths_vol_ratio_stock",$A1008,$A$1,7,100)</f>
        <v>1.3364246281892</v>
      </c>
      <c r="D1008" s="4">
        <f ca="1">[1]!thsiFinD("ths_cr_stock",$A1008,$A$1,7,100,100)</f>
        <v>45.666666666666998</v>
      </c>
      <c r="E1008" s="4">
        <f ca="1">[1]!thsiFinD("ths_mfi_stock",$A1008,$A$1,7,100,100)</f>
        <v>28.259265279602999</v>
      </c>
      <c r="F1008" s="4">
        <f ca="1">[1]!thsiFinD("ths_expma_stock",$A1008,$A$1,7,100,100)</f>
        <v>22.631089466220001</v>
      </c>
      <c r="G1008" s="4">
        <f ca="1">[1]!thsiFinD("ths_rsi_stock",$A1008,$A$1,7,100,100)</f>
        <v>28.385927813687001</v>
      </c>
      <c r="H1008" s="4">
        <f ca="1">[1]!thsiFinD("ths_adtm_stock",$A1008,$A$1,7,3,100,100,100)</f>
        <v>-0.51006711409395999</v>
      </c>
      <c r="I1008" s="4">
        <f ca="1">[1]!thsiFinD("ths_bbiboll_stock",$A1008,$A$1,7,3,100,100,100)</f>
        <v>22.912083333333001</v>
      </c>
      <c r="J1008" s="4">
        <f ca="1">[1]!thsiFinD("ths_dptb_stock",$A1008,$A$1,7,104,100,100)</f>
        <v>0.42857142857142999</v>
      </c>
      <c r="K1008" s="4">
        <f ca="1">[1]!thsiFinD("ths_srmi_stock",$A1008,$A$1,7,100,100)</f>
        <v>-3.871248368856E-2</v>
      </c>
      <c r="L1008" s="4">
        <f ca="1">[1]!thsiFinD("ths_atr_stock",$A1008,$A$1,7,101,100,100)</f>
        <v>0.63428571428572</v>
      </c>
      <c r="M1008" s="4">
        <f ca="1">[1]!thsiFinD("ths_vol_w_stock",$A1008,$A$1)/1000000</f>
        <v>28.937203</v>
      </c>
      <c r="N1008" s="4">
        <f ca="1">[1]!thsiFinD("ths_turnover_ratio_w_stock",$A1008,$A$1)</f>
        <v>3.0891104465587</v>
      </c>
      <c r="O1008" s="4">
        <f ca="1">[1]!thsiFinD("ths_relative_chg_ratio_w_stock",$A1008,$A$1,104,100)</f>
        <v>-1.1975197374666999</v>
      </c>
      <c r="P1008" s="4"/>
    </row>
    <row r="1009" spans="1:16" x14ac:dyDescent="0.25">
      <c r="A1009" s="2" t="s">
        <v>2027</v>
      </c>
      <c r="B1009" s="2" t="s">
        <v>2028</v>
      </c>
      <c r="C1009" s="4">
        <f ca="1">[1]!thsiFinD("ths_vol_ratio_stock",$A1009,$A$1,7,100)</f>
        <v>2.4328680141975001</v>
      </c>
      <c r="D1009" s="4">
        <f ca="1">[1]!thsiFinD("ths_cr_stock",$A1009,$A$1,7,100,100)</f>
        <v>160.625</v>
      </c>
      <c r="E1009" s="4">
        <f ca="1">[1]!thsiFinD("ths_mfi_stock",$A1009,$A$1,7,100,100)</f>
        <v>82.388882238942998</v>
      </c>
      <c r="F1009" s="4">
        <f ca="1">[1]!thsiFinD("ths_expma_stock",$A1009,$A$1,7,100,100)</f>
        <v>3.7155553593558999</v>
      </c>
      <c r="G1009" s="4">
        <f ca="1">[1]!thsiFinD("ths_rsi_stock",$A1009,$A$1,7,100,100)</f>
        <v>67.236424944559005</v>
      </c>
      <c r="H1009" s="4">
        <f ca="1">[1]!thsiFinD("ths_adtm_stock",$A1009,$A$1,7,3,100,100,100)</f>
        <v>0.56140350877193002</v>
      </c>
      <c r="I1009" s="4">
        <f ca="1">[1]!thsiFinD("ths_bbiboll_stock",$A1009,$A$1,7,3,100,100,100)</f>
        <v>3.7095833333332999</v>
      </c>
      <c r="J1009" s="4">
        <f ca="1">[1]!thsiFinD("ths_dptb_stock",$A1009,$A$1,7,104,100,100)</f>
        <v>0.42857142857142999</v>
      </c>
      <c r="K1009" s="4">
        <f ca="1">[1]!thsiFinD("ths_srmi_stock",$A1009,$A$1,7,100,100)</f>
        <v>5.1413881748072002E-2</v>
      </c>
      <c r="L1009" s="4">
        <f ca="1">[1]!thsiFinD("ths_atr_stock",$A1009,$A$1,7,101,100,100)</f>
        <v>0.20857142857142999</v>
      </c>
      <c r="M1009" s="4">
        <f ca="1">[1]!thsiFinD("ths_vol_w_stock",$A1009,$A$1)/1000000</f>
        <v>167.11544599999999</v>
      </c>
      <c r="N1009" s="4">
        <f ca="1">[1]!thsiFinD("ths_turnover_ratio_w_stock",$A1009,$A$1)</f>
        <v>17.935337591881002</v>
      </c>
      <c r="O1009" s="4">
        <f ca="1">[1]!thsiFinD("ths_relative_chg_ratio_w_stock",$A1009,$A$1,104,100)</f>
        <v>9.9351670689956002</v>
      </c>
      <c r="P1009" s="4"/>
    </row>
    <row r="1010" spans="1:16" x14ac:dyDescent="0.25">
      <c r="A1010" s="2" t="s">
        <v>2029</v>
      </c>
      <c r="B1010" s="2" t="s">
        <v>2030</v>
      </c>
      <c r="C1010" s="4">
        <f ca="1">[1]!thsiFinD("ths_vol_ratio_stock",$A1010,$A$1,7,100)</f>
        <v>0.99758281569463003</v>
      </c>
      <c r="D1010" s="4">
        <f ca="1">[1]!thsiFinD("ths_cr_stock",$A1010,$A$1,7,100,100)</f>
        <v>52.307692307692001</v>
      </c>
      <c r="E1010" s="4">
        <f ca="1">[1]!thsiFinD("ths_mfi_stock",$A1010,$A$1,7,100,100)</f>
        <v>27.491777812443999</v>
      </c>
      <c r="F1010" s="4">
        <f ca="1">[1]!thsiFinD("ths_expma_stock",$A1010,$A$1,7,100,100)</f>
        <v>7.0098949422086996</v>
      </c>
      <c r="G1010" s="4">
        <f ca="1">[1]!thsiFinD("ths_rsi_stock",$A1010,$A$1,7,100,100)</f>
        <v>33.814864511068002</v>
      </c>
      <c r="H1010" s="4">
        <f ca="1">[1]!thsiFinD("ths_adtm_stock",$A1010,$A$1,7,3,100,100,100)</f>
        <v>0.48148148148148001</v>
      </c>
      <c r="I1010" s="4">
        <f ca="1">[1]!thsiFinD("ths_bbiboll_stock",$A1010,$A$1,7,3,100,100,100)</f>
        <v>7.1159375000000002</v>
      </c>
      <c r="J1010" s="4">
        <f ca="1">[1]!thsiFinD("ths_dptb_stock",$A1010,$A$1,7,104,100,100)</f>
        <v>0.42857142857142999</v>
      </c>
      <c r="K1010" s="4">
        <f ca="1">[1]!thsiFinD("ths_srmi_stock",$A1010,$A$1,7,100,100)</f>
        <v>-3.0812324929972001E-2</v>
      </c>
      <c r="L1010" s="4">
        <f ca="1">[1]!thsiFinD("ths_atr_stock",$A1010,$A$1,7,101,100,100)</f>
        <v>0.19428571428571001</v>
      </c>
      <c r="M1010" s="4">
        <f ca="1">[1]!thsiFinD("ths_vol_w_stock",$A1010,$A$1)/1000000</f>
        <v>38.939329999999998</v>
      </c>
      <c r="N1010" s="4">
        <f ca="1">[1]!thsiFinD("ths_turnover_ratio_w_stock",$A1010,$A$1)</f>
        <v>3.0366948318392</v>
      </c>
      <c r="O1010" s="4">
        <f ca="1">[1]!thsiFinD("ths_relative_chg_ratio_w_stock",$A1010,$A$1,104,100)</f>
        <v>-0.45291978967947</v>
      </c>
      <c r="P1010" s="4"/>
    </row>
    <row r="1011" spans="1:16" x14ac:dyDescent="0.25">
      <c r="A1011" s="2" t="s">
        <v>2031</v>
      </c>
      <c r="B1011" s="2" t="s">
        <v>2032</v>
      </c>
      <c r="C1011" s="4">
        <f ca="1">[1]!thsiFinD("ths_vol_ratio_stock",$A1011,$A$1,7,100)</f>
        <v>0.98575675845729005</v>
      </c>
      <c r="D1011" s="4">
        <f ca="1">[1]!thsiFinD("ths_cr_stock",$A1011,$A$1,7,100,100)</f>
        <v>37.727272727272997</v>
      </c>
      <c r="E1011" s="4">
        <f ca="1">[1]!thsiFinD("ths_mfi_stock",$A1011,$A$1,7,100,100)</f>
        <v>28.713519737738</v>
      </c>
      <c r="F1011" s="4">
        <f ca="1">[1]!thsiFinD("ths_expma_stock",$A1011,$A$1,7,100,100)</f>
        <v>3.5218227033410998</v>
      </c>
      <c r="G1011" s="4">
        <f ca="1">[1]!thsiFinD("ths_rsi_stock",$A1011,$A$1,7,100,100)</f>
        <v>36.639733648358998</v>
      </c>
      <c r="H1011" s="4">
        <f ca="1">[1]!thsiFinD("ths_adtm_stock",$A1011,$A$1,7,3,100,100,100)</f>
        <v>-0.54761904761905</v>
      </c>
      <c r="I1011" s="4">
        <f ca="1">[1]!thsiFinD("ths_bbiboll_stock",$A1011,$A$1,7,3,100,100,100)</f>
        <v>3.5664583333333</v>
      </c>
      <c r="J1011" s="4">
        <f ca="1">[1]!thsiFinD("ths_dptb_stock",$A1011,$A$1,7,104,100,100)</f>
        <v>0.57142857142856995</v>
      </c>
      <c r="K1011" s="4">
        <f ca="1">[1]!thsiFinD("ths_srmi_stock",$A1011,$A$1,7,100,100)</f>
        <v>-8.7301587301587005E-2</v>
      </c>
      <c r="L1011" s="4">
        <f ca="1">[1]!thsiFinD("ths_atr_stock",$A1011,$A$1,7,101,100,100)</f>
        <v>0.14571428571428999</v>
      </c>
      <c r="M1011" s="4">
        <f ca="1">[1]!thsiFinD("ths_vol_w_stock",$A1011,$A$1)/1000000</f>
        <v>78.678425000000004</v>
      </c>
      <c r="N1011" s="4">
        <f ca="1">[1]!thsiFinD("ths_turnover_ratio_w_stock",$A1011,$A$1)</f>
        <v>7.5042277126304002</v>
      </c>
      <c r="O1011" s="4">
        <f ca="1">[1]!thsiFinD("ths_relative_chg_ratio_w_stock",$A1011,$A$1,104,100)</f>
        <v>-3.7245509618631001</v>
      </c>
      <c r="P1011" s="4"/>
    </row>
    <row r="1012" spans="1:16" x14ac:dyDescent="0.25">
      <c r="A1012" s="2" t="s">
        <v>2033</v>
      </c>
      <c r="B1012" s="2" t="s">
        <v>2034</v>
      </c>
      <c r="C1012" s="4">
        <f ca="1">[1]!thsiFinD("ths_vol_ratio_stock",$A1012,$A$1,7,100)</f>
        <v>0.90944887737535995</v>
      </c>
      <c r="D1012" s="4">
        <f ca="1">[1]!thsiFinD("ths_cr_stock",$A1012,$A$1,7,100,100)</f>
        <v>85.393258426966</v>
      </c>
      <c r="E1012" s="4">
        <f ca="1">[1]!thsiFinD("ths_mfi_stock",$A1012,$A$1,7,100,100)</f>
        <v>55.528299781968002</v>
      </c>
      <c r="F1012" s="4">
        <f ca="1">[1]!thsiFinD("ths_expma_stock",$A1012,$A$1,7,100,100)</f>
        <v>3.5100628118968</v>
      </c>
      <c r="G1012" s="4">
        <f ca="1">[1]!thsiFinD("ths_rsi_stock",$A1012,$A$1,7,100,100)</f>
        <v>47.491239984042998</v>
      </c>
      <c r="H1012" s="4">
        <f ca="1">[1]!thsiFinD("ths_adtm_stock",$A1012,$A$1,7,3,100,100,100)</f>
        <v>-0.46511627906976999</v>
      </c>
      <c r="I1012" s="4">
        <f ca="1">[1]!thsiFinD("ths_bbiboll_stock",$A1012,$A$1,7,3,100,100,100)</f>
        <v>3.5482291666667001</v>
      </c>
      <c r="J1012" s="4">
        <f ca="1">[1]!thsiFinD("ths_dptb_stock",$A1012,$A$1,7,104,100,100)</f>
        <v>0.71428571428570997</v>
      </c>
      <c r="K1012" s="4">
        <f ca="1">[1]!thsiFinD("ths_srmi_stock",$A1012,$A$1,7,100,100)</f>
        <v>-2.4861878453038999E-2</v>
      </c>
      <c r="L1012" s="4">
        <f ca="1">[1]!thsiFinD("ths_atr_stock",$A1012,$A$1,7,101,100,100)</f>
        <v>0.15714285714286</v>
      </c>
      <c r="M1012" s="4">
        <f ca="1">[1]!thsiFinD("ths_vol_w_stock",$A1012,$A$1)/1000000</f>
        <v>14.596826</v>
      </c>
      <c r="N1012" s="4">
        <f ca="1">[1]!thsiFinD("ths_turnover_ratio_w_stock",$A1012,$A$1)</f>
        <v>5.5310251981801999</v>
      </c>
      <c r="O1012" s="4">
        <f ca="1">[1]!thsiFinD("ths_relative_chg_ratio_w_stock",$A1012,$A$1,104,100)</f>
        <v>2.4083632440173002</v>
      </c>
      <c r="P1012" s="4"/>
    </row>
    <row r="1013" spans="1:16" x14ac:dyDescent="0.25">
      <c r="A1013" s="2" t="s">
        <v>2035</v>
      </c>
      <c r="B1013" s="2" t="s">
        <v>2036</v>
      </c>
      <c r="C1013" s="4">
        <f ca="1">[1]!thsiFinD("ths_vol_ratio_stock",$A1013,$A$1,7,100)</f>
        <v>0.72452783582275004</v>
      </c>
      <c r="D1013" s="4">
        <f ca="1">[1]!thsiFinD("ths_cr_stock",$A1013,$A$1,7,100,100)</f>
        <v>27.338129496402999</v>
      </c>
      <c r="E1013" s="4">
        <f ca="1">[1]!thsiFinD("ths_mfi_stock",$A1013,$A$1,7,100,100)</f>
        <v>30.991461699235</v>
      </c>
      <c r="F1013" s="4">
        <f ca="1">[1]!thsiFinD("ths_expma_stock",$A1013,$A$1,7,100,100)</f>
        <v>4.2285870164855002</v>
      </c>
      <c r="G1013" s="4">
        <f ca="1">[1]!thsiFinD("ths_rsi_stock",$A1013,$A$1,7,100,100)</f>
        <v>29.666110533767</v>
      </c>
      <c r="H1013" s="4">
        <f ca="1">[1]!thsiFinD("ths_adtm_stock",$A1013,$A$1,7,3,100,100,100)</f>
        <v>-0.71830985915492995</v>
      </c>
      <c r="I1013" s="4">
        <f ca="1">[1]!thsiFinD("ths_bbiboll_stock",$A1013,$A$1,7,3,100,100,100)</f>
        <v>4.3303124999999998</v>
      </c>
      <c r="J1013" s="4">
        <f ca="1">[1]!thsiFinD("ths_dptb_stock",$A1013,$A$1,7,104,100,100)</f>
        <v>0.71428571428570997</v>
      </c>
      <c r="K1013" s="4">
        <f ca="1">[1]!thsiFinD("ths_srmi_stock",$A1013,$A$1,7,100,100)</f>
        <v>-9.6280087527351996E-2</v>
      </c>
      <c r="L1013" s="4">
        <f ca="1">[1]!thsiFinD("ths_atr_stock",$A1013,$A$1,7,101,100,100)</f>
        <v>0.17857142857142999</v>
      </c>
      <c r="M1013" s="4">
        <f ca="1">[1]!thsiFinD("ths_vol_w_stock",$A1013,$A$1)/1000000</f>
        <v>55.833379999999998</v>
      </c>
      <c r="N1013" s="4">
        <f ca="1">[1]!thsiFinD("ths_turnover_ratio_w_stock",$A1013,$A$1)</f>
        <v>10.077604153377999</v>
      </c>
      <c r="O1013" s="4">
        <f ca="1">[1]!thsiFinD("ths_relative_chg_ratio_w_stock",$A1013,$A$1,104,100)</f>
        <v>-3.8671280425974</v>
      </c>
      <c r="P1013" s="4"/>
    </row>
    <row r="1014" spans="1:16" x14ac:dyDescent="0.25">
      <c r="A1014" s="2" t="s">
        <v>2037</v>
      </c>
      <c r="B1014" s="2" t="s">
        <v>2038</v>
      </c>
      <c r="C1014" s="4">
        <f ca="1">[1]!thsiFinD("ths_vol_ratio_stock",$A1014,$A$1,7,100)</f>
        <v>0.70773934786774995</v>
      </c>
      <c r="D1014" s="4">
        <f ca="1">[1]!thsiFinD("ths_cr_stock",$A1014,$A$1,7,100,100)</f>
        <v>69.230769230768999</v>
      </c>
      <c r="E1014" s="4">
        <f ca="1">[1]!thsiFinD("ths_mfi_stock",$A1014,$A$1,7,100,100)</f>
        <v>12.200744572072001</v>
      </c>
      <c r="F1014" s="4">
        <f ca="1">[1]!thsiFinD("ths_expma_stock",$A1014,$A$1,7,100,100)</f>
        <v>3.8208321248216</v>
      </c>
      <c r="G1014" s="4">
        <f ca="1">[1]!thsiFinD("ths_rsi_stock",$A1014,$A$1,7,100,100)</f>
        <v>39.922976891687</v>
      </c>
      <c r="H1014" s="4">
        <f ca="1">[1]!thsiFinD("ths_adtm_stock",$A1014,$A$1,7,3,100,100,100)</f>
        <v>0.54838709677418995</v>
      </c>
      <c r="I1014" s="4">
        <f ca="1">[1]!thsiFinD("ths_bbiboll_stock",$A1014,$A$1,7,3,100,100,100)</f>
        <v>3.859375</v>
      </c>
      <c r="J1014" s="4">
        <f ca="1">[1]!thsiFinD("ths_dptb_stock",$A1014,$A$1,7,104,100,100)</f>
        <v>0.28571428571428997</v>
      </c>
      <c r="K1014" s="4">
        <f ca="1">[1]!thsiFinD("ths_srmi_stock",$A1014,$A$1,7,100,100)</f>
        <v>-2.3195876288659999E-2</v>
      </c>
      <c r="L1014" s="4">
        <f ca="1">[1]!thsiFinD("ths_atr_stock",$A1014,$A$1,7,101,100,100)</f>
        <v>0.12571428571429</v>
      </c>
      <c r="M1014" s="4">
        <f ca="1">[1]!thsiFinD("ths_vol_w_stock",$A1014,$A$1)/1000000</f>
        <v>31.406694000000002</v>
      </c>
      <c r="N1014" s="4">
        <f ca="1">[1]!thsiFinD("ths_turnover_ratio_w_stock",$A1014,$A$1)</f>
        <v>2.7828349650328001</v>
      </c>
      <c r="O1014" s="4">
        <f ca="1">[1]!thsiFinD("ths_relative_chg_ratio_w_stock",$A1014,$A$1,104,100)</f>
        <v>-0.84188986776871999</v>
      </c>
      <c r="P1014" s="4"/>
    </row>
    <row r="1015" spans="1:16" x14ac:dyDescent="0.25">
      <c r="A1015" s="2" t="s">
        <v>2039</v>
      </c>
      <c r="B1015" s="2" t="s">
        <v>2040</v>
      </c>
      <c r="C1015" s="4">
        <f ca="1">[1]!thsiFinD("ths_vol_ratio_stock",$A1015,$A$1,7,100)</f>
        <v>1.0772570174288001</v>
      </c>
      <c r="D1015" s="4">
        <f ca="1">[1]!thsiFinD("ths_cr_stock",$A1015,$A$1,7,100,100)</f>
        <v>47.391304347826001</v>
      </c>
      <c r="E1015" s="4">
        <f ca="1">[1]!thsiFinD("ths_mfi_stock",$A1015,$A$1,7,100,100)</f>
        <v>29.717921101264999</v>
      </c>
      <c r="F1015" s="4">
        <f ca="1">[1]!thsiFinD("ths_expma_stock",$A1015,$A$1,7,100,100)</f>
        <v>3.6920724186440999</v>
      </c>
      <c r="G1015" s="4">
        <f ca="1">[1]!thsiFinD("ths_rsi_stock",$A1015,$A$1,7,100,100)</f>
        <v>41.046686537017003</v>
      </c>
      <c r="H1015" s="4">
        <f ca="1">[1]!thsiFinD("ths_adtm_stock",$A1015,$A$1,7,3,100,100,100)</f>
        <v>-5.0000000000001002E-2</v>
      </c>
      <c r="I1015" s="4">
        <f ca="1">[1]!thsiFinD("ths_bbiboll_stock",$A1015,$A$1,7,3,100,100,100)</f>
        <v>3.7315624999999999</v>
      </c>
      <c r="J1015" s="4">
        <f ca="1">[1]!thsiFinD("ths_dptb_stock",$A1015,$A$1,7,104,100,100)</f>
        <v>0.57142857142856995</v>
      </c>
      <c r="K1015" s="4">
        <f ca="1">[1]!thsiFinD("ths_srmi_stock",$A1015,$A$1,7,100,100)</f>
        <v>-5.6994818652849999E-2</v>
      </c>
      <c r="L1015" s="4">
        <f ca="1">[1]!thsiFinD("ths_atr_stock",$A1015,$A$1,7,101,100,100)</f>
        <v>0.16428571428571001</v>
      </c>
      <c r="M1015" s="4">
        <f ca="1">[1]!thsiFinD("ths_vol_w_stock",$A1015,$A$1)/1000000</f>
        <v>54.252982000000003</v>
      </c>
      <c r="N1015" s="4">
        <f ca="1">[1]!thsiFinD("ths_turnover_ratio_w_stock",$A1015,$A$1)</f>
        <v>3.6973602480131</v>
      </c>
      <c r="O1015" s="4">
        <f ca="1">[1]!thsiFinD("ths_relative_chg_ratio_w_stock",$A1015,$A$1,104,100)</f>
        <v>-1.9617516985114001</v>
      </c>
      <c r="P1015" s="4"/>
    </row>
    <row r="1016" spans="1:16" x14ac:dyDescent="0.25">
      <c r="A1016" s="2" t="s">
        <v>2041</v>
      </c>
      <c r="B1016" s="2" t="s">
        <v>2042</v>
      </c>
      <c r="C1016" s="4">
        <f ca="1">[1]!thsiFinD("ths_vol_ratio_stock",$A1016,$A$1,7,100)</f>
        <v>0.93224149496496</v>
      </c>
      <c r="D1016" s="4">
        <f ca="1">[1]!thsiFinD("ths_cr_stock",$A1016,$A$1,7,100,100)</f>
        <v>48.427672955974998</v>
      </c>
      <c r="E1016" s="4">
        <f ca="1">[1]!thsiFinD("ths_mfi_stock",$A1016,$A$1,7,100,100)</f>
        <v>32.728419385523999</v>
      </c>
      <c r="F1016" s="4">
        <f ca="1">[1]!thsiFinD("ths_expma_stock",$A1016,$A$1,7,100,100)</f>
        <v>9.6914651380613002</v>
      </c>
      <c r="G1016" s="4">
        <f ca="1">[1]!thsiFinD("ths_rsi_stock",$A1016,$A$1,7,100,100)</f>
        <v>34.385724859680998</v>
      </c>
      <c r="H1016" s="4">
        <f ca="1">[1]!thsiFinD("ths_adtm_stock",$A1016,$A$1,7,3,100,100,100)</f>
        <v>-0.66233766233766</v>
      </c>
      <c r="I1016" s="4">
        <f ca="1">[1]!thsiFinD("ths_bbiboll_stock",$A1016,$A$1,7,3,100,100,100)</f>
        <v>9.8661458333333005</v>
      </c>
      <c r="J1016" s="4">
        <f ca="1">[1]!thsiFinD("ths_dptb_stock",$A1016,$A$1,7,104,100,100)</f>
        <v>0.71428571428570997</v>
      </c>
      <c r="K1016" s="4">
        <f ca="1">[1]!thsiFinD("ths_srmi_stock",$A1016,$A$1,7,100,100)</f>
        <v>-4.3086172344688999E-2</v>
      </c>
      <c r="L1016" s="4">
        <f ca="1">[1]!thsiFinD("ths_atr_stock",$A1016,$A$1,7,101,100,100)</f>
        <v>0.36</v>
      </c>
      <c r="M1016" s="4">
        <f ca="1">[1]!thsiFinD("ths_vol_w_stock",$A1016,$A$1)/1000000</f>
        <v>185.08904699999999</v>
      </c>
      <c r="N1016" s="4">
        <f ca="1">[1]!thsiFinD("ths_turnover_ratio_w_stock",$A1016,$A$1)</f>
        <v>9.7034030362487993</v>
      </c>
      <c r="O1016" s="4">
        <f ca="1">[1]!thsiFinD("ths_relative_chg_ratio_w_stock",$A1016,$A$1,104,100)</f>
        <v>-2.4662343409110998</v>
      </c>
      <c r="P1016" s="4"/>
    </row>
    <row r="1017" spans="1:16" x14ac:dyDescent="0.25">
      <c r="A1017" s="2" t="s">
        <v>2043</v>
      </c>
      <c r="B1017" s="2" t="s">
        <v>2044</v>
      </c>
      <c r="C1017" s="4">
        <f ca="1">[1]!thsiFinD("ths_vol_ratio_stock",$A1017,$A$1,7,100)</f>
        <v>0.78462927137994998</v>
      </c>
      <c r="D1017" s="4">
        <f ca="1">[1]!thsiFinD("ths_cr_stock",$A1017,$A$1,7,100,100)</f>
        <v>10.182767624021</v>
      </c>
      <c r="E1017" s="4">
        <f ca="1">[1]!thsiFinD("ths_mfi_stock",$A1017,$A$1,7,100,100)</f>
        <v>12.153993761304999</v>
      </c>
      <c r="F1017" s="4">
        <f ca="1">[1]!thsiFinD("ths_expma_stock",$A1017,$A$1,7,100,100)</f>
        <v>18.244342823143999</v>
      </c>
      <c r="G1017" s="4">
        <f ca="1">[1]!thsiFinD("ths_rsi_stock",$A1017,$A$1,7,100,100)</f>
        <v>27.002143807202</v>
      </c>
      <c r="H1017" s="4">
        <f ca="1">[1]!thsiFinD("ths_adtm_stock",$A1017,$A$1,7,3,100,100,100)</f>
        <v>-0.80084745762711995</v>
      </c>
      <c r="I1017" s="4">
        <f ca="1">[1]!thsiFinD("ths_bbiboll_stock",$A1017,$A$1,7,3,100,100,100)</f>
        <v>18.586979166667</v>
      </c>
      <c r="J1017" s="4">
        <f ca="1">[1]!thsiFinD("ths_dptb_stock",$A1017,$A$1,7,104,100,100)</f>
        <v>0.71428571428570997</v>
      </c>
      <c r="K1017" s="4">
        <f ca="1">[1]!thsiFinD("ths_srmi_stock",$A1017,$A$1,7,100,100)</f>
        <v>-0.10197869101979</v>
      </c>
      <c r="L1017" s="4">
        <f ca="1">[1]!thsiFinD("ths_atr_stock",$A1017,$A$1,7,101,100,100)</f>
        <v>0.62857142857143</v>
      </c>
      <c r="M1017" s="4">
        <f ca="1">[1]!thsiFinD("ths_vol_w_stock",$A1017,$A$1)/1000000</f>
        <v>18.800621</v>
      </c>
      <c r="N1017" s="4">
        <f ca="1">[1]!thsiFinD("ths_turnover_ratio_w_stock",$A1017,$A$1)</f>
        <v>3.3263783418705</v>
      </c>
      <c r="O1017" s="4">
        <f ca="1">[1]!thsiFinD("ths_relative_chg_ratio_w_stock",$A1017,$A$1,104,100)</f>
        <v>-4.6284183651781001</v>
      </c>
      <c r="P1017" s="4"/>
    </row>
    <row r="1018" spans="1:16" x14ac:dyDescent="0.25">
      <c r="A1018" s="2" t="s">
        <v>2045</v>
      </c>
      <c r="B1018" s="2" t="s">
        <v>2046</v>
      </c>
      <c r="C1018" s="4">
        <f ca="1">[1]!thsiFinD("ths_vol_ratio_stock",$A1018,$A$1,7,100)</f>
        <v>1.0989790321335</v>
      </c>
      <c r="D1018" s="4">
        <f ca="1">[1]!thsiFinD("ths_cr_stock",$A1018,$A$1,7,100,100)</f>
        <v>47.330960854091998</v>
      </c>
      <c r="E1018" s="4">
        <f ca="1">[1]!thsiFinD("ths_mfi_stock",$A1018,$A$1,7,100,100)</f>
        <v>39.838164349217003</v>
      </c>
      <c r="F1018" s="4">
        <f ca="1">[1]!thsiFinD("ths_expma_stock",$A1018,$A$1,7,100,100)</f>
        <v>4.9036359655012998</v>
      </c>
      <c r="G1018" s="4">
        <f ca="1">[1]!thsiFinD("ths_rsi_stock",$A1018,$A$1,7,100,100)</f>
        <v>43.990843888763997</v>
      </c>
      <c r="H1018" s="4">
        <f ca="1">[1]!thsiFinD("ths_adtm_stock",$A1018,$A$1,7,3,100,100,100)</f>
        <v>-0.72580645161290003</v>
      </c>
      <c r="I1018" s="4">
        <f ca="1">[1]!thsiFinD("ths_bbiboll_stock",$A1018,$A$1,7,3,100,100,100)</f>
        <v>4.9663541666666999</v>
      </c>
      <c r="J1018" s="4">
        <f ca="1">[1]!thsiFinD("ths_dptb_stock",$A1018,$A$1,7,104,100,100)</f>
        <v>0.85714285714285998</v>
      </c>
      <c r="K1018" s="4">
        <f ca="1">[1]!thsiFinD("ths_srmi_stock",$A1018,$A$1,7,100,100)</f>
        <v>-5.2123552123551999E-2</v>
      </c>
      <c r="L1018" s="4">
        <f ca="1">[1]!thsiFinD("ths_atr_stock",$A1018,$A$1,7,101,100,100)</f>
        <v>0.19857142857143001</v>
      </c>
      <c r="M1018" s="4">
        <f ca="1">[1]!thsiFinD("ths_vol_w_stock",$A1018,$A$1)/1000000</f>
        <v>90.373598999999999</v>
      </c>
      <c r="N1018" s="4">
        <f ca="1">[1]!thsiFinD("ths_turnover_ratio_w_stock",$A1018,$A$1)</f>
        <v>8.0958173464851004</v>
      </c>
      <c r="O1018" s="4">
        <f ca="1">[1]!thsiFinD("ths_relative_chg_ratio_w_stock",$A1018,$A$1,104,100)</f>
        <v>-3.6482881307077997E-2</v>
      </c>
      <c r="P1018" s="4"/>
    </row>
    <row r="1019" spans="1:16" x14ac:dyDescent="0.25">
      <c r="A1019" s="2" t="s">
        <v>2047</v>
      </c>
      <c r="B1019" s="2" t="s">
        <v>2048</v>
      </c>
      <c r="C1019" s="4">
        <f ca="1">[1]!thsiFinD("ths_vol_ratio_stock",$A1019,$A$1,7,100)</f>
        <v>0.96592896074796997</v>
      </c>
      <c r="D1019" s="4">
        <f ca="1">[1]!thsiFinD("ths_cr_stock",$A1019,$A$1,7,100,100)</f>
        <v>74.887892376682004</v>
      </c>
      <c r="E1019" s="4">
        <f ca="1">[1]!thsiFinD("ths_mfi_stock",$A1019,$A$1,7,100,100)</f>
        <v>67.594355353823005</v>
      </c>
      <c r="F1019" s="4">
        <f ca="1">[1]!thsiFinD("ths_expma_stock",$A1019,$A$1,7,100,100)</f>
        <v>3.7701897768677002</v>
      </c>
      <c r="G1019" s="4">
        <f ca="1">[1]!thsiFinD("ths_rsi_stock",$A1019,$A$1,7,100,100)</f>
        <v>47.364586757132997</v>
      </c>
      <c r="H1019" s="4">
        <f ca="1">[1]!thsiFinD("ths_adtm_stock",$A1019,$A$1,7,3,100,100,100)</f>
        <v>-0.72222222222221999</v>
      </c>
      <c r="I1019" s="4">
        <f ca="1">[1]!thsiFinD("ths_bbiboll_stock",$A1019,$A$1,7,3,100,100,100)</f>
        <v>3.79</v>
      </c>
      <c r="J1019" s="4">
        <f ca="1">[1]!thsiFinD("ths_dptb_stock",$A1019,$A$1,7,104,100,100)</f>
        <v>0.71428571428570997</v>
      </c>
      <c r="K1019" s="4">
        <f ca="1">[1]!thsiFinD("ths_srmi_stock",$A1019,$A$1,7,100,100)</f>
        <v>-3.5623409669211001E-2</v>
      </c>
      <c r="L1019" s="4">
        <f ca="1">[1]!thsiFinD("ths_atr_stock",$A1019,$A$1,7,101,100,100)</f>
        <v>0.19</v>
      </c>
      <c r="M1019" s="4">
        <f ca="1">[1]!thsiFinD("ths_vol_w_stock",$A1019,$A$1)/1000000</f>
        <v>81.444147000000001</v>
      </c>
      <c r="N1019" s="4">
        <f ca="1">[1]!thsiFinD("ths_turnover_ratio_w_stock",$A1019,$A$1)</f>
        <v>12.628170900522001</v>
      </c>
      <c r="O1019" s="4">
        <f ca="1">[1]!thsiFinD("ths_relative_chg_ratio_w_stock",$A1019,$A$1,104,100)</f>
        <v>2.0382483014886001</v>
      </c>
      <c r="P1019" s="4"/>
    </row>
    <row r="1020" spans="1:16" x14ac:dyDescent="0.25">
      <c r="A1020" s="2" t="s">
        <v>2049</v>
      </c>
      <c r="B1020" s="2" t="s">
        <v>2050</v>
      </c>
      <c r="C1020" s="4">
        <f ca="1">[1]!thsiFinD("ths_vol_ratio_stock",$A1020,$A$1,7,100)</f>
        <v>1.0125794863666999</v>
      </c>
      <c r="D1020" s="4">
        <f ca="1">[1]!thsiFinD("ths_cr_stock",$A1020,$A$1,7,100,100)</f>
        <v>43.048780487804997</v>
      </c>
      <c r="E1020" s="4">
        <f ca="1">[1]!thsiFinD("ths_mfi_stock",$A1020,$A$1,7,100,100)</f>
        <v>22.458836476253001</v>
      </c>
      <c r="F1020" s="4">
        <f ca="1">[1]!thsiFinD("ths_expma_stock",$A1020,$A$1,7,100,100)</f>
        <v>11.997514628594001</v>
      </c>
      <c r="G1020" s="4">
        <f ca="1">[1]!thsiFinD("ths_rsi_stock",$A1020,$A$1,7,100,100)</f>
        <v>38.431581074112998</v>
      </c>
      <c r="H1020" s="4">
        <f ca="1">[1]!thsiFinD("ths_adtm_stock",$A1020,$A$1,7,3,100,100,100)</f>
        <v>0.56481481481481</v>
      </c>
      <c r="I1020" s="4">
        <f ca="1">[1]!thsiFinD("ths_bbiboll_stock",$A1020,$A$1,7,3,100,100,100)</f>
        <v>12.105833333333001</v>
      </c>
      <c r="J1020" s="4">
        <f ca="1">[1]!thsiFinD("ths_dptb_stock",$A1020,$A$1,7,104,100,100)</f>
        <v>0.28571428571428997</v>
      </c>
      <c r="K1020" s="4">
        <f ca="1">[1]!thsiFinD("ths_srmi_stock",$A1020,$A$1,7,100,100)</f>
        <v>-5.0888529886914002E-2</v>
      </c>
      <c r="L1020" s="4">
        <f ca="1">[1]!thsiFinD("ths_atr_stock",$A1020,$A$1,7,101,100,100)</f>
        <v>0.56714285714285995</v>
      </c>
      <c r="M1020" s="4">
        <f ca="1">[1]!thsiFinD("ths_vol_w_stock",$A1020,$A$1)/1000000</f>
        <v>37.809389000000003</v>
      </c>
      <c r="N1020" s="4">
        <f ca="1">[1]!thsiFinD("ths_turnover_ratio_w_stock",$A1020,$A$1)</f>
        <v>9.3859467917891006</v>
      </c>
      <c r="O1020" s="4">
        <f ca="1">[1]!thsiFinD("ths_relative_chg_ratio_w_stock",$A1020,$A$1,104,100)</f>
        <v>-1.5180449211947</v>
      </c>
      <c r="P1020" s="4"/>
    </row>
    <row r="1021" spans="1:16" x14ac:dyDescent="0.25">
      <c r="A1021" s="2" t="s">
        <v>2051</v>
      </c>
      <c r="B1021" s="2" t="s">
        <v>2052</v>
      </c>
      <c r="C1021" s="4">
        <f ca="1">[1]!thsiFinD("ths_vol_ratio_stock",$A1021,$A$1,7,100)</f>
        <v>0.92636475498611004</v>
      </c>
      <c r="D1021" s="4">
        <f ca="1">[1]!thsiFinD("ths_cr_stock",$A1021,$A$1,7,100,100)</f>
        <v>42.857142857143003</v>
      </c>
      <c r="E1021" s="4">
        <f ca="1">[1]!thsiFinD("ths_mfi_stock",$A1021,$A$1,7,100,100)</f>
        <v>26.366466674529001</v>
      </c>
      <c r="F1021" s="4">
        <f ca="1">[1]!thsiFinD("ths_expma_stock",$A1021,$A$1,7,100,100)</f>
        <v>3.2039942597597002</v>
      </c>
      <c r="G1021" s="4">
        <f ca="1">[1]!thsiFinD("ths_rsi_stock",$A1021,$A$1,7,100,100)</f>
        <v>32.435861992935003</v>
      </c>
      <c r="H1021" s="4">
        <f ca="1">[1]!thsiFinD("ths_adtm_stock",$A1021,$A$1,7,3,100,100,100)</f>
        <v>-5.2631578947364997E-2</v>
      </c>
      <c r="I1021" s="4">
        <f ca="1">[1]!thsiFinD("ths_bbiboll_stock",$A1021,$A$1,7,3,100,100,100)</f>
        <v>3.2667708333332999</v>
      </c>
      <c r="J1021" s="4">
        <f ca="1">[1]!thsiFinD("ths_dptb_stock",$A1021,$A$1,7,104,100,100)</f>
        <v>0.42857142857142999</v>
      </c>
      <c r="K1021" s="4">
        <f ca="1">[1]!thsiFinD("ths_srmi_stock",$A1021,$A$1,7,100,100)</f>
        <v>-5.3892215568861999E-2</v>
      </c>
      <c r="L1021" s="4">
        <f ca="1">[1]!thsiFinD("ths_atr_stock",$A1021,$A$1,7,101,100,100)</f>
        <v>0.11571428571429</v>
      </c>
      <c r="M1021" s="4">
        <f ca="1">[1]!thsiFinD("ths_vol_w_stock",$A1021,$A$1)/1000000</f>
        <v>37.297879000000002</v>
      </c>
      <c r="N1021" s="4">
        <f ca="1">[1]!thsiFinD("ths_turnover_ratio_w_stock",$A1021,$A$1)</f>
        <v>4.2928453127896997</v>
      </c>
      <c r="O1021" s="4">
        <f ca="1">[1]!thsiFinD("ths_relative_chg_ratio_w_stock",$A1021,$A$1,104,100)</f>
        <v>-2.0959030277547002</v>
      </c>
      <c r="P1021" s="4"/>
    </row>
    <row r="1022" spans="1:16" x14ac:dyDescent="0.25">
      <c r="A1022" s="2" t="s">
        <v>2053</v>
      </c>
      <c r="B1022" s="2" t="s">
        <v>2054</v>
      </c>
      <c r="C1022" s="4">
        <f ca="1">[1]!thsiFinD("ths_vol_ratio_stock",$A1022,$A$1,7,100)</f>
        <v>0.72796042367288005</v>
      </c>
      <c r="D1022" s="4">
        <f ca="1">[1]!thsiFinD("ths_cr_stock",$A1022,$A$1,7,100,100)</f>
        <v>24.21875</v>
      </c>
      <c r="E1022" s="4">
        <f ca="1">[1]!thsiFinD("ths_mfi_stock",$A1022,$A$1,7,100,100)</f>
        <v>0</v>
      </c>
      <c r="F1022" s="4">
        <f ca="1">[1]!thsiFinD("ths_expma_stock",$A1022,$A$1,7,100,100)</f>
        <v>2.1993238105328001</v>
      </c>
      <c r="G1022" s="4">
        <f ca="1">[1]!thsiFinD("ths_rsi_stock",$A1022,$A$1,7,100,100)</f>
        <v>19.240788976507002</v>
      </c>
      <c r="H1022" s="4">
        <f ca="1">[1]!thsiFinD("ths_adtm_stock",$A1022,$A$1,7,3,100,100,100)</f>
        <v>-0.9</v>
      </c>
      <c r="I1022" s="4">
        <f ca="1">[1]!thsiFinD("ths_bbiboll_stock",$A1022,$A$1,7,3,100,100,100)</f>
        <v>2.2642708333332999</v>
      </c>
      <c r="J1022" s="4">
        <f ca="1">[1]!thsiFinD("ths_dptb_stock",$A1022,$A$1,7,104,100,100)</f>
        <v>0.57142857142856995</v>
      </c>
      <c r="K1022" s="4">
        <f ca="1">[1]!thsiFinD("ths_srmi_stock",$A1022,$A$1,7,100,100)</f>
        <v>-6.9264069264069E-2</v>
      </c>
      <c r="L1022" s="4">
        <f ca="1">[1]!thsiFinD("ths_atr_stock",$A1022,$A$1,7,101,100,100)</f>
        <v>7.5714285714285998E-2</v>
      </c>
      <c r="M1022" s="4">
        <f ca="1">[1]!thsiFinD("ths_vol_w_stock",$A1022,$A$1)/1000000</f>
        <v>93.456963000000002</v>
      </c>
      <c r="N1022" s="4">
        <f ca="1">[1]!thsiFinD("ths_turnover_ratio_w_stock",$A1022,$A$1)</f>
        <v>6.6209038291726996</v>
      </c>
      <c r="O1022" s="4">
        <f ca="1">[1]!thsiFinD("ths_relative_chg_ratio_w_stock",$A1022,$A$1,104,100)</f>
        <v>-2.1815715183312001</v>
      </c>
      <c r="P1022" s="4"/>
    </row>
    <row r="1023" spans="1:16" x14ac:dyDescent="0.25">
      <c r="A1023" s="2" t="s">
        <v>2055</v>
      </c>
      <c r="B1023" s="2" t="s">
        <v>2056</v>
      </c>
      <c r="C1023" s="4">
        <f ca="1">[1]!thsiFinD("ths_vol_ratio_stock",$A1023,$A$1,7,100)</f>
        <v>0.78714432457398997</v>
      </c>
      <c r="D1023" s="4">
        <f ca="1">[1]!thsiFinD("ths_cr_stock",$A1023,$A$1,7,100,100)</f>
        <v>56.593406593407003</v>
      </c>
      <c r="E1023" s="4">
        <f ca="1">[1]!thsiFinD("ths_mfi_stock",$A1023,$A$1,7,100,100)</f>
        <v>44.664773954413</v>
      </c>
      <c r="F1023" s="4">
        <f ca="1">[1]!thsiFinD("ths_expma_stock",$A1023,$A$1,7,100,100)</f>
        <v>3.2031871331306001</v>
      </c>
      <c r="G1023" s="4">
        <f ca="1">[1]!thsiFinD("ths_rsi_stock",$A1023,$A$1,7,100,100)</f>
        <v>37.321001210216998</v>
      </c>
      <c r="H1023" s="4">
        <f ca="1">[1]!thsiFinD("ths_adtm_stock",$A1023,$A$1,7,3,100,100,100)</f>
        <v>0.1219512195122</v>
      </c>
      <c r="I1023" s="4">
        <f ca="1">[1]!thsiFinD("ths_bbiboll_stock",$A1023,$A$1,7,3,100,100,100)</f>
        <v>3.2683333333332998</v>
      </c>
      <c r="J1023" s="4">
        <f ca="1">[1]!thsiFinD("ths_dptb_stock",$A1023,$A$1,7,104,100,100)</f>
        <v>0.57142857142856995</v>
      </c>
      <c r="K1023" s="4">
        <f ca="1">[1]!thsiFinD("ths_srmi_stock",$A1023,$A$1,7,100,100)</f>
        <v>-5.1204819277108002E-2</v>
      </c>
      <c r="L1023" s="4">
        <f ca="1">[1]!thsiFinD("ths_atr_stock",$A1023,$A$1,7,101,100,100)</f>
        <v>0.13857142857143001</v>
      </c>
      <c r="M1023" s="4">
        <f ca="1">[1]!thsiFinD("ths_vol_w_stock",$A1023,$A$1)/1000000</f>
        <v>28.240065000000001</v>
      </c>
      <c r="N1023" s="4">
        <f ca="1">[1]!thsiFinD("ths_turnover_ratio_w_stock",$A1023,$A$1)</f>
        <v>5.5558658131870002</v>
      </c>
      <c r="O1023" s="4">
        <f ca="1">[1]!thsiFinD("ths_relative_chg_ratio_w_stock",$A1023,$A$1,104,100)</f>
        <v>-0.89757724368271996</v>
      </c>
      <c r="P1023" s="4"/>
    </row>
    <row r="1024" spans="1:16" x14ac:dyDescent="0.25">
      <c r="A1024" s="2" t="s">
        <v>2057</v>
      </c>
      <c r="B1024" s="2" t="s">
        <v>2058</v>
      </c>
      <c r="C1024" s="4">
        <f ca="1">[1]!thsiFinD("ths_vol_ratio_stock",$A1024,$A$1,7,100)</f>
        <v>0.87190843672421003</v>
      </c>
      <c r="D1024" s="4">
        <f ca="1">[1]!thsiFinD("ths_cr_stock",$A1024,$A$1,7,100,100)</f>
        <v>22.727272727273</v>
      </c>
      <c r="E1024" s="4">
        <f ca="1">[1]!thsiFinD("ths_mfi_stock",$A1024,$A$1,7,100,100)</f>
        <v>14.244931846394</v>
      </c>
      <c r="F1024" s="4">
        <f ca="1">[1]!thsiFinD("ths_expma_stock",$A1024,$A$1,7,100,100)</f>
        <v>2.4083276185294999</v>
      </c>
      <c r="G1024" s="4">
        <f ca="1">[1]!thsiFinD("ths_rsi_stock",$A1024,$A$1,7,100,100)</f>
        <v>32.136519189908</v>
      </c>
      <c r="H1024" s="4">
        <f ca="1">[1]!thsiFinD("ths_adtm_stock",$A1024,$A$1,7,3,100,100,100)</f>
        <v>-0.75862068965517004</v>
      </c>
      <c r="I1024" s="4">
        <f ca="1">[1]!thsiFinD("ths_bbiboll_stock",$A1024,$A$1,7,3,100,100,100)</f>
        <v>2.4607291666667002</v>
      </c>
      <c r="J1024" s="4">
        <f ca="1">[1]!thsiFinD("ths_dptb_stock",$A1024,$A$1,7,104,100,100)</f>
        <v>0.71428571428570997</v>
      </c>
      <c r="K1024" s="4">
        <f ca="1">[1]!thsiFinD("ths_srmi_stock",$A1024,$A$1,7,100,100)</f>
        <v>-9.2307692307691994E-2</v>
      </c>
      <c r="L1024" s="4">
        <f ca="1">[1]!thsiFinD("ths_atr_stock",$A1024,$A$1,7,101,100,100)</f>
        <v>9.4285714285714001E-2</v>
      </c>
      <c r="M1024" s="4">
        <f ca="1">[1]!thsiFinD("ths_vol_w_stock",$A1024,$A$1)/1000000</f>
        <v>186.81476599999999</v>
      </c>
      <c r="N1024" s="4">
        <f ca="1">[1]!thsiFinD("ths_turnover_ratio_w_stock",$A1024,$A$1)</f>
        <v>10.609008771858001</v>
      </c>
      <c r="O1024" s="4">
        <f ca="1">[1]!thsiFinD("ths_relative_chg_ratio_w_stock",$A1024,$A$1,104,100)</f>
        <v>-3.4818596607246</v>
      </c>
      <c r="P1024" s="4"/>
    </row>
    <row r="1025" spans="1:16" x14ac:dyDescent="0.25">
      <c r="A1025" s="2" t="s">
        <v>2059</v>
      </c>
      <c r="B1025" s="2" t="s">
        <v>2060</v>
      </c>
      <c r="C1025" s="4">
        <f ca="1">[1]!thsiFinD("ths_vol_ratio_stock",$A1025,$A$1,7,100)</f>
        <v>0.90405448366007002</v>
      </c>
      <c r="D1025" s="4">
        <f ca="1">[1]!thsiFinD("ths_cr_stock",$A1025,$A$1,7,100,100)</f>
        <v>47.204968944099001</v>
      </c>
      <c r="E1025" s="4">
        <f ca="1">[1]!thsiFinD("ths_mfi_stock",$A1025,$A$1,7,100,100)</f>
        <v>56.025511493777998</v>
      </c>
      <c r="F1025" s="4">
        <f ca="1">[1]!thsiFinD("ths_expma_stock",$A1025,$A$1,7,100,100)</f>
        <v>6.0074612481600997</v>
      </c>
      <c r="G1025" s="4">
        <f ca="1">[1]!thsiFinD("ths_rsi_stock",$A1025,$A$1,7,100,100)</f>
        <v>41.963600498509003</v>
      </c>
      <c r="H1025" s="4">
        <f ca="1">[1]!thsiFinD("ths_adtm_stock",$A1025,$A$1,7,3,100,100,100)</f>
        <v>-0.58823529411764996</v>
      </c>
      <c r="I1025" s="4">
        <f ca="1">[1]!thsiFinD("ths_bbiboll_stock",$A1025,$A$1,7,3,100,100,100)</f>
        <v>6.0794791666667001</v>
      </c>
      <c r="J1025" s="4">
        <f ca="1">[1]!thsiFinD("ths_dptb_stock",$A1025,$A$1,7,104,100,100)</f>
        <v>0.71428571428570997</v>
      </c>
      <c r="K1025" s="4">
        <f ca="1">[1]!thsiFinD("ths_srmi_stock",$A1025,$A$1,7,100,100)</f>
        <v>-5.2215189873418E-2</v>
      </c>
      <c r="L1025" s="4">
        <f ca="1">[1]!thsiFinD("ths_atr_stock",$A1025,$A$1,7,101,100,100)</f>
        <v>0.22571428571429</v>
      </c>
      <c r="M1025" s="4">
        <f ca="1">[1]!thsiFinD("ths_vol_w_stock",$A1025,$A$1)/1000000</f>
        <v>41.646735</v>
      </c>
      <c r="N1025" s="4">
        <f ca="1">[1]!thsiFinD("ths_turnover_ratio_w_stock",$A1025,$A$1)</f>
        <v>7.8962762052970996</v>
      </c>
      <c r="O1025" s="4">
        <f ca="1">[1]!thsiFinD("ths_relative_chg_ratio_w_stock",$A1025,$A$1,104,100)</f>
        <v>0.30823171774069003</v>
      </c>
      <c r="P1025" s="4"/>
    </row>
    <row r="1026" spans="1:16" x14ac:dyDescent="0.25">
      <c r="A1026" s="2" t="s">
        <v>2061</v>
      </c>
      <c r="B1026" s="2" t="s">
        <v>2062</v>
      </c>
      <c r="C1026" s="4">
        <f ca="1">[1]!thsiFinD("ths_vol_ratio_stock",$A1026,$A$1,7,100)</f>
        <v>1.2628211629471999</v>
      </c>
      <c r="D1026" s="4">
        <f ca="1">[1]!thsiFinD("ths_cr_stock",$A1026,$A$1,7,100,100)</f>
        <v>-24.418604651163001</v>
      </c>
      <c r="E1026" s="4">
        <f ca="1">[1]!thsiFinD("ths_mfi_stock",$A1026,$A$1,7,100,100)</f>
        <v>0</v>
      </c>
      <c r="F1026" s="4">
        <f ca="1">[1]!thsiFinD("ths_expma_stock",$A1026,$A$1,7,100,100)</f>
        <v>1.9702845453965001</v>
      </c>
      <c r="G1026" s="4">
        <f ca="1">[1]!thsiFinD("ths_rsi_stock",$A1026,$A$1,7,100,100)</f>
        <v>14.444272702737001</v>
      </c>
      <c r="H1026" s="4">
        <f ca="1">[1]!thsiFinD("ths_adtm_stock",$A1026,$A$1,7,3,100,100,100)</f>
        <v>-0.45454545454544998</v>
      </c>
      <c r="I1026" s="4">
        <f ca="1">[1]!thsiFinD("ths_bbiboll_stock",$A1026,$A$1,7,3,100,100,100)</f>
        <v>2.07125</v>
      </c>
      <c r="J1026" s="4">
        <f ca="1">[1]!thsiFinD("ths_dptb_stock",$A1026,$A$1,7,104,100,100)</f>
        <v>0.42857142857142999</v>
      </c>
      <c r="K1026" s="4">
        <f ca="1">[1]!thsiFinD("ths_srmi_stock",$A1026,$A$1,7,100,100)</f>
        <v>-0.27196652719664999</v>
      </c>
      <c r="L1026" s="4">
        <f ca="1">[1]!thsiFinD("ths_atr_stock",$A1026,$A$1,7,101,100,100)</f>
        <v>0.11428571428570999</v>
      </c>
      <c r="M1026" s="4">
        <f ca="1">[1]!thsiFinD("ths_vol_w_stock",$A1026,$A$1)/1000000</f>
        <v>149.19786300000001</v>
      </c>
      <c r="N1026" s="4">
        <f ca="1">[1]!thsiFinD("ths_turnover_ratio_w_stock",$A1026,$A$1)</f>
        <v>14.257670749394</v>
      </c>
      <c r="O1026" s="4">
        <f ca="1">[1]!thsiFinD("ths_relative_chg_ratio_w_stock",$A1026,$A$1,104,100)</f>
        <v>-19.937509274269001</v>
      </c>
      <c r="P1026" s="4"/>
    </row>
    <row r="1027" spans="1:16" x14ac:dyDescent="0.25">
      <c r="A1027" s="2" t="s">
        <v>2063</v>
      </c>
      <c r="B1027" s="2" t="s">
        <v>2064</v>
      </c>
      <c r="C1027" s="4">
        <f ca="1">[1]!thsiFinD("ths_vol_ratio_stock",$A1027,$A$1,7,100)</f>
        <v>0.78697304463063</v>
      </c>
      <c r="D1027" s="4">
        <f ca="1">[1]!thsiFinD("ths_cr_stock",$A1027,$A$1,7,100,100)</f>
        <v>33.167082294263999</v>
      </c>
      <c r="E1027" s="4">
        <f ca="1">[1]!thsiFinD("ths_mfi_stock",$A1027,$A$1,7,100,100)</f>
        <v>27.226447529293001</v>
      </c>
      <c r="F1027" s="4">
        <f ca="1">[1]!thsiFinD("ths_expma_stock",$A1027,$A$1,7,100,100)</f>
        <v>5.2469251863539998</v>
      </c>
      <c r="G1027" s="4">
        <f ca="1">[1]!thsiFinD("ths_rsi_stock",$A1027,$A$1,7,100,100)</f>
        <v>37.775370636673003</v>
      </c>
      <c r="H1027" s="4">
        <f ca="1">[1]!thsiFinD("ths_adtm_stock",$A1027,$A$1,7,3,100,100,100)</f>
        <v>-0.69387755102041004</v>
      </c>
      <c r="I1027" s="4">
        <f ca="1">[1]!thsiFinD("ths_bbiboll_stock",$A1027,$A$1,7,3,100,100,100)</f>
        <v>5.4015624999999998</v>
      </c>
      <c r="J1027" s="4">
        <f ca="1">[1]!thsiFinD("ths_dptb_stock",$A1027,$A$1,7,104,100,100)</f>
        <v>0.85714285714285998</v>
      </c>
      <c r="K1027" s="4">
        <f ca="1">[1]!thsiFinD("ths_srmi_stock",$A1027,$A$1,7,100,100)</f>
        <v>-9.1549295774648001E-2</v>
      </c>
      <c r="L1027" s="4">
        <f ca="1">[1]!thsiFinD("ths_atr_stock",$A1027,$A$1,7,101,100,100)</f>
        <v>0.27</v>
      </c>
      <c r="M1027" s="4">
        <f ca="1">[1]!thsiFinD("ths_vol_w_stock",$A1027,$A$1)/1000000</f>
        <v>32.158932</v>
      </c>
      <c r="N1027" s="4">
        <f ca="1">[1]!thsiFinD("ths_turnover_ratio_w_stock",$A1027,$A$1)</f>
        <v>12.368819999999999</v>
      </c>
      <c r="O1027" s="4">
        <f ca="1">[1]!thsiFinD("ths_relative_chg_ratio_w_stock",$A1027,$A$1,104,100)</f>
        <v>-2.5798202343368999</v>
      </c>
      <c r="P1027" s="4"/>
    </row>
    <row r="1028" spans="1:16" x14ac:dyDescent="0.25">
      <c r="A1028" s="2" t="s">
        <v>2065</v>
      </c>
      <c r="B1028" s="2" t="s">
        <v>2066</v>
      </c>
      <c r="C1028" s="4">
        <f ca="1">[1]!thsiFinD("ths_vol_ratio_stock",$A1028,$A$1,7,100)</f>
        <v>1.3047099909658999</v>
      </c>
      <c r="D1028" s="4">
        <f ca="1">[1]!thsiFinD("ths_cr_stock",$A1028,$A$1,7,100,100)</f>
        <v>101.98555956679</v>
      </c>
      <c r="E1028" s="4">
        <f ca="1">[1]!thsiFinD("ths_mfi_stock",$A1028,$A$1,7,100,100)</f>
        <v>62.757765187175004</v>
      </c>
      <c r="F1028" s="4">
        <f ca="1">[1]!thsiFinD("ths_expma_stock",$A1028,$A$1,7,100,100)</f>
        <v>7.6582914412526</v>
      </c>
      <c r="G1028" s="4">
        <f ca="1">[1]!thsiFinD("ths_rsi_stock",$A1028,$A$1,7,100,100)</f>
        <v>55.273244795034003</v>
      </c>
      <c r="H1028" s="4">
        <f ca="1">[1]!thsiFinD("ths_adtm_stock",$A1028,$A$1,7,3,100,100,100)</f>
        <v>0.92857142857143005</v>
      </c>
      <c r="I1028" s="4">
        <f ca="1">[1]!thsiFinD("ths_bbiboll_stock",$A1028,$A$1,7,3,100,100,100)</f>
        <v>7.5727083333333001</v>
      </c>
      <c r="J1028" s="4">
        <f ca="1">[1]!thsiFinD("ths_dptb_stock",$A1028,$A$1,7,104,100,100)</f>
        <v>0.28571428571428997</v>
      </c>
      <c r="K1028" s="4">
        <f ca="1">[1]!thsiFinD("ths_srmi_stock",$A1028,$A$1,7,100,100)</f>
        <v>-1.4084507042252999E-2</v>
      </c>
      <c r="L1028" s="4">
        <f ca="1">[1]!thsiFinD("ths_atr_stock",$A1028,$A$1,7,101,100,100)</f>
        <v>0.55857142857143005</v>
      </c>
      <c r="M1028" s="4">
        <f ca="1">[1]!thsiFinD("ths_vol_w_stock",$A1028,$A$1)/1000000</f>
        <v>161.92223999999999</v>
      </c>
      <c r="N1028" s="4">
        <f ca="1">[1]!thsiFinD("ths_turnover_ratio_w_stock",$A1028,$A$1)</f>
        <v>23.798289045149001</v>
      </c>
      <c r="O1028" s="4">
        <f ca="1">[1]!thsiFinD("ths_relative_chg_ratio_w_stock",$A1028,$A$1,104,100)</f>
        <v>2.6888867867373998</v>
      </c>
      <c r="P1028" s="4"/>
    </row>
    <row r="1029" spans="1:16" x14ac:dyDescent="0.25">
      <c r="A1029" s="2" t="s">
        <v>2067</v>
      </c>
      <c r="B1029" s="2" t="s">
        <v>2068</v>
      </c>
      <c r="C1029" s="4">
        <f ca="1">[1]!thsiFinD("ths_vol_ratio_stock",$A1029,$A$1,7,100)</f>
        <v>0.89631655926732001</v>
      </c>
      <c r="D1029" s="4">
        <f ca="1">[1]!thsiFinD("ths_cr_stock",$A1029,$A$1,7,100,100)</f>
        <v>20.588235294118</v>
      </c>
      <c r="E1029" s="4">
        <f ca="1">[1]!thsiFinD("ths_mfi_stock",$A1029,$A$1,7,100,100)</f>
        <v>24.893497892755001</v>
      </c>
      <c r="F1029" s="4">
        <f ca="1">[1]!thsiFinD("ths_expma_stock",$A1029,$A$1,7,100,100)</f>
        <v>9.1074307986320999</v>
      </c>
      <c r="G1029" s="4">
        <f ca="1">[1]!thsiFinD("ths_rsi_stock",$A1029,$A$1,7,100,100)</f>
        <v>25.433144629525</v>
      </c>
      <c r="H1029" s="4">
        <f ca="1">[1]!thsiFinD("ths_adtm_stock",$A1029,$A$1,7,3,100,100,100)</f>
        <v>-0.91397849462365999</v>
      </c>
      <c r="I1029" s="4">
        <f ca="1">[1]!thsiFinD("ths_bbiboll_stock",$A1029,$A$1,7,3,100,100,100)</f>
        <v>9.3293750000000006</v>
      </c>
      <c r="J1029" s="4">
        <f ca="1">[1]!thsiFinD("ths_dptb_stock",$A1029,$A$1,7,104,100,100)</f>
        <v>0.85714285714285998</v>
      </c>
      <c r="K1029" s="4">
        <f ca="1">[1]!thsiFinD("ths_srmi_stock",$A1029,$A$1,7,100,100)</f>
        <v>-6.5830721003135001E-2</v>
      </c>
      <c r="L1029" s="4">
        <f ca="1">[1]!thsiFinD("ths_atr_stock",$A1029,$A$1,7,101,100,100)</f>
        <v>0.3</v>
      </c>
      <c r="M1029" s="4">
        <f ca="1">[1]!thsiFinD("ths_vol_w_stock",$A1029,$A$1)/1000000</f>
        <v>77.453059999999994</v>
      </c>
      <c r="N1029" s="4">
        <f ca="1">[1]!thsiFinD("ths_turnover_ratio_w_stock",$A1029,$A$1)</f>
        <v>4.334575431237</v>
      </c>
      <c r="O1029" s="4">
        <f ca="1">[1]!thsiFinD("ths_relative_chg_ratio_w_stock",$A1029,$A$1,104,100)</f>
        <v>-1.2166021726178999</v>
      </c>
      <c r="P1029" s="4"/>
    </row>
    <row r="1030" spans="1:16" x14ac:dyDescent="0.25">
      <c r="A1030" s="2" t="s">
        <v>2069</v>
      </c>
      <c r="B1030" s="2" t="s">
        <v>2070</v>
      </c>
      <c r="C1030" s="4">
        <f ca="1">[1]!thsiFinD("ths_vol_ratio_stock",$A1030,$A$1,7,100)</f>
        <v>1.1353174429535999</v>
      </c>
      <c r="D1030" s="4">
        <f ca="1">[1]!thsiFinD("ths_cr_stock",$A1030,$A$1,7,100,100)</f>
        <v>91.612903225805994</v>
      </c>
      <c r="E1030" s="4">
        <f ca="1">[1]!thsiFinD("ths_mfi_stock",$A1030,$A$1,7,100,100)</f>
        <v>54.810620496635003</v>
      </c>
      <c r="F1030" s="4">
        <f ca="1">[1]!thsiFinD("ths_expma_stock",$A1030,$A$1,7,100,100)</f>
        <v>8.0209755013987003</v>
      </c>
      <c r="G1030" s="4">
        <f ca="1">[1]!thsiFinD("ths_rsi_stock",$A1030,$A$1,7,100,100)</f>
        <v>54.142964147389002</v>
      </c>
      <c r="H1030" s="4">
        <f ca="1">[1]!thsiFinD("ths_adtm_stock",$A1030,$A$1,7,3,100,100,100)</f>
        <v>0.34042553191489</v>
      </c>
      <c r="I1030" s="4">
        <f ca="1">[1]!thsiFinD("ths_bbiboll_stock",$A1030,$A$1,7,3,100,100,100)</f>
        <v>8.0399999999999991</v>
      </c>
      <c r="J1030" s="4">
        <f ca="1">[1]!thsiFinD("ths_dptb_stock",$A1030,$A$1,7,104,100,100)</f>
        <v>0.57142857142856995</v>
      </c>
      <c r="K1030" s="4">
        <f ca="1">[1]!thsiFinD("ths_srmi_stock",$A1030,$A$1,7,100,100)</f>
        <v>4.9321824907520998E-3</v>
      </c>
      <c r="L1030" s="4">
        <f ca="1">[1]!thsiFinD("ths_atr_stock",$A1030,$A$1,7,101,100,100)</f>
        <v>0.28428571428570998</v>
      </c>
      <c r="M1030" s="4">
        <f ca="1">[1]!thsiFinD("ths_vol_w_stock",$A1030,$A$1)/1000000</f>
        <v>192.39660599999999</v>
      </c>
      <c r="N1030" s="4">
        <f ca="1">[1]!thsiFinD("ths_turnover_ratio_w_stock",$A1030,$A$1)</f>
        <v>4.6585073127888998</v>
      </c>
      <c r="O1030" s="4">
        <f ca="1">[1]!thsiFinD("ths_relative_chg_ratio_w_stock",$A1030,$A$1,104,100)</f>
        <v>1.3428687635348</v>
      </c>
      <c r="P1030" s="4"/>
    </row>
    <row r="1031" spans="1:16" x14ac:dyDescent="0.25">
      <c r="A1031" s="2" t="s">
        <v>2071</v>
      </c>
      <c r="B1031" s="2" t="s">
        <v>2072</v>
      </c>
      <c r="C1031" s="4">
        <f ca="1">[1]!thsiFinD("ths_vol_ratio_stock",$A1031,$A$1,7,100)</f>
        <v>1.8108682423786999</v>
      </c>
      <c r="D1031" s="4">
        <f ca="1">[1]!thsiFinD("ths_cr_stock",$A1031,$A$1,7,100,100)</f>
        <v>58.099352051836</v>
      </c>
      <c r="E1031" s="4">
        <f ca="1">[1]!thsiFinD("ths_mfi_stock",$A1031,$A$1,7,100,100)</f>
        <v>36.881360583765002</v>
      </c>
      <c r="F1031" s="4">
        <f ca="1">[1]!thsiFinD("ths_expma_stock",$A1031,$A$1,7,100,100)</f>
        <v>9.8370804292162006</v>
      </c>
      <c r="G1031" s="4">
        <f ca="1">[1]!thsiFinD("ths_rsi_stock",$A1031,$A$1,7,100,100)</f>
        <v>52.531372093587002</v>
      </c>
      <c r="H1031" s="4">
        <f ca="1">[1]!thsiFinD("ths_adtm_stock",$A1031,$A$1,7,3,100,100,100)</f>
        <v>0.125</v>
      </c>
      <c r="I1031" s="4">
        <f ca="1">[1]!thsiFinD("ths_bbiboll_stock",$A1031,$A$1,7,3,100,100,100)</f>
        <v>9.859375</v>
      </c>
      <c r="J1031" s="4">
        <f ca="1">[1]!thsiFinD("ths_dptb_stock",$A1031,$A$1,7,104,100,100)</f>
        <v>0.57142857142856995</v>
      </c>
      <c r="K1031" s="4">
        <f ca="1">[1]!thsiFinD("ths_srmi_stock",$A1031,$A$1,7,100,100)</f>
        <v>-8.9641434262948006E-3</v>
      </c>
      <c r="L1031" s="4">
        <f ca="1">[1]!thsiFinD("ths_atr_stock",$A1031,$A$1,7,101,100,100)</f>
        <v>0.36571428571428999</v>
      </c>
      <c r="M1031" s="4">
        <f ca="1">[1]!thsiFinD("ths_vol_w_stock",$A1031,$A$1)/1000000</f>
        <v>67.216589999999997</v>
      </c>
      <c r="N1031" s="4">
        <f ca="1">[1]!thsiFinD("ths_turnover_ratio_w_stock",$A1031,$A$1)</f>
        <v>10.711810448873001</v>
      </c>
      <c r="O1031" s="4">
        <f ca="1">[1]!thsiFinD("ths_relative_chg_ratio_w_stock",$A1031,$A$1,104,100)</f>
        <v>-0.51356688002953998</v>
      </c>
      <c r="P1031" s="4"/>
    </row>
    <row r="1032" spans="1:16" x14ac:dyDescent="0.25">
      <c r="A1032" s="2" t="s">
        <v>2073</v>
      </c>
      <c r="B1032" s="2" t="s">
        <v>2074</v>
      </c>
      <c r="C1032" s="4">
        <f ca="1">[1]!thsiFinD("ths_vol_ratio_stock",$A1032,$A$1,7,100)</f>
        <v>1.2440364172091001</v>
      </c>
      <c r="D1032" s="4">
        <f ca="1">[1]!thsiFinD("ths_cr_stock",$A1032,$A$1,7,100,100)</f>
        <v>22.299651567944</v>
      </c>
      <c r="E1032" s="4">
        <f ca="1">[1]!thsiFinD("ths_mfi_stock",$A1032,$A$1,7,100,100)</f>
        <v>33.320600080360002</v>
      </c>
      <c r="F1032" s="4">
        <f ca="1">[1]!thsiFinD("ths_expma_stock",$A1032,$A$1,7,100,100)</f>
        <v>10.147955300994999</v>
      </c>
      <c r="G1032" s="4">
        <f ca="1">[1]!thsiFinD("ths_rsi_stock",$A1032,$A$1,7,100,100)</f>
        <v>34.781484791872998</v>
      </c>
      <c r="H1032" s="4">
        <f ca="1">[1]!thsiFinD("ths_adtm_stock",$A1032,$A$1,7,3,100,100,100)</f>
        <v>-0.82905982905983</v>
      </c>
      <c r="I1032" s="4">
        <f ca="1">[1]!thsiFinD("ths_bbiboll_stock",$A1032,$A$1,7,3,100,100,100)</f>
        <v>10.3146875</v>
      </c>
      <c r="J1032" s="4">
        <f ca="1">[1]!thsiFinD("ths_dptb_stock",$A1032,$A$1,7,104,100,100)</f>
        <v>0.85714285714285998</v>
      </c>
      <c r="K1032" s="4">
        <f ca="1">[1]!thsiFinD("ths_srmi_stock",$A1032,$A$1,7,100,100)</f>
        <v>-7.2289156626505993E-2</v>
      </c>
      <c r="L1032" s="4">
        <f ca="1">[1]!thsiFinD("ths_atr_stock",$A1032,$A$1,7,101,100,100)</f>
        <v>0.33857142857143002</v>
      </c>
      <c r="M1032" s="4">
        <f ca="1">[1]!thsiFinD("ths_vol_w_stock",$A1032,$A$1)/1000000</f>
        <v>20.714976</v>
      </c>
      <c r="N1032" s="4">
        <f ca="1">[1]!thsiFinD("ths_turnover_ratio_w_stock",$A1032,$A$1)</f>
        <v>2.8344950502748998</v>
      </c>
      <c r="O1032" s="4">
        <f ca="1">[1]!thsiFinD("ths_relative_chg_ratio_w_stock",$A1032,$A$1,104,100)</f>
        <v>-3.3305216156560999</v>
      </c>
      <c r="P1032" s="4"/>
    </row>
    <row r="1033" spans="1:16" x14ac:dyDescent="0.25">
      <c r="A1033" s="2" t="s">
        <v>2075</v>
      </c>
      <c r="B1033" s="2" t="s">
        <v>2076</v>
      </c>
      <c r="C1033" s="4">
        <f ca="1">[1]!thsiFinD("ths_vol_ratio_stock",$A1033,$A$1,7,100)</f>
        <v>0.54109322276247995</v>
      </c>
      <c r="D1033" s="4">
        <f ca="1">[1]!thsiFinD("ths_cr_stock",$A1033,$A$1,7,100,100)</f>
        <v>25.698324022346</v>
      </c>
      <c r="E1033" s="4">
        <f ca="1">[1]!thsiFinD("ths_mfi_stock",$A1033,$A$1,7,100,100)</f>
        <v>14.014217436632</v>
      </c>
      <c r="F1033" s="4">
        <f ca="1">[1]!thsiFinD("ths_expma_stock",$A1033,$A$1,7,100,100)</f>
        <v>2.7747826044332</v>
      </c>
      <c r="G1033" s="4">
        <f ca="1">[1]!thsiFinD("ths_rsi_stock",$A1033,$A$1,7,100,100)</f>
        <v>34.774450532846998</v>
      </c>
      <c r="H1033" s="4">
        <f ca="1">[1]!thsiFinD("ths_adtm_stock",$A1033,$A$1,7,3,100,100,100)</f>
        <v>0.53333333333333</v>
      </c>
      <c r="I1033" s="4">
        <f ca="1">[1]!thsiFinD("ths_bbiboll_stock",$A1033,$A$1,7,3,100,100,100)</f>
        <v>2.8226041666667001</v>
      </c>
      <c r="J1033" s="4">
        <f ca="1">[1]!thsiFinD("ths_dptb_stock",$A1033,$A$1,7,104,100,100)</f>
        <v>0.42857142857142999</v>
      </c>
      <c r="K1033" s="4">
        <f ca="1">[1]!thsiFinD("ths_srmi_stock",$A1033,$A$1,7,100,100)</f>
        <v>-7.4576271186441001E-2</v>
      </c>
      <c r="L1033" s="4">
        <f ca="1">[1]!thsiFinD("ths_atr_stock",$A1033,$A$1,7,101,100,100)</f>
        <v>0.10857142857143</v>
      </c>
      <c r="M1033" s="4">
        <f ca="1">[1]!thsiFinD("ths_vol_w_stock",$A1033,$A$1)/1000000</f>
        <v>41.945068999999997</v>
      </c>
      <c r="N1033" s="4">
        <f ca="1">[1]!thsiFinD("ths_turnover_ratio_w_stock",$A1033,$A$1)</f>
        <v>5.7122587592281002</v>
      </c>
      <c r="O1033" s="4">
        <f ca="1">[1]!thsiFinD("ths_relative_chg_ratio_w_stock",$A1033,$A$1,104,100)</f>
        <v>-2.2199077268802001</v>
      </c>
      <c r="P1033" s="4"/>
    </row>
    <row r="1034" spans="1:16" x14ac:dyDescent="0.25">
      <c r="A1034" s="2" t="s">
        <v>2077</v>
      </c>
      <c r="B1034" s="2" t="s">
        <v>2078</v>
      </c>
      <c r="C1034" s="4">
        <f ca="1">[1]!thsiFinD("ths_vol_ratio_stock",$A1034,$A$1,7,100)</f>
        <v>0.99743188488837997</v>
      </c>
      <c r="D1034" s="4">
        <f ca="1">[1]!thsiFinD("ths_cr_stock",$A1034,$A$1,7,100,100)</f>
        <v>35.359116022099002</v>
      </c>
      <c r="E1034" s="4">
        <f ca="1">[1]!thsiFinD("ths_mfi_stock",$A1034,$A$1,7,100,100)</f>
        <v>31.524913597169</v>
      </c>
      <c r="F1034" s="4">
        <f ca="1">[1]!thsiFinD("ths_expma_stock",$A1034,$A$1,7,100,100)</f>
        <v>9.6456145868499004</v>
      </c>
      <c r="G1034" s="4">
        <f ca="1">[1]!thsiFinD("ths_rsi_stock",$A1034,$A$1,7,100,100)</f>
        <v>36.472525983489</v>
      </c>
      <c r="H1034" s="4">
        <f ca="1">[1]!thsiFinD("ths_adtm_stock",$A1034,$A$1,7,3,100,100,100)</f>
        <v>-9.3023255813952002E-2</v>
      </c>
      <c r="I1034" s="4">
        <f ca="1">[1]!thsiFinD("ths_bbiboll_stock",$A1034,$A$1,7,3,100,100,100)</f>
        <v>9.7870833333332996</v>
      </c>
      <c r="J1034" s="4">
        <f ca="1">[1]!thsiFinD("ths_dptb_stock",$A1034,$A$1,7,104,100,100)</f>
        <v>0.57142857142856995</v>
      </c>
      <c r="K1034" s="4">
        <f ca="1">[1]!thsiFinD("ths_srmi_stock",$A1034,$A$1,7,100,100)</f>
        <v>-6.2068965517240997E-2</v>
      </c>
      <c r="L1034" s="4">
        <f ca="1">[1]!thsiFinD("ths_atr_stock",$A1034,$A$1,7,101,100,100)</f>
        <v>0.36142857142856999</v>
      </c>
      <c r="M1034" s="4">
        <f ca="1">[1]!thsiFinD("ths_vol_w_stock",$A1034,$A$1)/1000000</f>
        <v>46.167087000000002</v>
      </c>
      <c r="N1034" s="4">
        <f ca="1">[1]!thsiFinD("ths_turnover_ratio_w_stock",$A1034,$A$1)</f>
        <v>8.6047382064635993</v>
      </c>
      <c r="O1034" s="4">
        <f ca="1">[1]!thsiFinD("ths_relative_chg_ratio_w_stock",$A1034,$A$1,104,100)</f>
        <v>-2.1820297588708</v>
      </c>
      <c r="P1034" s="4"/>
    </row>
    <row r="1035" spans="1:16" x14ac:dyDescent="0.25">
      <c r="A1035" s="2" t="s">
        <v>2079</v>
      </c>
      <c r="B1035" s="2" t="s">
        <v>2080</v>
      </c>
      <c r="C1035" s="4">
        <f ca="1">[1]!thsiFinD("ths_vol_ratio_stock",$A1035,$A$1,7,100)</f>
        <v>0.82311730521211002</v>
      </c>
      <c r="D1035" s="4">
        <f ca="1">[1]!thsiFinD("ths_cr_stock",$A1035,$A$1,7,100,100)</f>
        <v>59.523809523810002</v>
      </c>
      <c r="E1035" s="4">
        <f ca="1">[1]!thsiFinD("ths_mfi_stock",$A1035,$A$1,7,100,100)</f>
        <v>30.062173948540998</v>
      </c>
      <c r="F1035" s="4">
        <f ca="1">[1]!thsiFinD("ths_expma_stock",$A1035,$A$1,7,100,100)</f>
        <v>5.1849672124483996</v>
      </c>
      <c r="G1035" s="4">
        <f ca="1">[1]!thsiFinD("ths_rsi_stock",$A1035,$A$1,7,100,100)</f>
        <v>48.680084106227</v>
      </c>
      <c r="H1035" s="4">
        <f ca="1">[1]!thsiFinD("ths_adtm_stock",$A1035,$A$1,7,3,100,100,100)</f>
        <v>0.44680851063830002</v>
      </c>
      <c r="I1035" s="4">
        <f ca="1">[1]!thsiFinD("ths_bbiboll_stock",$A1035,$A$1,7,3,100,100,100)</f>
        <v>5.1887499999999998</v>
      </c>
      <c r="J1035" s="4">
        <f ca="1">[1]!thsiFinD("ths_dptb_stock",$A1035,$A$1,7,104,100,100)</f>
        <v>0.57142857142856995</v>
      </c>
      <c r="K1035" s="4">
        <f ca="1">[1]!thsiFinD("ths_srmi_stock",$A1035,$A$1,7,100,100)</f>
        <v>-3.0018761726079E-2</v>
      </c>
      <c r="L1035" s="4">
        <f ca="1">[1]!thsiFinD("ths_atr_stock",$A1035,$A$1,7,101,100,100)</f>
        <v>0.19571428571429</v>
      </c>
      <c r="M1035" s="4">
        <f ca="1">[1]!thsiFinD("ths_vol_w_stock",$A1035,$A$1)/1000000</f>
        <v>66.693296000000004</v>
      </c>
      <c r="N1035" s="4">
        <f ca="1">[1]!thsiFinD("ths_turnover_ratio_w_stock",$A1035,$A$1)</f>
        <v>5.6807789398267996</v>
      </c>
      <c r="O1035" s="4">
        <f ca="1">[1]!thsiFinD("ths_relative_chg_ratio_w_stock",$A1035,$A$1,104,100)</f>
        <v>1.3727228691685E-2</v>
      </c>
      <c r="P1035" s="4"/>
    </row>
    <row r="1036" spans="1:16" x14ac:dyDescent="0.25">
      <c r="A1036" s="2" t="s">
        <v>2081</v>
      </c>
      <c r="B1036" s="2" t="s">
        <v>2082</v>
      </c>
      <c r="C1036" s="4">
        <f ca="1">[1]!thsiFinD("ths_vol_ratio_stock",$A1036,$A$1,7,100)</f>
        <v>0.90203930717714997</v>
      </c>
      <c r="D1036" s="4">
        <f ca="1">[1]!thsiFinD("ths_cr_stock",$A1036,$A$1,7,100,100)</f>
        <v>39.572192513368996</v>
      </c>
      <c r="E1036" s="4">
        <f ca="1">[1]!thsiFinD("ths_mfi_stock",$A1036,$A$1,7,100,100)</f>
        <v>14.150148831544</v>
      </c>
      <c r="F1036" s="4">
        <f ca="1">[1]!thsiFinD("ths_expma_stock",$A1036,$A$1,7,100,100)</f>
        <v>4.5653937244003</v>
      </c>
      <c r="G1036" s="4">
        <f ca="1">[1]!thsiFinD("ths_rsi_stock",$A1036,$A$1,7,100,100)</f>
        <v>28.050254385732</v>
      </c>
      <c r="H1036" s="4">
        <f ca="1">[1]!thsiFinD("ths_adtm_stock",$A1036,$A$1,7,3,100,100,100)</f>
        <v>-0.65217391304348005</v>
      </c>
      <c r="I1036" s="4">
        <f ca="1">[1]!thsiFinD("ths_bbiboll_stock",$A1036,$A$1,7,3,100,100,100)</f>
        <v>4.6256250000000003</v>
      </c>
      <c r="J1036" s="4">
        <f ca="1">[1]!thsiFinD("ths_dptb_stock",$A1036,$A$1,7,104,100,100)</f>
        <v>0.42857142857142999</v>
      </c>
      <c r="K1036" s="4">
        <f ca="1">[1]!thsiFinD("ths_srmi_stock",$A1036,$A$1,7,100,100)</f>
        <v>-4.6808510638298002E-2</v>
      </c>
      <c r="L1036" s="4">
        <f ca="1">[1]!thsiFinD("ths_atr_stock",$A1036,$A$1,7,101,100,100)</f>
        <v>0.12428571428571</v>
      </c>
      <c r="M1036" s="4">
        <f ca="1">[1]!thsiFinD("ths_vol_w_stock",$A1036,$A$1)/1000000</f>
        <v>28.185400000000001</v>
      </c>
      <c r="N1036" s="4">
        <f ca="1">[1]!thsiFinD("ths_turnover_ratio_w_stock",$A1036,$A$1)</f>
        <v>3.3021158337607002</v>
      </c>
      <c r="O1036" s="4">
        <f ca="1">[1]!thsiFinD("ths_relative_chg_ratio_w_stock",$A1036,$A$1,104,100)</f>
        <v>-3.0969408491180999</v>
      </c>
      <c r="P1036" s="4"/>
    </row>
    <row r="1037" spans="1:16" x14ac:dyDescent="0.25">
      <c r="A1037" s="2" t="s">
        <v>2083</v>
      </c>
      <c r="B1037" s="2" t="s">
        <v>2084</v>
      </c>
      <c r="C1037" s="4">
        <f ca="1">[1]!thsiFinD("ths_vol_ratio_stock",$A1037,$A$1,7,100)</f>
        <v>0.78514727754767</v>
      </c>
      <c r="D1037" s="4">
        <f ca="1">[1]!thsiFinD("ths_cr_stock",$A1037,$A$1,7,100,100)</f>
        <v>30.030959752322001</v>
      </c>
      <c r="E1037" s="4">
        <f ca="1">[1]!thsiFinD("ths_mfi_stock",$A1037,$A$1,7,100,100)</f>
        <v>26.543905061246999</v>
      </c>
      <c r="F1037" s="4">
        <f ca="1">[1]!thsiFinD("ths_expma_stock",$A1037,$A$1,7,100,100)</f>
        <v>7.2715260024201003</v>
      </c>
      <c r="G1037" s="4">
        <f ca="1">[1]!thsiFinD("ths_rsi_stock",$A1037,$A$1,7,100,100)</f>
        <v>26.117940528679998</v>
      </c>
      <c r="H1037" s="4">
        <f ca="1">[1]!thsiFinD("ths_adtm_stock",$A1037,$A$1,7,3,100,100,100)</f>
        <v>-0.26086956521740001</v>
      </c>
      <c r="I1037" s="4">
        <f ca="1">[1]!thsiFinD("ths_bbiboll_stock",$A1037,$A$1,7,3,100,100,100)</f>
        <v>7.4108333333332999</v>
      </c>
      <c r="J1037" s="4">
        <f ca="1">[1]!thsiFinD("ths_dptb_stock",$A1037,$A$1,7,104,100,100)</f>
        <v>0.57142857142856995</v>
      </c>
      <c r="K1037" s="4">
        <f ca="1">[1]!thsiFinD("ths_srmi_stock",$A1037,$A$1,7,100,100)</f>
        <v>-4.9333333333333E-2</v>
      </c>
      <c r="L1037" s="4">
        <f ca="1">[1]!thsiFinD("ths_atr_stock",$A1037,$A$1,7,101,100,100)</f>
        <v>0.20571428571429001</v>
      </c>
      <c r="M1037" s="4">
        <f ca="1">[1]!thsiFinD("ths_vol_w_stock",$A1037,$A$1)/1000000</f>
        <v>41.839661</v>
      </c>
      <c r="N1037" s="4">
        <f ca="1">[1]!thsiFinD("ths_turnover_ratio_w_stock",$A1037,$A$1)</f>
        <v>4.7386751205527</v>
      </c>
      <c r="O1037" s="4">
        <f ca="1">[1]!thsiFinD("ths_relative_chg_ratio_w_stock",$A1037,$A$1,104,100)</f>
        <v>-2.1534183651781</v>
      </c>
      <c r="P1037" s="4"/>
    </row>
    <row r="1038" spans="1:16" x14ac:dyDescent="0.25">
      <c r="A1038" s="2" t="s">
        <v>2085</v>
      </c>
      <c r="B1038" s="2" t="s">
        <v>2086</v>
      </c>
      <c r="C1038" s="4">
        <f ca="1">[1]!thsiFinD("ths_vol_ratio_stock",$A1038,$A$1,7,100)</f>
        <v>0.84276123396716995</v>
      </c>
      <c r="D1038" s="4">
        <f ca="1">[1]!thsiFinD("ths_cr_stock",$A1038,$A$1,7,100,100)</f>
        <v>70.192307692308006</v>
      </c>
      <c r="E1038" s="4">
        <f ca="1">[1]!thsiFinD("ths_mfi_stock",$A1038,$A$1,7,100,100)</f>
        <v>28.494628612542002</v>
      </c>
      <c r="F1038" s="4">
        <f ca="1">[1]!thsiFinD("ths_expma_stock",$A1038,$A$1,7,100,100)</f>
        <v>5.3183880036505</v>
      </c>
      <c r="G1038" s="4">
        <f ca="1">[1]!thsiFinD("ths_rsi_stock",$A1038,$A$1,7,100,100)</f>
        <v>41.081515421996997</v>
      </c>
      <c r="H1038" s="4">
        <f ca="1">[1]!thsiFinD("ths_adtm_stock",$A1038,$A$1,7,3,100,100,100)</f>
        <v>0.18181818181819001</v>
      </c>
      <c r="I1038" s="4">
        <f ca="1">[1]!thsiFinD("ths_bbiboll_stock",$A1038,$A$1,7,3,100,100,100)</f>
        <v>5.3859374999999998</v>
      </c>
      <c r="J1038" s="4">
        <f ca="1">[1]!thsiFinD("ths_dptb_stock",$A1038,$A$1,7,104,100,100)</f>
        <v>0.57142857142856995</v>
      </c>
      <c r="K1038" s="4">
        <f ca="1">[1]!thsiFinD("ths_srmi_stock",$A1038,$A$1,7,100,100)</f>
        <v>-1.8552875695732999E-2</v>
      </c>
      <c r="L1038" s="4">
        <f ca="1">[1]!thsiFinD("ths_atr_stock",$A1038,$A$1,7,101,100,100)</f>
        <v>0.16857142857143001</v>
      </c>
      <c r="M1038" s="4">
        <f ca="1">[1]!thsiFinD("ths_vol_w_stock",$A1038,$A$1)/1000000</f>
        <v>52.694732000000002</v>
      </c>
      <c r="N1038" s="4">
        <f ca="1">[1]!thsiFinD("ths_turnover_ratio_w_stock",$A1038,$A$1)</f>
        <v>6.1059600451079996</v>
      </c>
      <c r="O1038" s="4">
        <f ca="1">[1]!thsiFinD("ths_relative_chg_ratio_w_stock",$A1038,$A$1,104,100)</f>
        <v>0.22111259166998001</v>
      </c>
      <c r="P1038" s="4"/>
    </row>
    <row r="1039" spans="1:16" x14ac:dyDescent="0.25">
      <c r="A1039" s="2" t="s">
        <v>2087</v>
      </c>
      <c r="B1039" s="2" t="s">
        <v>2088</v>
      </c>
      <c r="C1039" s="4">
        <f ca="1">[1]!thsiFinD("ths_vol_ratio_stock",$A1039,$A$1,7,100)</f>
        <v>1.0766527046845</v>
      </c>
      <c r="D1039" s="4">
        <f ca="1">[1]!thsiFinD("ths_cr_stock",$A1039,$A$1,7,100,100)</f>
        <v>63.803680981593999</v>
      </c>
      <c r="E1039" s="4">
        <f ca="1">[1]!thsiFinD("ths_mfi_stock",$A1039,$A$1,7,100,100)</f>
        <v>53.134539431872</v>
      </c>
      <c r="F1039" s="4">
        <f ca="1">[1]!thsiFinD("ths_expma_stock",$A1039,$A$1,7,100,100)</f>
        <v>17.238402828805</v>
      </c>
      <c r="G1039" s="4">
        <f ca="1">[1]!thsiFinD("ths_rsi_stock",$A1039,$A$1,7,100,100)</f>
        <v>28.754110535786001</v>
      </c>
      <c r="H1039" s="4">
        <f ca="1">[1]!thsiFinD("ths_adtm_stock",$A1039,$A$1,7,3,100,100,100)</f>
        <v>-0.57971014492754003</v>
      </c>
      <c r="I1039" s="4">
        <f ca="1">[1]!thsiFinD("ths_bbiboll_stock",$A1039,$A$1,7,3,100,100,100)</f>
        <v>17.458020833332998</v>
      </c>
      <c r="J1039" s="4">
        <f ca="1">[1]!thsiFinD("ths_dptb_stock",$A1039,$A$1,7,104,100,100)</f>
        <v>0.71428571428570997</v>
      </c>
      <c r="K1039" s="4">
        <f ca="1">[1]!thsiFinD("ths_srmi_stock",$A1039,$A$1,7,100,100)</f>
        <v>-3.7436188315372002E-2</v>
      </c>
      <c r="L1039" s="4">
        <f ca="1">[1]!thsiFinD("ths_atr_stock",$A1039,$A$1,7,101,100,100)</f>
        <v>0.50857142857143001</v>
      </c>
      <c r="M1039" s="4">
        <f ca="1">[1]!thsiFinD("ths_vol_w_stock",$A1039,$A$1)/1000000</f>
        <v>19.546334000000002</v>
      </c>
      <c r="N1039" s="4">
        <f ca="1">[1]!thsiFinD("ths_turnover_ratio_w_stock",$A1039,$A$1)</f>
        <v>3.9394240285211999</v>
      </c>
      <c r="O1039" s="4">
        <f ca="1">[1]!thsiFinD("ths_relative_chg_ratio_w_stock",$A1039,$A$1,104,100)</f>
        <v>-1.6675463055108</v>
      </c>
      <c r="P1039" s="4"/>
    </row>
    <row r="1040" spans="1:16" x14ac:dyDescent="0.25">
      <c r="A1040" s="2" t="s">
        <v>2089</v>
      </c>
      <c r="B1040" s="2" t="s">
        <v>2090</v>
      </c>
      <c r="C1040" s="4">
        <f ca="1">[1]!thsiFinD("ths_vol_ratio_stock",$A1040,$A$1,7,100)</f>
        <v>1.6699526547464001</v>
      </c>
      <c r="D1040" s="4">
        <f ca="1">[1]!thsiFinD("ths_cr_stock",$A1040,$A$1,7,100,100)</f>
        <v>-1.1976047904192999</v>
      </c>
      <c r="E1040" s="4">
        <f ca="1">[1]!thsiFinD("ths_mfi_stock",$A1040,$A$1,7,100,100)</f>
        <v>0</v>
      </c>
      <c r="F1040" s="4">
        <f ca="1">[1]!thsiFinD("ths_expma_stock",$A1040,$A$1,7,100,100)</f>
        <v>1.7460175116295</v>
      </c>
      <c r="G1040" s="4">
        <f ca="1">[1]!thsiFinD("ths_rsi_stock",$A1040,$A$1,7,100,100)</f>
        <v>11.341132343222</v>
      </c>
      <c r="H1040" s="4">
        <f ca="1">[1]!thsiFinD("ths_adtm_stock",$A1040,$A$1,7,3,100,100,100)</f>
        <v>-0.94444444444443998</v>
      </c>
      <c r="I1040" s="4">
        <f ca="1">[1]!thsiFinD("ths_bbiboll_stock",$A1040,$A$1,7,3,100,100,100)</f>
        <v>1.7946875</v>
      </c>
      <c r="J1040" s="4">
        <f ca="1">[1]!thsiFinD("ths_dptb_stock",$A1040,$A$1,7,104,100,100)</f>
        <v>0.57142857142856995</v>
      </c>
      <c r="K1040" s="4">
        <f ca="1">[1]!thsiFinD("ths_srmi_stock",$A1040,$A$1,7,100,100)</f>
        <v>-0.19170984455959</v>
      </c>
      <c r="L1040" s="4">
        <f ca="1">[1]!thsiFinD("ths_atr_stock",$A1040,$A$1,7,101,100,100)</f>
        <v>8.4285714285714006E-2</v>
      </c>
      <c r="M1040" s="4">
        <f ca="1">[1]!thsiFinD("ths_vol_w_stock",$A1040,$A$1)/1000000</f>
        <v>71.794799999999995</v>
      </c>
      <c r="N1040" s="4">
        <f ca="1">[1]!thsiFinD("ths_turnover_ratio_w_stock",$A1040,$A$1)</f>
        <v>4.4826233190671001</v>
      </c>
      <c r="O1040" s="4">
        <f ca="1">[1]!thsiFinD("ths_relative_chg_ratio_w_stock",$A1040,$A$1,104,100)</f>
        <v>-15.157450623242999</v>
      </c>
      <c r="P1040" s="4"/>
    </row>
    <row r="1041" spans="1:16" x14ac:dyDescent="0.25">
      <c r="A1041" s="2" t="s">
        <v>2091</v>
      </c>
      <c r="B1041" s="2" t="s">
        <v>2092</v>
      </c>
      <c r="C1041" s="4">
        <f ca="1">[1]!thsiFinD("ths_vol_ratio_stock",$A1041,$A$1,7,100)</f>
        <v>0.99125589758509003</v>
      </c>
      <c r="D1041" s="4">
        <f ca="1">[1]!thsiFinD("ths_cr_stock",$A1041,$A$1,7,100,100)</f>
        <v>61.173814898419998</v>
      </c>
      <c r="E1041" s="4">
        <f ca="1">[1]!thsiFinD("ths_mfi_stock",$A1041,$A$1,7,100,100)</f>
        <v>41.875349386718</v>
      </c>
      <c r="F1041" s="4">
        <f ca="1">[1]!thsiFinD("ths_expma_stock",$A1041,$A$1,7,100,100)</f>
        <v>10.103658266656</v>
      </c>
      <c r="G1041" s="4">
        <f ca="1">[1]!thsiFinD("ths_rsi_stock",$A1041,$A$1,7,100,100)</f>
        <v>30.085994867499998</v>
      </c>
      <c r="H1041" s="4">
        <f ca="1">[1]!thsiFinD("ths_adtm_stock",$A1041,$A$1,7,3,100,100,100)</f>
        <v>0.28571428571428997</v>
      </c>
      <c r="I1041" s="4">
        <f ca="1">[1]!thsiFinD("ths_bbiboll_stock",$A1041,$A$1,7,3,100,100,100)</f>
        <v>10.266979166666999</v>
      </c>
      <c r="J1041" s="4">
        <f ca="1">[1]!thsiFinD("ths_dptb_stock",$A1041,$A$1,7,104,100,100)</f>
        <v>0.57142857142856995</v>
      </c>
      <c r="K1041" s="4">
        <f ca="1">[1]!thsiFinD("ths_srmi_stock",$A1041,$A$1,7,100,100)</f>
        <v>-2.6392961876833002E-2</v>
      </c>
      <c r="L1041" s="4">
        <f ca="1">[1]!thsiFinD("ths_atr_stock",$A1041,$A$1,7,101,100,100)</f>
        <v>0.34</v>
      </c>
      <c r="M1041" s="4">
        <f ca="1">[1]!thsiFinD("ths_vol_w_stock",$A1041,$A$1)/1000000</f>
        <v>13.910123</v>
      </c>
      <c r="N1041" s="4">
        <f ca="1">[1]!thsiFinD("ths_turnover_ratio_w_stock",$A1041,$A$1)</f>
        <v>2.1024699833234002</v>
      </c>
      <c r="O1041" s="4">
        <f ca="1">[1]!thsiFinD("ths_relative_chg_ratio_w_stock",$A1041,$A$1,104,100)</f>
        <v>-0.60944603316222001</v>
      </c>
      <c r="P1041" s="4"/>
    </row>
    <row r="1042" spans="1:16" x14ac:dyDescent="0.25">
      <c r="A1042" s="2" t="s">
        <v>2093</v>
      </c>
      <c r="B1042" s="2" t="s">
        <v>2094</v>
      </c>
      <c r="C1042" s="4">
        <f ca="1">[1]!thsiFinD("ths_vol_ratio_stock",$A1042,$A$1,7,100)</f>
        <v>0.86239768117284998</v>
      </c>
      <c r="D1042" s="4">
        <f ca="1">[1]!thsiFinD("ths_cr_stock",$A1042,$A$1,7,100,100)</f>
        <v>46.267281105991003</v>
      </c>
      <c r="E1042" s="4">
        <f ca="1">[1]!thsiFinD("ths_mfi_stock",$A1042,$A$1,7,100,100)</f>
        <v>29.258632468826001</v>
      </c>
      <c r="F1042" s="4">
        <f ca="1">[1]!thsiFinD("ths_expma_stock",$A1042,$A$1,7,100,100)</f>
        <v>18.785588972896001</v>
      </c>
      <c r="G1042" s="4">
        <f ca="1">[1]!thsiFinD("ths_rsi_stock",$A1042,$A$1,7,100,100)</f>
        <v>41.617939424386996</v>
      </c>
      <c r="H1042" s="4">
        <f ca="1">[1]!thsiFinD("ths_adtm_stock",$A1042,$A$1,7,3,100,100,100)</f>
        <v>-0.59583333333333</v>
      </c>
      <c r="I1042" s="4">
        <f ca="1">[1]!thsiFinD("ths_bbiboll_stock",$A1042,$A$1,7,3,100,100,100)</f>
        <v>19.024583333332998</v>
      </c>
      <c r="J1042" s="4">
        <f ca="1">[1]!thsiFinD("ths_dptb_stock",$A1042,$A$1,7,104,100,100)</f>
        <v>0.71428571428570997</v>
      </c>
      <c r="K1042" s="4">
        <f ca="1">[1]!thsiFinD("ths_srmi_stock",$A1042,$A$1,7,100,100)</f>
        <v>-5.0787201625190001E-2</v>
      </c>
      <c r="L1042" s="4">
        <f ca="1">[1]!thsiFinD("ths_atr_stock",$A1042,$A$1,7,101,100,100)</f>
        <v>0.76571428571429001</v>
      </c>
      <c r="M1042" s="4">
        <f ca="1">[1]!thsiFinD("ths_vol_w_stock",$A1042,$A$1)/1000000</f>
        <v>33.232582000000001</v>
      </c>
      <c r="N1042" s="4">
        <f ca="1">[1]!thsiFinD("ths_turnover_ratio_w_stock",$A1042,$A$1)</f>
        <v>4.8934663673198999</v>
      </c>
      <c r="O1042" s="4">
        <f ca="1">[1]!thsiFinD("ths_relative_chg_ratio_w_stock",$A1042,$A$1,104,100)</f>
        <v>-1.2773723400734001</v>
      </c>
      <c r="P1042" s="4"/>
    </row>
    <row r="1043" spans="1:16" x14ac:dyDescent="0.25">
      <c r="A1043" s="2" t="s">
        <v>2095</v>
      </c>
      <c r="B1043" s="2" t="s">
        <v>2096</v>
      </c>
      <c r="C1043" s="4">
        <f ca="1">[1]!thsiFinD("ths_vol_ratio_stock",$A1043,$A$1,7,100)</f>
        <v>0.81251600446035999</v>
      </c>
      <c r="D1043" s="4">
        <f ca="1">[1]!thsiFinD("ths_cr_stock",$A1043,$A$1,7,100,100)</f>
        <v>64.516129032257993</v>
      </c>
      <c r="E1043" s="4">
        <f ca="1">[1]!thsiFinD("ths_mfi_stock",$A1043,$A$1,7,100,100)</f>
        <v>48.037792781101999</v>
      </c>
      <c r="F1043" s="4">
        <f ca="1">[1]!thsiFinD("ths_expma_stock",$A1043,$A$1,7,100,100)</f>
        <v>6.8929708604388997</v>
      </c>
      <c r="G1043" s="4">
        <f ca="1">[1]!thsiFinD("ths_rsi_stock",$A1043,$A$1,7,100,100)</f>
        <v>37.561251968393002</v>
      </c>
      <c r="H1043" s="4">
        <f ca="1">[1]!thsiFinD("ths_adtm_stock",$A1043,$A$1,7,3,100,100,100)</f>
        <v>0.37142857142857</v>
      </c>
      <c r="I1043" s="4">
        <f ca="1">[1]!thsiFinD("ths_bbiboll_stock",$A1043,$A$1,7,3,100,100,100)</f>
        <v>6.9705208333332997</v>
      </c>
      <c r="J1043" s="4">
        <f ca="1">[1]!thsiFinD("ths_dptb_stock",$A1043,$A$1,7,104,100,100)</f>
        <v>0.57142857142856995</v>
      </c>
      <c r="K1043" s="4">
        <f ca="1">[1]!thsiFinD("ths_srmi_stock",$A1043,$A$1,7,100,100)</f>
        <v>-2.8530670470756001E-2</v>
      </c>
      <c r="L1043" s="4">
        <f ca="1">[1]!thsiFinD("ths_atr_stock",$A1043,$A$1,7,101,100,100)</f>
        <v>0.22</v>
      </c>
      <c r="M1043" s="4">
        <f ca="1">[1]!thsiFinD("ths_vol_w_stock",$A1043,$A$1)/1000000</f>
        <v>46.555895999999997</v>
      </c>
      <c r="N1043" s="4">
        <f ca="1">[1]!thsiFinD("ths_turnover_ratio_w_stock",$A1043,$A$1)</f>
        <v>4.1193940019881996</v>
      </c>
      <c r="O1043" s="4">
        <f ca="1">[1]!thsiFinD("ths_relative_chg_ratio_w_stock",$A1043,$A$1,104,100)</f>
        <v>-1.6035256613154001</v>
      </c>
      <c r="P1043" s="4"/>
    </row>
    <row r="1044" spans="1:16" x14ac:dyDescent="0.25">
      <c r="A1044" s="2" t="s">
        <v>2097</v>
      </c>
      <c r="B1044" s="2" t="s">
        <v>2098</v>
      </c>
      <c r="C1044" s="4">
        <f ca="1">[1]!thsiFinD("ths_vol_ratio_stock",$A1044,$A$1,7,100)</f>
        <v>1.5407244960462001</v>
      </c>
      <c r="D1044" s="4">
        <f ca="1">[1]!thsiFinD("ths_cr_stock",$A1044,$A$1,7,100,100)</f>
        <v>42.5</v>
      </c>
      <c r="E1044" s="4">
        <f ca="1">[1]!thsiFinD("ths_mfi_stock",$A1044,$A$1,7,100,100)</f>
        <v>35.554706061928997</v>
      </c>
      <c r="F1044" s="4">
        <f ca="1">[1]!thsiFinD("ths_expma_stock",$A1044,$A$1,7,100,100)</f>
        <v>3.2317404146683999</v>
      </c>
      <c r="G1044" s="4">
        <f ca="1">[1]!thsiFinD("ths_rsi_stock",$A1044,$A$1,7,100,100)</f>
        <v>45.622092794274003</v>
      </c>
      <c r="H1044" s="4">
        <f ca="1">[1]!thsiFinD("ths_adtm_stock",$A1044,$A$1,7,3,100,100,100)</f>
        <v>-0.73333333333332995</v>
      </c>
      <c r="I1044" s="4">
        <f ca="1">[1]!thsiFinD("ths_bbiboll_stock",$A1044,$A$1,7,3,100,100,100)</f>
        <v>3.2756249999999998</v>
      </c>
      <c r="J1044" s="4">
        <f ca="1">[1]!thsiFinD("ths_dptb_stock",$A1044,$A$1,7,104,100,100)</f>
        <v>0.71428571428570997</v>
      </c>
      <c r="K1044" s="4">
        <f ca="1">[1]!thsiFinD("ths_srmi_stock",$A1044,$A$1,7,100,100)</f>
        <v>-3.8461538461537999E-2</v>
      </c>
      <c r="L1044" s="4">
        <f ca="1">[1]!thsiFinD("ths_atr_stock",$A1044,$A$1,7,101,100,100)</f>
        <v>0.11</v>
      </c>
      <c r="M1044" s="4">
        <f ca="1">[1]!thsiFinD("ths_vol_w_stock",$A1044,$A$1)/1000000</f>
        <v>47.707234999999997</v>
      </c>
      <c r="N1044" s="4">
        <f ca="1">[1]!thsiFinD("ths_turnover_ratio_w_stock",$A1044,$A$1)</f>
        <v>5.9542341399163998</v>
      </c>
      <c r="O1044" s="4">
        <f ca="1">[1]!thsiFinD("ths_relative_chg_ratio_w_stock",$A1044,$A$1,104,100)</f>
        <v>0.66483316856428998</v>
      </c>
      <c r="P1044" s="4"/>
    </row>
    <row r="1045" spans="1:16" x14ac:dyDescent="0.25">
      <c r="A1045" s="2" t="s">
        <v>2099</v>
      </c>
      <c r="B1045" s="2" t="s">
        <v>2100</v>
      </c>
      <c r="C1045" s="4">
        <f ca="1">[1]!thsiFinD("ths_vol_ratio_stock",$A1045,$A$1,7,100)</f>
        <v>0.99781931037171001</v>
      </c>
      <c r="D1045" s="4">
        <f ca="1">[1]!thsiFinD("ths_cr_stock",$A1045,$A$1,7,100,100)</f>
        <v>17.647058823529001</v>
      </c>
      <c r="E1045" s="4">
        <f ca="1">[1]!thsiFinD("ths_mfi_stock",$A1045,$A$1,7,100,100)</f>
        <v>14.089502582704</v>
      </c>
      <c r="F1045" s="4">
        <f ca="1">[1]!thsiFinD("ths_expma_stock",$A1045,$A$1,7,100,100)</f>
        <v>2.5197181215933999</v>
      </c>
      <c r="G1045" s="4">
        <f ca="1">[1]!thsiFinD("ths_rsi_stock",$A1045,$A$1,7,100,100)</f>
        <v>26.162154940591002</v>
      </c>
      <c r="H1045" s="4">
        <f ca="1">[1]!thsiFinD("ths_adtm_stock",$A1045,$A$1,7,3,100,100,100)</f>
        <v>-0.73170731707317005</v>
      </c>
      <c r="I1045" s="4">
        <f ca="1">[1]!thsiFinD("ths_bbiboll_stock",$A1045,$A$1,7,3,100,100,100)</f>
        <v>2.5839583333333001</v>
      </c>
      <c r="J1045" s="4">
        <f ca="1">[1]!thsiFinD("ths_dptb_stock",$A1045,$A$1,7,104,100,100)</f>
        <v>0.57142857142856995</v>
      </c>
      <c r="K1045" s="4">
        <f ca="1">[1]!thsiFinD("ths_srmi_stock",$A1045,$A$1,7,100,100)</f>
        <v>-0.12635379061372001</v>
      </c>
      <c r="L1045" s="4">
        <f ca="1">[1]!thsiFinD("ths_atr_stock",$A1045,$A$1,7,101,100,100)</f>
        <v>0.11857142857142999</v>
      </c>
      <c r="M1045" s="4">
        <f ca="1">[1]!thsiFinD("ths_vol_w_stock",$A1045,$A$1)/1000000</f>
        <v>73.807517000000004</v>
      </c>
      <c r="N1045" s="4">
        <f ca="1">[1]!thsiFinD("ths_turnover_ratio_w_stock",$A1045,$A$1)</f>
        <v>6.6854125322174998</v>
      </c>
      <c r="O1045" s="4">
        <f ca="1">[1]!thsiFinD("ths_relative_chg_ratio_w_stock",$A1045,$A$1,104,100)</f>
        <v>-6.3081118517680999</v>
      </c>
      <c r="P1045" s="4"/>
    </row>
    <row r="1046" spans="1:16" x14ac:dyDescent="0.25">
      <c r="A1046" s="2" t="s">
        <v>2101</v>
      </c>
      <c r="B1046" s="2" t="s">
        <v>2102</v>
      </c>
      <c r="C1046" s="4">
        <f ca="1">[1]!thsiFinD("ths_vol_ratio_stock",$A1046,$A$1,7,100)</f>
        <v>0.66963538259430999</v>
      </c>
      <c r="D1046" s="4">
        <f ca="1">[1]!thsiFinD("ths_cr_stock",$A1046,$A$1,7,100,100)</f>
        <v>79.999999999999005</v>
      </c>
      <c r="E1046" s="4">
        <f ca="1">[1]!thsiFinD("ths_mfi_stock",$A1046,$A$1,7,100,100)</f>
        <v>45.654197657409</v>
      </c>
      <c r="F1046" s="4">
        <f ca="1">[1]!thsiFinD("ths_expma_stock",$A1046,$A$1,7,100,100)</f>
        <v>4.0775211143933996</v>
      </c>
      <c r="G1046" s="4">
        <f ca="1">[1]!thsiFinD("ths_rsi_stock",$A1046,$A$1,7,100,100)</f>
        <v>39.963891803880998</v>
      </c>
      <c r="H1046" s="4">
        <f ca="1">[1]!thsiFinD("ths_adtm_stock",$A1046,$A$1,7,3,100,100,100)</f>
        <v>0.33333333333333998</v>
      </c>
      <c r="I1046" s="4">
        <f ca="1">[1]!thsiFinD("ths_bbiboll_stock",$A1046,$A$1,7,3,100,100,100)</f>
        <v>4.1243749999999997</v>
      </c>
      <c r="J1046" s="4">
        <f ca="1">[1]!thsiFinD("ths_dptb_stock",$A1046,$A$1,7,104,100,100)</f>
        <v>0.14285714285713999</v>
      </c>
      <c r="K1046" s="4">
        <f ca="1">[1]!thsiFinD("ths_srmi_stock",$A1046,$A$1,7,100,100)</f>
        <v>-4.9019607843138E-3</v>
      </c>
      <c r="L1046" s="4">
        <f ca="1">[1]!thsiFinD("ths_atr_stock",$A1046,$A$1,7,101,100,100)</f>
        <v>0.11714285714286</v>
      </c>
      <c r="M1046" s="4">
        <f ca="1">[1]!thsiFinD("ths_vol_w_stock",$A1046,$A$1)/1000000</f>
        <v>34.505977000000001</v>
      </c>
      <c r="N1046" s="4">
        <f ca="1">[1]!thsiFinD("ths_turnover_ratio_w_stock",$A1046,$A$1)</f>
        <v>4.2892728136598999</v>
      </c>
      <c r="O1046" s="4">
        <f ca="1">[1]!thsiFinD("ths_relative_chg_ratio_w_stock",$A1046,$A$1,104,100)</f>
        <v>-0.96078551493650999</v>
      </c>
      <c r="P1046" s="4"/>
    </row>
    <row r="1047" spans="1:16" x14ac:dyDescent="0.25">
      <c r="A1047" s="2" t="s">
        <v>2103</v>
      </c>
      <c r="B1047" s="2" t="s">
        <v>2104</v>
      </c>
      <c r="C1047" s="4">
        <f ca="1">[1]!thsiFinD("ths_vol_ratio_stock",$A1047,$A$1,7,100)</f>
        <v>1.3368753492026</v>
      </c>
      <c r="D1047" s="4">
        <f ca="1">[1]!thsiFinD("ths_cr_stock",$A1047,$A$1,7,100,100)</f>
        <v>31.007751937984999</v>
      </c>
      <c r="E1047" s="4">
        <f ca="1">[1]!thsiFinD("ths_mfi_stock",$A1047,$A$1,7,100,100)</f>
        <v>14.656715434762001</v>
      </c>
      <c r="F1047" s="4">
        <f ca="1">[1]!thsiFinD("ths_expma_stock",$A1047,$A$1,7,100,100)</f>
        <v>5.2969678708545</v>
      </c>
      <c r="G1047" s="4">
        <f ca="1">[1]!thsiFinD("ths_rsi_stock",$A1047,$A$1,7,100,100)</f>
        <v>29.330329510595998</v>
      </c>
      <c r="H1047" s="4">
        <f ca="1">[1]!thsiFinD("ths_adtm_stock",$A1047,$A$1,7,3,100,100,100)</f>
        <v>-0.30555555555556002</v>
      </c>
      <c r="I1047" s="4">
        <f ca="1">[1]!thsiFinD("ths_bbiboll_stock",$A1047,$A$1,7,3,100,100,100)</f>
        <v>5.4315625000000001</v>
      </c>
      <c r="J1047" s="4">
        <f ca="1">[1]!thsiFinD("ths_dptb_stock",$A1047,$A$1,7,104,100,100)</f>
        <v>0.57142857142856995</v>
      </c>
      <c r="K1047" s="4">
        <f ca="1">[1]!thsiFinD("ths_srmi_stock",$A1047,$A$1,7,100,100)</f>
        <v>-0.11130434782609</v>
      </c>
      <c r="L1047" s="4">
        <f ca="1">[1]!thsiFinD("ths_atr_stock",$A1047,$A$1,7,101,100,100)</f>
        <v>0.24142857142856999</v>
      </c>
      <c r="M1047" s="4">
        <f ca="1">[1]!thsiFinD("ths_vol_w_stock",$A1047,$A$1)/1000000</f>
        <v>37.350304999999999</v>
      </c>
      <c r="N1047" s="4">
        <f ca="1">[1]!thsiFinD("ths_turnover_ratio_w_stock",$A1047,$A$1)</f>
        <v>5.3946401540520004</v>
      </c>
      <c r="O1047" s="4">
        <f ca="1">[1]!thsiFinD("ths_relative_chg_ratio_w_stock",$A1047,$A$1,104,100)</f>
        <v>-5.4386747754345004</v>
      </c>
      <c r="P1047" s="4"/>
    </row>
    <row r="1048" spans="1:16" x14ac:dyDescent="0.25">
      <c r="A1048" s="2" t="s">
        <v>2105</v>
      </c>
      <c r="B1048" s="2" t="s">
        <v>2106</v>
      </c>
      <c r="C1048" s="4">
        <f ca="1">[1]!thsiFinD("ths_vol_ratio_stock",$A1048,$A$1,7,100)</f>
        <v>0.89039344891211003</v>
      </c>
      <c r="D1048" s="4">
        <f ca="1">[1]!thsiFinD("ths_cr_stock",$A1048,$A$1,7,100,100)</f>
        <v>57.707509881423</v>
      </c>
      <c r="E1048" s="4">
        <f ca="1">[1]!thsiFinD("ths_mfi_stock",$A1048,$A$1,7,100,100)</f>
        <v>13.651486720621</v>
      </c>
      <c r="F1048" s="4">
        <f ca="1">[1]!thsiFinD("ths_expma_stock",$A1048,$A$1,7,100,100)</f>
        <v>5.4317654732738996</v>
      </c>
      <c r="G1048" s="4">
        <f ca="1">[1]!thsiFinD("ths_rsi_stock",$A1048,$A$1,7,100,100)</f>
        <v>42.239363448112002</v>
      </c>
      <c r="H1048" s="4">
        <f ca="1">[1]!thsiFinD("ths_adtm_stock",$A1048,$A$1,7,3,100,100,100)</f>
        <v>-0.4</v>
      </c>
      <c r="I1048" s="4">
        <f ca="1">[1]!thsiFinD("ths_bbiboll_stock",$A1048,$A$1,7,3,100,100,100)</f>
        <v>5.4681249999999997</v>
      </c>
      <c r="J1048" s="4">
        <f ca="1">[1]!thsiFinD("ths_dptb_stock",$A1048,$A$1,7,104,100,100)</f>
        <v>0.71428571428570997</v>
      </c>
      <c r="K1048" s="4">
        <f ca="1">[1]!thsiFinD("ths_srmi_stock",$A1048,$A$1,7,100,100)</f>
        <v>-3.9215686274509998E-2</v>
      </c>
      <c r="L1048" s="4">
        <f ca="1">[1]!thsiFinD("ths_atr_stock",$A1048,$A$1,7,101,100,100)</f>
        <v>0.19</v>
      </c>
      <c r="M1048" s="4">
        <f ca="1">[1]!thsiFinD("ths_vol_w_stock",$A1048,$A$1)/1000000</f>
        <v>53.503270999999998</v>
      </c>
      <c r="N1048" s="4">
        <f ca="1">[1]!thsiFinD("ths_turnover_ratio_w_stock",$A1048,$A$1)</f>
        <v>5.8780028387524004</v>
      </c>
      <c r="O1048" s="4">
        <f ca="1">[1]!thsiFinD("ths_relative_chg_ratio_w_stock",$A1048,$A$1,104,100)</f>
        <v>-1.0284183651781</v>
      </c>
      <c r="P1048" s="4"/>
    </row>
    <row r="1049" spans="1:16" x14ac:dyDescent="0.25">
      <c r="A1049" s="2" t="s">
        <v>2107</v>
      </c>
      <c r="B1049" s="2" t="s">
        <v>2108</v>
      </c>
      <c r="C1049" s="4">
        <f ca="1">[1]!thsiFinD("ths_vol_ratio_stock",$A1049,$A$1,7,100)</f>
        <v>0.99061635869411002</v>
      </c>
      <c r="D1049" s="4">
        <f ca="1">[1]!thsiFinD("ths_cr_stock",$A1049,$A$1,7,100,100)</f>
        <v>44.274809160304997</v>
      </c>
      <c r="E1049" s="4">
        <f ca="1">[1]!thsiFinD("ths_mfi_stock",$A1049,$A$1,7,100,100)</f>
        <v>15.181096178857</v>
      </c>
      <c r="F1049" s="4">
        <f ca="1">[1]!thsiFinD("ths_expma_stock",$A1049,$A$1,7,100,100)</f>
        <v>2.38185927474</v>
      </c>
      <c r="G1049" s="4">
        <f ca="1">[1]!thsiFinD("ths_rsi_stock",$A1049,$A$1,7,100,100)</f>
        <v>32.574434157483999</v>
      </c>
      <c r="H1049" s="4">
        <f ca="1">[1]!thsiFinD("ths_adtm_stock",$A1049,$A$1,7,3,100,100,100)</f>
        <v>6.2499999999999001E-2</v>
      </c>
      <c r="I1049" s="4">
        <f ca="1">[1]!thsiFinD("ths_bbiboll_stock",$A1049,$A$1,7,3,100,100,100)</f>
        <v>2.4256250000000001</v>
      </c>
      <c r="J1049" s="4">
        <f ca="1">[1]!thsiFinD("ths_dptb_stock",$A1049,$A$1,7,104,100,100)</f>
        <v>0.42857142857142999</v>
      </c>
      <c r="K1049" s="4">
        <f ca="1">[1]!thsiFinD("ths_srmi_stock",$A1049,$A$1,7,100,100)</f>
        <v>-6.4257028112450001E-2</v>
      </c>
      <c r="L1049" s="4">
        <f ca="1">[1]!thsiFinD("ths_atr_stock",$A1049,$A$1,7,101,100,100)</f>
        <v>9.1428571428571997E-2</v>
      </c>
      <c r="M1049" s="4">
        <f ca="1">[1]!thsiFinD("ths_vol_w_stock",$A1049,$A$1)/1000000</f>
        <v>36.362957000000002</v>
      </c>
      <c r="N1049" s="4">
        <f ca="1">[1]!thsiFinD("ths_turnover_ratio_w_stock",$A1049,$A$1)</f>
        <v>5.9573611321349</v>
      </c>
      <c r="O1049" s="4">
        <f ca="1">[1]!thsiFinD("ths_relative_chg_ratio_w_stock",$A1049,$A$1,104,100)</f>
        <v>-3.1436447026266001</v>
      </c>
      <c r="P1049" s="4"/>
    </row>
    <row r="1050" spans="1:16" x14ac:dyDescent="0.25">
      <c r="A1050" s="2" t="s">
        <v>2109</v>
      </c>
      <c r="B1050" s="2" t="s">
        <v>2110</v>
      </c>
      <c r="C1050" s="4">
        <f ca="1">[1]!thsiFinD("ths_vol_ratio_stock",$A1050,$A$1,7,100)</f>
        <v>0.95907505241817004</v>
      </c>
      <c r="D1050" s="4">
        <f ca="1">[1]!thsiFinD("ths_cr_stock",$A1050,$A$1,7,100,100)</f>
        <v>57.241379310345998</v>
      </c>
      <c r="E1050" s="4">
        <f ca="1">[1]!thsiFinD("ths_mfi_stock",$A1050,$A$1,7,100,100)</f>
        <v>15.036088736233999</v>
      </c>
      <c r="F1050" s="4">
        <f ca="1">[1]!thsiFinD("ths_expma_stock",$A1050,$A$1,7,100,100)</f>
        <v>13.067741160907</v>
      </c>
      <c r="G1050" s="4">
        <f ca="1">[1]!thsiFinD("ths_rsi_stock",$A1050,$A$1,7,100,100)</f>
        <v>43.748547302436002</v>
      </c>
      <c r="H1050" s="4">
        <f ca="1">[1]!thsiFinD("ths_adtm_stock",$A1050,$A$1,7,3,100,100,100)</f>
        <v>-0.45744680851064001</v>
      </c>
      <c r="I1050" s="4">
        <f ca="1">[1]!thsiFinD("ths_bbiboll_stock",$A1050,$A$1,7,3,100,100,100)</f>
        <v>13.1684375</v>
      </c>
      <c r="J1050" s="4">
        <f ca="1">[1]!thsiFinD("ths_dptb_stock",$A1050,$A$1,7,104,100,100)</f>
        <v>0.71428571428570997</v>
      </c>
      <c r="K1050" s="4">
        <f ca="1">[1]!thsiFinD("ths_srmi_stock",$A1050,$A$1,7,100,100)</f>
        <v>-2.9082774049217001E-2</v>
      </c>
      <c r="L1050" s="4">
        <f ca="1">[1]!thsiFinD("ths_atr_stock",$A1050,$A$1,7,101,100,100)</f>
        <v>0.43428571428571</v>
      </c>
      <c r="M1050" s="4">
        <f ca="1">[1]!thsiFinD("ths_vol_w_stock",$A1050,$A$1)/1000000</f>
        <v>11.726502999999999</v>
      </c>
      <c r="N1050" s="4">
        <f ca="1">[1]!thsiFinD("ths_turnover_ratio_w_stock",$A1050,$A$1)</f>
        <v>3.7155927690074</v>
      </c>
      <c r="O1050" s="4">
        <f ca="1">[1]!thsiFinD("ths_relative_chg_ratio_w_stock",$A1050,$A$1,104,100)</f>
        <v>-0.2423789114603</v>
      </c>
      <c r="P1050" s="4"/>
    </row>
    <row r="1051" spans="1:16" x14ac:dyDescent="0.25">
      <c r="A1051" s="2" t="s">
        <v>2111</v>
      </c>
      <c r="B1051" s="2" t="s">
        <v>2112</v>
      </c>
      <c r="C1051" s="4">
        <f ca="1">[1]!thsiFinD("ths_vol_ratio_stock",$A1051,$A$1,7,100)</f>
        <v>1.0146259367243999</v>
      </c>
      <c r="D1051" s="4">
        <f ca="1">[1]!thsiFinD("ths_cr_stock",$A1051,$A$1,7,100,100)</f>
        <v>54.511278195488003</v>
      </c>
      <c r="E1051" s="4">
        <f ca="1">[1]!thsiFinD("ths_mfi_stock",$A1051,$A$1,7,100,100)</f>
        <v>49.766795507491999</v>
      </c>
      <c r="F1051" s="4">
        <f ca="1">[1]!thsiFinD("ths_expma_stock",$A1051,$A$1,7,100,100)</f>
        <v>9.2815020170599993</v>
      </c>
      <c r="G1051" s="4">
        <f ca="1">[1]!thsiFinD("ths_rsi_stock",$A1051,$A$1,7,100,100)</f>
        <v>43.147895914412999</v>
      </c>
      <c r="H1051" s="4">
        <f ca="1">[1]!thsiFinD("ths_adtm_stock",$A1051,$A$1,7,3,100,100,100)</f>
        <v>-0.58558558558558005</v>
      </c>
      <c r="I1051" s="4">
        <f ca="1">[1]!thsiFinD("ths_bbiboll_stock",$A1051,$A$1,7,3,100,100,100)</f>
        <v>9.3892708333333008</v>
      </c>
      <c r="J1051" s="4">
        <f ca="1">[1]!thsiFinD("ths_dptb_stock",$A1051,$A$1,7,104,100,100)</f>
        <v>0.57142857142856995</v>
      </c>
      <c r="K1051" s="4">
        <f ca="1">[1]!thsiFinD("ths_srmi_stock",$A1051,$A$1,7,100,100)</f>
        <v>-4.0372670807453E-2</v>
      </c>
      <c r="L1051" s="4">
        <f ca="1">[1]!thsiFinD("ths_atr_stock",$A1051,$A$1,7,101,100,100)</f>
        <v>0.40142857142857002</v>
      </c>
      <c r="M1051" s="4">
        <f ca="1">[1]!thsiFinD("ths_vol_w_stock",$A1051,$A$1)/1000000</f>
        <v>29.095621000000001</v>
      </c>
      <c r="N1051" s="4">
        <f ca="1">[1]!thsiFinD("ths_turnover_ratio_w_stock",$A1051,$A$1)</f>
        <v>12.237905783385999</v>
      </c>
      <c r="O1051" s="4">
        <f ca="1">[1]!thsiFinD("ths_relative_chg_ratio_w_stock",$A1051,$A$1,104,100)</f>
        <v>1.0795729955130999</v>
      </c>
      <c r="P1051" s="4"/>
    </row>
    <row r="1052" spans="1:16" x14ac:dyDescent="0.25">
      <c r="A1052" s="2" t="s">
        <v>2113</v>
      </c>
      <c r="B1052" s="2" t="s">
        <v>2114</v>
      </c>
      <c r="C1052" s="4">
        <f ca="1">[1]!thsiFinD("ths_vol_ratio_stock",$A1052,$A$1,7,100)</f>
        <v>0.81666782110717995</v>
      </c>
      <c r="D1052" s="4">
        <f ca="1">[1]!thsiFinD("ths_cr_stock",$A1052,$A$1,7,100,100)</f>
        <v>47.169811320755002</v>
      </c>
      <c r="E1052" s="4">
        <f ca="1">[1]!thsiFinD("ths_mfi_stock",$A1052,$A$1,7,100,100)</f>
        <v>30.541794120538999</v>
      </c>
      <c r="F1052" s="4">
        <f ca="1">[1]!thsiFinD("ths_expma_stock",$A1052,$A$1,7,100,100)</f>
        <v>2.1885125703547001</v>
      </c>
      <c r="G1052" s="4">
        <f ca="1">[1]!thsiFinD("ths_rsi_stock",$A1052,$A$1,7,100,100)</f>
        <v>38.266548487823997</v>
      </c>
      <c r="H1052" s="4">
        <f ca="1">[1]!thsiFinD("ths_adtm_stock",$A1052,$A$1,7,3,100,100,100)</f>
        <v>-0.16666666666666999</v>
      </c>
      <c r="I1052" s="4">
        <f ca="1">[1]!thsiFinD("ths_bbiboll_stock",$A1052,$A$1,7,3,100,100,100)</f>
        <v>2.2233333333332999</v>
      </c>
      <c r="J1052" s="4">
        <f ca="1">[1]!thsiFinD("ths_dptb_stock",$A1052,$A$1,7,104,100,100)</f>
        <v>0.71428571428570997</v>
      </c>
      <c r="K1052" s="4">
        <f ca="1">[1]!thsiFinD("ths_srmi_stock",$A1052,$A$1,7,100,100)</f>
        <v>-4.8245614035088001E-2</v>
      </c>
      <c r="L1052" s="4">
        <f ca="1">[1]!thsiFinD("ths_atr_stock",$A1052,$A$1,7,101,100,100)</f>
        <v>7.4285714285713997E-2</v>
      </c>
      <c r="M1052" s="4">
        <f ca="1">[1]!thsiFinD("ths_vol_w_stock",$A1052,$A$1)/1000000</f>
        <v>41.098466999999999</v>
      </c>
      <c r="N1052" s="4">
        <f ca="1">[1]!thsiFinD("ths_turnover_ratio_w_stock",$A1052,$A$1)</f>
        <v>3.0519979599120002</v>
      </c>
      <c r="O1052" s="4">
        <f ca="1">[1]!thsiFinD("ths_relative_chg_ratio_w_stock",$A1052,$A$1,104,100)</f>
        <v>0.51286603849166001</v>
      </c>
      <c r="P1052" s="4"/>
    </row>
    <row r="1053" spans="1:16" x14ac:dyDescent="0.25">
      <c r="A1053" s="2" t="s">
        <v>2115</v>
      </c>
      <c r="B1053" s="2" t="s">
        <v>2116</v>
      </c>
      <c r="C1053" s="4">
        <f ca="1">[1]!thsiFinD("ths_vol_ratio_stock",$A1053,$A$1,7,100)</f>
        <v>1.0965548913706</v>
      </c>
      <c r="D1053" s="4">
        <f ca="1">[1]!thsiFinD("ths_cr_stock",$A1053,$A$1,7,100,100)</f>
        <v>50</v>
      </c>
      <c r="E1053" s="4">
        <f ca="1">[1]!thsiFinD("ths_mfi_stock",$A1053,$A$1,7,100,100)</f>
        <v>36.402698175818998</v>
      </c>
      <c r="F1053" s="4">
        <f ca="1">[1]!thsiFinD("ths_expma_stock",$A1053,$A$1,7,100,100)</f>
        <v>13.150130431919001</v>
      </c>
      <c r="G1053" s="4">
        <f ca="1">[1]!thsiFinD("ths_rsi_stock",$A1053,$A$1,7,100,100)</f>
        <v>38.606619883142997</v>
      </c>
      <c r="H1053" s="4">
        <f ca="1">[1]!thsiFinD("ths_adtm_stock",$A1053,$A$1,7,3,100,100,100)</f>
        <v>-0.53153153153152999</v>
      </c>
      <c r="I1053" s="4">
        <f ca="1">[1]!thsiFinD("ths_bbiboll_stock",$A1053,$A$1,7,3,100,100,100)</f>
        <v>13.3321875</v>
      </c>
      <c r="J1053" s="4">
        <f ca="1">[1]!thsiFinD("ths_dptb_stock",$A1053,$A$1,7,104,100,100)</f>
        <v>0.71428571428570997</v>
      </c>
      <c r="K1053" s="4">
        <f ca="1">[1]!thsiFinD("ths_srmi_stock",$A1053,$A$1,7,100,100)</f>
        <v>-3.6900369003690002E-2</v>
      </c>
      <c r="L1053" s="4">
        <f ca="1">[1]!thsiFinD("ths_atr_stock",$A1053,$A$1,7,101,100,100)</f>
        <v>0.42428571428570999</v>
      </c>
      <c r="M1053" s="4">
        <f ca="1">[1]!thsiFinD("ths_vol_w_stock",$A1053,$A$1)/1000000</f>
        <v>188.284674</v>
      </c>
      <c r="N1053" s="4">
        <f ca="1">[1]!thsiFinD("ths_turnover_ratio_w_stock",$A1053,$A$1)</f>
        <v>11.713992167663999</v>
      </c>
      <c r="O1053" s="4">
        <f ca="1">[1]!thsiFinD("ths_relative_chg_ratio_w_stock",$A1053,$A$1,104,100)</f>
        <v>-1.4761309032367E-2</v>
      </c>
      <c r="P1053" s="4"/>
    </row>
    <row r="1054" spans="1:16" x14ac:dyDescent="0.25">
      <c r="A1054" s="2" t="s">
        <v>2117</v>
      </c>
      <c r="B1054" s="2" t="s">
        <v>2118</v>
      </c>
      <c r="C1054" s="4">
        <f ca="1">[1]!thsiFinD("ths_vol_ratio_stock",$A1054,$A$1,7,100)</f>
        <v>0.87564788527535997</v>
      </c>
      <c r="D1054" s="4">
        <f ca="1">[1]!thsiFinD("ths_cr_stock",$A1054,$A$1,7,100,100)</f>
        <v>69.260700389104997</v>
      </c>
      <c r="E1054" s="4">
        <f ca="1">[1]!thsiFinD("ths_mfi_stock",$A1054,$A$1,7,100,100)</f>
        <v>49.575646295010003</v>
      </c>
      <c r="F1054" s="4">
        <f ca="1">[1]!thsiFinD("ths_expma_stock",$A1054,$A$1,7,100,100)</f>
        <v>4.2429012858224997</v>
      </c>
      <c r="G1054" s="4">
        <f ca="1">[1]!thsiFinD("ths_rsi_stock",$A1054,$A$1,7,100,100)</f>
        <v>35.775313871008997</v>
      </c>
      <c r="H1054" s="4">
        <f ca="1">[1]!thsiFinD("ths_adtm_stock",$A1054,$A$1,7,3,100,100,100)</f>
        <v>-1.7857142857144001E-2</v>
      </c>
      <c r="I1054" s="4">
        <f ca="1">[1]!thsiFinD("ths_bbiboll_stock",$A1054,$A$1,7,3,100,100,100)</f>
        <v>4.3295833333333</v>
      </c>
      <c r="J1054" s="4">
        <f ca="1">[1]!thsiFinD("ths_dptb_stock",$A1054,$A$1,7,104,100,100)</f>
        <v>0.71428571428570997</v>
      </c>
      <c r="K1054" s="4">
        <f ca="1">[1]!thsiFinD("ths_srmi_stock",$A1054,$A$1,7,100,100)</f>
        <v>-3.6951501154734001E-2</v>
      </c>
      <c r="L1054" s="4">
        <f ca="1">[1]!thsiFinD("ths_atr_stock",$A1054,$A$1,7,101,100,100)</f>
        <v>0.23142857142857001</v>
      </c>
      <c r="M1054" s="4">
        <f ca="1">[1]!thsiFinD("ths_vol_w_stock",$A1054,$A$1)/1000000</f>
        <v>151.34143599999999</v>
      </c>
      <c r="N1054" s="4">
        <f ca="1">[1]!thsiFinD("ths_turnover_ratio_w_stock",$A1054,$A$1)</f>
        <v>16.240923196571</v>
      </c>
      <c r="O1054" s="4">
        <f ca="1">[1]!thsiFinD("ths_relative_chg_ratio_w_stock",$A1054,$A$1,104,100)</f>
        <v>-1.3703387398853</v>
      </c>
      <c r="P1054" s="4"/>
    </row>
    <row r="1055" spans="1:16" x14ac:dyDescent="0.25">
      <c r="A1055" s="2" t="s">
        <v>2119</v>
      </c>
      <c r="B1055" s="2" t="s">
        <v>2120</v>
      </c>
      <c r="C1055" s="4">
        <f ca="1">[1]!thsiFinD("ths_vol_ratio_stock",$A1055,$A$1,7,100)</f>
        <v>0.83541306205596999</v>
      </c>
      <c r="D1055" s="4">
        <f ca="1">[1]!thsiFinD("ths_cr_stock",$A1055,$A$1,7,100,100)</f>
        <v>56.673728813559997</v>
      </c>
      <c r="E1055" s="4">
        <f ca="1">[1]!thsiFinD("ths_mfi_stock",$A1055,$A$1,7,100,100)</f>
        <v>26.306608963201999</v>
      </c>
      <c r="F1055" s="4">
        <f ca="1">[1]!thsiFinD("ths_expma_stock",$A1055,$A$1,7,100,100)</f>
        <v>28.822458754151999</v>
      </c>
      <c r="G1055" s="4">
        <f ca="1">[1]!thsiFinD("ths_rsi_stock",$A1055,$A$1,7,100,100)</f>
        <v>24.253908702232</v>
      </c>
      <c r="H1055" s="4">
        <f ca="1">[1]!thsiFinD("ths_adtm_stock",$A1055,$A$1,7,3,100,100,100)</f>
        <v>0.28758169934640998</v>
      </c>
      <c r="I1055" s="4">
        <f ca="1">[1]!thsiFinD("ths_bbiboll_stock",$A1055,$A$1,7,3,100,100,100)</f>
        <v>29.313333333332999</v>
      </c>
      <c r="J1055" s="4">
        <f ca="1">[1]!thsiFinD("ths_dptb_stock",$A1055,$A$1,7,104,100,100)</f>
        <v>0.42857142857142999</v>
      </c>
      <c r="K1055" s="4">
        <f ca="1">[1]!thsiFinD("ths_srmi_stock",$A1055,$A$1,7,100,100)</f>
        <v>-3.0605226960110001E-2</v>
      </c>
      <c r="L1055" s="4">
        <f ca="1">[1]!thsiFinD("ths_atr_stock",$A1055,$A$1,7,101,100,100)</f>
        <v>0.73714285714285999</v>
      </c>
      <c r="M1055" s="4">
        <f ca="1">[1]!thsiFinD("ths_vol_w_stock",$A1055,$A$1)/1000000</f>
        <v>17.932369000000001</v>
      </c>
      <c r="N1055" s="4">
        <f ca="1">[1]!thsiFinD("ths_turnover_ratio_w_stock",$A1055,$A$1)</f>
        <v>3.5369661979557998</v>
      </c>
      <c r="O1055" s="4">
        <f ca="1">[1]!thsiFinD("ths_relative_chg_ratio_w_stock",$A1055,$A$1,104,100)</f>
        <v>-1.7879906314767999</v>
      </c>
      <c r="P1055" s="4"/>
    </row>
    <row r="1056" spans="1:16" x14ac:dyDescent="0.25">
      <c r="A1056" s="2" t="s">
        <v>2121</v>
      </c>
      <c r="B1056" s="2" t="s">
        <v>2122</v>
      </c>
      <c r="C1056" s="4">
        <f ca="1">[1]!thsiFinD("ths_vol_ratio_stock",$A1056,$A$1,7,100)</f>
        <v>0.86998635954467995</v>
      </c>
      <c r="D1056" s="4">
        <f ca="1">[1]!thsiFinD("ths_cr_stock",$A1056,$A$1,7,100,100)</f>
        <v>44.642857142856997</v>
      </c>
      <c r="E1056" s="4">
        <f ca="1">[1]!thsiFinD("ths_mfi_stock",$A1056,$A$1,7,100,100)</f>
        <v>21.054064028936001</v>
      </c>
      <c r="F1056" s="4">
        <f ca="1">[1]!thsiFinD("ths_expma_stock",$A1056,$A$1,7,100,100)</f>
        <v>9.5264618261755007</v>
      </c>
      <c r="G1056" s="4">
        <f ca="1">[1]!thsiFinD("ths_rsi_stock",$A1056,$A$1,7,100,100)</f>
        <v>39.108835039364997</v>
      </c>
      <c r="H1056" s="4">
        <f ca="1">[1]!thsiFinD("ths_adtm_stock",$A1056,$A$1,7,3,100,100,100)</f>
        <v>-0.66666666666666996</v>
      </c>
      <c r="I1056" s="4">
        <f ca="1">[1]!thsiFinD("ths_bbiboll_stock",$A1056,$A$1,7,3,100,100,100)</f>
        <v>9.6515625000000007</v>
      </c>
      <c r="J1056" s="4">
        <f ca="1">[1]!thsiFinD("ths_dptb_stock",$A1056,$A$1,7,104,100,100)</f>
        <v>0.71428571428570997</v>
      </c>
      <c r="K1056" s="4">
        <f ca="1">[1]!thsiFinD("ths_srmi_stock",$A1056,$A$1,7,100,100)</f>
        <v>-3.2786885245902002E-2</v>
      </c>
      <c r="L1056" s="4">
        <f ca="1">[1]!thsiFinD("ths_atr_stock",$A1056,$A$1,7,101,100,100)</f>
        <v>0.33</v>
      </c>
      <c r="M1056" s="4">
        <f ca="1">[1]!thsiFinD("ths_vol_w_stock",$A1056,$A$1)/1000000</f>
        <v>151.07495</v>
      </c>
      <c r="N1056" s="4">
        <f ca="1">[1]!thsiFinD("ths_turnover_ratio_w_stock",$A1056,$A$1)</f>
        <v>7.6550141279305004</v>
      </c>
      <c r="O1056" s="4">
        <f ca="1">[1]!thsiFinD("ths_relative_chg_ratio_w_stock",$A1056,$A$1,104,100)</f>
        <v>-0.48979623574172998</v>
      </c>
      <c r="P1056" s="4"/>
    </row>
    <row r="1057" spans="1:16" x14ac:dyDescent="0.25">
      <c r="A1057" s="2" t="s">
        <v>2123</v>
      </c>
      <c r="B1057" s="2" t="s">
        <v>2124</v>
      </c>
      <c r="C1057" s="4">
        <f ca="1">[1]!thsiFinD("ths_vol_ratio_stock",$A1057,$A$1,7,100)</f>
        <v>0.93606285837792003</v>
      </c>
      <c r="D1057" s="4">
        <f ca="1">[1]!thsiFinD("ths_cr_stock",$A1057,$A$1,7,100,100)</f>
        <v>40.311804008909</v>
      </c>
      <c r="E1057" s="4">
        <f ca="1">[1]!thsiFinD("ths_mfi_stock",$A1057,$A$1,7,100,100)</f>
        <v>43.770686759810999</v>
      </c>
      <c r="F1057" s="4">
        <f ca="1">[1]!thsiFinD("ths_expma_stock",$A1057,$A$1,7,100,100)</f>
        <v>7.6988240045470002</v>
      </c>
      <c r="G1057" s="4">
        <f ca="1">[1]!thsiFinD("ths_rsi_stock",$A1057,$A$1,7,100,100)</f>
        <v>42.813397304431</v>
      </c>
      <c r="H1057" s="4">
        <f ca="1">[1]!thsiFinD("ths_adtm_stock",$A1057,$A$1,7,3,100,100,100)</f>
        <v>-0.60493827160493996</v>
      </c>
      <c r="I1057" s="4">
        <f ca="1">[1]!thsiFinD("ths_bbiboll_stock",$A1057,$A$1,7,3,100,100,100)</f>
        <v>7.7728124999999997</v>
      </c>
      <c r="J1057" s="4">
        <f ca="1">[1]!thsiFinD("ths_dptb_stock",$A1057,$A$1,7,104,100,100)</f>
        <v>0.71428571428570997</v>
      </c>
      <c r="K1057" s="4">
        <f ca="1">[1]!thsiFinD("ths_srmi_stock",$A1057,$A$1,7,100,100)</f>
        <v>-6.1274509803922003E-2</v>
      </c>
      <c r="L1057" s="4">
        <f ca="1">[1]!thsiFinD("ths_atr_stock",$A1057,$A$1,7,101,100,100)</f>
        <v>0.30857142857143</v>
      </c>
      <c r="M1057" s="4">
        <f ca="1">[1]!thsiFinD("ths_vol_w_stock",$A1057,$A$1)/1000000</f>
        <v>74.191850000000002</v>
      </c>
      <c r="N1057" s="4">
        <f ca="1">[1]!thsiFinD("ths_turnover_ratio_w_stock",$A1057,$A$1)</f>
        <v>14.823210421288</v>
      </c>
      <c r="O1057" s="4">
        <f ca="1">[1]!thsiFinD("ths_relative_chg_ratio_w_stock",$A1057,$A$1,104,100)</f>
        <v>-0.82329016004984001</v>
      </c>
      <c r="P1057" s="4"/>
    </row>
    <row r="1058" spans="1:16" x14ac:dyDescent="0.25">
      <c r="A1058" s="2" t="s">
        <v>2125</v>
      </c>
      <c r="B1058" s="2" t="s">
        <v>2126</v>
      </c>
      <c r="C1058" s="4">
        <f ca="1">[1]!thsiFinD("ths_vol_ratio_stock",$A1058,$A$1,7,100)</f>
        <v>1.7087791682777</v>
      </c>
      <c r="D1058" s="4">
        <f ca="1">[1]!thsiFinD("ths_cr_stock",$A1058,$A$1,7,100,100)</f>
        <v>45.816733067728997</v>
      </c>
      <c r="E1058" s="4">
        <f ca="1">[1]!thsiFinD("ths_mfi_stock",$A1058,$A$1,7,100,100)</f>
        <v>43.760887847159999</v>
      </c>
      <c r="F1058" s="4">
        <f ca="1">[1]!thsiFinD("ths_expma_stock",$A1058,$A$1,7,100,100)</f>
        <v>5.4898778759514997</v>
      </c>
      <c r="G1058" s="4">
        <f ca="1">[1]!thsiFinD("ths_rsi_stock",$A1058,$A$1,7,100,100)</f>
        <v>44.766793245853997</v>
      </c>
      <c r="H1058" s="4">
        <f ca="1">[1]!thsiFinD("ths_adtm_stock",$A1058,$A$1,7,3,100,100,100)</f>
        <v>-6.6666666666665E-2</v>
      </c>
      <c r="I1058" s="4">
        <f ca="1">[1]!thsiFinD("ths_bbiboll_stock",$A1058,$A$1,7,3,100,100,100)</f>
        <v>5.5594791666666996</v>
      </c>
      <c r="J1058" s="4">
        <f ca="1">[1]!thsiFinD("ths_dptb_stock",$A1058,$A$1,7,104,100,100)</f>
        <v>0.71428571428570997</v>
      </c>
      <c r="K1058" s="4">
        <f ca="1">[1]!thsiFinD("ths_srmi_stock",$A1058,$A$1,7,100,100)</f>
        <v>-3.6777583187391001E-2</v>
      </c>
      <c r="L1058" s="4">
        <f ca="1">[1]!thsiFinD("ths_atr_stock",$A1058,$A$1,7,101,100,100)</f>
        <v>0.17857142857142999</v>
      </c>
      <c r="M1058" s="4">
        <f ca="1">[1]!thsiFinD("ths_vol_w_stock",$A1058,$A$1)/1000000</f>
        <v>24.477812</v>
      </c>
      <c r="N1058" s="4">
        <f ca="1">[1]!thsiFinD("ths_turnover_ratio_w_stock",$A1058,$A$1)</f>
        <v>5.4044186599622996</v>
      </c>
      <c r="O1058" s="4">
        <f ca="1">[1]!thsiFinD("ths_relative_chg_ratio_w_stock",$A1058,$A$1,104,100)</f>
        <v>0.24955997417212999</v>
      </c>
      <c r="P1058" s="4"/>
    </row>
    <row r="1059" spans="1:16" x14ac:dyDescent="0.25">
      <c r="A1059" s="2" t="s">
        <v>2127</v>
      </c>
      <c r="B1059" s="2" t="s">
        <v>2128</v>
      </c>
      <c r="C1059" s="4">
        <f ca="1">[1]!thsiFinD("ths_vol_ratio_stock",$A1059,$A$1,7,100)</f>
        <v>0.85246773236525997</v>
      </c>
      <c r="D1059" s="4">
        <f ca="1">[1]!thsiFinD("ths_cr_stock",$A1059,$A$1,7,100,100)</f>
        <v>44.680851063829998</v>
      </c>
      <c r="E1059" s="4">
        <f ca="1">[1]!thsiFinD("ths_mfi_stock",$A1059,$A$1,7,100,100)</f>
        <v>36.432481198017001</v>
      </c>
      <c r="F1059" s="4">
        <f ca="1">[1]!thsiFinD("ths_expma_stock",$A1059,$A$1,7,100,100)</f>
        <v>7.0217589633701998</v>
      </c>
      <c r="G1059" s="4">
        <f ca="1">[1]!thsiFinD("ths_rsi_stock",$A1059,$A$1,7,100,100)</f>
        <v>34.776494072323999</v>
      </c>
      <c r="H1059" s="4">
        <f ca="1">[1]!thsiFinD("ths_adtm_stock",$A1059,$A$1,7,3,100,100,100)</f>
        <v>-0.40677966101695001</v>
      </c>
      <c r="I1059" s="4">
        <f ca="1">[1]!thsiFinD("ths_bbiboll_stock",$A1059,$A$1,7,3,100,100,100)</f>
        <v>7.1286458333332998</v>
      </c>
      <c r="J1059" s="4">
        <f ca="1">[1]!thsiFinD("ths_dptb_stock",$A1059,$A$1,7,104,100,100)</f>
        <v>0.71428571428570997</v>
      </c>
      <c r="K1059" s="4">
        <f ca="1">[1]!thsiFinD("ths_srmi_stock",$A1059,$A$1,7,100,100)</f>
        <v>-4.9180327868852E-2</v>
      </c>
      <c r="L1059" s="4">
        <f ca="1">[1]!thsiFinD("ths_atr_stock",$A1059,$A$1,7,101,100,100)</f>
        <v>0.19714285714286001</v>
      </c>
      <c r="M1059" s="4">
        <f ca="1">[1]!thsiFinD("ths_vol_w_stock",$A1059,$A$1)/1000000</f>
        <v>19.501711</v>
      </c>
      <c r="N1059" s="4">
        <f ca="1">[1]!thsiFinD("ths_turnover_ratio_w_stock",$A1059,$A$1)</f>
        <v>4.7055620536346998</v>
      </c>
      <c r="O1059" s="4">
        <f ca="1">[1]!thsiFinD("ths_relative_chg_ratio_w_stock",$A1059,$A$1,104,100)</f>
        <v>0.25831487305305001</v>
      </c>
      <c r="P1059" s="4"/>
    </row>
    <row r="1060" spans="1:16" x14ac:dyDescent="0.25">
      <c r="A1060" s="2" t="s">
        <v>2129</v>
      </c>
      <c r="B1060" s="2" t="s">
        <v>2130</v>
      </c>
      <c r="C1060" s="4">
        <f ca="1">[1]!thsiFinD("ths_vol_ratio_stock",$A1060,$A$1,7,100)</f>
        <v>1.1066426735546999</v>
      </c>
      <c r="D1060" s="4">
        <f ca="1">[1]!thsiFinD("ths_cr_stock",$A1060,$A$1,7,100,100)</f>
        <v>152.85714285713999</v>
      </c>
      <c r="E1060" s="4">
        <f ca="1">[1]!thsiFinD("ths_mfi_stock",$A1060,$A$1,7,100,100)</f>
        <v>57.548153430889997</v>
      </c>
      <c r="F1060" s="4">
        <f ca="1">[1]!thsiFinD("ths_expma_stock",$A1060,$A$1,7,100,100)</f>
        <v>2.9710800818977998</v>
      </c>
      <c r="G1060" s="4">
        <f ca="1">[1]!thsiFinD("ths_rsi_stock",$A1060,$A$1,7,100,100)</f>
        <v>49.834845486790002</v>
      </c>
      <c r="H1060" s="4">
        <f ca="1">[1]!thsiFinD("ths_adtm_stock",$A1060,$A$1,7,3,100,100,100)</f>
        <v>0.71052631578947001</v>
      </c>
      <c r="I1060" s="4">
        <f ca="1">[1]!thsiFinD("ths_bbiboll_stock",$A1060,$A$1,7,3,100,100,100)</f>
        <v>2.9925000000000002</v>
      </c>
      <c r="J1060" s="4">
        <f ca="1">[1]!thsiFinD("ths_dptb_stock",$A1060,$A$1,7,104,100,100)</f>
        <v>0.42857142857142999</v>
      </c>
      <c r="K1060" s="4">
        <f ca="1">[1]!thsiFinD("ths_srmi_stock",$A1060,$A$1,7,100,100)</f>
        <v>3.0201342281878998E-2</v>
      </c>
      <c r="L1060" s="4">
        <f ca="1">[1]!thsiFinD("ths_atr_stock",$A1060,$A$1,7,101,100,100)</f>
        <v>0.18571428571428999</v>
      </c>
      <c r="M1060" s="4">
        <f ca="1">[1]!thsiFinD("ths_vol_w_stock",$A1060,$A$1)/1000000</f>
        <v>191.70673300000001</v>
      </c>
      <c r="N1060" s="4">
        <f ca="1">[1]!thsiFinD("ths_turnover_ratio_w_stock",$A1060,$A$1)</f>
        <v>27.354601582927</v>
      </c>
      <c r="O1060" s="4">
        <f ca="1">[1]!thsiFinD("ths_relative_chg_ratio_w_stock",$A1060,$A$1,104,100)</f>
        <v>6.2719349917124001</v>
      </c>
      <c r="P1060" s="4"/>
    </row>
    <row r="1061" spans="1:16" x14ac:dyDescent="0.25">
      <c r="A1061" s="2" t="s">
        <v>2131</v>
      </c>
      <c r="B1061" s="2" t="s">
        <v>2132</v>
      </c>
      <c r="C1061" s="4">
        <f ca="1">[1]!thsiFinD("ths_vol_ratio_stock",$A1061,$A$1,7,100)</f>
        <v>1.0279694895111</v>
      </c>
      <c r="D1061" s="4">
        <f ca="1">[1]!thsiFinD("ths_cr_stock",$A1061,$A$1,7,100,100)</f>
        <v>41.176470588234999</v>
      </c>
      <c r="E1061" s="4">
        <f ca="1">[1]!thsiFinD("ths_mfi_stock",$A1061,$A$1,7,100,100)</f>
        <v>29.745977546355</v>
      </c>
      <c r="F1061" s="4">
        <f ca="1">[1]!thsiFinD("ths_expma_stock",$A1061,$A$1,7,100,100)</f>
        <v>5.9118143188002001</v>
      </c>
      <c r="G1061" s="4">
        <f ca="1">[1]!thsiFinD("ths_rsi_stock",$A1061,$A$1,7,100,100)</f>
        <v>21.833160352391001</v>
      </c>
      <c r="H1061" s="4">
        <f ca="1">[1]!thsiFinD("ths_adtm_stock",$A1061,$A$1,7,3,100,100,100)</f>
        <v>-0.29166666666667002</v>
      </c>
      <c r="I1061" s="4">
        <f ca="1">[1]!thsiFinD("ths_bbiboll_stock",$A1061,$A$1,7,3,100,100,100)</f>
        <v>5.9850000000000003</v>
      </c>
      <c r="J1061" s="4">
        <f ca="1">[1]!thsiFinD("ths_dptb_stock",$A1061,$A$1,7,104,100,100)</f>
        <v>0.57142857142856995</v>
      </c>
      <c r="K1061" s="4">
        <f ca="1">[1]!thsiFinD("ths_srmi_stock",$A1061,$A$1,7,100,100)</f>
        <v>-4.9099836333879002E-2</v>
      </c>
      <c r="L1061" s="4">
        <f ca="1">[1]!thsiFinD("ths_atr_stock",$A1061,$A$1,7,101,100,100)</f>
        <v>0.14857142857142999</v>
      </c>
      <c r="M1061" s="4">
        <f ca="1">[1]!thsiFinD("ths_vol_w_stock",$A1061,$A$1)/1000000</f>
        <v>51.375155999999997</v>
      </c>
      <c r="N1061" s="4">
        <f ca="1">[1]!thsiFinD("ths_turnover_ratio_w_stock",$A1061,$A$1)</f>
        <v>2.3263073284494</v>
      </c>
      <c r="O1061" s="4">
        <f ca="1">[1]!thsiFinD("ths_relative_chg_ratio_w_stock",$A1061,$A$1,104,100)</f>
        <v>-1.7084853668530999</v>
      </c>
      <c r="P1061" s="4"/>
    </row>
    <row r="1062" spans="1:16" x14ac:dyDescent="0.25">
      <c r="A1062" s="2" t="s">
        <v>2133</v>
      </c>
      <c r="B1062" s="2" t="s">
        <v>2134</v>
      </c>
      <c r="C1062" s="4">
        <f ca="1">[1]!thsiFinD("ths_vol_ratio_stock",$A1062,$A$1,7,100)</f>
        <v>0.75661361384185999</v>
      </c>
      <c r="D1062" s="4">
        <f ca="1">[1]!thsiFinD("ths_cr_stock",$A1062,$A$1,7,100,100)</f>
        <v>10.101010101010001</v>
      </c>
      <c r="E1062" s="4">
        <f ca="1">[1]!thsiFinD("ths_mfi_stock",$A1062,$A$1,7,100,100)</f>
        <v>26.992030478975</v>
      </c>
      <c r="F1062" s="4">
        <f ca="1">[1]!thsiFinD("ths_expma_stock",$A1062,$A$1,7,100,100)</f>
        <v>3.3693241241115999</v>
      </c>
      <c r="G1062" s="4">
        <f ca="1">[1]!thsiFinD("ths_rsi_stock",$A1062,$A$1,7,100,100)</f>
        <v>30.191498409847998</v>
      </c>
      <c r="H1062" s="4">
        <f ca="1">[1]!thsiFinD("ths_adtm_stock",$A1062,$A$1,7,3,100,100,100)</f>
        <v>-0.64583333333333004</v>
      </c>
      <c r="I1062" s="4">
        <f ca="1">[1]!thsiFinD("ths_bbiboll_stock",$A1062,$A$1,7,3,100,100,100)</f>
        <v>3.4788541666667001</v>
      </c>
      <c r="J1062" s="4">
        <f ca="1">[1]!thsiFinD("ths_dptb_stock",$A1062,$A$1,7,104,100,100)</f>
        <v>0.42857142857142999</v>
      </c>
      <c r="K1062" s="4">
        <f ca="1">[1]!thsiFinD("ths_srmi_stock",$A1062,$A$1,7,100,100)</f>
        <v>-0.13720316622691001</v>
      </c>
      <c r="L1062" s="4">
        <f ca="1">[1]!thsiFinD("ths_atr_stock",$A1062,$A$1,7,101,100,100)</f>
        <v>0.16714285714286001</v>
      </c>
      <c r="M1062" s="4">
        <f ca="1">[1]!thsiFinD("ths_vol_w_stock",$A1062,$A$1)/1000000</f>
        <v>84.127887999999999</v>
      </c>
      <c r="N1062" s="4">
        <f ca="1">[1]!thsiFinD("ths_turnover_ratio_w_stock",$A1062,$A$1)</f>
        <v>9.8000044491948994</v>
      </c>
      <c r="O1062" s="4">
        <f ca="1">[1]!thsiFinD("ths_relative_chg_ratio_w_stock",$A1062,$A$1,104,100)</f>
        <v>-8.1950850318446999</v>
      </c>
      <c r="P1062" s="4"/>
    </row>
    <row r="1063" spans="1:16" x14ac:dyDescent="0.25">
      <c r="A1063" s="2" t="s">
        <v>2135</v>
      </c>
      <c r="B1063" s="2" t="s">
        <v>2136</v>
      </c>
      <c r="C1063" s="4">
        <f ca="1">[1]!thsiFinD("ths_vol_ratio_stock",$A1063,$A$1,7,100)</f>
        <v>0.88416279864792002</v>
      </c>
      <c r="D1063" s="4">
        <f ca="1">[1]!thsiFinD("ths_cr_stock",$A1063,$A$1,7,100,100)</f>
        <v>70.270270270270004</v>
      </c>
      <c r="E1063" s="4">
        <f ca="1">[1]!thsiFinD("ths_mfi_stock",$A1063,$A$1,7,100,100)</f>
        <v>27.063648773316</v>
      </c>
      <c r="F1063" s="4">
        <f ca="1">[1]!thsiFinD("ths_expma_stock",$A1063,$A$1,7,100,100)</f>
        <v>2.3969748988304</v>
      </c>
      <c r="G1063" s="4">
        <f ca="1">[1]!thsiFinD("ths_rsi_stock",$A1063,$A$1,7,100,100)</f>
        <v>40.831950133588997</v>
      </c>
      <c r="H1063" s="4">
        <f ca="1">[1]!thsiFinD("ths_adtm_stock",$A1063,$A$1,7,3,100,100,100)</f>
        <v>0.90476190476189999</v>
      </c>
      <c r="I1063" s="4">
        <f ca="1">[1]!thsiFinD("ths_bbiboll_stock",$A1063,$A$1,7,3,100,100,100)</f>
        <v>2.4317708333332999</v>
      </c>
      <c r="J1063" s="4">
        <f ca="1">[1]!thsiFinD("ths_dptb_stock",$A1063,$A$1,7,104,100,100)</f>
        <v>0.57142857142856995</v>
      </c>
      <c r="K1063" s="4">
        <f ca="1">[1]!thsiFinD("ths_srmi_stock",$A1063,$A$1,7,100,100)</f>
        <v>-4.3999999999999997E-2</v>
      </c>
      <c r="L1063" s="4">
        <f ca="1">[1]!thsiFinD("ths_atr_stock",$A1063,$A$1,7,101,100,100)</f>
        <v>0.09</v>
      </c>
      <c r="M1063" s="4">
        <f ca="1">[1]!thsiFinD("ths_vol_w_stock",$A1063,$A$1)/1000000</f>
        <v>52.058608</v>
      </c>
      <c r="N1063" s="4">
        <f ca="1">[1]!thsiFinD("ths_turnover_ratio_w_stock",$A1063,$A$1)</f>
        <v>4.9315148211736002</v>
      </c>
      <c r="O1063" s="4">
        <f ca="1">[1]!thsiFinD("ths_relative_chg_ratio_w_stock",$A1063,$A$1,104,100)</f>
        <v>0.55491496815528996</v>
      </c>
      <c r="P1063" s="4"/>
    </row>
    <row r="1064" spans="1:16" x14ac:dyDescent="0.25">
      <c r="A1064" s="2" t="s">
        <v>2137</v>
      </c>
      <c r="B1064" s="2" t="s">
        <v>2138</v>
      </c>
      <c r="C1064" s="4">
        <f ca="1">[1]!thsiFinD("ths_vol_ratio_stock",$A1064,$A$1,7,100)</f>
        <v>0.89812041002462994</v>
      </c>
      <c r="D1064" s="4">
        <f ca="1">[1]!thsiFinD("ths_cr_stock",$A1064,$A$1,7,100,100)</f>
        <v>69.135802469135996</v>
      </c>
      <c r="E1064" s="4">
        <f ca="1">[1]!thsiFinD("ths_mfi_stock",$A1064,$A$1,7,100,100)</f>
        <v>29.480155974075</v>
      </c>
      <c r="F1064" s="4">
        <f ca="1">[1]!thsiFinD("ths_expma_stock",$A1064,$A$1,7,100,100)</f>
        <v>6.1286238900340004</v>
      </c>
      <c r="G1064" s="4">
        <f ca="1">[1]!thsiFinD("ths_rsi_stock",$A1064,$A$1,7,100,100)</f>
        <v>42.850834208945003</v>
      </c>
      <c r="H1064" s="4">
        <f ca="1">[1]!thsiFinD("ths_adtm_stock",$A1064,$A$1,7,3,100,100,100)</f>
        <v>-0.18867924528301999</v>
      </c>
      <c r="I1064" s="4">
        <f ca="1">[1]!thsiFinD("ths_bbiboll_stock",$A1064,$A$1,7,3,100,100,100)</f>
        <v>6.1994791666667002</v>
      </c>
      <c r="J1064" s="4">
        <f ca="1">[1]!thsiFinD("ths_dptb_stock",$A1064,$A$1,7,104,100,100)</f>
        <v>0.42857142857142999</v>
      </c>
      <c r="K1064" s="4">
        <f ca="1">[1]!thsiFinD("ths_srmi_stock",$A1064,$A$1,7,100,100)</f>
        <v>-2.7027027027027001E-2</v>
      </c>
      <c r="L1064" s="4">
        <f ca="1">[1]!thsiFinD("ths_atr_stock",$A1064,$A$1,7,101,100,100)</f>
        <v>0.20285714285713999</v>
      </c>
      <c r="M1064" s="4">
        <f ca="1">[1]!thsiFinD("ths_vol_w_stock",$A1064,$A$1)/1000000</f>
        <v>15.374461</v>
      </c>
      <c r="N1064" s="4">
        <f ca="1">[1]!thsiFinD("ths_turnover_ratio_w_stock",$A1064,$A$1)</f>
        <v>6.6329133948683001</v>
      </c>
      <c r="O1064" s="4">
        <f ca="1">[1]!thsiFinD("ths_relative_chg_ratio_w_stock",$A1064,$A$1,104,100)</f>
        <v>-0.31874094582321</v>
      </c>
      <c r="P1064" s="4"/>
    </row>
    <row r="1065" spans="1:16" x14ac:dyDescent="0.25">
      <c r="A1065" s="2" t="s">
        <v>2139</v>
      </c>
      <c r="B1065" s="2" t="s">
        <v>2140</v>
      </c>
      <c r="C1065" s="4">
        <f ca="1">[1]!thsiFinD("ths_vol_ratio_stock",$A1065,$A$1,7,100)</f>
        <v>0.90020620572875998</v>
      </c>
      <c r="D1065" s="4">
        <f ca="1">[1]!thsiFinD("ths_cr_stock",$A1065,$A$1,7,100,100)</f>
        <v>37.037037037037003</v>
      </c>
      <c r="E1065" s="4">
        <f ca="1">[1]!thsiFinD("ths_mfi_stock",$A1065,$A$1,7,100,100)</f>
        <v>34.092701566968003</v>
      </c>
      <c r="F1065" s="4">
        <f ca="1">[1]!thsiFinD("ths_expma_stock",$A1065,$A$1,7,100,100)</f>
        <v>5.4902046964517996</v>
      </c>
      <c r="G1065" s="4">
        <f ca="1">[1]!thsiFinD("ths_rsi_stock",$A1065,$A$1,7,100,100)</f>
        <v>19.181928964727</v>
      </c>
      <c r="H1065" s="4">
        <f ca="1">[1]!thsiFinD("ths_adtm_stock",$A1065,$A$1,7,3,100,100,100)</f>
        <v>-0.43333333333333002</v>
      </c>
      <c r="I1065" s="4">
        <f ca="1">[1]!thsiFinD("ths_bbiboll_stock",$A1065,$A$1,7,3,100,100,100)</f>
        <v>5.6664583333333001</v>
      </c>
      <c r="J1065" s="4">
        <f ca="1">[1]!thsiFinD("ths_dptb_stock",$A1065,$A$1,7,104,100,100)</f>
        <v>0.42857142857142999</v>
      </c>
      <c r="K1065" s="4">
        <f ca="1">[1]!thsiFinD("ths_srmi_stock",$A1065,$A$1,7,100,100)</f>
        <v>-4.4563279857397997E-2</v>
      </c>
      <c r="L1065" s="4">
        <f ca="1">[1]!thsiFinD("ths_atr_stock",$A1065,$A$1,7,101,100,100)</f>
        <v>0.16428571428571001</v>
      </c>
      <c r="M1065" s="4">
        <f ca="1">[1]!thsiFinD("ths_vol_w_stock",$A1065,$A$1)/1000000</f>
        <v>182.74755400000001</v>
      </c>
      <c r="N1065" s="4">
        <f ca="1">[1]!thsiFinD("ths_turnover_ratio_w_stock",$A1065,$A$1)</f>
        <v>12.766029978240001</v>
      </c>
      <c r="O1065" s="4">
        <f ca="1">[1]!thsiFinD("ths_relative_chg_ratio_w_stock",$A1065,$A$1,104,100)</f>
        <v>-3.9929573722702001</v>
      </c>
      <c r="P1065" s="4"/>
    </row>
    <row r="1066" spans="1:16" x14ac:dyDescent="0.25">
      <c r="A1066" s="2" t="s">
        <v>2141</v>
      </c>
      <c r="B1066" s="2" t="s">
        <v>2142</v>
      </c>
      <c r="C1066" s="4">
        <f ca="1">[1]!thsiFinD("ths_vol_ratio_stock",$A1066,$A$1,7,100)</f>
        <v>1.1377716425427</v>
      </c>
      <c r="D1066" s="4">
        <f ca="1">[1]!thsiFinD("ths_cr_stock",$A1066,$A$1,7,100,100)</f>
        <v>1.9876627827279001</v>
      </c>
      <c r="E1066" s="4">
        <f ca="1">[1]!thsiFinD("ths_mfi_stock",$A1066,$A$1,7,100,100)</f>
        <v>0</v>
      </c>
      <c r="F1066" s="4">
        <f ca="1">[1]!thsiFinD("ths_expma_stock",$A1066,$A$1,7,100,100)</f>
        <v>17.514591838641</v>
      </c>
      <c r="G1066" s="4">
        <f ca="1">[1]!thsiFinD("ths_rsi_stock",$A1066,$A$1,7,100,100)</f>
        <v>17.983420293055001</v>
      </c>
      <c r="H1066" s="4">
        <f ca="1">[1]!thsiFinD("ths_adtm_stock",$A1066,$A$1,7,3,100,100,100)</f>
        <v>-0.93617021276596002</v>
      </c>
      <c r="I1066" s="4">
        <f ca="1">[1]!thsiFinD("ths_bbiboll_stock",$A1066,$A$1,7,3,100,100,100)</f>
        <v>18.046875</v>
      </c>
      <c r="J1066" s="4">
        <f ca="1">[1]!thsiFinD("ths_dptb_stock",$A1066,$A$1,7,104,100,100)</f>
        <v>0.85714285714285998</v>
      </c>
      <c r="K1066" s="4">
        <f ca="1">[1]!thsiFinD("ths_srmi_stock",$A1066,$A$1,7,100,100)</f>
        <v>-0.12343750000000001</v>
      </c>
      <c r="L1066" s="4">
        <f ca="1">[1]!thsiFinD("ths_atr_stock",$A1066,$A$1,7,101,100,100)</f>
        <v>0.73</v>
      </c>
      <c r="M1066" s="4">
        <f ca="1">[1]!thsiFinD("ths_vol_w_stock",$A1066,$A$1)/1000000</f>
        <v>60.823298999999999</v>
      </c>
      <c r="N1066" s="4">
        <f ca="1">[1]!thsiFinD("ths_turnover_ratio_w_stock",$A1066,$A$1)</f>
        <v>8.4797200377511999</v>
      </c>
      <c r="O1066" s="4">
        <f ca="1">[1]!thsiFinD("ths_relative_chg_ratio_w_stock",$A1066,$A$1,104,100)</f>
        <v>-6.1476236631913004</v>
      </c>
      <c r="P1066" s="4"/>
    </row>
    <row r="1067" spans="1:16" x14ac:dyDescent="0.25">
      <c r="A1067" s="2" t="s">
        <v>2143</v>
      </c>
      <c r="B1067" s="2" t="s">
        <v>2144</v>
      </c>
      <c r="C1067" s="4">
        <f ca="1">[1]!thsiFinD("ths_vol_ratio_stock",$A1067,$A$1,7,100)</f>
        <v>0.44763586199219002</v>
      </c>
      <c r="D1067" s="4">
        <f ca="1">[1]!thsiFinD("ths_cr_stock",$A1067,$A$1,7,100,100)</f>
        <v>41.75</v>
      </c>
      <c r="E1067" s="4">
        <f ca="1">[1]!thsiFinD("ths_mfi_stock",$A1067,$A$1,7,100,100)</f>
        <v>12.678747250076</v>
      </c>
      <c r="F1067" s="4">
        <f ca="1">[1]!thsiFinD("ths_expma_stock",$A1067,$A$1,7,100,100)</f>
        <v>6.1465542370822002</v>
      </c>
      <c r="G1067" s="4">
        <f ca="1">[1]!thsiFinD("ths_rsi_stock",$A1067,$A$1,7,100,100)</f>
        <v>48.561245812377997</v>
      </c>
      <c r="H1067" s="4">
        <f ca="1">[1]!thsiFinD("ths_adtm_stock",$A1067,$A$1,7,3,100,100,100)</f>
        <v>-0.20689655172414001</v>
      </c>
      <c r="I1067" s="4">
        <f ca="1">[1]!thsiFinD("ths_bbiboll_stock",$A1067,$A$1,7,3,100,100,100)</f>
        <v>6.1412500000000003</v>
      </c>
      <c r="J1067" s="4">
        <f ca="1">[1]!thsiFinD("ths_dptb_stock",$A1067,$A$1,7,104,100,100)</f>
        <v>0.71428571428570997</v>
      </c>
      <c r="K1067" s="4">
        <f ca="1">[1]!thsiFinD("ths_srmi_stock",$A1067,$A$1,7,100,100)</f>
        <v>-3.0206677265501001E-2</v>
      </c>
      <c r="L1067" s="4">
        <f ca="1">[1]!thsiFinD("ths_atr_stock",$A1067,$A$1,7,101,100,100)</f>
        <v>0.28714285714285998</v>
      </c>
      <c r="M1067" s="4">
        <f ca="1">[1]!thsiFinD("ths_vol_w_stock",$A1067,$A$1)/1000000</f>
        <v>7.8296849999999996</v>
      </c>
      <c r="N1067" s="4">
        <f ca="1">[1]!thsiFinD("ths_turnover_ratio_w_stock",$A1067,$A$1)</f>
        <v>5.5973729178124003</v>
      </c>
      <c r="O1067" s="4">
        <f ca="1">[1]!thsiFinD("ths_relative_chg_ratio_w_stock",$A1067,$A$1,104,100)</f>
        <v>-0.16294024524288001</v>
      </c>
      <c r="P1067" s="4"/>
    </row>
    <row r="1068" spans="1:16" x14ac:dyDescent="0.25">
      <c r="A1068" s="2" t="s">
        <v>2145</v>
      </c>
      <c r="B1068" s="2" t="s">
        <v>2146</v>
      </c>
      <c r="C1068" s="4">
        <f ca="1">[1]!thsiFinD("ths_vol_ratio_stock",$A1068,$A$1,7,100)</f>
        <v>1.5797168545036999</v>
      </c>
      <c r="D1068" s="4">
        <f ca="1">[1]!thsiFinD("ths_cr_stock",$A1068,$A$1,7,100,100)</f>
        <v>39.864864864864998</v>
      </c>
      <c r="E1068" s="4">
        <f ca="1">[1]!thsiFinD("ths_mfi_stock",$A1068,$A$1,7,100,100)</f>
        <v>24.618550464426999</v>
      </c>
      <c r="F1068" s="4">
        <f ca="1">[1]!thsiFinD("ths_expma_stock",$A1068,$A$1,7,100,100)</f>
        <v>2.4305305801523001</v>
      </c>
      <c r="G1068" s="4">
        <f ca="1">[1]!thsiFinD("ths_rsi_stock",$A1068,$A$1,7,100,100)</f>
        <v>29.139899400539999</v>
      </c>
      <c r="H1068" s="4">
        <f ca="1">[1]!thsiFinD("ths_adtm_stock",$A1068,$A$1,7,3,100,100,100)</f>
        <v>0.3</v>
      </c>
      <c r="I1068" s="4">
        <f ca="1">[1]!thsiFinD("ths_bbiboll_stock",$A1068,$A$1,7,3,100,100,100)</f>
        <v>2.4847916666667</v>
      </c>
      <c r="J1068" s="4">
        <f ca="1">[1]!thsiFinD("ths_dptb_stock",$A1068,$A$1,7,104,100,100)</f>
        <v>0.42857142857142999</v>
      </c>
      <c r="K1068" s="4">
        <f ca="1">[1]!thsiFinD("ths_srmi_stock",$A1068,$A$1,7,100,100)</f>
        <v>-7.1428571428570994E-2</v>
      </c>
      <c r="L1068" s="4">
        <f ca="1">[1]!thsiFinD("ths_atr_stock",$A1068,$A$1,7,101,100,100)</f>
        <v>0.1</v>
      </c>
      <c r="M1068" s="4">
        <f ca="1">[1]!thsiFinD("ths_vol_w_stock",$A1068,$A$1)/1000000</f>
        <v>91.706614999999999</v>
      </c>
      <c r="N1068" s="4">
        <f ca="1">[1]!thsiFinD("ths_turnover_ratio_w_stock",$A1068,$A$1)</f>
        <v>8.7217733260780008</v>
      </c>
      <c r="O1068" s="4">
        <f ca="1">[1]!thsiFinD("ths_relative_chg_ratio_w_stock",$A1068,$A$1,104,100)</f>
        <v>-3.9064671456658999</v>
      </c>
      <c r="P1068" s="4"/>
    </row>
    <row r="1069" spans="1:16" x14ac:dyDescent="0.25">
      <c r="A1069" s="2" t="s">
        <v>2147</v>
      </c>
      <c r="B1069" s="2" t="s">
        <v>2148</v>
      </c>
      <c r="C1069" s="4">
        <f ca="1">[1]!thsiFinD("ths_vol_ratio_stock",$A1069,$A$1,7,100)</f>
        <v>2.5062398683401002</v>
      </c>
      <c r="D1069" s="4">
        <f ca="1">[1]!thsiFinD("ths_cr_stock",$A1069,$A$1,7,100,100)</f>
        <v>659.74025974025994</v>
      </c>
      <c r="E1069" s="4">
        <f ca="1">[1]!thsiFinD("ths_mfi_stock",$A1069,$A$1,7,100,100)</f>
        <v>78.511157033179998</v>
      </c>
      <c r="F1069" s="4">
        <f ca="1">[1]!thsiFinD("ths_expma_stock",$A1069,$A$1,7,100,100)</f>
        <v>4.2200747501642004</v>
      </c>
      <c r="G1069" s="4">
        <f ca="1">[1]!thsiFinD("ths_rsi_stock",$A1069,$A$1,7,100,100)</f>
        <v>80.923763681656993</v>
      </c>
      <c r="H1069" s="4">
        <f ca="1">[1]!thsiFinD("ths_adtm_stock",$A1069,$A$1,7,3,100,100,100)</f>
        <v>0.8</v>
      </c>
      <c r="I1069" s="4">
        <f ca="1">[1]!thsiFinD("ths_bbiboll_stock",$A1069,$A$1,7,3,100,100,100)</f>
        <v>4.1520833333332998</v>
      </c>
      <c r="J1069" s="4">
        <f ca="1">[1]!thsiFinD("ths_dptb_stock",$A1069,$A$1,7,104,100,100)</f>
        <v>0.42857142857142999</v>
      </c>
      <c r="K1069" s="4">
        <f ca="1">[1]!thsiFinD("ths_srmi_stock",$A1069,$A$1,7,100,100)</f>
        <v>0.20123203285421001</v>
      </c>
      <c r="L1069" s="4">
        <f ca="1">[1]!thsiFinD("ths_atr_stock",$A1069,$A$1,7,101,100,100)</f>
        <v>0.31142857142857</v>
      </c>
      <c r="M1069" s="4">
        <f ca="1">[1]!thsiFinD("ths_vol_w_stock",$A1069,$A$1)/1000000</f>
        <v>64.477699999999999</v>
      </c>
      <c r="N1069" s="4">
        <f ca="1">[1]!thsiFinD("ths_turnover_ratio_w_stock",$A1069,$A$1)</f>
        <v>21.614603583080999</v>
      </c>
      <c r="O1069" s="4">
        <f ca="1">[1]!thsiFinD("ths_relative_chg_ratio_w_stock",$A1069,$A$1,104,100)</f>
        <v>28.458492629586001</v>
      </c>
      <c r="P1069" s="4"/>
    </row>
    <row r="1070" spans="1:16" x14ac:dyDescent="0.25">
      <c r="A1070" s="2" t="s">
        <v>2149</v>
      </c>
      <c r="B1070" s="2" t="s">
        <v>2150</v>
      </c>
      <c r="C1070" s="4">
        <f ca="1">[1]!thsiFinD("ths_vol_ratio_stock",$A1070,$A$1,7,100)</f>
        <v>1.1123088729913999</v>
      </c>
      <c r="D1070" s="4">
        <f ca="1">[1]!thsiFinD("ths_cr_stock",$A1070,$A$1,7,100,100)</f>
        <v>37.386804657180001</v>
      </c>
      <c r="E1070" s="4">
        <f ca="1">[1]!thsiFinD("ths_mfi_stock",$A1070,$A$1,7,100,100)</f>
        <v>27.431055861067001</v>
      </c>
      <c r="F1070" s="4">
        <f ca="1">[1]!thsiFinD("ths_expma_stock",$A1070,$A$1,7,100,100)</f>
        <v>15.873613414591</v>
      </c>
      <c r="G1070" s="4">
        <f ca="1">[1]!thsiFinD("ths_rsi_stock",$A1070,$A$1,7,100,100)</f>
        <v>21.375450780504998</v>
      </c>
      <c r="H1070" s="4">
        <f ca="1">[1]!thsiFinD("ths_adtm_stock",$A1070,$A$1,7,3,100,100,100)</f>
        <v>-0.59627329192545997</v>
      </c>
      <c r="I1070" s="4">
        <f ca="1">[1]!thsiFinD("ths_bbiboll_stock",$A1070,$A$1,7,3,100,100,100)</f>
        <v>16.162812500000001</v>
      </c>
      <c r="J1070" s="4">
        <f ca="1">[1]!thsiFinD("ths_dptb_stock",$A1070,$A$1,7,104,100,100)</f>
        <v>0.28571428571428997</v>
      </c>
      <c r="K1070" s="4">
        <f ca="1">[1]!thsiFinD("ths_srmi_stock",$A1070,$A$1,7,100,100)</f>
        <v>-6.0085836909871002E-2</v>
      </c>
      <c r="L1070" s="4">
        <f ca="1">[1]!thsiFinD("ths_atr_stock",$A1070,$A$1,7,101,100,100)</f>
        <v>0.51285714285714001</v>
      </c>
      <c r="M1070" s="4">
        <f ca="1">[1]!thsiFinD("ths_vol_w_stock",$A1070,$A$1)/1000000</f>
        <v>42.791984999999997</v>
      </c>
      <c r="N1070" s="4">
        <f ca="1">[1]!thsiFinD("ths_turnover_ratio_w_stock",$A1070,$A$1)</f>
        <v>6.6988672964724998</v>
      </c>
      <c r="O1070" s="4">
        <f ca="1">[1]!thsiFinD("ths_relative_chg_ratio_w_stock",$A1070,$A$1,104,100)</f>
        <v>-3.6332721299571</v>
      </c>
      <c r="P1070" s="4"/>
    </row>
    <row r="1071" spans="1:16" x14ac:dyDescent="0.25">
      <c r="A1071" s="2" t="s">
        <v>2151</v>
      </c>
      <c r="B1071" s="2" t="s">
        <v>2152</v>
      </c>
      <c r="C1071" s="4">
        <f ca="1">[1]!thsiFinD("ths_vol_ratio_stock",$A1071,$A$1,7,100)</f>
        <v>0.74168534442791001</v>
      </c>
      <c r="D1071" s="4">
        <f ca="1">[1]!thsiFinD("ths_cr_stock",$A1071,$A$1,7,100,100)</f>
        <v>55.319148936170002</v>
      </c>
      <c r="E1071" s="4">
        <f ca="1">[1]!thsiFinD("ths_mfi_stock",$A1071,$A$1,7,100,100)</f>
        <v>29.330104862409001</v>
      </c>
      <c r="F1071" s="4">
        <f ca="1">[1]!thsiFinD("ths_expma_stock",$A1071,$A$1,7,100,100)</f>
        <v>3.9077675048454998</v>
      </c>
      <c r="G1071" s="4">
        <f ca="1">[1]!thsiFinD("ths_rsi_stock",$A1071,$A$1,7,100,100)</f>
        <v>32.670585198920001</v>
      </c>
      <c r="H1071" s="4">
        <f ca="1">[1]!thsiFinD("ths_adtm_stock",$A1071,$A$1,7,3,100,100,100)</f>
        <v>7.1428571428573007E-2</v>
      </c>
      <c r="I1071" s="4">
        <f ca="1">[1]!thsiFinD("ths_bbiboll_stock",$A1071,$A$1,7,3,100,100,100)</f>
        <v>3.9762499999999998</v>
      </c>
      <c r="J1071" s="4">
        <f ca="1">[1]!thsiFinD("ths_dptb_stock",$A1071,$A$1,7,104,100,100)</f>
        <v>0.57142857142856995</v>
      </c>
      <c r="K1071" s="4">
        <f ca="1">[1]!thsiFinD("ths_srmi_stock",$A1071,$A$1,7,100,100)</f>
        <v>-2.7638190954773999E-2</v>
      </c>
      <c r="L1071" s="4">
        <f ca="1">[1]!thsiFinD("ths_atr_stock",$A1071,$A$1,7,101,100,100)</f>
        <v>0.10714285714286</v>
      </c>
      <c r="M1071" s="4">
        <f ca="1">[1]!thsiFinD("ths_vol_w_stock",$A1071,$A$1)/1000000</f>
        <v>28.402034</v>
      </c>
      <c r="N1071" s="4">
        <f ca="1">[1]!thsiFinD("ths_turnover_ratio_w_stock",$A1071,$A$1)</f>
        <v>2.0253197048576999</v>
      </c>
      <c r="O1071" s="4">
        <f ca="1">[1]!thsiFinD("ths_relative_chg_ratio_w_stock",$A1071,$A$1,104,100)</f>
        <v>-2.0359371621704998</v>
      </c>
      <c r="P1071" s="4"/>
    </row>
    <row r="1072" spans="1:16" x14ac:dyDescent="0.25">
      <c r="A1072" s="2" t="s">
        <v>2153</v>
      </c>
      <c r="B1072" s="2" t="s">
        <v>2154</v>
      </c>
      <c r="C1072" s="4">
        <f ca="1">[1]!thsiFinD("ths_vol_ratio_stock",$A1072,$A$1,7,100)</f>
        <v>0.98312814630953005</v>
      </c>
      <c r="D1072" s="4">
        <f ca="1">[1]!thsiFinD("ths_cr_stock",$A1072,$A$1,7,100,100)</f>
        <v>50.704225352112999</v>
      </c>
      <c r="E1072" s="4">
        <f ca="1">[1]!thsiFinD("ths_mfi_stock",$A1072,$A$1,7,100,100)</f>
        <v>26.633494925324001</v>
      </c>
      <c r="F1072" s="4">
        <f ca="1">[1]!thsiFinD("ths_expma_stock",$A1072,$A$1,7,100,100)</f>
        <v>4.2478594235475002</v>
      </c>
      <c r="G1072" s="4">
        <f ca="1">[1]!thsiFinD("ths_rsi_stock",$A1072,$A$1,7,100,100)</f>
        <v>33.523534526737002</v>
      </c>
      <c r="H1072" s="4">
        <f ca="1">[1]!thsiFinD("ths_adtm_stock",$A1072,$A$1,7,3,100,100,100)</f>
        <v>-0.27906976744186002</v>
      </c>
      <c r="I1072" s="4">
        <f ca="1">[1]!thsiFinD("ths_bbiboll_stock",$A1072,$A$1,7,3,100,100,100)</f>
        <v>4.3324999999999996</v>
      </c>
      <c r="J1072" s="4">
        <f ca="1">[1]!thsiFinD("ths_dptb_stock",$A1072,$A$1,7,104,100,100)</f>
        <v>0.42857142857142999</v>
      </c>
      <c r="K1072" s="4">
        <f ca="1">[1]!thsiFinD("ths_srmi_stock",$A1072,$A$1,7,100,100)</f>
        <v>-5.6433408577878E-2</v>
      </c>
      <c r="L1072" s="4">
        <f ca="1">[1]!thsiFinD("ths_atr_stock",$A1072,$A$1,7,101,100,100)</f>
        <v>0.15857142857143</v>
      </c>
      <c r="M1072" s="4">
        <f ca="1">[1]!thsiFinD("ths_vol_w_stock",$A1072,$A$1)/1000000</f>
        <v>24.710360000000001</v>
      </c>
      <c r="N1072" s="4">
        <f ca="1">[1]!thsiFinD("ths_turnover_ratio_w_stock",$A1072,$A$1)</f>
        <v>4.6799924242423998</v>
      </c>
      <c r="O1072" s="4">
        <f ca="1">[1]!thsiFinD("ths_relative_chg_ratio_w_stock",$A1072,$A$1,104,100)</f>
        <v>-1.8191160395967001</v>
      </c>
      <c r="P1072" s="4"/>
    </row>
    <row r="1073" spans="1:16" x14ac:dyDescent="0.25">
      <c r="A1073" s="2" t="s">
        <v>2155</v>
      </c>
      <c r="B1073" s="2" t="s">
        <v>2156</v>
      </c>
      <c r="C1073" s="4">
        <f ca="1">[1]!thsiFinD("ths_vol_ratio_stock",$A1073,$A$1,7,100)</f>
        <v>2.9615849770549998</v>
      </c>
      <c r="D1073" s="4">
        <f ca="1">[1]!thsiFinD("ths_cr_stock",$A1073,$A$1,7,100,100)</f>
        <v>28.048780487805001</v>
      </c>
      <c r="E1073" s="4">
        <f ca="1">[1]!thsiFinD("ths_mfi_stock",$A1073,$A$1,7,100,100)</f>
        <v>12.860954362429</v>
      </c>
      <c r="F1073" s="4">
        <f ca="1">[1]!thsiFinD("ths_expma_stock",$A1073,$A$1,7,100,100)</f>
        <v>4.6677075472937002</v>
      </c>
      <c r="G1073" s="4">
        <f ca="1">[1]!thsiFinD("ths_rsi_stock",$A1073,$A$1,7,100,100)</f>
        <v>27.633507521407001</v>
      </c>
      <c r="H1073" s="4">
        <f ca="1">[1]!thsiFinD("ths_adtm_stock",$A1073,$A$1,7,3,100,100,100)</f>
        <v>-0.83823529411764996</v>
      </c>
      <c r="I1073" s="4">
        <f ca="1">[1]!thsiFinD("ths_bbiboll_stock",$A1073,$A$1,7,3,100,100,100)</f>
        <v>4.7564583333332999</v>
      </c>
      <c r="J1073" s="4">
        <f ca="1">[1]!thsiFinD("ths_dptb_stock",$A1073,$A$1,7,104,100,100)</f>
        <v>0.71428571428570997</v>
      </c>
      <c r="K1073" s="4">
        <f ca="1">[1]!thsiFinD("ths_srmi_stock",$A1073,$A$1,7,100,100)</f>
        <v>-0.10931174089069</v>
      </c>
      <c r="L1073" s="4">
        <f ca="1">[1]!thsiFinD("ths_atr_stock",$A1073,$A$1,7,101,100,100)</f>
        <v>0.2</v>
      </c>
      <c r="M1073" s="4">
        <f ca="1">[1]!thsiFinD("ths_vol_w_stock",$A1073,$A$1)/1000000</f>
        <v>25.563341999999999</v>
      </c>
      <c r="N1073" s="4">
        <f ca="1">[1]!thsiFinD("ths_turnover_ratio_w_stock",$A1073,$A$1)</f>
        <v>4.3421901752955998</v>
      </c>
      <c r="O1073" s="4">
        <f ca="1">[1]!thsiFinD("ths_relative_chg_ratio_w_stock",$A1073,$A$1,104,100)</f>
        <v>-6.9782091601570997</v>
      </c>
      <c r="P1073" s="4"/>
    </row>
    <row r="1074" spans="1:16" x14ac:dyDescent="0.25">
      <c r="A1074" s="2" t="s">
        <v>2157</v>
      </c>
      <c r="B1074" s="2" t="s">
        <v>2158</v>
      </c>
      <c r="C1074" s="4">
        <f ca="1">[1]!thsiFinD("ths_vol_ratio_stock",$A1074,$A$1,7,100)</f>
        <v>0.86065550453508</v>
      </c>
      <c r="D1074" s="4">
        <f ca="1">[1]!thsiFinD("ths_cr_stock",$A1074,$A$1,7,100,100)</f>
        <v>55</v>
      </c>
      <c r="E1074" s="4">
        <f ca="1">[1]!thsiFinD("ths_mfi_stock",$A1074,$A$1,7,100,100)</f>
        <v>59.312161521257003</v>
      </c>
      <c r="F1074" s="4">
        <f ca="1">[1]!thsiFinD("ths_expma_stock",$A1074,$A$1,7,100,100)</f>
        <v>11.348509202424999</v>
      </c>
      <c r="G1074" s="4">
        <f ca="1">[1]!thsiFinD("ths_rsi_stock",$A1074,$A$1,7,100,100)</f>
        <v>44.103913061937</v>
      </c>
      <c r="H1074" s="4">
        <f ca="1">[1]!thsiFinD("ths_adtm_stock",$A1074,$A$1,7,3,100,100,100)</f>
        <v>-0.14285714285713999</v>
      </c>
      <c r="I1074" s="4">
        <f ca="1">[1]!thsiFinD("ths_bbiboll_stock",$A1074,$A$1,7,3,100,100,100)</f>
        <v>11.496354166667</v>
      </c>
      <c r="J1074" s="4">
        <f ca="1">[1]!thsiFinD("ths_dptb_stock",$A1074,$A$1,7,104,100,100)</f>
        <v>0.71428571428570997</v>
      </c>
      <c r="K1074" s="4">
        <f ca="1">[1]!thsiFinD("ths_srmi_stock",$A1074,$A$1,7,100,100)</f>
        <v>-4.5416316232128003E-2</v>
      </c>
      <c r="L1074" s="4">
        <f ca="1">[1]!thsiFinD("ths_atr_stock",$A1074,$A$1,7,101,100,100)</f>
        <v>0.44571428571429</v>
      </c>
      <c r="M1074" s="4">
        <f ca="1">[1]!thsiFinD("ths_vol_w_stock",$A1074,$A$1)/1000000</f>
        <v>11.744944</v>
      </c>
      <c r="N1074" s="4">
        <f ca="1">[1]!thsiFinD("ths_turnover_ratio_w_stock",$A1074,$A$1)</f>
        <v>7.2543193223048998</v>
      </c>
      <c r="O1074" s="4">
        <f ca="1">[1]!thsiFinD("ths_relative_chg_ratio_w_stock",$A1074,$A$1,104,100)</f>
        <v>0.18486834810866001</v>
      </c>
      <c r="P1074" s="4"/>
    </row>
    <row r="1075" spans="1:16" x14ac:dyDescent="0.25">
      <c r="A1075" s="2" t="s">
        <v>2159</v>
      </c>
      <c r="B1075" s="2" t="s">
        <v>2160</v>
      </c>
      <c r="C1075" s="4">
        <f ca="1">[1]!thsiFinD("ths_vol_ratio_stock",$A1075,$A$1,7,100)</f>
        <v>1.2682218786632999</v>
      </c>
      <c r="D1075" s="4">
        <f ca="1">[1]!thsiFinD("ths_cr_stock",$A1075,$A$1,7,100,100)</f>
        <v>63.267813267812997</v>
      </c>
      <c r="E1075" s="4">
        <f ca="1">[1]!thsiFinD("ths_mfi_stock",$A1075,$A$1,7,100,100)</f>
        <v>54.298729433437003</v>
      </c>
      <c r="F1075" s="4">
        <f ca="1">[1]!thsiFinD("ths_expma_stock",$A1075,$A$1,7,100,100)</f>
        <v>12.175416853824</v>
      </c>
      <c r="G1075" s="4">
        <f ca="1">[1]!thsiFinD("ths_rsi_stock",$A1075,$A$1,7,100,100)</f>
        <v>52.940646365728</v>
      </c>
      <c r="H1075" s="4">
        <f ca="1">[1]!thsiFinD("ths_adtm_stock",$A1075,$A$1,7,3,100,100,100)</f>
        <v>-0.51595744680850997</v>
      </c>
      <c r="I1075" s="4">
        <f ca="1">[1]!thsiFinD("ths_bbiboll_stock",$A1075,$A$1,7,3,100,100,100)</f>
        <v>12.255520833333</v>
      </c>
      <c r="J1075" s="4">
        <f ca="1">[1]!thsiFinD("ths_dptb_stock",$A1075,$A$1,7,104,100,100)</f>
        <v>0.85714285714285998</v>
      </c>
      <c r="K1075" s="4">
        <f ca="1">[1]!thsiFinD("ths_srmi_stock",$A1075,$A$1,7,100,100)</f>
        <v>-3.5853468433359001E-2</v>
      </c>
      <c r="L1075" s="4">
        <f ca="1">[1]!thsiFinD("ths_atr_stock",$A1075,$A$1,7,101,100,100)</f>
        <v>0.64571428571429001</v>
      </c>
      <c r="M1075" s="4">
        <f ca="1">[1]!thsiFinD("ths_vol_w_stock",$A1075,$A$1)/1000000</f>
        <v>20.578392999999998</v>
      </c>
      <c r="N1075" s="4">
        <f ca="1">[1]!thsiFinD("ths_turnover_ratio_w_stock",$A1075,$A$1)</f>
        <v>7.2749873614622</v>
      </c>
      <c r="O1075" s="4">
        <f ca="1">[1]!thsiFinD("ths_relative_chg_ratio_w_stock",$A1075,$A$1,104,100)</f>
        <v>1.7044806576233</v>
      </c>
      <c r="P1075" s="4"/>
    </row>
    <row r="1076" spans="1:16" x14ac:dyDescent="0.25">
      <c r="A1076" s="2" t="s">
        <v>2161</v>
      </c>
      <c r="B1076" s="2" t="s">
        <v>2162</v>
      </c>
      <c r="C1076" s="4">
        <f ca="1">[1]!thsiFinD("ths_vol_ratio_stock",$A1076,$A$1,7,100)</f>
        <v>0.80173114982379001</v>
      </c>
      <c r="D1076" s="4">
        <f ca="1">[1]!thsiFinD("ths_cr_stock",$A1076,$A$1,7,100,100)</f>
        <v>54.761904761905001</v>
      </c>
      <c r="E1076" s="4">
        <f ca="1">[1]!thsiFinD("ths_mfi_stock",$A1076,$A$1,7,100,100)</f>
        <v>43.374779624360997</v>
      </c>
      <c r="F1076" s="4">
        <f ca="1">[1]!thsiFinD("ths_expma_stock",$A1076,$A$1,7,100,100)</f>
        <v>2.6420715250270002</v>
      </c>
      <c r="G1076" s="4">
        <f ca="1">[1]!thsiFinD("ths_rsi_stock",$A1076,$A$1,7,100,100)</f>
        <v>41.357755619113</v>
      </c>
      <c r="H1076" s="4">
        <f ca="1">[1]!thsiFinD("ths_adtm_stock",$A1076,$A$1,7,3,100,100,100)</f>
        <v>5.8823529411769E-2</v>
      </c>
      <c r="I1076" s="4">
        <f ca="1">[1]!thsiFinD("ths_bbiboll_stock",$A1076,$A$1,7,3,100,100,100)</f>
        <v>2.6796875</v>
      </c>
      <c r="J1076" s="4">
        <f ca="1">[1]!thsiFinD("ths_dptb_stock",$A1076,$A$1,7,104,100,100)</f>
        <v>0.42857142857142999</v>
      </c>
      <c r="K1076" s="4">
        <f ca="1">[1]!thsiFinD("ths_srmi_stock",$A1076,$A$1,7,100,100)</f>
        <v>-4.3636363636364001E-2</v>
      </c>
      <c r="L1076" s="4">
        <f ca="1">[1]!thsiFinD("ths_atr_stock",$A1076,$A$1,7,101,100,100)</f>
        <v>9.5714285714286002E-2</v>
      </c>
      <c r="M1076" s="4">
        <f ca="1">[1]!thsiFinD("ths_vol_w_stock",$A1076,$A$1)/1000000</f>
        <v>48.004866</v>
      </c>
      <c r="N1076" s="4">
        <f ca="1">[1]!thsiFinD("ths_turnover_ratio_w_stock",$A1076,$A$1)</f>
        <v>5.5744255700404999</v>
      </c>
      <c r="O1076" s="4">
        <f ca="1">[1]!thsiFinD("ths_relative_chg_ratio_w_stock",$A1076,$A$1,104,100)</f>
        <v>-0.52654570600202</v>
      </c>
      <c r="P1076" s="4"/>
    </row>
    <row r="1077" spans="1:16" x14ac:dyDescent="0.25">
      <c r="A1077" s="2" t="s">
        <v>2163</v>
      </c>
      <c r="B1077" s="2" t="s">
        <v>2164</v>
      </c>
      <c r="C1077" s="4">
        <f ca="1">[1]!thsiFinD("ths_vol_ratio_stock",$A1077,$A$1,7,100)</f>
        <v>0.95067919883494001</v>
      </c>
      <c r="D1077" s="4">
        <f ca="1">[1]!thsiFinD("ths_cr_stock",$A1077,$A$1,7,100,100)</f>
        <v>33.576642335766998</v>
      </c>
      <c r="E1077" s="4">
        <f ca="1">[1]!thsiFinD("ths_mfi_stock",$A1077,$A$1,7,100,100)</f>
        <v>24.466700041589998</v>
      </c>
      <c r="F1077" s="4">
        <f ca="1">[1]!thsiFinD("ths_expma_stock",$A1077,$A$1,7,100,100)</f>
        <v>7.3515897359651001</v>
      </c>
      <c r="G1077" s="4">
        <f ca="1">[1]!thsiFinD("ths_rsi_stock",$A1077,$A$1,7,100,100)</f>
        <v>43.412646244788</v>
      </c>
      <c r="H1077" s="4">
        <f ca="1">[1]!thsiFinD("ths_adtm_stock",$A1077,$A$1,7,3,100,100,100)</f>
        <v>-0.88387096774193996</v>
      </c>
      <c r="I1077" s="4">
        <f ca="1">[1]!thsiFinD("ths_bbiboll_stock",$A1077,$A$1,7,3,100,100,100)</f>
        <v>7.4126041666667</v>
      </c>
      <c r="J1077" s="4">
        <f ca="1">[1]!thsiFinD("ths_dptb_stock",$A1077,$A$1,7,104,100,100)</f>
        <v>0.85714285714285998</v>
      </c>
      <c r="K1077" s="4">
        <f ca="1">[1]!thsiFinD("ths_srmi_stock",$A1077,$A$1,7,100,100)</f>
        <v>-0.10098522167488</v>
      </c>
      <c r="L1077" s="4">
        <f ca="1">[1]!thsiFinD("ths_atr_stock",$A1077,$A$1,7,101,100,100)</f>
        <v>0.45857142857143002</v>
      </c>
      <c r="M1077" s="4">
        <f ca="1">[1]!thsiFinD("ths_vol_w_stock",$A1077,$A$1)/1000000</f>
        <v>119.819722</v>
      </c>
      <c r="N1077" s="4">
        <f ca="1">[1]!thsiFinD("ths_turnover_ratio_w_stock",$A1077,$A$1)</f>
        <v>20.574919958532998</v>
      </c>
      <c r="O1077" s="4">
        <f ca="1">[1]!thsiFinD("ths_relative_chg_ratio_w_stock",$A1077,$A$1,104,100)</f>
        <v>-2.0828672363599998</v>
      </c>
      <c r="P1077" s="4"/>
    </row>
    <row r="1078" spans="1:16" x14ac:dyDescent="0.25">
      <c r="A1078" s="2" t="s">
        <v>2165</v>
      </c>
      <c r="B1078" s="2" t="s">
        <v>2166</v>
      </c>
      <c r="C1078" s="4">
        <f ca="1">[1]!thsiFinD("ths_vol_ratio_stock",$A1078,$A$1,7,100)</f>
        <v>0.96630348475968997</v>
      </c>
      <c r="D1078" s="4">
        <f ca="1">[1]!thsiFinD("ths_cr_stock",$A1078,$A$1,7,100,100)</f>
        <v>42.682926829267998</v>
      </c>
      <c r="E1078" s="4">
        <f ca="1">[1]!thsiFinD("ths_mfi_stock",$A1078,$A$1,7,100,100)</f>
        <v>52.943852108126997</v>
      </c>
      <c r="F1078" s="4">
        <f ca="1">[1]!thsiFinD("ths_expma_stock",$A1078,$A$1,7,100,100)</f>
        <v>6.1450081163353003</v>
      </c>
      <c r="G1078" s="4">
        <f ca="1">[1]!thsiFinD("ths_rsi_stock",$A1078,$A$1,7,100,100)</f>
        <v>42.544755095680998</v>
      </c>
      <c r="H1078" s="4">
        <f ca="1">[1]!thsiFinD("ths_adtm_stock",$A1078,$A$1,7,3,100,100,100)</f>
        <v>-0.36507936507937</v>
      </c>
      <c r="I1078" s="4">
        <f ca="1">[1]!thsiFinD("ths_bbiboll_stock",$A1078,$A$1,7,3,100,100,100)</f>
        <v>6.2389583333332999</v>
      </c>
      <c r="J1078" s="4">
        <f ca="1">[1]!thsiFinD("ths_dptb_stock",$A1078,$A$1,7,104,100,100)</f>
        <v>0.71428571428570997</v>
      </c>
      <c r="K1078" s="4">
        <f ca="1">[1]!thsiFinD("ths_srmi_stock",$A1078,$A$1,7,100,100)</f>
        <v>-5.3846153846154002E-2</v>
      </c>
      <c r="L1078" s="4">
        <f ca="1">[1]!thsiFinD("ths_atr_stock",$A1078,$A$1,7,101,100,100)</f>
        <v>0.22571428571429</v>
      </c>
      <c r="M1078" s="4">
        <f ca="1">[1]!thsiFinD("ths_vol_w_stock",$A1078,$A$1)/1000000</f>
        <v>28.656310000000001</v>
      </c>
      <c r="N1078" s="4">
        <f ca="1">[1]!thsiFinD("ths_turnover_ratio_w_stock",$A1078,$A$1)</f>
        <v>6.3373727256143999</v>
      </c>
      <c r="O1078" s="4">
        <f ca="1">[1]!thsiFinD("ths_relative_chg_ratio_w_stock",$A1078,$A$1,104,100)</f>
        <v>1.1344480843333999</v>
      </c>
      <c r="P1078" s="4"/>
    </row>
    <row r="1079" spans="1:16" x14ac:dyDescent="0.25">
      <c r="A1079" s="2" t="s">
        <v>2167</v>
      </c>
      <c r="B1079" s="2" t="s">
        <v>2168</v>
      </c>
      <c r="C1079" s="4">
        <f ca="1">[1]!thsiFinD("ths_vol_ratio_stock",$A1079,$A$1,7,100)</f>
        <v>1.4501905697063</v>
      </c>
      <c r="D1079" s="4">
        <f ca="1">[1]!thsiFinD("ths_cr_stock",$A1079,$A$1,7,100,100)</f>
        <v>63.888888888888999</v>
      </c>
      <c r="E1079" s="4">
        <f ca="1">[1]!thsiFinD("ths_mfi_stock",$A1079,$A$1,7,100,100)</f>
        <v>42.738699651650997</v>
      </c>
      <c r="F1079" s="4">
        <f ca="1">[1]!thsiFinD("ths_expma_stock",$A1079,$A$1,7,100,100)</f>
        <v>9.8216815295046001</v>
      </c>
      <c r="G1079" s="4">
        <f ca="1">[1]!thsiFinD("ths_rsi_stock",$A1079,$A$1,7,100,100)</f>
        <v>32.903045836863001</v>
      </c>
      <c r="H1079" s="4">
        <f ca="1">[1]!thsiFinD("ths_adtm_stock",$A1079,$A$1,7,3,100,100,100)</f>
        <v>0.33333333333333998</v>
      </c>
      <c r="I1079" s="4">
        <f ca="1">[1]!thsiFinD("ths_bbiboll_stock",$A1079,$A$1,7,3,100,100,100)</f>
        <v>9.9866666666667001</v>
      </c>
      <c r="J1079" s="4">
        <f ca="1">[1]!thsiFinD("ths_dptb_stock",$A1079,$A$1,7,104,100,100)</f>
        <v>0.57142857142856995</v>
      </c>
      <c r="K1079" s="4">
        <f ca="1">[1]!thsiFinD("ths_srmi_stock",$A1079,$A$1,7,100,100)</f>
        <v>-4.265873015873E-2</v>
      </c>
      <c r="L1079" s="4">
        <f ca="1">[1]!thsiFinD("ths_atr_stock",$A1079,$A$1,7,101,100,100)</f>
        <v>0.33714285714286002</v>
      </c>
      <c r="M1079" s="4">
        <f ca="1">[1]!thsiFinD("ths_vol_w_stock",$A1079,$A$1)/1000000</f>
        <v>17.746065000000002</v>
      </c>
      <c r="N1079" s="4">
        <f ca="1">[1]!thsiFinD("ths_turnover_ratio_w_stock",$A1079,$A$1)</f>
        <v>4.4277585752446003</v>
      </c>
      <c r="O1079" s="4">
        <f ca="1">[1]!thsiFinD("ths_relative_chg_ratio_w_stock",$A1079,$A$1,104,100)</f>
        <v>-2.5284183651780001</v>
      </c>
      <c r="P1079" s="4"/>
    </row>
    <row r="1080" spans="1:16" x14ac:dyDescent="0.25">
      <c r="A1080" s="2" t="s">
        <v>2169</v>
      </c>
      <c r="B1080" s="2" t="s">
        <v>2170</v>
      </c>
      <c r="C1080" s="4">
        <f ca="1">[1]!thsiFinD("ths_vol_ratio_stock",$A1080,$A$1,7,100)</f>
        <v>0.98730038389318997</v>
      </c>
      <c r="D1080" s="4">
        <f ca="1">[1]!thsiFinD("ths_cr_stock",$A1080,$A$1,7,100,100)</f>
        <v>81.578947368422007</v>
      </c>
      <c r="E1080" s="4">
        <f ca="1">[1]!thsiFinD("ths_mfi_stock",$A1080,$A$1,7,100,100)</f>
        <v>40.804028595654003</v>
      </c>
      <c r="F1080" s="4">
        <f ca="1">[1]!thsiFinD("ths_expma_stock",$A1080,$A$1,7,100,100)</f>
        <v>5.4175987685014002</v>
      </c>
      <c r="G1080" s="4">
        <f ca="1">[1]!thsiFinD("ths_rsi_stock",$A1080,$A$1,7,100,100)</f>
        <v>37.054216385464002</v>
      </c>
      <c r="H1080" s="4">
        <f ca="1">[1]!thsiFinD("ths_adtm_stock",$A1080,$A$1,7,3,100,100,100)</f>
        <v>-0.20833333333334</v>
      </c>
      <c r="I1080" s="4">
        <f ca="1">[1]!thsiFinD("ths_bbiboll_stock",$A1080,$A$1,7,3,100,100,100)</f>
        <v>5.4785416666667004</v>
      </c>
      <c r="J1080" s="4">
        <f ca="1">[1]!thsiFinD("ths_dptb_stock",$A1080,$A$1,7,104,100,100)</f>
        <v>0.42857142857142999</v>
      </c>
      <c r="K1080" s="4">
        <f ca="1">[1]!thsiFinD("ths_srmi_stock",$A1080,$A$1,7,100,100)</f>
        <v>-2.7173913043478E-2</v>
      </c>
      <c r="L1080" s="4">
        <f ca="1">[1]!thsiFinD("ths_atr_stock",$A1080,$A$1,7,101,100,100)</f>
        <v>0.16571428571429</v>
      </c>
      <c r="M1080" s="4">
        <f ca="1">[1]!thsiFinD("ths_vol_w_stock",$A1080,$A$1)/1000000</f>
        <v>16.783463999999999</v>
      </c>
      <c r="N1080" s="4">
        <f ca="1">[1]!thsiFinD("ths_turnover_ratio_w_stock",$A1080,$A$1)</f>
        <v>4.9386058341880998</v>
      </c>
      <c r="O1080" s="4">
        <f ca="1">[1]!thsiFinD("ths_relative_chg_ratio_w_stock",$A1080,$A$1,104,100)</f>
        <v>-0.67677001352970001</v>
      </c>
      <c r="P1080" s="4"/>
    </row>
    <row r="1081" spans="1:16" x14ac:dyDescent="0.25">
      <c r="A1081" s="2" t="s">
        <v>2171</v>
      </c>
      <c r="B1081" s="2" t="s">
        <v>2172</v>
      </c>
      <c r="C1081" s="4">
        <f ca="1">[1]!thsiFinD("ths_vol_ratio_stock",$A1081,$A$1,7,100)</f>
        <v>1.8214384526434</v>
      </c>
      <c r="D1081" s="4">
        <f ca="1">[1]!thsiFinD("ths_cr_stock",$A1081,$A$1,7,100,100)</f>
        <v>72.340425531915002</v>
      </c>
      <c r="E1081" s="4">
        <f ca="1">[1]!thsiFinD("ths_mfi_stock",$A1081,$A$1,7,100,100)</f>
        <v>50.624199475296997</v>
      </c>
      <c r="F1081" s="4">
        <f ca="1">[1]!thsiFinD("ths_expma_stock",$A1081,$A$1,7,100,100)</f>
        <v>3.9619897034170002</v>
      </c>
      <c r="G1081" s="4">
        <f ca="1">[1]!thsiFinD("ths_rsi_stock",$A1081,$A$1,7,100,100)</f>
        <v>57.325559268280003</v>
      </c>
      <c r="H1081" s="4">
        <f ca="1">[1]!thsiFinD("ths_adtm_stock",$A1081,$A$1,7,3,100,100,100)</f>
        <v>-0.45</v>
      </c>
      <c r="I1081" s="4">
        <f ca="1">[1]!thsiFinD("ths_bbiboll_stock",$A1081,$A$1,7,3,100,100,100)</f>
        <v>3.9678125</v>
      </c>
      <c r="J1081" s="4">
        <f ca="1">[1]!thsiFinD("ths_dptb_stock",$A1081,$A$1,7,104,100,100)</f>
        <v>0.85714285714285998</v>
      </c>
      <c r="K1081" s="4">
        <f ca="1">[1]!thsiFinD("ths_srmi_stock",$A1081,$A$1,7,100,100)</f>
        <v>-2.6315789473684001E-2</v>
      </c>
      <c r="L1081" s="4">
        <f ca="1">[1]!thsiFinD("ths_atr_stock",$A1081,$A$1,7,101,100,100)</f>
        <v>0.19285714285714001</v>
      </c>
      <c r="M1081" s="4">
        <f ca="1">[1]!thsiFinD("ths_vol_w_stock",$A1081,$A$1)/1000000</f>
        <v>173.88805099999999</v>
      </c>
      <c r="N1081" s="4">
        <f ca="1">[1]!thsiFinD("ths_turnover_ratio_w_stock",$A1081,$A$1)</f>
        <v>13.564233307046999</v>
      </c>
      <c r="O1081" s="4">
        <f ca="1">[1]!thsiFinD("ths_relative_chg_ratio_w_stock",$A1081,$A$1,104,100)</f>
        <v>3.4904733224793998</v>
      </c>
      <c r="P1081" s="4"/>
    </row>
    <row r="1082" spans="1:16" x14ac:dyDescent="0.25">
      <c r="A1082" s="2" t="s">
        <v>2173</v>
      </c>
      <c r="B1082" s="2" t="s">
        <v>2174</v>
      </c>
      <c r="C1082" s="4">
        <f ca="1">[1]!thsiFinD("ths_vol_ratio_stock",$A1082,$A$1,7,100)</f>
        <v>0.83485371447296997</v>
      </c>
      <c r="D1082" s="4">
        <f ca="1">[1]!thsiFinD("ths_cr_stock",$A1082,$A$1,7,100,100)</f>
        <v>44</v>
      </c>
      <c r="E1082" s="4">
        <f ca="1">[1]!thsiFinD("ths_mfi_stock",$A1082,$A$1,7,100,100)</f>
        <v>16.666687458201999</v>
      </c>
      <c r="F1082" s="4">
        <f ca="1">[1]!thsiFinD("ths_expma_stock",$A1082,$A$1,7,100,100)</f>
        <v>5.7127055556783004</v>
      </c>
      <c r="G1082" s="4">
        <f ca="1">[1]!thsiFinD("ths_rsi_stock",$A1082,$A$1,7,100,100)</f>
        <v>35.100277873655003</v>
      </c>
      <c r="H1082" s="4">
        <f ca="1">[1]!thsiFinD("ths_adtm_stock",$A1082,$A$1,7,3,100,100,100)</f>
        <v>-0.46153846153846001</v>
      </c>
      <c r="I1082" s="4">
        <f ca="1">[1]!thsiFinD("ths_bbiboll_stock",$A1082,$A$1,7,3,100,100,100)</f>
        <v>5.7969791666667003</v>
      </c>
      <c r="J1082" s="4">
        <f ca="1">[1]!thsiFinD("ths_dptb_stock",$A1082,$A$1,7,104,100,100)</f>
        <v>0.57142857142856995</v>
      </c>
      <c r="K1082" s="4">
        <f ca="1">[1]!thsiFinD("ths_srmi_stock",$A1082,$A$1,7,100,100)</f>
        <v>-6.6445182724251997E-2</v>
      </c>
      <c r="L1082" s="4">
        <f ca="1">[1]!thsiFinD("ths_atr_stock",$A1082,$A$1,7,101,100,100)</f>
        <v>0.20571428571429001</v>
      </c>
      <c r="M1082" s="4">
        <f ca="1">[1]!thsiFinD("ths_vol_w_stock",$A1082,$A$1)/1000000</f>
        <v>58.043680999999999</v>
      </c>
      <c r="N1082" s="4">
        <f ca="1">[1]!thsiFinD("ths_turnover_ratio_w_stock",$A1082,$A$1)</f>
        <v>13.420758852961001</v>
      </c>
      <c r="O1082" s="4">
        <f ca="1">[1]!thsiFinD("ths_relative_chg_ratio_w_stock",$A1082,$A$1,104,100)</f>
        <v>-1.7965844551435</v>
      </c>
      <c r="P1082" s="4"/>
    </row>
    <row r="1083" spans="1:16" x14ac:dyDescent="0.25">
      <c r="A1083" s="2" t="s">
        <v>2175</v>
      </c>
      <c r="B1083" s="2" t="s">
        <v>2176</v>
      </c>
      <c r="C1083" s="4">
        <f ca="1">[1]!thsiFinD("ths_vol_ratio_stock",$A1083,$A$1,7,100)</f>
        <v>0.95538616888668004</v>
      </c>
      <c r="D1083" s="4">
        <f ca="1">[1]!thsiFinD("ths_cr_stock",$A1083,$A$1,7,100,100)</f>
        <v>17.765042979943001</v>
      </c>
      <c r="E1083" s="4">
        <f ca="1">[1]!thsiFinD("ths_mfi_stock",$A1083,$A$1,7,100,100)</f>
        <v>29.334007873718001</v>
      </c>
      <c r="F1083" s="4">
        <f ca="1">[1]!thsiFinD("ths_expma_stock",$A1083,$A$1,7,100,100)</f>
        <v>5.0867652454018</v>
      </c>
      <c r="G1083" s="4">
        <f ca="1">[1]!thsiFinD("ths_rsi_stock",$A1083,$A$1,7,100,100)</f>
        <v>28.789403985737</v>
      </c>
      <c r="H1083" s="4">
        <f ca="1">[1]!thsiFinD("ths_adtm_stock",$A1083,$A$1,7,3,100,100,100)</f>
        <v>-0.66153846153845997</v>
      </c>
      <c r="I1083" s="4">
        <f ca="1">[1]!thsiFinD("ths_bbiboll_stock",$A1083,$A$1,7,3,100,100,100)</f>
        <v>5.2036458333333</v>
      </c>
      <c r="J1083" s="4">
        <f ca="1">[1]!thsiFinD("ths_dptb_stock",$A1083,$A$1,7,104,100,100)</f>
        <v>0.71428571428570997</v>
      </c>
      <c r="K1083" s="4">
        <f ca="1">[1]!thsiFinD("ths_srmi_stock",$A1083,$A$1,7,100,100)</f>
        <v>-0.10307414104882</v>
      </c>
      <c r="L1083" s="4">
        <f ca="1">[1]!thsiFinD("ths_atr_stock",$A1083,$A$1,7,101,100,100)</f>
        <v>0.20428571428570999</v>
      </c>
      <c r="M1083" s="4">
        <f ca="1">[1]!thsiFinD("ths_vol_w_stock",$A1083,$A$1)/1000000</f>
        <v>46.566544999999998</v>
      </c>
      <c r="N1083" s="4">
        <f ca="1">[1]!thsiFinD("ths_turnover_ratio_w_stock",$A1083,$A$1)</f>
        <v>5.2150073037300997</v>
      </c>
      <c r="O1083" s="4">
        <f ca="1">[1]!thsiFinD("ths_relative_chg_ratio_w_stock",$A1083,$A$1,104,100)</f>
        <v>-3.2755226122823</v>
      </c>
      <c r="P1083" s="4"/>
    </row>
    <row r="1084" spans="1:16" x14ac:dyDescent="0.25">
      <c r="A1084" s="2" t="s">
        <v>2177</v>
      </c>
      <c r="B1084" s="2" t="s">
        <v>2178</v>
      </c>
      <c r="C1084" s="4">
        <f ca="1">[1]!thsiFinD("ths_vol_ratio_stock",$A1084,$A$1,7,100)</f>
        <v>0.64169069735815998</v>
      </c>
      <c r="D1084" s="4">
        <f ca="1">[1]!thsiFinD("ths_cr_stock",$A1084,$A$1,7,100,100)</f>
        <v>78.787878787878995</v>
      </c>
      <c r="E1084" s="4">
        <f ca="1">[1]!thsiFinD("ths_mfi_stock",$A1084,$A$1,7,100,100)</f>
        <v>56.487512650169997</v>
      </c>
      <c r="F1084" s="4">
        <f ca="1">[1]!thsiFinD("ths_expma_stock",$A1084,$A$1,7,100,100)</f>
        <v>1.5759747462395</v>
      </c>
      <c r="G1084" s="4">
        <f ca="1">[1]!thsiFinD("ths_rsi_stock",$A1084,$A$1,7,100,100)</f>
        <v>42.692015421453</v>
      </c>
      <c r="H1084" s="4">
        <f ca="1">[1]!thsiFinD("ths_adtm_stock",$A1084,$A$1,7,3,100,100,100)</f>
        <v>-0.63636363636364002</v>
      </c>
      <c r="I1084" s="4">
        <f ca="1">[1]!thsiFinD("ths_bbiboll_stock",$A1084,$A$1,7,3,100,100,100)</f>
        <v>1.5782291666667001</v>
      </c>
      <c r="J1084" s="4">
        <f ca="1">[1]!thsiFinD("ths_dptb_stock",$A1084,$A$1,7,104,100,100)</f>
        <v>0.57142857142856995</v>
      </c>
      <c r="K1084" s="4">
        <f ca="1">[1]!thsiFinD("ths_srmi_stock",$A1084,$A$1,7,100,100)</f>
        <v>-4.3209876543209999E-2</v>
      </c>
      <c r="L1084" s="4">
        <f ca="1">[1]!thsiFinD("ths_atr_stock",$A1084,$A$1,7,101,100,100)</f>
        <v>8.4285714285714006E-2</v>
      </c>
      <c r="M1084" s="4">
        <f ca="1">[1]!thsiFinD("ths_vol_w_stock",$A1084,$A$1)/1000000</f>
        <v>23.674890999999999</v>
      </c>
      <c r="N1084" s="4">
        <f ca="1">[1]!thsiFinD("ths_turnover_ratio_w_stock",$A1084,$A$1)</f>
        <v>2.6394642499945999</v>
      </c>
      <c r="O1084" s="4">
        <f ca="1">[1]!thsiFinD("ths_relative_chg_ratio_w_stock",$A1084,$A$1,104,100)</f>
        <v>-6.2140471076930002</v>
      </c>
      <c r="P1084" s="4"/>
    </row>
    <row r="1085" spans="1:16" x14ac:dyDescent="0.25">
      <c r="A1085" s="2" t="s">
        <v>2179</v>
      </c>
      <c r="B1085" s="2" t="s">
        <v>2180</v>
      </c>
      <c r="C1085" s="4">
        <f ca="1">[1]!thsiFinD("ths_vol_ratio_stock",$A1085,$A$1,7,100)</f>
        <v>0.90949632109640999</v>
      </c>
      <c r="D1085" s="4">
        <f ca="1">[1]!thsiFinD("ths_cr_stock",$A1085,$A$1,7,100,100)</f>
        <v>49.529780564263</v>
      </c>
      <c r="E1085" s="4">
        <f ca="1">[1]!thsiFinD("ths_mfi_stock",$A1085,$A$1,7,100,100)</f>
        <v>45.375257048469003</v>
      </c>
      <c r="F1085" s="4">
        <f ca="1">[1]!thsiFinD("ths_expma_stock",$A1085,$A$1,7,100,100)</f>
        <v>5.3558043501087003</v>
      </c>
      <c r="G1085" s="4">
        <f ca="1">[1]!thsiFinD("ths_rsi_stock",$A1085,$A$1,7,100,100)</f>
        <v>48.936612635095003</v>
      </c>
      <c r="H1085" s="4">
        <f ca="1">[1]!thsiFinD("ths_adtm_stock",$A1085,$A$1,7,3,100,100,100)</f>
        <v>-0.52173913043478004</v>
      </c>
      <c r="I1085" s="4">
        <f ca="1">[1]!thsiFinD("ths_bbiboll_stock",$A1085,$A$1,7,3,100,100,100)</f>
        <v>5.3892708333332999</v>
      </c>
      <c r="J1085" s="4">
        <f ca="1">[1]!thsiFinD("ths_dptb_stock",$A1085,$A$1,7,104,100,100)</f>
        <v>0.71428571428570997</v>
      </c>
      <c r="K1085" s="4">
        <f ca="1">[1]!thsiFinD("ths_srmi_stock",$A1085,$A$1,7,100,100)</f>
        <v>-4.9469964664311E-2</v>
      </c>
      <c r="L1085" s="4">
        <f ca="1">[1]!thsiFinD("ths_atr_stock",$A1085,$A$1,7,101,100,100)</f>
        <v>0.23142857142857001</v>
      </c>
      <c r="M1085" s="4">
        <f ca="1">[1]!thsiFinD("ths_vol_w_stock",$A1085,$A$1)/1000000</f>
        <v>50.873702999999999</v>
      </c>
      <c r="N1085" s="4">
        <f ca="1">[1]!thsiFinD("ths_turnover_ratio_w_stock",$A1085,$A$1)</f>
        <v>9.8741136517309993</v>
      </c>
      <c r="O1085" s="4">
        <f ca="1">[1]!thsiFinD("ths_relative_chg_ratio_w_stock",$A1085,$A$1,104,100)</f>
        <v>-1.3877650076463</v>
      </c>
      <c r="P1085" s="4"/>
    </row>
    <row r="1086" spans="1:16" x14ac:dyDescent="0.25">
      <c r="A1086" s="2" t="s">
        <v>2181</v>
      </c>
      <c r="B1086" s="2" t="s">
        <v>2182</v>
      </c>
      <c r="C1086" s="4">
        <f ca="1">[1]!thsiFinD("ths_vol_ratio_stock",$A1086,$A$1,7,100)</f>
        <v>1.3768888092534</v>
      </c>
      <c r="D1086" s="4">
        <f ca="1">[1]!thsiFinD("ths_cr_stock",$A1086,$A$1,7,100,100)</f>
        <v>167.42081447964</v>
      </c>
      <c r="E1086" s="4">
        <f ca="1">[1]!thsiFinD("ths_mfi_stock",$A1086,$A$1,7,100,100)</f>
        <v>68.527505317427995</v>
      </c>
      <c r="F1086" s="4">
        <f ca="1">[1]!thsiFinD("ths_expma_stock",$A1086,$A$1,7,100,100)</f>
        <v>7.3707639922816002</v>
      </c>
      <c r="G1086" s="4">
        <f ca="1">[1]!thsiFinD("ths_rsi_stock",$A1086,$A$1,7,100,100)</f>
        <v>65.400429204128997</v>
      </c>
      <c r="H1086" s="4">
        <f ca="1">[1]!thsiFinD("ths_adtm_stock",$A1086,$A$1,7,3,100,100,100)</f>
        <v>0.64285714285714002</v>
      </c>
      <c r="I1086" s="4">
        <f ca="1">[1]!thsiFinD("ths_bbiboll_stock",$A1086,$A$1,7,3,100,100,100)</f>
        <v>7.3092708333332999</v>
      </c>
      <c r="J1086" s="4">
        <f ca="1">[1]!thsiFinD("ths_dptb_stock",$A1086,$A$1,7,104,100,100)</f>
        <v>0.57142857142856995</v>
      </c>
      <c r="K1086" s="4">
        <f ca="1">[1]!thsiFinD("ths_srmi_stock",$A1086,$A$1,7,100,100)</f>
        <v>4.6480743691899001E-2</v>
      </c>
      <c r="L1086" s="4">
        <f ca="1">[1]!thsiFinD("ths_atr_stock",$A1086,$A$1,7,101,100,100)</f>
        <v>0.28142857142856997</v>
      </c>
      <c r="M1086" s="4">
        <f ca="1">[1]!thsiFinD("ths_vol_w_stock",$A1086,$A$1)/1000000</f>
        <v>133.70954699999999</v>
      </c>
      <c r="N1086" s="4">
        <f ca="1">[1]!thsiFinD("ths_turnover_ratio_w_stock",$A1086,$A$1)</f>
        <v>13.050055531</v>
      </c>
      <c r="O1086" s="4">
        <f ca="1">[1]!thsiFinD("ths_relative_chg_ratio_w_stock",$A1086,$A$1,104,100)</f>
        <v>5.1209592281829002</v>
      </c>
      <c r="P1086" s="4"/>
    </row>
    <row r="1087" spans="1:16" x14ac:dyDescent="0.25">
      <c r="A1087" s="2" t="s">
        <v>2183</v>
      </c>
      <c r="B1087" s="2" t="s">
        <v>2184</v>
      </c>
      <c r="C1087" s="4">
        <f ca="1">[1]!thsiFinD("ths_vol_ratio_stock",$A1087,$A$1,7,100)</f>
        <v>1.0113321131582</v>
      </c>
      <c r="D1087" s="4">
        <f ca="1">[1]!thsiFinD("ths_cr_stock",$A1087,$A$1,7,100,100)</f>
        <v>63.636363636364003</v>
      </c>
      <c r="E1087" s="4">
        <f ca="1">[1]!thsiFinD("ths_mfi_stock",$A1087,$A$1,7,100,100)</f>
        <v>42.092751723730998</v>
      </c>
      <c r="F1087" s="4">
        <f ca="1">[1]!thsiFinD("ths_expma_stock",$A1087,$A$1,7,100,100)</f>
        <v>2.2267315656584001</v>
      </c>
      <c r="G1087" s="4">
        <f ca="1">[1]!thsiFinD("ths_rsi_stock",$A1087,$A$1,7,100,100)</f>
        <v>38.285047583176002</v>
      </c>
      <c r="H1087" s="4">
        <f ca="1">[1]!thsiFinD("ths_adtm_stock",$A1087,$A$1,7,3,100,100,100)</f>
        <v>-0.23529411764706001</v>
      </c>
      <c r="I1087" s="4">
        <f ca="1">[1]!thsiFinD("ths_bbiboll_stock",$A1087,$A$1,7,3,100,100,100)</f>
        <v>2.2609374999999998</v>
      </c>
      <c r="J1087" s="4">
        <f ca="1">[1]!thsiFinD("ths_dptb_stock",$A1087,$A$1,7,104,100,100)</f>
        <v>0.57142857142856995</v>
      </c>
      <c r="K1087" s="4">
        <f ca="1">[1]!thsiFinD("ths_srmi_stock",$A1087,$A$1,7,100,100)</f>
        <v>-3.5087719298245001E-2</v>
      </c>
      <c r="L1087" s="4">
        <f ca="1">[1]!thsiFinD("ths_atr_stock",$A1087,$A$1,7,101,100,100)</f>
        <v>8.7142857142856994E-2</v>
      </c>
      <c r="M1087" s="4">
        <f ca="1">[1]!thsiFinD("ths_vol_w_stock",$A1087,$A$1)/1000000</f>
        <v>63.139600000000002</v>
      </c>
      <c r="N1087" s="4">
        <f ca="1">[1]!thsiFinD("ths_turnover_ratio_w_stock",$A1087,$A$1)</f>
        <v>4.6286922672142996</v>
      </c>
      <c r="O1087" s="4">
        <f ca="1">[1]!thsiFinD("ths_relative_chg_ratio_w_stock",$A1087,$A$1,104,100)</f>
        <v>-2.5371902950026</v>
      </c>
      <c r="P1087" s="4"/>
    </row>
    <row r="1088" spans="1:16" x14ac:dyDescent="0.25">
      <c r="A1088" s="2" t="s">
        <v>2185</v>
      </c>
      <c r="B1088" s="2" t="s">
        <v>2186</v>
      </c>
      <c r="C1088" s="4">
        <f ca="1">[1]!thsiFinD("ths_vol_ratio_stock",$A1088,$A$1,7,100)</f>
        <v>0.93286346721538005</v>
      </c>
      <c r="D1088" s="4">
        <f ca="1">[1]!thsiFinD("ths_cr_stock",$A1088,$A$1,7,100,100)</f>
        <v>23.024054982818001</v>
      </c>
      <c r="E1088" s="4">
        <f ca="1">[1]!thsiFinD("ths_mfi_stock",$A1088,$A$1,7,100,100)</f>
        <v>26.948521023948</v>
      </c>
      <c r="F1088" s="4">
        <f ca="1">[1]!thsiFinD("ths_expma_stock",$A1088,$A$1,7,100,100)</f>
        <v>13.265681228032999</v>
      </c>
      <c r="G1088" s="4">
        <f ca="1">[1]!thsiFinD("ths_rsi_stock",$A1088,$A$1,7,100,100)</f>
        <v>41.743858094936002</v>
      </c>
      <c r="H1088" s="4">
        <f ca="1">[1]!thsiFinD("ths_adtm_stock",$A1088,$A$1,7,3,100,100,100)</f>
        <v>-0.80588235294118005</v>
      </c>
      <c r="I1088" s="4">
        <f ca="1">[1]!thsiFinD("ths_bbiboll_stock",$A1088,$A$1,7,3,100,100,100)</f>
        <v>13.4428125</v>
      </c>
      <c r="J1088" s="4">
        <f ca="1">[1]!thsiFinD("ths_dptb_stock",$A1088,$A$1,7,104,100,100)</f>
        <v>0.71428571428570997</v>
      </c>
      <c r="K1088" s="4">
        <f ca="1">[1]!thsiFinD("ths_srmi_stock",$A1088,$A$1,7,100,100)</f>
        <v>-8.4086170952049996E-2</v>
      </c>
      <c r="L1088" s="4">
        <f ca="1">[1]!thsiFinD("ths_atr_stock",$A1088,$A$1,7,101,100,100)</f>
        <v>0.57571428571428995</v>
      </c>
      <c r="M1088" s="4">
        <f ca="1">[1]!thsiFinD("ths_vol_w_stock",$A1088,$A$1)/1000000</f>
        <v>68.436004999999994</v>
      </c>
      <c r="N1088" s="4">
        <f ca="1">[1]!thsiFinD("ths_turnover_ratio_w_stock",$A1088,$A$1)</f>
        <v>15.022600884108</v>
      </c>
      <c r="O1088" s="4">
        <f ca="1">[1]!thsiFinD("ths_relative_chg_ratio_w_stock",$A1088,$A$1,104,100)</f>
        <v>-2.1878599522464</v>
      </c>
      <c r="P1088" s="4"/>
    </row>
    <row r="1089" spans="1:16" x14ac:dyDescent="0.25">
      <c r="A1089" s="2" t="s">
        <v>2187</v>
      </c>
      <c r="B1089" s="2" t="s">
        <v>2188</v>
      </c>
      <c r="C1089" s="4">
        <f ca="1">[1]!thsiFinD("ths_vol_ratio_stock",$A1089,$A$1,7,100)</f>
        <v>0.73987242319668001</v>
      </c>
      <c r="D1089" s="4">
        <f ca="1">[1]!thsiFinD("ths_cr_stock",$A1089,$A$1,7,100,100)</f>
        <v>58.571428571429003</v>
      </c>
      <c r="E1089" s="4">
        <f ca="1">[1]!thsiFinD("ths_mfi_stock",$A1089,$A$1,7,100,100)</f>
        <v>32.402361444625001</v>
      </c>
      <c r="F1089" s="4">
        <f ca="1">[1]!thsiFinD("ths_expma_stock",$A1089,$A$1,7,100,100)</f>
        <v>3.7043644063458001</v>
      </c>
      <c r="G1089" s="4">
        <f ca="1">[1]!thsiFinD("ths_rsi_stock",$A1089,$A$1,7,100,100)</f>
        <v>39.747355472172998</v>
      </c>
      <c r="H1089" s="4">
        <f ca="1">[1]!thsiFinD("ths_adtm_stock",$A1089,$A$1,7,3,100,100,100)</f>
        <v>-0.19148936170212999</v>
      </c>
      <c r="I1089" s="4">
        <f ca="1">[1]!thsiFinD("ths_bbiboll_stock",$A1089,$A$1,7,3,100,100,100)</f>
        <v>3.7598958333332999</v>
      </c>
      <c r="J1089" s="4">
        <f ca="1">[1]!thsiFinD("ths_dptb_stock",$A1089,$A$1,7,104,100,100)</f>
        <v>0.42857142857142999</v>
      </c>
      <c r="K1089" s="4">
        <f ca="1">[1]!thsiFinD("ths_srmi_stock",$A1089,$A$1,7,100,100)</f>
        <v>-5.4263565891472999E-2</v>
      </c>
      <c r="L1089" s="4">
        <f ca="1">[1]!thsiFinD("ths_atr_stock",$A1089,$A$1,7,101,100,100)</f>
        <v>0.16142857142857001</v>
      </c>
      <c r="M1089" s="4">
        <f ca="1">[1]!thsiFinD("ths_vol_w_stock",$A1089,$A$1)/1000000</f>
        <v>34.126049999999999</v>
      </c>
      <c r="N1089" s="4">
        <f ca="1">[1]!thsiFinD("ths_turnover_ratio_w_stock",$A1089,$A$1)</f>
        <v>15.275797754607</v>
      </c>
      <c r="O1089" s="4">
        <f ca="1">[1]!thsiFinD("ths_relative_chg_ratio_w_stock",$A1089,$A$1,104,100)</f>
        <v>-1.6879928332631</v>
      </c>
      <c r="P1089" s="4"/>
    </row>
    <row r="1090" spans="1:16" x14ac:dyDescent="0.25">
      <c r="A1090" s="2" t="s">
        <v>2189</v>
      </c>
      <c r="B1090" s="2" t="s">
        <v>2190</v>
      </c>
      <c r="C1090" s="4">
        <f ca="1">[1]!thsiFinD("ths_vol_ratio_stock",$A1090,$A$1,7,100)</f>
        <v>0.84109730240378999</v>
      </c>
      <c r="D1090" s="4">
        <f ca="1">[1]!thsiFinD("ths_cr_stock",$A1090,$A$1,7,100,100)</f>
        <v>30.327868852459002</v>
      </c>
      <c r="E1090" s="4">
        <f ca="1">[1]!thsiFinD("ths_mfi_stock",$A1090,$A$1,7,100,100)</f>
        <v>28.508470360044001</v>
      </c>
      <c r="F1090" s="4">
        <f ca="1">[1]!thsiFinD("ths_expma_stock",$A1090,$A$1,7,100,100)</f>
        <v>4.1325582344337999</v>
      </c>
      <c r="G1090" s="4">
        <f ca="1">[1]!thsiFinD("ths_rsi_stock",$A1090,$A$1,7,100,100)</f>
        <v>32.802528942880997</v>
      </c>
      <c r="H1090" s="4">
        <f ca="1">[1]!thsiFinD("ths_adtm_stock",$A1090,$A$1,7,3,100,100,100)</f>
        <v>0.13333333333333999</v>
      </c>
      <c r="I1090" s="4">
        <f ca="1">[1]!thsiFinD("ths_bbiboll_stock",$A1090,$A$1,7,3,100,100,100)</f>
        <v>4.1970833333332997</v>
      </c>
      <c r="J1090" s="4">
        <f ca="1">[1]!thsiFinD("ths_dptb_stock",$A1090,$A$1,7,104,100,100)</f>
        <v>0.57142857142856995</v>
      </c>
      <c r="K1090" s="4">
        <f ca="1">[1]!thsiFinD("ths_srmi_stock",$A1090,$A$1,7,100,100)</f>
        <v>-7.6923076923076997E-2</v>
      </c>
      <c r="L1090" s="4">
        <f ca="1">[1]!thsiFinD("ths_atr_stock",$A1090,$A$1,7,101,100,100)</f>
        <v>0.15285714285714</v>
      </c>
      <c r="M1090" s="4">
        <f ca="1">[1]!thsiFinD("ths_vol_w_stock",$A1090,$A$1)/1000000</f>
        <v>12.884475999999999</v>
      </c>
      <c r="N1090" s="4">
        <f ca="1">[1]!thsiFinD("ths_turnover_ratio_w_stock",$A1090,$A$1)</f>
        <v>4.9043293343311998</v>
      </c>
      <c r="O1090" s="4">
        <f ca="1">[1]!thsiFinD("ths_relative_chg_ratio_w_stock",$A1090,$A$1,104,100)</f>
        <v>-3.2537704778541001</v>
      </c>
      <c r="P1090" s="4"/>
    </row>
    <row r="1091" spans="1:16" x14ac:dyDescent="0.25">
      <c r="A1091" s="2" t="s">
        <v>2191</v>
      </c>
      <c r="B1091" s="2" t="s">
        <v>2192</v>
      </c>
      <c r="C1091" s="4">
        <f ca="1">[1]!thsiFinD("ths_vol_ratio_stock",$A1091,$A$1,7,100)</f>
        <v>0.92099737315423003</v>
      </c>
      <c r="D1091" s="4">
        <f ca="1">[1]!thsiFinD("ths_cr_stock",$A1091,$A$1,7,100,100)</f>
        <v>121.31147540984</v>
      </c>
      <c r="E1091" s="4">
        <f ca="1">[1]!thsiFinD("ths_mfi_stock",$A1091,$A$1,7,100,100)</f>
        <v>73.086607342234998</v>
      </c>
      <c r="F1091" s="4">
        <f ca="1">[1]!thsiFinD("ths_expma_stock",$A1091,$A$1,7,100,100)</f>
        <v>3.1237662765261001</v>
      </c>
      <c r="G1091" s="4">
        <f ca="1">[1]!thsiFinD("ths_rsi_stock",$A1091,$A$1,7,100,100)</f>
        <v>58.482144845961997</v>
      </c>
      <c r="H1091" s="4">
        <f ca="1">[1]!thsiFinD("ths_adtm_stock",$A1091,$A$1,7,3,100,100,100)</f>
        <v>0.65384615384614997</v>
      </c>
      <c r="I1091" s="4">
        <f ca="1">[1]!thsiFinD("ths_bbiboll_stock",$A1091,$A$1,7,3,100,100,100)</f>
        <v>3.0947916666666999</v>
      </c>
      <c r="J1091" s="4">
        <f ca="1">[1]!thsiFinD("ths_dptb_stock",$A1091,$A$1,7,104,100,100)</f>
        <v>0.57142857142856995</v>
      </c>
      <c r="K1091" s="4">
        <f ca="1">[1]!thsiFinD("ths_srmi_stock",$A1091,$A$1,7,100,100)</f>
        <v>8.4375000000000006E-2</v>
      </c>
      <c r="L1091" s="4">
        <f ca="1">[1]!thsiFinD("ths_atr_stock",$A1091,$A$1,7,101,100,100)</f>
        <v>0.33428571428571002</v>
      </c>
      <c r="M1091" s="4">
        <f ca="1">[1]!thsiFinD("ths_vol_w_stock",$A1091,$A$1)/1000000</f>
        <v>372.08920999999998</v>
      </c>
      <c r="N1091" s="4">
        <f ca="1">[1]!thsiFinD("ths_turnover_ratio_w_stock",$A1091,$A$1)</f>
        <v>65.225165764723002</v>
      </c>
      <c r="O1091" s="4">
        <f ca="1">[1]!thsiFinD("ths_relative_chg_ratio_w_stock",$A1091,$A$1,104,100)</f>
        <v>-4.6331381291897999</v>
      </c>
      <c r="P1091" s="4"/>
    </row>
    <row r="1092" spans="1:16" x14ac:dyDescent="0.25">
      <c r="A1092" s="2" t="s">
        <v>2193</v>
      </c>
      <c r="B1092" s="2" t="s">
        <v>2194</v>
      </c>
      <c r="C1092" s="4">
        <f ca="1">[1]!thsiFinD("ths_vol_ratio_stock",$A1092,$A$1,7,100)</f>
        <v>0.78358643400648997</v>
      </c>
      <c r="D1092" s="4">
        <f ca="1">[1]!thsiFinD("ths_cr_stock",$A1092,$A$1,7,100,100)</f>
        <v>59.881926740910998</v>
      </c>
      <c r="E1092" s="4">
        <f ca="1">[1]!thsiFinD("ths_mfi_stock",$A1092,$A$1,7,100,100)</f>
        <v>23.989768603653001</v>
      </c>
      <c r="F1092" s="4">
        <f ca="1">[1]!thsiFinD("ths_expma_stock",$A1092,$A$1,7,100,100)</f>
        <v>250.98434794682001</v>
      </c>
      <c r="G1092" s="4">
        <f ca="1">[1]!thsiFinD("ths_rsi_stock",$A1092,$A$1,7,100,100)</f>
        <v>54.354632995613002</v>
      </c>
      <c r="H1092" s="4">
        <f ca="1">[1]!thsiFinD("ths_adtm_stock",$A1092,$A$1,7,3,100,100,100)</f>
        <v>-0.50802919708029004</v>
      </c>
      <c r="I1092" s="4">
        <f ca="1">[1]!thsiFinD("ths_bbiboll_stock",$A1092,$A$1,7,3,100,100,100)</f>
        <v>249.14</v>
      </c>
      <c r="J1092" s="4">
        <f ca="1">[1]!thsiFinD("ths_dptb_stock",$A1092,$A$1,7,104,100,100)</f>
        <v>0.71428571428570997</v>
      </c>
      <c r="K1092" s="4">
        <f ca="1">[1]!thsiFinD("ths_srmi_stock",$A1092,$A$1,7,100,100)</f>
        <v>-1.4763779527558999E-2</v>
      </c>
      <c r="L1092" s="4">
        <f ca="1">[1]!thsiFinD("ths_atr_stock",$A1092,$A$1,7,101,100,100)</f>
        <v>5.8185714285714001</v>
      </c>
      <c r="M1092" s="4">
        <f ca="1">[1]!thsiFinD("ths_vol_w_stock",$A1092,$A$1)/1000000</f>
        <v>59.197912000000002</v>
      </c>
      <c r="N1092" s="4">
        <f ca="1">[1]!thsiFinD("ths_turnover_ratio_w_stock",$A1092,$A$1)</f>
        <v>5.0924224433222998</v>
      </c>
      <c r="O1092" s="4">
        <f ca="1">[1]!thsiFinD("ths_relative_chg_ratio_w_stock",$A1092,$A$1,104,100)</f>
        <v>0.80403067140392004</v>
      </c>
      <c r="P1092" s="4"/>
    </row>
    <row r="1093" spans="1:16" x14ac:dyDescent="0.25">
      <c r="A1093" s="2" t="s">
        <v>2195</v>
      </c>
      <c r="B1093" s="2" t="s">
        <v>2196</v>
      </c>
      <c r="C1093" s="4">
        <f ca="1">[1]!thsiFinD("ths_vol_ratio_stock",$A1093,$A$1,7,100)</f>
        <v>0.99214822908871003</v>
      </c>
      <c r="D1093" s="4">
        <f ca="1">[1]!thsiFinD("ths_cr_stock",$A1093,$A$1,7,100,100)</f>
        <v>98.901098901099004</v>
      </c>
      <c r="E1093" s="4">
        <f ca="1">[1]!thsiFinD("ths_mfi_stock",$A1093,$A$1,7,100,100)</f>
        <v>44.874935861268</v>
      </c>
      <c r="F1093" s="4">
        <f ca="1">[1]!thsiFinD("ths_expma_stock",$A1093,$A$1,7,100,100)</f>
        <v>38.075915203312</v>
      </c>
      <c r="G1093" s="4">
        <f ca="1">[1]!thsiFinD("ths_rsi_stock",$A1093,$A$1,7,100,100)</f>
        <v>50.624237647878999</v>
      </c>
      <c r="H1093" s="4">
        <f ca="1">[1]!thsiFinD("ths_adtm_stock",$A1093,$A$1,7,3,100,100,100)</f>
        <v>9.8765432098762998E-2</v>
      </c>
      <c r="I1093" s="4">
        <f ca="1">[1]!thsiFinD("ths_bbiboll_stock",$A1093,$A$1,7,3,100,100,100)</f>
        <v>38.11</v>
      </c>
      <c r="J1093" s="4">
        <f ca="1">[1]!thsiFinD("ths_dptb_stock",$A1093,$A$1,7,104,100,100)</f>
        <v>0.28571428571428997</v>
      </c>
      <c r="K1093" s="4">
        <f ca="1">[1]!thsiFinD("ths_srmi_stock",$A1093,$A$1,7,100,100)</f>
        <v>3.4058160859313999E-3</v>
      </c>
      <c r="L1093" s="4">
        <f ca="1">[1]!thsiFinD("ths_atr_stock",$A1093,$A$1,7,101,100,100)</f>
        <v>0.77571428571429002</v>
      </c>
      <c r="M1093" s="4">
        <f ca="1">[1]!thsiFinD("ths_vol_w_stock",$A1093,$A$1)/1000000</f>
        <v>12.816659</v>
      </c>
      <c r="N1093" s="4">
        <f ca="1">[1]!thsiFinD("ths_turnover_ratio_w_stock",$A1093,$A$1)</f>
        <v>1.6126350556454001</v>
      </c>
      <c r="O1093" s="4">
        <f ca="1">[1]!thsiFinD("ths_relative_chg_ratio_w_stock",$A1093,$A$1,104,100)</f>
        <v>1.3397120581719</v>
      </c>
      <c r="P1093" s="4"/>
    </row>
    <row r="1094" spans="1:16" x14ac:dyDescent="0.25">
      <c r="A1094" s="2" t="s">
        <v>2197</v>
      </c>
      <c r="B1094" s="2" t="s">
        <v>2198</v>
      </c>
      <c r="C1094" s="4">
        <f ca="1">[1]!thsiFinD("ths_vol_ratio_stock",$A1094,$A$1,7,100)</f>
        <v>0.90397826775876</v>
      </c>
      <c r="D1094" s="4">
        <f ca="1">[1]!thsiFinD("ths_cr_stock",$A1094,$A$1,7,100,100)</f>
        <v>45.871559633026997</v>
      </c>
      <c r="E1094" s="4">
        <f ca="1">[1]!thsiFinD("ths_mfi_stock",$A1094,$A$1,7,100,100)</f>
        <v>41.397351523531</v>
      </c>
      <c r="F1094" s="4">
        <f ca="1">[1]!thsiFinD("ths_expma_stock",$A1094,$A$1,7,100,100)</f>
        <v>1.4013605344797999</v>
      </c>
      <c r="G1094" s="4">
        <f ca="1">[1]!thsiFinD("ths_rsi_stock",$A1094,$A$1,7,100,100)</f>
        <v>27.624126918761</v>
      </c>
      <c r="H1094" s="4">
        <f ca="1">[1]!thsiFinD("ths_adtm_stock",$A1094,$A$1,7,3,100,100,100)</f>
        <v>7.6923076923078995E-2</v>
      </c>
      <c r="I1094" s="4">
        <f ca="1">[1]!thsiFinD("ths_bbiboll_stock",$A1094,$A$1,7,3,100,100,100)</f>
        <v>1.4360416666667</v>
      </c>
      <c r="J1094" s="4">
        <f ca="1">[1]!thsiFinD("ths_dptb_stock",$A1094,$A$1,7,104,100,100)</f>
        <v>0.42857142857142999</v>
      </c>
      <c r="K1094" s="4">
        <f ca="1">[1]!thsiFinD("ths_srmi_stock",$A1094,$A$1,7,100,100)</f>
        <v>-9.3959731543623998E-2</v>
      </c>
      <c r="L1094" s="4">
        <f ca="1">[1]!thsiFinD("ths_atr_stock",$A1094,$A$1,7,101,100,100)</f>
        <v>7.7142857142856999E-2</v>
      </c>
      <c r="M1094" s="4">
        <f ca="1">[1]!thsiFinD("ths_vol_w_stock",$A1094,$A$1)/1000000</f>
        <v>60.834491</v>
      </c>
      <c r="N1094" s="4">
        <f ca="1">[1]!thsiFinD("ths_turnover_ratio_w_stock",$A1094,$A$1)</f>
        <v>5.7740124512876996</v>
      </c>
      <c r="O1094" s="4">
        <f ca="1">[1]!thsiFinD("ths_relative_chg_ratio_w_stock",$A1094,$A$1,104,100)</f>
        <v>-8.4243915195404995</v>
      </c>
      <c r="P1094" s="4"/>
    </row>
    <row r="1095" spans="1:16" x14ac:dyDescent="0.25">
      <c r="A1095" s="2" t="s">
        <v>2199</v>
      </c>
      <c r="B1095" s="2" t="s">
        <v>2200</v>
      </c>
      <c r="C1095" s="4">
        <f ca="1">[1]!thsiFinD("ths_vol_ratio_stock",$A1095,$A$1,7,100)</f>
        <v>0.73046294852281002</v>
      </c>
      <c r="D1095" s="4">
        <f ca="1">[1]!thsiFinD("ths_cr_stock",$A1095,$A$1,7,100,100)</f>
        <v>30.552763819096</v>
      </c>
      <c r="E1095" s="4">
        <f ca="1">[1]!thsiFinD("ths_mfi_stock",$A1095,$A$1,7,100,100)</f>
        <v>15.057815055697001</v>
      </c>
      <c r="F1095" s="4">
        <f ca="1">[1]!thsiFinD("ths_expma_stock",$A1095,$A$1,7,100,100)</f>
        <v>20.287986032597001</v>
      </c>
      <c r="G1095" s="4">
        <f ca="1">[1]!thsiFinD("ths_rsi_stock",$A1095,$A$1,7,100,100)</f>
        <v>34.026106367578997</v>
      </c>
      <c r="H1095" s="4">
        <f ca="1">[1]!thsiFinD("ths_adtm_stock",$A1095,$A$1,7,3,100,100,100)</f>
        <v>0.18181818181817999</v>
      </c>
      <c r="I1095" s="4">
        <f ca="1">[1]!thsiFinD("ths_bbiboll_stock",$A1095,$A$1,7,3,100,100,100)</f>
        <v>20.522187500000001</v>
      </c>
      <c r="J1095" s="4">
        <f ca="1">[1]!thsiFinD("ths_dptb_stock",$A1095,$A$1,7,104,100,100)</f>
        <v>0.71428571428570997</v>
      </c>
      <c r="K1095" s="4">
        <f ca="1">[1]!thsiFinD("ths_srmi_stock",$A1095,$A$1,7,100,100)</f>
        <v>-7.7030162412993E-2</v>
      </c>
      <c r="L1095" s="4">
        <f ca="1">[1]!thsiFinD("ths_atr_stock",$A1095,$A$1,7,101,100,100)</f>
        <v>0.64142857142857002</v>
      </c>
      <c r="M1095" s="4">
        <f ca="1">[1]!thsiFinD("ths_vol_w_stock",$A1095,$A$1)/1000000</f>
        <v>15.742979999999999</v>
      </c>
      <c r="N1095" s="4">
        <f ca="1">[1]!thsiFinD("ths_turnover_ratio_w_stock",$A1095,$A$1)</f>
        <v>2.7781136235481001</v>
      </c>
      <c r="O1095" s="4">
        <f ca="1">[1]!thsiFinD("ths_relative_chg_ratio_w_stock",$A1095,$A$1,104,100)</f>
        <v>-3.4952771548034001</v>
      </c>
      <c r="P1095" s="4"/>
    </row>
    <row r="1096" spans="1:16" x14ac:dyDescent="0.25">
      <c r="A1096" s="2" t="s">
        <v>2201</v>
      </c>
      <c r="B1096" s="2" t="s">
        <v>2202</v>
      </c>
      <c r="C1096" s="4">
        <f ca="1">[1]!thsiFinD("ths_vol_ratio_stock",$A1096,$A$1,7,100)</f>
        <v>1.1130814338685999</v>
      </c>
      <c r="D1096" s="4">
        <f ca="1">[1]!thsiFinD("ths_cr_stock",$A1096,$A$1,7,100,100)</f>
        <v>58.598726114649999</v>
      </c>
      <c r="E1096" s="4">
        <f ca="1">[1]!thsiFinD("ths_mfi_stock",$A1096,$A$1,7,100,100)</f>
        <v>45.385007567450998</v>
      </c>
      <c r="F1096" s="4">
        <f ca="1">[1]!thsiFinD("ths_expma_stock",$A1096,$A$1,7,100,100)</f>
        <v>7.3666069332084003</v>
      </c>
      <c r="G1096" s="4">
        <f ca="1">[1]!thsiFinD("ths_rsi_stock",$A1096,$A$1,7,100,100)</f>
        <v>48.06484867615</v>
      </c>
      <c r="H1096" s="4">
        <f ca="1">[1]!thsiFinD("ths_adtm_stock",$A1096,$A$1,7,3,100,100,100)</f>
        <v>-0.23943661971831001</v>
      </c>
      <c r="I1096" s="4">
        <f ca="1">[1]!thsiFinD("ths_bbiboll_stock",$A1096,$A$1,7,3,100,100,100)</f>
        <v>7.4372916666666997</v>
      </c>
      <c r="J1096" s="4">
        <f ca="1">[1]!thsiFinD("ths_dptb_stock",$A1096,$A$1,7,104,100,100)</f>
        <v>0.71428571428570997</v>
      </c>
      <c r="K1096" s="4">
        <f ca="1">[1]!thsiFinD("ths_srmi_stock",$A1096,$A$1,7,100,100)</f>
        <v>-3.1331592689295001E-2</v>
      </c>
      <c r="L1096" s="4">
        <f ca="1">[1]!thsiFinD("ths_atr_stock",$A1096,$A$1,7,101,100,100)</f>
        <v>0.24142857142856999</v>
      </c>
      <c r="M1096" s="4">
        <f ca="1">[1]!thsiFinD("ths_vol_w_stock",$A1096,$A$1)/1000000</f>
        <v>15.090386000000001</v>
      </c>
      <c r="N1096" s="4">
        <f ca="1">[1]!thsiFinD("ths_turnover_ratio_w_stock",$A1096,$A$1)</f>
        <v>5.3817209448853003</v>
      </c>
      <c r="O1096" s="4">
        <f ca="1">[1]!thsiFinD("ths_relative_chg_ratio_w_stock",$A1096,$A$1,104,100)</f>
        <v>0.97158163482195004</v>
      </c>
      <c r="P1096" s="4"/>
    </row>
    <row r="1097" spans="1:16" x14ac:dyDescent="0.25">
      <c r="A1097" s="2" t="s">
        <v>2203</v>
      </c>
      <c r="B1097" s="2" t="s">
        <v>2204</v>
      </c>
      <c r="C1097" s="4">
        <f ca="1">[1]!thsiFinD("ths_vol_ratio_stock",$A1097,$A$1,7,100)</f>
        <v>0.89997441955468005</v>
      </c>
      <c r="D1097" s="4">
        <f ca="1">[1]!thsiFinD("ths_cr_stock",$A1097,$A$1,7,100,100)</f>
        <v>38.376383763838</v>
      </c>
      <c r="E1097" s="4">
        <f ca="1">[1]!thsiFinD("ths_mfi_stock",$A1097,$A$1,7,100,100)</f>
        <v>27.405506541522001</v>
      </c>
      <c r="F1097" s="4">
        <f ca="1">[1]!thsiFinD("ths_expma_stock",$A1097,$A$1,7,100,100)</f>
        <v>5.0433124684916999</v>
      </c>
      <c r="G1097" s="4">
        <f ca="1">[1]!thsiFinD("ths_rsi_stock",$A1097,$A$1,7,100,100)</f>
        <v>38.554725630927997</v>
      </c>
      <c r="H1097" s="4">
        <f ca="1">[1]!thsiFinD("ths_adtm_stock",$A1097,$A$1,7,3,100,100,100)</f>
        <v>-0.75</v>
      </c>
      <c r="I1097" s="4">
        <f ca="1">[1]!thsiFinD("ths_bbiboll_stock",$A1097,$A$1,7,3,100,100,100)</f>
        <v>5.1052083333332998</v>
      </c>
      <c r="J1097" s="4">
        <f ca="1">[1]!thsiFinD("ths_dptb_stock",$A1097,$A$1,7,104,100,100)</f>
        <v>0.57142857142856995</v>
      </c>
      <c r="K1097" s="4">
        <f ca="1">[1]!thsiFinD("ths_srmi_stock",$A1097,$A$1,7,100,100)</f>
        <v>-6.7164179104478E-2</v>
      </c>
      <c r="L1097" s="4">
        <f ca="1">[1]!thsiFinD("ths_atr_stock",$A1097,$A$1,7,101,100,100)</f>
        <v>0.17857142857142999</v>
      </c>
      <c r="M1097" s="4">
        <f ca="1">[1]!thsiFinD("ths_vol_w_stock",$A1097,$A$1)/1000000</f>
        <v>45.404656000000003</v>
      </c>
      <c r="N1097" s="4">
        <f ca="1">[1]!thsiFinD("ths_turnover_ratio_w_stock",$A1097,$A$1)</f>
        <v>11.294657084735</v>
      </c>
      <c r="O1097" s="4">
        <f ca="1">[1]!thsiFinD("ths_relative_chg_ratio_w_stock",$A1097,$A$1,104,100)</f>
        <v>-0.79659125319376001</v>
      </c>
      <c r="P1097" s="4"/>
    </row>
    <row r="1098" spans="1:16" x14ac:dyDescent="0.25">
      <c r="A1098" s="2" t="s">
        <v>2205</v>
      </c>
      <c r="B1098" s="2" t="s">
        <v>2206</v>
      </c>
      <c r="C1098" s="4">
        <f ca="1">[1]!thsiFinD("ths_vol_ratio_stock",$A1098,$A$1,7,100)</f>
        <v>2.0416277123298001</v>
      </c>
      <c r="D1098" s="4">
        <f ca="1">[1]!thsiFinD("ths_cr_stock",$A1098,$A$1,7,100,100)</f>
        <v>421.21212121212</v>
      </c>
      <c r="E1098" s="4">
        <f ca="1">[1]!thsiFinD("ths_mfi_stock",$A1098,$A$1,7,100,100)</f>
        <v>76.648362856578999</v>
      </c>
      <c r="F1098" s="4">
        <f ca="1">[1]!thsiFinD("ths_expma_stock",$A1098,$A$1,7,100,100)</f>
        <v>6.1829995481169</v>
      </c>
      <c r="G1098" s="4">
        <f ca="1">[1]!thsiFinD("ths_rsi_stock",$A1098,$A$1,7,100,100)</f>
        <v>90.206017444626994</v>
      </c>
      <c r="H1098" s="4">
        <f ca="1">[1]!thsiFinD("ths_adtm_stock",$A1098,$A$1,7,3,100,100,100)</f>
        <v>0.95617529880478003</v>
      </c>
      <c r="I1098" s="4">
        <f ca="1">[1]!thsiFinD("ths_bbiboll_stock",$A1098,$A$1,7,3,100,100,100)</f>
        <v>5.9320833333333001</v>
      </c>
      <c r="J1098" s="4">
        <f ca="1">[1]!thsiFinD("ths_dptb_stock",$A1098,$A$1,7,104,100,100)</f>
        <v>0.42857142857142999</v>
      </c>
      <c r="K1098" s="4">
        <f ca="1">[1]!thsiFinD("ths_srmi_stock",$A1098,$A$1,7,100,100)</f>
        <v>0.21629213483146001</v>
      </c>
      <c r="L1098" s="4">
        <f ca="1">[1]!thsiFinD("ths_atr_stock",$A1098,$A$1,7,101,100,100)</f>
        <v>0.50142857142857</v>
      </c>
      <c r="M1098" s="4">
        <f ca="1">[1]!thsiFinD("ths_vol_w_stock",$A1098,$A$1)/1000000</f>
        <v>1834.059217</v>
      </c>
      <c r="N1098" s="4">
        <f ca="1">[1]!thsiFinD("ths_turnover_ratio_w_stock",$A1098,$A$1)</f>
        <v>26.605486937997</v>
      </c>
      <c r="O1098" s="4">
        <f ca="1">[1]!thsiFinD("ths_relative_chg_ratio_w_stock",$A1098,$A$1,104,100)</f>
        <v>25.883862336576001</v>
      </c>
      <c r="P1098" s="4"/>
    </row>
    <row r="1099" spans="1:16" x14ac:dyDescent="0.25">
      <c r="A1099" s="2" t="s">
        <v>2207</v>
      </c>
      <c r="B1099" s="2" t="s">
        <v>2208</v>
      </c>
      <c r="C1099" s="4">
        <f ca="1">[1]!thsiFinD("ths_vol_ratio_stock",$A1099,$A$1,7,100)</f>
        <v>0.81910310820200005</v>
      </c>
      <c r="D1099" s="4">
        <f ca="1">[1]!thsiFinD("ths_cr_stock",$A1099,$A$1,7,100,100)</f>
        <v>65.931034482757994</v>
      </c>
      <c r="E1099" s="4">
        <f ca="1">[1]!thsiFinD("ths_mfi_stock",$A1099,$A$1,7,100,100)</f>
        <v>28.983657828015001</v>
      </c>
      <c r="F1099" s="4">
        <f ca="1">[1]!thsiFinD("ths_expma_stock",$A1099,$A$1,7,100,100)</f>
        <v>18.782663362946</v>
      </c>
      <c r="G1099" s="4">
        <f ca="1">[1]!thsiFinD("ths_rsi_stock",$A1099,$A$1,7,100,100)</f>
        <v>34.220032249749998</v>
      </c>
      <c r="H1099" s="4">
        <f ca="1">[1]!thsiFinD("ths_adtm_stock",$A1099,$A$1,7,3,100,100,100)</f>
        <v>9.7560975609749995E-2</v>
      </c>
      <c r="I1099" s="4">
        <f ca="1">[1]!thsiFinD("ths_bbiboll_stock",$A1099,$A$1,7,3,100,100,100)</f>
        <v>19.080729166666998</v>
      </c>
      <c r="J1099" s="4">
        <f ca="1">[1]!thsiFinD("ths_dptb_stock",$A1099,$A$1,7,104,100,100)</f>
        <v>0.57142857142856995</v>
      </c>
      <c r="K1099" s="4">
        <f ca="1">[1]!thsiFinD("ths_srmi_stock",$A1099,$A$1,7,100,100)</f>
        <v>-1.9535374868004E-2</v>
      </c>
      <c r="L1099" s="4">
        <f ca="1">[1]!thsiFinD("ths_atr_stock",$A1099,$A$1,7,101,100,100)</f>
        <v>0.57285714285713996</v>
      </c>
      <c r="M1099" s="4">
        <f ca="1">[1]!thsiFinD("ths_vol_w_stock",$A1099,$A$1)/1000000</f>
        <v>81.677982</v>
      </c>
      <c r="N1099" s="4">
        <f ca="1">[1]!thsiFinD("ths_turnover_ratio_w_stock",$A1099,$A$1)</f>
        <v>3.5172635294768999</v>
      </c>
      <c r="O1099" s="4">
        <f ca="1">[1]!thsiFinD("ths_relative_chg_ratio_w_stock",$A1099,$A$1,104,100)</f>
        <v>0.54262721122947</v>
      </c>
      <c r="P1099" s="4"/>
    </row>
    <row r="1100" spans="1:16" x14ac:dyDescent="0.25">
      <c r="A1100" s="2" t="s">
        <v>2209</v>
      </c>
      <c r="B1100" s="2" t="s">
        <v>2210</v>
      </c>
      <c r="C1100" s="4">
        <f ca="1">[1]!thsiFinD("ths_vol_ratio_stock",$A1100,$A$1,7,100)</f>
        <v>0.74714173733301004</v>
      </c>
      <c r="D1100" s="4">
        <f ca="1">[1]!thsiFinD("ths_cr_stock",$A1100,$A$1,7,100,100)</f>
        <v>49.171270718232002</v>
      </c>
      <c r="E1100" s="4">
        <f ca="1">[1]!thsiFinD("ths_mfi_stock",$A1100,$A$1,7,100,100)</f>
        <v>45.226936327994999</v>
      </c>
      <c r="F1100" s="4">
        <f ca="1">[1]!thsiFinD("ths_expma_stock",$A1100,$A$1,7,100,100)</f>
        <v>3.4474338134933</v>
      </c>
      <c r="G1100" s="4">
        <f ca="1">[1]!thsiFinD("ths_rsi_stock",$A1100,$A$1,7,100,100)</f>
        <v>38.833615989396002</v>
      </c>
      <c r="H1100" s="4">
        <f ca="1">[1]!thsiFinD("ths_adtm_stock",$A1100,$A$1,7,3,100,100,100)</f>
        <v>-0.56097560975609995</v>
      </c>
      <c r="I1100" s="4">
        <f ca="1">[1]!thsiFinD("ths_bbiboll_stock",$A1100,$A$1,7,3,100,100,100)</f>
        <v>3.5113541666666999</v>
      </c>
      <c r="J1100" s="4">
        <f ca="1">[1]!thsiFinD("ths_dptb_stock",$A1100,$A$1,7,104,100,100)</f>
        <v>0.85714285714285998</v>
      </c>
      <c r="K1100" s="4">
        <f ca="1">[1]!thsiFinD("ths_srmi_stock",$A1100,$A$1,7,100,100)</f>
        <v>-5.5096418732782003E-2</v>
      </c>
      <c r="L1100" s="4">
        <f ca="1">[1]!thsiFinD("ths_atr_stock",$A1100,$A$1,7,101,100,100)</f>
        <v>0.13142857142857001</v>
      </c>
      <c r="M1100" s="4">
        <f ca="1">[1]!thsiFinD("ths_vol_w_stock",$A1100,$A$1)/1000000</f>
        <v>389.45063599999997</v>
      </c>
      <c r="N1100" s="4">
        <f ca="1">[1]!thsiFinD("ths_turnover_ratio_w_stock",$A1100,$A$1)</f>
        <v>5.6597366316190003</v>
      </c>
      <c r="O1100" s="4">
        <f ca="1">[1]!thsiFinD("ths_relative_chg_ratio_w_stock",$A1100,$A$1,104,100)</f>
        <v>0.10452961170057</v>
      </c>
      <c r="P1100" s="4"/>
    </row>
    <row r="1101" spans="1:16" x14ac:dyDescent="0.25">
      <c r="A1101" s="2" t="s">
        <v>2211</v>
      </c>
      <c r="B1101" s="2" t="s">
        <v>2212</v>
      </c>
      <c r="C1101" s="4">
        <f ca="1">[1]!thsiFinD("ths_vol_ratio_stock",$A1101,$A$1,7,100)</f>
        <v>0.63895531036454001</v>
      </c>
      <c r="D1101" s="4">
        <f ca="1">[1]!thsiFinD("ths_cr_stock",$A1101,$A$1,7,100,100)</f>
        <v>26.070038910506</v>
      </c>
      <c r="E1101" s="4">
        <f ca="1">[1]!thsiFinD("ths_mfi_stock",$A1101,$A$1,7,100,100)</f>
        <v>13.585226769985001</v>
      </c>
      <c r="F1101" s="4">
        <f ca="1">[1]!thsiFinD("ths_expma_stock",$A1101,$A$1,7,100,100)</f>
        <v>15.710878556106</v>
      </c>
      <c r="G1101" s="4">
        <f ca="1">[1]!thsiFinD("ths_rsi_stock",$A1101,$A$1,7,100,100)</f>
        <v>22.909102229445999</v>
      </c>
      <c r="H1101" s="4">
        <f ca="1">[1]!thsiFinD("ths_adtm_stock",$A1101,$A$1,7,3,100,100,100)</f>
        <v>-0.58715596330274999</v>
      </c>
      <c r="I1101" s="4">
        <f ca="1">[1]!thsiFinD("ths_bbiboll_stock",$A1101,$A$1,7,3,100,100,100)</f>
        <v>16.062395833332999</v>
      </c>
      <c r="J1101" s="4">
        <f ca="1">[1]!thsiFinD("ths_dptb_stock",$A1101,$A$1,7,104,100,100)</f>
        <v>0.57142857142856995</v>
      </c>
      <c r="K1101" s="4">
        <f ca="1">[1]!thsiFinD("ths_srmi_stock",$A1101,$A$1,7,100,100)</f>
        <v>-6.6382460414128999E-2</v>
      </c>
      <c r="L1101" s="4">
        <f ca="1">[1]!thsiFinD("ths_atr_stock",$A1101,$A$1,7,101,100,100)</f>
        <v>0.46571428571429002</v>
      </c>
      <c r="M1101" s="4">
        <f ca="1">[1]!thsiFinD("ths_vol_w_stock",$A1101,$A$1)/1000000</f>
        <v>46.351514999999999</v>
      </c>
      <c r="N1101" s="4">
        <f ca="1">[1]!thsiFinD("ths_turnover_ratio_w_stock",$A1101,$A$1)</f>
        <v>3.3666669607592001</v>
      </c>
      <c r="O1101" s="4">
        <f ca="1">[1]!thsiFinD("ths_relative_chg_ratio_w_stock",$A1101,$A$1,104,100)</f>
        <v>-4.0470057257727996</v>
      </c>
      <c r="P1101" s="4"/>
    </row>
    <row r="1102" spans="1:16" x14ac:dyDescent="0.25">
      <c r="A1102" s="2" t="s">
        <v>2213</v>
      </c>
      <c r="B1102" s="2" t="s">
        <v>2214</v>
      </c>
      <c r="C1102" s="4">
        <f ca="1">[1]!thsiFinD("ths_vol_ratio_stock",$A1102,$A$1,7,100)</f>
        <v>0.86941862275085002</v>
      </c>
      <c r="D1102" s="4">
        <f ca="1">[1]!thsiFinD("ths_cr_stock",$A1102,$A$1,7,100,100)</f>
        <v>15.569823434991999</v>
      </c>
      <c r="E1102" s="4">
        <f ca="1">[1]!thsiFinD("ths_mfi_stock",$A1102,$A$1,7,100,100)</f>
        <v>19.189320639478002</v>
      </c>
      <c r="F1102" s="4">
        <f ca="1">[1]!thsiFinD("ths_expma_stock",$A1102,$A$1,7,100,100)</f>
        <v>20.833483106955999</v>
      </c>
      <c r="G1102" s="4">
        <f ca="1">[1]!thsiFinD("ths_rsi_stock",$A1102,$A$1,7,100,100)</f>
        <v>34.363985938718997</v>
      </c>
      <c r="H1102" s="4">
        <f ca="1">[1]!thsiFinD("ths_adtm_stock",$A1102,$A$1,7,3,100,100,100)</f>
        <v>-0.41843971631206001</v>
      </c>
      <c r="I1102" s="4">
        <f ca="1">[1]!thsiFinD("ths_bbiboll_stock",$A1102,$A$1,7,3,100,100,100)</f>
        <v>21.172291666667</v>
      </c>
      <c r="J1102" s="4">
        <f ca="1">[1]!thsiFinD("ths_dptb_stock",$A1102,$A$1,7,104,100,100)</f>
        <v>0.57142857142856995</v>
      </c>
      <c r="K1102" s="4">
        <f ca="1">[1]!thsiFinD("ths_srmi_stock",$A1102,$A$1,7,100,100)</f>
        <v>-8.7985707905315E-2</v>
      </c>
      <c r="L1102" s="4">
        <f ca="1">[1]!thsiFinD("ths_atr_stock",$A1102,$A$1,7,101,100,100)</f>
        <v>0.83857142857142997</v>
      </c>
      <c r="M1102" s="4">
        <f ca="1">[1]!thsiFinD("ths_vol_w_stock",$A1102,$A$1)/1000000</f>
        <v>26.113125</v>
      </c>
      <c r="N1102" s="4">
        <f ca="1">[1]!thsiFinD("ths_turnover_ratio_w_stock",$A1102,$A$1)</f>
        <v>7.8532924418335996</v>
      </c>
      <c r="O1102" s="4">
        <f ca="1">[1]!thsiFinD("ths_relative_chg_ratio_w_stock",$A1102,$A$1,104,100)</f>
        <v>-2.5711675385366002</v>
      </c>
      <c r="P1102" s="4"/>
    </row>
    <row r="1103" spans="1:16" x14ac:dyDescent="0.25">
      <c r="A1103" s="2" t="s">
        <v>2215</v>
      </c>
      <c r="B1103" s="2" t="s">
        <v>2216</v>
      </c>
      <c r="C1103" s="4">
        <f ca="1">[1]!thsiFinD("ths_vol_ratio_stock",$A1103,$A$1,7,100)</f>
        <v>4.1614683106288002</v>
      </c>
      <c r="D1103" s="4">
        <f ca="1">[1]!thsiFinD("ths_cr_stock",$A1103,$A$1,7,100,100)</f>
        <v>84.228187919462997</v>
      </c>
      <c r="E1103" s="4">
        <f ca="1">[1]!thsiFinD("ths_mfi_stock",$A1103,$A$1,7,100,100)</f>
        <v>53.597450441947998</v>
      </c>
      <c r="F1103" s="4">
        <f ca="1">[1]!thsiFinD("ths_expma_stock",$A1103,$A$1,7,100,100)</f>
        <v>7.1038212310319997</v>
      </c>
      <c r="G1103" s="4">
        <f ca="1">[1]!thsiFinD("ths_rsi_stock",$A1103,$A$1,7,100,100)</f>
        <v>65.601827001027999</v>
      </c>
      <c r="H1103" s="4">
        <f ca="1">[1]!thsiFinD("ths_adtm_stock",$A1103,$A$1,7,3,100,100,100)</f>
        <v>0.375</v>
      </c>
      <c r="I1103" s="4">
        <f ca="1">[1]!thsiFinD("ths_bbiboll_stock",$A1103,$A$1,7,3,100,100,100)</f>
        <v>7.1141666666666996</v>
      </c>
      <c r="J1103" s="4">
        <f ca="1">[1]!thsiFinD("ths_dptb_stock",$A1103,$A$1,7,104,100,100)</f>
        <v>0.57142857142856995</v>
      </c>
      <c r="K1103" s="4">
        <f ca="1">[1]!thsiFinD("ths_srmi_stock",$A1103,$A$1,7,100,100)</f>
        <v>3.3288948069241001E-2</v>
      </c>
      <c r="L1103" s="4">
        <f ca="1">[1]!thsiFinD("ths_atr_stock",$A1103,$A$1,7,101,100,100)</f>
        <v>0.26714285714286001</v>
      </c>
      <c r="M1103" s="4">
        <f ca="1">[1]!thsiFinD("ths_vol_w_stock",$A1103,$A$1)/1000000</f>
        <v>31.046503999999999</v>
      </c>
      <c r="N1103" s="4">
        <f ca="1">[1]!thsiFinD("ths_turnover_ratio_w_stock",$A1103,$A$1)</f>
        <v>7.3719790344852001</v>
      </c>
      <c r="O1103" s="4">
        <f ca="1">[1]!thsiFinD("ths_relative_chg_ratio_w_stock",$A1103,$A$1,104,100)</f>
        <v>7.6477179984583001</v>
      </c>
      <c r="P1103" s="4"/>
    </row>
    <row r="1104" spans="1:16" x14ac:dyDescent="0.25">
      <c r="A1104" s="2" t="s">
        <v>2217</v>
      </c>
      <c r="B1104" s="2" t="s">
        <v>2218</v>
      </c>
      <c r="C1104" s="4">
        <f ca="1">[1]!thsiFinD("ths_vol_ratio_stock",$A1104,$A$1,7,100)</f>
        <v>0.89574081833198005</v>
      </c>
      <c r="D1104" s="4">
        <f ca="1">[1]!thsiFinD("ths_cr_stock",$A1104,$A$1,7,100,100)</f>
        <v>10.526315789473999</v>
      </c>
      <c r="E1104" s="4">
        <f ca="1">[1]!thsiFinD("ths_mfi_stock",$A1104,$A$1,7,100,100)</f>
        <v>23.083693947227999</v>
      </c>
      <c r="F1104" s="4">
        <f ca="1">[1]!thsiFinD("ths_expma_stock",$A1104,$A$1,7,100,100)</f>
        <v>1.6234823845652</v>
      </c>
      <c r="G1104" s="4">
        <f ca="1">[1]!thsiFinD("ths_rsi_stock",$A1104,$A$1,7,100,100)</f>
        <v>17.548482308097999</v>
      </c>
      <c r="H1104" s="4">
        <f ca="1">[1]!thsiFinD("ths_adtm_stock",$A1104,$A$1,7,3,100,100,100)</f>
        <v>0</v>
      </c>
      <c r="I1104" s="4">
        <f ca="1">[1]!thsiFinD("ths_bbiboll_stock",$A1104,$A$1,7,3,100,100,100)</f>
        <v>1.6956249999999999</v>
      </c>
      <c r="J1104" s="4">
        <f ca="1">[1]!thsiFinD("ths_dptb_stock",$A1104,$A$1,7,104,100,100)</f>
        <v>0.71428571428570997</v>
      </c>
      <c r="K1104" s="4">
        <f ca="1">[1]!thsiFinD("ths_srmi_stock",$A1104,$A$1,7,100,100)</f>
        <v>-0.16393442622950999</v>
      </c>
      <c r="L1104" s="4">
        <f ca="1">[1]!thsiFinD("ths_atr_stock",$A1104,$A$1,7,101,100,100)</f>
        <v>9.4285714285714001E-2</v>
      </c>
      <c r="M1104" s="4">
        <f ca="1">[1]!thsiFinD("ths_vol_w_stock",$A1104,$A$1)/1000000</f>
        <v>1409.988194</v>
      </c>
      <c r="N1104" s="4">
        <f ca="1">[1]!thsiFinD("ths_turnover_ratio_w_stock",$A1104,$A$1)</f>
        <v>28.968237192755002</v>
      </c>
      <c r="O1104" s="4">
        <f ca="1">[1]!thsiFinD("ths_relative_chg_ratio_w_stock",$A1104,$A$1,104,100)</f>
        <v>-9.0284183651780001</v>
      </c>
      <c r="P1104" s="4"/>
    </row>
    <row r="1105" spans="1:16" x14ac:dyDescent="0.25">
      <c r="A1105" s="2" t="s">
        <v>2219</v>
      </c>
      <c r="B1105" s="2" t="s">
        <v>2220</v>
      </c>
      <c r="C1105" s="4">
        <f ca="1">[1]!thsiFinD("ths_vol_ratio_stock",$A1105,$A$1,7,100)</f>
        <v>1.8799804419096</v>
      </c>
      <c r="D1105" s="4">
        <f ca="1">[1]!thsiFinD("ths_cr_stock",$A1105,$A$1,7,100,100)</f>
        <v>89.041095890411</v>
      </c>
      <c r="E1105" s="4">
        <f ca="1">[1]!thsiFinD("ths_mfi_stock",$A1105,$A$1,7,100,100)</f>
        <v>45.489963184038999</v>
      </c>
      <c r="F1105" s="4">
        <f ca="1">[1]!thsiFinD("ths_expma_stock",$A1105,$A$1,7,100,100)</f>
        <v>7.6643661867089996</v>
      </c>
      <c r="G1105" s="4">
        <f ca="1">[1]!thsiFinD("ths_rsi_stock",$A1105,$A$1,7,100,100)</f>
        <v>50.795970780398001</v>
      </c>
      <c r="H1105" s="4">
        <f ca="1">[1]!thsiFinD("ths_adtm_stock",$A1105,$A$1,7,3,100,100,100)</f>
        <v>-0.86486486486487002</v>
      </c>
      <c r="I1105" s="4">
        <f ca="1">[1]!thsiFinD("ths_bbiboll_stock",$A1105,$A$1,7,3,100,100,100)</f>
        <v>7.7236458333332996</v>
      </c>
      <c r="J1105" s="4">
        <f ca="1">[1]!thsiFinD("ths_dptb_stock",$A1105,$A$1,7,104,100,100)</f>
        <v>0.71428571428570997</v>
      </c>
      <c r="K1105" s="4">
        <f ca="1">[1]!thsiFinD("ths_srmi_stock",$A1105,$A$1,7,100,100)</f>
        <v>1.1612903225806E-2</v>
      </c>
      <c r="L1105" s="4">
        <f ca="1">[1]!thsiFinD("ths_atr_stock",$A1105,$A$1,7,101,100,100)</f>
        <v>0.19714285714286001</v>
      </c>
      <c r="M1105" s="4">
        <f ca="1">[1]!thsiFinD("ths_vol_w_stock",$A1105,$A$1)/1000000</f>
        <v>54.252375000000001</v>
      </c>
      <c r="N1105" s="4">
        <f ca="1">[1]!thsiFinD("ths_turnover_ratio_w_stock",$A1105,$A$1)</f>
        <v>1.4359775137237001</v>
      </c>
      <c r="O1105" s="4">
        <f ca="1">[1]!thsiFinD("ths_relative_chg_ratio_w_stock",$A1105,$A$1,104,100)</f>
        <v>2.4113722107381999</v>
      </c>
      <c r="P1105" s="4"/>
    </row>
    <row r="1106" spans="1:16" x14ac:dyDescent="0.25">
      <c r="A1106" s="2" t="s">
        <v>2221</v>
      </c>
      <c r="B1106" s="2" t="s">
        <v>2222</v>
      </c>
      <c r="C1106" s="4">
        <f ca="1">[1]!thsiFinD("ths_vol_ratio_stock",$A1106,$A$1,7,100)</f>
        <v>0.38124798354175998</v>
      </c>
      <c r="D1106" s="4">
        <f ca="1">[1]!thsiFinD("ths_cr_stock",$A1106,$A$1,7,100,100)</f>
        <v>31.092436974790001</v>
      </c>
      <c r="E1106" s="4">
        <f ca="1">[1]!thsiFinD("ths_mfi_stock",$A1106,$A$1,7,100,100)</f>
        <v>17.829519869906999</v>
      </c>
      <c r="F1106" s="4">
        <f ca="1">[1]!thsiFinD("ths_expma_stock",$A1106,$A$1,7,100,100)</f>
        <v>7.7384913031671001</v>
      </c>
      <c r="G1106" s="4">
        <f ca="1">[1]!thsiFinD("ths_rsi_stock",$A1106,$A$1,7,100,100)</f>
        <v>39.772797761284998</v>
      </c>
      <c r="H1106" s="4">
        <f ca="1">[1]!thsiFinD("ths_adtm_stock",$A1106,$A$1,7,3,100,100,100)</f>
        <v>-0.22077922077921999</v>
      </c>
      <c r="I1106" s="4">
        <f ca="1">[1]!thsiFinD("ths_bbiboll_stock",$A1106,$A$1,7,3,100,100,100)</f>
        <v>7.7833333333333004</v>
      </c>
      <c r="J1106" s="4">
        <f ca="1">[1]!thsiFinD("ths_dptb_stock",$A1106,$A$1,7,104,100,100)</f>
        <v>0.71428571428570997</v>
      </c>
      <c r="K1106" s="4">
        <f ca="1">[1]!thsiFinD("ths_srmi_stock",$A1106,$A$1,7,100,100)</f>
        <v>-0.12471131639723</v>
      </c>
      <c r="L1106" s="4">
        <f ca="1">[1]!thsiFinD("ths_atr_stock",$A1106,$A$1,7,101,100,100)</f>
        <v>0.39857142857143002</v>
      </c>
      <c r="M1106" s="4">
        <f ca="1">[1]!thsiFinD("ths_vol_w_stock",$A1106,$A$1)/1000000</f>
        <v>42.560772999999998</v>
      </c>
      <c r="N1106" s="4">
        <f ca="1">[1]!thsiFinD("ths_turnover_ratio_w_stock",$A1106,$A$1)</f>
        <v>9.2543418801563995</v>
      </c>
      <c r="O1106" s="4">
        <f ca="1">[1]!thsiFinD("ths_relative_chg_ratio_w_stock",$A1106,$A$1,104,100)</f>
        <v>-5.2165371770591999</v>
      </c>
      <c r="P1106" s="4"/>
    </row>
    <row r="1107" spans="1:16" x14ac:dyDescent="0.25">
      <c r="A1107" s="2" t="s">
        <v>2223</v>
      </c>
      <c r="B1107" s="2" t="s">
        <v>2224</v>
      </c>
      <c r="C1107" s="4">
        <f ca="1">[1]!thsiFinD("ths_vol_ratio_stock",$A1107,$A$1,7,100)</f>
        <v>0</v>
      </c>
      <c r="D1107" s="4">
        <f ca="1">[1]!thsiFinD("ths_cr_stock",$A1107,$A$1,7,100,100)</f>
        <v>-100</v>
      </c>
      <c r="E1107" s="4">
        <f ca="1">[1]!thsiFinD("ths_mfi_stock",$A1107,$A$1,7,100,100)</f>
        <v>0</v>
      </c>
      <c r="F1107" s="4">
        <f ca="1">[1]!thsiFinD("ths_expma_stock",$A1107,$A$1,7,100,100)</f>
        <v>0.43629084055348999</v>
      </c>
      <c r="G1107" s="4">
        <f ca="1">[1]!thsiFinD("ths_rsi_stock",$A1107,$A$1,7,100,100)</f>
        <v>0.60959255339892005</v>
      </c>
      <c r="H1107" s="4">
        <f ca="1">[1]!thsiFinD("ths_adtm_stock",$A1107,$A$1,7,3,100,100,100)</f>
        <v>0</v>
      </c>
      <c r="I1107" s="4">
        <f ca="1">[1]!thsiFinD("ths_bbiboll_stock",$A1107,$A$1,7,3,100,100,100)</f>
        <v>0.49916666666666998</v>
      </c>
      <c r="J1107" s="4">
        <f ca="1">[1]!thsiFinD("ths_dptb_stock",$A1107,$A$1,7,104,100,100)</f>
        <v>0</v>
      </c>
      <c r="K1107" s="4">
        <f ca="1">[1]!thsiFinD("ths_srmi_stock",$A1107,$A$1,7,100,100)</f>
        <v>-0.28846153846153999</v>
      </c>
      <c r="L1107" s="4">
        <f ca="1">[1]!thsiFinD("ths_atr_stock",$A1107,$A$1,7,101,100,100)</f>
        <v>2.1428571428570999E-2</v>
      </c>
      <c r="M1107" s="4">
        <f ca="1">[1]!thsiFinD("ths_vol_w_stock",$A1107,$A$1)/1000000</f>
        <v>0</v>
      </c>
      <c r="N1107" s="4">
        <f ca="1">[1]!thsiFinD("ths_turnover_ratio_w_stock",$A1107,$A$1)</f>
        <v>0</v>
      </c>
      <c r="O1107" s="4">
        <f ca="1">[1]!thsiFinD("ths_relative_chg_ratio_w_stock",$A1107,$A$1,104,100)</f>
        <v>0.97158163482195004</v>
      </c>
      <c r="P1107" s="4"/>
    </row>
    <row r="1108" spans="1:16" x14ac:dyDescent="0.25">
      <c r="A1108" s="2" t="s">
        <v>2225</v>
      </c>
      <c r="B1108" s="2" t="s">
        <v>2226</v>
      </c>
      <c r="C1108" s="4">
        <f ca="1">[1]!thsiFinD("ths_vol_ratio_stock",$A1108,$A$1,7,100)</f>
        <v>1.0601126608236</v>
      </c>
      <c r="D1108" s="4">
        <f ca="1">[1]!thsiFinD("ths_cr_stock",$A1108,$A$1,7,100,100)</f>
        <v>38.805970149254001</v>
      </c>
      <c r="E1108" s="4">
        <f ca="1">[1]!thsiFinD("ths_mfi_stock",$A1108,$A$1,7,100,100)</f>
        <v>46.818023820000001</v>
      </c>
      <c r="F1108" s="4">
        <f ca="1">[1]!thsiFinD("ths_expma_stock",$A1108,$A$1,7,100,100)</f>
        <v>5.2685212795428003</v>
      </c>
      <c r="G1108" s="4">
        <f ca="1">[1]!thsiFinD("ths_rsi_stock",$A1108,$A$1,7,100,100)</f>
        <v>41.321758352605997</v>
      </c>
      <c r="H1108" s="4">
        <f ca="1">[1]!thsiFinD("ths_adtm_stock",$A1108,$A$1,7,3,100,100,100)</f>
        <v>-0.18604651162791</v>
      </c>
      <c r="I1108" s="4">
        <f ca="1">[1]!thsiFinD("ths_bbiboll_stock",$A1108,$A$1,7,3,100,100,100)</f>
        <v>5.3320833333333004</v>
      </c>
      <c r="J1108" s="4">
        <f ca="1">[1]!thsiFinD("ths_dptb_stock",$A1108,$A$1,7,104,100,100)</f>
        <v>0.71428571428570997</v>
      </c>
      <c r="K1108" s="4">
        <f ca="1">[1]!thsiFinD("ths_srmi_stock",$A1108,$A$1,7,100,100)</f>
        <v>-5.2346570397111998E-2</v>
      </c>
      <c r="L1108" s="4">
        <f ca="1">[1]!thsiFinD("ths_atr_stock",$A1108,$A$1,7,101,100,100)</f>
        <v>0.18571428571428999</v>
      </c>
      <c r="M1108" s="4">
        <f ca="1">[1]!thsiFinD("ths_vol_w_stock",$A1108,$A$1)/1000000</f>
        <v>142.53830300000001</v>
      </c>
      <c r="N1108" s="4">
        <f ca="1">[1]!thsiFinD("ths_turnover_ratio_w_stock",$A1108,$A$1)</f>
        <v>14.337391384103</v>
      </c>
      <c r="O1108" s="4">
        <f ca="1">[1]!thsiFinD("ths_relative_chg_ratio_w_stock",$A1108,$A$1,104,100)</f>
        <v>0.59207499345573</v>
      </c>
      <c r="P1108" s="4"/>
    </row>
    <row r="1109" spans="1:16" x14ac:dyDescent="0.25">
      <c r="A1109" s="2" t="s">
        <v>2227</v>
      </c>
      <c r="B1109" s="2" t="s">
        <v>2228</v>
      </c>
      <c r="C1109" s="4">
        <f ca="1">[1]!thsiFinD("ths_vol_ratio_stock",$A1109,$A$1,7,100)</f>
        <v>1.0068480502335</v>
      </c>
      <c r="D1109" s="4">
        <f ca="1">[1]!thsiFinD("ths_cr_stock",$A1109,$A$1,7,100,100)</f>
        <v>23.552123552124002</v>
      </c>
      <c r="E1109" s="4">
        <f ca="1">[1]!thsiFinD("ths_mfi_stock",$A1109,$A$1,7,100,100)</f>
        <v>27.615162803642999</v>
      </c>
      <c r="F1109" s="4">
        <f ca="1">[1]!thsiFinD("ths_expma_stock",$A1109,$A$1,7,100,100)</f>
        <v>14.212214238139</v>
      </c>
      <c r="G1109" s="4">
        <f ca="1">[1]!thsiFinD("ths_rsi_stock",$A1109,$A$1,7,100,100)</f>
        <v>24.758257451793</v>
      </c>
      <c r="H1109" s="4">
        <f ca="1">[1]!thsiFinD("ths_adtm_stock",$A1109,$A$1,7,3,100,100,100)</f>
        <v>-0.60833333333332995</v>
      </c>
      <c r="I1109" s="4">
        <f ca="1">[1]!thsiFinD("ths_bbiboll_stock",$A1109,$A$1,7,3,100,100,100)</f>
        <v>14.526979166666999</v>
      </c>
      <c r="J1109" s="4">
        <f ca="1">[1]!thsiFinD("ths_dptb_stock",$A1109,$A$1,7,104,100,100)</f>
        <v>0.57142857142856995</v>
      </c>
      <c r="K1109" s="4">
        <f ca="1">[1]!thsiFinD("ths_srmi_stock",$A1109,$A$1,7,100,100)</f>
        <v>-8.0505655355954997E-2</v>
      </c>
      <c r="L1109" s="4">
        <f ca="1">[1]!thsiFinD("ths_atr_stock",$A1109,$A$1,7,101,100,100)</f>
        <v>0.46142857142857002</v>
      </c>
      <c r="M1109" s="4">
        <f ca="1">[1]!thsiFinD("ths_vol_w_stock",$A1109,$A$1)/1000000</f>
        <v>15.582421</v>
      </c>
      <c r="N1109" s="4">
        <f ca="1">[1]!thsiFinD("ths_turnover_ratio_w_stock",$A1109,$A$1)</f>
        <v>6.1459642372997996</v>
      </c>
      <c r="O1109" s="4">
        <f ca="1">[1]!thsiFinD("ths_relative_chg_ratio_w_stock",$A1109,$A$1,104,100)</f>
        <v>-2.5873855668529</v>
      </c>
      <c r="P1109" s="4"/>
    </row>
    <row r="1110" spans="1:16" x14ac:dyDescent="0.25">
      <c r="A1110" s="2" t="s">
        <v>2229</v>
      </c>
      <c r="B1110" s="2" t="s">
        <v>2230</v>
      </c>
      <c r="C1110" s="4">
        <f ca="1">[1]!thsiFinD("ths_vol_ratio_stock",$A1110,$A$1,7,100)</f>
        <v>1.1640648861267999</v>
      </c>
      <c r="D1110" s="4">
        <f ca="1">[1]!thsiFinD("ths_cr_stock",$A1110,$A$1,7,100,100)</f>
        <v>54.777070063693998</v>
      </c>
      <c r="E1110" s="4">
        <f ca="1">[1]!thsiFinD("ths_mfi_stock",$A1110,$A$1,7,100,100)</f>
        <v>51.940020815102997</v>
      </c>
      <c r="F1110" s="4">
        <f ca="1">[1]!thsiFinD("ths_expma_stock",$A1110,$A$1,7,100,100)</f>
        <v>3.5308039444330999</v>
      </c>
      <c r="G1110" s="4">
        <f ca="1">[1]!thsiFinD("ths_rsi_stock",$A1110,$A$1,7,100,100)</f>
        <v>37.497347142521001</v>
      </c>
      <c r="H1110" s="4">
        <f ca="1">[1]!thsiFinD("ths_adtm_stock",$A1110,$A$1,7,3,100,100,100)</f>
        <v>-0.41935483870967999</v>
      </c>
      <c r="I1110" s="4">
        <f ca="1">[1]!thsiFinD("ths_bbiboll_stock",$A1110,$A$1,7,3,100,100,100)</f>
        <v>3.58</v>
      </c>
      <c r="J1110" s="4">
        <f ca="1">[1]!thsiFinD("ths_dptb_stock",$A1110,$A$1,7,104,100,100)</f>
        <v>0.71428571428570997</v>
      </c>
      <c r="K1110" s="4">
        <f ca="1">[1]!thsiFinD("ths_srmi_stock",$A1110,$A$1,7,100,100)</f>
        <v>-4.9180327868852E-2</v>
      </c>
      <c r="L1110" s="4">
        <f ca="1">[1]!thsiFinD("ths_atr_stock",$A1110,$A$1,7,101,100,100)</f>
        <v>0.11714285714286</v>
      </c>
      <c r="M1110" s="4">
        <f ca="1">[1]!thsiFinD("ths_vol_w_stock",$A1110,$A$1)/1000000</f>
        <v>38.499189999999999</v>
      </c>
      <c r="N1110" s="4">
        <f ca="1">[1]!thsiFinD("ths_turnover_ratio_w_stock",$A1110,$A$1)</f>
        <v>6.3225168526701996</v>
      </c>
      <c r="O1110" s="4">
        <f ca="1">[1]!thsiFinD("ths_relative_chg_ratio_w_stock",$A1110,$A$1,104,100)</f>
        <v>-1.5494267685394001</v>
      </c>
      <c r="P1110" s="4"/>
    </row>
    <row r="1111" spans="1:16" x14ac:dyDescent="0.25">
      <c r="A1111" s="2" t="s">
        <v>2231</v>
      </c>
      <c r="B1111" s="2" t="s">
        <v>2232</v>
      </c>
      <c r="C1111" s="4">
        <f ca="1">[1]!thsiFinD("ths_vol_ratio_stock",$A1111,$A$1,7,100)</f>
        <v>0.66980245974108998</v>
      </c>
      <c r="D1111" s="4">
        <f ca="1">[1]!thsiFinD("ths_cr_stock",$A1111,$A$1,7,100,100)</f>
        <v>35.211267605633999</v>
      </c>
      <c r="E1111" s="4">
        <f ca="1">[1]!thsiFinD("ths_mfi_stock",$A1111,$A$1,7,100,100)</f>
        <v>28.017988463999998</v>
      </c>
      <c r="F1111" s="4">
        <f ca="1">[1]!thsiFinD("ths_expma_stock",$A1111,$A$1,7,100,100)</f>
        <v>5.5837108913905</v>
      </c>
      <c r="G1111" s="4">
        <f ca="1">[1]!thsiFinD("ths_rsi_stock",$A1111,$A$1,7,100,100)</f>
        <v>28.389619072125999</v>
      </c>
      <c r="H1111" s="4">
        <f ca="1">[1]!thsiFinD("ths_adtm_stock",$A1111,$A$1,7,3,100,100,100)</f>
        <v>-0.66666666666666996</v>
      </c>
      <c r="I1111" s="4">
        <f ca="1">[1]!thsiFinD("ths_bbiboll_stock",$A1111,$A$1,7,3,100,100,100)</f>
        <v>5.6838541666667002</v>
      </c>
      <c r="J1111" s="4">
        <f ca="1">[1]!thsiFinD("ths_dptb_stock",$A1111,$A$1,7,104,100,100)</f>
        <v>0.57142857142856995</v>
      </c>
      <c r="K1111" s="4">
        <f ca="1">[1]!thsiFinD("ths_srmi_stock",$A1111,$A$1,7,100,100)</f>
        <v>-4.3252595155708999E-2</v>
      </c>
      <c r="L1111" s="4">
        <f ca="1">[1]!thsiFinD("ths_atr_stock",$A1111,$A$1,7,101,100,100)</f>
        <v>0.14142857142856999</v>
      </c>
      <c r="M1111" s="4">
        <f ca="1">[1]!thsiFinD("ths_vol_w_stock",$A1111,$A$1)/1000000</f>
        <v>20.571000000000002</v>
      </c>
      <c r="N1111" s="4">
        <f ca="1">[1]!thsiFinD("ths_turnover_ratio_w_stock",$A1111,$A$1)</f>
        <v>4.6644956781216997</v>
      </c>
      <c r="O1111" s="4">
        <f ca="1">[1]!thsiFinD("ths_relative_chg_ratio_w_stock",$A1111,$A$1,104,100)</f>
        <v>0.43201328949821999</v>
      </c>
      <c r="P1111" s="4"/>
    </row>
    <row r="1112" spans="1:16" x14ac:dyDescent="0.25">
      <c r="A1112" s="2" t="s">
        <v>2233</v>
      </c>
      <c r="B1112" s="2" t="s">
        <v>2234</v>
      </c>
      <c r="C1112" s="4">
        <f ca="1">[1]!thsiFinD("ths_vol_ratio_stock",$A1112,$A$1,7,100)</f>
        <v>1.1882187940927</v>
      </c>
      <c r="D1112" s="4">
        <f ca="1">[1]!thsiFinD("ths_cr_stock",$A1112,$A$1,7,100,100)</f>
        <v>71.147540983607001</v>
      </c>
      <c r="E1112" s="4">
        <f ca="1">[1]!thsiFinD("ths_mfi_stock",$A1112,$A$1,7,100,100)</f>
        <v>59.963984966929999</v>
      </c>
      <c r="F1112" s="4">
        <f ca="1">[1]!thsiFinD("ths_expma_stock",$A1112,$A$1,7,100,100)</f>
        <v>6.1787241505703001</v>
      </c>
      <c r="G1112" s="4">
        <f ca="1">[1]!thsiFinD("ths_rsi_stock",$A1112,$A$1,7,100,100)</f>
        <v>44.583637788102997</v>
      </c>
      <c r="H1112" s="4">
        <f ca="1">[1]!thsiFinD("ths_adtm_stock",$A1112,$A$1,7,3,100,100,100)</f>
        <v>-0.49315068493150999</v>
      </c>
      <c r="I1112" s="4">
        <f ca="1">[1]!thsiFinD("ths_bbiboll_stock",$A1112,$A$1,7,3,100,100,100)</f>
        <v>6.2606250000000001</v>
      </c>
      <c r="J1112" s="4">
        <f ca="1">[1]!thsiFinD("ths_dptb_stock",$A1112,$A$1,7,104,100,100)</f>
        <v>0.71428571428570997</v>
      </c>
      <c r="K1112" s="4">
        <f ca="1">[1]!thsiFinD("ths_srmi_stock",$A1112,$A$1,7,100,100)</f>
        <v>-3.125E-2</v>
      </c>
      <c r="L1112" s="4">
        <f ca="1">[1]!thsiFinD("ths_atr_stock",$A1112,$A$1,7,101,100,100)</f>
        <v>0.25142857142857</v>
      </c>
      <c r="M1112" s="4">
        <f ca="1">[1]!thsiFinD("ths_vol_w_stock",$A1112,$A$1)/1000000</f>
        <v>45.427824999999999</v>
      </c>
      <c r="N1112" s="4">
        <f ca="1">[1]!thsiFinD("ths_turnover_ratio_w_stock",$A1112,$A$1)</f>
        <v>14.945290298561</v>
      </c>
      <c r="O1112" s="4">
        <f ca="1">[1]!thsiFinD("ths_relative_chg_ratio_w_stock",$A1112,$A$1,104,100)</f>
        <v>0.97158163482195004</v>
      </c>
      <c r="P1112" s="4"/>
    </row>
    <row r="1113" spans="1:16" x14ac:dyDescent="0.25">
      <c r="A1113" s="2" t="s">
        <v>2235</v>
      </c>
      <c r="B1113" s="2" t="s">
        <v>2236</v>
      </c>
      <c r="C1113" s="4">
        <f ca="1">[1]!thsiFinD("ths_vol_ratio_stock",$A1113,$A$1,7,100)</f>
        <v>1.2469387549633</v>
      </c>
      <c r="D1113" s="4">
        <f ca="1">[1]!thsiFinD("ths_cr_stock",$A1113,$A$1,7,100,100)</f>
        <v>64.331210191083002</v>
      </c>
      <c r="E1113" s="4">
        <f ca="1">[1]!thsiFinD("ths_mfi_stock",$A1113,$A$1,7,100,100)</f>
        <v>49.654881770366003</v>
      </c>
      <c r="F1113" s="4">
        <f ca="1">[1]!thsiFinD("ths_expma_stock",$A1113,$A$1,7,100,100)</f>
        <v>4.2964881089776004</v>
      </c>
      <c r="G1113" s="4">
        <f ca="1">[1]!thsiFinD("ths_rsi_stock",$A1113,$A$1,7,100,100)</f>
        <v>45.892538554344</v>
      </c>
      <c r="H1113" s="4">
        <f ca="1">[1]!thsiFinD("ths_adtm_stock",$A1113,$A$1,7,3,100,100,100)</f>
        <v>-0.53571428571428004</v>
      </c>
      <c r="I1113" s="4">
        <f ca="1">[1]!thsiFinD("ths_bbiboll_stock",$A1113,$A$1,7,3,100,100,100)</f>
        <v>4.3460416666667001</v>
      </c>
      <c r="J1113" s="4">
        <f ca="1">[1]!thsiFinD("ths_dptb_stock",$A1113,$A$1,7,104,100,100)</f>
        <v>0.71428571428570997</v>
      </c>
      <c r="K1113" s="4">
        <f ca="1">[1]!thsiFinD("ths_srmi_stock",$A1113,$A$1,7,100,100)</f>
        <v>-1.5945330296126999E-2</v>
      </c>
      <c r="L1113" s="4">
        <f ca="1">[1]!thsiFinD("ths_atr_stock",$A1113,$A$1,7,101,100,100)</f>
        <v>0.12285714285714</v>
      </c>
      <c r="M1113" s="4">
        <f ca="1">[1]!thsiFinD("ths_vol_w_stock",$A1113,$A$1)/1000000</f>
        <v>29.026147999999999</v>
      </c>
      <c r="N1113" s="4">
        <f ca="1">[1]!thsiFinD("ths_turnover_ratio_w_stock",$A1113,$A$1)</f>
        <v>6.1728557790099998</v>
      </c>
      <c r="O1113" s="4">
        <f ca="1">[1]!thsiFinD("ths_relative_chg_ratio_w_stock",$A1113,$A$1,104,100)</f>
        <v>1.4366979138917</v>
      </c>
      <c r="P1113" s="4"/>
    </row>
    <row r="1114" spans="1:16" x14ac:dyDescent="0.25">
      <c r="A1114" s="2" t="s">
        <v>2237</v>
      </c>
      <c r="B1114" s="2" t="s">
        <v>2238</v>
      </c>
      <c r="C1114" s="4">
        <f ca="1">[1]!thsiFinD("ths_vol_ratio_stock",$A1114,$A$1,7,100)</f>
        <v>0.93235701455056996</v>
      </c>
      <c r="D1114" s="4">
        <f ca="1">[1]!thsiFinD("ths_cr_stock",$A1114,$A$1,7,100,100)</f>
        <v>23.103448275862</v>
      </c>
      <c r="E1114" s="4">
        <f ca="1">[1]!thsiFinD("ths_mfi_stock",$A1114,$A$1,7,100,100)</f>
        <v>26.769742153326</v>
      </c>
      <c r="F1114" s="4">
        <f ca="1">[1]!thsiFinD("ths_expma_stock",$A1114,$A$1,7,100,100)</f>
        <v>4.8590318564553003</v>
      </c>
      <c r="G1114" s="4">
        <f ca="1">[1]!thsiFinD("ths_rsi_stock",$A1114,$A$1,7,100,100)</f>
        <v>34.186691377130998</v>
      </c>
      <c r="H1114" s="4">
        <f ca="1">[1]!thsiFinD("ths_adtm_stock",$A1114,$A$1,7,3,100,100,100)</f>
        <v>-0.83050847457626997</v>
      </c>
      <c r="I1114" s="4">
        <f ca="1">[1]!thsiFinD("ths_bbiboll_stock",$A1114,$A$1,7,3,100,100,100)</f>
        <v>4.9402083333332998</v>
      </c>
      <c r="J1114" s="4">
        <f ca="1">[1]!thsiFinD("ths_dptb_stock",$A1114,$A$1,7,104,100,100)</f>
        <v>0.85714285714285998</v>
      </c>
      <c r="K1114" s="4">
        <f ca="1">[1]!thsiFinD("ths_srmi_stock",$A1114,$A$1,7,100,100)</f>
        <v>-7.5144508670519999E-2</v>
      </c>
      <c r="L1114" s="4">
        <f ca="1">[1]!thsiFinD("ths_atr_stock",$A1114,$A$1,7,101,100,100)</f>
        <v>0.17285714285713999</v>
      </c>
      <c r="M1114" s="4">
        <f ca="1">[1]!thsiFinD("ths_vol_w_stock",$A1114,$A$1)/1000000</f>
        <v>89.132707999999994</v>
      </c>
      <c r="N1114" s="4">
        <f ca="1">[1]!thsiFinD("ths_turnover_ratio_w_stock",$A1114,$A$1)</f>
        <v>4.7123915895122002</v>
      </c>
      <c r="O1114" s="4">
        <f ca="1">[1]!thsiFinD("ths_relative_chg_ratio_w_stock",$A1114,$A$1,104,100)</f>
        <v>-2.254224816791</v>
      </c>
      <c r="P1114" s="4"/>
    </row>
    <row r="1115" spans="1:16" x14ac:dyDescent="0.25">
      <c r="A1115" s="2" t="s">
        <v>2239</v>
      </c>
      <c r="B1115" s="2" t="s">
        <v>2240</v>
      </c>
      <c r="C1115" s="4">
        <f ca="1">[1]!thsiFinD("ths_vol_ratio_stock",$A1115,$A$1,7,100)</f>
        <v>0.67352422178115001</v>
      </c>
      <c r="D1115" s="4">
        <f ca="1">[1]!thsiFinD("ths_cr_stock",$A1115,$A$1,7,100,100)</f>
        <v>55.696202531646001</v>
      </c>
      <c r="E1115" s="4">
        <f ca="1">[1]!thsiFinD("ths_mfi_stock",$A1115,$A$1,7,100,100)</f>
        <v>42.233623044581002</v>
      </c>
      <c r="F1115" s="4">
        <f ca="1">[1]!thsiFinD("ths_expma_stock",$A1115,$A$1,7,100,100)</f>
        <v>2.4670629307646998</v>
      </c>
      <c r="G1115" s="4">
        <f ca="1">[1]!thsiFinD("ths_rsi_stock",$A1115,$A$1,7,100,100)</f>
        <v>40.575125709440997</v>
      </c>
      <c r="H1115" s="4">
        <f ca="1">[1]!thsiFinD("ths_adtm_stock",$A1115,$A$1,7,3,100,100,100)</f>
        <v>-0.57894736842104999</v>
      </c>
      <c r="I1115" s="4">
        <f ca="1">[1]!thsiFinD("ths_bbiboll_stock",$A1115,$A$1,7,3,100,100,100)</f>
        <v>2.5127083333333</v>
      </c>
      <c r="J1115" s="4">
        <f ca="1">[1]!thsiFinD("ths_dptb_stock",$A1115,$A$1,7,104,100,100)</f>
        <v>0.57142857142856995</v>
      </c>
      <c r="K1115" s="4">
        <f ca="1">[1]!thsiFinD("ths_srmi_stock",$A1115,$A$1,7,100,100)</f>
        <v>-6.1302681992337002E-2</v>
      </c>
      <c r="L1115" s="4">
        <f ca="1">[1]!thsiFinD("ths_atr_stock",$A1115,$A$1,7,101,100,100)</f>
        <v>0.12142857142857</v>
      </c>
      <c r="M1115" s="4">
        <f ca="1">[1]!thsiFinD("ths_vol_w_stock",$A1115,$A$1)/1000000</f>
        <v>33.021954999999998</v>
      </c>
      <c r="N1115" s="4">
        <f ca="1">[1]!thsiFinD("ths_turnover_ratio_w_stock",$A1115,$A$1)</f>
        <v>10.48016162715</v>
      </c>
      <c r="O1115" s="4">
        <f ca="1">[1]!thsiFinD("ths_relative_chg_ratio_w_stock",$A1115,$A$1,104,100)</f>
        <v>-0.23809578453287999</v>
      </c>
      <c r="P1115" s="4"/>
    </row>
    <row r="1116" spans="1:16" x14ac:dyDescent="0.25">
      <c r="A1116" s="2" t="s">
        <v>2241</v>
      </c>
      <c r="B1116" s="2" t="s">
        <v>2242</v>
      </c>
      <c r="C1116" s="4">
        <f ca="1">[1]!thsiFinD("ths_vol_ratio_stock",$A1116,$A$1,7,100)</f>
        <v>0</v>
      </c>
      <c r="D1116" s="4">
        <f ca="1">[1]!thsiFinD("ths_cr_stock",$A1116,$A$1,7,100,100)</f>
        <v>-100</v>
      </c>
      <c r="E1116" s="4">
        <f ca="1">[1]!thsiFinD("ths_mfi_stock",$A1116,$A$1,7,100,100)</f>
        <v>0</v>
      </c>
      <c r="F1116" s="4">
        <f ca="1">[1]!thsiFinD("ths_expma_stock",$A1116,$A$1,7,100,100)</f>
        <v>0.43631819145881001</v>
      </c>
      <c r="G1116" s="4">
        <f ca="1">[1]!thsiFinD("ths_rsi_stock",$A1116,$A$1,7,100,100)</f>
        <v>1.3216973282839</v>
      </c>
      <c r="H1116" s="4">
        <f ca="1">[1]!thsiFinD("ths_adtm_stock",$A1116,$A$1,7,3,100,100,100)</f>
        <v>0</v>
      </c>
      <c r="I1116" s="4">
        <f ca="1">[1]!thsiFinD("ths_bbiboll_stock",$A1116,$A$1,7,3,100,100,100)</f>
        <v>0.49979166666667002</v>
      </c>
      <c r="J1116" s="4">
        <f ca="1">[1]!thsiFinD("ths_dptb_stock",$A1116,$A$1,7,104,100,100)</f>
        <v>0</v>
      </c>
      <c r="K1116" s="4">
        <f ca="1">[1]!thsiFinD("ths_srmi_stock",$A1116,$A$1,7,100,100)</f>
        <v>-0.28846153846153999</v>
      </c>
      <c r="L1116" s="4">
        <f ca="1">[1]!thsiFinD("ths_atr_stock",$A1116,$A$1,7,101,100,100)</f>
        <v>2.1428571428570999E-2</v>
      </c>
      <c r="M1116" s="4">
        <f ca="1">[1]!thsiFinD("ths_vol_w_stock",$A1116,$A$1)/1000000</f>
        <v>0</v>
      </c>
      <c r="N1116" s="4">
        <f ca="1">[1]!thsiFinD("ths_turnover_ratio_w_stock",$A1116,$A$1)</f>
        <v>0</v>
      </c>
      <c r="O1116" s="4">
        <f ca="1">[1]!thsiFinD("ths_relative_chg_ratio_w_stock",$A1116,$A$1,104,100)</f>
        <v>0.97158163482195004</v>
      </c>
      <c r="P1116" s="4"/>
    </row>
    <row r="1117" spans="1:16" x14ac:dyDescent="0.25">
      <c r="A1117" s="2" t="s">
        <v>2243</v>
      </c>
      <c r="B1117" s="2" t="s">
        <v>2244</v>
      </c>
      <c r="C1117" s="4">
        <f ca="1">[1]!thsiFinD("ths_vol_ratio_stock",$A1117,$A$1,7,100)</f>
        <v>0.65934993070087999</v>
      </c>
      <c r="D1117" s="4">
        <f ca="1">[1]!thsiFinD("ths_cr_stock",$A1117,$A$1,7,100,100)</f>
        <v>54.477611940298999</v>
      </c>
      <c r="E1117" s="4">
        <f ca="1">[1]!thsiFinD("ths_mfi_stock",$A1117,$A$1,7,100,100)</f>
        <v>35.617914915877002</v>
      </c>
      <c r="F1117" s="4">
        <f ca="1">[1]!thsiFinD("ths_expma_stock",$A1117,$A$1,7,100,100)</f>
        <v>1.4459818241824001</v>
      </c>
      <c r="G1117" s="4">
        <f ca="1">[1]!thsiFinD("ths_rsi_stock",$A1117,$A$1,7,100,100)</f>
        <v>35.124490801634998</v>
      </c>
      <c r="H1117" s="4">
        <f ca="1">[1]!thsiFinD("ths_adtm_stock",$A1117,$A$1,7,3,100,100,100)</f>
        <v>0.73529411764705999</v>
      </c>
      <c r="I1117" s="4">
        <f ca="1">[1]!thsiFinD("ths_bbiboll_stock",$A1117,$A$1,7,3,100,100,100)</f>
        <v>1.4746874999999999</v>
      </c>
      <c r="J1117" s="4">
        <f ca="1">[1]!thsiFinD("ths_dptb_stock",$A1117,$A$1,7,104,100,100)</f>
        <v>0.42857142857142999</v>
      </c>
      <c r="K1117" s="4">
        <f ca="1">[1]!thsiFinD("ths_srmi_stock",$A1117,$A$1,7,100,100)</f>
        <v>-0.10322580645161</v>
      </c>
      <c r="L1117" s="4">
        <f ca="1">[1]!thsiFinD("ths_atr_stock",$A1117,$A$1,7,101,100,100)</f>
        <v>0.10285714285714</v>
      </c>
      <c r="M1117" s="4">
        <f ca="1">[1]!thsiFinD("ths_vol_w_stock",$A1117,$A$1)/1000000</f>
        <v>83.210933999999995</v>
      </c>
      <c r="N1117" s="4">
        <f ca="1">[1]!thsiFinD("ths_turnover_ratio_w_stock",$A1117,$A$1)</f>
        <v>9.9063589932056999</v>
      </c>
      <c r="O1117" s="4">
        <f ca="1">[1]!thsiFinD("ths_relative_chg_ratio_w_stock",$A1117,$A$1,104,100)</f>
        <v>-6.3617516985113998</v>
      </c>
      <c r="P1117" s="4"/>
    </row>
    <row r="1118" spans="1:16" x14ac:dyDescent="0.25">
      <c r="A1118" s="2" t="s">
        <v>2245</v>
      </c>
      <c r="B1118" s="2" t="s">
        <v>2246</v>
      </c>
      <c r="C1118" s="4">
        <f ca="1">[1]!thsiFinD("ths_vol_ratio_stock",$A1118,$A$1,7,100)</f>
        <v>0.75986072496807</v>
      </c>
      <c r="D1118" s="4">
        <f ca="1">[1]!thsiFinD("ths_cr_stock",$A1118,$A$1,7,100,100)</f>
        <v>43.314285714286001</v>
      </c>
      <c r="E1118" s="4">
        <f ca="1">[1]!thsiFinD("ths_mfi_stock",$A1118,$A$1,7,100,100)</f>
        <v>36.181710871645002</v>
      </c>
      <c r="F1118" s="4">
        <f ca="1">[1]!thsiFinD("ths_expma_stock",$A1118,$A$1,7,100,100)</f>
        <v>16.839230145897002</v>
      </c>
      <c r="G1118" s="4">
        <f ca="1">[1]!thsiFinD("ths_rsi_stock",$A1118,$A$1,7,100,100)</f>
        <v>34.205310278907</v>
      </c>
      <c r="H1118" s="4">
        <f ca="1">[1]!thsiFinD("ths_adtm_stock",$A1118,$A$1,7,3,100,100,100)</f>
        <v>-0.56862745098039003</v>
      </c>
      <c r="I1118" s="4">
        <f ca="1">[1]!thsiFinD("ths_bbiboll_stock",$A1118,$A$1,7,3,100,100,100)</f>
        <v>17.119166666666999</v>
      </c>
      <c r="J1118" s="4">
        <f ca="1">[1]!thsiFinD("ths_dptb_stock",$A1118,$A$1,7,104,100,100)</f>
        <v>0.85714285714285998</v>
      </c>
      <c r="K1118" s="4">
        <f ca="1">[1]!thsiFinD("ths_srmi_stock",$A1118,$A$1,7,100,100)</f>
        <v>-5.5650198750709999E-2</v>
      </c>
      <c r="L1118" s="4">
        <f ca="1">[1]!thsiFinD("ths_atr_stock",$A1118,$A$1,7,101,100,100)</f>
        <v>0.61428571428570999</v>
      </c>
      <c r="M1118" s="4">
        <f ca="1">[1]!thsiFinD("ths_vol_w_stock",$A1118,$A$1)/1000000</f>
        <v>4.6730369999999999</v>
      </c>
      <c r="N1118" s="4">
        <f ca="1">[1]!thsiFinD("ths_turnover_ratio_w_stock",$A1118,$A$1)</f>
        <v>2.3525614990727002</v>
      </c>
      <c r="O1118" s="4">
        <f ca="1">[1]!thsiFinD("ths_relative_chg_ratio_w_stock",$A1118,$A$1,104,100)</f>
        <v>-2.6226212637287998</v>
      </c>
      <c r="P1118" s="4"/>
    </row>
    <row r="1119" spans="1:16" x14ac:dyDescent="0.25">
      <c r="A1119" s="2" t="s">
        <v>2247</v>
      </c>
      <c r="B1119" s="2" t="s">
        <v>2248</v>
      </c>
      <c r="C1119" s="4">
        <f ca="1">[1]!thsiFinD("ths_vol_ratio_stock",$A1119,$A$1,7,100)</f>
        <v>0.73563734666130998</v>
      </c>
      <c r="D1119" s="4">
        <f ca="1">[1]!thsiFinD("ths_cr_stock",$A1119,$A$1,7,100,100)</f>
        <v>29.807692307692001</v>
      </c>
      <c r="E1119" s="4">
        <f ca="1">[1]!thsiFinD("ths_mfi_stock",$A1119,$A$1,7,100,100)</f>
        <v>34.246798529952997</v>
      </c>
      <c r="F1119" s="4">
        <f ca="1">[1]!thsiFinD("ths_expma_stock",$A1119,$A$1,7,100,100)</f>
        <v>7.7916924152581997</v>
      </c>
      <c r="G1119" s="4">
        <f ca="1">[1]!thsiFinD("ths_rsi_stock",$A1119,$A$1,7,100,100)</f>
        <v>30.919904851329999</v>
      </c>
      <c r="H1119" s="4">
        <f ca="1">[1]!thsiFinD("ths_adtm_stock",$A1119,$A$1,7,3,100,100,100)</f>
        <v>-0.47916666666667002</v>
      </c>
      <c r="I1119" s="4">
        <f ca="1">[1]!thsiFinD("ths_bbiboll_stock",$A1119,$A$1,7,3,100,100,100)</f>
        <v>7.9881250000000001</v>
      </c>
      <c r="J1119" s="4">
        <f ca="1">[1]!thsiFinD("ths_dptb_stock",$A1119,$A$1,7,104,100,100)</f>
        <v>0.57142857142856995</v>
      </c>
      <c r="K1119" s="4">
        <f ca="1">[1]!thsiFinD("ths_srmi_stock",$A1119,$A$1,7,100,100)</f>
        <v>-8.6538461538461994E-2</v>
      </c>
      <c r="L1119" s="4">
        <f ca="1">[1]!thsiFinD("ths_atr_stock",$A1119,$A$1,7,101,100,100)</f>
        <v>0.32571428571429001</v>
      </c>
      <c r="M1119" s="4">
        <f ca="1">[1]!thsiFinD("ths_vol_w_stock",$A1119,$A$1)/1000000</f>
        <v>183.120272</v>
      </c>
      <c r="N1119" s="4">
        <f ca="1">[1]!thsiFinD("ths_turnover_ratio_w_stock",$A1119,$A$1)</f>
        <v>10.021054761871</v>
      </c>
      <c r="O1119" s="4">
        <f ca="1">[1]!thsiFinD("ths_relative_chg_ratio_w_stock",$A1119,$A$1,104,100)</f>
        <v>-4.9690124245840002</v>
      </c>
      <c r="P1119" s="4"/>
    </row>
    <row r="1120" spans="1:16" x14ac:dyDescent="0.25">
      <c r="A1120" s="2" t="s">
        <v>2249</v>
      </c>
      <c r="B1120" s="2" t="s">
        <v>2250</v>
      </c>
      <c r="C1120" s="4">
        <f ca="1">[1]!thsiFinD("ths_vol_ratio_stock",$A1120,$A$1,7,100)</f>
        <v>1.0176704351179999</v>
      </c>
      <c r="D1120" s="4">
        <f ca="1">[1]!thsiFinD("ths_cr_stock",$A1120,$A$1,7,100,100)</f>
        <v>37.992831541218003</v>
      </c>
      <c r="E1120" s="4">
        <f ca="1">[1]!thsiFinD("ths_mfi_stock",$A1120,$A$1,7,100,100)</f>
        <v>27.507540138062001</v>
      </c>
      <c r="F1120" s="4">
        <f ca="1">[1]!thsiFinD("ths_expma_stock",$A1120,$A$1,7,100,100)</f>
        <v>17.436636944459998</v>
      </c>
      <c r="G1120" s="4">
        <f ca="1">[1]!thsiFinD("ths_rsi_stock",$A1120,$A$1,7,100,100)</f>
        <v>42.424135113920997</v>
      </c>
      <c r="H1120" s="4">
        <f ca="1">[1]!thsiFinD("ths_adtm_stock",$A1120,$A$1,7,3,100,100,100)</f>
        <v>-0.71241830065360001</v>
      </c>
      <c r="I1120" s="4">
        <f ca="1">[1]!thsiFinD("ths_bbiboll_stock",$A1120,$A$1,7,3,100,100,100)</f>
        <v>17.579687499999999</v>
      </c>
      <c r="J1120" s="4">
        <f ca="1">[1]!thsiFinD("ths_dptb_stock",$A1120,$A$1,7,104,100,100)</f>
        <v>0.85714285714285998</v>
      </c>
      <c r="K1120" s="4">
        <f ca="1">[1]!thsiFinD("ths_srmi_stock",$A1120,$A$1,7,100,100)</f>
        <v>-5.1912568306011E-2</v>
      </c>
      <c r="L1120" s="4">
        <f ca="1">[1]!thsiFinD("ths_atr_stock",$A1120,$A$1,7,101,100,100)</f>
        <v>0.55714285714286005</v>
      </c>
      <c r="M1120" s="4">
        <f ca="1">[1]!thsiFinD("ths_vol_w_stock",$A1120,$A$1)/1000000</f>
        <v>95.475365999999994</v>
      </c>
      <c r="N1120" s="4">
        <f ca="1">[1]!thsiFinD("ths_turnover_ratio_w_stock",$A1120,$A$1)</f>
        <v>5.3721699906631004</v>
      </c>
      <c r="O1120" s="4">
        <f ca="1">[1]!thsiFinD("ths_relative_chg_ratio_w_stock",$A1120,$A$1,104,100)</f>
        <v>-1.2819394919386</v>
      </c>
      <c r="P1120" s="4"/>
    </row>
    <row r="1121" spans="1:16" x14ac:dyDescent="0.25">
      <c r="A1121" s="2" t="s">
        <v>2251</v>
      </c>
      <c r="B1121" s="2" t="s">
        <v>2252</v>
      </c>
      <c r="C1121" s="4">
        <f ca="1">[1]!thsiFinD("ths_vol_ratio_stock",$A1121,$A$1,7,100)</f>
        <v>1.2461974806389</v>
      </c>
      <c r="D1121" s="4">
        <f ca="1">[1]!thsiFinD("ths_cr_stock",$A1121,$A$1,7,100,100)</f>
        <v>91.031390134529005</v>
      </c>
      <c r="E1121" s="4">
        <f ca="1">[1]!thsiFinD("ths_mfi_stock",$A1121,$A$1,7,100,100)</f>
        <v>55.402413204395998</v>
      </c>
      <c r="F1121" s="4">
        <f ca="1">[1]!thsiFinD("ths_expma_stock",$A1121,$A$1,7,100,100)</f>
        <v>14.309748807132999</v>
      </c>
      <c r="G1121" s="4">
        <f ca="1">[1]!thsiFinD("ths_rsi_stock",$A1121,$A$1,7,100,100)</f>
        <v>54.143672517622001</v>
      </c>
      <c r="H1121" s="4">
        <f ca="1">[1]!thsiFinD("ths_adtm_stock",$A1121,$A$1,7,3,100,100,100)</f>
        <v>-0.171875</v>
      </c>
      <c r="I1121" s="4">
        <f ca="1">[1]!thsiFinD("ths_bbiboll_stock",$A1121,$A$1,7,3,100,100,100)</f>
        <v>14.302604166667001</v>
      </c>
      <c r="J1121" s="4">
        <f ca="1">[1]!thsiFinD("ths_dptb_stock",$A1121,$A$1,7,104,100,100)</f>
        <v>0.57142857142856995</v>
      </c>
      <c r="K1121" s="4">
        <f ca="1">[1]!thsiFinD("ths_srmi_stock",$A1121,$A$1,7,100,100)</f>
        <v>2.076124567474E-3</v>
      </c>
      <c r="L1121" s="4">
        <f ca="1">[1]!thsiFinD("ths_atr_stock",$A1121,$A$1,7,101,100,100)</f>
        <v>0.65714285714286003</v>
      </c>
      <c r="M1121" s="4">
        <f ca="1">[1]!thsiFinD("ths_vol_w_stock",$A1121,$A$1)/1000000</f>
        <v>44.132468000000003</v>
      </c>
      <c r="N1121" s="4">
        <f ca="1">[1]!thsiFinD("ths_turnover_ratio_w_stock",$A1121,$A$1)</f>
        <v>7.2366723629741996</v>
      </c>
      <c r="O1121" s="4">
        <f ca="1">[1]!thsiFinD("ths_relative_chg_ratio_w_stock",$A1121,$A$1,104,100)</f>
        <v>1.5282970140843</v>
      </c>
      <c r="P1121" s="4"/>
    </row>
    <row r="1122" spans="1:16" x14ac:dyDescent="0.25">
      <c r="A1122" s="2" t="s">
        <v>2253</v>
      </c>
      <c r="B1122" s="2" t="s">
        <v>2254</v>
      </c>
      <c r="C1122" s="4">
        <f ca="1">[1]!thsiFinD("ths_vol_ratio_stock",$A1122,$A$1,7,100)</f>
        <v>1.5163188389039</v>
      </c>
      <c r="D1122" s="4">
        <f ca="1">[1]!thsiFinD("ths_cr_stock",$A1122,$A$1,7,100,100)</f>
        <v>92.391304347824999</v>
      </c>
      <c r="E1122" s="4">
        <f ca="1">[1]!thsiFinD("ths_mfi_stock",$A1122,$A$1,7,100,100)</f>
        <v>72.600570022653997</v>
      </c>
      <c r="F1122" s="4">
        <f ca="1">[1]!thsiFinD("ths_expma_stock",$A1122,$A$1,7,100,100)</f>
        <v>4.7876700885170003</v>
      </c>
      <c r="G1122" s="4">
        <f ca="1">[1]!thsiFinD("ths_rsi_stock",$A1122,$A$1,7,100,100)</f>
        <v>57.138819492845002</v>
      </c>
      <c r="H1122" s="4">
        <f ca="1">[1]!thsiFinD("ths_adtm_stock",$A1122,$A$1,7,3,100,100,100)</f>
        <v>0.16666666666666</v>
      </c>
      <c r="I1122" s="4">
        <f ca="1">[1]!thsiFinD("ths_bbiboll_stock",$A1122,$A$1,7,3,100,100,100)</f>
        <v>4.7908333333332997</v>
      </c>
      <c r="J1122" s="4">
        <f ca="1">[1]!thsiFinD("ths_dptb_stock",$A1122,$A$1,7,104,100,100)</f>
        <v>0.42857142857142999</v>
      </c>
      <c r="K1122" s="4">
        <f ca="1">[1]!thsiFinD("ths_srmi_stock",$A1122,$A$1,7,100,100)</f>
        <v>6.2111801242237001E-3</v>
      </c>
      <c r="L1122" s="4">
        <f ca="1">[1]!thsiFinD("ths_atr_stock",$A1122,$A$1,7,101,100,100)</f>
        <v>8.8571428571428995E-2</v>
      </c>
      <c r="M1122" s="4">
        <f ca="1">[1]!thsiFinD("ths_vol_w_stock",$A1122,$A$1)/1000000</f>
        <v>14.311024</v>
      </c>
      <c r="N1122" s="4">
        <f ca="1">[1]!thsiFinD("ths_turnover_ratio_w_stock",$A1122,$A$1)</f>
        <v>2.0476385346656998</v>
      </c>
      <c r="O1122" s="4">
        <f ca="1">[1]!thsiFinD("ths_relative_chg_ratio_w_stock",$A1122,$A$1,104,100)</f>
        <v>1.5965816348220001</v>
      </c>
      <c r="P1122" s="4"/>
    </row>
    <row r="1123" spans="1:16" x14ac:dyDescent="0.25">
      <c r="A1123" s="2" t="s">
        <v>2255</v>
      </c>
      <c r="B1123" s="2" t="s">
        <v>2256</v>
      </c>
      <c r="C1123" s="4">
        <f ca="1">[1]!thsiFinD("ths_vol_ratio_stock",$A1123,$A$1,7,100)</f>
        <v>0.68573448009080995</v>
      </c>
      <c r="D1123" s="4">
        <f ca="1">[1]!thsiFinD("ths_cr_stock",$A1123,$A$1,7,100,100)</f>
        <v>35.398230088496</v>
      </c>
      <c r="E1123" s="4">
        <f ca="1">[1]!thsiFinD("ths_mfi_stock",$A1123,$A$1,7,100,100)</f>
        <v>14.905330071172999</v>
      </c>
      <c r="F1123" s="4">
        <f ca="1">[1]!thsiFinD("ths_expma_stock",$A1123,$A$1,7,100,100)</f>
        <v>1.9643884641210001</v>
      </c>
      <c r="G1123" s="4">
        <f ca="1">[1]!thsiFinD("ths_rsi_stock",$A1123,$A$1,7,100,100)</f>
        <v>31.597191990982999</v>
      </c>
      <c r="H1123" s="4">
        <f ca="1">[1]!thsiFinD("ths_adtm_stock",$A1123,$A$1,7,3,100,100,100)</f>
        <v>-0.64285714285714002</v>
      </c>
      <c r="I1123" s="4">
        <f ca="1">[1]!thsiFinD("ths_bbiboll_stock",$A1123,$A$1,7,3,100,100,100)</f>
        <v>1.9998958333332999</v>
      </c>
      <c r="J1123" s="4">
        <f ca="1">[1]!thsiFinD("ths_dptb_stock",$A1123,$A$1,7,104,100,100)</f>
        <v>0.57142857142856995</v>
      </c>
      <c r="K1123" s="4">
        <f ca="1">[1]!thsiFinD("ths_srmi_stock",$A1123,$A$1,7,100,100)</f>
        <v>-7.6555023923445001E-2</v>
      </c>
      <c r="L1123" s="4">
        <f ca="1">[1]!thsiFinD("ths_atr_stock",$A1123,$A$1,7,101,100,100)</f>
        <v>7.5714285714285998E-2</v>
      </c>
      <c r="M1123" s="4">
        <f ca="1">[1]!thsiFinD("ths_vol_w_stock",$A1123,$A$1)/1000000</f>
        <v>46.397925000000001</v>
      </c>
      <c r="N1123" s="4">
        <f ca="1">[1]!thsiFinD("ths_turnover_ratio_w_stock",$A1123,$A$1)</f>
        <v>6.1457884468161996</v>
      </c>
      <c r="O1123" s="4">
        <f ca="1">[1]!thsiFinD("ths_relative_chg_ratio_w_stock",$A1123,$A$1,104,100)</f>
        <v>-3.4838639097324999</v>
      </c>
      <c r="P1123" s="4"/>
    </row>
    <row r="1124" spans="1:16" x14ac:dyDescent="0.25">
      <c r="A1124" s="2" t="s">
        <v>2257</v>
      </c>
      <c r="B1124" s="2" t="s">
        <v>2258</v>
      </c>
      <c r="C1124" s="4">
        <f ca="1">[1]!thsiFinD("ths_vol_ratio_stock",$A1124,$A$1,7,100)</f>
        <v>0.66524247078922005</v>
      </c>
      <c r="D1124" s="4">
        <f ca="1">[1]!thsiFinD("ths_cr_stock",$A1124,$A$1,7,100,100)</f>
        <v>26.136363636363999</v>
      </c>
      <c r="E1124" s="4">
        <f ca="1">[1]!thsiFinD("ths_mfi_stock",$A1124,$A$1,7,100,100)</f>
        <v>26.688594886644999</v>
      </c>
      <c r="F1124" s="4">
        <f ca="1">[1]!thsiFinD("ths_expma_stock",$A1124,$A$1,7,100,100)</f>
        <v>1.5895380017978999</v>
      </c>
      <c r="G1124" s="4">
        <f ca="1">[1]!thsiFinD("ths_rsi_stock",$A1124,$A$1,7,100,100)</f>
        <v>30.816372600080999</v>
      </c>
      <c r="H1124" s="4">
        <f ca="1">[1]!thsiFinD("ths_adtm_stock",$A1124,$A$1,7,3,100,100,100)</f>
        <v>-0.72093023255814004</v>
      </c>
      <c r="I1124" s="4">
        <f ca="1">[1]!thsiFinD("ths_bbiboll_stock",$A1124,$A$1,7,3,100,100,100)</f>
        <v>1.6539583333332999</v>
      </c>
      <c r="J1124" s="4">
        <f ca="1">[1]!thsiFinD("ths_dptb_stock",$A1124,$A$1,7,104,100,100)</f>
        <v>0.85714285714285998</v>
      </c>
      <c r="K1124" s="4">
        <f ca="1">[1]!thsiFinD("ths_srmi_stock",$A1124,$A$1,7,100,100)</f>
        <v>-0.13888888888889001</v>
      </c>
      <c r="L1124" s="4">
        <f ca="1">[1]!thsiFinD("ths_atr_stock",$A1124,$A$1,7,101,100,100)</f>
        <v>0.10571428571428999</v>
      </c>
      <c r="M1124" s="4">
        <f ca="1">[1]!thsiFinD("ths_vol_w_stock",$A1124,$A$1)/1000000</f>
        <v>70.281161999999995</v>
      </c>
      <c r="N1124" s="4">
        <f ca="1">[1]!thsiFinD("ths_turnover_ratio_w_stock",$A1124,$A$1)</f>
        <v>19.8450024202</v>
      </c>
      <c r="O1124" s="4">
        <f ca="1">[1]!thsiFinD("ths_relative_chg_ratio_w_stock",$A1124,$A$1,104,100)</f>
        <v>-5.6549243892743997</v>
      </c>
      <c r="P1124" s="4"/>
    </row>
    <row r="1125" spans="1:16" x14ac:dyDescent="0.25">
      <c r="A1125" s="2" t="s">
        <v>2259</v>
      </c>
      <c r="B1125" s="2" t="s">
        <v>2260</v>
      </c>
      <c r="C1125" s="4">
        <f ca="1">[1]!thsiFinD("ths_vol_ratio_stock",$A1125,$A$1,7,100)</f>
        <v>0.8532326286927</v>
      </c>
      <c r="D1125" s="4">
        <f ca="1">[1]!thsiFinD("ths_cr_stock",$A1125,$A$1,7,100,100)</f>
        <v>43.333333333333002</v>
      </c>
      <c r="E1125" s="4">
        <f ca="1">[1]!thsiFinD("ths_mfi_stock",$A1125,$A$1,7,100,100)</f>
        <v>26.561722271684999</v>
      </c>
      <c r="F1125" s="4">
        <f ca="1">[1]!thsiFinD("ths_expma_stock",$A1125,$A$1,7,100,100)</f>
        <v>2.1400870127965002</v>
      </c>
      <c r="G1125" s="4">
        <f ca="1">[1]!thsiFinD("ths_rsi_stock",$A1125,$A$1,7,100,100)</f>
        <v>34.090690552608997</v>
      </c>
      <c r="H1125" s="4">
        <f ca="1">[1]!thsiFinD("ths_adtm_stock",$A1125,$A$1,7,3,100,100,100)</f>
        <v>-0.84210526315789003</v>
      </c>
      <c r="I1125" s="4">
        <f ca="1">[1]!thsiFinD("ths_bbiboll_stock",$A1125,$A$1,7,3,100,100,100)</f>
        <v>2.180625</v>
      </c>
      <c r="J1125" s="4">
        <f ca="1">[1]!thsiFinD("ths_dptb_stock",$A1125,$A$1,7,104,100,100)</f>
        <v>0.71428571428570997</v>
      </c>
      <c r="K1125" s="4">
        <f ca="1">[1]!thsiFinD("ths_srmi_stock",$A1125,$A$1,7,100,100)</f>
        <v>-4.0723981900451997E-2</v>
      </c>
      <c r="L1125" s="4">
        <f ca="1">[1]!thsiFinD("ths_atr_stock",$A1125,$A$1,7,101,100,100)</f>
        <v>6.1428571428571999E-2</v>
      </c>
      <c r="M1125" s="4">
        <f ca="1">[1]!thsiFinD("ths_vol_w_stock",$A1125,$A$1)/1000000</f>
        <v>68.146799000000001</v>
      </c>
      <c r="N1125" s="4">
        <f ca="1">[1]!thsiFinD("ths_turnover_ratio_w_stock",$A1125,$A$1)</f>
        <v>6.4299532594980997</v>
      </c>
      <c r="O1125" s="4">
        <f ca="1">[1]!thsiFinD("ths_relative_chg_ratio_w_stock",$A1125,$A$1,104,100)</f>
        <v>-0.88027021702990005</v>
      </c>
      <c r="P1125" s="4"/>
    </row>
    <row r="1126" spans="1:16" x14ac:dyDescent="0.25">
      <c r="A1126" s="2" t="s">
        <v>2261</v>
      </c>
      <c r="B1126" s="2" t="s">
        <v>2262</v>
      </c>
      <c r="C1126" s="4">
        <f ca="1">[1]!thsiFinD("ths_vol_ratio_stock",$A1126,$A$1,7,100)</f>
        <v>0.90743261133896003</v>
      </c>
      <c r="D1126" s="4">
        <f ca="1">[1]!thsiFinD("ths_cr_stock",$A1126,$A$1,7,100,100)</f>
        <v>51.948051948051997</v>
      </c>
      <c r="E1126" s="4">
        <f ca="1">[1]!thsiFinD("ths_mfi_stock",$A1126,$A$1,7,100,100)</f>
        <v>44.192168477959001</v>
      </c>
      <c r="F1126" s="4">
        <f ca="1">[1]!thsiFinD("ths_expma_stock",$A1126,$A$1,7,100,100)</f>
        <v>3.6349567488944001</v>
      </c>
      <c r="G1126" s="4">
        <f ca="1">[1]!thsiFinD("ths_rsi_stock",$A1126,$A$1,7,100,100)</f>
        <v>34.516344807785998</v>
      </c>
      <c r="H1126" s="4">
        <f ca="1">[1]!thsiFinD("ths_adtm_stock",$A1126,$A$1,7,3,100,100,100)</f>
        <v>-0.5</v>
      </c>
      <c r="I1126" s="4">
        <f ca="1">[1]!thsiFinD("ths_bbiboll_stock",$A1126,$A$1,7,3,100,100,100)</f>
        <v>3.7115624999999999</v>
      </c>
      <c r="J1126" s="4">
        <f ca="1">[1]!thsiFinD("ths_dptb_stock",$A1126,$A$1,7,104,100,100)</f>
        <v>0.57142857142856995</v>
      </c>
      <c r="K1126" s="4">
        <f ca="1">[1]!thsiFinD("ths_srmi_stock",$A1126,$A$1,7,100,100)</f>
        <v>-6.0367454068240997E-2</v>
      </c>
      <c r="L1126" s="4">
        <f ca="1">[1]!thsiFinD("ths_atr_stock",$A1126,$A$1,7,101,100,100)</f>
        <v>0.17142857142856999</v>
      </c>
      <c r="M1126" s="4">
        <f ca="1">[1]!thsiFinD("ths_vol_w_stock",$A1126,$A$1)/1000000</f>
        <v>24.017758000000001</v>
      </c>
      <c r="N1126" s="4">
        <f ca="1">[1]!thsiFinD("ths_turnover_ratio_w_stock",$A1126,$A$1)</f>
        <v>3.6671439819164999</v>
      </c>
      <c r="O1126" s="4">
        <f ca="1">[1]!thsiFinD("ths_relative_chg_ratio_w_stock",$A1126,$A$1,104,100)</f>
        <v>-1.4807344414723</v>
      </c>
      <c r="P1126" s="4"/>
    </row>
    <row r="1127" spans="1:16" x14ac:dyDescent="0.25">
      <c r="A1127" s="2" t="s">
        <v>2263</v>
      </c>
      <c r="B1127" s="2" t="s">
        <v>2264</v>
      </c>
      <c r="C1127" s="4">
        <f ca="1">[1]!thsiFinD("ths_vol_ratio_stock",$A1127,$A$1,7,100)</f>
        <v>0.93707070989890995</v>
      </c>
      <c r="D1127" s="4">
        <f ca="1">[1]!thsiFinD("ths_cr_stock",$A1127,$A$1,7,100,100)</f>
        <v>90.058479532163005</v>
      </c>
      <c r="E1127" s="4">
        <f ca="1">[1]!thsiFinD("ths_mfi_stock",$A1127,$A$1,7,100,100)</f>
        <v>54.532769126867997</v>
      </c>
      <c r="F1127" s="4">
        <f ca="1">[1]!thsiFinD("ths_expma_stock",$A1127,$A$1,7,100,100)</f>
        <v>8.0340906897228006</v>
      </c>
      <c r="G1127" s="4">
        <f ca="1">[1]!thsiFinD("ths_rsi_stock",$A1127,$A$1,7,100,100)</f>
        <v>54.799920360683998</v>
      </c>
      <c r="H1127" s="4">
        <f ca="1">[1]!thsiFinD("ths_adtm_stock",$A1127,$A$1,7,3,100,100,100)</f>
        <v>0.58333333333333004</v>
      </c>
      <c r="I1127" s="4">
        <f ca="1">[1]!thsiFinD("ths_bbiboll_stock",$A1127,$A$1,7,3,100,100,100)</f>
        <v>7.9891666666666996</v>
      </c>
      <c r="J1127" s="4">
        <f ca="1">[1]!thsiFinD("ths_dptb_stock",$A1127,$A$1,7,104,100,100)</f>
        <v>0.85714285714285998</v>
      </c>
      <c r="K1127" s="4">
        <f ca="1">[1]!thsiFinD("ths_srmi_stock",$A1127,$A$1,7,100,100)</f>
        <v>-2.4752475247523998E-3</v>
      </c>
      <c r="L1127" s="4">
        <f ca="1">[1]!thsiFinD("ths_atr_stock",$A1127,$A$1,7,101,100,100)</f>
        <v>0.47428571428570998</v>
      </c>
      <c r="M1127" s="4">
        <f ca="1">[1]!thsiFinD("ths_vol_w_stock",$A1127,$A$1)/1000000</f>
        <v>238.89370500000001</v>
      </c>
      <c r="N1127" s="4">
        <f ca="1">[1]!thsiFinD("ths_turnover_ratio_w_stock",$A1127,$A$1)</f>
        <v>41.131835481319001</v>
      </c>
      <c r="O1127" s="4">
        <f ca="1">[1]!thsiFinD("ths_relative_chg_ratio_w_stock",$A1127,$A$1,104,100)</f>
        <v>3.5161108969085002</v>
      </c>
      <c r="P1127" s="4"/>
    </row>
    <row r="1128" spans="1:16" x14ac:dyDescent="0.25">
      <c r="A1128" s="2" t="s">
        <v>2265</v>
      </c>
      <c r="B1128" s="2" t="s">
        <v>2266</v>
      </c>
      <c r="C1128" s="4">
        <f ca="1">[1]!thsiFinD("ths_vol_ratio_stock",$A1128,$A$1,7,100)</f>
        <v>0.51908186963384995</v>
      </c>
      <c r="D1128" s="4">
        <f ca="1">[1]!thsiFinD("ths_cr_stock",$A1128,$A$1,7,100,100)</f>
        <v>49.651972157773002</v>
      </c>
      <c r="E1128" s="4">
        <f ca="1">[1]!thsiFinD("ths_mfi_stock",$A1128,$A$1,7,100,100)</f>
        <v>31.809554086637998</v>
      </c>
      <c r="F1128" s="4">
        <f ca="1">[1]!thsiFinD("ths_expma_stock",$A1128,$A$1,7,100,100)</f>
        <v>5.8655621388223</v>
      </c>
      <c r="G1128" s="4">
        <f ca="1">[1]!thsiFinD("ths_rsi_stock",$A1128,$A$1,7,100,100)</f>
        <v>46.093969075003002</v>
      </c>
      <c r="H1128" s="4">
        <f ca="1">[1]!thsiFinD("ths_adtm_stock",$A1128,$A$1,7,3,100,100,100)</f>
        <v>-0.45555555555555999</v>
      </c>
      <c r="I1128" s="4">
        <f ca="1">[1]!thsiFinD("ths_bbiboll_stock",$A1128,$A$1,7,3,100,100,100)</f>
        <v>5.9406249999999998</v>
      </c>
      <c r="J1128" s="4">
        <f ca="1">[1]!thsiFinD("ths_dptb_stock",$A1128,$A$1,7,104,100,100)</f>
        <v>0.71428571428570997</v>
      </c>
      <c r="K1128" s="4">
        <f ca="1">[1]!thsiFinD("ths_srmi_stock",$A1128,$A$1,7,100,100)</f>
        <v>-6.5182829888712004E-2</v>
      </c>
      <c r="L1128" s="4">
        <f ca="1">[1]!thsiFinD("ths_atr_stock",$A1128,$A$1,7,101,100,100)</f>
        <v>0.31142857142857</v>
      </c>
      <c r="M1128" s="4">
        <f ca="1">[1]!thsiFinD("ths_vol_w_stock",$A1128,$A$1)/1000000</f>
        <v>16.442741999999999</v>
      </c>
      <c r="N1128" s="4">
        <f ca="1">[1]!thsiFinD("ths_turnover_ratio_w_stock",$A1128,$A$1)</f>
        <v>11.0044703225</v>
      </c>
      <c r="O1128" s="4">
        <f ca="1">[1]!thsiFinD("ths_relative_chg_ratio_w_stock",$A1128,$A$1,104,100)</f>
        <v>2.1764009119304002</v>
      </c>
      <c r="P1128" s="4"/>
    </row>
    <row r="1129" spans="1:16" x14ac:dyDescent="0.25">
      <c r="A1129" s="2" t="s">
        <v>2267</v>
      </c>
      <c r="B1129" s="2" t="s">
        <v>2268</v>
      </c>
      <c r="C1129" s="4">
        <f ca="1">[1]!thsiFinD("ths_vol_ratio_stock",$A1129,$A$1,7,100)</f>
        <v>1.0288760746709</v>
      </c>
      <c r="D1129" s="4">
        <f ca="1">[1]!thsiFinD("ths_cr_stock",$A1129,$A$1,7,100,100)</f>
        <v>42.857142857143003</v>
      </c>
      <c r="E1129" s="4">
        <f ca="1">[1]!thsiFinD("ths_mfi_stock",$A1129,$A$1,7,100,100)</f>
        <v>37.584545087374003</v>
      </c>
      <c r="F1129" s="4">
        <f ca="1">[1]!thsiFinD("ths_expma_stock",$A1129,$A$1,7,100,100)</f>
        <v>3.7050108176431</v>
      </c>
      <c r="G1129" s="4">
        <f ca="1">[1]!thsiFinD("ths_rsi_stock",$A1129,$A$1,7,100,100)</f>
        <v>23.191963078840001</v>
      </c>
      <c r="H1129" s="4">
        <f ca="1">[1]!thsiFinD("ths_adtm_stock",$A1129,$A$1,7,3,100,100,100)</f>
        <v>-0.79069767441859995</v>
      </c>
      <c r="I1129" s="4">
        <f ca="1">[1]!thsiFinD("ths_bbiboll_stock",$A1129,$A$1,7,3,100,100,100)</f>
        <v>3.7926041666666999</v>
      </c>
      <c r="J1129" s="4">
        <f ca="1">[1]!thsiFinD("ths_dptb_stock",$A1129,$A$1,7,104,100,100)</f>
        <v>0.57142857142856995</v>
      </c>
      <c r="K1129" s="4">
        <f ca="1">[1]!thsiFinD("ths_srmi_stock",$A1129,$A$1,7,100,100)</f>
        <v>-7.9487179487178997E-2</v>
      </c>
      <c r="L1129" s="4">
        <f ca="1">[1]!thsiFinD("ths_atr_stock",$A1129,$A$1,7,101,100,100)</f>
        <v>0.14428571428570999</v>
      </c>
      <c r="M1129" s="4">
        <f ca="1">[1]!thsiFinD("ths_vol_w_stock",$A1129,$A$1)/1000000</f>
        <v>16.786280000000001</v>
      </c>
      <c r="N1129" s="4">
        <f ca="1">[1]!thsiFinD("ths_turnover_ratio_w_stock",$A1129,$A$1)</f>
        <v>3.7594027901506002</v>
      </c>
      <c r="O1129" s="4">
        <f ca="1">[1]!thsiFinD("ths_relative_chg_ratio_w_stock",$A1129,$A$1,104,100)</f>
        <v>-4.5547341546517002</v>
      </c>
      <c r="P1129" s="4"/>
    </row>
    <row r="1130" spans="1:16" x14ac:dyDescent="0.25">
      <c r="A1130" s="2" t="s">
        <v>2269</v>
      </c>
      <c r="B1130" s="2" t="s">
        <v>2270</v>
      </c>
      <c r="C1130" s="4">
        <f ca="1">[1]!thsiFinD("ths_vol_ratio_stock",$A1130,$A$1,7,100)</f>
        <v>1.7444230963123999</v>
      </c>
      <c r="D1130" s="4">
        <f ca="1">[1]!thsiFinD("ths_cr_stock",$A1130,$A$1,7,100,100)</f>
        <v>75.765645805592996</v>
      </c>
      <c r="E1130" s="4">
        <f ca="1">[1]!thsiFinD("ths_mfi_stock",$A1130,$A$1,7,100,100)</f>
        <v>51.267393149843002</v>
      </c>
      <c r="F1130" s="4">
        <f ca="1">[1]!thsiFinD("ths_expma_stock",$A1130,$A$1,7,100,100)</f>
        <v>15.089436102545999</v>
      </c>
      <c r="G1130" s="4">
        <f ca="1">[1]!thsiFinD("ths_rsi_stock",$A1130,$A$1,7,100,100)</f>
        <v>58.594518688324001</v>
      </c>
      <c r="H1130" s="4">
        <f ca="1">[1]!thsiFinD("ths_adtm_stock",$A1130,$A$1,7,3,100,100,100)</f>
        <v>-0.22314049586776999</v>
      </c>
      <c r="I1130" s="4">
        <f ca="1">[1]!thsiFinD("ths_bbiboll_stock",$A1130,$A$1,7,3,100,100,100)</f>
        <v>15.070104166667001</v>
      </c>
      <c r="J1130" s="4">
        <f ca="1">[1]!thsiFinD("ths_dptb_stock",$A1130,$A$1,7,104,100,100)</f>
        <v>0.71428571428570997</v>
      </c>
      <c r="K1130" s="4">
        <f ca="1">[1]!thsiFinD("ths_srmi_stock",$A1130,$A$1,7,100,100)</f>
        <v>-3.8709677419354999E-3</v>
      </c>
      <c r="L1130" s="4">
        <f ca="1">[1]!thsiFinD("ths_atr_stock",$A1130,$A$1,7,101,100,100)</f>
        <v>0.62857142857143</v>
      </c>
      <c r="M1130" s="4">
        <f ca="1">[1]!thsiFinD("ths_vol_w_stock",$A1130,$A$1)/1000000</f>
        <v>57.922203000000003</v>
      </c>
      <c r="N1130" s="4">
        <f ca="1">[1]!thsiFinD("ths_turnover_ratio_w_stock",$A1130,$A$1)</f>
        <v>14.793598834619001</v>
      </c>
      <c r="O1130" s="4">
        <f ca="1">[1]!thsiFinD("ths_relative_chg_ratio_w_stock",$A1130,$A$1,104,100)</f>
        <v>2.0187020536701001</v>
      </c>
      <c r="P1130" s="4"/>
    </row>
    <row r="1131" spans="1:16" x14ac:dyDescent="0.25">
      <c r="A1131" s="2" t="s">
        <v>2271</v>
      </c>
      <c r="B1131" s="2" t="s">
        <v>2272</v>
      </c>
      <c r="C1131" s="4">
        <f ca="1">[1]!thsiFinD("ths_vol_ratio_stock",$A1131,$A$1,7,100)</f>
        <v>1.1220259724946</v>
      </c>
      <c r="D1131" s="4">
        <f ca="1">[1]!thsiFinD("ths_cr_stock",$A1131,$A$1,7,100,100)</f>
        <v>53.734439834024997</v>
      </c>
      <c r="E1131" s="4">
        <f ca="1">[1]!thsiFinD("ths_mfi_stock",$A1131,$A$1,7,100,100)</f>
        <v>42.093155407283</v>
      </c>
      <c r="F1131" s="4">
        <f ca="1">[1]!thsiFinD("ths_expma_stock",$A1131,$A$1,7,100,100)</f>
        <v>6.2939029148171999</v>
      </c>
      <c r="G1131" s="4">
        <f ca="1">[1]!thsiFinD("ths_rsi_stock",$A1131,$A$1,7,100,100)</f>
        <v>48.275893548860999</v>
      </c>
      <c r="H1131" s="4">
        <f ca="1">[1]!thsiFinD("ths_adtm_stock",$A1131,$A$1,7,3,100,100,100)</f>
        <v>-0.73451327433628</v>
      </c>
      <c r="I1131" s="4">
        <f ca="1">[1]!thsiFinD("ths_bbiboll_stock",$A1131,$A$1,7,3,100,100,100)</f>
        <v>6.3570833333332999</v>
      </c>
      <c r="J1131" s="4">
        <f ca="1">[1]!thsiFinD("ths_dptb_stock",$A1131,$A$1,7,104,100,100)</f>
        <v>0.71428571428570997</v>
      </c>
      <c r="K1131" s="4">
        <f ca="1">[1]!thsiFinD("ths_srmi_stock",$A1131,$A$1,7,100,100)</f>
        <v>-4.9401197604789997E-2</v>
      </c>
      <c r="L1131" s="4">
        <f ca="1">[1]!thsiFinD("ths_atr_stock",$A1131,$A$1,7,101,100,100)</f>
        <v>0.35285714285713998</v>
      </c>
      <c r="M1131" s="4">
        <f ca="1">[1]!thsiFinD("ths_vol_w_stock",$A1131,$A$1)/1000000</f>
        <v>33.047289999999997</v>
      </c>
      <c r="N1131" s="4">
        <f ca="1">[1]!thsiFinD("ths_turnover_ratio_w_stock",$A1131,$A$1)</f>
        <v>4.5701783905014999</v>
      </c>
      <c r="O1131" s="4">
        <f ca="1">[1]!thsiFinD("ths_relative_chg_ratio_w_stock",$A1131,$A$1,104,100)</f>
        <v>-0.42593389312836999</v>
      </c>
      <c r="P1131" s="4"/>
    </row>
    <row r="1132" spans="1:16" x14ac:dyDescent="0.25">
      <c r="A1132" s="2" t="s">
        <v>2273</v>
      </c>
      <c r="B1132" s="2" t="s">
        <v>2274</v>
      </c>
      <c r="C1132" s="4">
        <f ca="1">[1]!thsiFinD("ths_vol_ratio_stock",$A1132,$A$1,7,100)</f>
        <v>0.86922901836179001</v>
      </c>
      <c r="D1132" s="4">
        <f ca="1">[1]!thsiFinD("ths_cr_stock",$A1132,$A$1,7,100,100)</f>
        <v>50.867052023120998</v>
      </c>
      <c r="E1132" s="4">
        <f ca="1">[1]!thsiFinD("ths_mfi_stock",$A1132,$A$1,7,100,100)</f>
        <v>32.185775692961997</v>
      </c>
      <c r="F1132" s="4">
        <f ca="1">[1]!thsiFinD("ths_expma_stock",$A1132,$A$1,7,100,100)</f>
        <v>8.5670693503282003</v>
      </c>
      <c r="G1132" s="4">
        <f ca="1">[1]!thsiFinD("ths_rsi_stock",$A1132,$A$1,7,100,100)</f>
        <v>38.571643704741</v>
      </c>
      <c r="H1132" s="4">
        <f ca="1">[1]!thsiFinD("ths_adtm_stock",$A1132,$A$1,7,3,100,100,100)</f>
        <v>-0.64761904761904998</v>
      </c>
      <c r="I1132" s="4">
        <f ca="1">[1]!thsiFinD("ths_bbiboll_stock",$A1132,$A$1,7,3,100,100,100)</f>
        <v>8.6665624999999995</v>
      </c>
      <c r="J1132" s="4">
        <f ca="1">[1]!thsiFinD("ths_dptb_stock",$A1132,$A$1,7,104,100,100)</f>
        <v>0.71428571428570997</v>
      </c>
      <c r="K1132" s="4">
        <f ca="1">[1]!thsiFinD("ths_srmi_stock",$A1132,$A$1,7,100,100)</f>
        <v>-5.5803571428571001E-2</v>
      </c>
      <c r="L1132" s="4">
        <f ca="1">[1]!thsiFinD("ths_atr_stock",$A1132,$A$1,7,101,100,100)</f>
        <v>0.37285714285714</v>
      </c>
      <c r="M1132" s="4">
        <f ca="1">[1]!thsiFinD("ths_vol_w_stock",$A1132,$A$1)/1000000</f>
        <v>15.761422</v>
      </c>
      <c r="N1132" s="4">
        <f ca="1">[1]!thsiFinD("ths_turnover_ratio_w_stock",$A1132,$A$1)</f>
        <v>3.5619824776172</v>
      </c>
      <c r="O1132" s="4">
        <f ca="1">[1]!thsiFinD("ths_relative_chg_ratio_w_stock",$A1132,$A$1,104,100)</f>
        <v>-0.42701976377944001</v>
      </c>
      <c r="P1132" s="4"/>
    </row>
    <row r="1133" spans="1:16" x14ac:dyDescent="0.25">
      <c r="A1133" s="2" t="s">
        <v>2275</v>
      </c>
      <c r="B1133" s="2" t="s">
        <v>2276</v>
      </c>
      <c r="C1133" s="4">
        <f ca="1">[1]!thsiFinD("ths_vol_ratio_stock",$A1133,$A$1,7,100)</f>
        <v>0.78467545266650995</v>
      </c>
      <c r="D1133" s="4">
        <f ca="1">[1]!thsiFinD("ths_cr_stock",$A1133,$A$1,7,100,100)</f>
        <v>59</v>
      </c>
      <c r="E1133" s="4">
        <f ca="1">[1]!thsiFinD("ths_mfi_stock",$A1133,$A$1,7,100,100)</f>
        <v>41.784143570586998</v>
      </c>
      <c r="F1133" s="4">
        <f ca="1">[1]!thsiFinD("ths_expma_stock",$A1133,$A$1,7,100,100)</f>
        <v>1.5298798983888999</v>
      </c>
      <c r="G1133" s="4">
        <f ca="1">[1]!thsiFinD("ths_rsi_stock",$A1133,$A$1,7,100,100)</f>
        <v>34.736714489268998</v>
      </c>
      <c r="H1133" s="4">
        <f ca="1">[1]!thsiFinD("ths_adtm_stock",$A1133,$A$1,7,3,100,100,100)</f>
        <v>-9.0909090909090995E-2</v>
      </c>
      <c r="I1133" s="4">
        <f ca="1">[1]!thsiFinD("ths_bbiboll_stock",$A1133,$A$1,7,3,100,100,100)</f>
        <v>1.5603125</v>
      </c>
      <c r="J1133" s="4">
        <f ca="1">[1]!thsiFinD("ths_dptb_stock",$A1133,$A$1,7,104,100,100)</f>
        <v>0.42857142857142999</v>
      </c>
      <c r="K1133" s="4">
        <f ca="1">[1]!thsiFinD("ths_srmi_stock",$A1133,$A$1,7,100,100)</f>
        <v>-5.6962025316456E-2</v>
      </c>
      <c r="L1133" s="4">
        <f ca="1">[1]!thsiFinD("ths_atr_stock",$A1133,$A$1,7,101,100,100)</f>
        <v>0.08</v>
      </c>
      <c r="M1133" s="4">
        <f ca="1">[1]!thsiFinD("ths_vol_w_stock",$A1133,$A$1)/1000000</f>
        <v>78.772310000000004</v>
      </c>
      <c r="N1133" s="4">
        <f ca="1">[1]!thsiFinD("ths_turnover_ratio_w_stock",$A1133,$A$1)</f>
        <v>5.8436612999613002</v>
      </c>
      <c r="O1133" s="4">
        <f ca="1">[1]!thsiFinD("ths_relative_chg_ratio_w_stock",$A1133,$A$1,104,100)</f>
        <v>-1.0021025757044</v>
      </c>
      <c r="P1133" s="4"/>
    </row>
    <row r="1134" spans="1:16" x14ac:dyDescent="0.25">
      <c r="A1134" s="2" t="s">
        <v>2277</v>
      </c>
      <c r="B1134" s="2" t="s">
        <v>2278</v>
      </c>
      <c r="C1134" s="4">
        <f ca="1">[1]!thsiFinD("ths_vol_ratio_stock",$A1134,$A$1,7,100)</f>
        <v>1.2213344088349001</v>
      </c>
      <c r="D1134" s="4">
        <f ca="1">[1]!thsiFinD("ths_cr_stock",$A1134,$A$1,7,100,100)</f>
        <v>36.363636363635997</v>
      </c>
      <c r="E1134" s="4">
        <f ca="1">[1]!thsiFinD("ths_mfi_stock",$A1134,$A$1,7,100,100)</f>
        <v>27.560421513657001</v>
      </c>
      <c r="F1134" s="4">
        <f ca="1">[1]!thsiFinD("ths_expma_stock",$A1134,$A$1,7,100,100)</f>
        <v>5.0906916590213003</v>
      </c>
      <c r="G1134" s="4">
        <f ca="1">[1]!thsiFinD("ths_rsi_stock",$A1134,$A$1,7,100,100)</f>
        <v>32.410080485746001</v>
      </c>
      <c r="H1134" s="4">
        <f ca="1">[1]!thsiFinD("ths_adtm_stock",$A1134,$A$1,7,3,100,100,100)</f>
        <v>-0.75609756097560998</v>
      </c>
      <c r="I1134" s="4">
        <f ca="1">[1]!thsiFinD("ths_bbiboll_stock",$A1134,$A$1,7,3,100,100,100)</f>
        <v>5.1571875</v>
      </c>
      <c r="J1134" s="4">
        <f ca="1">[1]!thsiFinD("ths_dptb_stock",$A1134,$A$1,7,104,100,100)</f>
        <v>0.57142857142856995</v>
      </c>
      <c r="K1134" s="4">
        <f ca="1">[1]!thsiFinD("ths_srmi_stock",$A1134,$A$1,7,100,100)</f>
        <v>-5.1136363636364E-2</v>
      </c>
      <c r="L1134" s="4">
        <f ca="1">[1]!thsiFinD("ths_atr_stock",$A1134,$A$1,7,101,100,100)</f>
        <v>0.13857142857143001</v>
      </c>
      <c r="M1134" s="4">
        <f ca="1">[1]!thsiFinD("ths_vol_w_stock",$A1134,$A$1)/1000000</f>
        <v>31.900614000000001</v>
      </c>
      <c r="N1134" s="4">
        <f ca="1">[1]!thsiFinD("ths_turnover_ratio_w_stock",$A1134,$A$1)</f>
        <v>4.9101632429158002</v>
      </c>
      <c r="O1134" s="4">
        <f ca="1">[1]!thsiFinD("ths_relative_chg_ratio_w_stock",$A1134,$A$1,104,100)</f>
        <v>-0.98536552760467</v>
      </c>
      <c r="P1134" s="4"/>
    </row>
    <row r="1135" spans="1:16" x14ac:dyDescent="0.25">
      <c r="A1135" s="2" t="s">
        <v>2279</v>
      </c>
      <c r="B1135" s="2" t="s">
        <v>2280</v>
      </c>
      <c r="C1135" s="4">
        <f ca="1">[1]!thsiFinD("ths_vol_ratio_stock",$A1135,$A$1,7,100)</f>
        <v>0.51614249950270996</v>
      </c>
      <c r="D1135" s="4">
        <f ca="1">[1]!thsiFinD("ths_cr_stock",$A1135,$A$1,7,100,100)</f>
        <v>13.684210526316001</v>
      </c>
      <c r="E1135" s="4">
        <f ca="1">[1]!thsiFinD("ths_mfi_stock",$A1135,$A$1,7,100,100)</f>
        <v>24.410417506677</v>
      </c>
      <c r="F1135" s="4">
        <f ca="1">[1]!thsiFinD("ths_expma_stock",$A1135,$A$1,7,100,100)</f>
        <v>1.3910191096890001</v>
      </c>
      <c r="G1135" s="4">
        <f ca="1">[1]!thsiFinD("ths_rsi_stock",$A1135,$A$1,7,100,100)</f>
        <v>24.357428946252998</v>
      </c>
      <c r="H1135" s="4">
        <f ca="1">[1]!thsiFinD("ths_adtm_stock",$A1135,$A$1,7,3,100,100,100)</f>
        <v>-0.24242424242423999</v>
      </c>
      <c r="I1135" s="4">
        <f ca="1">[1]!thsiFinD("ths_bbiboll_stock",$A1135,$A$1,7,3,100,100,100)</f>
        <v>1.4897916666666999</v>
      </c>
      <c r="J1135" s="4">
        <f ca="1">[1]!thsiFinD("ths_dptb_stock",$A1135,$A$1,7,104,100,100)</f>
        <v>0.57142857142856995</v>
      </c>
      <c r="K1135" s="4">
        <f ca="1">[1]!thsiFinD("ths_srmi_stock",$A1135,$A$1,7,100,100)</f>
        <v>-0.18633540372671001</v>
      </c>
      <c r="L1135" s="4">
        <f ca="1">[1]!thsiFinD("ths_atr_stock",$A1135,$A$1,7,101,100,100)</f>
        <v>0.11428571428570999</v>
      </c>
      <c r="M1135" s="4">
        <f ca="1">[1]!thsiFinD("ths_vol_w_stock",$A1135,$A$1)/1000000</f>
        <v>385.76682899999997</v>
      </c>
      <c r="N1135" s="4">
        <f ca="1">[1]!thsiFinD("ths_turnover_ratio_w_stock",$A1135,$A$1)</f>
        <v>27.104744806540001</v>
      </c>
      <c r="O1135" s="4">
        <f ca="1">[1]!thsiFinD("ths_relative_chg_ratio_w_stock",$A1135,$A$1,104,100)</f>
        <v>-5.4569897937495</v>
      </c>
      <c r="P1135" s="4"/>
    </row>
    <row r="1136" spans="1:16" x14ac:dyDescent="0.25">
      <c r="A1136" s="2" t="s">
        <v>2281</v>
      </c>
      <c r="B1136" s="2" t="s">
        <v>2282</v>
      </c>
      <c r="C1136" s="4">
        <f ca="1">[1]!thsiFinD("ths_vol_ratio_stock",$A1136,$A$1,7,100)</f>
        <v>0.85126744103098995</v>
      </c>
      <c r="D1136" s="4">
        <f ca="1">[1]!thsiFinD("ths_cr_stock",$A1136,$A$1,7,100,100)</f>
        <v>76.25</v>
      </c>
      <c r="E1136" s="4">
        <f ca="1">[1]!thsiFinD("ths_mfi_stock",$A1136,$A$1,7,100,100)</f>
        <v>45.904701908813998</v>
      </c>
      <c r="F1136" s="4">
        <f ca="1">[1]!thsiFinD("ths_expma_stock",$A1136,$A$1,7,100,100)</f>
        <v>3.9781856709057002</v>
      </c>
      <c r="G1136" s="4">
        <f ca="1">[1]!thsiFinD("ths_rsi_stock",$A1136,$A$1,7,100,100)</f>
        <v>41.160143249364999</v>
      </c>
      <c r="H1136" s="4">
        <f ca="1">[1]!thsiFinD("ths_adtm_stock",$A1136,$A$1,7,3,100,100,100)</f>
        <v>0.61111111111111005</v>
      </c>
      <c r="I1136" s="4">
        <f ca="1">[1]!thsiFinD("ths_bbiboll_stock",$A1136,$A$1,7,3,100,100,100)</f>
        <v>4.0108333333333004</v>
      </c>
      <c r="J1136" s="4">
        <f ca="1">[1]!thsiFinD("ths_dptb_stock",$A1136,$A$1,7,104,100,100)</f>
        <v>0.57142857142856995</v>
      </c>
      <c r="K1136" s="4">
        <f ca="1">[1]!thsiFinD("ths_srmi_stock",$A1136,$A$1,7,100,100)</f>
        <v>-1.2562814070352001E-2</v>
      </c>
      <c r="L1136" s="4">
        <f ca="1">[1]!thsiFinD("ths_atr_stock",$A1136,$A$1,7,101,100,100)</f>
        <v>0.14000000000000001</v>
      </c>
      <c r="M1136" s="4">
        <f ca="1">[1]!thsiFinD("ths_vol_w_stock",$A1136,$A$1)/1000000</f>
        <v>43.834063999999998</v>
      </c>
      <c r="N1136" s="4">
        <f ca="1">[1]!thsiFinD("ths_turnover_ratio_w_stock",$A1136,$A$1)</f>
        <v>3.8672634284609</v>
      </c>
      <c r="O1136" s="4">
        <f ca="1">[1]!thsiFinD("ths_relative_chg_ratio_w_stock",$A1136,$A$1,104,100)</f>
        <v>-2.2303888085277999</v>
      </c>
      <c r="P1136" s="4"/>
    </row>
    <row r="1137" spans="1:16" x14ac:dyDescent="0.25">
      <c r="A1137" s="2" t="s">
        <v>2283</v>
      </c>
      <c r="B1137" s="2" t="s">
        <v>2284</v>
      </c>
      <c r="C1137" s="4">
        <f ca="1">[1]!thsiFinD("ths_vol_ratio_stock",$A1137,$A$1,7,100)</f>
        <v>0.81276763992155998</v>
      </c>
      <c r="D1137" s="4">
        <f ca="1">[1]!thsiFinD("ths_cr_stock",$A1137,$A$1,7,100,100)</f>
        <v>35.734870317003001</v>
      </c>
      <c r="E1137" s="4">
        <f ca="1">[1]!thsiFinD("ths_mfi_stock",$A1137,$A$1,7,100,100)</f>
        <v>33.299272150863999</v>
      </c>
      <c r="F1137" s="4">
        <f ca="1">[1]!thsiFinD("ths_expma_stock",$A1137,$A$1,7,100,100)</f>
        <v>5.2350626643261</v>
      </c>
      <c r="G1137" s="4">
        <f ca="1">[1]!thsiFinD("ths_rsi_stock",$A1137,$A$1,7,100,100)</f>
        <v>40.738572661089002</v>
      </c>
      <c r="H1137" s="4">
        <f ca="1">[1]!thsiFinD("ths_adtm_stock",$A1137,$A$1,7,3,100,100,100)</f>
        <v>-0.6235294117647</v>
      </c>
      <c r="I1137" s="4">
        <f ca="1">[1]!thsiFinD("ths_bbiboll_stock",$A1137,$A$1,7,3,100,100,100)</f>
        <v>5.2842708333333004</v>
      </c>
      <c r="J1137" s="4">
        <f ca="1">[1]!thsiFinD("ths_dptb_stock",$A1137,$A$1,7,104,100,100)</f>
        <v>0.71428571428570997</v>
      </c>
      <c r="K1137" s="4">
        <f ca="1">[1]!thsiFinD("ths_srmi_stock",$A1137,$A$1,7,100,100)</f>
        <v>-8.0213903743315995E-2</v>
      </c>
      <c r="L1137" s="4">
        <f ca="1">[1]!thsiFinD("ths_atr_stock",$A1137,$A$1,7,101,100,100)</f>
        <v>0.23142857142857001</v>
      </c>
      <c r="M1137" s="4">
        <f ca="1">[1]!thsiFinD("ths_vol_w_stock",$A1137,$A$1)/1000000</f>
        <v>58.639612999999997</v>
      </c>
      <c r="N1137" s="4">
        <f ca="1">[1]!thsiFinD("ths_turnover_ratio_w_stock",$A1137,$A$1)</f>
        <v>9.6951096867787996</v>
      </c>
      <c r="O1137" s="4">
        <f ca="1">[1]!thsiFinD("ths_relative_chg_ratio_w_stock",$A1137,$A$1,104,100)</f>
        <v>-2.399204882032</v>
      </c>
      <c r="P1137" s="4"/>
    </row>
    <row r="1138" spans="1:16" x14ac:dyDescent="0.25">
      <c r="A1138" s="2" t="s">
        <v>2285</v>
      </c>
      <c r="B1138" s="2" t="s">
        <v>2286</v>
      </c>
      <c r="C1138" s="4">
        <f ca="1">[1]!thsiFinD("ths_vol_ratio_stock",$A1138,$A$1,7,100)</f>
        <v>1.0787315998192</v>
      </c>
      <c r="D1138" s="4">
        <f ca="1">[1]!thsiFinD("ths_cr_stock",$A1138,$A$1,7,100,100)</f>
        <v>12.116788321168</v>
      </c>
      <c r="E1138" s="4">
        <f ca="1">[1]!thsiFinD("ths_mfi_stock",$A1138,$A$1,7,100,100)</f>
        <v>28.174335262945</v>
      </c>
      <c r="F1138" s="4">
        <f ca="1">[1]!thsiFinD("ths_expma_stock",$A1138,$A$1,7,100,100)</f>
        <v>10.250378595485</v>
      </c>
      <c r="G1138" s="4">
        <f ca="1">[1]!thsiFinD("ths_rsi_stock",$A1138,$A$1,7,100,100)</f>
        <v>29.468874642235001</v>
      </c>
      <c r="H1138" s="4">
        <f ca="1">[1]!thsiFinD("ths_adtm_stock",$A1138,$A$1,7,3,100,100,100)</f>
        <v>-0.81521739130435</v>
      </c>
      <c r="I1138" s="4">
        <f ca="1">[1]!thsiFinD("ths_bbiboll_stock",$A1138,$A$1,7,3,100,100,100)</f>
        <v>10.453958333333</v>
      </c>
      <c r="J1138" s="4">
        <f ca="1">[1]!thsiFinD("ths_dptb_stock",$A1138,$A$1,7,104,100,100)</f>
        <v>0.71428571428570997</v>
      </c>
      <c r="K1138" s="4">
        <f ca="1">[1]!thsiFinD("ths_srmi_stock",$A1138,$A$1,7,100,100)</f>
        <v>-9.2558983666061995E-2</v>
      </c>
      <c r="L1138" s="4">
        <f ca="1">[1]!thsiFinD("ths_atr_stock",$A1138,$A$1,7,101,100,100)</f>
        <v>0.38285714285714001</v>
      </c>
      <c r="M1138" s="4">
        <f ca="1">[1]!thsiFinD("ths_vol_w_stock",$A1138,$A$1)/1000000</f>
        <v>52.700034000000002</v>
      </c>
      <c r="N1138" s="4">
        <f ca="1">[1]!thsiFinD("ths_turnover_ratio_w_stock",$A1138,$A$1)</f>
        <v>5.8384846201895</v>
      </c>
      <c r="O1138" s="4">
        <f ca="1">[1]!thsiFinD("ths_relative_chg_ratio_w_stock",$A1138,$A$1,104,100)</f>
        <v>-4.9550411309353004</v>
      </c>
      <c r="P1138" s="4"/>
    </row>
    <row r="1139" spans="1:16" x14ac:dyDescent="0.25">
      <c r="A1139" s="2" t="s">
        <v>2287</v>
      </c>
      <c r="B1139" s="2" t="s">
        <v>2288</v>
      </c>
      <c r="C1139" s="4">
        <f ca="1">[1]!thsiFinD("ths_vol_ratio_stock",$A1139,$A$1,7,100)</f>
        <v>0.93150468048052004</v>
      </c>
      <c r="D1139" s="4">
        <f ca="1">[1]!thsiFinD("ths_cr_stock",$A1139,$A$1,7,100,100)</f>
        <v>37.704918032786999</v>
      </c>
      <c r="E1139" s="4">
        <f ca="1">[1]!thsiFinD("ths_mfi_stock",$A1139,$A$1,7,100,100)</f>
        <v>12.758112533298</v>
      </c>
      <c r="F1139" s="4">
        <f ca="1">[1]!thsiFinD("ths_expma_stock",$A1139,$A$1,7,100,100)</f>
        <v>6.5418694306402001</v>
      </c>
      <c r="G1139" s="4">
        <f ca="1">[1]!thsiFinD("ths_rsi_stock",$A1139,$A$1,7,100,100)</f>
        <v>30.359156534838998</v>
      </c>
      <c r="H1139" s="4">
        <f ca="1">[1]!thsiFinD("ths_adtm_stock",$A1139,$A$1,7,3,100,100,100)</f>
        <v>-5.4054054054055001E-2</v>
      </c>
      <c r="I1139" s="4">
        <f ca="1">[1]!thsiFinD("ths_bbiboll_stock",$A1139,$A$1,7,3,100,100,100)</f>
        <v>6.6447916666667002</v>
      </c>
      <c r="J1139" s="4">
        <f ca="1">[1]!thsiFinD("ths_dptb_stock",$A1139,$A$1,7,104,100,100)</f>
        <v>0.42857142857142999</v>
      </c>
      <c r="K1139" s="4">
        <f ca="1">[1]!thsiFinD("ths_srmi_stock",$A1139,$A$1,7,100,100)</f>
        <v>-5.726872246696E-2</v>
      </c>
      <c r="L1139" s="4">
        <f ca="1">[1]!thsiFinD("ths_atr_stock",$A1139,$A$1,7,101,100,100)</f>
        <v>0.20285714285713999</v>
      </c>
      <c r="M1139" s="4">
        <f ca="1">[1]!thsiFinD("ths_vol_w_stock",$A1139,$A$1)/1000000</f>
        <v>11.4049</v>
      </c>
      <c r="N1139" s="4">
        <f ca="1">[1]!thsiFinD("ths_turnover_ratio_w_stock",$A1139,$A$1)</f>
        <v>2.2333777858718999</v>
      </c>
      <c r="O1139" s="4">
        <f ca="1">[1]!thsiFinD("ths_relative_chg_ratio_w_stock",$A1139,$A$1,104,100)</f>
        <v>-2.9206339340402998</v>
      </c>
      <c r="P1139" s="4"/>
    </row>
    <row r="1140" spans="1:16" x14ac:dyDescent="0.25">
      <c r="A1140" s="2" t="s">
        <v>2289</v>
      </c>
      <c r="B1140" s="2" t="s">
        <v>2290</v>
      </c>
      <c r="C1140" s="4">
        <f ca="1">[1]!thsiFinD("ths_vol_ratio_stock",$A1140,$A$1,7,100)</f>
        <v>0.82762130053292005</v>
      </c>
      <c r="D1140" s="4">
        <f ca="1">[1]!thsiFinD("ths_cr_stock",$A1140,$A$1,7,100,100)</f>
        <v>24.84076433121</v>
      </c>
      <c r="E1140" s="4">
        <f ca="1">[1]!thsiFinD("ths_mfi_stock",$A1140,$A$1,7,100,100)</f>
        <v>27.251084585935001</v>
      </c>
      <c r="F1140" s="4">
        <f ca="1">[1]!thsiFinD("ths_expma_stock",$A1140,$A$1,7,100,100)</f>
        <v>6.4917537788762996</v>
      </c>
      <c r="G1140" s="4">
        <f ca="1">[1]!thsiFinD("ths_rsi_stock",$A1140,$A$1,7,100,100)</f>
        <v>28.649897683331002</v>
      </c>
      <c r="H1140" s="4">
        <f ca="1">[1]!thsiFinD("ths_adtm_stock",$A1140,$A$1,7,3,100,100,100)</f>
        <v>-0.19354838709677</v>
      </c>
      <c r="I1140" s="4">
        <f ca="1">[1]!thsiFinD("ths_bbiboll_stock",$A1140,$A$1,7,3,100,100,100)</f>
        <v>6.7184375000000003</v>
      </c>
      <c r="J1140" s="4">
        <f ca="1">[1]!thsiFinD("ths_dptb_stock",$A1140,$A$1,7,104,100,100)</f>
        <v>0.71428571428570997</v>
      </c>
      <c r="K1140" s="4">
        <f ca="1">[1]!thsiFinD("ths_srmi_stock",$A1140,$A$1,7,100,100)</f>
        <v>-9.4017094017094002E-2</v>
      </c>
      <c r="L1140" s="4">
        <f ca="1">[1]!thsiFinD("ths_atr_stock",$A1140,$A$1,7,101,100,100)</f>
        <v>0.29285714285713998</v>
      </c>
      <c r="M1140" s="4">
        <f ca="1">[1]!thsiFinD("ths_vol_w_stock",$A1140,$A$1)/1000000</f>
        <v>41.044908</v>
      </c>
      <c r="N1140" s="4">
        <f ca="1">[1]!thsiFinD("ths_turnover_ratio_w_stock",$A1140,$A$1)</f>
        <v>8.0627302365709994</v>
      </c>
      <c r="O1140" s="4">
        <f ca="1">[1]!thsiFinD("ths_relative_chg_ratio_w_stock",$A1140,$A$1,104,100)</f>
        <v>-1.3325658306157999</v>
      </c>
      <c r="P1140" s="4"/>
    </row>
    <row r="1141" spans="1:16" x14ac:dyDescent="0.25">
      <c r="A1141" s="2" t="s">
        <v>2291</v>
      </c>
      <c r="B1141" s="2" t="s">
        <v>2292</v>
      </c>
      <c r="C1141" s="4">
        <f ca="1">[1]!thsiFinD("ths_vol_ratio_stock",$A1141,$A$1,7,100)</f>
        <v>1.0181159585394</v>
      </c>
      <c r="D1141" s="4">
        <f ca="1">[1]!thsiFinD("ths_cr_stock",$A1141,$A$1,7,100,100)</f>
        <v>34.462151394423003</v>
      </c>
      <c r="E1141" s="4">
        <f ca="1">[1]!thsiFinD("ths_mfi_stock",$A1141,$A$1,7,100,100)</f>
        <v>14.337678520266</v>
      </c>
      <c r="F1141" s="4">
        <f ca="1">[1]!thsiFinD("ths_expma_stock",$A1141,$A$1,7,100,100)</f>
        <v>10.476060522422999</v>
      </c>
      <c r="G1141" s="4">
        <f ca="1">[1]!thsiFinD("ths_rsi_stock",$A1141,$A$1,7,100,100)</f>
        <v>27.374141724379999</v>
      </c>
      <c r="H1141" s="4">
        <f ca="1">[1]!thsiFinD("ths_adtm_stock",$A1141,$A$1,7,3,100,100,100)</f>
        <v>-0.48351648351648002</v>
      </c>
      <c r="I1141" s="4">
        <f ca="1">[1]!thsiFinD("ths_bbiboll_stock",$A1141,$A$1,7,3,100,100,100)</f>
        <v>10.653645833333</v>
      </c>
      <c r="J1141" s="4">
        <f ca="1">[1]!thsiFinD("ths_dptb_stock",$A1141,$A$1,7,104,100,100)</f>
        <v>0.57142857142856995</v>
      </c>
      <c r="K1141" s="4">
        <f ca="1">[1]!thsiFinD("ths_srmi_stock",$A1141,$A$1,7,100,100)</f>
        <v>-6.3186813186813004E-2</v>
      </c>
      <c r="L1141" s="4">
        <f ca="1">[1]!thsiFinD("ths_atr_stock",$A1141,$A$1,7,101,100,100)</f>
        <v>0.32714285714286001</v>
      </c>
      <c r="M1141" s="4">
        <f ca="1">[1]!thsiFinD("ths_vol_w_stock",$A1141,$A$1)/1000000</f>
        <v>21.131360999999998</v>
      </c>
      <c r="N1141" s="4">
        <f ca="1">[1]!thsiFinD("ths_turnover_ratio_w_stock",$A1141,$A$1)</f>
        <v>4.4716625148554003</v>
      </c>
      <c r="O1141" s="4">
        <f ca="1">[1]!thsiFinD("ths_relative_chg_ratio_w_stock",$A1141,$A$1,104,100)</f>
        <v>-3.1521297053841999</v>
      </c>
      <c r="P1141" s="4"/>
    </row>
    <row r="1142" spans="1:16" x14ac:dyDescent="0.25">
      <c r="A1142" s="2" t="s">
        <v>2293</v>
      </c>
      <c r="B1142" s="2" t="s">
        <v>2294</v>
      </c>
      <c r="C1142" s="4">
        <f ca="1">[1]!thsiFinD("ths_vol_ratio_stock",$A1142,$A$1,7,100)</f>
        <v>0.62672591999216998</v>
      </c>
      <c r="D1142" s="4">
        <f ca="1">[1]!thsiFinD("ths_cr_stock",$A1142,$A$1,7,100,100)</f>
        <v>51.260504201681002</v>
      </c>
      <c r="E1142" s="4">
        <f ca="1">[1]!thsiFinD("ths_mfi_stock",$A1142,$A$1,7,100,100)</f>
        <v>52.248127726657998</v>
      </c>
      <c r="F1142" s="4">
        <f ca="1">[1]!thsiFinD("ths_expma_stock",$A1142,$A$1,7,100,100)</f>
        <v>3.3694108992629999</v>
      </c>
      <c r="G1142" s="4">
        <f ca="1">[1]!thsiFinD("ths_rsi_stock",$A1142,$A$1,7,100,100)</f>
        <v>35.623498269502001</v>
      </c>
      <c r="H1142" s="4">
        <f ca="1">[1]!thsiFinD("ths_adtm_stock",$A1142,$A$1,7,3,100,100,100)</f>
        <v>-0.625</v>
      </c>
      <c r="I1142" s="4">
        <f ca="1">[1]!thsiFinD("ths_bbiboll_stock",$A1142,$A$1,7,3,100,100,100)</f>
        <v>3.4308333333332999</v>
      </c>
      <c r="J1142" s="4">
        <f ca="1">[1]!thsiFinD("ths_dptb_stock",$A1142,$A$1,7,104,100,100)</f>
        <v>0.85714285714285998</v>
      </c>
      <c r="K1142" s="4">
        <f ca="1">[1]!thsiFinD("ths_srmi_stock",$A1142,$A$1,7,100,100)</f>
        <v>-6.7796610169491997E-2</v>
      </c>
      <c r="L1142" s="4">
        <f ca="1">[1]!thsiFinD("ths_atr_stock",$A1142,$A$1,7,101,100,100)</f>
        <v>0.18</v>
      </c>
      <c r="M1142" s="4">
        <f ca="1">[1]!thsiFinD("ths_vol_w_stock",$A1142,$A$1)/1000000</f>
        <v>69.562399999999997</v>
      </c>
      <c r="N1142" s="4">
        <f ca="1">[1]!thsiFinD("ths_turnover_ratio_w_stock",$A1142,$A$1)</f>
        <v>12.423262524429999</v>
      </c>
      <c r="O1142" s="4">
        <f ca="1">[1]!thsiFinD("ths_relative_chg_ratio_w_stock",$A1142,$A$1,104,100)</f>
        <v>7.0680733921042002E-2</v>
      </c>
      <c r="P1142" s="4"/>
    </row>
    <row r="1143" spans="1:16" x14ac:dyDescent="0.25">
      <c r="A1143" s="2" t="s">
        <v>2295</v>
      </c>
      <c r="B1143" s="2" t="s">
        <v>2296</v>
      </c>
      <c r="C1143" s="4">
        <f ca="1">[1]!thsiFinD("ths_vol_ratio_stock",$A1143,$A$1,7,100)</f>
        <v>1.1004651136364001</v>
      </c>
      <c r="D1143" s="4">
        <f ca="1">[1]!thsiFinD("ths_cr_stock",$A1143,$A$1,7,100,100)</f>
        <v>81.174698795181001</v>
      </c>
      <c r="E1143" s="4">
        <f ca="1">[1]!thsiFinD("ths_mfi_stock",$A1143,$A$1,7,100,100)</f>
        <v>44.424944207483001</v>
      </c>
      <c r="F1143" s="4">
        <f ca="1">[1]!thsiFinD("ths_expma_stock",$A1143,$A$1,7,100,100)</f>
        <v>18.043730126383998</v>
      </c>
      <c r="G1143" s="4">
        <f ca="1">[1]!thsiFinD("ths_rsi_stock",$A1143,$A$1,7,100,100)</f>
        <v>46.298207282866002</v>
      </c>
      <c r="H1143" s="4">
        <f ca="1">[1]!thsiFinD("ths_adtm_stock",$A1143,$A$1,7,3,100,100,100)</f>
        <v>0.66442953020133999</v>
      </c>
      <c r="I1143" s="4">
        <f ca="1">[1]!thsiFinD("ths_bbiboll_stock",$A1143,$A$1,7,3,100,100,100)</f>
        <v>18.070520833332999</v>
      </c>
      <c r="J1143" s="4">
        <f ca="1">[1]!thsiFinD("ths_dptb_stock",$A1143,$A$1,7,104,100,100)</f>
        <v>0.57142857142856995</v>
      </c>
      <c r="K1143" s="4">
        <f ca="1">[1]!thsiFinD("ths_srmi_stock",$A1143,$A$1,7,100,100)</f>
        <v>-2.44167118828E-2</v>
      </c>
      <c r="L1143" s="4">
        <f ca="1">[1]!thsiFinD("ths_atr_stock",$A1143,$A$1,7,101,100,100)</f>
        <v>0.57285714285713996</v>
      </c>
      <c r="M1143" s="4">
        <f ca="1">[1]!thsiFinD("ths_vol_w_stock",$A1143,$A$1)/1000000</f>
        <v>90.899957999999998</v>
      </c>
      <c r="N1143" s="4">
        <f ca="1">[1]!thsiFinD("ths_turnover_ratio_w_stock",$A1143,$A$1)</f>
        <v>2.699827825841</v>
      </c>
      <c r="O1143" s="4">
        <f ca="1">[1]!thsiFinD("ths_relative_chg_ratio_w_stock",$A1143,$A$1,104,100)</f>
        <v>8.9552968890307005E-2</v>
      </c>
      <c r="P1143" s="4"/>
    </row>
    <row r="1144" spans="1:16" x14ac:dyDescent="0.25">
      <c r="A1144" s="2" t="s">
        <v>2297</v>
      </c>
      <c r="B1144" s="2" t="s">
        <v>2298</v>
      </c>
      <c r="C1144" s="4">
        <f ca="1">[1]!thsiFinD("ths_vol_ratio_stock",$A1144,$A$1,7,100)</f>
        <v>1.2146669318156</v>
      </c>
      <c r="D1144" s="4">
        <f ca="1">[1]!thsiFinD("ths_cr_stock",$A1144,$A$1,7,100,100)</f>
        <v>54.639175257731999</v>
      </c>
      <c r="E1144" s="4">
        <f ca="1">[1]!thsiFinD("ths_mfi_stock",$A1144,$A$1,7,100,100)</f>
        <v>36.248746615992999</v>
      </c>
      <c r="F1144" s="4">
        <f ca="1">[1]!thsiFinD("ths_expma_stock",$A1144,$A$1,7,100,100)</f>
        <v>7.9818137299359</v>
      </c>
      <c r="G1144" s="4">
        <f ca="1">[1]!thsiFinD("ths_rsi_stock",$A1144,$A$1,7,100,100)</f>
        <v>44.803713856355003</v>
      </c>
      <c r="H1144" s="4">
        <f ca="1">[1]!thsiFinD("ths_adtm_stock",$A1144,$A$1,7,3,100,100,100)</f>
        <v>-0.52688172043010995</v>
      </c>
      <c r="I1144" s="4">
        <f ca="1">[1]!thsiFinD("ths_bbiboll_stock",$A1144,$A$1,7,3,100,100,100)</f>
        <v>8.0458333333333005</v>
      </c>
      <c r="J1144" s="4">
        <f ca="1">[1]!thsiFinD("ths_dptb_stock",$A1144,$A$1,7,104,100,100)</f>
        <v>0.71428571428570997</v>
      </c>
      <c r="K1144" s="4">
        <f ca="1">[1]!thsiFinD("ths_srmi_stock",$A1144,$A$1,7,100,100)</f>
        <v>-4.0963855421686998E-2</v>
      </c>
      <c r="L1144" s="4">
        <f ca="1">[1]!thsiFinD("ths_atr_stock",$A1144,$A$1,7,101,100,100)</f>
        <v>0.29285714285713998</v>
      </c>
      <c r="M1144" s="4">
        <f ca="1">[1]!thsiFinD("ths_vol_w_stock",$A1144,$A$1)/1000000</f>
        <v>47.546534000000001</v>
      </c>
      <c r="N1144" s="4">
        <f ca="1">[1]!thsiFinD("ths_turnover_ratio_w_stock",$A1144,$A$1)</f>
        <v>8.6007980356899001</v>
      </c>
      <c r="O1144" s="4">
        <f ca="1">[1]!thsiFinD("ths_relative_chg_ratio_w_stock",$A1144,$A$1,104,100)</f>
        <v>-0.14643078753830999</v>
      </c>
      <c r="P1144" s="4"/>
    </row>
    <row r="1145" spans="1:16" x14ac:dyDescent="0.25">
      <c r="A1145" s="2" t="s">
        <v>2299</v>
      </c>
      <c r="B1145" s="2" t="s">
        <v>2300</v>
      </c>
      <c r="C1145" s="4">
        <f ca="1">[1]!thsiFinD("ths_vol_ratio_stock",$A1145,$A$1,7,100)</f>
        <v>0.59821083867842995</v>
      </c>
      <c r="D1145" s="4">
        <f ca="1">[1]!thsiFinD("ths_cr_stock",$A1145,$A$1,7,100,100)</f>
        <v>26.486486486486999</v>
      </c>
      <c r="E1145" s="4">
        <f ca="1">[1]!thsiFinD("ths_mfi_stock",$A1145,$A$1,7,100,100)</f>
        <v>32.390763391067999</v>
      </c>
      <c r="F1145" s="4">
        <f ca="1">[1]!thsiFinD("ths_expma_stock",$A1145,$A$1,7,100,100)</f>
        <v>1.9054199807286001</v>
      </c>
      <c r="G1145" s="4">
        <f ca="1">[1]!thsiFinD("ths_rsi_stock",$A1145,$A$1,7,100,100)</f>
        <v>37.945608334466002</v>
      </c>
      <c r="H1145" s="4">
        <f ca="1">[1]!thsiFinD("ths_adtm_stock",$A1145,$A$1,7,3,100,100,100)</f>
        <v>-0.40625</v>
      </c>
      <c r="I1145" s="4">
        <f ca="1">[1]!thsiFinD("ths_bbiboll_stock",$A1145,$A$1,7,3,100,100,100)</f>
        <v>1.9076041666667001</v>
      </c>
      <c r="J1145" s="4">
        <f ca="1">[1]!thsiFinD("ths_dptb_stock",$A1145,$A$1,7,104,100,100)</f>
        <v>0.28571428571428997</v>
      </c>
      <c r="K1145" s="4">
        <f ca="1">[1]!thsiFinD("ths_srmi_stock",$A1145,$A$1,7,100,100)</f>
        <v>-0.13615023474178001</v>
      </c>
      <c r="L1145" s="4">
        <f ca="1">[1]!thsiFinD("ths_atr_stock",$A1145,$A$1,7,101,100,100)</f>
        <v>0.11428571428570999</v>
      </c>
      <c r="M1145" s="4">
        <f ca="1">[1]!thsiFinD("ths_vol_w_stock",$A1145,$A$1)/1000000</f>
        <v>48.339801999999999</v>
      </c>
      <c r="N1145" s="4">
        <f ca="1">[1]!thsiFinD("ths_turnover_ratio_w_stock",$A1145,$A$1)</f>
        <v>4.1962992378138999</v>
      </c>
      <c r="O1145" s="4">
        <f ca="1">[1]!thsiFinD("ths_relative_chg_ratio_w_stock",$A1145,$A$1,104,100)</f>
        <v>-7.9393094542869997</v>
      </c>
      <c r="P1145" s="4"/>
    </row>
    <row r="1146" spans="1:16" x14ac:dyDescent="0.25">
      <c r="A1146" s="2" t="s">
        <v>2301</v>
      </c>
      <c r="B1146" s="2" t="s">
        <v>2302</v>
      </c>
      <c r="C1146" s="4">
        <f ca="1">[1]!thsiFinD("ths_vol_ratio_stock",$A1146,$A$1,7,100)</f>
        <v>1.1328772275368</v>
      </c>
      <c r="D1146" s="4">
        <f ca="1">[1]!thsiFinD("ths_cr_stock",$A1146,$A$1,7,100,100)</f>
        <v>52.475247524753001</v>
      </c>
      <c r="E1146" s="4">
        <f ca="1">[1]!thsiFinD("ths_mfi_stock",$A1146,$A$1,7,100,100)</f>
        <v>43.831991679383997</v>
      </c>
      <c r="F1146" s="4">
        <f ca="1">[1]!thsiFinD("ths_expma_stock",$A1146,$A$1,7,100,100)</f>
        <v>5.4714171369283999</v>
      </c>
      <c r="G1146" s="4">
        <f ca="1">[1]!thsiFinD("ths_rsi_stock",$A1146,$A$1,7,100,100)</f>
        <v>46.227761796709999</v>
      </c>
      <c r="H1146" s="4">
        <f ca="1">[1]!thsiFinD("ths_adtm_stock",$A1146,$A$1,7,3,100,100,100)</f>
        <v>0.54385964912281004</v>
      </c>
      <c r="I1146" s="4">
        <f ca="1">[1]!thsiFinD("ths_bbiboll_stock",$A1146,$A$1,7,3,100,100,100)</f>
        <v>5.5291666666666996</v>
      </c>
      <c r="J1146" s="4">
        <f ca="1">[1]!thsiFinD("ths_dptb_stock",$A1146,$A$1,7,104,100,100)</f>
        <v>0.57142857142856995</v>
      </c>
      <c r="K1146" s="4">
        <f ca="1">[1]!thsiFinD("ths_srmi_stock",$A1146,$A$1,7,100,100)</f>
        <v>-4.5217391304348001E-2</v>
      </c>
      <c r="L1146" s="4">
        <f ca="1">[1]!thsiFinD("ths_atr_stock",$A1146,$A$1,7,101,100,100)</f>
        <v>0.22</v>
      </c>
      <c r="M1146" s="4">
        <f ca="1">[1]!thsiFinD("ths_vol_w_stock",$A1146,$A$1)/1000000</f>
        <v>30.508495</v>
      </c>
      <c r="N1146" s="4">
        <f ca="1">[1]!thsiFinD("ths_turnover_ratio_w_stock",$A1146,$A$1)</f>
        <v>5.3953062209353</v>
      </c>
      <c r="O1146" s="4">
        <f ca="1">[1]!thsiFinD("ths_relative_chg_ratio_w_stock",$A1146,$A$1,104,100)</f>
        <v>0.4281033739524</v>
      </c>
      <c r="P1146" s="4"/>
    </row>
    <row r="1147" spans="1:16" x14ac:dyDescent="0.25">
      <c r="A1147" s="2" t="s">
        <v>2303</v>
      </c>
      <c r="B1147" s="2" t="s">
        <v>2304</v>
      </c>
      <c r="C1147" s="4">
        <f ca="1">[1]!thsiFinD("ths_vol_ratio_stock",$A1147,$A$1,7,100)</f>
        <v>1.7799496527200001</v>
      </c>
      <c r="D1147" s="4">
        <f ca="1">[1]!thsiFinD("ths_cr_stock",$A1147,$A$1,7,100,100)</f>
        <v>151.49700598801999</v>
      </c>
      <c r="E1147" s="4">
        <f ca="1">[1]!thsiFinD("ths_mfi_stock",$A1147,$A$1,7,100,100)</f>
        <v>51.411469138633997</v>
      </c>
      <c r="F1147" s="4">
        <f ca="1">[1]!thsiFinD("ths_expma_stock",$A1147,$A$1,7,100,100)</f>
        <v>2.5537225078927999</v>
      </c>
      <c r="G1147" s="4">
        <f ca="1">[1]!thsiFinD("ths_rsi_stock",$A1147,$A$1,7,100,100)</f>
        <v>64.261873853303001</v>
      </c>
      <c r="H1147" s="4">
        <f ca="1">[1]!thsiFinD("ths_adtm_stock",$A1147,$A$1,7,3,100,100,100)</f>
        <v>0.75409836065573999</v>
      </c>
      <c r="I1147" s="4">
        <f ca="1">[1]!thsiFinD("ths_bbiboll_stock",$A1147,$A$1,7,3,100,100,100)</f>
        <v>2.5017708333333002</v>
      </c>
      <c r="J1147" s="4">
        <f ca="1">[1]!thsiFinD("ths_dptb_stock",$A1147,$A$1,7,104,100,100)</f>
        <v>0.28571428571428997</v>
      </c>
      <c r="K1147" s="4">
        <f ca="1">[1]!thsiFinD("ths_srmi_stock",$A1147,$A$1,7,100,100)</f>
        <v>5.6603773584906002E-2</v>
      </c>
      <c r="L1147" s="4">
        <f ca="1">[1]!thsiFinD("ths_atr_stock",$A1147,$A$1,7,101,100,100)</f>
        <v>0.20428571428570999</v>
      </c>
      <c r="M1147" s="4">
        <f ca="1">[1]!thsiFinD("ths_vol_w_stock",$A1147,$A$1)/1000000</f>
        <v>177.433673</v>
      </c>
      <c r="N1147" s="4">
        <f ca="1">[1]!thsiFinD("ths_turnover_ratio_w_stock",$A1147,$A$1)</f>
        <v>34.678480277816</v>
      </c>
      <c r="O1147" s="4">
        <f ca="1">[1]!thsiFinD("ths_relative_chg_ratio_w_stock",$A1147,$A$1,104,100)</f>
        <v>6.5492708778497999</v>
      </c>
      <c r="P1147" s="4"/>
    </row>
    <row r="1148" spans="1:16" x14ac:dyDescent="0.25">
      <c r="A1148" s="2" t="s">
        <v>2305</v>
      </c>
      <c r="B1148" s="2" t="s">
        <v>2306</v>
      </c>
      <c r="C1148" s="4">
        <f ca="1">[1]!thsiFinD("ths_vol_ratio_stock",$A1148,$A$1,7,100)</f>
        <v>0.91102642572532</v>
      </c>
      <c r="D1148" s="4">
        <f ca="1">[1]!thsiFinD("ths_cr_stock",$A1148,$A$1,7,100,100)</f>
        <v>47.291196388262001</v>
      </c>
      <c r="E1148" s="4">
        <f ca="1">[1]!thsiFinD("ths_mfi_stock",$A1148,$A$1,7,100,100)</f>
        <v>35.611998046555001</v>
      </c>
      <c r="F1148" s="4">
        <f ca="1">[1]!thsiFinD("ths_expma_stock",$A1148,$A$1,7,100,100)</f>
        <v>31.695374882528</v>
      </c>
      <c r="G1148" s="4">
        <f ca="1">[1]!thsiFinD("ths_rsi_stock",$A1148,$A$1,7,100,100)</f>
        <v>33.202684422445003</v>
      </c>
      <c r="H1148" s="4">
        <f ca="1">[1]!thsiFinD("ths_adtm_stock",$A1148,$A$1,7,3,100,100,100)</f>
        <v>-0.61273209549072005</v>
      </c>
      <c r="I1148" s="4">
        <f ca="1">[1]!thsiFinD("ths_bbiboll_stock",$A1148,$A$1,7,3,100,100,100)</f>
        <v>31.782812499999999</v>
      </c>
      <c r="J1148" s="4">
        <f ca="1">[1]!thsiFinD("ths_dptb_stock",$A1148,$A$1,7,104,100,100)</f>
        <v>0.28571428571428997</v>
      </c>
      <c r="K1148" s="4">
        <f ca="1">[1]!thsiFinD("ths_srmi_stock",$A1148,$A$1,7,100,100)</f>
        <v>-7.8907890789079005E-2</v>
      </c>
      <c r="L1148" s="4">
        <f ca="1">[1]!thsiFinD("ths_atr_stock",$A1148,$A$1,7,101,100,100)</f>
        <v>1.2428571428571</v>
      </c>
      <c r="M1148" s="4">
        <f ca="1">[1]!thsiFinD("ths_vol_w_stock",$A1148,$A$1)/1000000</f>
        <v>22.760549000000001</v>
      </c>
      <c r="N1148" s="4">
        <f ca="1">[1]!thsiFinD("ths_turnover_ratio_w_stock",$A1148,$A$1)</f>
        <v>4.4018039704738001</v>
      </c>
      <c r="O1148" s="4">
        <f ca="1">[1]!thsiFinD("ths_relative_chg_ratio_w_stock",$A1148,$A$1,104,100)</f>
        <v>-7.7951345613146996</v>
      </c>
      <c r="P1148" s="4"/>
    </row>
    <row r="1149" spans="1:16" x14ac:dyDescent="0.25">
      <c r="A1149" s="2" t="s">
        <v>2307</v>
      </c>
      <c r="B1149" s="2" t="s">
        <v>2308</v>
      </c>
      <c r="C1149" s="4">
        <f ca="1">[1]!thsiFinD("ths_vol_ratio_stock",$A1149,$A$1,7,100)</f>
        <v>0.71656705210235005</v>
      </c>
      <c r="D1149" s="4">
        <f ca="1">[1]!thsiFinD("ths_cr_stock",$A1149,$A$1,7,100,100)</f>
        <v>18.251928020566002</v>
      </c>
      <c r="E1149" s="4">
        <f ca="1">[1]!thsiFinD("ths_mfi_stock",$A1149,$A$1,7,100,100)</f>
        <v>24.942731121931999</v>
      </c>
      <c r="F1149" s="4">
        <f ca="1">[1]!thsiFinD("ths_expma_stock",$A1149,$A$1,7,100,100)</f>
        <v>11.112927549731999</v>
      </c>
      <c r="G1149" s="4">
        <f ca="1">[1]!thsiFinD("ths_rsi_stock",$A1149,$A$1,7,100,100)</f>
        <v>40.492115816187997</v>
      </c>
      <c r="H1149" s="4">
        <f ca="1">[1]!thsiFinD("ths_adtm_stock",$A1149,$A$1,7,3,100,100,100)</f>
        <v>-0.75132275132274995</v>
      </c>
      <c r="I1149" s="4">
        <f ca="1">[1]!thsiFinD("ths_bbiboll_stock",$A1149,$A$1,7,3,100,100,100)</f>
        <v>11.173645833333</v>
      </c>
      <c r="J1149" s="4">
        <f ca="1">[1]!thsiFinD("ths_dptb_stock",$A1149,$A$1,7,104,100,100)</f>
        <v>0.71428571428570997</v>
      </c>
      <c r="K1149" s="4">
        <f ca="1">[1]!thsiFinD("ths_srmi_stock",$A1149,$A$1,7,100,100)</f>
        <v>-0.13338658146964999</v>
      </c>
      <c r="L1149" s="4">
        <f ca="1">[1]!thsiFinD("ths_atr_stock",$A1149,$A$1,7,101,100,100)</f>
        <v>0.68428571428570995</v>
      </c>
      <c r="M1149" s="4">
        <f ca="1">[1]!thsiFinD("ths_vol_w_stock",$A1149,$A$1)/1000000</f>
        <v>305.36664500000001</v>
      </c>
      <c r="N1149" s="4">
        <f ca="1">[1]!thsiFinD("ths_turnover_ratio_w_stock",$A1149,$A$1)</f>
        <v>38.406533634273003</v>
      </c>
      <c r="O1149" s="4">
        <f ca="1">[1]!thsiFinD("ths_relative_chg_ratio_w_stock",$A1149,$A$1,104,100)</f>
        <v>-4.8443905874002997</v>
      </c>
      <c r="P1149" s="4"/>
    </row>
    <row r="1150" spans="1:16" x14ac:dyDescent="0.25">
      <c r="A1150" s="2" t="s">
        <v>2309</v>
      </c>
      <c r="B1150" s="2" t="s">
        <v>2310</v>
      </c>
      <c r="C1150" s="4">
        <f ca="1">[1]!thsiFinD("ths_vol_ratio_stock",$A1150,$A$1,7,100)</f>
        <v>1.463620893554</v>
      </c>
      <c r="D1150" s="4">
        <f ca="1">[1]!thsiFinD("ths_cr_stock",$A1150,$A$1,7,100,100)</f>
        <v>66.442953020133999</v>
      </c>
      <c r="E1150" s="4">
        <f ca="1">[1]!thsiFinD("ths_mfi_stock",$A1150,$A$1,7,100,100)</f>
        <v>48.435650097752998</v>
      </c>
      <c r="F1150" s="4">
        <f ca="1">[1]!thsiFinD("ths_expma_stock",$A1150,$A$1,7,100,100)</f>
        <v>10.490214301429001</v>
      </c>
      <c r="G1150" s="4">
        <f ca="1">[1]!thsiFinD("ths_rsi_stock",$A1150,$A$1,7,100,100)</f>
        <v>54.065134572664</v>
      </c>
      <c r="H1150" s="4">
        <f ca="1">[1]!thsiFinD("ths_adtm_stock",$A1150,$A$1,7,3,100,100,100)</f>
        <v>-0.42384105960265001</v>
      </c>
      <c r="I1150" s="4">
        <f ca="1">[1]!thsiFinD("ths_bbiboll_stock",$A1150,$A$1,7,3,100,100,100)</f>
        <v>10.568854166667</v>
      </c>
      <c r="J1150" s="4">
        <f ca="1">[1]!thsiFinD("ths_dptb_stock",$A1150,$A$1,7,104,100,100)</f>
        <v>0.71428571428570997</v>
      </c>
      <c r="K1150" s="4">
        <f ca="1">[1]!thsiFinD("ths_srmi_stock",$A1150,$A$1,7,100,100)</f>
        <v>-2.4390243902439001E-2</v>
      </c>
      <c r="L1150" s="4">
        <f ca="1">[1]!thsiFinD("ths_atr_stock",$A1150,$A$1,7,101,100,100)</f>
        <v>0.71</v>
      </c>
      <c r="M1150" s="4">
        <f ca="1">[1]!thsiFinD("ths_vol_w_stock",$A1150,$A$1)/1000000</f>
        <v>76.673900000000003</v>
      </c>
      <c r="N1150" s="4">
        <f ca="1">[1]!thsiFinD("ths_turnover_ratio_w_stock",$A1150,$A$1)</f>
        <v>21.304692524835001</v>
      </c>
      <c r="O1150" s="4">
        <f ca="1">[1]!thsiFinD("ths_relative_chg_ratio_w_stock",$A1150,$A$1,104,100)</f>
        <v>1.3433288467179001</v>
      </c>
      <c r="P1150" s="4"/>
    </row>
    <row r="1151" spans="1:16" x14ac:dyDescent="0.25">
      <c r="A1151" s="2" t="s">
        <v>2311</v>
      </c>
      <c r="B1151" s="2" t="s">
        <v>2312</v>
      </c>
      <c r="C1151" s="4">
        <f ca="1">[1]!thsiFinD("ths_vol_ratio_stock",$A1151,$A$1,7,100)</f>
        <v>2.9806548741164001</v>
      </c>
      <c r="D1151" s="4">
        <f ca="1">[1]!thsiFinD("ths_cr_stock",$A1151,$A$1,7,100,100)</f>
        <v>-34.146341463414998</v>
      </c>
      <c r="E1151" s="4">
        <f ca="1">[1]!thsiFinD("ths_mfi_stock",$A1151,$A$1,7,100,100)</f>
        <v>26.138093231530998</v>
      </c>
      <c r="F1151" s="4">
        <f ca="1">[1]!thsiFinD("ths_expma_stock",$A1151,$A$1,7,100,100)</f>
        <v>0.95319705184482995</v>
      </c>
      <c r="G1151" s="4">
        <f ca="1">[1]!thsiFinD("ths_rsi_stock",$A1151,$A$1,7,100,100)</f>
        <v>14.043355679951</v>
      </c>
      <c r="H1151" s="4">
        <f ca="1">[1]!thsiFinD("ths_adtm_stock",$A1151,$A$1,7,3,100,100,100)</f>
        <v>0.8</v>
      </c>
      <c r="I1151" s="4">
        <f ca="1">[1]!thsiFinD("ths_bbiboll_stock",$A1151,$A$1,7,3,100,100,100)</f>
        <v>0.98322916666667004</v>
      </c>
      <c r="J1151" s="4">
        <f ca="1">[1]!thsiFinD("ths_dptb_stock",$A1151,$A$1,7,104,100,100)</f>
        <v>0.42857142857142999</v>
      </c>
      <c r="K1151" s="4">
        <f ca="1">[1]!thsiFinD("ths_srmi_stock",$A1151,$A$1,7,100,100)</f>
        <v>-0.19811320754716999</v>
      </c>
      <c r="L1151" s="4">
        <f ca="1">[1]!thsiFinD("ths_atr_stock",$A1151,$A$1,7,101,100,100)</f>
        <v>5.1428571428570997E-2</v>
      </c>
      <c r="M1151" s="4">
        <f ca="1">[1]!thsiFinD("ths_vol_w_stock",$A1151,$A$1)/1000000</f>
        <v>33.430799999999998</v>
      </c>
      <c r="N1151" s="4">
        <f ca="1">[1]!thsiFinD("ths_turnover_ratio_w_stock",$A1151,$A$1)</f>
        <v>5.4853368746901001</v>
      </c>
      <c r="O1151" s="4">
        <f ca="1">[1]!thsiFinD("ths_relative_chg_ratio_w_stock",$A1151,$A$1,104,100)</f>
        <v>-18.076037412797</v>
      </c>
      <c r="P1151" s="4"/>
    </row>
    <row r="1152" spans="1:16" x14ac:dyDescent="0.25">
      <c r="A1152" s="2" t="s">
        <v>2313</v>
      </c>
      <c r="B1152" s="2" t="s">
        <v>2314</v>
      </c>
      <c r="C1152" s="4">
        <f ca="1">[1]!thsiFinD("ths_vol_ratio_stock",$A1152,$A$1,7,100)</f>
        <v>1.3216816173907999</v>
      </c>
      <c r="D1152" s="4">
        <f ca="1">[1]!thsiFinD("ths_cr_stock",$A1152,$A$1,7,100,100)</f>
        <v>57.727873183619998</v>
      </c>
      <c r="E1152" s="4">
        <f ca="1">[1]!thsiFinD("ths_mfi_stock",$A1152,$A$1,7,100,100)</f>
        <v>42.778765345248999</v>
      </c>
      <c r="F1152" s="4">
        <f ca="1">[1]!thsiFinD("ths_expma_stock",$A1152,$A$1,7,100,100)</f>
        <v>11.525802249238</v>
      </c>
      <c r="G1152" s="4">
        <f ca="1">[1]!thsiFinD("ths_rsi_stock",$A1152,$A$1,7,100,100)</f>
        <v>41.749642875313</v>
      </c>
      <c r="H1152" s="4">
        <f ca="1">[1]!thsiFinD("ths_adtm_stock",$A1152,$A$1,7,3,100,100,100)</f>
        <v>-0.35652173913043</v>
      </c>
      <c r="I1152" s="4">
        <f ca="1">[1]!thsiFinD("ths_bbiboll_stock",$A1152,$A$1,7,3,100,100,100)</f>
        <v>11.618333333333</v>
      </c>
      <c r="J1152" s="4">
        <f ca="1">[1]!thsiFinD("ths_dptb_stock",$A1152,$A$1,7,104,100,100)</f>
        <v>0.57142857142856995</v>
      </c>
      <c r="K1152" s="4">
        <f ca="1">[1]!thsiFinD("ths_srmi_stock",$A1152,$A$1,7,100,100)</f>
        <v>-5.5694098088113E-2</v>
      </c>
      <c r="L1152" s="4">
        <f ca="1">[1]!thsiFinD("ths_atr_stock",$A1152,$A$1,7,101,100,100)</f>
        <v>0.57714285714285996</v>
      </c>
      <c r="M1152" s="4">
        <f ca="1">[1]!thsiFinD("ths_vol_w_stock",$A1152,$A$1)/1000000</f>
        <v>50.528996999999997</v>
      </c>
      <c r="N1152" s="4">
        <f ca="1">[1]!thsiFinD("ths_turnover_ratio_w_stock",$A1152,$A$1)</f>
        <v>15.077944149154</v>
      </c>
      <c r="O1152" s="4">
        <f ca="1">[1]!thsiFinD("ths_relative_chg_ratio_w_stock",$A1152,$A$1,104,100)</f>
        <v>-0.33163296118153002</v>
      </c>
      <c r="P1152" s="4"/>
    </row>
    <row r="1153" spans="1:16" x14ac:dyDescent="0.25">
      <c r="A1153" s="2" t="s">
        <v>2315</v>
      </c>
      <c r="B1153" s="2" t="s">
        <v>2316</v>
      </c>
      <c r="C1153" s="4">
        <f ca="1">[1]!thsiFinD("ths_vol_ratio_stock",$A1153,$A$1,7,100)</f>
        <v>1.0400934079068</v>
      </c>
      <c r="D1153" s="4">
        <f ca="1">[1]!thsiFinD("ths_cr_stock",$A1153,$A$1,7,100,100)</f>
        <v>41.409691629956001</v>
      </c>
      <c r="E1153" s="4">
        <f ca="1">[1]!thsiFinD("ths_mfi_stock",$A1153,$A$1,7,100,100)</f>
        <v>16.783315166209999</v>
      </c>
      <c r="F1153" s="4">
        <f ca="1">[1]!thsiFinD("ths_expma_stock",$A1153,$A$1,7,100,100)</f>
        <v>5.2114607044168002</v>
      </c>
      <c r="G1153" s="4">
        <f ca="1">[1]!thsiFinD("ths_rsi_stock",$A1153,$A$1,7,100,100)</f>
        <v>32.605988042429999</v>
      </c>
      <c r="H1153" s="4">
        <f ca="1">[1]!thsiFinD("ths_adtm_stock",$A1153,$A$1,7,3,100,100,100)</f>
        <v>-0.25</v>
      </c>
      <c r="I1153" s="4">
        <f ca="1">[1]!thsiFinD("ths_bbiboll_stock",$A1153,$A$1,7,3,100,100,100)</f>
        <v>5.2776041666667002</v>
      </c>
      <c r="J1153" s="4">
        <f ca="1">[1]!thsiFinD("ths_dptb_stock",$A1153,$A$1,7,104,100,100)</f>
        <v>0.57142857142856995</v>
      </c>
      <c r="K1153" s="4">
        <f ca="1">[1]!thsiFinD("ths_srmi_stock",$A1153,$A$1,7,100,100)</f>
        <v>-5.5248618784530003E-2</v>
      </c>
      <c r="L1153" s="4">
        <f ca="1">[1]!thsiFinD("ths_atr_stock",$A1153,$A$1,7,101,100,100)</f>
        <v>0.15285714285714</v>
      </c>
      <c r="M1153" s="4">
        <f ca="1">[1]!thsiFinD("ths_vol_w_stock",$A1153,$A$1)/1000000</f>
        <v>10.501575000000001</v>
      </c>
      <c r="N1153" s="4">
        <f ca="1">[1]!thsiFinD("ths_turnover_ratio_w_stock",$A1153,$A$1)</f>
        <v>2.9279599931355</v>
      </c>
      <c r="O1153" s="4">
        <f ca="1">[1]!thsiFinD("ths_relative_chg_ratio_w_stock",$A1153,$A$1,104,100)</f>
        <v>-2.5998469366066002</v>
      </c>
      <c r="P1153" s="4"/>
    </row>
    <row r="1154" spans="1:16" x14ac:dyDescent="0.25">
      <c r="A1154" s="2" t="s">
        <v>2317</v>
      </c>
      <c r="B1154" s="2" t="s">
        <v>2318</v>
      </c>
      <c r="C1154" s="4">
        <f ca="1">[1]!thsiFinD("ths_vol_ratio_stock",$A1154,$A$1,7,100)</f>
        <v>0.49441901193111998</v>
      </c>
      <c r="D1154" s="4">
        <f ca="1">[1]!thsiFinD("ths_cr_stock",$A1154,$A$1,7,100,100)</f>
        <v>74.230769230768999</v>
      </c>
      <c r="E1154" s="4">
        <f ca="1">[1]!thsiFinD("ths_mfi_stock",$A1154,$A$1,7,100,100)</f>
        <v>46.094855857987</v>
      </c>
      <c r="F1154" s="4">
        <f ca="1">[1]!thsiFinD("ths_expma_stock",$A1154,$A$1,7,100,100)</f>
        <v>3.3222485231377998</v>
      </c>
      <c r="G1154" s="4">
        <f ca="1">[1]!thsiFinD("ths_rsi_stock",$A1154,$A$1,7,100,100)</f>
        <v>39.883610789278997</v>
      </c>
      <c r="H1154" s="4">
        <f ca="1">[1]!thsiFinD("ths_adtm_stock",$A1154,$A$1,7,3,100,100,100)</f>
        <v>0.34090909090909</v>
      </c>
      <c r="I1154" s="4">
        <f ca="1">[1]!thsiFinD("ths_bbiboll_stock",$A1154,$A$1,7,3,100,100,100)</f>
        <v>3.3606250000000002</v>
      </c>
      <c r="J1154" s="4">
        <f ca="1">[1]!thsiFinD("ths_dptb_stock",$A1154,$A$1,7,104,100,100)</f>
        <v>0.42857142857142999</v>
      </c>
      <c r="K1154" s="4">
        <f ca="1">[1]!thsiFinD("ths_srmi_stock",$A1154,$A$1,7,100,100)</f>
        <v>-3.8235294117646999E-2</v>
      </c>
      <c r="L1154" s="4">
        <f ca="1">[1]!thsiFinD("ths_atr_stock",$A1154,$A$1,7,101,100,100)</f>
        <v>0.23285714285713999</v>
      </c>
      <c r="M1154" s="4">
        <f ca="1">[1]!thsiFinD("ths_vol_w_stock",$A1154,$A$1)/1000000</f>
        <v>55.072347999999998</v>
      </c>
      <c r="N1154" s="4">
        <f ca="1">[1]!thsiFinD("ths_turnover_ratio_w_stock",$A1154,$A$1)</f>
        <v>9.2054683318946999</v>
      </c>
      <c r="O1154" s="4">
        <f ca="1">[1]!thsiFinD("ths_relative_chg_ratio_w_stock",$A1154,$A$1,104,100)</f>
        <v>-4.2458096695259</v>
      </c>
      <c r="P1154" s="4"/>
    </row>
    <row r="1155" spans="1:16" x14ac:dyDescent="0.25">
      <c r="A1155" s="2" t="s">
        <v>2319</v>
      </c>
      <c r="B1155" s="2" t="s">
        <v>2320</v>
      </c>
      <c r="C1155" s="4">
        <f ca="1">[1]!thsiFinD("ths_vol_ratio_stock",$A1155,$A$1,7,100)</f>
        <v>1.2335324766605</v>
      </c>
      <c r="D1155" s="4">
        <f ca="1">[1]!thsiFinD("ths_cr_stock",$A1155,$A$1,7,100,100)</f>
        <v>50.351288056206002</v>
      </c>
      <c r="E1155" s="4">
        <f ca="1">[1]!thsiFinD("ths_mfi_stock",$A1155,$A$1,7,100,100)</f>
        <v>42.979528432099997</v>
      </c>
      <c r="F1155" s="4">
        <f ca="1">[1]!thsiFinD("ths_expma_stock",$A1155,$A$1,7,100,100)</f>
        <v>7.3181136216039002</v>
      </c>
      <c r="G1155" s="4">
        <f ca="1">[1]!thsiFinD("ths_rsi_stock",$A1155,$A$1,7,100,100)</f>
        <v>51.157021027886998</v>
      </c>
      <c r="H1155" s="4">
        <f ca="1">[1]!thsiFinD("ths_adtm_stock",$A1155,$A$1,7,3,100,100,100)</f>
        <v>-0.63636363636364002</v>
      </c>
      <c r="I1155" s="4">
        <f ca="1">[1]!thsiFinD("ths_bbiboll_stock",$A1155,$A$1,7,3,100,100,100)</f>
        <v>7.3842708333333</v>
      </c>
      <c r="J1155" s="4">
        <f ca="1">[1]!thsiFinD("ths_dptb_stock",$A1155,$A$1,7,104,100,100)</f>
        <v>0.85714285714285998</v>
      </c>
      <c r="K1155" s="4">
        <f ca="1">[1]!thsiFinD("ths_srmi_stock",$A1155,$A$1,7,100,100)</f>
        <v>-4.2580645161290002E-2</v>
      </c>
      <c r="L1155" s="4">
        <f ca="1">[1]!thsiFinD("ths_atr_stock",$A1155,$A$1,7,101,100,100)</f>
        <v>0.30857142857143</v>
      </c>
      <c r="M1155" s="4">
        <f ca="1">[1]!thsiFinD("ths_vol_w_stock",$A1155,$A$1)/1000000</f>
        <v>24.8917</v>
      </c>
      <c r="N1155" s="4">
        <f ca="1">[1]!thsiFinD("ths_turnover_ratio_w_stock",$A1155,$A$1)</f>
        <v>9.6822863668416002</v>
      </c>
      <c r="O1155" s="4">
        <f ca="1">[1]!thsiFinD("ths_relative_chg_ratio_w_stock",$A1155,$A$1,104,100)</f>
        <v>2.1994124670184001</v>
      </c>
      <c r="P1155" s="4"/>
    </row>
    <row r="1156" spans="1:16" x14ac:dyDescent="0.25">
      <c r="A1156" s="2" t="s">
        <v>2321</v>
      </c>
      <c r="B1156" s="2" t="s">
        <v>2322</v>
      </c>
      <c r="C1156" s="4">
        <f ca="1">[1]!thsiFinD("ths_vol_ratio_stock",$A1156,$A$1,7,100)</f>
        <v>0.91133713079341006</v>
      </c>
      <c r="D1156" s="4">
        <f ca="1">[1]!thsiFinD("ths_cr_stock",$A1156,$A$1,7,100,100)</f>
        <v>61.450381679388997</v>
      </c>
      <c r="E1156" s="4">
        <f ca="1">[1]!thsiFinD("ths_mfi_stock",$A1156,$A$1,7,100,100)</f>
        <v>32.552187396576997</v>
      </c>
      <c r="F1156" s="4">
        <f ca="1">[1]!thsiFinD("ths_expma_stock",$A1156,$A$1,7,100,100)</f>
        <v>7.5246153429036999</v>
      </c>
      <c r="G1156" s="4">
        <f ca="1">[1]!thsiFinD("ths_rsi_stock",$A1156,$A$1,7,100,100)</f>
        <v>38.900438900725</v>
      </c>
      <c r="H1156" s="4">
        <f ca="1">[1]!thsiFinD("ths_adtm_stock",$A1156,$A$1,7,3,100,100,100)</f>
        <v>0.26829268292683001</v>
      </c>
      <c r="I1156" s="4">
        <f ca="1">[1]!thsiFinD("ths_bbiboll_stock",$A1156,$A$1,7,3,100,100,100)</f>
        <v>7.6264583333333</v>
      </c>
      <c r="J1156" s="4">
        <f ca="1">[1]!thsiFinD("ths_dptb_stock",$A1156,$A$1,7,104,100,100)</f>
        <v>0.42857142857142999</v>
      </c>
      <c r="K1156" s="4">
        <f ca="1">[1]!thsiFinD("ths_srmi_stock",$A1156,$A$1,7,100,100)</f>
        <v>-2.4804177545691999E-2</v>
      </c>
      <c r="L1156" s="4">
        <f ca="1">[1]!thsiFinD("ths_atr_stock",$A1156,$A$1,7,101,100,100)</f>
        <v>0.20428571428570999</v>
      </c>
      <c r="M1156" s="4">
        <f ca="1">[1]!thsiFinD("ths_vol_w_stock",$A1156,$A$1)/1000000</f>
        <v>12.175879999999999</v>
      </c>
      <c r="N1156" s="4">
        <f ca="1">[1]!thsiFinD("ths_turnover_ratio_w_stock",$A1156,$A$1)</f>
        <v>3.7717849133820001</v>
      </c>
      <c r="O1156" s="4">
        <f ca="1">[1]!thsiFinD("ths_relative_chg_ratio_w_stock",$A1156,$A$1,104,100)</f>
        <v>4.3199671957225003E-2</v>
      </c>
      <c r="P1156" s="4"/>
    </row>
    <row r="1157" spans="1:16" x14ac:dyDescent="0.25">
      <c r="A1157" s="2" t="s">
        <v>2323</v>
      </c>
      <c r="B1157" s="2" t="s">
        <v>2324</v>
      </c>
      <c r="C1157" s="4">
        <f ca="1">[1]!thsiFinD("ths_vol_ratio_stock",$A1157,$A$1,7,100)</f>
        <v>0.84165955821964999</v>
      </c>
      <c r="D1157" s="4">
        <f ca="1">[1]!thsiFinD("ths_cr_stock",$A1157,$A$1,7,100,100)</f>
        <v>56.617647058823998</v>
      </c>
      <c r="E1157" s="4">
        <f ca="1">[1]!thsiFinD("ths_mfi_stock",$A1157,$A$1,7,100,100)</f>
        <v>30.788258496459001</v>
      </c>
      <c r="F1157" s="4">
        <f ca="1">[1]!thsiFinD("ths_expma_stock",$A1157,$A$1,7,100,100)</f>
        <v>3.0320610548764</v>
      </c>
      <c r="G1157" s="4">
        <f ca="1">[1]!thsiFinD("ths_rsi_stock",$A1157,$A$1,7,100,100)</f>
        <v>49.570643134984998</v>
      </c>
      <c r="H1157" s="4">
        <f ca="1">[1]!thsiFinD("ths_adtm_stock",$A1157,$A$1,7,3,100,100,100)</f>
        <v>-2.0185873175003002E-15</v>
      </c>
      <c r="I1157" s="4">
        <f ca="1">[1]!thsiFinD("ths_bbiboll_stock",$A1157,$A$1,7,3,100,100,100)</f>
        <v>3.0425</v>
      </c>
      <c r="J1157" s="4">
        <f ca="1">[1]!thsiFinD("ths_dptb_stock",$A1157,$A$1,7,104,100,100)</f>
        <v>0.57142857142856995</v>
      </c>
      <c r="K1157" s="4">
        <f ca="1">[1]!thsiFinD("ths_srmi_stock",$A1157,$A$1,7,100,100)</f>
        <v>-2.5641025641026001E-2</v>
      </c>
      <c r="L1157" s="4">
        <f ca="1">[1]!thsiFinD("ths_atr_stock",$A1157,$A$1,7,101,100,100)</f>
        <v>0.10428571428571</v>
      </c>
      <c r="M1157" s="4">
        <f ca="1">[1]!thsiFinD("ths_vol_w_stock",$A1157,$A$1)/1000000</f>
        <v>72.853950999999995</v>
      </c>
      <c r="N1157" s="4">
        <f ca="1">[1]!thsiFinD("ths_turnover_ratio_w_stock",$A1157,$A$1)</f>
        <v>4.8569912647565996</v>
      </c>
      <c r="O1157" s="4">
        <f ca="1">[1]!thsiFinD("ths_relative_chg_ratio_w_stock",$A1157,$A$1,104,100)</f>
        <v>0.64371278236294005</v>
      </c>
      <c r="P1157" s="4"/>
    </row>
    <row r="1158" spans="1:16" x14ac:dyDescent="0.25">
      <c r="A1158" s="2" t="s">
        <v>2325</v>
      </c>
      <c r="B1158" s="2" t="s">
        <v>2326</v>
      </c>
      <c r="C1158" s="4">
        <f ca="1">[1]!thsiFinD("ths_vol_ratio_stock",$A1158,$A$1,7,100)</f>
        <v>0.78775229453841999</v>
      </c>
      <c r="D1158" s="4">
        <f ca="1">[1]!thsiFinD("ths_cr_stock",$A1158,$A$1,7,100,100)</f>
        <v>32</v>
      </c>
      <c r="E1158" s="4">
        <f ca="1">[1]!thsiFinD("ths_mfi_stock",$A1158,$A$1,7,100,100)</f>
        <v>33.20203423657</v>
      </c>
      <c r="F1158" s="4">
        <f ca="1">[1]!thsiFinD("ths_expma_stock",$A1158,$A$1,7,100,100)</f>
        <v>1.2292068016302999</v>
      </c>
      <c r="G1158" s="4">
        <f ca="1">[1]!thsiFinD("ths_rsi_stock",$A1158,$A$1,7,100,100)</f>
        <v>25.583669171465999</v>
      </c>
      <c r="H1158" s="4">
        <f ca="1">[1]!thsiFinD("ths_adtm_stock",$A1158,$A$1,7,3,100,100,100)</f>
        <v>-0.79166666666666996</v>
      </c>
      <c r="I1158" s="4">
        <f ca="1">[1]!thsiFinD("ths_bbiboll_stock",$A1158,$A$1,7,3,100,100,100)</f>
        <v>1.2511458333333001</v>
      </c>
      <c r="J1158" s="4">
        <f ca="1">[1]!thsiFinD("ths_dptb_stock",$A1158,$A$1,7,104,100,100)</f>
        <v>0.42857142857142999</v>
      </c>
      <c r="K1158" s="4">
        <f ca="1">[1]!thsiFinD("ths_srmi_stock",$A1158,$A$1,7,100,100)</f>
        <v>-9.1603053435115003E-2</v>
      </c>
      <c r="L1158" s="4">
        <f ca="1">[1]!thsiFinD("ths_atr_stock",$A1158,$A$1,7,101,100,100)</f>
        <v>6.2857142857143E-2</v>
      </c>
      <c r="M1158" s="4">
        <f ca="1">[1]!thsiFinD("ths_vol_w_stock",$A1158,$A$1)/1000000</f>
        <v>81.569787000000005</v>
      </c>
      <c r="N1158" s="4">
        <f ca="1">[1]!thsiFinD("ths_turnover_ratio_w_stock",$A1158,$A$1)</f>
        <v>5.5527814683054997</v>
      </c>
      <c r="O1158" s="4">
        <f ca="1">[1]!thsiFinD("ths_relative_chg_ratio_w_stock",$A1158,$A$1,104,100)</f>
        <v>-4.5839739207335999</v>
      </c>
      <c r="P1158" s="4"/>
    </row>
    <row r="1159" spans="1:16" x14ac:dyDescent="0.25">
      <c r="A1159" s="2" t="s">
        <v>2327</v>
      </c>
      <c r="B1159" s="2" t="s">
        <v>2328</v>
      </c>
      <c r="C1159" s="4">
        <f ca="1">[1]!thsiFinD("ths_vol_ratio_stock",$A1159,$A$1,7,100)</f>
        <v>0.72882479384648002</v>
      </c>
      <c r="D1159" s="4">
        <f ca="1">[1]!thsiFinD("ths_cr_stock",$A1159,$A$1,7,100,100)</f>
        <v>47.433903576982999</v>
      </c>
      <c r="E1159" s="4">
        <f ca="1">[1]!thsiFinD("ths_mfi_stock",$A1159,$A$1,7,100,100)</f>
        <v>33.036411036430998</v>
      </c>
      <c r="F1159" s="4">
        <f ca="1">[1]!thsiFinD("ths_expma_stock",$A1159,$A$1,7,100,100)</f>
        <v>12.057951019860001</v>
      </c>
      <c r="G1159" s="4">
        <f ca="1">[1]!thsiFinD("ths_rsi_stock",$A1159,$A$1,7,100,100)</f>
        <v>37.581700080654002</v>
      </c>
      <c r="H1159" s="4">
        <f ca="1">[1]!thsiFinD("ths_adtm_stock",$A1159,$A$1,7,3,100,100,100)</f>
        <v>0.32989690721649001</v>
      </c>
      <c r="I1159" s="4">
        <f ca="1">[1]!thsiFinD("ths_bbiboll_stock",$A1159,$A$1,7,3,100,100,100)</f>
        <v>12.2190625</v>
      </c>
      <c r="J1159" s="4">
        <f ca="1">[1]!thsiFinD("ths_dptb_stock",$A1159,$A$1,7,104,100,100)</f>
        <v>0.42857142857142999</v>
      </c>
      <c r="K1159" s="4">
        <f ca="1">[1]!thsiFinD("ths_srmi_stock",$A1159,$A$1,7,100,100)</f>
        <v>-4.5709703287891E-2</v>
      </c>
      <c r="L1159" s="4">
        <f ca="1">[1]!thsiFinD("ths_atr_stock",$A1159,$A$1,7,101,100,100)</f>
        <v>0.45142857142857001</v>
      </c>
      <c r="M1159" s="4">
        <f ca="1">[1]!thsiFinD("ths_vol_w_stock",$A1159,$A$1)/1000000</f>
        <v>19.432600000000001</v>
      </c>
      <c r="N1159" s="4">
        <f ca="1">[1]!thsiFinD("ths_turnover_ratio_w_stock",$A1159,$A$1)</f>
        <v>4.8414121730071997</v>
      </c>
      <c r="O1159" s="4">
        <f ca="1">[1]!thsiFinD("ths_relative_chg_ratio_w_stock",$A1159,$A$1,104,100)</f>
        <v>-1.4874347586207</v>
      </c>
      <c r="P1159" s="4"/>
    </row>
    <row r="1160" spans="1:16" x14ac:dyDescent="0.25">
      <c r="A1160" s="2" t="s">
        <v>2329</v>
      </c>
      <c r="B1160" s="2" t="s">
        <v>2330</v>
      </c>
      <c r="C1160" s="4">
        <f ca="1">[1]!thsiFinD("ths_vol_ratio_stock",$A1160,$A$1,7,100)</f>
        <v>0</v>
      </c>
      <c r="D1160" s="4">
        <f ca="1">[1]!thsiFinD("ths_cr_stock",$A1160,$A$1,7,100,100)</f>
        <v>-100</v>
      </c>
      <c r="E1160" s="4">
        <f ca="1">[1]!thsiFinD("ths_mfi_stock",$A1160,$A$1,7,100,100)</f>
        <v>0</v>
      </c>
      <c r="F1160" s="4">
        <f ca="1">[1]!thsiFinD("ths_expma_stock",$A1160,$A$1,7,100,100)</f>
        <v>0.43618316769620002</v>
      </c>
      <c r="G1160" s="4">
        <f ca="1">[1]!thsiFinD("ths_rsi_stock",$A1160,$A$1,7,100,100)</f>
        <v>1.0748832063317999</v>
      </c>
      <c r="H1160" s="4">
        <f ca="1">[1]!thsiFinD("ths_adtm_stock",$A1160,$A$1,7,3,100,100,100)</f>
        <v>0</v>
      </c>
      <c r="I1160" s="4">
        <f ca="1">[1]!thsiFinD("ths_bbiboll_stock",$A1160,$A$1,7,3,100,100,100)</f>
        <v>0.49979166666667002</v>
      </c>
      <c r="J1160" s="4">
        <f ca="1">[1]!thsiFinD("ths_dptb_stock",$A1160,$A$1,7,104,100,100)</f>
        <v>0</v>
      </c>
      <c r="K1160" s="4">
        <f ca="1">[1]!thsiFinD("ths_srmi_stock",$A1160,$A$1,7,100,100)</f>
        <v>-0.28846153846153999</v>
      </c>
      <c r="L1160" s="4">
        <f ca="1">[1]!thsiFinD("ths_atr_stock",$A1160,$A$1,7,101,100,100)</f>
        <v>2.1428571428570999E-2</v>
      </c>
      <c r="M1160" s="4">
        <f ca="1">[1]!thsiFinD("ths_vol_w_stock",$A1160,$A$1)/1000000</f>
        <v>29.834900000000001</v>
      </c>
      <c r="N1160" s="4">
        <f ca="1">[1]!thsiFinD("ths_turnover_ratio_w_stock",$A1160,$A$1)</f>
        <v>1.2106704135065001</v>
      </c>
      <c r="O1160" s="4">
        <f ca="1">[1]!thsiFinD("ths_relative_chg_ratio_w_stock",$A1160,$A$1,104,100)</f>
        <v>-16.806196142956001</v>
      </c>
      <c r="P1160" s="4"/>
    </row>
    <row r="1161" spans="1:16" x14ac:dyDescent="0.25">
      <c r="A1161" s="2" t="s">
        <v>2331</v>
      </c>
      <c r="B1161" s="2" t="s">
        <v>2332</v>
      </c>
      <c r="C1161" s="4">
        <f ca="1">[1]!thsiFinD("ths_vol_ratio_stock",$A1161,$A$1,7,100)</f>
        <v>0.78091416817838</v>
      </c>
      <c r="D1161" s="4">
        <f ca="1">[1]!thsiFinD("ths_cr_stock",$A1161,$A$1,7,100,100)</f>
        <v>52.830188679244998</v>
      </c>
      <c r="E1161" s="4">
        <f ca="1">[1]!thsiFinD("ths_mfi_stock",$A1161,$A$1,7,100,100)</f>
        <v>13.532465164435999</v>
      </c>
      <c r="F1161" s="4">
        <f ca="1">[1]!thsiFinD("ths_expma_stock",$A1161,$A$1,7,100,100)</f>
        <v>3.6640660133321998</v>
      </c>
      <c r="G1161" s="4">
        <f ca="1">[1]!thsiFinD("ths_rsi_stock",$A1161,$A$1,7,100,100)</f>
        <v>39.126091801241003</v>
      </c>
      <c r="H1161" s="4">
        <f ca="1">[1]!thsiFinD("ths_adtm_stock",$A1161,$A$1,7,3,100,100,100)</f>
        <v>-0.17073170731706999</v>
      </c>
      <c r="I1161" s="4">
        <f ca="1">[1]!thsiFinD("ths_bbiboll_stock",$A1161,$A$1,7,3,100,100,100)</f>
        <v>3.7211458333333001</v>
      </c>
      <c r="J1161" s="4">
        <f ca="1">[1]!thsiFinD("ths_dptb_stock",$A1161,$A$1,7,104,100,100)</f>
        <v>0.57142857142856995</v>
      </c>
      <c r="K1161" s="4">
        <f ca="1">[1]!thsiFinD("ths_srmi_stock",$A1161,$A$1,7,100,100)</f>
        <v>-5.2356020942408002E-2</v>
      </c>
      <c r="L1161" s="4">
        <f ca="1">[1]!thsiFinD("ths_atr_stock",$A1161,$A$1,7,101,100,100)</f>
        <v>0.15428571428571</v>
      </c>
      <c r="M1161" s="4">
        <f ca="1">[1]!thsiFinD("ths_vol_w_stock",$A1161,$A$1)/1000000</f>
        <v>34.129601999999998</v>
      </c>
      <c r="N1161" s="4">
        <f ca="1">[1]!thsiFinD("ths_turnover_ratio_w_stock",$A1161,$A$1)</f>
        <v>7.6557287428603003</v>
      </c>
      <c r="O1161" s="4">
        <f ca="1">[1]!thsiFinD("ths_relative_chg_ratio_w_stock",$A1161,$A$1,104,100)</f>
        <v>-1.1905805273401999</v>
      </c>
      <c r="P1161" s="4"/>
    </row>
    <row r="1162" spans="1:16" x14ac:dyDescent="0.25">
      <c r="A1162" s="2" t="s">
        <v>2333</v>
      </c>
      <c r="B1162" s="2" t="s">
        <v>2334</v>
      </c>
      <c r="C1162" s="4">
        <f ca="1">[1]!thsiFinD("ths_vol_ratio_stock",$A1162,$A$1,7,100)</f>
        <v>0.89543517811413997</v>
      </c>
      <c r="D1162" s="4">
        <f ca="1">[1]!thsiFinD("ths_cr_stock",$A1162,$A$1,7,100,100)</f>
        <v>30.555555555556001</v>
      </c>
      <c r="E1162" s="4">
        <f ca="1">[1]!thsiFinD("ths_mfi_stock",$A1162,$A$1,7,100,100)</f>
        <v>29.407743104232999</v>
      </c>
      <c r="F1162" s="4">
        <f ca="1">[1]!thsiFinD("ths_expma_stock",$A1162,$A$1,7,100,100)</f>
        <v>4.9275022461768003</v>
      </c>
      <c r="G1162" s="4">
        <f ca="1">[1]!thsiFinD("ths_rsi_stock",$A1162,$A$1,7,100,100)</f>
        <v>31.603858409314999</v>
      </c>
      <c r="H1162" s="4">
        <f ca="1">[1]!thsiFinD("ths_adtm_stock",$A1162,$A$1,7,3,100,100,100)</f>
        <v>-0.42452830188679003</v>
      </c>
      <c r="I1162" s="4">
        <f ca="1">[1]!thsiFinD("ths_bbiboll_stock",$A1162,$A$1,7,3,100,100,100)</f>
        <v>5.085</v>
      </c>
      <c r="J1162" s="4">
        <f ca="1">[1]!thsiFinD("ths_dptb_stock",$A1162,$A$1,7,104,100,100)</f>
        <v>0.57142857142856995</v>
      </c>
      <c r="K1162" s="4">
        <f ca="1">[1]!thsiFinD("ths_srmi_stock",$A1162,$A$1,7,100,100)</f>
        <v>-0.12126865671642</v>
      </c>
      <c r="L1162" s="4">
        <f ca="1">[1]!thsiFinD("ths_atr_stock",$A1162,$A$1,7,101,100,100)</f>
        <v>0.27285714285714002</v>
      </c>
      <c r="M1162" s="4">
        <f ca="1">[1]!thsiFinD("ths_vol_w_stock",$A1162,$A$1)/1000000</f>
        <v>25.657789000000001</v>
      </c>
      <c r="N1162" s="4">
        <f ca="1">[1]!thsiFinD("ths_turnover_ratio_w_stock",$A1162,$A$1)</f>
        <v>10.874451144670999</v>
      </c>
      <c r="O1162" s="4">
        <f ca="1">[1]!thsiFinD("ths_relative_chg_ratio_w_stock",$A1162,$A$1,104,100)</f>
        <v>-3.2967110481048998</v>
      </c>
      <c r="P1162" s="4"/>
    </row>
    <row r="1163" spans="1:16" x14ac:dyDescent="0.25">
      <c r="A1163" s="2" t="s">
        <v>2335</v>
      </c>
      <c r="B1163" s="2" t="s">
        <v>2336</v>
      </c>
      <c r="C1163" s="4">
        <f ca="1">[1]!thsiFinD("ths_vol_ratio_stock",$A1163,$A$1,7,100)</f>
        <v>0.57733881279742005</v>
      </c>
      <c r="D1163" s="4">
        <f ca="1">[1]!thsiFinD("ths_cr_stock",$A1163,$A$1,7,100,100)</f>
        <v>55.248618784530997</v>
      </c>
      <c r="E1163" s="4">
        <f ca="1">[1]!thsiFinD("ths_mfi_stock",$A1163,$A$1,7,100,100)</f>
        <v>40.353940299420998</v>
      </c>
      <c r="F1163" s="4">
        <f ca="1">[1]!thsiFinD("ths_expma_stock",$A1163,$A$1,7,100,100)</f>
        <v>9.2858783397060005</v>
      </c>
      <c r="G1163" s="4">
        <f ca="1">[1]!thsiFinD("ths_rsi_stock",$A1163,$A$1,7,100,100)</f>
        <v>33.864930265675</v>
      </c>
      <c r="H1163" s="4">
        <f ca="1">[1]!thsiFinD("ths_adtm_stock",$A1163,$A$1,7,3,100,100,100)</f>
        <v>0.49425287356322001</v>
      </c>
      <c r="I1163" s="4">
        <f ca="1">[1]!thsiFinD("ths_bbiboll_stock",$A1163,$A$1,7,3,100,100,100)</f>
        <v>9.4237500000000001</v>
      </c>
      <c r="J1163" s="4">
        <f ca="1">[1]!thsiFinD("ths_dptb_stock",$A1163,$A$1,7,104,100,100)</f>
        <v>0.85714285714285998</v>
      </c>
      <c r="K1163" s="4">
        <f ca="1">[1]!thsiFinD("ths_srmi_stock",$A1163,$A$1,7,100,100)</f>
        <v>-3.5143769968050999E-2</v>
      </c>
      <c r="L1163" s="4">
        <f ca="1">[1]!thsiFinD("ths_atr_stock",$A1163,$A$1,7,101,100,100)</f>
        <v>0.40285714285714003</v>
      </c>
      <c r="M1163" s="4">
        <f ca="1">[1]!thsiFinD("ths_vol_w_stock",$A1163,$A$1)/1000000</f>
        <v>138.420638</v>
      </c>
      <c r="N1163" s="4">
        <f ca="1">[1]!thsiFinD("ths_turnover_ratio_w_stock",$A1163,$A$1)</f>
        <v>12.768119071981999</v>
      </c>
      <c r="O1163" s="4">
        <f ca="1">[1]!thsiFinD("ths_relative_chg_ratio_w_stock",$A1163,$A$1,104,100)</f>
        <v>0.75131731764134002</v>
      </c>
      <c r="P1163" s="4"/>
    </row>
    <row r="1164" spans="1:16" x14ac:dyDescent="0.25">
      <c r="A1164" s="2" t="s">
        <v>2337</v>
      </c>
      <c r="B1164" s="2" t="s">
        <v>2338</v>
      </c>
      <c r="C1164" s="4">
        <f ca="1">[1]!thsiFinD("ths_vol_ratio_stock",$A1164,$A$1,7,100)</f>
        <v>0.74797915677200999</v>
      </c>
      <c r="D1164" s="4">
        <f ca="1">[1]!thsiFinD("ths_cr_stock",$A1164,$A$1,7,100,100)</f>
        <v>37.104072398189999</v>
      </c>
      <c r="E1164" s="4">
        <f ca="1">[1]!thsiFinD("ths_mfi_stock",$A1164,$A$1,7,100,100)</f>
        <v>24.867931526679001</v>
      </c>
      <c r="F1164" s="4">
        <f ca="1">[1]!thsiFinD("ths_expma_stock",$A1164,$A$1,7,100,100)</f>
        <v>8.2950494328544</v>
      </c>
      <c r="G1164" s="4">
        <f ca="1">[1]!thsiFinD("ths_rsi_stock",$A1164,$A$1,7,100,100)</f>
        <v>39.547478297542</v>
      </c>
      <c r="H1164" s="4">
        <f ca="1">[1]!thsiFinD("ths_adtm_stock",$A1164,$A$1,7,3,100,100,100)</f>
        <v>-0.68571428571429005</v>
      </c>
      <c r="I1164" s="4">
        <f ca="1">[1]!thsiFinD("ths_bbiboll_stock",$A1164,$A$1,7,3,100,100,100)</f>
        <v>8.4492708333332995</v>
      </c>
      <c r="J1164" s="4">
        <f ca="1">[1]!thsiFinD("ths_dptb_stock",$A1164,$A$1,7,104,100,100)</f>
        <v>0.57142857142856995</v>
      </c>
      <c r="K1164" s="4">
        <f ca="1">[1]!thsiFinD("ths_srmi_stock",$A1164,$A$1,7,100,100)</f>
        <v>-6.2642369020500993E-2</v>
      </c>
      <c r="L1164" s="4">
        <f ca="1">[1]!thsiFinD("ths_atr_stock",$A1164,$A$1,7,101,100,100)</f>
        <v>0.30285714285713999</v>
      </c>
      <c r="M1164" s="4">
        <f ca="1">[1]!thsiFinD("ths_vol_w_stock",$A1164,$A$1)/1000000</f>
        <v>23.993102</v>
      </c>
      <c r="N1164" s="4">
        <f ca="1">[1]!thsiFinD("ths_turnover_ratio_w_stock",$A1164,$A$1)</f>
        <v>7.9474107758455999</v>
      </c>
      <c r="O1164" s="4">
        <f ca="1">[1]!thsiFinD("ths_relative_chg_ratio_w_stock",$A1164,$A$1,104,100)</f>
        <v>-1.631968661036</v>
      </c>
      <c r="P1164" s="4"/>
    </row>
    <row r="1165" spans="1:16" x14ac:dyDescent="0.25">
      <c r="A1165" s="2" t="s">
        <v>2339</v>
      </c>
      <c r="B1165" s="2" t="s">
        <v>2340</v>
      </c>
      <c r="C1165" s="4">
        <f ca="1">[1]!thsiFinD("ths_vol_ratio_stock",$A1165,$A$1,7,100)</f>
        <v>1.2711578905212</v>
      </c>
      <c r="D1165" s="4">
        <f ca="1">[1]!thsiFinD("ths_cr_stock",$A1165,$A$1,7,100,100)</f>
        <v>24.162679425836998</v>
      </c>
      <c r="E1165" s="4">
        <f ca="1">[1]!thsiFinD("ths_mfi_stock",$A1165,$A$1,7,100,100)</f>
        <v>31.070313944203001</v>
      </c>
      <c r="F1165" s="4">
        <f ca="1">[1]!thsiFinD("ths_expma_stock",$A1165,$A$1,7,100,100)</f>
        <v>8.7902539080200999</v>
      </c>
      <c r="G1165" s="4">
        <f ca="1">[1]!thsiFinD("ths_rsi_stock",$A1165,$A$1,7,100,100)</f>
        <v>22.677804650814</v>
      </c>
      <c r="H1165" s="4">
        <f ca="1">[1]!thsiFinD("ths_adtm_stock",$A1165,$A$1,7,3,100,100,100)</f>
        <v>-0.76056338028169002</v>
      </c>
      <c r="I1165" s="4">
        <f ca="1">[1]!thsiFinD("ths_bbiboll_stock",$A1165,$A$1,7,3,100,100,100)</f>
        <v>8.9155208333333</v>
      </c>
      <c r="J1165" s="4">
        <f ca="1">[1]!thsiFinD("ths_dptb_stock",$A1165,$A$1,7,104,100,100)</f>
        <v>0.57142857142856995</v>
      </c>
      <c r="K1165" s="4">
        <f ca="1">[1]!thsiFinD("ths_srmi_stock",$A1165,$A$1,7,100,100)</f>
        <v>-7.4316939890710004E-2</v>
      </c>
      <c r="L1165" s="4">
        <f ca="1">[1]!thsiFinD("ths_atr_stock",$A1165,$A$1,7,101,100,100)</f>
        <v>0.25857142857143001</v>
      </c>
      <c r="M1165" s="4">
        <f ca="1">[1]!thsiFinD("ths_vol_w_stock",$A1165,$A$1)/1000000</f>
        <v>128.233879</v>
      </c>
      <c r="N1165" s="4">
        <f ca="1">[1]!thsiFinD("ths_turnover_ratio_w_stock",$A1165,$A$1)</f>
        <v>7.8993334104306996</v>
      </c>
      <c r="O1165" s="4">
        <f ca="1">[1]!thsiFinD("ths_relative_chg_ratio_w_stock",$A1165,$A$1,104,100)</f>
        <v>-5.6436333596654</v>
      </c>
      <c r="P1165" s="4"/>
    </row>
    <row r="1166" spans="1:16" x14ac:dyDescent="0.25">
      <c r="A1166" s="2" t="s">
        <v>2341</v>
      </c>
      <c r="B1166" s="2" t="s">
        <v>2342</v>
      </c>
      <c r="C1166" s="4">
        <f ca="1">[1]!thsiFinD("ths_vol_ratio_stock",$A1166,$A$1,7,100)</f>
        <v>0.36587173331110001</v>
      </c>
      <c r="D1166" s="4">
        <f ca="1">[1]!thsiFinD("ths_cr_stock",$A1166,$A$1,7,100,100)</f>
        <v>63.967611336032</v>
      </c>
      <c r="E1166" s="4">
        <f ca="1">[1]!thsiFinD("ths_mfi_stock",$A1166,$A$1,7,100,100)</f>
        <v>38.148705285966997</v>
      </c>
      <c r="F1166" s="4">
        <f ca="1">[1]!thsiFinD("ths_expma_stock",$A1166,$A$1,7,100,100)</f>
        <v>3.6305249649007001</v>
      </c>
      <c r="G1166" s="4">
        <f ca="1">[1]!thsiFinD("ths_rsi_stock",$A1166,$A$1,7,100,100)</f>
        <v>43.348417611198002</v>
      </c>
      <c r="H1166" s="4">
        <f ca="1">[1]!thsiFinD("ths_adtm_stock",$A1166,$A$1,7,3,100,100,100)</f>
        <v>0.47619047619047999</v>
      </c>
      <c r="I1166" s="4">
        <f ca="1">[1]!thsiFinD("ths_bbiboll_stock",$A1166,$A$1,7,3,100,100,100)</f>
        <v>3.6487500000000002</v>
      </c>
      <c r="J1166" s="4">
        <f ca="1">[1]!thsiFinD("ths_dptb_stock",$A1166,$A$1,7,104,100,100)</f>
        <v>0.71428571428570997</v>
      </c>
      <c r="K1166" s="4">
        <f ca="1">[1]!thsiFinD("ths_srmi_stock",$A1166,$A$1,7,100,100)</f>
        <v>-4.0106951871657998E-2</v>
      </c>
      <c r="L1166" s="4">
        <f ca="1">[1]!thsiFinD("ths_atr_stock",$A1166,$A$1,7,101,100,100)</f>
        <v>0.19714285714286001</v>
      </c>
      <c r="M1166" s="4">
        <f ca="1">[1]!thsiFinD("ths_vol_w_stock",$A1166,$A$1)/1000000</f>
        <v>53.177492999999998</v>
      </c>
      <c r="N1166" s="4">
        <f ca="1">[1]!thsiFinD("ths_turnover_ratio_w_stock",$A1166,$A$1)</f>
        <v>9.6300575356603009</v>
      </c>
      <c r="O1166" s="4">
        <f ca="1">[1]!thsiFinD("ths_relative_chg_ratio_w_stock",$A1166,$A$1,104,100)</f>
        <v>-5.7816651184248</v>
      </c>
      <c r="P1166" s="4"/>
    </row>
    <row r="1167" spans="1:16" x14ac:dyDescent="0.25">
      <c r="A1167" s="2" t="s">
        <v>2343</v>
      </c>
      <c r="B1167" s="2" t="s">
        <v>2344</v>
      </c>
      <c r="C1167" s="4">
        <f ca="1">[1]!thsiFinD("ths_vol_ratio_stock",$A1167,$A$1,7,100)</f>
        <v>1.0479078830949</v>
      </c>
      <c r="D1167" s="4">
        <f ca="1">[1]!thsiFinD("ths_cr_stock",$A1167,$A$1,7,100,100)</f>
        <v>49.132947976878</v>
      </c>
      <c r="E1167" s="4">
        <f ca="1">[1]!thsiFinD("ths_mfi_stock",$A1167,$A$1,7,100,100)</f>
        <v>26.830283223378</v>
      </c>
      <c r="F1167" s="4">
        <f ca="1">[1]!thsiFinD("ths_expma_stock",$A1167,$A$1,7,100,100)</f>
        <v>3.6134762225356001</v>
      </c>
      <c r="G1167" s="4">
        <f ca="1">[1]!thsiFinD("ths_rsi_stock",$A1167,$A$1,7,100,100)</f>
        <v>30.765870481377998</v>
      </c>
      <c r="H1167" s="4">
        <f ca="1">[1]!thsiFinD("ths_adtm_stock",$A1167,$A$1,7,3,100,100,100)</f>
        <v>0</v>
      </c>
      <c r="I1167" s="4">
        <f ca="1">[1]!thsiFinD("ths_bbiboll_stock",$A1167,$A$1,7,3,100,100,100)</f>
        <v>3.6848958333333002</v>
      </c>
      <c r="J1167" s="4">
        <f ca="1">[1]!thsiFinD("ths_dptb_stock",$A1167,$A$1,7,104,100,100)</f>
        <v>0.57142857142856995</v>
      </c>
      <c r="K1167" s="4">
        <f ca="1">[1]!thsiFinD("ths_srmi_stock",$A1167,$A$1,7,100,100)</f>
        <v>-5.0802139037432997E-2</v>
      </c>
      <c r="L1167" s="4">
        <f ca="1">[1]!thsiFinD("ths_atr_stock",$A1167,$A$1,7,101,100,100)</f>
        <v>0.12285714285714</v>
      </c>
      <c r="M1167" s="4">
        <f ca="1">[1]!thsiFinD("ths_vol_w_stock",$A1167,$A$1)/1000000</f>
        <v>15.832424</v>
      </c>
      <c r="N1167" s="4">
        <f ca="1">[1]!thsiFinD("ths_turnover_ratio_w_stock",$A1167,$A$1)</f>
        <v>1.8854939802923001</v>
      </c>
      <c r="O1167" s="4">
        <f ca="1">[1]!thsiFinD("ths_relative_chg_ratio_w_stock",$A1167,$A$1,104,100)</f>
        <v>-3.3410868287899</v>
      </c>
      <c r="P1167" s="4"/>
    </row>
    <row r="1168" spans="1:16" x14ac:dyDescent="0.25">
      <c r="A1168" s="2" t="s">
        <v>2345</v>
      </c>
      <c r="B1168" s="2" t="s">
        <v>2346</v>
      </c>
      <c r="C1168" s="4">
        <f ca="1">[1]!thsiFinD("ths_vol_ratio_stock",$A1168,$A$1,7,100)</f>
        <v>0.74619166512644997</v>
      </c>
      <c r="D1168" s="4">
        <f ca="1">[1]!thsiFinD("ths_cr_stock",$A1168,$A$1,7,100,100)</f>
        <v>37.809187279151999</v>
      </c>
      <c r="E1168" s="4">
        <f ca="1">[1]!thsiFinD("ths_mfi_stock",$A1168,$A$1,7,100,100)</f>
        <v>35.177203035943002</v>
      </c>
      <c r="F1168" s="4">
        <f ca="1">[1]!thsiFinD("ths_expma_stock",$A1168,$A$1,7,100,100)</f>
        <v>6.3627101393981</v>
      </c>
      <c r="G1168" s="4">
        <f ca="1">[1]!thsiFinD("ths_rsi_stock",$A1168,$A$1,7,100,100)</f>
        <v>28.808155417559998</v>
      </c>
      <c r="H1168" s="4">
        <f ca="1">[1]!thsiFinD("ths_adtm_stock",$A1168,$A$1,7,3,100,100,100)</f>
        <v>-0.21568627450979999</v>
      </c>
      <c r="I1168" s="4">
        <f ca="1">[1]!thsiFinD("ths_bbiboll_stock",$A1168,$A$1,7,3,100,100,100)</f>
        <v>6.4275000000000002</v>
      </c>
      <c r="J1168" s="4">
        <f ca="1">[1]!thsiFinD("ths_dptb_stock",$A1168,$A$1,7,104,100,100)</f>
        <v>0.71428571428570997</v>
      </c>
      <c r="K1168" s="4">
        <f ca="1">[1]!thsiFinD("ths_srmi_stock",$A1168,$A$1,7,100,100)</f>
        <v>-5.7838660578386998E-2</v>
      </c>
      <c r="L1168" s="4">
        <f ca="1">[1]!thsiFinD("ths_atr_stock",$A1168,$A$1,7,101,100,100)</f>
        <v>0.23857142857142999</v>
      </c>
      <c r="M1168" s="4">
        <f ca="1">[1]!thsiFinD("ths_vol_w_stock",$A1168,$A$1)/1000000</f>
        <v>314.30633399999999</v>
      </c>
      <c r="N1168" s="4">
        <f ca="1">[1]!thsiFinD("ths_turnover_ratio_w_stock",$A1168,$A$1)</f>
        <v>7.6488549213047996</v>
      </c>
      <c r="O1168" s="4">
        <f ca="1">[1]!thsiFinD("ths_relative_chg_ratio_w_stock",$A1168,$A$1,104,100)</f>
        <v>-7.5956266369653003</v>
      </c>
      <c r="P1168" s="4"/>
    </row>
    <row r="1169" spans="1:16" x14ac:dyDescent="0.25">
      <c r="A1169" s="2" t="s">
        <v>2347</v>
      </c>
      <c r="B1169" s="2" t="s">
        <v>2348</v>
      </c>
      <c r="C1169" s="4">
        <f ca="1">[1]!thsiFinD("ths_vol_ratio_stock",$A1169,$A$1,7,100)</f>
        <v>1.1796827434304</v>
      </c>
      <c r="D1169" s="4">
        <f ca="1">[1]!thsiFinD("ths_cr_stock",$A1169,$A$1,7,100,100)</f>
        <v>71.739130434782993</v>
      </c>
      <c r="E1169" s="4">
        <f ca="1">[1]!thsiFinD("ths_mfi_stock",$A1169,$A$1,7,100,100)</f>
        <v>52.323672951107</v>
      </c>
      <c r="F1169" s="4">
        <f ca="1">[1]!thsiFinD("ths_expma_stock",$A1169,$A$1,7,100,100)</f>
        <v>10.368009859309</v>
      </c>
      <c r="G1169" s="4">
        <f ca="1">[1]!thsiFinD("ths_rsi_stock",$A1169,$A$1,7,100,100)</f>
        <v>35.188600658059997</v>
      </c>
      <c r="H1169" s="4">
        <f ca="1">[1]!thsiFinD("ths_adtm_stock",$A1169,$A$1,7,3,100,100,100)</f>
        <v>0.87596899224806002</v>
      </c>
      <c r="I1169" s="4">
        <f ca="1">[1]!thsiFinD("ths_bbiboll_stock",$A1169,$A$1,7,3,100,100,100)</f>
        <v>10.472708333332999</v>
      </c>
      <c r="J1169" s="4">
        <f ca="1">[1]!thsiFinD("ths_dptb_stock",$A1169,$A$1,7,104,100,100)</f>
        <v>0.57142857142856995</v>
      </c>
      <c r="K1169" s="4">
        <f ca="1">[1]!thsiFinD("ths_srmi_stock",$A1169,$A$1,7,100,100)</f>
        <v>-5.1948051948052E-2</v>
      </c>
      <c r="L1169" s="4">
        <f ca="1">[1]!thsiFinD("ths_atr_stock",$A1169,$A$1,7,101,100,100)</f>
        <v>0.45142857142857001</v>
      </c>
      <c r="M1169" s="4">
        <f ca="1">[1]!thsiFinD("ths_vol_w_stock",$A1169,$A$1)/1000000</f>
        <v>8.9702339999999996</v>
      </c>
      <c r="N1169" s="4">
        <f ca="1">[1]!thsiFinD("ths_turnover_ratio_w_stock",$A1169,$A$1)</f>
        <v>3.1053200284261</v>
      </c>
      <c r="O1169" s="4">
        <f ca="1">[1]!thsiFinD("ths_relative_chg_ratio_w_stock",$A1169,$A$1,104,100)</f>
        <v>-2.885426831782</v>
      </c>
      <c r="P1169" s="4"/>
    </row>
    <row r="1170" spans="1:16" x14ac:dyDescent="0.25">
      <c r="A1170" s="2" t="s">
        <v>2349</v>
      </c>
      <c r="B1170" s="2" t="s">
        <v>2350</v>
      </c>
      <c r="C1170" s="4">
        <f ca="1">[1]!thsiFinD("ths_vol_ratio_stock",$A1170,$A$1,7,100)</f>
        <v>0.97476618676057003</v>
      </c>
      <c r="D1170" s="4">
        <f ca="1">[1]!thsiFinD("ths_cr_stock",$A1170,$A$1,7,100,100)</f>
        <v>54.440789473683999</v>
      </c>
      <c r="E1170" s="4">
        <f ca="1">[1]!thsiFinD("ths_mfi_stock",$A1170,$A$1,7,100,100)</f>
        <v>28.059878262529001</v>
      </c>
      <c r="F1170" s="4">
        <f ca="1">[1]!thsiFinD("ths_expma_stock",$A1170,$A$1,7,100,100)</f>
        <v>12.515948644062</v>
      </c>
      <c r="G1170" s="4">
        <f ca="1">[1]!thsiFinD("ths_rsi_stock",$A1170,$A$1,7,100,100)</f>
        <v>34.048611619505998</v>
      </c>
      <c r="H1170" s="4">
        <f ca="1">[1]!thsiFinD("ths_adtm_stock",$A1170,$A$1,7,3,100,100,100)</f>
        <v>-0.29670329670328999</v>
      </c>
      <c r="I1170" s="4">
        <f ca="1">[1]!thsiFinD("ths_bbiboll_stock",$A1170,$A$1,7,3,100,100,100)</f>
        <v>12.733020833333001</v>
      </c>
      <c r="J1170" s="4">
        <f ca="1">[1]!thsiFinD("ths_dptb_stock",$A1170,$A$1,7,104,100,100)</f>
        <v>0.57142857142856995</v>
      </c>
      <c r="K1170" s="4">
        <f ca="1">[1]!thsiFinD("ths_srmi_stock",$A1170,$A$1,7,100,100)</f>
        <v>-4.5914396887160001E-2</v>
      </c>
      <c r="L1170" s="4">
        <f ca="1">[1]!thsiFinD("ths_atr_stock",$A1170,$A$1,7,101,100,100)</f>
        <v>0.45428571428571002</v>
      </c>
      <c r="M1170" s="4">
        <f ca="1">[1]!thsiFinD("ths_vol_w_stock",$A1170,$A$1)/1000000</f>
        <v>36.293725999999999</v>
      </c>
      <c r="N1170" s="4">
        <f ca="1">[1]!thsiFinD("ths_turnover_ratio_w_stock",$A1170,$A$1)</f>
        <v>4.7396680144512002</v>
      </c>
      <c r="O1170" s="4">
        <f ca="1">[1]!thsiFinD("ths_relative_chg_ratio_w_stock",$A1170,$A$1,104,100)</f>
        <v>-2.6447705664358998</v>
      </c>
      <c r="P1170" s="4"/>
    </row>
    <row r="1171" spans="1:16" x14ac:dyDescent="0.25">
      <c r="A1171" s="2" t="s">
        <v>2351</v>
      </c>
      <c r="B1171" s="2" t="s">
        <v>2352</v>
      </c>
      <c r="C1171" s="4">
        <f ca="1">[1]!thsiFinD("ths_vol_ratio_stock",$A1171,$A$1,7,100)</f>
        <v>0.74171566518733001</v>
      </c>
      <c r="D1171" s="4">
        <f ca="1">[1]!thsiFinD("ths_cr_stock",$A1171,$A$1,7,100,100)</f>
        <v>75.757575757576006</v>
      </c>
      <c r="E1171" s="4">
        <f ca="1">[1]!thsiFinD("ths_mfi_stock",$A1171,$A$1,7,100,100)</f>
        <v>55.212817060135997</v>
      </c>
      <c r="F1171" s="4">
        <f ca="1">[1]!thsiFinD("ths_expma_stock",$A1171,$A$1,7,100,100)</f>
        <v>4.5805366628841</v>
      </c>
      <c r="G1171" s="4">
        <f ca="1">[1]!thsiFinD("ths_rsi_stock",$A1171,$A$1,7,100,100)</f>
        <v>49.191523411487999</v>
      </c>
      <c r="H1171" s="4">
        <f ca="1">[1]!thsiFinD("ths_adtm_stock",$A1171,$A$1,7,3,100,100,100)</f>
        <v>0.35714285714285998</v>
      </c>
      <c r="I1171" s="4">
        <f ca="1">[1]!thsiFinD("ths_bbiboll_stock",$A1171,$A$1,7,3,100,100,100)</f>
        <v>4.6413541666666998</v>
      </c>
      <c r="J1171" s="4">
        <f ca="1">[1]!thsiFinD("ths_dptb_stock",$A1171,$A$1,7,104,100,100)</f>
        <v>0.57142857142856995</v>
      </c>
      <c r="K1171" s="4">
        <f ca="1">[1]!thsiFinD("ths_srmi_stock",$A1171,$A$1,7,100,100)</f>
        <v>-1.4893617021277001E-2</v>
      </c>
      <c r="L1171" s="4">
        <f ca="1">[1]!thsiFinD("ths_atr_stock",$A1171,$A$1,7,101,100,100)</f>
        <v>0.24857142857143</v>
      </c>
      <c r="M1171" s="4">
        <f ca="1">[1]!thsiFinD("ths_vol_w_stock",$A1171,$A$1)/1000000</f>
        <v>129.98594</v>
      </c>
      <c r="N1171" s="4">
        <f ca="1">[1]!thsiFinD("ths_turnover_ratio_w_stock",$A1171,$A$1)</f>
        <v>18.054193074665999</v>
      </c>
      <c r="O1171" s="4">
        <f ca="1">[1]!thsiFinD("ths_relative_chg_ratio_w_stock",$A1171,$A$1,104,100)</f>
        <v>3.8604705237107999</v>
      </c>
      <c r="P1171" s="4"/>
    </row>
    <row r="1172" spans="1:16" x14ac:dyDescent="0.25">
      <c r="A1172" s="2" t="s">
        <v>2353</v>
      </c>
      <c r="B1172" s="2" t="s">
        <v>2354</v>
      </c>
      <c r="C1172" s="4">
        <f ca="1">[1]!thsiFinD("ths_vol_ratio_stock",$A1172,$A$1,7,100)</f>
        <v>0.74792008690871004</v>
      </c>
      <c r="D1172" s="4">
        <f ca="1">[1]!thsiFinD("ths_cr_stock",$A1172,$A$1,7,100,100)</f>
        <v>73.913043478261002</v>
      </c>
      <c r="E1172" s="4">
        <f ca="1">[1]!thsiFinD("ths_mfi_stock",$A1172,$A$1,7,100,100)</f>
        <v>34.271735994909001</v>
      </c>
      <c r="F1172" s="4">
        <f ca="1">[1]!thsiFinD("ths_expma_stock",$A1172,$A$1,7,100,100)</f>
        <v>8.1954407880967999</v>
      </c>
      <c r="G1172" s="4">
        <f ca="1">[1]!thsiFinD("ths_rsi_stock",$A1172,$A$1,7,100,100)</f>
        <v>30.988372672893</v>
      </c>
      <c r="H1172" s="4">
        <f ca="1">[1]!thsiFinD("ths_adtm_stock",$A1172,$A$1,7,3,100,100,100)</f>
        <v>-0.51020408163264996</v>
      </c>
      <c r="I1172" s="4">
        <f ca="1">[1]!thsiFinD("ths_bbiboll_stock",$A1172,$A$1,7,3,100,100,100)</f>
        <v>8.3032291666667</v>
      </c>
      <c r="J1172" s="4">
        <f ca="1">[1]!thsiFinD("ths_dptb_stock",$A1172,$A$1,7,104,100,100)</f>
        <v>0.71428571428570997</v>
      </c>
      <c r="K1172" s="4">
        <f ca="1">[1]!thsiFinD("ths_srmi_stock",$A1172,$A$1,7,100,100)</f>
        <v>-2.0531400966183999E-2</v>
      </c>
      <c r="L1172" s="4">
        <f ca="1">[1]!thsiFinD("ths_atr_stock",$A1172,$A$1,7,101,100,100)</f>
        <v>0.17285714285713999</v>
      </c>
      <c r="M1172" s="4">
        <f ca="1">[1]!thsiFinD("ths_vol_w_stock",$A1172,$A$1)/1000000</f>
        <v>11.4849</v>
      </c>
      <c r="N1172" s="4">
        <f ca="1">[1]!thsiFinD("ths_turnover_ratio_w_stock",$A1172,$A$1)</f>
        <v>1.9709098416319999</v>
      </c>
      <c r="O1172" s="4">
        <f ca="1">[1]!thsiFinD("ths_relative_chg_ratio_w_stock",$A1172,$A$1,104,100)</f>
        <v>-0.24644516176758999</v>
      </c>
      <c r="P1172" s="4"/>
    </row>
    <row r="1173" spans="1:16" x14ac:dyDescent="0.25">
      <c r="A1173" s="2" t="s">
        <v>2355</v>
      </c>
      <c r="B1173" s="2" t="s">
        <v>2356</v>
      </c>
      <c r="C1173" s="4">
        <f ca="1">[1]!thsiFinD("ths_vol_ratio_stock",$A1173,$A$1,7,100)</f>
        <v>0.81930163478761997</v>
      </c>
      <c r="D1173" s="4">
        <f ca="1">[1]!thsiFinD("ths_cr_stock",$A1173,$A$1,7,100,100)</f>
        <v>75.531914893617</v>
      </c>
      <c r="E1173" s="4">
        <f ca="1">[1]!thsiFinD("ths_mfi_stock",$A1173,$A$1,7,100,100)</f>
        <v>35.222748664698997</v>
      </c>
      <c r="F1173" s="4">
        <f ca="1">[1]!thsiFinD("ths_expma_stock",$A1173,$A$1,7,100,100)</f>
        <v>3.6440344429202001</v>
      </c>
      <c r="G1173" s="4">
        <f ca="1">[1]!thsiFinD("ths_rsi_stock",$A1173,$A$1,7,100,100)</f>
        <v>41.458664096725002</v>
      </c>
      <c r="H1173" s="4">
        <f ca="1">[1]!thsiFinD("ths_adtm_stock",$A1173,$A$1,7,3,100,100,100)</f>
        <v>-7.6923076923075998E-2</v>
      </c>
      <c r="I1173" s="4">
        <f ca="1">[1]!thsiFinD("ths_bbiboll_stock",$A1173,$A$1,7,3,100,100,100)</f>
        <v>3.7002083333333</v>
      </c>
      <c r="J1173" s="4">
        <f ca="1">[1]!thsiFinD("ths_dptb_stock",$A1173,$A$1,7,104,100,100)</f>
        <v>0.71428571428570997</v>
      </c>
      <c r="K1173" s="4">
        <f ca="1">[1]!thsiFinD("ths_srmi_stock",$A1173,$A$1,7,100,100)</f>
        <v>-3.9787798408488E-2</v>
      </c>
      <c r="L1173" s="4">
        <f ca="1">[1]!thsiFinD("ths_atr_stock",$A1173,$A$1,7,101,100,100)</f>
        <v>0.15857142857143</v>
      </c>
      <c r="M1173" s="4">
        <f ca="1">[1]!thsiFinD("ths_vol_w_stock",$A1173,$A$1)/1000000</f>
        <v>14.471636</v>
      </c>
      <c r="N1173" s="4">
        <f ca="1">[1]!thsiFinD("ths_turnover_ratio_w_stock",$A1173,$A$1)</f>
        <v>1.0659920729445</v>
      </c>
      <c r="O1173" s="4">
        <f ca="1">[1]!thsiFinD("ths_relative_chg_ratio_w_stock",$A1173,$A$1,104,100)</f>
        <v>-0.12131454004144</v>
      </c>
      <c r="P1173" s="4"/>
    </row>
    <row r="1174" spans="1:16" x14ac:dyDescent="0.25">
      <c r="A1174" s="2" t="s">
        <v>2357</v>
      </c>
      <c r="B1174" s="2" t="s">
        <v>2358</v>
      </c>
      <c r="C1174" s="4">
        <f ca="1">[1]!thsiFinD("ths_vol_ratio_stock",$A1174,$A$1,7,100)</f>
        <v>0.66969639596596997</v>
      </c>
      <c r="D1174" s="4">
        <f ca="1">[1]!thsiFinD("ths_cr_stock",$A1174,$A$1,7,100,100)</f>
        <v>61.111111111111001</v>
      </c>
      <c r="E1174" s="4">
        <f ca="1">[1]!thsiFinD("ths_mfi_stock",$A1174,$A$1,7,100,100)</f>
        <v>41.047770903500997</v>
      </c>
      <c r="F1174" s="4">
        <f ca="1">[1]!thsiFinD("ths_expma_stock",$A1174,$A$1,7,100,100)</f>
        <v>6.9368219495209997</v>
      </c>
      <c r="G1174" s="4">
        <f ca="1">[1]!thsiFinD("ths_rsi_stock",$A1174,$A$1,7,100,100)</f>
        <v>42.145354751733997</v>
      </c>
      <c r="H1174" s="4">
        <f ca="1">[1]!thsiFinD("ths_adtm_stock",$A1174,$A$1,7,3,100,100,100)</f>
        <v>-0.45</v>
      </c>
      <c r="I1174" s="4">
        <f ca="1">[1]!thsiFinD("ths_bbiboll_stock",$A1174,$A$1,7,3,100,100,100)</f>
        <v>7.0528124999999999</v>
      </c>
      <c r="J1174" s="4">
        <f ca="1">[1]!thsiFinD("ths_dptb_stock",$A1174,$A$1,7,104,100,100)</f>
        <v>0.71428571428570997</v>
      </c>
      <c r="K1174" s="4">
        <f ca="1">[1]!thsiFinD("ths_srmi_stock",$A1174,$A$1,7,100,100)</f>
        <v>-4.5454545454544998E-2</v>
      </c>
      <c r="L1174" s="4">
        <f ca="1">[1]!thsiFinD("ths_atr_stock",$A1174,$A$1,7,101,100,100)</f>
        <v>0.3</v>
      </c>
      <c r="M1174" s="4">
        <f ca="1">[1]!thsiFinD("ths_vol_w_stock",$A1174,$A$1)/1000000</f>
        <v>10.533234</v>
      </c>
      <c r="N1174" s="4">
        <f ca="1">[1]!thsiFinD("ths_turnover_ratio_w_stock",$A1174,$A$1)</f>
        <v>4.4678540524950003</v>
      </c>
      <c r="O1174" s="4">
        <f ca="1">[1]!thsiFinD("ths_relative_chg_ratio_w_stock",$A1174,$A$1,104,100)</f>
        <v>1.6983258208684999</v>
      </c>
      <c r="P1174" s="4"/>
    </row>
    <row r="1175" spans="1:16" x14ac:dyDescent="0.25">
      <c r="A1175" s="2" t="s">
        <v>2359</v>
      </c>
      <c r="B1175" s="2" t="s">
        <v>2360</v>
      </c>
      <c r="C1175" s="4">
        <f ca="1">[1]!thsiFinD("ths_vol_ratio_stock",$A1175,$A$1,7,100)</f>
        <v>1.7644679811812001</v>
      </c>
      <c r="D1175" s="4">
        <f ca="1">[1]!thsiFinD("ths_cr_stock",$A1175,$A$1,7,100,100)</f>
        <v>61.538461538461</v>
      </c>
      <c r="E1175" s="4">
        <f ca="1">[1]!thsiFinD("ths_mfi_stock",$A1175,$A$1,7,100,100)</f>
        <v>54.176009036322</v>
      </c>
      <c r="F1175" s="4">
        <f ca="1">[1]!thsiFinD("ths_expma_stock",$A1175,$A$1,7,100,100)</f>
        <v>3.6094447482876002</v>
      </c>
      <c r="G1175" s="4">
        <f ca="1">[1]!thsiFinD("ths_rsi_stock",$A1175,$A$1,7,100,100)</f>
        <v>48.999717207304997</v>
      </c>
      <c r="H1175" s="4">
        <f ca="1">[1]!thsiFinD("ths_adtm_stock",$A1175,$A$1,7,3,100,100,100)</f>
        <v>-0.71929824561403999</v>
      </c>
      <c r="I1175" s="4">
        <f ca="1">[1]!thsiFinD("ths_bbiboll_stock",$A1175,$A$1,7,3,100,100,100)</f>
        <v>3.6469791666667</v>
      </c>
      <c r="J1175" s="4">
        <f ca="1">[1]!thsiFinD("ths_dptb_stock",$A1175,$A$1,7,104,100,100)</f>
        <v>0.85714285714285998</v>
      </c>
      <c r="K1175" s="4">
        <f ca="1">[1]!thsiFinD("ths_srmi_stock",$A1175,$A$1,7,100,100)</f>
        <v>-4.4502617801047001E-2</v>
      </c>
      <c r="L1175" s="4">
        <f ca="1">[1]!thsiFinD("ths_atr_stock",$A1175,$A$1,7,101,100,100)</f>
        <v>0.17142857142856999</v>
      </c>
      <c r="M1175" s="4">
        <f ca="1">[1]!thsiFinD("ths_vol_w_stock",$A1175,$A$1)/1000000</f>
        <v>125.26447400000001</v>
      </c>
      <c r="N1175" s="4">
        <f ca="1">[1]!thsiFinD("ths_turnover_ratio_w_stock",$A1175,$A$1)</f>
        <v>8.4613321582691992</v>
      </c>
      <c r="O1175" s="4">
        <f ca="1">[1]!thsiFinD("ths_relative_chg_ratio_w_stock",$A1175,$A$1,104,100)</f>
        <v>0.42662250675655</v>
      </c>
      <c r="P1175" s="4"/>
    </row>
    <row r="1176" spans="1:16" x14ac:dyDescent="0.25">
      <c r="A1176" s="2" t="s">
        <v>2361</v>
      </c>
      <c r="B1176" s="2" t="s">
        <v>2362</v>
      </c>
      <c r="C1176" s="4">
        <f ca="1">[1]!thsiFinD("ths_vol_ratio_stock",$A1176,$A$1,7,100)</f>
        <v>0.92375336364461003</v>
      </c>
      <c r="D1176" s="4">
        <f ca="1">[1]!thsiFinD("ths_cr_stock",$A1176,$A$1,7,100,100)</f>
        <v>50</v>
      </c>
      <c r="E1176" s="4">
        <f ca="1">[1]!thsiFinD("ths_mfi_stock",$A1176,$A$1,7,100,100)</f>
        <v>40.067920532026001</v>
      </c>
      <c r="F1176" s="4">
        <f ca="1">[1]!thsiFinD("ths_expma_stock",$A1176,$A$1,7,100,100)</f>
        <v>3.5770286775167</v>
      </c>
      <c r="G1176" s="4">
        <f ca="1">[1]!thsiFinD("ths_rsi_stock",$A1176,$A$1,7,100,100)</f>
        <v>42.152115382222</v>
      </c>
      <c r="H1176" s="4">
        <f ca="1">[1]!thsiFinD("ths_adtm_stock",$A1176,$A$1,7,3,100,100,100)</f>
        <v>-0.33333333333332998</v>
      </c>
      <c r="I1176" s="4">
        <f ca="1">[1]!thsiFinD("ths_bbiboll_stock",$A1176,$A$1,7,3,100,100,100)</f>
        <v>3.6187499999999999</v>
      </c>
      <c r="J1176" s="4">
        <f ca="1">[1]!thsiFinD("ths_dptb_stock",$A1176,$A$1,7,104,100,100)</f>
        <v>0.71428571428570997</v>
      </c>
      <c r="K1176" s="4">
        <f ca="1">[1]!thsiFinD("ths_srmi_stock",$A1176,$A$1,7,100,100)</f>
        <v>-6.5616797900261994E-2</v>
      </c>
      <c r="L1176" s="4">
        <f ca="1">[1]!thsiFinD("ths_atr_stock",$A1176,$A$1,7,101,100,100)</f>
        <v>0.15714285714286</v>
      </c>
      <c r="M1176" s="4">
        <f ca="1">[1]!thsiFinD("ths_vol_w_stock",$A1176,$A$1)/1000000</f>
        <v>63.622929999999997</v>
      </c>
      <c r="N1176" s="4">
        <f ca="1">[1]!thsiFinD("ths_turnover_ratio_w_stock",$A1176,$A$1)</f>
        <v>11.313555027332001</v>
      </c>
      <c r="O1176" s="4">
        <f ca="1">[1]!thsiFinD("ths_relative_chg_ratio_w_stock",$A1176,$A$1,104,100)</f>
        <v>-0.13952947628915999</v>
      </c>
      <c r="P1176" s="4"/>
    </row>
    <row r="1177" spans="1:16" x14ac:dyDescent="0.25">
      <c r="A1177" s="2" t="s">
        <v>2363</v>
      </c>
      <c r="B1177" s="2" t="s">
        <v>2364</v>
      </c>
      <c r="C1177" s="4">
        <f ca="1">[1]!thsiFinD("ths_vol_ratio_stock",$A1177,$A$1,7,100)</f>
        <v>1.4016121109868001</v>
      </c>
      <c r="D1177" s="4">
        <f ca="1">[1]!thsiFinD("ths_cr_stock",$A1177,$A$1,7,100,100)</f>
        <v>73.803526448362007</v>
      </c>
      <c r="E1177" s="4">
        <f ca="1">[1]!thsiFinD("ths_mfi_stock",$A1177,$A$1,7,100,100)</f>
        <v>19.062237888039999</v>
      </c>
      <c r="F1177" s="4">
        <f ca="1">[1]!thsiFinD("ths_expma_stock",$A1177,$A$1,7,100,100)</f>
        <v>20.076429348116999</v>
      </c>
      <c r="G1177" s="4">
        <f ca="1">[1]!thsiFinD("ths_rsi_stock",$A1177,$A$1,7,100,100)</f>
        <v>44.304065417442999</v>
      </c>
      <c r="H1177" s="4">
        <f ca="1">[1]!thsiFinD("ths_adtm_stock",$A1177,$A$1,7,3,100,100,100)</f>
        <v>-0.63636363636364002</v>
      </c>
      <c r="I1177" s="4">
        <f ca="1">[1]!thsiFinD("ths_bbiboll_stock",$A1177,$A$1,7,3,100,100,100)</f>
        <v>20.263541666666999</v>
      </c>
      <c r="J1177" s="4">
        <f ca="1">[1]!thsiFinD("ths_dptb_stock",$A1177,$A$1,7,104,100,100)</f>
        <v>0.71428571428570997</v>
      </c>
      <c r="K1177" s="4">
        <f ca="1">[1]!thsiFinD("ths_srmi_stock",$A1177,$A$1,7,100,100)</f>
        <v>-2.0437956204379999E-2</v>
      </c>
      <c r="L1177" s="4">
        <f ca="1">[1]!thsiFinD("ths_atr_stock",$A1177,$A$1,7,101,100,100)</f>
        <v>0.65714285714286003</v>
      </c>
      <c r="M1177" s="4">
        <f ca="1">[1]!thsiFinD("ths_vol_w_stock",$A1177,$A$1)/1000000</f>
        <v>22.257656000000001</v>
      </c>
      <c r="N1177" s="4">
        <f ca="1">[1]!thsiFinD("ths_turnover_ratio_w_stock",$A1177,$A$1)</f>
        <v>3.3707175840574002</v>
      </c>
      <c r="O1177" s="4">
        <f ca="1">[1]!thsiFinD("ths_relative_chg_ratio_w_stock",$A1177,$A$1,104,100)</f>
        <v>0.13414321117662001</v>
      </c>
      <c r="P1177" s="4"/>
    </row>
    <row r="1178" spans="1:16" x14ac:dyDescent="0.25">
      <c r="A1178" s="2" t="s">
        <v>2365</v>
      </c>
      <c r="B1178" s="2" t="s">
        <v>2366</v>
      </c>
      <c r="C1178" s="4">
        <f ca="1">[1]!thsiFinD("ths_vol_ratio_stock",$A1178,$A$1,7,100)</f>
        <v>1.0758586140422</v>
      </c>
      <c r="D1178" s="4">
        <f ca="1">[1]!thsiFinD("ths_cr_stock",$A1178,$A$1,7,100,100)</f>
        <v>74.683544303797007</v>
      </c>
      <c r="E1178" s="4">
        <f ca="1">[1]!thsiFinD("ths_mfi_stock",$A1178,$A$1,7,100,100)</f>
        <v>46.544827448656001</v>
      </c>
      <c r="F1178" s="4">
        <f ca="1">[1]!thsiFinD("ths_expma_stock",$A1178,$A$1,7,100,100)</f>
        <v>2.3872169948606001</v>
      </c>
      <c r="G1178" s="4">
        <f ca="1">[1]!thsiFinD("ths_rsi_stock",$A1178,$A$1,7,100,100)</f>
        <v>43.790702728779998</v>
      </c>
      <c r="H1178" s="4">
        <f ca="1">[1]!thsiFinD("ths_adtm_stock",$A1178,$A$1,7,3,100,100,100)</f>
        <v>-7.1428571428569995E-2</v>
      </c>
      <c r="I1178" s="4">
        <f ca="1">[1]!thsiFinD("ths_bbiboll_stock",$A1178,$A$1,7,3,100,100,100)</f>
        <v>2.4076041666667001</v>
      </c>
      <c r="J1178" s="4">
        <f ca="1">[1]!thsiFinD("ths_dptb_stock",$A1178,$A$1,7,104,100,100)</f>
        <v>0.57142857142856995</v>
      </c>
      <c r="K1178" s="4">
        <f ca="1">[1]!thsiFinD("ths_srmi_stock",$A1178,$A$1,7,100,100)</f>
        <v>-3.2921810699589001E-2</v>
      </c>
      <c r="L1178" s="4">
        <f ca="1">[1]!thsiFinD("ths_atr_stock",$A1178,$A$1,7,101,100,100)</f>
        <v>0.13142857142857001</v>
      </c>
      <c r="M1178" s="4">
        <f ca="1">[1]!thsiFinD("ths_vol_w_stock",$A1178,$A$1)/1000000</f>
        <v>135.68758500000001</v>
      </c>
      <c r="N1178" s="4">
        <f ca="1">[1]!thsiFinD("ths_turnover_ratio_w_stock",$A1178,$A$1)</f>
        <v>13.465232527423</v>
      </c>
      <c r="O1178" s="4">
        <f ca="1">[1]!thsiFinD("ths_relative_chg_ratio_w_stock",$A1178,$A$1,104,100)</f>
        <v>1.8299507335344001</v>
      </c>
      <c r="P1178" s="4"/>
    </row>
    <row r="1179" spans="1:16" x14ac:dyDescent="0.25">
      <c r="A1179" s="2" t="s">
        <v>2367</v>
      </c>
      <c r="B1179" s="2" t="s">
        <v>2368</v>
      </c>
      <c r="C1179" s="4">
        <f ca="1">[1]!thsiFinD("ths_vol_ratio_stock",$A1179,$A$1,7,100)</f>
        <v>0.99588370988723995</v>
      </c>
      <c r="D1179" s="4">
        <f ca="1">[1]!thsiFinD("ths_cr_stock",$A1179,$A$1,7,100,100)</f>
        <v>65.989847715736005</v>
      </c>
      <c r="E1179" s="4">
        <f ca="1">[1]!thsiFinD("ths_mfi_stock",$A1179,$A$1,7,100,100)</f>
        <v>45.172476717259002</v>
      </c>
      <c r="F1179" s="4">
        <f ca="1">[1]!thsiFinD("ths_expma_stock",$A1179,$A$1,7,100,100)</f>
        <v>4.1827278553073004</v>
      </c>
      <c r="G1179" s="4">
        <f ca="1">[1]!thsiFinD("ths_rsi_stock",$A1179,$A$1,7,100,100)</f>
        <v>46.180738254300998</v>
      </c>
      <c r="H1179" s="4">
        <f ca="1">[1]!thsiFinD("ths_adtm_stock",$A1179,$A$1,7,3,100,100,100)</f>
        <v>9.3750000000002998E-2</v>
      </c>
      <c r="I1179" s="4">
        <f ca="1">[1]!thsiFinD("ths_bbiboll_stock",$A1179,$A$1,7,3,100,100,100)</f>
        <v>4.2208333333333004</v>
      </c>
      <c r="J1179" s="4">
        <f ca="1">[1]!thsiFinD("ths_dptb_stock",$A1179,$A$1,7,104,100,100)</f>
        <v>0.57142857142856995</v>
      </c>
      <c r="K1179" s="4">
        <f ca="1">[1]!thsiFinD("ths_srmi_stock",$A1179,$A$1,7,100,100)</f>
        <v>-3.6781609195402E-2</v>
      </c>
      <c r="L1179" s="4">
        <f ca="1">[1]!thsiFinD("ths_atr_stock",$A1179,$A$1,7,101,100,100)</f>
        <v>0.16</v>
      </c>
      <c r="M1179" s="4">
        <f ca="1">[1]!thsiFinD("ths_vol_w_stock",$A1179,$A$1)/1000000</f>
        <v>27.095400000000001</v>
      </c>
      <c r="N1179" s="4">
        <f ca="1">[1]!thsiFinD("ths_turnover_ratio_w_stock",$A1179,$A$1)</f>
        <v>5.1867369244398001</v>
      </c>
      <c r="O1179" s="4">
        <f ca="1">[1]!thsiFinD("ths_relative_chg_ratio_w_stock",$A1179,$A$1,104,100)</f>
        <v>0.26068116088832</v>
      </c>
      <c r="P1179" s="4"/>
    </row>
    <row r="1180" spans="1:16" x14ac:dyDescent="0.25">
      <c r="A1180" s="2" t="s">
        <v>2369</v>
      </c>
      <c r="B1180" s="2" t="s">
        <v>2370</v>
      </c>
      <c r="C1180" s="4">
        <f ca="1">[1]!thsiFinD("ths_vol_ratio_stock",$A1180,$A$1,7,100)</f>
        <v>0.84028248006433004</v>
      </c>
      <c r="D1180" s="4">
        <f ca="1">[1]!thsiFinD("ths_cr_stock",$A1180,$A$1,7,100,100)</f>
        <v>70.642201834862007</v>
      </c>
      <c r="E1180" s="4">
        <f ca="1">[1]!thsiFinD("ths_mfi_stock",$A1180,$A$1,7,100,100)</f>
        <v>41.276979401064999</v>
      </c>
      <c r="F1180" s="4">
        <f ca="1">[1]!thsiFinD("ths_expma_stock",$A1180,$A$1,7,100,100)</f>
        <v>4.2110789963910999</v>
      </c>
      <c r="G1180" s="4">
        <f ca="1">[1]!thsiFinD("ths_rsi_stock",$A1180,$A$1,7,100,100)</f>
        <v>39.734042581037002</v>
      </c>
      <c r="H1180" s="4">
        <f ca="1">[1]!thsiFinD("ths_adtm_stock",$A1180,$A$1,7,3,100,100,100)</f>
        <v>-0.35</v>
      </c>
      <c r="I1180" s="4">
        <f ca="1">[1]!thsiFinD("ths_bbiboll_stock",$A1180,$A$1,7,3,100,100,100)</f>
        <v>4.2417708333333</v>
      </c>
      <c r="J1180" s="4">
        <f ca="1">[1]!thsiFinD("ths_dptb_stock",$A1180,$A$1,7,104,100,100)</f>
        <v>0.57142857142856995</v>
      </c>
      <c r="K1180" s="4">
        <f ca="1">[1]!thsiFinD("ths_srmi_stock",$A1180,$A$1,7,100,100)</f>
        <v>-1.6393442622951001E-2</v>
      </c>
      <c r="L1180" s="4">
        <f ca="1">[1]!thsiFinD("ths_atr_stock",$A1180,$A$1,7,101,100,100)</f>
        <v>8.8571428571427996E-2</v>
      </c>
      <c r="M1180" s="4">
        <f ca="1">[1]!thsiFinD("ths_vol_w_stock",$A1180,$A$1)/1000000</f>
        <v>23.417753000000001</v>
      </c>
      <c r="N1180" s="4">
        <f ca="1">[1]!thsiFinD("ths_turnover_ratio_w_stock",$A1180,$A$1)</f>
        <v>5.7668657977712003</v>
      </c>
      <c r="O1180" s="4">
        <f ca="1">[1]!thsiFinD("ths_relative_chg_ratio_w_stock",$A1180,$A$1,104,100)</f>
        <v>0.49764798553285999</v>
      </c>
      <c r="P1180" s="4"/>
    </row>
    <row r="1181" spans="1:16" x14ac:dyDescent="0.25">
      <c r="A1181" s="2" t="s">
        <v>2371</v>
      </c>
      <c r="B1181" s="2" t="s">
        <v>2372</v>
      </c>
      <c r="C1181" s="4">
        <f ca="1">[1]!thsiFinD("ths_vol_ratio_stock",$A1181,$A$1,7,100)</f>
        <v>0.87897885188660996</v>
      </c>
      <c r="D1181" s="4">
        <f ca="1">[1]!thsiFinD("ths_cr_stock",$A1181,$A$1,7,100,100)</f>
        <v>57.058823529412003</v>
      </c>
      <c r="E1181" s="4">
        <f ca="1">[1]!thsiFinD("ths_mfi_stock",$A1181,$A$1,7,100,100)</f>
        <v>25.503919641522</v>
      </c>
      <c r="F1181" s="4">
        <f ca="1">[1]!thsiFinD("ths_expma_stock",$A1181,$A$1,7,100,100)</f>
        <v>3.6580215220033998</v>
      </c>
      <c r="G1181" s="4">
        <f ca="1">[1]!thsiFinD("ths_rsi_stock",$A1181,$A$1,7,100,100)</f>
        <v>37.448574117748997</v>
      </c>
      <c r="H1181" s="4">
        <f ca="1">[1]!thsiFinD("ths_adtm_stock",$A1181,$A$1,7,3,100,100,100)</f>
        <v>-4.7619047619044001E-2</v>
      </c>
      <c r="I1181" s="4">
        <f ca="1">[1]!thsiFinD("ths_bbiboll_stock",$A1181,$A$1,7,3,100,100,100)</f>
        <v>3.7339583333333</v>
      </c>
      <c r="J1181" s="4">
        <f ca="1">[1]!thsiFinD("ths_dptb_stock",$A1181,$A$1,7,104,100,100)</f>
        <v>0.42857142857142999</v>
      </c>
      <c r="K1181" s="4">
        <f ca="1">[1]!thsiFinD("ths_srmi_stock",$A1181,$A$1,7,100,100)</f>
        <v>-2.9411764705881999E-2</v>
      </c>
      <c r="L1181" s="4">
        <f ca="1">[1]!thsiFinD("ths_atr_stock",$A1181,$A$1,7,101,100,100)</f>
        <v>0.12714285714286</v>
      </c>
      <c r="M1181" s="4">
        <f ca="1">[1]!thsiFinD("ths_vol_w_stock",$A1181,$A$1)/1000000</f>
        <v>29.782250999999999</v>
      </c>
      <c r="N1181" s="4">
        <f ca="1">[1]!thsiFinD("ths_turnover_ratio_w_stock",$A1181,$A$1)</f>
        <v>3.9972749074409002</v>
      </c>
      <c r="O1181" s="4">
        <f ca="1">[1]!thsiFinD("ths_relative_chg_ratio_w_stock",$A1181,$A$1,104,100)</f>
        <v>-0.65443462534065</v>
      </c>
      <c r="P1181" s="4"/>
    </row>
    <row r="1182" spans="1:16" x14ac:dyDescent="0.25">
      <c r="A1182" s="2" t="s">
        <v>2373</v>
      </c>
      <c r="B1182" s="2" t="s">
        <v>2374</v>
      </c>
      <c r="C1182" s="4">
        <f ca="1">[1]!thsiFinD("ths_vol_ratio_stock",$A1182,$A$1,7,100)</f>
        <v>0.64663044302233996</v>
      </c>
      <c r="D1182" s="4">
        <f ca="1">[1]!thsiFinD("ths_cr_stock",$A1182,$A$1,7,100,100)</f>
        <v>44.680851063829998</v>
      </c>
      <c r="E1182" s="4">
        <f ca="1">[1]!thsiFinD("ths_mfi_stock",$A1182,$A$1,7,100,100)</f>
        <v>27.756572818727999</v>
      </c>
      <c r="F1182" s="4">
        <f ca="1">[1]!thsiFinD("ths_expma_stock",$A1182,$A$1,7,100,100)</f>
        <v>2.1823173874267998</v>
      </c>
      <c r="G1182" s="4">
        <f ca="1">[1]!thsiFinD("ths_rsi_stock",$A1182,$A$1,7,100,100)</f>
        <v>35.491669920230997</v>
      </c>
      <c r="H1182" s="4">
        <f ca="1">[1]!thsiFinD("ths_adtm_stock",$A1182,$A$1,7,3,100,100,100)</f>
        <v>-0.5625</v>
      </c>
      <c r="I1182" s="4">
        <f ca="1">[1]!thsiFinD("ths_bbiboll_stock",$A1182,$A$1,7,3,100,100,100)</f>
        <v>2.2266666666666999</v>
      </c>
      <c r="J1182" s="4">
        <f ca="1">[1]!thsiFinD("ths_dptb_stock",$A1182,$A$1,7,104,100,100)</f>
        <v>0.57142857142856995</v>
      </c>
      <c r="K1182" s="4">
        <f ca="1">[1]!thsiFinD("ths_srmi_stock",$A1182,$A$1,7,100,100)</f>
        <v>-7.3593073593074002E-2</v>
      </c>
      <c r="L1182" s="4">
        <f ca="1">[1]!thsiFinD("ths_atr_stock",$A1182,$A$1,7,101,100,100)</f>
        <v>9.7142857142857003E-2</v>
      </c>
      <c r="M1182" s="4">
        <f ca="1">[1]!thsiFinD("ths_vol_w_stock",$A1182,$A$1)/1000000</f>
        <v>57.607135</v>
      </c>
      <c r="N1182" s="4">
        <f ca="1">[1]!thsiFinD("ths_turnover_ratio_w_stock",$A1182,$A$1)</f>
        <v>5.5321036908689001</v>
      </c>
      <c r="O1182" s="4">
        <f ca="1">[1]!thsiFinD("ths_relative_chg_ratio_w_stock",$A1182,$A$1,104,100)</f>
        <v>-1.7556910924508</v>
      </c>
      <c r="P1182" s="4"/>
    </row>
    <row r="1183" spans="1:16" x14ac:dyDescent="0.25">
      <c r="A1183" s="2" t="s">
        <v>2375</v>
      </c>
      <c r="B1183" s="2" t="s">
        <v>2376</v>
      </c>
      <c r="C1183" s="4">
        <f ca="1">[1]!thsiFinD("ths_vol_ratio_stock",$A1183,$A$1,7,100)</f>
        <v>0.78342446507565999</v>
      </c>
      <c r="D1183" s="4">
        <f ca="1">[1]!thsiFinD("ths_cr_stock",$A1183,$A$1,7,100,100)</f>
        <v>130.16627078385</v>
      </c>
      <c r="E1183" s="4">
        <f ca="1">[1]!thsiFinD("ths_mfi_stock",$A1183,$A$1,7,100,100)</f>
        <v>49.439550050389002</v>
      </c>
      <c r="F1183" s="4">
        <f ca="1">[1]!thsiFinD("ths_expma_stock",$A1183,$A$1,7,100,100)</f>
        <v>16.522995563312001</v>
      </c>
      <c r="G1183" s="4">
        <f ca="1">[1]!thsiFinD("ths_rsi_stock",$A1183,$A$1,7,100,100)</f>
        <v>47.158950222043003</v>
      </c>
      <c r="H1183" s="4">
        <f ca="1">[1]!thsiFinD("ths_adtm_stock",$A1183,$A$1,7,3,100,100,100)</f>
        <v>0.68382352941177005</v>
      </c>
      <c r="I1183" s="4">
        <f ca="1">[1]!thsiFinD("ths_bbiboll_stock",$A1183,$A$1,7,3,100,100,100)</f>
        <v>16.5825</v>
      </c>
      <c r="J1183" s="4">
        <f ca="1">[1]!thsiFinD("ths_dptb_stock",$A1183,$A$1,7,104,100,100)</f>
        <v>0.71428571428570997</v>
      </c>
      <c r="K1183" s="4">
        <f ca="1">[1]!thsiFinD("ths_srmi_stock",$A1183,$A$1,7,100,100)</f>
        <v>1.5151515151514999E-2</v>
      </c>
      <c r="L1183" s="4">
        <f ca="1">[1]!thsiFinD("ths_atr_stock",$A1183,$A$1,7,101,100,100)</f>
        <v>0.46142857142857002</v>
      </c>
      <c r="M1183" s="4">
        <f ca="1">[1]!thsiFinD("ths_vol_w_stock",$A1183,$A$1)/1000000</f>
        <v>18.431908</v>
      </c>
      <c r="N1183" s="4">
        <f ca="1">[1]!thsiFinD("ths_turnover_ratio_w_stock",$A1183,$A$1)</f>
        <v>4.2624459237919998</v>
      </c>
      <c r="O1183" s="4">
        <f ca="1">[1]!thsiFinD("ths_relative_chg_ratio_w_stock",$A1183,$A$1,104,100)</f>
        <v>1.0929408581229001</v>
      </c>
      <c r="P1183" s="4"/>
    </row>
    <row r="1184" spans="1:16" x14ac:dyDescent="0.25">
      <c r="A1184" s="2" t="s">
        <v>2377</v>
      </c>
      <c r="B1184" s="2" t="s">
        <v>2378</v>
      </c>
      <c r="C1184" s="4">
        <f ca="1">[1]!thsiFinD("ths_vol_ratio_stock",$A1184,$A$1,7,100)</f>
        <v>0.81984991107448002</v>
      </c>
      <c r="D1184" s="4">
        <f ca="1">[1]!thsiFinD("ths_cr_stock",$A1184,$A$1,7,100,100)</f>
        <v>52.808988764044997</v>
      </c>
      <c r="E1184" s="4">
        <f ca="1">[1]!thsiFinD("ths_mfi_stock",$A1184,$A$1,7,100,100)</f>
        <v>27.178052269426001</v>
      </c>
      <c r="F1184" s="4">
        <f ca="1">[1]!thsiFinD("ths_expma_stock",$A1184,$A$1,7,100,100)</f>
        <v>4.4207992256445001</v>
      </c>
      <c r="G1184" s="4">
        <f ca="1">[1]!thsiFinD("ths_rsi_stock",$A1184,$A$1,7,100,100)</f>
        <v>41.484878718505001</v>
      </c>
      <c r="H1184" s="4">
        <f ca="1">[1]!thsiFinD("ths_adtm_stock",$A1184,$A$1,7,3,100,100,100)</f>
        <v>-0.63157894736842002</v>
      </c>
      <c r="I1184" s="4">
        <f ca="1">[1]!thsiFinD("ths_bbiboll_stock",$A1184,$A$1,7,3,100,100,100)</f>
        <v>4.4871875000000001</v>
      </c>
      <c r="J1184" s="4">
        <f ca="1">[1]!thsiFinD("ths_dptb_stock",$A1184,$A$1,7,104,100,100)</f>
        <v>0.42857142857142999</v>
      </c>
      <c r="K1184" s="4">
        <f ca="1">[1]!thsiFinD("ths_srmi_stock",$A1184,$A$1,7,100,100)</f>
        <v>-5.5913978494623998E-2</v>
      </c>
      <c r="L1184" s="4">
        <f ca="1">[1]!thsiFinD("ths_atr_stock",$A1184,$A$1,7,101,100,100)</f>
        <v>0.2</v>
      </c>
      <c r="M1184" s="4">
        <f ca="1">[1]!thsiFinD("ths_vol_w_stock",$A1184,$A$1)/1000000</f>
        <v>16.753579999999999</v>
      </c>
      <c r="N1184" s="4">
        <f ca="1">[1]!thsiFinD("ths_turnover_ratio_w_stock",$A1184,$A$1)</f>
        <v>4.9915287426828003</v>
      </c>
      <c r="O1184" s="4">
        <f ca="1">[1]!thsiFinD("ths_relative_chg_ratio_w_stock",$A1184,$A$1,104,100)</f>
        <v>-1.4728628096225</v>
      </c>
      <c r="P1184" s="4"/>
    </row>
    <row r="1185" spans="1:16" x14ac:dyDescent="0.25">
      <c r="A1185" s="2" t="s">
        <v>2379</v>
      </c>
      <c r="B1185" s="2" t="s">
        <v>2380</v>
      </c>
      <c r="C1185" s="4">
        <f ca="1">[1]!thsiFinD("ths_vol_ratio_stock",$A1185,$A$1,7,100)</f>
        <v>1.1962762788636001</v>
      </c>
      <c r="D1185" s="4">
        <f ca="1">[1]!thsiFinD("ths_cr_stock",$A1185,$A$1,7,100,100)</f>
        <v>50</v>
      </c>
      <c r="E1185" s="4">
        <f ca="1">[1]!thsiFinD("ths_mfi_stock",$A1185,$A$1,7,100,100)</f>
        <v>41.166877864909999</v>
      </c>
      <c r="F1185" s="4">
        <f ca="1">[1]!thsiFinD("ths_expma_stock",$A1185,$A$1,7,100,100)</f>
        <v>3.3649262413228</v>
      </c>
      <c r="G1185" s="4">
        <f ca="1">[1]!thsiFinD("ths_rsi_stock",$A1185,$A$1,7,100,100)</f>
        <v>38.274491864265997</v>
      </c>
      <c r="H1185" s="4">
        <f ca="1">[1]!thsiFinD("ths_adtm_stock",$A1185,$A$1,7,3,100,100,100)</f>
        <v>-0.56756756756756999</v>
      </c>
      <c r="I1185" s="4">
        <f ca="1">[1]!thsiFinD("ths_bbiboll_stock",$A1185,$A$1,7,3,100,100,100)</f>
        <v>3.4181249999999999</v>
      </c>
      <c r="J1185" s="4">
        <f ca="1">[1]!thsiFinD("ths_dptb_stock",$A1185,$A$1,7,104,100,100)</f>
        <v>0.57142857142856995</v>
      </c>
      <c r="K1185" s="4">
        <f ca="1">[1]!thsiFinD("ths_srmi_stock",$A1185,$A$1,7,100,100)</f>
        <v>-3.4582132564842001E-2</v>
      </c>
      <c r="L1185" s="4">
        <f ca="1">[1]!thsiFinD("ths_atr_stock",$A1185,$A$1,7,101,100,100)</f>
        <v>0.10428571428571</v>
      </c>
      <c r="M1185" s="4">
        <f ca="1">[1]!thsiFinD("ths_vol_w_stock",$A1185,$A$1)/1000000</f>
        <v>20.952786</v>
      </c>
      <c r="N1185" s="4">
        <f ca="1">[1]!thsiFinD("ths_turnover_ratio_w_stock",$A1185,$A$1)</f>
        <v>2.9176220434285001</v>
      </c>
      <c r="O1185" s="4">
        <f ca="1">[1]!thsiFinD("ths_relative_chg_ratio_w_stock",$A1185,$A$1,104,100)</f>
        <v>-0.78794915696691004</v>
      </c>
      <c r="P1185" s="4"/>
    </row>
    <row r="1186" spans="1:16" x14ac:dyDescent="0.25">
      <c r="A1186" s="2" t="s">
        <v>2381</v>
      </c>
      <c r="B1186" s="2" t="s">
        <v>2382</v>
      </c>
      <c r="C1186" s="4">
        <f ca="1">[1]!thsiFinD("ths_vol_ratio_stock",$A1186,$A$1,7,100)</f>
        <v>0.71335093561177998</v>
      </c>
      <c r="D1186" s="4">
        <f ca="1">[1]!thsiFinD("ths_cr_stock",$A1186,$A$1,7,100,100)</f>
        <v>63.855421686747</v>
      </c>
      <c r="E1186" s="4">
        <f ca="1">[1]!thsiFinD("ths_mfi_stock",$A1186,$A$1,7,100,100)</f>
        <v>39.061367595111001</v>
      </c>
      <c r="F1186" s="4">
        <f ca="1">[1]!thsiFinD("ths_expma_stock",$A1186,$A$1,7,100,100)</f>
        <v>4.4519186659778001</v>
      </c>
      <c r="G1186" s="4">
        <f ca="1">[1]!thsiFinD("ths_rsi_stock",$A1186,$A$1,7,100,100)</f>
        <v>37.163369739155002</v>
      </c>
      <c r="H1186" s="4">
        <f ca="1">[1]!thsiFinD("ths_adtm_stock",$A1186,$A$1,7,3,100,100,100)</f>
        <v>6.0606060606062002E-2</v>
      </c>
      <c r="I1186" s="4">
        <f ca="1">[1]!thsiFinD("ths_bbiboll_stock",$A1186,$A$1,7,3,100,100,100)</f>
        <v>4.5215624999999999</v>
      </c>
      <c r="J1186" s="4">
        <f ca="1">[1]!thsiFinD("ths_dptb_stock",$A1186,$A$1,7,104,100,100)</f>
        <v>0.42857142857142999</v>
      </c>
      <c r="K1186" s="4">
        <f ca="1">[1]!thsiFinD("ths_srmi_stock",$A1186,$A$1,7,100,100)</f>
        <v>-3.9301310043667999E-2</v>
      </c>
      <c r="L1186" s="4">
        <f ca="1">[1]!thsiFinD("ths_atr_stock",$A1186,$A$1,7,101,100,100)</f>
        <v>0.2</v>
      </c>
      <c r="M1186" s="4">
        <f ca="1">[1]!thsiFinD("ths_vol_w_stock",$A1186,$A$1)/1000000</f>
        <v>23.395864</v>
      </c>
      <c r="N1186" s="4">
        <f ca="1">[1]!thsiFinD("ths_turnover_ratio_w_stock",$A1186,$A$1)</f>
        <v>5.6871371475535</v>
      </c>
      <c r="O1186" s="4">
        <f ca="1">[1]!thsiFinD("ths_relative_chg_ratio_w_stock",$A1186,$A$1,104,100)</f>
        <v>-2.3251216618813002</v>
      </c>
      <c r="P1186" s="4"/>
    </row>
    <row r="1187" spans="1:16" x14ac:dyDescent="0.25">
      <c r="A1187" s="2" t="s">
        <v>2383</v>
      </c>
      <c r="B1187" s="2" t="s">
        <v>2384</v>
      </c>
      <c r="C1187" s="4">
        <f ca="1">[1]!thsiFinD("ths_vol_ratio_stock",$A1187,$A$1,7,100)</f>
        <v>0.74874949496416998</v>
      </c>
      <c r="D1187" s="4">
        <f ca="1">[1]!thsiFinD("ths_cr_stock",$A1187,$A$1,7,100,100)</f>
        <v>88.311688311688002</v>
      </c>
      <c r="E1187" s="4">
        <f ca="1">[1]!thsiFinD("ths_mfi_stock",$A1187,$A$1,7,100,100)</f>
        <v>43.966537317670003</v>
      </c>
      <c r="F1187" s="4">
        <f ca="1">[1]!thsiFinD("ths_expma_stock",$A1187,$A$1,7,100,100)</f>
        <v>3.8341398007979</v>
      </c>
      <c r="G1187" s="4">
        <f ca="1">[1]!thsiFinD("ths_rsi_stock",$A1187,$A$1,7,100,100)</f>
        <v>48.264604121542</v>
      </c>
      <c r="H1187" s="4">
        <f ca="1">[1]!thsiFinD("ths_adtm_stock",$A1187,$A$1,7,3,100,100,100)</f>
        <v>0.52083333333333004</v>
      </c>
      <c r="I1187" s="4">
        <f ca="1">[1]!thsiFinD("ths_bbiboll_stock",$A1187,$A$1,7,3,100,100,100)</f>
        <v>3.8591666666667002</v>
      </c>
      <c r="J1187" s="4">
        <f ca="1">[1]!thsiFinD("ths_dptb_stock",$A1187,$A$1,7,104,100,100)</f>
        <v>0.57142857142856995</v>
      </c>
      <c r="K1187" s="4">
        <f ca="1">[1]!thsiFinD("ths_srmi_stock",$A1187,$A$1,7,100,100)</f>
        <v>-1.5345268542200001E-2</v>
      </c>
      <c r="L1187" s="4">
        <f ca="1">[1]!thsiFinD("ths_atr_stock",$A1187,$A$1,7,101,100,100)</f>
        <v>0.21285714285714</v>
      </c>
      <c r="M1187" s="4">
        <f ca="1">[1]!thsiFinD("ths_vol_w_stock",$A1187,$A$1)/1000000</f>
        <v>27.808900000000001</v>
      </c>
      <c r="N1187" s="4">
        <f ca="1">[1]!thsiFinD("ths_turnover_ratio_w_stock",$A1187,$A$1)</f>
        <v>5.0328594382674003</v>
      </c>
      <c r="O1187" s="4">
        <f ca="1">[1]!thsiFinD("ths_relative_chg_ratio_w_stock",$A1187,$A$1,104,100)</f>
        <v>-1.0640417748472999</v>
      </c>
      <c r="P1187" s="4"/>
    </row>
    <row r="1188" spans="1:16" x14ac:dyDescent="0.25">
      <c r="A1188" s="2" t="s">
        <v>2385</v>
      </c>
      <c r="B1188" s="2" t="s">
        <v>2386</v>
      </c>
      <c r="C1188" s="4">
        <f ca="1">[1]!thsiFinD("ths_vol_ratio_stock",$A1188,$A$1,7,100)</f>
        <v>1.8136263224543001</v>
      </c>
      <c r="D1188" s="4">
        <f ca="1">[1]!thsiFinD("ths_cr_stock",$A1188,$A$1,7,100,100)</f>
        <v>39.672131147541002</v>
      </c>
      <c r="E1188" s="4">
        <f ca="1">[1]!thsiFinD("ths_mfi_stock",$A1188,$A$1,7,100,100)</f>
        <v>27.435339870770999</v>
      </c>
      <c r="F1188" s="4">
        <f ca="1">[1]!thsiFinD("ths_expma_stock",$A1188,$A$1,7,100,100)</f>
        <v>6.6864495028756004</v>
      </c>
      <c r="G1188" s="4">
        <f ca="1">[1]!thsiFinD("ths_rsi_stock",$A1188,$A$1,7,100,100)</f>
        <v>24.737797018177002</v>
      </c>
      <c r="H1188" s="4">
        <f ca="1">[1]!thsiFinD("ths_adtm_stock",$A1188,$A$1,7,3,100,100,100)</f>
        <v>-2.777777777778E-2</v>
      </c>
      <c r="I1188" s="4">
        <f ca="1">[1]!thsiFinD("ths_bbiboll_stock",$A1188,$A$1,7,3,100,100,100)</f>
        <v>6.8105208333332996</v>
      </c>
      <c r="J1188" s="4">
        <f ca="1">[1]!thsiFinD("ths_dptb_stock",$A1188,$A$1,7,104,100,100)</f>
        <v>0.42857142857142999</v>
      </c>
      <c r="K1188" s="4">
        <f ca="1">[1]!thsiFinD("ths_srmi_stock",$A1188,$A$1,7,100,100)</f>
        <v>-6.4841498559078004E-2</v>
      </c>
      <c r="L1188" s="4">
        <f ca="1">[1]!thsiFinD("ths_atr_stock",$A1188,$A$1,7,101,100,100)</f>
        <v>0.20714285714285999</v>
      </c>
      <c r="M1188" s="4">
        <f ca="1">[1]!thsiFinD("ths_vol_w_stock",$A1188,$A$1)/1000000</f>
        <v>15.407159999999999</v>
      </c>
      <c r="N1188" s="4">
        <f ca="1">[1]!thsiFinD("ths_turnover_ratio_w_stock",$A1188,$A$1)</f>
        <v>3.3179807555540002</v>
      </c>
      <c r="O1188" s="4">
        <f ca="1">[1]!thsiFinD("ths_relative_chg_ratio_w_stock",$A1188,$A$1,104,100)</f>
        <v>-3.8671280425974</v>
      </c>
      <c r="P1188" s="4"/>
    </row>
    <row r="1189" spans="1:16" x14ac:dyDescent="0.25">
      <c r="A1189" s="2" t="s">
        <v>2387</v>
      </c>
      <c r="B1189" s="2" t="s">
        <v>2388</v>
      </c>
      <c r="C1189" s="4">
        <f ca="1">[1]!thsiFinD("ths_vol_ratio_stock",$A1189,$A$1,7,100)</f>
        <v>0.86525602067728002</v>
      </c>
      <c r="D1189" s="4">
        <f ca="1">[1]!thsiFinD("ths_cr_stock",$A1189,$A$1,7,100,100)</f>
        <v>69.148936170213005</v>
      </c>
      <c r="E1189" s="4">
        <f ca="1">[1]!thsiFinD("ths_mfi_stock",$A1189,$A$1,7,100,100)</f>
        <v>46.712751201048</v>
      </c>
      <c r="F1189" s="4">
        <f ca="1">[1]!thsiFinD("ths_expma_stock",$A1189,$A$1,7,100,100)</f>
        <v>3.9748540451709</v>
      </c>
      <c r="G1189" s="4">
        <f ca="1">[1]!thsiFinD("ths_rsi_stock",$A1189,$A$1,7,100,100)</f>
        <v>41.676623388106002</v>
      </c>
      <c r="H1189" s="4">
        <f ca="1">[1]!thsiFinD("ths_adtm_stock",$A1189,$A$1,7,3,100,100,100)</f>
        <v>0.12820512820513</v>
      </c>
      <c r="I1189" s="4">
        <f ca="1">[1]!thsiFinD("ths_bbiboll_stock",$A1189,$A$1,7,3,100,100,100)</f>
        <v>4.0408333333332997</v>
      </c>
      <c r="J1189" s="4">
        <f ca="1">[1]!thsiFinD("ths_dptb_stock",$A1189,$A$1,7,104,100,100)</f>
        <v>0.42857142857142999</v>
      </c>
      <c r="K1189" s="4">
        <f ca="1">[1]!thsiFinD("ths_srmi_stock",$A1189,$A$1,7,100,100)</f>
        <v>-3.8929440389294002E-2</v>
      </c>
      <c r="L1189" s="4">
        <f ca="1">[1]!thsiFinD("ths_atr_stock",$A1189,$A$1,7,101,100,100)</f>
        <v>0.15428571428571</v>
      </c>
      <c r="M1189" s="4">
        <f ca="1">[1]!thsiFinD("ths_vol_w_stock",$A1189,$A$1)/1000000</f>
        <v>24.167794000000001</v>
      </c>
      <c r="N1189" s="4">
        <f ca="1">[1]!thsiFinD("ths_turnover_ratio_w_stock",$A1189,$A$1)</f>
        <v>7.0348945064943003</v>
      </c>
      <c r="O1189" s="4">
        <f ca="1">[1]!thsiFinD("ths_relative_chg_ratio_w_stock",$A1189,$A$1,104,100)</f>
        <v>0.21781279060084999</v>
      </c>
      <c r="P1189" s="4"/>
    </row>
    <row r="1190" spans="1:16" x14ac:dyDescent="0.25">
      <c r="A1190" s="2" t="s">
        <v>2389</v>
      </c>
      <c r="B1190" s="2" t="s">
        <v>2390</v>
      </c>
      <c r="C1190" s="4">
        <f ca="1">[1]!thsiFinD("ths_vol_ratio_stock",$A1190,$A$1,7,100)</f>
        <v>0.97724186290769999</v>
      </c>
      <c r="D1190" s="4">
        <f ca="1">[1]!thsiFinD("ths_cr_stock",$A1190,$A$1,7,100,100)</f>
        <v>42.941176470587997</v>
      </c>
      <c r="E1190" s="4">
        <f ca="1">[1]!thsiFinD("ths_mfi_stock",$A1190,$A$1,7,100,100)</f>
        <v>31.022102124145999</v>
      </c>
      <c r="F1190" s="4">
        <f ca="1">[1]!thsiFinD("ths_expma_stock",$A1190,$A$1,7,100,100)</f>
        <v>4.7060404201198001</v>
      </c>
      <c r="G1190" s="4">
        <f ca="1">[1]!thsiFinD("ths_rsi_stock",$A1190,$A$1,7,100,100)</f>
        <v>28.992959025464</v>
      </c>
      <c r="H1190" s="4">
        <f ca="1">[1]!thsiFinD("ths_adtm_stock",$A1190,$A$1,7,3,100,100,100)</f>
        <v>-0.41176470588234998</v>
      </c>
      <c r="I1190" s="4">
        <f ca="1">[1]!thsiFinD("ths_bbiboll_stock",$A1190,$A$1,7,3,100,100,100)</f>
        <v>4.7586458333332997</v>
      </c>
      <c r="J1190" s="4">
        <f ca="1">[1]!thsiFinD("ths_dptb_stock",$A1190,$A$1,7,104,100,100)</f>
        <v>0.42857142857142999</v>
      </c>
      <c r="K1190" s="4">
        <f ca="1">[1]!thsiFinD("ths_srmi_stock",$A1190,$A$1,7,100,100)</f>
        <v>-4.1407867494824002E-2</v>
      </c>
      <c r="L1190" s="4">
        <f ca="1">[1]!thsiFinD("ths_atr_stock",$A1190,$A$1,7,101,100,100)</f>
        <v>0.11714285714286</v>
      </c>
      <c r="M1190" s="4">
        <f ca="1">[1]!thsiFinD("ths_vol_w_stock",$A1190,$A$1)/1000000</f>
        <v>49.484752</v>
      </c>
      <c r="N1190" s="4">
        <f ca="1">[1]!thsiFinD("ths_turnover_ratio_w_stock",$A1190,$A$1)</f>
        <v>4.5915722861940997</v>
      </c>
      <c r="O1190" s="4">
        <f ca="1">[1]!thsiFinD("ths_relative_chg_ratio_w_stock",$A1190,$A$1,104,100)</f>
        <v>-1.3490934706633</v>
      </c>
      <c r="P1190" s="4"/>
    </row>
    <row r="1191" spans="1:16" x14ac:dyDescent="0.25">
      <c r="A1191" s="2" t="s">
        <v>2391</v>
      </c>
      <c r="B1191" s="2" t="s">
        <v>2392</v>
      </c>
      <c r="C1191" s="4">
        <f ca="1">[1]!thsiFinD("ths_vol_ratio_stock",$A1191,$A$1,7,100)</f>
        <v>1.1086361614322999</v>
      </c>
      <c r="D1191" s="4">
        <f ca="1">[1]!thsiFinD("ths_cr_stock",$A1191,$A$1,7,100,100)</f>
        <v>11.185983827493001</v>
      </c>
      <c r="E1191" s="4">
        <f ca="1">[1]!thsiFinD("ths_mfi_stock",$A1191,$A$1,7,100,100)</f>
        <v>30.734540168355998</v>
      </c>
      <c r="F1191" s="4">
        <f ca="1">[1]!thsiFinD("ths_expma_stock",$A1191,$A$1,7,100,100)</f>
        <v>12.565149979019999</v>
      </c>
      <c r="G1191" s="4">
        <f ca="1">[1]!thsiFinD("ths_rsi_stock",$A1191,$A$1,7,100,100)</f>
        <v>28.198104520245</v>
      </c>
      <c r="H1191" s="4">
        <f ca="1">[1]!thsiFinD("ths_adtm_stock",$A1191,$A$1,7,3,100,100,100)</f>
        <v>-0.85</v>
      </c>
      <c r="I1191" s="4">
        <f ca="1">[1]!thsiFinD("ths_bbiboll_stock",$A1191,$A$1,7,3,100,100,100)</f>
        <v>12.813229166667</v>
      </c>
      <c r="J1191" s="4">
        <f ca="1">[1]!thsiFinD("ths_dptb_stock",$A1191,$A$1,7,104,100,100)</f>
        <v>0.85714285714285998</v>
      </c>
      <c r="K1191" s="4">
        <f ca="1">[1]!thsiFinD("ths_srmi_stock",$A1191,$A$1,7,100,100)</f>
        <v>-8.7732342007435002E-2</v>
      </c>
      <c r="L1191" s="4">
        <f ca="1">[1]!thsiFinD("ths_atr_stock",$A1191,$A$1,7,101,100,100)</f>
        <v>0.41428571428570998</v>
      </c>
      <c r="M1191" s="4">
        <f ca="1">[1]!thsiFinD("ths_vol_w_stock",$A1191,$A$1)/1000000</f>
        <v>40.373499000000002</v>
      </c>
      <c r="N1191" s="4">
        <f ca="1">[1]!thsiFinD("ths_turnover_ratio_w_stock",$A1191,$A$1)</f>
        <v>4.7981676604977004</v>
      </c>
      <c r="O1191" s="4">
        <f ca="1">[1]!thsiFinD("ths_relative_chg_ratio_w_stock",$A1191,$A$1,104,100)</f>
        <v>-3.3931884353260999</v>
      </c>
      <c r="P1191" s="4"/>
    </row>
    <row r="1192" spans="1:16" x14ac:dyDescent="0.25">
      <c r="A1192" s="2" t="s">
        <v>2393</v>
      </c>
      <c r="B1192" s="2" t="s">
        <v>2394</v>
      </c>
      <c r="C1192" s="4">
        <f ca="1">[1]!thsiFinD("ths_vol_ratio_stock",$A1192,$A$1,7,100)</f>
        <v>0</v>
      </c>
      <c r="D1192" s="4">
        <f ca="1">[1]!thsiFinD("ths_cr_stock",$A1192,$A$1,7,100,100)</f>
        <v>-100</v>
      </c>
      <c r="E1192" s="4">
        <f ca="1">[1]!thsiFinD("ths_mfi_stock",$A1192,$A$1,7,100,100)</f>
        <v>0</v>
      </c>
      <c r="F1192" s="4">
        <f ca="1">[1]!thsiFinD("ths_expma_stock",$A1192,$A$1,7,100,100)</f>
        <v>0.48028454396275</v>
      </c>
      <c r="G1192" s="4">
        <f ca="1">[1]!thsiFinD("ths_rsi_stock",$A1192,$A$1,7,100,100)</f>
        <v>3.7277319486676999</v>
      </c>
      <c r="H1192" s="4">
        <f ca="1">[1]!thsiFinD("ths_adtm_stock",$A1192,$A$1,7,3,100,100,100)</f>
        <v>0</v>
      </c>
      <c r="I1192" s="4">
        <f ca="1">[1]!thsiFinD("ths_bbiboll_stock",$A1192,$A$1,7,3,100,100,100)</f>
        <v>0.54322916666666998</v>
      </c>
      <c r="J1192" s="4">
        <f ca="1">[1]!thsiFinD("ths_dptb_stock",$A1192,$A$1,7,104,100,100)</f>
        <v>0</v>
      </c>
      <c r="K1192" s="4">
        <f ca="1">[1]!thsiFinD("ths_srmi_stock",$A1192,$A$1,7,100,100)</f>
        <v>-0.29310344827585999</v>
      </c>
      <c r="L1192" s="4">
        <f ca="1">[1]!thsiFinD("ths_atr_stock",$A1192,$A$1,7,101,100,100)</f>
        <v>2.4285714285714001E-2</v>
      </c>
      <c r="M1192" s="4">
        <f ca="1">[1]!thsiFinD("ths_vol_w_stock",$A1192,$A$1)/1000000</f>
        <v>0</v>
      </c>
      <c r="N1192" s="4">
        <f ca="1">[1]!thsiFinD("ths_turnover_ratio_w_stock",$A1192,$A$1)</f>
        <v>0</v>
      </c>
      <c r="O1192" s="4">
        <f ca="1">[1]!thsiFinD("ths_relative_chg_ratio_w_stock",$A1192,$A$1,104,100)</f>
        <v>0</v>
      </c>
      <c r="P1192" s="4"/>
    </row>
    <row r="1193" spans="1:16" x14ac:dyDescent="0.25">
      <c r="A1193" s="2" t="s">
        <v>2395</v>
      </c>
      <c r="B1193" s="2" t="s">
        <v>2396</v>
      </c>
      <c r="C1193" s="4">
        <f ca="1">[1]!thsiFinD("ths_vol_ratio_stock",$A1193,$A$1,7,100)</f>
        <v>2.0612409432413998</v>
      </c>
      <c r="D1193" s="4">
        <f ca="1">[1]!thsiFinD("ths_cr_stock",$A1193,$A$1,7,100,100)</f>
        <v>257.58928571428999</v>
      </c>
      <c r="E1193" s="4">
        <f ca="1">[1]!thsiFinD("ths_mfi_stock",$A1193,$A$1,7,100,100)</f>
        <v>68.597326546847</v>
      </c>
      <c r="F1193" s="4">
        <f ca="1">[1]!thsiFinD("ths_expma_stock",$A1193,$A$1,7,100,100)</f>
        <v>7.6828262666981004</v>
      </c>
      <c r="G1193" s="4">
        <f ca="1">[1]!thsiFinD("ths_rsi_stock",$A1193,$A$1,7,100,100)</f>
        <v>66.635897850022005</v>
      </c>
      <c r="H1193" s="4">
        <f ca="1">[1]!thsiFinD("ths_adtm_stock",$A1193,$A$1,7,3,100,100,100)</f>
        <v>1</v>
      </c>
      <c r="I1193" s="4">
        <f ca="1">[1]!thsiFinD("ths_bbiboll_stock",$A1193,$A$1,7,3,100,100,100)</f>
        <v>7.4233333333333</v>
      </c>
      <c r="J1193" s="4">
        <f ca="1">[1]!thsiFinD("ths_dptb_stock",$A1193,$A$1,7,104,100,100)</f>
        <v>0.28571428571428997</v>
      </c>
      <c r="K1193" s="4">
        <f ca="1">[1]!thsiFinD("ths_srmi_stock",$A1193,$A$1,7,100,100)</f>
        <v>0.12105926860025</v>
      </c>
      <c r="L1193" s="4">
        <f ca="1">[1]!thsiFinD("ths_atr_stock",$A1193,$A$1,7,101,100,100)</f>
        <v>0.50571428571429</v>
      </c>
      <c r="M1193" s="4">
        <f ca="1">[1]!thsiFinD("ths_vol_w_stock",$A1193,$A$1)/1000000</f>
        <v>40.176873000000001</v>
      </c>
      <c r="N1193" s="4">
        <f ca="1">[1]!thsiFinD("ths_turnover_ratio_w_stock",$A1193,$A$1)</f>
        <v>9.5139025024493993</v>
      </c>
      <c r="O1193" s="4">
        <f ca="1">[1]!thsiFinD("ths_relative_chg_ratio_w_stock",$A1193,$A$1,104,100)</f>
        <v>5.4511600274437999</v>
      </c>
      <c r="P1193" s="4"/>
    </row>
    <row r="1194" spans="1:16" x14ac:dyDescent="0.25">
      <c r="A1194" s="2" t="s">
        <v>2397</v>
      </c>
      <c r="B1194" s="2" t="s">
        <v>2398</v>
      </c>
      <c r="C1194" s="4">
        <f ca="1">[1]!thsiFinD("ths_vol_ratio_stock",$A1194,$A$1,7,100)</f>
        <v>1.2269714243819001</v>
      </c>
      <c r="D1194" s="4">
        <f ca="1">[1]!thsiFinD("ths_cr_stock",$A1194,$A$1,7,100,100)</f>
        <v>56.617647058823998</v>
      </c>
      <c r="E1194" s="4">
        <f ca="1">[1]!thsiFinD("ths_mfi_stock",$A1194,$A$1,7,100,100)</f>
        <v>39.499124365208999</v>
      </c>
      <c r="F1194" s="4">
        <f ca="1">[1]!thsiFinD("ths_expma_stock",$A1194,$A$1,7,100,100)</f>
        <v>4.1757009285121001</v>
      </c>
      <c r="G1194" s="4">
        <f ca="1">[1]!thsiFinD("ths_rsi_stock",$A1194,$A$1,7,100,100)</f>
        <v>35.778955878166997</v>
      </c>
      <c r="H1194" s="4">
        <f ca="1">[1]!thsiFinD("ths_adtm_stock",$A1194,$A$1,7,3,100,100,100)</f>
        <v>-0.44827586206897002</v>
      </c>
      <c r="I1194" s="4">
        <f ca="1">[1]!thsiFinD("ths_bbiboll_stock",$A1194,$A$1,7,3,100,100,100)</f>
        <v>4.2192708333333</v>
      </c>
      <c r="J1194" s="4">
        <f ca="1">[1]!thsiFinD("ths_dptb_stock",$A1194,$A$1,7,104,100,100)</f>
        <v>0.57142857142856995</v>
      </c>
      <c r="K1194" s="4">
        <f ca="1">[1]!thsiFinD("ths_srmi_stock",$A1194,$A$1,7,100,100)</f>
        <v>-1.187648456057E-2</v>
      </c>
      <c r="L1194" s="4">
        <f ca="1">[1]!thsiFinD("ths_atr_stock",$A1194,$A$1,7,101,100,100)</f>
        <v>0.10142857142856999</v>
      </c>
      <c r="M1194" s="4">
        <f ca="1">[1]!thsiFinD("ths_vol_w_stock",$A1194,$A$1)/1000000</f>
        <v>75.031111999999993</v>
      </c>
      <c r="N1194" s="4">
        <f ca="1">[1]!thsiFinD("ths_turnover_ratio_w_stock",$A1194,$A$1)</f>
        <v>2.9186597814830999</v>
      </c>
      <c r="O1194" s="4">
        <f ca="1">[1]!thsiFinD("ths_relative_chg_ratio_w_stock",$A1194,$A$1,104,100)</f>
        <v>1.4546734222616</v>
      </c>
      <c r="P1194" s="4"/>
    </row>
    <row r="1195" spans="1:16" x14ac:dyDescent="0.25">
      <c r="A1195" s="2" t="s">
        <v>2399</v>
      </c>
      <c r="B1195" s="2" t="s">
        <v>2400</v>
      </c>
      <c r="C1195" s="4">
        <f ca="1">[1]!thsiFinD("ths_vol_ratio_stock",$A1195,$A$1,7,100)</f>
        <v>0.56922274767724002</v>
      </c>
      <c r="D1195" s="4">
        <f ca="1">[1]!thsiFinD("ths_cr_stock",$A1195,$A$1,7,100,100)</f>
        <v>42.5</v>
      </c>
      <c r="E1195" s="4">
        <f ca="1">[1]!thsiFinD("ths_mfi_stock",$A1195,$A$1,7,100,100)</f>
        <v>34.569576742077999</v>
      </c>
      <c r="F1195" s="4">
        <f ca="1">[1]!thsiFinD("ths_expma_stock",$A1195,$A$1,7,100,100)</f>
        <v>3.6104256422935999</v>
      </c>
      <c r="G1195" s="4">
        <f ca="1">[1]!thsiFinD("ths_rsi_stock",$A1195,$A$1,7,100,100)</f>
        <v>44.664973359957997</v>
      </c>
      <c r="H1195" s="4">
        <f ca="1">[1]!thsiFinD("ths_adtm_stock",$A1195,$A$1,7,3,100,100,100)</f>
        <v>0.71794871794871995</v>
      </c>
      <c r="I1195" s="4">
        <f ca="1">[1]!thsiFinD("ths_bbiboll_stock",$A1195,$A$1,7,3,100,100,100)</f>
        <v>3.6458333333333002</v>
      </c>
      <c r="J1195" s="4">
        <f ca="1">[1]!thsiFinD("ths_dptb_stock",$A1195,$A$1,7,104,100,100)</f>
        <v>0.42857142857142999</v>
      </c>
      <c r="K1195" s="4">
        <f ca="1">[1]!thsiFinD("ths_srmi_stock",$A1195,$A$1,7,100,100)</f>
        <v>-6.25E-2</v>
      </c>
      <c r="L1195" s="4">
        <f ca="1">[1]!thsiFinD("ths_atr_stock",$A1195,$A$1,7,101,100,100)</f>
        <v>0.15285714285714</v>
      </c>
      <c r="M1195" s="4">
        <f ca="1">[1]!thsiFinD("ths_vol_w_stock",$A1195,$A$1)/1000000</f>
        <v>52.814287999999998</v>
      </c>
      <c r="N1195" s="4">
        <f ca="1">[1]!thsiFinD("ths_turnover_ratio_w_stock",$A1195,$A$1)</f>
        <v>11.434139609988</v>
      </c>
      <c r="O1195" s="4">
        <f ca="1">[1]!thsiFinD("ths_relative_chg_ratio_w_stock",$A1195,$A$1,104,100)</f>
        <v>0.41909544697665002</v>
      </c>
      <c r="P1195" s="4"/>
    </row>
    <row r="1196" spans="1:16" x14ac:dyDescent="0.25">
      <c r="A1196" s="2" t="s">
        <v>2401</v>
      </c>
      <c r="B1196" s="2" t="s">
        <v>2402</v>
      </c>
      <c r="C1196" s="4">
        <f ca="1">[1]!thsiFinD("ths_vol_ratio_stock",$A1196,$A$1,7,100)</f>
        <v>0.69370953651573997</v>
      </c>
      <c r="D1196" s="4">
        <f ca="1">[1]!thsiFinD("ths_cr_stock",$A1196,$A$1,7,100,100)</f>
        <v>46.596066565809998</v>
      </c>
      <c r="E1196" s="4">
        <f ca="1">[1]!thsiFinD("ths_mfi_stock",$A1196,$A$1,7,100,100)</f>
        <v>25.678221776042001</v>
      </c>
      <c r="F1196" s="4">
        <f ca="1">[1]!thsiFinD("ths_expma_stock",$A1196,$A$1,7,100,100)</f>
        <v>11.270551818214001</v>
      </c>
      <c r="G1196" s="4">
        <f ca="1">[1]!thsiFinD("ths_rsi_stock",$A1196,$A$1,7,100,100)</f>
        <v>40.155413975308001</v>
      </c>
      <c r="H1196" s="4">
        <f ca="1">[1]!thsiFinD("ths_adtm_stock",$A1196,$A$1,7,3,100,100,100)</f>
        <v>-0.39784946236558999</v>
      </c>
      <c r="I1196" s="4">
        <f ca="1">[1]!thsiFinD("ths_bbiboll_stock",$A1196,$A$1,7,3,100,100,100)</f>
        <v>11.366666666666999</v>
      </c>
      <c r="J1196" s="4">
        <f ca="1">[1]!thsiFinD("ths_dptb_stock",$A1196,$A$1,7,104,100,100)</f>
        <v>0.57142857142856995</v>
      </c>
      <c r="K1196" s="4">
        <f ca="1">[1]!thsiFinD("ths_srmi_stock",$A1196,$A$1,7,100,100)</f>
        <v>-5.5932203389831001E-2</v>
      </c>
      <c r="L1196" s="4">
        <f ca="1">[1]!thsiFinD("ths_atr_stock",$A1196,$A$1,7,101,100,100)</f>
        <v>0.47428571428570998</v>
      </c>
      <c r="M1196" s="4">
        <f ca="1">[1]!thsiFinD("ths_vol_w_stock",$A1196,$A$1)/1000000</f>
        <v>65.155287999999999</v>
      </c>
      <c r="N1196" s="4">
        <f ca="1">[1]!thsiFinD("ths_turnover_ratio_w_stock",$A1196,$A$1)</f>
        <v>11.780864549339</v>
      </c>
      <c r="O1196" s="4">
        <f ca="1">[1]!thsiFinD("ths_relative_chg_ratio_w_stock",$A1196,$A$1,104,100)</f>
        <v>-1.6507959875556999</v>
      </c>
      <c r="P1196" s="4"/>
    </row>
    <row r="1197" spans="1:16" x14ac:dyDescent="0.25">
      <c r="A1197" s="2" t="s">
        <v>2403</v>
      </c>
      <c r="B1197" s="2" t="s">
        <v>2404</v>
      </c>
      <c r="C1197" s="4">
        <f ca="1">[1]!thsiFinD("ths_vol_ratio_stock",$A1197,$A$1,7,100)</f>
        <v>1.3505589932876001</v>
      </c>
      <c r="D1197" s="4">
        <f ca="1">[1]!thsiFinD("ths_cr_stock",$A1197,$A$1,7,100,100)</f>
        <v>33.492822966506999</v>
      </c>
      <c r="E1197" s="4">
        <f ca="1">[1]!thsiFinD("ths_mfi_stock",$A1197,$A$1,7,100,100)</f>
        <v>26.986963017148</v>
      </c>
      <c r="F1197" s="4">
        <f ca="1">[1]!thsiFinD("ths_expma_stock",$A1197,$A$1,7,100,100)</f>
        <v>14.465546095864999</v>
      </c>
      <c r="G1197" s="4">
        <f ca="1">[1]!thsiFinD("ths_rsi_stock",$A1197,$A$1,7,100,100)</f>
        <v>22.020463364672</v>
      </c>
      <c r="H1197" s="4">
        <f ca="1">[1]!thsiFinD("ths_adtm_stock",$A1197,$A$1,7,3,100,100,100)</f>
        <v>-0.36111111111110999</v>
      </c>
      <c r="I1197" s="4">
        <f ca="1">[1]!thsiFinD("ths_bbiboll_stock",$A1197,$A$1,7,3,100,100,100)</f>
        <v>14.6853125</v>
      </c>
      <c r="J1197" s="4">
        <f ca="1">[1]!thsiFinD("ths_dptb_stock",$A1197,$A$1,7,104,100,100)</f>
        <v>0.42857142857142999</v>
      </c>
      <c r="K1197" s="4">
        <f ca="1">[1]!thsiFinD("ths_srmi_stock",$A1197,$A$1,7,100,100)</f>
        <v>-5.7602143335566E-2</v>
      </c>
      <c r="L1197" s="4">
        <f ca="1">[1]!thsiFinD("ths_atr_stock",$A1197,$A$1,7,101,100,100)</f>
        <v>0.40285714285714003</v>
      </c>
      <c r="M1197" s="4">
        <f ca="1">[1]!thsiFinD("ths_vol_w_stock",$A1197,$A$1)/1000000</f>
        <v>19.011700999999999</v>
      </c>
      <c r="N1197" s="4">
        <f ca="1">[1]!thsiFinD("ths_turnover_ratio_w_stock",$A1197,$A$1)</f>
        <v>2.3344816330387999</v>
      </c>
      <c r="O1197" s="4">
        <f ca="1">[1]!thsiFinD("ths_relative_chg_ratio_w_stock",$A1197,$A$1,104,100)</f>
        <v>-2.9218609881289002</v>
      </c>
      <c r="P1197" s="4"/>
    </row>
    <row r="1198" spans="1:16" x14ac:dyDescent="0.25">
      <c r="A1198" s="2" t="s">
        <v>2405</v>
      </c>
      <c r="B1198" s="2" t="s">
        <v>2406</v>
      </c>
      <c r="C1198" s="4">
        <f ca="1">[1]!thsiFinD("ths_vol_ratio_stock",$A1198,$A$1,7,100)</f>
        <v>1.2059528593485001</v>
      </c>
      <c r="D1198" s="4">
        <f ca="1">[1]!thsiFinD("ths_cr_stock",$A1198,$A$1,7,100,100)</f>
        <v>14.043583535109001</v>
      </c>
      <c r="E1198" s="4">
        <f ca="1">[1]!thsiFinD("ths_mfi_stock",$A1198,$A$1,7,100,100)</f>
        <v>12.099994583954</v>
      </c>
      <c r="F1198" s="4">
        <f ca="1">[1]!thsiFinD("ths_expma_stock",$A1198,$A$1,7,100,100)</f>
        <v>7.0311483915417998</v>
      </c>
      <c r="G1198" s="4">
        <f ca="1">[1]!thsiFinD("ths_rsi_stock",$A1198,$A$1,7,100,100)</f>
        <v>28.214318910328</v>
      </c>
      <c r="H1198" s="4">
        <f ca="1">[1]!thsiFinD("ths_adtm_stock",$A1198,$A$1,7,3,100,100,100)</f>
        <v>-0.78378378378378</v>
      </c>
      <c r="I1198" s="4">
        <f ca="1">[1]!thsiFinD("ths_bbiboll_stock",$A1198,$A$1,7,3,100,100,100)</f>
        <v>7.1858333333333002</v>
      </c>
      <c r="J1198" s="4">
        <f ca="1">[1]!thsiFinD("ths_dptb_stock",$A1198,$A$1,7,104,100,100)</f>
        <v>0.85714285714285998</v>
      </c>
      <c r="K1198" s="4">
        <f ca="1">[1]!thsiFinD("ths_srmi_stock",$A1198,$A$1,7,100,100)</f>
        <v>-8.6551264980027007E-2</v>
      </c>
      <c r="L1198" s="4">
        <f ca="1">[1]!thsiFinD("ths_atr_stock",$A1198,$A$1,7,101,100,100)</f>
        <v>0.22714285714286001</v>
      </c>
      <c r="M1198" s="4">
        <f ca="1">[1]!thsiFinD("ths_vol_w_stock",$A1198,$A$1)/1000000</f>
        <v>69.637427000000002</v>
      </c>
      <c r="N1198" s="4">
        <f ca="1">[1]!thsiFinD("ths_turnover_ratio_w_stock",$A1198,$A$1)</f>
        <v>7.6440814345873003</v>
      </c>
      <c r="O1198" s="4">
        <f ca="1">[1]!thsiFinD("ths_relative_chg_ratio_w_stock",$A1198,$A$1,104,100)</f>
        <v>-4.0145679496655999</v>
      </c>
      <c r="P1198" s="4"/>
    </row>
    <row r="1199" spans="1:16" x14ac:dyDescent="0.25">
      <c r="A1199" s="2" t="s">
        <v>2407</v>
      </c>
      <c r="B1199" s="2" t="s">
        <v>2408</v>
      </c>
      <c r="C1199" s="4">
        <f ca="1">[1]!thsiFinD("ths_vol_ratio_stock",$A1199,$A$1,7,100)</f>
        <v>1.0139624480191001</v>
      </c>
      <c r="D1199" s="4">
        <f ca="1">[1]!thsiFinD("ths_cr_stock",$A1199,$A$1,7,100,100)</f>
        <v>21.505376344085999</v>
      </c>
      <c r="E1199" s="4">
        <f ca="1">[1]!thsiFinD("ths_mfi_stock",$A1199,$A$1,7,100,100)</f>
        <v>29.933244542920999</v>
      </c>
      <c r="F1199" s="4">
        <f ca="1">[1]!thsiFinD("ths_expma_stock",$A1199,$A$1,7,100,100)</f>
        <v>5.8349492152364997</v>
      </c>
      <c r="G1199" s="4">
        <f ca="1">[1]!thsiFinD("ths_rsi_stock",$A1199,$A$1,7,100,100)</f>
        <v>29.728216983519001</v>
      </c>
      <c r="H1199" s="4">
        <f ca="1">[1]!thsiFinD("ths_adtm_stock",$A1199,$A$1,7,3,100,100,100)</f>
        <v>-0.67391304347825998</v>
      </c>
      <c r="I1199" s="4">
        <f ca="1">[1]!thsiFinD("ths_bbiboll_stock",$A1199,$A$1,7,3,100,100,100)</f>
        <v>5.9117708333332999</v>
      </c>
      <c r="J1199" s="4">
        <f ca="1">[1]!thsiFinD("ths_dptb_stock",$A1199,$A$1,7,104,100,100)</f>
        <v>0.71428571428570997</v>
      </c>
      <c r="K1199" s="4">
        <f ca="1">[1]!thsiFinD("ths_srmi_stock",$A1199,$A$1,7,100,100)</f>
        <v>-6.3621533442087999E-2</v>
      </c>
      <c r="L1199" s="4">
        <f ca="1">[1]!thsiFinD("ths_atr_stock",$A1199,$A$1,7,101,100,100)</f>
        <v>0.16714285714286001</v>
      </c>
      <c r="M1199" s="4">
        <f ca="1">[1]!thsiFinD("ths_vol_w_stock",$A1199,$A$1)/1000000</f>
        <v>51.770842999999999</v>
      </c>
      <c r="N1199" s="4">
        <f ca="1">[1]!thsiFinD("ths_turnover_ratio_w_stock",$A1199,$A$1)</f>
        <v>6.3553654121420999</v>
      </c>
      <c r="O1199" s="4">
        <f ca="1">[1]!thsiFinD("ths_relative_chg_ratio_w_stock",$A1199,$A$1,104,100)</f>
        <v>-2.8810146800859</v>
      </c>
      <c r="P1199" s="4"/>
    </row>
    <row r="1200" spans="1:16" x14ac:dyDescent="0.25">
      <c r="A1200" s="2" t="s">
        <v>2409</v>
      </c>
      <c r="B1200" s="2" t="s">
        <v>2410</v>
      </c>
      <c r="C1200" s="4">
        <f ca="1">[1]!thsiFinD("ths_vol_ratio_stock",$A1200,$A$1,7,100)</f>
        <v>0.80615167900659002</v>
      </c>
      <c r="D1200" s="4">
        <f ca="1">[1]!thsiFinD("ths_cr_stock",$A1200,$A$1,7,100,100)</f>
        <v>24.539877300613</v>
      </c>
      <c r="E1200" s="4">
        <f ca="1">[1]!thsiFinD("ths_mfi_stock",$A1200,$A$1,7,100,100)</f>
        <v>40.242703834982002</v>
      </c>
      <c r="F1200" s="4">
        <f ca="1">[1]!thsiFinD("ths_expma_stock",$A1200,$A$1,7,100,100)</f>
        <v>7.2763270747558</v>
      </c>
      <c r="G1200" s="4">
        <f ca="1">[1]!thsiFinD("ths_rsi_stock",$A1200,$A$1,7,100,100)</f>
        <v>41.077159344157998</v>
      </c>
      <c r="H1200" s="4">
        <f ca="1">[1]!thsiFinD("ths_adtm_stock",$A1200,$A$1,7,3,100,100,100)</f>
        <v>-0.58823529411764996</v>
      </c>
      <c r="I1200" s="4">
        <f ca="1">[1]!thsiFinD("ths_bbiboll_stock",$A1200,$A$1,7,3,100,100,100)</f>
        <v>7.3534375000000001</v>
      </c>
      <c r="J1200" s="4">
        <f ca="1">[1]!thsiFinD("ths_dptb_stock",$A1200,$A$1,7,104,100,100)</f>
        <v>0.57142857142856995</v>
      </c>
      <c r="K1200" s="4">
        <f ca="1">[1]!thsiFinD("ths_srmi_stock",$A1200,$A$1,7,100,100)</f>
        <v>-8.3862770012706006E-2</v>
      </c>
      <c r="L1200" s="4">
        <f ca="1">[1]!thsiFinD("ths_atr_stock",$A1200,$A$1,7,101,100,100)</f>
        <v>0.30857142857143</v>
      </c>
      <c r="M1200" s="4">
        <f ca="1">[1]!thsiFinD("ths_vol_w_stock",$A1200,$A$1)/1000000</f>
        <v>75.442857000000004</v>
      </c>
      <c r="N1200" s="4">
        <f ca="1">[1]!thsiFinD("ths_turnover_ratio_w_stock",$A1200,$A$1)</f>
        <v>15.251291639862</v>
      </c>
      <c r="O1200" s="4">
        <f ca="1">[1]!thsiFinD("ths_relative_chg_ratio_w_stock",$A1200,$A$1,104,100)</f>
        <v>-2.5090073879357</v>
      </c>
      <c r="P1200" s="4"/>
    </row>
    <row r="1201" spans="1:16" x14ac:dyDescent="0.25">
      <c r="A1201" s="2" t="s">
        <v>2411</v>
      </c>
      <c r="B1201" s="2" t="s">
        <v>2412</v>
      </c>
      <c r="C1201" s="4">
        <f ca="1">[1]!thsiFinD("ths_vol_ratio_stock",$A1201,$A$1,7,100)</f>
        <v>0.82802031466994996</v>
      </c>
      <c r="D1201" s="4">
        <f ca="1">[1]!thsiFinD("ths_cr_stock",$A1201,$A$1,7,100,100)</f>
        <v>18.465227817746001</v>
      </c>
      <c r="E1201" s="4">
        <f ca="1">[1]!thsiFinD("ths_mfi_stock",$A1201,$A$1,7,100,100)</f>
        <v>14.564501328398</v>
      </c>
      <c r="F1201" s="4">
        <f ca="1">[1]!thsiFinD("ths_expma_stock",$A1201,$A$1,7,100,100)</f>
        <v>18.162586947375999</v>
      </c>
      <c r="G1201" s="4">
        <f ca="1">[1]!thsiFinD("ths_rsi_stock",$A1201,$A$1,7,100,100)</f>
        <v>31.546007600442</v>
      </c>
      <c r="H1201" s="4">
        <f ca="1">[1]!thsiFinD("ths_adtm_stock",$A1201,$A$1,7,3,100,100,100)</f>
        <v>-0.75621890547264004</v>
      </c>
      <c r="I1201" s="4">
        <f ca="1">[1]!thsiFinD("ths_bbiboll_stock",$A1201,$A$1,7,3,100,100,100)</f>
        <v>18.444791666667001</v>
      </c>
      <c r="J1201" s="4">
        <f ca="1">[1]!thsiFinD("ths_dptb_stock",$A1201,$A$1,7,104,100,100)</f>
        <v>0.85714285714285998</v>
      </c>
      <c r="K1201" s="4">
        <f ca="1">[1]!thsiFinD("ths_srmi_stock",$A1201,$A$1,7,100,100)</f>
        <v>-0.10224948875256</v>
      </c>
      <c r="L1201" s="4">
        <f ca="1">[1]!thsiFinD("ths_atr_stock",$A1201,$A$1,7,101,100,100)</f>
        <v>0.73285714285713999</v>
      </c>
      <c r="M1201" s="4">
        <f ca="1">[1]!thsiFinD("ths_vol_w_stock",$A1201,$A$1)/1000000</f>
        <v>95.465491</v>
      </c>
      <c r="N1201" s="4">
        <f ca="1">[1]!thsiFinD("ths_turnover_ratio_w_stock",$A1201,$A$1)</f>
        <v>6.8927379762712002</v>
      </c>
      <c r="O1201" s="4">
        <f ca="1">[1]!thsiFinD("ths_relative_chg_ratio_w_stock",$A1201,$A$1,104,100)</f>
        <v>-3.9038246490350001</v>
      </c>
      <c r="P1201" s="4"/>
    </row>
    <row r="1202" spans="1:16" x14ac:dyDescent="0.25">
      <c r="A1202" s="2" t="s">
        <v>2413</v>
      </c>
      <c r="B1202" s="2" t="s">
        <v>2414</v>
      </c>
      <c r="C1202" s="4">
        <f ca="1">[1]!thsiFinD("ths_vol_ratio_stock",$A1202,$A$1,7,100)</f>
        <v>1.4297388073329</v>
      </c>
      <c r="D1202" s="4">
        <f ca="1">[1]!thsiFinD("ths_cr_stock",$A1202,$A$1,7,100,100)</f>
        <v>2.1978021978022002</v>
      </c>
      <c r="E1202" s="4">
        <f ca="1">[1]!thsiFinD("ths_mfi_stock",$A1202,$A$1,7,100,100)</f>
        <v>39.435942462101998</v>
      </c>
      <c r="F1202" s="4">
        <f ca="1">[1]!thsiFinD("ths_expma_stock",$A1202,$A$1,7,100,100)</f>
        <v>3.8711333658799001</v>
      </c>
      <c r="G1202" s="4">
        <f ca="1">[1]!thsiFinD("ths_rsi_stock",$A1202,$A$1,7,100,100)</f>
        <v>16.407256112433</v>
      </c>
      <c r="H1202" s="4">
        <f ca="1">[1]!thsiFinD("ths_adtm_stock",$A1202,$A$1,7,3,100,100,100)</f>
        <v>0.53125</v>
      </c>
      <c r="I1202" s="4">
        <f ca="1">[1]!thsiFinD("ths_bbiboll_stock",$A1202,$A$1,7,3,100,100,100)</f>
        <v>4.0079166666667003</v>
      </c>
      <c r="J1202" s="4">
        <f ca="1">[1]!thsiFinD("ths_dptb_stock",$A1202,$A$1,7,104,100,100)</f>
        <v>0.42857142857142999</v>
      </c>
      <c r="K1202" s="4">
        <f ca="1">[1]!thsiFinD("ths_srmi_stock",$A1202,$A$1,7,100,100)</f>
        <v>-0.24145299145299001</v>
      </c>
      <c r="L1202" s="4">
        <f ca="1">[1]!thsiFinD("ths_atr_stock",$A1202,$A$1,7,101,100,100)</f>
        <v>0.33</v>
      </c>
      <c r="M1202" s="4">
        <f ca="1">[1]!thsiFinD("ths_vol_w_stock",$A1202,$A$1)/1000000</f>
        <v>160.03196299999999</v>
      </c>
      <c r="N1202" s="4">
        <f ca="1">[1]!thsiFinD("ths_turnover_ratio_w_stock",$A1202,$A$1)</f>
        <v>29.585907495714</v>
      </c>
      <c r="O1202" s="4">
        <f ca="1">[1]!thsiFinD("ths_relative_chg_ratio_w_stock",$A1202,$A$1,104,100)</f>
        <v>-16.661829038032</v>
      </c>
      <c r="P1202" s="4"/>
    </row>
    <row r="1203" spans="1:16" x14ac:dyDescent="0.25">
      <c r="A1203" s="2" t="s">
        <v>2415</v>
      </c>
      <c r="B1203" s="2" t="s">
        <v>2416</v>
      </c>
      <c r="C1203" s="4">
        <f ca="1">[1]!thsiFinD("ths_vol_ratio_stock",$A1203,$A$1,7,100)</f>
        <v>0.73571866059319002</v>
      </c>
      <c r="D1203" s="4">
        <f ca="1">[1]!thsiFinD("ths_cr_stock",$A1203,$A$1,7,100,100)</f>
        <v>45.816733067728997</v>
      </c>
      <c r="E1203" s="4">
        <f ca="1">[1]!thsiFinD("ths_mfi_stock",$A1203,$A$1,7,100,100)</f>
        <v>44.701292035881004</v>
      </c>
      <c r="F1203" s="4">
        <f ca="1">[1]!thsiFinD("ths_expma_stock",$A1203,$A$1,7,100,100)</f>
        <v>2.2545922292182001</v>
      </c>
      <c r="G1203" s="4">
        <f ca="1">[1]!thsiFinD("ths_rsi_stock",$A1203,$A$1,7,100,100)</f>
        <v>35.143213599920003</v>
      </c>
      <c r="H1203" s="4">
        <f ca="1">[1]!thsiFinD("ths_adtm_stock",$A1203,$A$1,7,3,100,100,100)</f>
        <v>-0.50909090909091004</v>
      </c>
      <c r="I1203" s="4">
        <f ca="1">[1]!thsiFinD("ths_bbiboll_stock",$A1203,$A$1,7,3,100,100,100)</f>
        <v>2.3210416666667002</v>
      </c>
      <c r="J1203" s="4">
        <f ca="1">[1]!thsiFinD("ths_dptb_stock",$A1203,$A$1,7,104,100,100)</f>
        <v>0.57142857142856995</v>
      </c>
      <c r="K1203" s="4">
        <f ca="1">[1]!thsiFinD("ths_srmi_stock",$A1203,$A$1,7,100,100)</f>
        <v>-0.10931174089069</v>
      </c>
      <c r="L1203" s="4">
        <f ca="1">[1]!thsiFinD("ths_atr_stock",$A1203,$A$1,7,101,100,100)</f>
        <v>0.17428571428570999</v>
      </c>
      <c r="M1203" s="4">
        <f ca="1">[1]!thsiFinD("ths_vol_w_stock",$A1203,$A$1)/1000000</f>
        <v>54.707585999999999</v>
      </c>
      <c r="N1203" s="4">
        <f ca="1">[1]!thsiFinD("ths_turnover_ratio_w_stock",$A1203,$A$1)</f>
        <v>13.470731699768001</v>
      </c>
      <c r="O1203" s="4">
        <f ca="1">[1]!thsiFinD("ths_relative_chg_ratio_w_stock",$A1203,$A$1,104,100)</f>
        <v>1.8890128274825</v>
      </c>
      <c r="P1203" s="4"/>
    </row>
    <row r="1204" spans="1:16" x14ac:dyDescent="0.25">
      <c r="A1204" s="2" t="s">
        <v>2417</v>
      </c>
      <c r="B1204" s="2" t="s">
        <v>2418</v>
      </c>
      <c r="C1204" s="4">
        <f ca="1">[1]!thsiFinD("ths_vol_ratio_stock",$A1204,$A$1,7,100)</f>
        <v>0.98445012760492001</v>
      </c>
      <c r="D1204" s="4">
        <f ca="1">[1]!thsiFinD("ths_cr_stock",$A1204,$A$1,7,100,100)</f>
        <v>68.763716166788001</v>
      </c>
      <c r="E1204" s="4">
        <f ca="1">[1]!thsiFinD("ths_mfi_stock",$A1204,$A$1,7,100,100)</f>
        <v>44.312515172464003</v>
      </c>
      <c r="F1204" s="4">
        <f ca="1">[1]!thsiFinD("ths_expma_stock",$A1204,$A$1,7,100,100)</f>
        <v>43.747069527196999</v>
      </c>
      <c r="G1204" s="4">
        <f ca="1">[1]!thsiFinD("ths_rsi_stock",$A1204,$A$1,7,100,100)</f>
        <v>32.535569576442001</v>
      </c>
      <c r="H1204" s="4">
        <f ca="1">[1]!thsiFinD("ths_adtm_stock",$A1204,$A$1,7,3,100,100,100)</f>
        <v>-0.38214285714286</v>
      </c>
      <c r="I1204" s="4">
        <f ca="1">[1]!thsiFinD("ths_bbiboll_stock",$A1204,$A$1,7,3,100,100,100)</f>
        <v>44.218020833333</v>
      </c>
      <c r="J1204" s="4">
        <f ca="1">[1]!thsiFinD("ths_dptb_stock",$A1204,$A$1,7,104,100,100)</f>
        <v>0.42857142857142999</v>
      </c>
      <c r="K1204" s="4">
        <f ca="1">[1]!thsiFinD("ths_srmi_stock",$A1204,$A$1,7,100,100)</f>
        <v>-1.3128112267995E-2</v>
      </c>
      <c r="L1204" s="4">
        <f ca="1">[1]!thsiFinD("ths_atr_stock",$A1204,$A$1,7,101,100,100)</f>
        <v>1.0985714285714001</v>
      </c>
      <c r="M1204" s="4">
        <f ca="1">[1]!thsiFinD("ths_vol_w_stock",$A1204,$A$1)/1000000</f>
        <v>100.42144500000001</v>
      </c>
      <c r="N1204" s="4">
        <f ca="1">[1]!thsiFinD("ths_turnover_ratio_w_stock",$A1204,$A$1)</f>
        <v>2.6352377479882998</v>
      </c>
      <c r="O1204" s="4">
        <f ca="1">[1]!thsiFinD("ths_relative_chg_ratio_w_stock",$A1204,$A$1,104,100)</f>
        <v>0.26559211079554002</v>
      </c>
      <c r="P1204" s="4"/>
    </row>
    <row r="1205" spans="1:16" x14ac:dyDescent="0.25">
      <c r="A1205" s="2" t="s">
        <v>2419</v>
      </c>
      <c r="B1205" s="2" t="s">
        <v>2420</v>
      </c>
      <c r="C1205" s="4">
        <f ca="1">[1]!thsiFinD("ths_vol_ratio_stock",$A1205,$A$1,7,100)</f>
        <v>0.76521633642752995</v>
      </c>
      <c r="D1205" s="4">
        <f ca="1">[1]!thsiFinD("ths_cr_stock",$A1205,$A$1,7,100,100)</f>
        <v>47.249647390691003</v>
      </c>
      <c r="E1205" s="4">
        <f ca="1">[1]!thsiFinD("ths_mfi_stock",$A1205,$A$1,7,100,100)</f>
        <v>35.727533670363002</v>
      </c>
      <c r="F1205" s="4">
        <f ca="1">[1]!thsiFinD("ths_expma_stock",$A1205,$A$1,7,100,100)</f>
        <v>11.929364636775</v>
      </c>
      <c r="G1205" s="4">
        <f ca="1">[1]!thsiFinD("ths_rsi_stock",$A1205,$A$1,7,100,100)</f>
        <v>41.119881394441997</v>
      </c>
      <c r="H1205" s="4">
        <f ca="1">[1]!thsiFinD("ths_adtm_stock",$A1205,$A$1,7,3,100,100,100)</f>
        <v>0.14444444444443999</v>
      </c>
      <c r="I1205" s="4">
        <f ca="1">[1]!thsiFinD("ths_bbiboll_stock",$A1205,$A$1,7,3,100,100,100)</f>
        <v>12.092604166667</v>
      </c>
      <c r="J1205" s="4">
        <f ca="1">[1]!thsiFinD("ths_dptb_stock",$A1205,$A$1,7,104,100,100)</f>
        <v>0.57142857142856995</v>
      </c>
      <c r="K1205" s="4">
        <f ca="1">[1]!thsiFinD("ths_srmi_stock",$A1205,$A$1,7,100,100)</f>
        <v>-5.6573705179283E-2</v>
      </c>
      <c r="L1205" s="4">
        <f ca="1">[1]!thsiFinD("ths_atr_stock",$A1205,$A$1,7,101,100,100)</f>
        <v>0.50142857142857</v>
      </c>
      <c r="M1205" s="4">
        <f ca="1">[1]!thsiFinD("ths_vol_w_stock",$A1205,$A$1)/1000000</f>
        <v>6.8923540000000001</v>
      </c>
      <c r="N1205" s="4">
        <f ca="1">[1]!thsiFinD("ths_turnover_ratio_w_stock",$A1205,$A$1)</f>
        <v>4.9944594202898998</v>
      </c>
      <c r="O1205" s="4">
        <f ca="1">[1]!thsiFinD("ths_relative_chg_ratio_w_stock",$A1205,$A$1,104,100)</f>
        <v>-2.6114802544289</v>
      </c>
      <c r="P1205" s="4"/>
    </row>
    <row r="1206" spans="1:16" x14ac:dyDescent="0.25">
      <c r="A1206" s="2" t="s">
        <v>2421</v>
      </c>
      <c r="B1206" s="2" t="s">
        <v>2422</v>
      </c>
      <c r="C1206" s="4">
        <f ca="1">[1]!thsiFinD("ths_vol_ratio_stock",$A1206,$A$1,7,100)</f>
        <v>0.86705085223468004</v>
      </c>
      <c r="D1206" s="4">
        <f ca="1">[1]!thsiFinD("ths_cr_stock",$A1206,$A$1,7,100,100)</f>
        <v>10.60606060606</v>
      </c>
      <c r="E1206" s="4">
        <f ca="1">[1]!thsiFinD("ths_mfi_stock",$A1206,$A$1,7,100,100)</f>
        <v>34.343929813289002</v>
      </c>
      <c r="F1206" s="4">
        <f ca="1">[1]!thsiFinD("ths_expma_stock",$A1206,$A$1,7,100,100)</f>
        <v>3.1893869732898001</v>
      </c>
      <c r="G1206" s="4">
        <f ca="1">[1]!thsiFinD("ths_rsi_stock",$A1206,$A$1,7,100,100)</f>
        <v>33.310760589297999</v>
      </c>
      <c r="H1206" s="4">
        <f ca="1">[1]!thsiFinD("ths_adtm_stock",$A1206,$A$1,7,3,100,100,100)</f>
        <v>-0.44444444444445003</v>
      </c>
      <c r="I1206" s="4">
        <f ca="1">[1]!thsiFinD("ths_bbiboll_stock",$A1206,$A$1,7,3,100,100,100)</f>
        <v>3.2689583333333001</v>
      </c>
      <c r="J1206" s="4">
        <f ca="1">[1]!thsiFinD("ths_dptb_stock",$A1206,$A$1,7,104,100,100)</f>
        <v>0.57142857142856995</v>
      </c>
      <c r="K1206" s="4">
        <f ca="1">[1]!thsiFinD("ths_srmi_stock",$A1206,$A$1,7,100,100)</f>
        <v>-7.4404761904762001E-2</v>
      </c>
      <c r="L1206" s="4">
        <f ca="1">[1]!thsiFinD("ths_atr_stock",$A1206,$A$1,7,101,100,100)</f>
        <v>0.13142857142857001</v>
      </c>
      <c r="M1206" s="4">
        <f ca="1">[1]!thsiFinD("ths_vol_w_stock",$A1206,$A$1)/1000000</f>
        <v>243.028571</v>
      </c>
      <c r="N1206" s="4">
        <f ca="1">[1]!thsiFinD("ths_turnover_ratio_w_stock",$A1206,$A$1)</f>
        <v>10.994384534978</v>
      </c>
      <c r="O1206" s="4">
        <f ca="1">[1]!thsiFinD("ths_relative_chg_ratio_w_stock",$A1206,$A$1,104,100)</f>
        <v>-7.2880053858269997</v>
      </c>
      <c r="P1206" s="4"/>
    </row>
    <row r="1207" spans="1:16" x14ac:dyDescent="0.25">
      <c r="A1207" s="2" t="s">
        <v>2423</v>
      </c>
      <c r="B1207" s="2" t="s">
        <v>2424</v>
      </c>
      <c r="C1207" s="4">
        <f ca="1">[1]!thsiFinD("ths_vol_ratio_stock",$A1207,$A$1,7,100)</f>
        <v>0.86146754208021004</v>
      </c>
      <c r="D1207" s="4">
        <f ca="1">[1]!thsiFinD("ths_cr_stock",$A1207,$A$1,7,100,100)</f>
        <v>29.452054794521001</v>
      </c>
      <c r="E1207" s="4">
        <f ca="1">[1]!thsiFinD("ths_mfi_stock",$A1207,$A$1,7,100,100)</f>
        <v>47.056182237997</v>
      </c>
      <c r="F1207" s="4">
        <f ca="1">[1]!thsiFinD("ths_expma_stock",$A1207,$A$1,7,100,100)</f>
        <v>0.93874820871218001</v>
      </c>
      <c r="G1207" s="4">
        <f ca="1">[1]!thsiFinD("ths_rsi_stock",$A1207,$A$1,7,100,100)</f>
        <v>34.202601653073998</v>
      </c>
      <c r="H1207" s="4">
        <f ca="1">[1]!thsiFinD("ths_adtm_stock",$A1207,$A$1,7,3,100,100,100)</f>
        <v>5.8823529411765003E-2</v>
      </c>
      <c r="I1207" s="4">
        <f ca="1">[1]!thsiFinD("ths_bbiboll_stock",$A1207,$A$1,7,3,100,100,100)</f>
        <v>0.97343749999999996</v>
      </c>
      <c r="J1207" s="4">
        <f ca="1">[1]!thsiFinD("ths_dptb_stock",$A1207,$A$1,7,104,100,100)</f>
        <v>0.57142857142856995</v>
      </c>
      <c r="K1207" s="4">
        <f ca="1">[1]!thsiFinD("ths_srmi_stock",$A1207,$A$1,7,100,100)</f>
        <v>-0.15094339622642</v>
      </c>
      <c r="L1207" s="4">
        <f ca="1">[1]!thsiFinD("ths_atr_stock",$A1207,$A$1,7,101,100,100)</f>
        <v>0.1</v>
      </c>
      <c r="M1207" s="4">
        <f ca="1">[1]!thsiFinD("ths_vol_w_stock",$A1207,$A$1)/1000000</f>
        <v>596.43765599999995</v>
      </c>
      <c r="N1207" s="4">
        <f ca="1">[1]!thsiFinD("ths_turnover_ratio_w_stock",$A1207,$A$1)</f>
        <v>40.831996758621003</v>
      </c>
      <c r="O1207" s="4">
        <f ca="1">[1]!thsiFinD("ths_relative_chg_ratio_w_stock",$A1207,$A$1,104,100)</f>
        <v>-2.254224816791</v>
      </c>
      <c r="P1207" s="4"/>
    </row>
    <row r="1208" spans="1:16" x14ac:dyDescent="0.25">
      <c r="A1208" s="2" t="s">
        <v>2425</v>
      </c>
      <c r="B1208" s="2" t="s">
        <v>2426</v>
      </c>
      <c r="C1208" s="4">
        <f ca="1">[1]!thsiFinD("ths_vol_ratio_stock",$A1208,$A$1,7,100)</f>
        <v>0.72481926703298005</v>
      </c>
      <c r="D1208" s="4">
        <f ca="1">[1]!thsiFinD("ths_cr_stock",$A1208,$A$1,7,100,100)</f>
        <v>80.350194552529004</v>
      </c>
      <c r="E1208" s="4">
        <f ca="1">[1]!thsiFinD("ths_mfi_stock",$A1208,$A$1,7,100,100)</f>
        <v>55.042543680438001</v>
      </c>
      <c r="F1208" s="4">
        <f ca="1">[1]!thsiFinD("ths_expma_stock",$A1208,$A$1,7,100,100)</f>
        <v>10.383854117314</v>
      </c>
      <c r="G1208" s="4">
        <f ca="1">[1]!thsiFinD("ths_rsi_stock",$A1208,$A$1,7,100,100)</f>
        <v>47.221376742254002</v>
      </c>
      <c r="H1208" s="4">
        <f ca="1">[1]!thsiFinD("ths_adtm_stock",$A1208,$A$1,7,3,100,100,100)</f>
        <v>-0.44680851063830002</v>
      </c>
      <c r="I1208" s="4">
        <f ca="1">[1]!thsiFinD("ths_bbiboll_stock",$A1208,$A$1,7,3,100,100,100)</f>
        <v>10.503020833333</v>
      </c>
      <c r="J1208" s="4">
        <f ca="1">[1]!thsiFinD("ths_dptb_stock",$A1208,$A$1,7,104,100,100)</f>
        <v>0.57142857142856995</v>
      </c>
      <c r="K1208" s="4">
        <f ca="1">[1]!thsiFinD("ths_srmi_stock",$A1208,$A$1,7,100,100)</f>
        <v>-2.6119402985075001E-2</v>
      </c>
      <c r="L1208" s="4">
        <f ca="1">[1]!thsiFinD("ths_atr_stock",$A1208,$A$1,7,101,100,100)</f>
        <v>0.45285714285714002</v>
      </c>
      <c r="M1208" s="4">
        <f ca="1">[1]!thsiFinD("ths_vol_w_stock",$A1208,$A$1)/1000000</f>
        <v>4.9753350000000003</v>
      </c>
      <c r="N1208" s="4">
        <f ca="1">[1]!thsiFinD("ths_turnover_ratio_w_stock",$A1208,$A$1)</f>
        <v>7.6299391596646</v>
      </c>
      <c r="O1208" s="4">
        <f ca="1">[1]!thsiFinD("ths_relative_chg_ratio_w_stock",$A1208,$A$1,104,100)</f>
        <v>1.1635202144765</v>
      </c>
      <c r="P1208" s="4"/>
    </row>
    <row r="1209" spans="1:16" x14ac:dyDescent="0.25">
      <c r="A1209" s="2" t="s">
        <v>2427</v>
      </c>
      <c r="B1209" s="2" t="s">
        <v>2428</v>
      </c>
      <c r="C1209" s="4">
        <f ca="1">[1]!thsiFinD("ths_vol_ratio_stock",$A1209,$A$1,7,100)</f>
        <v>0.66460763217330998</v>
      </c>
      <c r="D1209" s="4">
        <f ca="1">[1]!thsiFinD("ths_cr_stock",$A1209,$A$1,7,100,100)</f>
        <v>60.273972602740002</v>
      </c>
      <c r="E1209" s="4">
        <f ca="1">[1]!thsiFinD("ths_mfi_stock",$A1209,$A$1,7,100,100)</f>
        <v>48.745807554820999</v>
      </c>
      <c r="F1209" s="4">
        <f ca="1">[1]!thsiFinD("ths_expma_stock",$A1209,$A$1,7,100,100)</f>
        <v>5.9927137664933001</v>
      </c>
      <c r="G1209" s="4">
        <f ca="1">[1]!thsiFinD("ths_rsi_stock",$A1209,$A$1,7,100,100)</f>
        <v>40.896479885228999</v>
      </c>
      <c r="H1209" s="4">
        <f ca="1">[1]!thsiFinD("ths_adtm_stock",$A1209,$A$1,7,3,100,100,100)</f>
        <v>2.4390243902440999E-2</v>
      </c>
      <c r="I1209" s="4">
        <f ca="1">[1]!thsiFinD("ths_bbiboll_stock",$A1209,$A$1,7,3,100,100,100)</f>
        <v>6.0889583333333004</v>
      </c>
      <c r="J1209" s="4">
        <f ca="1">[1]!thsiFinD("ths_dptb_stock",$A1209,$A$1,7,104,100,100)</f>
        <v>0.42857142857142999</v>
      </c>
      <c r="K1209" s="4">
        <f ca="1">[1]!thsiFinD("ths_srmi_stock",$A1209,$A$1,7,100,100)</f>
        <v>-4.6474358974358997E-2</v>
      </c>
      <c r="L1209" s="4">
        <f ca="1">[1]!thsiFinD("ths_atr_stock",$A1209,$A$1,7,101,100,100)</f>
        <v>0.23428571428570999</v>
      </c>
      <c r="M1209" s="4">
        <f ca="1">[1]!thsiFinD("ths_vol_w_stock",$A1209,$A$1)/1000000</f>
        <v>21.533604</v>
      </c>
      <c r="N1209" s="4">
        <f ca="1">[1]!thsiFinD("ths_turnover_ratio_w_stock",$A1209,$A$1)</f>
        <v>13.302834805671999</v>
      </c>
      <c r="O1209" s="4">
        <f ca="1">[1]!thsiFinD("ths_relative_chg_ratio_w_stock",$A1209,$A$1,104,100)</f>
        <v>0.30380200210074998</v>
      </c>
      <c r="P1209" s="4"/>
    </row>
    <row r="1210" spans="1:16" x14ac:dyDescent="0.25">
      <c r="A1210" s="2" t="s">
        <v>2429</v>
      </c>
      <c r="B1210" s="2" t="s">
        <v>2430</v>
      </c>
      <c r="C1210" s="4">
        <f ca="1">[1]!thsiFinD("ths_vol_ratio_stock",$A1210,$A$1,7,100)</f>
        <v>0.30106499029930001</v>
      </c>
      <c r="D1210" s="4">
        <f ca="1">[1]!thsiFinD("ths_cr_stock",$A1210,$A$1,7,100,100)</f>
        <v>59.574468085107</v>
      </c>
      <c r="E1210" s="4">
        <f ca="1">[1]!thsiFinD("ths_mfi_stock",$A1210,$A$1,7,100,100)</f>
        <v>36.996878437722998</v>
      </c>
      <c r="F1210" s="4">
        <f ca="1">[1]!thsiFinD("ths_expma_stock",$A1210,$A$1,7,100,100)</f>
        <v>2.2958083641629998</v>
      </c>
      <c r="G1210" s="4">
        <f ca="1">[1]!thsiFinD("ths_rsi_stock",$A1210,$A$1,7,100,100)</f>
        <v>36.693701104264001</v>
      </c>
      <c r="H1210" s="4">
        <f ca="1">[1]!thsiFinD("ths_adtm_stock",$A1210,$A$1,7,3,100,100,100)</f>
        <v>9.5238095238098994E-2</v>
      </c>
      <c r="I1210" s="4">
        <f ca="1">[1]!thsiFinD("ths_bbiboll_stock",$A1210,$A$1,7,3,100,100,100)</f>
        <v>2.3492708333332999</v>
      </c>
      <c r="J1210" s="4">
        <f ca="1">[1]!thsiFinD("ths_dptb_stock",$A1210,$A$1,7,104,100,100)</f>
        <v>0.57142857142856995</v>
      </c>
      <c r="K1210" s="4">
        <f ca="1">[1]!thsiFinD("ths_srmi_stock",$A1210,$A$1,7,100,100)</f>
        <v>-4.6218487394957999E-2</v>
      </c>
      <c r="L1210" s="4">
        <f ca="1">[1]!thsiFinD("ths_atr_stock",$A1210,$A$1,7,101,100,100)</f>
        <v>0.10857142857143</v>
      </c>
      <c r="M1210" s="4">
        <f ca="1">[1]!thsiFinD("ths_vol_w_stock",$A1210,$A$1)/1000000</f>
        <v>22.152049999999999</v>
      </c>
      <c r="N1210" s="4">
        <f ca="1">[1]!thsiFinD("ths_turnover_ratio_w_stock",$A1210,$A$1)</f>
        <v>0.82981197996499001</v>
      </c>
      <c r="O1210" s="4">
        <f ca="1">[1]!thsiFinD("ths_relative_chg_ratio_w_stock",$A1210,$A$1,104,100)</f>
        <v>-3.2478276478785002</v>
      </c>
      <c r="P1210" s="4"/>
    </row>
    <row r="1211" spans="1:16" x14ac:dyDescent="0.25">
      <c r="A1211" s="2" t="s">
        <v>2431</v>
      </c>
      <c r="B1211" s="2" t="s">
        <v>2432</v>
      </c>
      <c r="C1211" s="4">
        <f ca="1">[1]!thsiFinD("ths_vol_ratio_stock",$A1211,$A$1,7,100)</f>
        <v>0.67709485944548997</v>
      </c>
      <c r="D1211" s="4">
        <f ca="1">[1]!thsiFinD("ths_cr_stock",$A1211,$A$1,7,100,100)</f>
        <v>57.271095152603003</v>
      </c>
      <c r="E1211" s="4">
        <f ca="1">[1]!thsiFinD("ths_mfi_stock",$A1211,$A$1,7,100,100)</f>
        <v>36.24980148134</v>
      </c>
      <c r="F1211" s="4">
        <f ca="1">[1]!thsiFinD("ths_expma_stock",$A1211,$A$1,7,100,100)</f>
        <v>11.257561862873001</v>
      </c>
      <c r="G1211" s="4">
        <f ca="1">[1]!thsiFinD("ths_rsi_stock",$A1211,$A$1,7,100,100)</f>
        <v>44.795694110878003</v>
      </c>
      <c r="H1211" s="4">
        <f ca="1">[1]!thsiFinD("ths_adtm_stock",$A1211,$A$1,7,3,100,100,100)</f>
        <v>-0.40740740740740999</v>
      </c>
      <c r="I1211" s="4">
        <f ca="1">[1]!thsiFinD("ths_bbiboll_stock",$A1211,$A$1,7,3,100,100,100)</f>
        <v>11.397916666666999</v>
      </c>
      <c r="J1211" s="4">
        <f ca="1">[1]!thsiFinD("ths_dptb_stock",$A1211,$A$1,7,104,100,100)</f>
        <v>0.57142857142856995</v>
      </c>
      <c r="K1211" s="4">
        <f ca="1">[1]!thsiFinD("ths_srmi_stock",$A1211,$A$1,7,100,100)</f>
        <v>-3.5836177474403E-2</v>
      </c>
      <c r="L1211" s="4">
        <f ca="1">[1]!thsiFinD("ths_atr_stock",$A1211,$A$1,7,101,100,100)</f>
        <v>0.43428571428571</v>
      </c>
      <c r="M1211" s="4">
        <f ca="1">[1]!thsiFinD("ths_vol_w_stock",$A1211,$A$1)/1000000</f>
        <v>9.7414719999999999</v>
      </c>
      <c r="N1211" s="4">
        <f ca="1">[1]!thsiFinD("ths_turnover_ratio_w_stock",$A1211,$A$1)</f>
        <v>5.5509932062458001</v>
      </c>
      <c r="O1211" s="4">
        <f ca="1">[1]!thsiFinD("ths_relative_chg_ratio_w_stock",$A1211,$A$1,104,100)</f>
        <v>0.79490318959227002</v>
      </c>
      <c r="P1211" s="4"/>
    </row>
    <row r="1212" spans="1:16" x14ac:dyDescent="0.25">
      <c r="A1212" s="2" t="s">
        <v>2433</v>
      </c>
      <c r="B1212" s="2" t="s">
        <v>2434</v>
      </c>
      <c r="C1212" s="4">
        <f ca="1">[1]!thsiFinD("ths_vol_ratio_stock",$A1212,$A$1,7,100)</f>
        <v>0.98507839568014</v>
      </c>
      <c r="D1212" s="4">
        <f ca="1">[1]!thsiFinD("ths_cr_stock",$A1212,$A$1,7,100,100)</f>
        <v>14.738124238733</v>
      </c>
      <c r="E1212" s="4">
        <f ca="1">[1]!thsiFinD("ths_mfi_stock",$A1212,$A$1,7,100,100)</f>
        <v>15.046296297456999</v>
      </c>
      <c r="F1212" s="4">
        <f ca="1">[1]!thsiFinD("ths_expma_stock",$A1212,$A$1,7,100,100)</f>
        <v>6.5386636024299003</v>
      </c>
      <c r="G1212" s="4">
        <f ca="1">[1]!thsiFinD("ths_rsi_stock",$A1212,$A$1,7,100,100)</f>
        <v>22.639226702273</v>
      </c>
      <c r="H1212" s="4">
        <f ca="1">[1]!thsiFinD("ths_adtm_stock",$A1212,$A$1,7,3,100,100,100)</f>
        <v>-0.83597883597884004</v>
      </c>
      <c r="I1212" s="4">
        <f ca="1">[1]!thsiFinD("ths_bbiboll_stock",$A1212,$A$1,7,3,100,100,100)</f>
        <v>6.7539583333333004</v>
      </c>
      <c r="J1212" s="4">
        <f ca="1">[1]!thsiFinD("ths_dptb_stock",$A1212,$A$1,7,104,100,100)</f>
        <v>0.85714285714285998</v>
      </c>
      <c r="K1212" s="4">
        <f ca="1">[1]!thsiFinD("ths_srmi_stock",$A1212,$A$1,7,100,100)</f>
        <v>-0.16622340425532001</v>
      </c>
      <c r="L1212" s="4">
        <f ca="1">[1]!thsiFinD("ths_atr_stock",$A1212,$A$1,7,101,100,100)</f>
        <v>0.44857142857143001</v>
      </c>
      <c r="M1212" s="4">
        <f ca="1">[1]!thsiFinD("ths_vol_w_stock",$A1212,$A$1)/1000000</f>
        <v>56.258622000000003</v>
      </c>
      <c r="N1212" s="4">
        <f ca="1">[1]!thsiFinD("ths_turnover_ratio_w_stock",$A1212,$A$1)</f>
        <v>17.745495745513999</v>
      </c>
      <c r="O1212" s="4">
        <f ca="1">[1]!thsiFinD("ths_relative_chg_ratio_w_stock",$A1212,$A$1,104,100)</f>
        <v>-10.966620612369001</v>
      </c>
      <c r="P1212" s="4"/>
    </row>
    <row r="1213" spans="1:16" x14ac:dyDescent="0.25">
      <c r="A1213" s="2" t="s">
        <v>2435</v>
      </c>
      <c r="B1213" s="2" t="s">
        <v>2436</v>
      </c>
      <c r="C1213" s="4">
        <f ca="1">[1]!thsiFinD("ths_vol_ratio_stock",$A1213,$A$1,7,100)</f>
        <v>0.93646685166410004</v>
      </c>
      <c r="D1213" s="4">
        <f ca="1">[1]!thsiFinD("ths_cr_stock",$A1213,$A$1,7,100,100)</f>
        <v>52.097902097902001</v>
      </c>
      <c r="E1213" s="4">
        <f ca="1">[1]!thsiFinD("ths_mfi_stock",$A1213,$A$1,7,100,100)</f>
        <v>42.467033855456002</v>
      </c>
      <c r="F1213" s="4">
        <f ca="1">[1]!thsiFinD("ths_expma_stock",$A1213,$A$1,7,100,100)</f>
        <v>4.4670405305388003</v>
      </c>
      <c r="G1213" s="4">
        <f ca="1">[1]!thsiFinD("ths_rsi_stock",$A1213,$A$1,7,100,100)</f>
        <v>40.120224163335998</v>
      </c>
      <c r="H1213" s="4">
        <f ca="1">[1]!thsiFinD("ths_adtm_stock",$A1213,$A$1,7,3,100,100,100)</f>
        <v>-0.11111111111110999</v>
      </c>
      <c r="I1213" s="4">
        <f ca="1">[1]!thsiFinD("ths_bbiboll_stock",$A1213,$A$1,7,3,100,100,100)</f>
        <v>4.5678124999999996</v>
      </c>
      <c r="J1213" s="4">
        <f ca="1">[1]!thsiFinD("ths_dptb_stock",$A1213,$A$1,7,104,100,100)</f>
        <v>0.71428571428570997</v>
      </c>
      <c r="K1213" s="4">
        <f ca="1">[1]!thsiFinD("ths_srmi_stock",$A1213,$A$1,7,100,100)</f>
        <v>-5.1172707889126E-2</v>
      </c>
      <c r="L1213" s="4">
        <f ca="1">[1]!thsiFinD("ths_atr_stock",$A1213,$A$1,7,101,100,100)</f>
        <v>0.21142857142856999</v>
      </c>
      <c r="M1213" s="4">
        <f ca="1">[1]!thsiFinD("ths_vol_w_stock",$A1213,$A$1)/1000000</f>
        <v>28.275863999999999</v>
      </c>
      <c r="N1213" s="4">
        <f ca="1">[1]!thsiFinD("ths_turnover_ratio_w_stock",$A1213,$A$1)</f>
        <v>4.9453592886214999</v>
      </c>
      <c r="O1213" s="4">
        <f ca="1">[1]!thsiFinD("ths_relative_chg_ratio_w_stock",$A1213,$A$1,104,100)</f>
        <v>-0.35879530531108</v>
      </c>
      <c r="P1213" s="4"/>
    </row>
    <row r="1214" spans="1:16" x14ac:dyDescent="0.25">
      <c r="A1214" s="2" t="s">
        <v>2437</v>
      </c>
      <c r="B1214" s="2" t="s">
        <v>2438</v>
      </c>
      <c r="C1214" s="4">
        <f ca="1">[1]!thsiFinD("ths_vol_ratio_stock",$A1214,$A$1,7,100)</f>
        <v>0.96613448623608</v>
      </c>
      <c r="D1214" s="4">
        <f ca="1">[1]!thsiFinD("ths_cr_stock",$A1214,$A$1,7,100,100)</f>
        <v>45.909090909090999</v>
      </c>
      <c r="E1214" s="4">
        <f ca="1">[1]!thsiFinD("ths_mfi_stock",$A1214,$A$1,7,100,100)</f>
        <v>40.892395237869003</v>
      </c>
      <c r="F1214" s="4">
        <f ca="1">[1]!thsiFinD("ths_expma_stock",$A1214,$A$1,7,100,100)</f>
        <v>8.3789355197564994</v>
      </c>
      <c r="G1214" s="4">
        <f ca="1">[1]!thsiFinD("ths_rsi_stock",$A1214,$A$1,7,100,100)</f>
        <v>45.172275627685998</v>
      </c>
      <c r="H1214" s="4">
        <f ca="1">[1]!thsiFinD("ths_adtm_stock",$A1214,$A$1,7,3,100,100,100)</f>
        <v>-3.2786885245901003E-2</v>
      </c>
      <c r="I1214" s="4">
        <f ca="1">[1]!thsiFinD("ths_bbiboll_stock",$A1214,$A$1,7,3,100,100,100)</f>
        <v>8.4405208333333004</v>
      </c>
      <c r="J1214" s="4">
        <f ca="1">[1]!thsiFinD("ths_dptb_stock",$A1214,$A$1,7,104,100,100)</f>
        <v>0.71428571428570997</v>
      </c>
      <c r="K1214" s="4">
        <f ca="1">[1]!thsiFinD("ths_srmi_stock",$A1214,$A$1,7,100,100)</f>
        <v>-4.8919226393629001E-2</v>
      </c>
      <c r="L1214" s="4">
        <f ca="1">[1]!thsiFinD("ths_atr_stock",$A1214,$A$1,7,101,100,100)</f>
        <v>0.31428571428571001</v>
      </c>
      <c r="M1214" s="4">
        <f ca="1">[1]!thsiFinD("ths_vol_w_stock",$A1214,$A$1)/1000000</f>
        <v>16.095993</v>
      </c>
      <c r="N1214" s="4">
        <f ca="1">[1]!thsiFinD("ths_turnover_ratio_w_stock",$A1214,$A$1)</f>
        <v>7.6641760940454002</v>
      </c>
      <c r="O1214" s="4">
        <f ca="1">[1]!thsiFinD("ths_relative_chg_ratio_w_stock",$A1214,$A$1,104,100)</f>
        <v>-9.3507122574498003E-2</v>
      </c>
      <c r="P1214" s="4"/>
    </row>
    <row r="1215" spans="1:16" x14ac:dyDescent="0.25">
      <c r="A1215" s="2" t="s">
        <v>2439</v>
      </c>
      <c r="B1215" s="2" t="s">
        <v>2440</v>
      </c>
      <c r="C1215" s="4">
        <f ca="1">[1]!thsiFinD("ths_vol_ratio_stock",$A1215,$A$1,7,100)</f>
        <v>0.69586657509463001</v>
      </c>
      <c r="D1215" s="4">
        <f ca="1">[1]!thsiFinD("ths_cr_stock",$A1215,$A$1,7,100,100)</f>
        <v>29.585798816568001</v>
      </c>
      <c r="E1215" s="4">
        <f ca="1">[1]!thsiFinD("ths_mfi_stock",$A1215,$A$1,7,100,100)</f>
        <v>14.042192946099</v>
      </c>
      <c r="F1215" s="4">
        <f ca="1">[1]!thsiFinD("ths_expma_stock",$A1215,$A$1,7,100,100)</f>
        <v>6.6129888190752997</v>
      </c>
      <c r="G1215" s="4">
        <f ca="1">[1]!thsiFinD("ths_rsi_stock",$A1215,$A$1,7,100,100)</f>
        <v>25.302066567387001</v>
      </c>
      <c r="H1215" s="4">
        <f ca="1">[1]!thsiFinD("ths_adtm_stock",$A1215,$A$1,7,3,100,100,100)</f>
        <v>-0.53333333333333</v>
      </c>
      <c r="I1215" s="4">
        <f ca="1">[1]!thsiFinD("ths_bbiboll_stock",$A1215,$A$1,7,3,100,100,100)</f>
        <v>6.6442708333332998</v>
      </c>
      <c r="J1215" s="4">
        <f ca="1">[1]!thsiFinD("ths_dptb_stock",$A1215,$A$1,7,104,100,100)</f>
        <v>0.28571428571428997</v>
      </c>
      <c r="K1215" s="4">
        <f ca="1">[1]!thsiFinD("ths_srmi_stock",$A1215,$A$1,7,100,100)</f>
        <v>-2.0895522388060001E-2</v>
      </c>
      <c r="L1215" s="4">
        <f ca="1">[1]!thsiFinD("ths_atr_stock",$A1215,$A$1,7,101,100,100)</f>
        <v>0.11571428571429</v>
      </c>
      <c r="M1215" s="4">
        <f ca="1">[1]!thsiFinD("ths_vol_w_stock",$A1215,$A$1)/1000000</f>
        <v>35.557603</v>
      </c>
      <c r="N1215" s="4">
        <f ca="1">[1]!thsiFinD("ths_turnover_ratio_w_stock",$A1215,$A$1)</f>
        <v>3.3011969514540001</v>
      </c>
      <c r="O1215" s="4">
        <f ca="1">[1]!thsiFinD("ths_relative_chg_ratio_w_stock",$A1215,$A$1,104,100)</f>
        <v>-0.67759377747190996</v>
      </c>
      <c r="P1215" s="4"/>
    </row>
    <row r="1216" spans="1:16" x14ac:dyDescent="0.25">
      <c r="A1216" s="2" t="s">
        <v>2441</v>
      </c>
      <c r="B1216" s="2" t="s">
        <v>2442</v>
      </c>
      <c r="C1216" s="4">
        <f ca="1">[1]!thsiFinD("ths_vol_ratio_stock",$A1216,$A$1,7,100)</f>
        <v>1.2972858909475999</v>
      </c>
      <c r="D1216" s="4">
        <f ca="1">[1]!thsiFinD("ths_cr_stock",$A1216,$A$1,7,100,100)</f>
        <v>30.945945945946001</v>
      </c>
      <c r="E1216" s="4">
        <f ca="1">[1]!thsiFinD("ths_mfi_stock",$A1216,$A$1,7,100,100)</f>
        <v>28.719415452871999</v>
      </c>
      <c r="F1216" s="4">
        <f ca="1">[1]!thsiFinD("ths_expma_stock",$A1216,$A$1,7,100,100)</f>
        <v>15.645624388419</v>
      </c>
      <c r="G1216" s="4">
        <f ca="1">[1]!thsiFinD("ths_rsi_stock",$A1216,$A$1,7,100,100)</f>
        <v>18.981988083445</v>
      </c>
      <c r="H1216" s="4">
        <f ca="1">[1]!thsiFinD("ths_adtm_stock",$A1216,$A$1,7,3,100,100,100)</f>
        <v>-0.62280701754386003</v>
      </c>
      <c r="I1216" s="4">
        <f ca="1">[1]!thsiFinD("ths_bbiboll_stock",$A1216,$A$1,7,3,100,100,100)</f>
        <v>16.172083333332999</v>
      </c>
      <c r="J1216" s="4">
        <f ca="1">[1]!thsiFinD("ths_dptb_stock",$A1216,$A$1,7,104,100,100)</f>
        <v>0.57142857142856995</v>
      </c>
      <c r="K1216" s="4">
        <f ca="1">[1]!thsiFinD("ths_srmi_stock",$A1216,$A$1,7,100,100)</f>
        <v>-5.7464084946908002E-2</v>
      </c>
      <c r="L1216" s="4">
        <f ca="1">[1]!thsiFinD("ths_atr_stock",$A1216,$A$1,7,101,100,100)</f>
        <v>0.46571428571429002</v>
      </c>
      <c r="M1216" s="4">
        <f ca="1">[1]!thsiFinD("ths_vol_w_stock",$A1216,$A$1)/1000000</f>
        <v>43.488405</v>
      </c>
      <c r="N1216" s="4">
        <f ca="1">[1]!thsiFinD("ths_turnover_ratio_w_stock",$A1216,$A$1)</f>
        <v>10.666406716302999</v>
      </c>
      <c r="O1216" s="4">
        <f ca="1">[1]!thsiFinD("ths_relative_chg_ratio_w_stock",$A1216,$A$1,104,100)</f>
        <v>-3.8833994496673001</v>
      </c>
      <c r="P1216" s="4"/>
    </row>
    <row r="1217" spans="1:16" x14ac:dyDescent="0.25">
      <c r="A1217" s="2" t="s">
        <v>2443</v>
      </c>
      <c r="B1217" s="2" t="s">
        <v>2444</v>
      </c>
      <c r="C1217" s="4">
        <f ca="1">[1]!thsiFinD("ths_vol_ratio_stock",$A1217,$A$1,7,100)</f>
        <v>0.80130825521575999</v>
      </c>
      <c r="D1217" s="4">
        <f ca="1">[1]!thsiFinD("ths_cr_stock",$A1217,$A$1,7,100,100)</f>
        <v>21.411764705882</v>
      </c>
      <c r="E1217" s="4">
        <f ca="1">[1]!thsiFinD("ths_mfi_stock",$A1217,$A$1,7,100,100)</f>
        <v>0</v>
      </c>
      <c r="F1217" s="4">
        <f ca="1">[1]!thsiFinD("ths_expma_stock",$A1217,$A$1,7,100,100)</f>
        <v>7.9326723516686002</v>
      </c>
      <c r="G1217" s="4">
        <f ca="1">[1]!thsiFinD("ths_rsi_stock",$A1217,$A$1,7,100,100)</f>
        <v>25.846790475656</v>
      </c>
      <c r="H1217" s="4">
        <f ca="1">[1]!thsiFinD("ths_adtm_stock",$A1217,$A$1,7,3,100,100,100)</f>
        <v>-0.68627450980392002</v>
      </c>
      <c r="I1217" s="4">
        <f ca="1">[1]!thsiFinD("ths_bbiboll_stock",$A1217,$A$1,7,3,100,100,100)</f>
        <v>8.0544791666667006</v>
      </c>
      <c r="J1217" s="4">
        <f ca="1">[1]!thsiFinD("ths_dptb_stock",$A1217,$A$1,7,104,100,100)</f>
        <v>0.71428571428570997</v>
      </c>
      <c r="K1217" s="4">
        <f ca="1">[1]!thsiFinD("ths_srmi_stock",$A1217,$A$1,7,100,100)</f>
        <v>-7.5178997613364995E-2</v>
      </c>
      <c r="L1217" s="4">
        <f ca="1">[1]!thsiFinD("ths_atr_stock",$A1217,$A$1,7,101,100,100)</f>
        <v>0.24571428571428999</v>
      </c>
      <c r="M1217" s="4">
        <f ca="1">[1]!thsiFinD("ths_vol_w_stock",$A1217,$A$1)/1000000</f>
        <v>32.726985999999997</v>
      </c>
      <c r="N1217" s="4">
        <f ca="1">[1]!thsiFinD("ths_turnover_ratio_w_stock",$A1217,$A$1)</f>
        <v>8.7373566707935009</v>
      </c>
      <c r="O1217" s="4">
        <f ca="1">[1]!thsiFinD("ths_relative_chg_ratio_w_stock",$A1217,$A$1,104,100)</f>
        <v>-4.7461799223557</v>
      </c>
      <c r="P1217" s="4"/>
    </row>
    <row r="1218" spans="1:16" x14ac:dyDescent="0.25">
      <c r="A1218" s="2" t="s">
        <v>2445</v>
      </c>
      <c r="B1218" s="2" t="s">
        <v>2446</v>
      </c>
      <c r="C1218" s="4">
        <f ca="1">[1]!thsiFinD("ths_vol_ratio_stock",$A1218,$A$1,7,100)</f>
        <v>0.93641970268637997</v>
      </c>
      <c r="D1218" s="4">
        <f ca="1">[1]!thsiFinD("ths_cr_stock",$A1218,$A$1,7,100,100)</f>
        <v>42.433234421365</v>
      </c>
      <c r="E1218" s="4">
        <f ca="1">[1]!thsiFinD("ths_mfi_stock",$A1218,$A$1,7,100,100)</f>
        <v>29.482161837521002</v>
      </c>
      <c r="F1218" s="4">
        <f ca="1">[1]!thsiFinD("ths_expma_stock",$A1218,$A$1,7,100,100)</f>
        <v>9.3447885872159997</v>
      </c>
      <c r="G1218" s="4">
        <f ca="1">[1]!thsiFinD("ths_rsi_stock",$A1218,$A$1,7,100,100)</f>
        <v>40.083940340352001</v>
      </c>
      <c r="H1218" s="4">
        <f ca="1">[1]!thsiFinD("ths_adtm_stock",$A1218,$A$1,7,3,100,100,100)</f>
        <v>-0.52482269503545997</v>
      </c>
      <c r="I1218" s="4">
        <f ca="1">[1]!thsiFinD("ths_bbiboll_stock",$A1218,$A$1,7,3,100,100,100)</f>
        <v>9.5104166666666998</v>
      </c>
      <c r="J1218" s="4">
        <f ca="1">[1]!thsiFinD("ths_dptb_stock",$A1218,$A$1,7,104,100,100)</f>
        <v>0.71428571428570997</v>
      </c>
      <c r="K1218" s="4">
        <f ca="1">[1]!thsiFinD("ths_srmi_stock",$A1218,$A$1,7,100,100)</f>
        <v>-7.2927072927072997E-2</v>
      </c>
      <c r="L1218" s="4">
        <f ca="1">[1]!thsiFinD("ths_atr_stock",$A1218,$A$1,7,101,100,100)</f>
        <v>0.46142857142857002</v>
      </c>
      <c r="M1218" s="4">
        <f ca="1">[1]!thsiFinD("ths_vol_w_stock",$A1218,$A$1)/1000000</f>
        <v>19.312411999999998</v>
      </c>
      <c r="N1218" s="4">
        <f ca="1">[1]!thsiFinD("ths_turnover_ratio_w_stock",$A1218,$A$1)</f>
        <v>11.006499229917999</v>
      </c>
      <c r="O1218" s="4">
        <f ca="1">[1]!thsiFinD("ths_relative_chg_ratio_w_stock",$A1218,$A$1,104,100)</f>
        <v>-2.1599423735287999</v>
      </c>
      <c r="P1218" s="4"/>
    </row>
    <row r="1219" spans="1:16" x14ac:dyDescent="0.25">
      <c r="A1219" s="2" t="s">
        <v>2447</v>
      </c>
      <c r="B1219" s="2" t="s">
        <v>2448</v>
      </c>
      <c r="C1219" s="4">
        <f ca="1">[1]!thsiFinD("ths_vol_ratio_stock",$A1219,$A$1,7,100)</f>
        <v>4.8112658573941998</v>
      </c>
      <c r="D1219" s="4">
        <f ca="1">[1]!thsiFinD("ths_cr_stock",$A1219,$A$1,7,100,100)</f>
        <v>156.32183908045999</v>
      </c>
      <c r="E1219" s="4">
        <f ca="1">[1]!thsiFinD("ths_mfi_stock",$A1219,$A$1,7,100,100)</f>
        <v>45.933858653721998</v>
      </c>
      <c r="F1219" s="4">
        <f ca="1">[1]!thsiFinD("ths_expma_stock",$A1219,$A$1,7,100,100)</f>
        <v>6.9430221056816004</v>
      </c>
      <c r="G1219" s="4">
        <f ca="1">[1]!thsiFinD("ths_rsi_stock",$A1219,$A$1,7,100,100)</f>
        <v>54.048626324250002</v>
      </c>
      <c r="H1219" s="4">
        <f ca="1">[1]!thsiFinD("ths_adtm_stock",$A1219,$A$1,7,3,100,100,100)</f>
        <v>0.71910112359551004</v>
      </c>
      <c r="I1219" s="4">
        <f ca="1">[1]!thsiFinD("ths_bbiboll_stock",$A1219,$A$1,7,3,100,100,100)</f>
        <v>6.9343750000000002</v>
      </c>
      <c r="J1219" s="4">
        <f ca="1">[1]!thsiFinD("ths_dptb_stock",$A1219,$A$1,7,104,100,100)</f>
        <v>0.28571428571428997</v>
      </c>
      <c r="K1219" s="4">
        <f ca="1">[1]!thsiFinD("ths_srmi_stock",$A1219,$A$1,7,100,100)</f>
        <v>9.9431818181818996E-3</v>
      </c>
      <c r="L1219" s="4">
        <f ca="1">[1]!thsiFinD("ths_atr_stock",$A1219,$A$1,7,101,100,100)</f>
        <v>0.41714285714285998</v>
      </c>
      <c r="M1219" s="4">
        <f ca="1">[1]!thsiFinD("ths_vol_w_stock",$A1219,$A$1)/1000000</f>
        <v>81.686536000000004</v>
      </c>
      <c r="N1219" s="4">
        <f ca="1">[1]!thsiFinD("ths_turnover_ratio_w_stock",$A1219,$A$1)</f>
        <v>23.606786789626</v>
      </c>
      <c r="O1219" s="4">
        <f ca="1">[1]!thsiFinD("ths_relative_chg_ratio_w_stock",$A1219,$A$1,104,100)</f>
        <v>6.3608031917082002</v>
      </c>
      <c r="P1219" s="4"/>
    </row>
    <row r="1220" spans="1:16" x14ac:dyDescent="0.25">
      <c r="A1220" s="2" t="s">
        <v>2449</v>
      </c>
      <c r="B1220" s="2" t="s">
        <v>2450</v>
      </c>
      <c r="C1220" s="4">
        <f ca="1">[1]!thsiFinD("ths_vol_ratio_stock",$A1220,$A$1,7,100)</f>
        <v>0.77084852888018995</v>
      </c>
      <c r="D1220" s="4">
        <f ca="1">[1]!thsiFinD("ths_cr_stock",$A1220,$A$1,7,100,100)</f>
        <v>60.880829015544002</v>
      </c>
      <c r="E1220" s="4">
        <f ca="1">[1]!thsiFinD("ths_mfi_stock",$A1220,$A$1,7,100,100)</f>
        <v>42.938280496388998</v>
      </c>
      <c r="F1220" s="4">
        <f ca="1">[1]!thsiFinD("ths_expma_stock",$A1220,$A$1,7,100,100)</f>
        <v>8.4696852568678</v>
      </c>
      <c r="G1220" s="4">
        <f ca="1">[1]!thsiFinD("ths_rsi_stock",$A1220,$A$1,7,100,100)</f>
        <v>37.819018954527998</v>
      </c>
      <c r="H1220" s="4">
        <f ca="1">[1]!thsiFinD("ths_adtm_stock",$A1220,$A$1,7,3,100,100,100)</f>
        <v>-0.30303030303029999</v>
      </c>
      <c r="I1220" s="4">
        <f ca="1">[1]!thsiFinD("ths_bbiboll_stock",$A1220,$A$1,7,3,100,100,100)</f>
        <v>8.5752083333333005</v>
      </c>
      <c r="J1220" s="4">
        <f ca="1">[1]!thsiFinD("ths_dptb_stock",$A1220,$A$1,7,104,100,100)</f>
        <v>0.42857142857142999</v>
      </c>
      <c r="K1220" s="4">
        <f ca="1">[1]!thsiFinD("ths_srmi_stock",$A1220,$A$1,7,100,100)</f>
        <v>-4.3329532497149E-2</v>
      </c>
      <c r="L1220" s="4">
        <f ca="1">[1]!thsiFinD("ths_atr_stock",$A1220,$A$1,7,101,100,100)</f>
        <v>0.3</v>
      </c>
      <c r="M1220" s="4">
        <f ca="1">[1]!thsiFinD("ths_vol_w_stock",$A1220,$A$1)/1000000</f>
        <v>12.123438</v>
      </c>
      <c r="N1220" s="4">
        <f ca="1">[1]!thsiFinD("ths_turnover_ratio_w_stock",$A1220,$A$1)</f>
        <v>5.5816131922967003</v>
      </c>
      <c r="O1220" s="4">
        <f ca="1">[1]!thsiFinD("ths_relative_chg_ratio_w_stock",$A1220,$A$1,104,100)</f>
        <v>-1.1287684235211</v>
      </c>
      <c r="P1220" s="4"/>
    </row>
    <row r="1221" spans="1:16" x14ac:dyDescent="0.25">
      <c r="A1221" s="2" t="s">
        <v>2451</v>
      </c>
      <c r="B1221" s="2" t="s">
        <v>2452</v>
      </c>
      <c r="C1221" s="4">
        <f ca="1">[1]!thsiFinD("ths_vol_ratio_stock",$A1221,$A$1,7,100)</f>
        <v>0.66982757264044002</v>
      </c>
      <c r="D1221" s="4">
        <f ca="1">[1]!thsiFinD("ths_cr_stock",$A1221,$A$1,7,100,100)</f>
        <v>46.183953033267997</v>
      </c>
      <c r="E1221" s="4">
        <f ca="1">[1]!thsiFinD("ths_mfi_stock",$A1221,$A$1,7,100,100)</f>
        <v>37.847965828162003</v>
      </c>
      <c r="F1221" s="4">
        <f ca="1">[1]!thsiFinD("ths_expma_stock",$A1221,$A$1,7,100,100)</f>
        <v>14.552162702601001</v>
      </c>
      <c r="G1221" s="4">
        <f ca="1">[1]!thsiFinD("ths_rsi_stock",$A1221,$A$1,7,100,100)</f>
        <v>40.213527233580002</v>
      </c>
      <c r="H1221" s="4">
        <f ca="1">[1]!thsiFinD("ths_adtm_stock",$A1221,$A$1,7,3,100,100,100)</f>
        <v>0.15789473684210001</v>
      </c>
      <c r="I1221" s="4">
        <f ca="1">[1]!thsiFinD("ths_bbiboll_stock",$A1221,$A$1,7,3,100,100,100)</f>
        <v>14.688333333333</v>
      </c>
      <c r="J1221" s="4">
        <f ca="1">[1]!thsiFinD("ths_dptb_stock",$A1221,$A$1,7,104,100,100)</f>
        <v>0.57142857142856995</v>
      </c>
      <c r="K1221" s="4">
        <f ca="1">[1]!thsiFinD("ths_srmi_stock",$A1221,$A$1,7,100,100)</f>
        <v>-3.2107023411370998E-2</v>
      </c>
      <c r="L1221" s="4">
        <f ca="1">[1]!thsiFinD("ths_atr_stock",$A1221,$A$1,7,101,100,100)</f>
        <v>0.38142857142857001</v>
      </c>
      <c r="M1221" s="4">
        <f ca="1">[1]!thsiFinD("ths_vol_w_stock",$A1221,$A$1)/1000000</f>
        <v>3.5839259999999999</v>
      </c>
      <c r="N1221" s="4">
        <f ca="1">[1]!thsiFinD("ths_turnover_ratio_w_stock",$A1221,$A$1)</f>
        <v>2.2890806980264</v>
      </c>
      <c r="O1221" s="4">
        <f ca="1">[1]!thsiFinD("ths_relative_chg_ratio_w_stock",$A1221,$A$1,104,100)</f>
        <v>-0.59304421551817998</v>
      </c>
      <c r="P1221" s="4"/>
    </row>
    <row r="1222" spans="1:16" x14ac:dyDescent="0.25">
      <c r="A1222" s="2" t="s">
        <v>2453</v>
      </c>
      <c r="B1222" s="2" t="s">
        <v>2454</v>
      </c>
      <c r="C1222" s="4">
        <f ca="1">[1]!thsiFinD("ths_vol_ratio_stock",$A1222,$A$1,7,100)</f>
        <v>0.61057785161246003</v>
      </c>
      <c r="D1222" s="4">
        <f ca="1">[1]!thsiFinD("ths_cr_stock",$A1222,$A$1,7,100,100)</f>
        <v>62.874251497006</v>
      </c>
      <c r="E1222" s="4">
        <f ca="1">[1]!thsiFinD("ths_mfi_stock",$A1222,$A$1,7,100,100)</f>
        <v>19.508953748595999</v>
      </c>
      <c r="F1222" s="4">
        <f ca="1">[1]!thsiFinD("ths_expma_stock",$A1222,$A$1,7,100,100)</f>
        <v>10.865947690011</v>
      </c>
      <c r="G1222" s="4">
        <f ca="1">[1]!thsiFinD("ths_rsi_stock",$A1222,$A$1,7,100,100)</f>
        <v>40.190619827546001</v>
      </c>
      <c r="H1222" s="4">
        <f ca="1">[1]!thsiFinD("ths_adtm_stock",$A1222,$A$1,7,3,100,100,100)</f>
        <v>0.38053097345133002</v>
      </c>
      <c r="I1222" s="4">
        <f ca="1">[1]!thsiFinD("ths_bbiboll_stock",$A1222,$A$1,7,3,100,100,100)</f>
        <v>10.98</v>
      </c>
      <c r="J1222" s="4">
        <f ca="1">[1]!thsiFinD("ths_dptb_stock",$A1222,$A$1,7,104,100,100)</f>
        <v>0.57142857142856995</v>
      </c>
      <c r="K1222" s="4">
        <f ca="1">[1]!thsiFinD("ths_srmi_stock",$A1222,$A$1,7,100,100)</f>
        <v>-3.9250669045494999E-2</v>
      </c>
      <c r="L1222" s="4">
        <f ca="1">[1]!thsiFinD("ths_atr_stock",$A1222,$A$1,7,101,100,100)</f>
        <v>0.40142857142857002</v>
      </c>
      <c r="M1222" s="4">
        <f ca="1">[1]!thsiFinD("ths_vol_w_stock",$A1222,$A$1)/1000000</f>
        <v>11.410895</v>
      </c>
      <c r="N1222" s="4">
        <f ca="1">[1]!thsiFinD("ths_turnover_ratio_w_stock",$A1222,$A$1)</f>
        <v>3.1197324128038999</v>
      </c>
      <c r="O1222" s="4">
        <f ca="1">[1]!thsiFinD("ths_relative_chg_ratio_w_stock",$A1222,$A$1,104,100)</f>
        <v>-0.22107891563677001</v>
      </c>
      <c r="P1222" s="4"/>
    </row>
    <row r="1223" spans="1:16" x14ac:dyDescent="0.25">
      <c r="A1223" s="2" t="s">
        <v>2455</v>
      </c>
      <c r="B1223" s="2" t="s">
        <v>2456</v>
      </c>
      <c r="C1223" s="4">
        <f ca="1">[1]!thsiFinD("ths_vol_ratio_stock",$A1223,$A$1,7,100)</f>
        <v>1.3093372714319</v>
      </c>
      <c r="D1223" s="4">
        <f ca="1">[1]!thsiFinD("ths_cr_stock",$A1223,$A$1,7,100,100)</f>
        <v>35.714285714286</v>
      </c>
      <c r="E1223" s="4">
        <f ca="1">[1]!thsiFinD("ths_mfi_stock",$A1223,$A$1,7,100,100)</f>
        <v>32.413065504974</v>
      </c>
      <c r="F1223" s="4">
        <f ca="1">[1]!thsiFinD("ths_expma_stock",$A1223,$A$1,7,100,100)</f>
        <v>6.9114044371769001</v>
      </c>
      <c r="G1223" s="4">
        <f ca="1">[1]!thsiFinD("ths_rsi_stock",$A1223,$A$1,7,100,100)</f>
        <v>44.654110934629998</v>
      </c>
      <c r="H1223" s="4">
        <f ca="1">[1]!thsiFinD("ths_adtm_stock",$A1223,$A$1,7,3,100,100,100)</f>
        <v>-0.4</v>
      </c>
      <c r="I1223" s="4">
        <f ca="1">[1]!thsiFinD("ths_bbiboll_stock",$A1223,$A$1,7,3,100,100,100)</f>
        <v>6.9356249999999999</v>
      </c>
      <c r="J1223" s="4">
        <f ca="1">[1]!thsiFinD("ths_dptb_stock",$A1223,$A$1,7,104,100,100)</f>
        <v>0.71428571428570997</v>
      </c>
      <c r="K1223" s="4">
        <f ca="1">[1]!thsiFinD("ths_srmi_stock",$A1223,$A$1,7,100,100)</f>
        <v>-4.0389972144846999E-2</v>
      </c>
      <c r="L1223" s="4">
        <f ca="1">[1]!thsiFinD("ths_atr_stock",$A1223,$A$1,7,101,100,100)</f>
        <v>0.19714285714286001</v>
      </c>
      <c r="M1223" s="4">
        <f ca="1">[1]!thsiFinD("ths_vol_w_stock",$A1223,$A$1)/1000000</f>
        <v>10.636006</v>
      </c>
      <c r="N1223" s="4">
        <f ca="1">[1]!thsiFinD("ths_turnover_ratio_w_stock",$A1223,$A$1)</f>
        <v>3.2745511202076001</v>
      </c>
      <c r="O1223" s="4">
        <f ca="1">[1]!thsiFinD("ths_relative_chg_ratio_w_stock",$A1223,$A$1,104,100)</f>
        <v>-1.9861648440513</v>
      </c>
      <c r="P1223" s="4"/>
    </row>
    <row r="1224" spans="1:16" x14ac:dyDescent="0.25">
      <c r="A1224" s="2" t="s">
        <v>2457</v>
      </c>
      <c r="B1224" s="2" t="s">
        <v>2458</v>
      </c>
      <c r="C1224" s="4">
        <f ca="1">[1]!thsiFinD("ths_vol_ratio_stock",$A1224,$A$1,7,100)</f>
        <v>3.4356288424754999</v>
      </c>
      <c r="D1224" s="4">
        <f ca="1">[1]!thsiFinD("ths_cr_stock",$A1224,$A$1,7,100,100)</f>
        <v>25.816326530611999</v>
      </c>
      <c r="E1224" s="4">
        <f ca="1">[1]!thsiFinD("ths_mfi_stock",$A1224,$A$1,7,100,100)</f>
        <v>17.699754380693001</v>
      </c>
      <c r="F1224" s="4">
        <f ca="1">[1]!thsiFinD("ths_expma_stock",$A1224,$A$1,7,100,100)</f>
        <v>10.369995029506001</v>
      </c>
      <c r="G1224" s="4">
        <f ca="1">[1]!thsiFinD("ths_rsi_stock",$A1224,$A$1,7,100,100)</f>
        <v>28.400891243756998</v>
      </c>
      <c r="H1224" s="4">
        <f ca="1">[1]!thsiFinD("ths_adtm_stock",$A1224,$A$1,7,3,100,100,100)</f>
        <v>-0.24242424242423999</v>
      </c>
      <c r="I1224" s="4">
        <f ca="1">[1]!thsiFinD("ths_bbiboll_stock",$A1224,$A$1,7,3,100,100,100)</f>
        <v>10.566041666666999</v>
      </c>
      <c r="J1224" s="4">
        <f ca="1">[1]!thsiFinD("ths_dptb_stock",$A1224,$A$1,7,104,100,100)</f>
        <v>0.57142857142856995</v>
      </c>
      <c r="K1224" s="4">
        <f ca="1">[1]!thsiFinD("ths_srmi_stock",$A1224,$A$1,7,100,100)</f>
        <v>-0.12388591800357</v>
      </c>
      <c r="L1224" s="4">
        <f ca="1">[1]!thsiFinD("ths_atr_stock",$A1224,$A$1,7,101,100,100)</f>
        <v>0.60285714285713998</v>
      </c>
      <c r="M1224" s="4">
        <f ca="1">[1]!thsiFinD("ths_vol_w_stock",$A1224,$A$1)/1000000</f>
        <v>45.774531000000003</v>
      </c>
      <c r="N1224" s="4">
        <f ca="1">[1]!thsiFinD("ths_turnover_ratio_w_stock",$A1224,$A$1)</f>
        <v>19.979084127402999</v>
      </c>
      <c r="O1224" s="4">
        <f ca="1">[1]!thsiFinD("ths_relative_chg_ratio_w_stock",$A1224,$A$1,104,100)</f>
        <v>-11.182127033632</v>
      </c>
      <c r="P1224" s="4"/>
    </row>
    <row r="1225" spans="1:16" x14ac:dyDescent="0.25">
      <c r="A1225" s="2" t="s">
        <v>2459</v>
      </c>
      <c r="B1225" s="2" t="s">
        <v>2460</v>
      </c>
      <c r="C1225" s="4">
        <f ca="1">[1]!thsiFinD("ths_vol_ratio_stock",$A1225,$A$1,7,100)</f>
        <v>1.1614836403365001</v>
      </c>
      <c r="D1225" s="4">
        <f ca="1">[1]!thsiFinD("ths_cr_stock",$A1225,$A$1,7,100,100)</f>
        <v>75.362318840578993</v>
      </c>
      <c r="E1225" s="4">
        <f ca="1">[1]!thsiFinD("ths_mfi_stock",$A1225,$A$1,7,100,100)</f>
        <v>35.302316684174997</v>
      </c>
      <c r="F1225" s="4">
        <f ca="1">[1]!thsiFinD("ths_expma_stock",$A1225,$A$1,7,100,100)</f>
        <v>8.8597285990871004</v>
      </c>
      <c r="G1225" s="4">
        <f ca="1">[1]!thsiFinD("ths_rsi_stock",$A1225,$A$1,7,100,100)</f>
        <v>29.620085955932002</v>
      </c>
      <c r="H1225" s="4">
        <f ca="1">[1]!thsiFinD("ths_adtm_stock",$A1225,$A$1,7,3,100,100,100)</f>
        <v>0.58333333333334003</v>
      </c>
      <c r="I1225" s="4">
        <f ca="1">[1]!thsiFinD("ths_bbiboll_stock",$A1225,$A$1,7,3,100,100,100)</f>
        <v>8.9257291666667005</v>
      </c>
      <c r="J1225" s="4">
        <f ca="1">[1]!thsiFinD("ths_dptb_stock",$A1225,$A$1,7,104,100,100)</f>
        <v>0.28571428571428997</v>
      </c>
      <c r="K1225" s="4">
        <f ca="1">[1]!thsiFinD("ths_srmi_stock",$A1225,$A$1,7,100,100)</f>
        <v>-1.4739229024943E-2</v>
      </c>
      <c r="L1225" s="4">
        <f ca="1">[1]!thsiFinD("ths_atr_stock",$A1225,$A$1,7,101,100,100)</f>
        <v>0.17285714285713999</v>
      </c>
      <c r="M1225" s="4">
        <f ca="1">[1]!thsiFinD("ths_vol_w_stock",$A1225,$A$1)/1000000</f>
        <v>83.622235000000003</v>
      </c>
      <c r="N1225" s="4">
        <f ca="1">[1]!thsiFinD("ths_turnover_ratio_w_stock",$A1225,$A$1)</f>
        <v>0.91502005140245002</v>
      </c>
      <c r="O1225" s="4">
        <f ca="1">[1]!thsiFinD("ths_relative_chg_ratio_w_stock",$A1225,$A$1,104,100)</f>
        <v>-1.8248389468335</v>
      </c>
      <c r="P1225" s="4"/>
    </row>
    <row r="1226" spans="1:16" x14ac:dyDescent="0.25">
      <c r="A1226" s="2" t="s">
        <v>2461</v>
      </c>
      <c r="B1226" s="2" t="s">
        <v>2462</v>
      </c>
      <c r="C1226" s="4">
        <f ca="1">[1]!thsiFinD("ths_vol_ratio_stock",$A1226,$A$1,7,100)</f>
        <v>0.6391629690449</v>
      </c>
      <c r="D1226" s="4">
        <f ca="1">[1]!thsiFinD("ths_cr_stock",$A1226,$A$1,7,100,100)</f>
        <v>20.086393088552999</v>
      </c>
      <c r="E1226" s="4">
        <f ca="1">[1]!thsiFinD("ths_mfi_stock",$A1226,$A$1,7,100,100)</f>
        <v>23.857659732820998</v>
      </c>
      <c r="F1226" s="4">
        <f ca="1">[1]!thsiFinD("ths_expma_stock",$A1226,$A$1,7,100,100)</f>
        <v>24.180735009220001</v>
      </c>
      <c r="G1226" s="4">
        <f ca="1">[1]!thsiFinD("ths_rsi_stock",$A1226,$A$1,7,100,100)</f>
        <v>19.568344619518999</v>
      </c>
      <c r="H1226" s="4">
        <f ca="1">[1]!thsiFinD("ths_adtm_stock",$A1226,$A$1,7,3,100,100,100)</f>
        <v>-0.73220338983051003</v>
      </c>
      <c r="I1226" s="4">
        <f ca="1">[1]!thsiFinD("ths_bbiboll_stock",$A1226,$A$1,7,3,100,100,100)</f>
        <v>25.014687500000001</v>
      </c>
      <c r="J1226" s="4">
        <f ca="1">[1]!thsiFinD("ths_dptb_stock",$A1226,$A$1,7,104,100,100)</f>
        <v>0.57142857142856995</v>
      </c>
      <c r="K1226" s="4">
        <f ca="1">[1]!thsiFinD("ths_srmi_stock",$A1226,$A$1,7,100,100)</f>
        <v>-7.0747217806040999E-2</v>
      </c>
      <c r="L1226" s="4">
        <f ca="1">[1]!thsiFinD("ths_atr_stock",$A1226,$A$1,7,101,100,100)</f>
        <v>0.80714285714286005</v>
      </c>
      <c r="M1226" s="4">
        <f ca="1">[1]!thsiFinD("ths_vol_w_stock",$A1226,$A$1)/1000000</f>
        <v>33.746980000000001</v>
      </c>
      <c r="N1226" s="4">
        <f ca="1">[1]!thsiFinD("ths_turnover_ratio_w_stock",$A1226,$A$1)</f>
        <v>5.7785924657534</v>
      </c>
      <c r="O1226" s="4">
        <f ca="1">[1]!thsiFinD("ths_relative_chg_ratio_w_stock",$A1226,$A$1,104,100)</f>
        <v>-1.6117516985114</v>
      </c>
      <c r="P1226" s="4"/>
    </row>
    <row r="1227" spans="1:16" x14ac:dyDescent="0.25">
      <c r="A1227" s="2" t="s">
        <v>2463</v>
      </c>
      <c r="B1227" s="2" t="s">
        <v>2464</v>
      </c>
      <c r="C1227" s="4">
        <f ca="1">[1]!thsiFinD("ths_vol_ratio_stock",$A1227,$A$1,7,100)</f>
        <v>1.0684806838350001</v>
      </c>
      <c r="D1227" s="4">
        <f ca="1">[1]!thsiFinD("ths_cr_stock",$A1227,$A$1,7,100,100)</f>
        <v>45.864156018830002</v>
      </c>
      <c r="E1227" s="4">
        <f ca="1">[1]!thsiFinD("ths_mfi_stock",$A1227,$A$1,7,100,100)</f>
        <v>43.183715219455003</v>
      </c>
      <c r="F1227" s="4">
        <f ca="1">[1]!thsiFinD("ths_expma_stock",$A1227,$A$1,7,100,100)</f>
        <v>27.303289055356</v>
      </c>
      <c r="G1227" s="4">
        <f ca="1">[1]!thsiFinD("ths_rsi_stock",$A1227,$A$1,7,100,100)</f>
        <v>36.161218553845998</v>
      </c>
      <c r="H1227" s="4">
        <f ca="1">[1]!thsiFinD("ths_adtm_stock",$A1227,$A$1,7,3,100,100,100)</f>
        <v>0.40047393364929001</v>
      </c>
      <c r="I1227" s="4">
        <f ca="1">[1]!thsiFinD("ths_bbiboll_stock",$A1227,$A$1,7,3,100,100,100)</f>
        <v>27.864374999999999</v>
      </c>
      <c r="J1227" s="4">
        <f ca="1">[1]!thsiFinD("ths_dptb_stock",$A1227,$A$1,7,104,100,100)</f>
        <v>0.71428571428570997</v>
      </c>
      <c r="K1227" s="4">
        <f ca="1">[1]!thsiFinD("ths_srmi_stock",$A1227,$A$1,7,100,100)</f>
        <v>-5.3338043094312997E-2</v>
      </c>
      <c r="L1227" s="4">
        <f ca="1">[1]!thsiFinD("ths_atr_stock",$A1227,$A$1,7,101,100,100)</f>
        <v>1.0714285714286</v>
      </c>
      <c r="M1227" s="4">
        <f ca="1">[1]!thsiFinD("ths_vol_w_stock",$A1227,$A$1)/1000000</f>
        <v>72.622020000000006</v>
      </c>
      <c r="N1227" s="4">
        <f ca="1">[1]!thsiFinD("ths_turnover_ratio_w_stock",$A1227,$A$1)</f>
        <v>10.083123852265</v>
      </c>
      <c r="O1227" s="4">
        <f ca="1">[1]!thsiFinD("ths_relative_chg_ratio_w_stock",$A1227,$A$1,104,100)</f>
        <v>-2.5832476740663E-2</v>
      </c>
      <c r="P1227" s="4"/>
    </row>
    <row r="1228" spans="1:16" x14ac:dyDescent="0.25">
      <c r="A1228" s="2" t="s">
        <v>2465</v>
      </c>
      <c r="B1228" s="2" t="s">
        <v>2466</v>
      </c>
      <c r="C1228" s="4">
        <f ca="1">[1]!thsiFinD("ths_vol_ratio_stock",$A1228,$A$1,7,100)</f>
        <v>1.1081311485401</v>
      </c>
      <c r="D1228" s="4">
        <f ca="1">[1]!thsiFinD("ths_cr_stock",$A1228,$A$1,7,100,100)</f>
        <v>32.057416267942003</v>
      </c>
      <c r="E1228" s="4">
        <f ca="1">[1]!thsiFinD("ths_mfi_stock",$A1228,$A$1,7,100,100)</f>
        <v>13.984781152618</v>
      </c>
      <c r="F1228" s="4">
        <f ca="1">[1]!thsiFinD("ths_expma_stock",$A1228,$A$1,7,100,100)</f>
        <v>12.406046852546</v>
      </c>
      <c r="G1228" s="4">
        <f ca="1">[1]!thsiFinD("ths_rsi_stock",$A1228,$A$1,7,100,100)</f>
        <v>27.670328221974</v>
      </c>
      <c r="H1228" s="4">
        <f ca="1">[1]!thsiFinD("ths_adtm_stock",$A1228,$A$1,7,3,100,100,100)</f>
        <v>7.4074074074078997E-2</v>
      </c>
      <c r="I1228" s="4">
        <f ca="1">[1]!thsiFinD("ths_bbiboll_stock",$A1228,$A$1,7,3,100,100,100)</f>
        <v>12.521458333332999</v>
      </c>
      <c r="J1228" s="4">
        <f ca="1">[1]!thsiFinD("ths_dptb_stock",$A1228,$A$1,7,104,100,100)</f>
        <v>0.42857142857142999</v>
      </c>
      <c r="K1228" s="4">
        <f ca="1">[1]!thsiFinD("ths_srmi_stock",$A1228,$A$1,7,100,100)</f>
        <v>-5.9143968871595003E-2</v>
      </c>
      <c r="L1228" s="4">
        <f ca="1">[1]!thsiFinD("ths_atr_stock",$A1228,$A$1,7,101,100,100)</f>
        <v>0.4</v>
      </c>
      <c r="M1228" s="4">
        <f ca="1">[1]!thsiFinD("ths_vol_w_stock",$A1228,$A$1)/1000000</f>
        <v>113.32356799999999</v>
      </c>
      <c r="N1228" s="4">
        <f ca="1">[1]!thsiFinD("ths_turnover_ratio_w_stock",$A1228,$A$1)</f>
        <v>5.3762922309384997</v>
      </c>
      <c r="O1228" s="4">
        <f ca="1">[1]!thsiFinD("ths_relative_chg_ratio_w_stock",$A1228,$A$1,104,100)</f>
        <v>-3.0760374127971</v>
      </c>
      <c r="P1228" s="4"/>
    </row>
    <row r="1229" spans="1:16" x14ac:dyDescent="0.25">
      <c r="A1229" s="2" t="s">
        <v>2467</v>
      </c>
      <c r="B1229" s="2" t="s">
        <v>2468</v>
      </c>
      <c r="C1229" s="4">
        <f ca="1">[1]!thsiFinD("ths_vol_ratio_stock",$A1229,$A$1,7,100)</f>
        <v>0.68952275943840002</v>
      </c>
      <c r="D1229" s="4">
        <f ca="1">[1]!thsiFinD("ths_cr_stock",$A1229,$A$1,7,100,100)</f>
        <v>41.074856046065001</v>
      </c>
      <c r="E1229" s="4">
        <f ca="1">[1]!thsiFinD("ths_mfi_stock",$A1229,$A$1,7,100,100)</f>
        <v>27.002643464214</v>
      </c>
      <c r="F1229" s="4">
        <f ca="1">[1]!thsiFinD("ths_expma_stock",$A1229,$A$1,7,100,100)</f>
        <v>9.1178040129703</v>
      </c>
      <c r="G1229" s="4">
        <f ca="1">[1]!thsiFinD("ths_rsi_stock",$A1229,$A$1,7,100,100)</f>
        <v>31.564034106447</v>
      </c>
      <c r="H1229" s="4">
        <f ca="1">[1]!thsiFinD("ths_adtm_stock",$A1229,$A$1,7,3,100,100,100)</f>
        <v>-0.75352112676056004</v>
      </c>
      <c r="I1229" s="4">
        <f ca="1">[1]!thsiFinD("ths_bbiboll_stock",$A1229,$A$1,7,3,100,100,100)</f>
        <v>9.3215625000000006</v>
      </c>
      <c r="J1229" s="4">
        <f ca="1">[1]!thsiFinD("ths_dptb_stock",$A1229,$A$1,7,104,100,100)</f>
        <v>0.71428571428570997</v>
      </c>
      <c r="K1229" s="4">
        <f ca="1">[1]!thsiFinD("ths_srmi_stock",$A1229,$A$1,7,100,100)</f>
        <v>-7.0393374741200998E-2</v>
      </c>
      <c r="L1229" s="4">
        <f ca="1">[1]!thsiFinD("ths_atr_stock",$A1229,$A$1,7,101,100,100)</f>
        <v>0.35</v>
      </c>
      <c r="M1229" s="4">
        <f ca="1">[1]!thsiFinD("ths_vol_w_stock",$A1229,$A$1)/1000000</f>
        <v>16.608677</v>
      </c>
      <c r="N1229" s="4">
        <f ca="1">[1]!thsiFinD("ths_turnover_ratio_w_stock",$A1229,$A$1)</f>
        <v>4.5942990585808001</v>
      </c>
      <c r="O1229" s="4">
        <f ca="1">[1]!thsiFinD("ths_relative_chg_ratio_w_stock",$A1229,$A$1,104,100)</f>
        <v>-1.4197227130040999</v>
      </c>
      <c r="P1229" s="4"/>
    </row>
    <row r="1230" spans="1:16" x14ac:dyDescent="0.25">
      <c r="A1230" s="2" t="s">
        <v>2469</v>
      </c>
      <c r="B1230" s="2" t="s">
        <v>2470</v>
      </c>
      <c r="C1230" s="4">
        <f ca="1">[1]!thsiFinD("ths_vol_ratio_stock",$A1230,$A$1,7,100)</f>
        <v>0.62370950308781004</v>
      </c>
      <c r="D1230" s="4">
        <f ca="1">[1]!thsiFinD("ths_cr_stock",$A1230,$A$1,7,100,100)</f>
        <v>67.114093959732003</v>
      </c>
      <c r="E1230" s="4">
        <f ca="1">[1]!thsiFinD("ths_mfi_stock",$A1230,$A$1,7,100,100)</f>
        <v>53.018813203617</v>
      </c>
      <c r="F1230" s="4">
        <f ca="1">[1]!thsiFinD("ths_expma_stock",$A1230,$A$1,7,100,100)</f>
        <v>1.6635668509518999</v>
      </c>
      <c r="G1230" s="4">
        <f ca="1">[1]!thsiFinD("ths_rsi_stock",$A1230,$A$1,7,100,100)</f>
        <v>55.360174610267002</v>
      </c>
      <c r="H1230" s="4">
        <f ca="1">[1]!thsiFinD("ths_adtm_stock",$A1230,$A$1,7,3,100,100,100)</f>
        <v>0.48387096774193999</v>
      </c>
      <c r="I1230" s="4">
        <f ca="1">[1]!thsiFinD("ths_bbiboll_stock",$A1230,$A$1,7,3,100,100,100)</f>
        <v>1.6513541666667</v>
      </c>
      <c r="J1230" s="4">
        <f ca="1">[1]!thsiFinD("ths_dptb_stock",$A1230,$A$1,7,104,100,100)</f>
        <v>0.71428571428570997</v>
      </c>
      <c r="K1230" s="4">
        <f ca="1">[1]!thsiFinD("ths_srmi_stock",$A1230,$A$1,7,100,100)</f>
        <v>0</v>
      </c>
      <c r="L1230" s="4">
        <f ca="1">[1]!thsiFinD("ths_atr_stock",$A1230,$A$1,7,101,100,100)</f>
        <v>0.12285714285714</v>
      </c>
      <c r="M1230" s="4">
        <f ca="1">[1]!thsiFinD("ths_vol_w_stock",$A1230,$A$1)/1000000</f>
        <v>46.152250000000002</v>
      </c>
      <c r="N1230" s="4">
        <f ca="1">[1]!thsiFinD("ths_turnover_ratio_w_stock",$A1230,$A$1)</f>
        <v>10.68690199944</v>
      </c>
      <c r="O1230" s="4">
        <f ca="1">[1]!thsiFinD("ths_relative_chg_ratio_w_stock",$A1230,$A$1,104,100)</f>
        <v>0.97158163482195004</v>
      </c>
      <c r="P1230" s="4"/>
    </row>
    <row r="1231" spans="1:16" x14ac:dyDescent="0.25">
      <c r="A1231" s="2" t="s">
        <v>2471</v>
      </c>
      <c r="B1231" s="2" t="s">
        <v>2472</v>
      </c>
      <c r="C1231" s="4">
        <f ca="1">[1]!thsiFinD("ths_vol_ratio_stock",$A1231,$A$1,7,100)</f>
        <v>0.95603179423644002</v>
      </c>
      <c r="D1231" s="4">
        <f ca="1">[1]!thsiFinD("ths_cr_stock",$A1231,$A$1,7,100,100)</f>
        <v>73.239436619718006</v>
      </c>
      <c r="E1231" s="4">
        <f ca="1">[1]!thsiFinD("ths_mfi_stock",$A1231,$A$1,7,100,100)</f>
        <v>41.501753845835999</v>
      </c>
      <c r="F1231" s="4">
        <f ca="1">[1]!thsiFinD("ths_expma_stock",$A1231,$A$1,7,100,100)</f>
        <v>3.6994661001531002</v>
      </c>
      <c r="G1231" s="4">
        <f ca="1">[1]!thsiFinD("ths_rsi_stock",$A1231,$A$1,7,100,100)</f>
        <v>42.682605859387998</v>
      </c>
      <c r="H1231" s="4">
        <f ca="1">[1]!thsiFinD("ths_adtm_stock",$A1231,$A$1,7,3,100,100,100)</f>
        <v>0.6</v>
      </c>
      <c r="I1231" s="4">
        <f ca="1">[1]!thsiFinD("ths_bbiboll_stock",$A1231,$A$1,7,3,100,100,100)</f>
        <v>3.7406250000000001</v>
      </c>
      <c r="J1231" s="4">
        <f ca="1">[1]!thsiFinD("ths_dptb_stock",$A1231,$A$1,7,104,100,100)</f>
        <v>0.42857142857142999</v>
      </c>
      <c r="K1231" s="4">
        <f ca="1">[1]!thsiFinD("ths_srmi_stock",$A1231,$A$1,7,100,100)</f>
        <v>-2.6385224274406E-2</v>
      </c>
      <c r="L1231" s="4">
        <f ca="1">[1]!thsiFinD("ths_atr_stock",$A1231,$A$1,7,101,100,100)</f>
        <v>0.12</v>
      </c>
      <c r="M1231" s="4">
        <f ca="1">[1]!thsiFinD("ths_vol_w_stock",$A1231,$A$1)/1000000</f>
        <v>25.579499999999999</v>
      </c>
      <c r="N1231" s="4">
        <f ca="1">[1]!thsiFinD("ths_turnover_ratio_w_stock",$A1231,$A$1)</f>
        <v>5.8861500870865999</v>
      </c>
      <c r="O1231" s="4">
        <f ca="1">[1]!thsiFinD("ths_relative_chg_ratio_w_stock",$A1231,$A$1,104,100)</f>
        <v>-0.10080442415928</v>
      </c>
      <c r="P1231" s="4"/>
    </row>
    <row r="1232" spans="1:16" x14ac:dyDescent="0.25">
      <c r="A1232" s="2" t="s">
        <v>2473</v>
      </c>
      <c r="B1232" s="2" t="s">
        <v>2474</v>
      </c>
      <c r="C1232" s="4">
        <f ca="1">[1]!thsiFinD("ths_vol_ratio_stock",$A1232,$A$1,7,100)</f>
        <v>1.6876838116041</v>
      </c>
      <c r="D1232" s="4">
        <f ca="1">[1]!thsiFinD("ths_cr_stock",$A1232,$A$1,7,100,100)</f>
        <v>63.106796116505002</v>
      </c>
      <c r="E1232" s="4">
        <f ca="1">[1]!thsiFinD("ths_mfi_stock",$A1232,$A$1,7,100,100)</f>
        <v>48.009398812424003</v>
      </c>
      <c r="F1232" s="4">
        <f ca="1">[1]!thsiFinD("ths_expma_stock",$A1232,$A$1,7,100,100)</f>
        <v>7.9063453404335</v>
      </c>
      <c r="G1232" s="4">
        <f ca="1">[1]!thsiFinD("ths_rsi_stock",$A1232,$A$1,7,100,100)</f>
        <v>54.174328808294</v>
      </c>
      <c r="H1232" s="4">
        <f ca="1">[1]!thsiFinD("ths_adtm_stock",$A1232,$A$1,7,3,100,100,100)</f>
        <v>-0.43548387096773999</v>
      </c>
      <c r="I1232" s="4">
        <f ca="1">[1]!thsiFinD("ths_bbiboll_stock",$A1232,$A$1,7,3,100,100,100)</f>
        <v>7.9573958333333001</v>
      </c>
      <c r="J1232" s="4">
        <f ca="1">[1]!thsiFinD("ths_dptb_stock",$A1232,$A$1,7,104,100,100)</f>
        <v>0.71428571428570997</v>
      </c>
      <c r="K1232" s="4">
        <f ca="1">[1]!thsiFinD("ths_srmi_stock",$A1232,$A$1,7,100,100)</f>
        <v>-2.3030303030303002E-2</v>
      </c>
      <c r="L1232" s="4">
        <f ca="1">[1]!thsiFinD("ths_atr_stock",$A1232,$A$1,7,101,100,100)</f>
        <v>0.32</v>
      </c>
      <c r="M1232" s="4">
        <f ca="1">[1]!thsiFinD("ths_vol_w_stock",$A1232,$A$1)/1000000</f>
        <v>69.365593000000004</v>
      </c>
      <c r="N1232" s="4">
        <f ca="1">[1]!thsiFinD("ths_turnover_ratio_w_stock",$A1232,$A$1)</f>
        <v>7.0181665476340998</v>
      </c>
      <c r="O1232" s="4">
        <f ca="1">[1]!thsiFinD("ths_relative_chg_ratio_w_stock",$A1232,$A$1,104,100)</f>
        <v>0.60075345188005003</v>
      </c>
      <c r="P1232" s="4"/>
    </row>
    <row r="1233" spans="1:16" x14ac:dyDescent="0.25">
      <c r="A1233" s="2" t="s">
        <v>2475</v>
      </c>
      <c r="B1233" s="2" t="s">
        <v>2476</v>
      </c>
      <c r="C1233" s="4">
        <f ca="1">[1]!thsiFinD("ths_vol_ratio_stock",$A1233,$A$1,7,100)</f>
        <v>1.4232151622211</v>
      </c>
      <c r="D1233" s="4">
        <f ca="1">[1]!thsiFinD("ths_cr_stock",$A1233,$A$1,7,100,100)</f>
        <v>59.605911330048997</v>
      </c>
      <c r="E1233" s="4">
        <f ca="1">[1]!thsiFinD("ths_mfi_stock",$A1233,$A$1,7,100,100)</f>
        <v>25.815937105191999</v>
      </c>
      <c r="F1233" s="4">
        <f ca="1">[1]!thsiFinD("ths_expma_stock",$A1233,$A$1,7,100,100)</f>
        <v>5.7622996518998999</v>
      </c>
      <c r="G1233" s="4">
        <f ca="1">[1]!thsiFinD("ths_rsi_stock",$A1233,$A$1,7,100,100)</f>
        <v>35.049008789325001</v>
      </c>
      <c r="H1233" s="4">
        <f ca="1">[1]!thsiFinD("ths_adtm_stock",$A1233,$A$1,7,3,100,100,100)</f>
        <v>-0.68292682926828996</v>
      </c>
      <c r="I1233" s="4">
        <f ca="1">[1]!thsiFinD("ths_bbiboll_stock",$A1233,$A$1,7,3,100,100,100)</f>
        <v>5.8230208333332998</v>
      </c>
      <c r="J1233" s="4">
        <f ca="1">[1]!thsiFinD("ths_dptb_stock",$A1233,$A$1,7,104,100,100)</f>
        <v>0.42857142857142999</v>
      </c>
      <c r="K1233" s="4">
        <f ca="1">[1]!thsiFinD("ths_srmi_stock",$A1233,$A$1,7,100,100)</f>
        <v>-2.7164685908319001E-2</v>
      </c>
      <c r="L1233" s="4">
        <f ca="1">[1]!thsiFinD("ths_atr_stock",$A1233,$A$1,7,101,100,100)</f>
        <v>0.15571428571429</v>
      </c>
      <c r="M1233" s="4">
        <f ca="1">[1]!thsiFinD("ths_vol_w_stock",$A1233,$A$1)/1000000</f>
        <v>25.931353000000001</v>
      </c>
      <c r="N1233" s="4">
        <f ca="1">[1]!thsiFinD("ths_turnover_ratio_w_stock",$A1233,$A$1)</f>
        <v>3.6539695164397998</v>
      </c>
      <c r="O1233" s="4">
        <f ca="1">[1]!thsiFinD("ths_relative_chg_ratio_w_stock",$A1233,$A$1,104,100)</f>
        <v>0.27834073360879003</v>
      </c>
      <c r="P1233" s="4"/>
    </row>
    <row r="1234" spans="1:16" x14ac:dyDescent="0.25">
      <c r="A1234" s="2" t="s">
        <v>2477</v>
      </c>
      <c r="B1234" s="2" t="s">
        <v>2478</v>
      </c>
      <c r="C1234" s="4">
        <f ca="1">[1]!thsiFinD("ths_vol_ratio_stock",$A1234,$A$1,7,100)</f>
        <v>0.97622911601744</v>
      </c>
      <c r="D1234" s="4">
        <f ca="1">[1]!thsiFinD("ths_cr_stock",$A1234,$A$1,7,100,100)</f>
        <v>36.363636363635997</v>
      </c>
      <c r="E1234" s="4">
        <f ca="1">[1]!thsiFinD("ths_mfi_stock",$A1234,$A$1,7,100,100)</f>
        <v>32.663321223106003</v>
      </c>
      <c r="F1234" s="4">
        <f ca="1">[1]!thsiFinD("ths_expma_stock",$A1234,$A$1,7,100,100)</f>
        <v>14.521545336678001</v>
      </c>
      <c r="G1234" s="4">
        <f ca="1">[1]!thsiFinD("ths_rsi_stock",$A1234,$A$1,7,100,100)</f>
        <v>35.019874756052999</v>
      </c>
      <c r="H1234" s="4">
        <f ca="1">[1]!thsiFinD("ths_adtm_stock",$A1234,$A$1,7,3,100,100,100)</f>
        <v>-9.1954022988507994E-2</v>
      </c>
      <c r="I1234" s="4">
        <f ca="1">[1]!thsiFinD("ths_bbiboll_stock",$A1234,$A$1,7,3,100,100,100)</f>
        <v>14.666874999999999</v>
      </c>
      <c r="J1234" s="4">
        <f ca="1">[1]!thsiFinD("ths_dptb_stock",$A1234,$A$1,7,104,100,100)</f>
        <v>0.71428571428570997</v>
      </c>
      <c r="K1234" s="4">
        <f ca="1">[1]!thsiFinD("ths_srmi_stock",$A1234,$A$1,7,100,100)</f>
        <v>-7.1195297191378001E-2</v>
      </c>
      <c r="L1234" s="4">
        <f ca="1">[1]!thsiFinD("ths_atr_stock",$A1234,$A$1,7,101,100,100)</f>
        <v>0.56142857142856994</v>
      </c>
      <c r="M1234" s="4">
        <f ca="1">[1]!thsiFinD("ths_vol_w_stock",$A1234,$A$1)/1000000</f>
        <v>59.629668000000002</v>
      </c>
      <c r="N1234" s="4">
        <f ca="1">[1]!thsiFinD("ths_turnover_ratio_w_stock",$A1234,$A$1)</f>
        <v>7.5770924239120996</v>
      </c>
      <c r="O1234" s="4">
        <f ca="1">[1]!thsiFinD("ths_relative_chg_ratio_w_stock",$A1234,$A$1,104,100)</f>
        <v>-2.3594856663337</v>
      </c>
      <c r="P1234" s="4"/>
    </row>
    <row r="1235" spans="1:16" x14ac:dyDescent="0.25">
      <c r="A1235" s="2" t="s">
        <v>2479</v>
      </c>
      <c r="B1235" s="2" t="s">
        <v>2480</v>
      </c>
      <c r="C1235" s="4">
        <f ca="1">[1]!thsiFinD("ths_vol_ratio_stock",$A1235,$A$1,7,100)</f>
        <v>0.42162673363234998</v>
      </c>
      <c r="D1235" s="4">
        <f ca="1">[1]!thsiFinD("ths_cr_stock",$A1235,$A$1,7,100,100)</f>
        <v>59.756097560975</v>
      </c>
      <c r="E1235" s="4">
        <f ca="1">[1]!thsiFinD("ths_mfi_stock",$A1235,$A$1,7,100,100)</f>
        <v>42.565004354624001</v>
      </c>
      <c r="F1235" s="4">
        <f ca="1">[1]!thsiFinD("ths_expma_stock",$A1235,$A$1,7,100,100)</f>
        <v>5.0986361338388004</v>
      </c>
      <c r="G1235" s="4">
        <f ca="1">[1]!thsiFinD("ths_rsi_stock",$A1235,$A$1,7,100,100)</f>
        <v>44.531585080724</v>
      </c>
      <c r="H1235" s="4">
        <f ca="1">[1]!thsiFinD("ths_adtm_stock",$A1235,$A$1,7,3,100,100,100)</f>
        <v>0.26829268292682001</v>
      </c>
      <c r="I1235" s="4">
        <f ca="1">[1]!thsiFinD("ths_bbiboll_stock",$A1235,$A$1,7,3,100,100,100)</f>
        <v>5.1255208333333</v>
      </c>
      <c r="J1235" s="4">
        <f ca="1">[1]!thsiFinD("ths_dptb_stock",$A1235,$A$1,7,104,100,100)</f>
        <v>0.28571428571428997</v>
      </c>
      <c r="K1235" s="4">
        <f ca="1">[1]!thsiFinD("ths_srmi_stock",$A1235,$A$1,7,100,100)</f>
        <v>-4.6641791044775997E-2</v>
      </c>
      <c r="L1235" s="4">
        <f ca="1">[1]!thsiFinD("ths_atr_stock",$A1235,$A$1,7,101,100,100)</f>
        <v>0.19714285714286001</v>
      </c>
      <c r="M1235" s="4">
        <f ca="1">[1]!thsiFinD("ths_vol_w_stock",$A1235,$A$1)/1000000</f>
        <v>12.201599999999999</v>
      </c>
      <c r="N1235" s="4">
        <f ca="1">[1]!thsiFinD("ths_turnover_ratio_w_stock",$A1235,$A$1)</f>
        <v>5.0839999999999996</v>
      </c>
      <c r="O1235" s="4">
        <f ca="1">[1]!thsiFinD("ths_relative_chg_ratio_w_stock",$A1235,$A$1,104,100)</f>
        <v>1.5621328159243</v>
      </c>
      <c r="P1235" s="4"/>
    </row>
    <row r="1236" spans="1:16" x14ac:dyDescent="0.25">
      <c r="A1236" s="2" t="s">
        <v>2481</v>
      </c>
      <c r="B1236" s="2" t="s">
        <v>2482</v>
      </c>
      <c r="C1236" s="4">
        <f ca="1">[1]!thsiFinD("ths_vol_ratio_stock",$A1236,$A$1,7,100)</f>
        <v>0.65879230970453995</v>
      </c>
      <c r="D1236" s="4">
        <f ca="1">[1]!thsiFinD("ths_cr_stock",$A1236,$A$1,7,100,100)</f>
        <v>19.930875576037</v>
      </c>
      <c r="E1236" s="4">
        <f ca="1">[1]!thsiFinD("ths_mfi_stock",$A1236,$A$1,7,100,100)</f>
        <v>13.048203798855001</v>
      </c>
      <c r="F1236" s="4">
        <f ca="1">[1]!thsiFinD("ths_expma_stock",$A1236,$A$1,7,100,100)</f>
        <v>15.620898272563</v>
      </c>
      <c r="G1236" s="4">
        <f ca="1">[1]!thsiFinD("ths_rsi_stock",$A1236,$A$1,7,100,100)</f>
        <v>20.979634989971998</v>
      </c>
      <c r="H1236" s="4">
        <f ca="1">[1]!thsiFinD("ths_adtm_stock",$A1236,$A$1,7,3,100,100,100)</f>
        <v>-0.78169014084507005</v>
      </c>
      <c r="I1236" s="4">
        <f ca="1">[1]!thsiFinD("ths_bbiboll_stock",$A1236,$A$1,7,3,100,100,100)</f>
        <v>16.002395833333001</v>
      </c>
      <c r="J1236" s="4">
        <f ca="1">[1]!thsiFinD("ths_dptb_stock",$A1236,$A$1,7,104,100,100)</f>
        <v>0.57142857142856995</v>
      </c>
      <c r="K1236" s="4">
        <f ca="1">[1]!thsiFinD("ths_srmi_stock",$A1236,$A$1,7,100,100)</f>
        <v>-8.5714285714286007E-2</v>
      </c>
      <c r="L1236" s="4">
        <f ca="1">[1]!thsiFinD("ths_atr_stock",$A1236,$A$1,7,101,100,100)</f>
        <v>0.49714285714286</v>
      </c>
      <c r="M1236" s="4">
        <f ca="1">[1]!thsiFinD("ths_vol_w_stock",$A1236,$A$1)/1000000</f>
        <v>12.338509999999999</v>
      </c>
      <c r="N1236" s="4">
        <f ca="1">[1]!thsiFinD("ths_turnover_ratio_w_stock",$A1236,$A$1)</f>
        <v>2.9837109512693001</v>
      </c>
      <c r="O1236" s="4">
        <f ca="1">[1]!thsiFinD("ths_relative_chg_ratio_w_stock",$A1236,$A$1,104,100)</f>
        <v>-4.9696316234645002</v>
      </c>
      <c r="P1236" s="4"/>
    </row>
    <row r="1237" spans="1:16" x14ac:dyDescent="0.25">
      <c r="A1237" s="2" t="s">
        <v>2483</v>
      </c>
      <c r="B1237" s="2" t="s">
        <v>2484</v>
      </c>
      <c r="C1237" s="4">
        <f ca="1">[1]!thsiFinD("ths_vol_ratio_stock",$A1237,$A$1,7,100)</f>
        <v>1.0915777816451999</v>
      </c>
      <c r="D1237" s="4">
        <f ca="1">[1]!thsiFinD("ths_cr_stock",$A1237,$A$1,7,100,100)</f>
        <v>-5.8295964125560999</v>
      </c>
      <c r="E1237" s="4">
        <f ca="1">[1]!thsiFinD("ths_mfi_stock",$A1237,$A$1,7,100,100)</f>
        <v>0</v>
      </c>
      <c r="F1237" s="4">
        <f ca="1">[1]!thsiFinD("ths_expma_stock",$A1237,$A$1,7,100,100)</f>
        <v>1.6516728249199999</v>
      </c>
      <c r="G1237" s="4">
        <f ca="1">[1]!thsiFinD("ths_rsi_stock",$A1237,$A$1,7,100,100)</f>
        <v>14.732491445016</v>
      </c>
      <c r="H1237" s="4">
        <f ca="1">[1]!thsiFinD("ths_adtm_stock",$A1237,$A$1,7,3,100,100,100)</f>
        <v>0.3</v>
      </c>
      <c r="I1237" s="4">
        <f ca="1">[1]!thsiFinD("ths_bbiboll_stock",$A1237,$A$1,7,3,100,100,100)</f>
        <v>1.7447916666667</v>
      </c>
      <c r="J1237" s="4">
        <f ca="1">[1]!thsiFinD("ths_dptb_stock",$A1237,$A$1,7,104,100,100)</f>
        <v>0.71428571428570997</v>
      </c>
      <c r="K1237" s="4">
        <f ca="1">[1]!thsiFinD("ths_srmi_stock",$A1237,$A$1,7,100,100)</f>
        <v>-0.27093596059113001</v>
      </c>
      <c r="L1237" s="4">
        <f ca="1">[1]!thsiFinD("ths_atr_stock",$A1237,$A$1,7,101,100,100)</f>
        <v>0.11285714285714001</v>
      </c>
      <c r="M1237" s="4">
        <f ca="1">[1]!thsiFinD("ths_vol_w_stock",$A1237,$A$1)/1000000</f>
        <v>48.188591000000002</v>
      </c>
      <c r="N1237" s="4">
        <f ca="1">[1]!thsiFinD("ths_turnover_ratio_w_stock",$A1237,$A$1)</f>
        <v>12.085331324105001</v>
      </c>
      <c r="O1237" s="4">
        <f ca="1">[1]!thsiFinD("ths_relative_chg_ratio_w_stock",$A1237,$A$1,104,100)</f>
        <v>-18.154101425286999</v>
      </c>
      <c r="P1237" s="4"/>
    </row>
    <row r="1238" spans="1:16" x14ac:dyDescent="0.25">
      <c r="A1238" s="2" t="s">
        <v>2485</v>
      </c>
      <c r="B1238" s="2" t="s">
        <v>2486</v>
      </c>
      <c r="C1238" s="4">
        <f ca="1">[1]!thsiFinD("ths_vol_ratio_stock",$A1238,$A$1,7,100)</f>
        <v>1.0458081876447001</v>
      </c>
      <c r="D1238" s="4">
        <f ca="1">[1]!thsiFinD("ths_cr_stock",$A1238,$A$1,7,100,100)</f>
        <v>42.622950819671999</v>
      </c>
      <c r="E1238" s="4">
        <f ca="1">[1]!thsiFinD("ths_mfi_stock",$A1238,$A$1,7,100,100)</f>
        <v>37.742867151532998</v>
      </c>
      <c r="F1238" s="4">
        <f ca="1">[1]!thsiFinD("ths_expma_stock",$A1238,$A$1,7,100,100)</f>
        <v>5.1886792983607002</v>
      </c>
      <c r="G1238" s="4">
        <f ca="1">[1]!thsiFinD("ths_rsi_stock",$A1238,$A$1,7,100,100)</f>
        <v>30.092295575744</v>
      </c>
      <c r="H1238" s="4">
        <f ca="1">[1]!thsiFinD("ths_adtm_stock",$A1238,$A$1,7,3,100,100,100)</f>
        <v>0.30769230769230999</v>
      </c>
      <c r="I1238" s="4">
        <f ca="1">[1]!thsiFinD("ths_bbiboll_stock",$A1238,$A$1,7,3,100,100,100)</f>
        <v>5.2541666666667002</v>
      </c>
      <c r="J1238" s="4">
        <f ca="1">[1]!thsiFinD("ths_dptb_stock",$A1238,$A$1,7,104,100,100)</f>
        <v>0.42857142857142999</v>
      </c>
      <c r="K1238" s="4">
        <f ca="1">[1]!thsiFinD("ths_srmi_stock",$A1238,$A$1,7,100,100)</f>
        <v>-5.5970149253730998E-2</v>
      </c>
      <c r="L1238" s="4">
        <f ca="1">[1]!thsiFinD("ths_atr_stock",$A1238,$A$1,7,101,100,100)</f>
        <v>0.16571428571429</v>
      </c>
      <c r="M1238" s="4">
        <f ca="1">[1]!thsiFinD("ths_vol_w_stock",$A1238,$A$1)/1000000</f>
        <v>38.788125999999998</v>
      </c>
      <c r="N1238" s="4">
        <f ca="1">[1]!thsiFinD("ths_turnover_ratio_w_stock",$A1238,$A$1)</f>
        <v>3.9710665598595001</v>
      </c>
      <c r="O1238" s="4">
        <f ca="1">[1]!thsiFinD("ths_relative_chg_ratio_w_stock",$A1238,$A$1,104,100)</f>
        <v>-4.0940844064539004</v>
      </c>
      <c r="P1238" s="4"/>
    </row>
    <row r="1239" spans="1:16" x14ac:dyDescent="0.25">
      <c r="A1239" s="2" t="s">
        <v>2487</v>
      </c>
      <c r="B1239" s="2" t="s">
        <v>2488</v>
      </c>
      <c r="C1239" s="4">
        <f ca="1">[1]!thsiFinD("ths_vol_ratio_stock",$A1239,$A$1,7,100)</f>
        <v>1.0404192851628</v>
      </c>
      <c r="D1239" s="4">
        <f ca="1">[1]!thsiFinD("ths_cr_stock",$A1239,$A$1,7,100,100)</f>
        <v>52.222222222222001</v>
      </c>
      <c r="E1239" s="4">
        <f ca="1">[1]!thsiFinD("ths_mfi_stock",$A1239,$A$1,7,100,100)</f>
        <v>46.229355340327999</v>
      </c>
      <c r="F1239" s="4">
        <f ca="1">[1]!thsiFinD("ths_expma_stock",$A1239,$A$1,7,100,100)</f>
        <v>5.8543348154687997</v>
      </c>
      <c r="G1239" s="4">
        <f ca="1">[1]!thsiFinD("ths_rsi_stock",$A1239,$A$1,7,100,100)</f>
        <v>37.310352703718998</v>
      </c>
      <c r="H1239" s="4">
        <f ca="1">[1]!thsiFinD("ths_adtm_stock",$A1239,$A$1,7,3,100,100,100)</f>
        <v>9.3750000000000999E-2</v>
      </c>
      <c r="I1239" s="4">
        <f ca="1">[1]!thsiFinD("ths_bbiboll_stock",$A1239,$A$1,7,3,100,100,100)</f>
        <v>5.9193749999999996</v>
      </c>
      <c r="J1239" s="4">
        <f ca="1">[1]!thsiFinD("ths_dptb_stock",$A1239,$A$1,7,104,100,100)</f>
        <v>0.42857142857142999</v>
      </c>
      <c r="K1239" s="4">
        <f ca="1">[1]!thsiFinD("ths_srmi_stock",$A1239,$A$1,7,100,100)</f>
        <v>-3.8079470198676003E-2</v>
      </c>
      <c r="L1239" s="4">
        <f ca="1">[1]!thsiFinD("ths_atr_stock",$A1239,$A$1,7,101,100,100)</f>
        <v>0.19857142857143001</v>
      </c>
      <c r="M1239" s="4">
        <f ca="1">[1]!thsiFinD("ths_vol_w_stock",$A1239,$A$1)/1000000</f>
        <v>17.537278000000001</v>
      </c>
      <c r="N1239" s="4">
        <f ca="1">[1]!thsiFinD("ths_turnover_ratio_w_stock",$A1239,$A$1)</f>
        <v>7.2229660203819002</v>
      </c>
      <c r="O1239" s="4">
        <f ca="1">[1]!thsiFinD("ths_relative_chg_ratio_w_stock",$A1239,$A$1,104,100)</f>
        <v>-0.88652647328615997</v>
      </c>
      <c r="P1239" s="4"/>
    </row>
    <row r="1240" spans="1:16" x14ac:dyDescent="0.25">
      <c r="A1240" s="2" t="s">
        <v>2489</v>
      </c>
      <c r="B1240" s="2" t="s">
        <v>2490</v>
      </c>
      <c r="C1240" s="4">
        <f ca="1">[1]!thsiFinD("ths_vol_ratio_stock",$A1240,$A$1,7,100)</f>
        <v>0.43401019686066999</v>
      </c>
      <c r="D1240" s="4">
        <f ca="1">[1]!thsiFinD("ths_cr_stock",$A1240,$A$1,7,100,100)</f>
        <v>99.644128113879006</v>
      </c>
      <c r="E1240" s="4">
        <f ca="1">[1]!thsiFinD("ths_mfi_stock",$A1240,$A$1,7,100,100)</f>
        <v>44.967863244423</v>
      </c>
      <c r="F1240" s="4">
        <f ca="1">[1]!thsiFinD("ths_expma_stock",$A1240,$A$1,7,100,100)</f>
        <v>9.7755982319918999</v>
      </c>
      <c r="G1240" s="4">
        <f ca="1">[1]!thsiFinD("ths_rsi_stock",$A1240,$A$1,7,100,100)</f>
        <v>39.481561177693997</v>
      </c>
      <c r="H1240" s="4">
        <f ca="1">[1]!thsiFinD("ths_adtm_stock",$A1240,$A$1,7,3,100,100,100)</f>
        <v>0.46250000000000002</v>
      </c>
      <c r="I1240" s="4">
        <f ca="1">[1]!thsiFinD("ths_bbiboll_stock",$A1240,$A$1,7,3,100,100,100)</f>
        <v>9.8557291666667002</v>
      </c>
      <c r="J1240" s="4">
        <f ca="1">[1]!thsiFinD("ths_dptb_stock",$A1240,$A$1,7,104,100,100)</f>
        <v>0.42857142857142999</v>
      </c>
      <c r="K1240" s="4">
        <f ca="1">[1]!thsiFinD("ths_srmi_stock",$A1240,$A$1,7,100,100)</f>
        <v>-1.9308943089430999E-2</v>
      </c>
      <c r="L1240" s="4">
        <f ca="1">[1]!thsiFinD("ths_atr_stock",$A1240,$A$1,7,101,100,100)</f>
        <v>0.53428571428571003</v>
      </c>
      <c r="M1240" s="4">
        <f ca="1">[1]!thsiFinD("ths_vol_w_stock",$A1240,$A$1)/1000000</f>
        <v>18.043054000000001</v>
      </c>
      <c r="N1240" s="4">
        <f ca="1">[1]!thsiFinD("ths_turnover_ratio_w_stock",$A1240,$A$1)</f>
        <v>1.9439770902247999</v>
      </c>
      <c r="O1240" s="4">
        <f ca="1">[1]!thsiFinD("ths_relative_chg_ratio_w_stock",$A1240,$A$1,104,100)</f>
        <v>-2.335031591631</v>
      </c>
      <c r="P1240" s="4"/>
    </row>
    <row r="1241" spans="1:16" x14ac:dyDescent="0.25">
      <c r="A1241" s="2" t="s">
        <v>2491</v>
      </c>
      <c r="B1241" s="2" t="s">
        <v>2492</v>
      </c>
      <c r="C1241" s="4">
        <f ca="1">[1]!thsiFinD("ths_vol_ratio_stock",$A1241,$A$1,7,100)</f>
        <v>1.3959304390112</v>
      </c>
      <c r="D1241" s="4">
        <f ca="1">[1]!thsiFinD("ths_cr_stock",$A1241,$A$1,7,100,100)</f>
        <v>15.084915084915</v>
      </c>
      <c r="E1241" s="4">
        <f ca="1">[1]!thsiFinD("ths_mfi_stock",$A1241,$A$1,7,100,100)</f>
        <v>25.908528634692001</v>
      </c>
      <c r="F1241" s="4">
        <f ca="1">[1]!thsiFinD("ths_expma_stock",$A1241,$A$1,7,100,100)</f>
        <v>37.665029215262003</v>
      </c>
      <c r="G1241" s="4">
        <f ca="1">[1]!thsiFinD("ths_rsi_stock",$A1241,$A$1,7,100,100)</f>
        <v>22.223273029038999</v>
      </c>
      <c r="H1241" s="4">
        <f ca="1">[1]!thsiFinD("ths_adtm_stock",$A1241,$A$1,7,3,100,100,100)</f>
        <v>-0.74486803519061995</v>
      </c>
      <c r="I1241" s="4">
        <f ca="1">[1]!thsiFinD("ths_bbiboll_stock",$A1241,$A$1,7,3,100,100,100)</f>
        <v>38.745416666666998</v>
      </c>
      <c r="J1241" s="4">
        <f ca="1">[1]!thsiFinD("ths_dptb_stock",$A1241,$A$1,7,104,100,100)</f>
        <v>0.71428571428570997</v>
      </c>
      <c r="K1241" s="4">
        <f ca="1">[1]!thsiFinD("ths_srmi_stock",$A1241,$A$1,7,100,100)</f>
        <v>-0.12196319018405</v>
      </c>
      <c r="L1241" s="4">
        <f ca="1">[1]!thsiFinD("ths_atr_stock",$A1241,$A$1,7,101,100,100)</f>
        <v>1.6828571428571</v>
      </c>
      <c r="M1241" s="4">
        <f ca="1">[1]!thsiFinD("ths_vol_w_stock",$A1241,$A$1)/1000000</f>
        <v>41.711072999999999</v>
      </c>
      <c r="N1241" s="4">
        <f ca="1">[1]!thsiFinD("ths_turnover_ratio_w_stock",$A1241,$A$1)</f>
        <v>10.731080137527</v>
      </c>
      <c r="O1241" s="4">
        <f ca="1">[1]!thsiFinD("ths_relative_chg_ratio_w_stock",$A1241,$A$1,104,100)</f>
        <v>-7.1670576463076996</v>
      </c>
      <c r="P1241" s="4"/>
    </row>
    <row r="1242" spans="1:16" x14ac:dyDescent="0.25">
      <c r="A1242" s="2" t="s">
        <v>2493</v>
      </c>
      <c r="B1242" s="2" t="s">
        <v>2494</v>
      </c>
      <c r="C1242" s="4">
        <f ca="1">[1]!thsiFinD("ths_vol_ratio_stock",$A1242,$A$1,7,100)</f>
        <v>0.83674348568780998</v>
      </c>
      <c r="D1242" s="4">
        <f ca="1">[1]!thsiFinD("ths_cr_stock",$A1242,$A$1,7,100,100)</f>
        <v>63.424124513617997</v>
      </c>
      <c r="E1242" s="4">
        <f ca="1">[1]!thsiFinD("ths_mfi_stock",$A1242,$A$1,7,100,100)</f>
        <v>46.945578652751003</v>
      </c>
      <c r="F1242" s="4">
        <f ca="1">[1]!thsiFinD("ths_expma_stock",$A1242,$A$1,7,100,100)</f>
        <v>12.00625006886</v>
      </c>
      <c r="G1242" s="4">
        <f ca="1">[1]!thsiFinD("ths_rsi_stock",$A1242,$A$1,7,100,100)</f>
        <v>47.650880457055997</v>
      </c>
      <c r="H1242" s="4">
        <f ca="1">[1]!thsiFinD("ths_adtm_stock",$A1242,$A$1,7,3,100,100,100)</f>
        <v>-0.53636363636364004</v>
      </c>
      <c r="I1242" s="4">
        <f ca="1">[1]!thsiFinD("ths_bbiboll_stock",$A1242,$A$1,7,3,100,100,100)</f>
        <v>12.0915625</v>
      </c>
      <c r="J1242" s="4">
        <f ca="1">[1]!thsiFinD("ths_dptb_stock",$A1242,$A$1,7,104,100,100)</f>
        <v>0.57142857142856995</v>
      </c>
      <c r="K1242" s="4">
        <f ca="1">[1]!thsiFinD("ths_srmi_stock",$A1242,$A$1,7,100,100)</f>
        <v>-3.2128514056225001E-2</v>
      </c>
      <c r="L1242" s="4">
        <f ca="1">[1]!thsiFinD("ths_atr_stock",$A1242,$A$1,7,101,100,100)</f>
        <v>0.41571428571428998</v>
      </c>
      <c r="M1242" s="4">
        <f ca="1">[1]!thsiFinD("ths_vol_w_stock",$A1242,$A$1)/1000000</f>
        <v>20.130420999999998</v>
      </c>
      <c r="N1242" s="4">
        <f ca="1">[1]!thsiFinD("ths_turnover_ratio_w_stock",$A1242,$A$1)</f>
        <v>7.1370824871460998</v>
      </c>
      <c r="O1242" s="4">
        <f ca="1">[1]!thsiFinD("ths_relative_chg_ratio_w_stock",$A1242,$A$1,104,100)</f>
        <v>0.31205978816078001</v>
      </c>
      <c r="P1242" s="4"/>
    </row>
    <row r="1243" spans="1:16" x14ac:dyDescent="0.25">
      <c r="A1243" s="2" t="s">
        <v>2495</v>
      </c>
      <c r="B1243" s="2" t="s">
        <v>2496</v>
      </c>
      <c r="C1243" s="4">
        <f ca="1">[1]!thsiFinD("ths_vol_ratio_stock",$A1243,$A$1,7,100)</f>
        <v>0.68023518528100002</v>
      </c>
      <c r="D1243" s="4">
        <f ca="1">[1]!thsiFinD("ths_cr_stock",$A1243,$A$1,7,100,100)</f>
        <v>20.478723404255</v>
      </c>
      <c r="E1243" s="4">
        <f ca="1">[1]!thsiFinD("ths_mfi_stock",$A1243,$A$1,7,100,100)</f>
        <v>21.834569384232001</v>
      </c>
      <c r="F1243" s="4">
        <f ca="1">[1]!thsiFinD("ths_expma_stock",$A1243,$A$1,7,100,100)</f>
        <v>7.9210967231467002</v>
      </c>
      <c r="G1243" s="4">
        <f ca="1">[1]!thsiFinD("ths_rsi_stock",$A1243,$A$1,7,100,100)</f>
        <v>27.621658162559999</v>
      </c>
      <c r="H1243" s="4">
        <f ca="1">[1]!thsiFinD("ths_adtm_stock",$A1243,$A$1,7,3,100,100,100)</f>
        <v>-0.86516853932584004</v>
      </c>
      <c r="I1243" s="4">
        <f ca="1">[1]!thsiFinD("ths_bbiboll_stock",$A1243,$A$1,7,3,100,100,100)</f>
        <v>8.0494791666666998</v>
      </c>
      <c r="J1243" s="4">
        <f ca="1">[1]!thsiFinD("ths_dptb_stock",$A1243,$A$1,7,104,100,100)</f>
        <v>0.85714285714285998</v>
      </c>
      <c r="K1243" s="4">
        <f ca="1">[1]!thsiFinD("ths_srmi_stock",$A1243,$A$1,7,100,100)</f>
        <v>-6.6825775656324998E-2</v>
      </c>
      <c r="L1243" s="4">
        <f ca="1">[1]!thsiFinD("ths_atr_stock",$A1243,$A$1,7,101,100,100)</f>
        <v>0.21571428571428999</v>
      </c>
      <c r="M1243" s="4">
        <f ca="1">[1]!thsiFinD("ths_vol_w_stock",$A1243,$A$1)/1000000</f>
        <v>10.011779000000001</v>
      </c>
      <c r="N1243" s="4">
        <f ca="1">[1]!thsiFinD("ths_turnover_ratio_w_stock",$A1243,$A$1)</f>
        <v>1.9319037186240999</v>
      </c>
      <c r="O1243" s="4">
        <f ca="1">[1]!thsiFinD("ths_relative_chg_ratio_w_stock",$A1243,$A$1,104,100)</f>
        <v>-0.41555581788926998</v>
      </c>
      <c r="P1243" s="4"/>
    </row>
    <row r="1244" spans="1:16" x14ac:dyDescent="0.25">
      <c r="A1244" s="2" t="s">
        <v>2497</v>
      </c>
      <c r="B1244" s="2" t="s">
        <v>2498</v>
      </c>
      <c r="C1244" s="4">
        <f ca="1">[1]!thsiFinD("ths_vol_ratio_stock",$A1244,$A$1,7,100)</f>
        <v>0.57529322723111997</v>
      </c>
      <c r="D1244" s="4">
        <f ca="1">[1]!thsiFinD("ths_cr_stock",$A1244,$A$1,7,100,100)</f>
        <v>13.541666666667</v>
      </c>
      <c r="E1244" s="4">
        <f ca="1">[1]!thsiFinD("ths_mfi_stock",$A1244,$A$1,7,100,100)</f>
        <v>29.421935782708999</v>
      </c>
      <c r="F1244" s="4">
        <f ca="1">[1]!thsiFinD("ths_expma_stock",$A1244,$A$1,7,100,100)</f>
        <v>7.1485517542702004</v>
      </c>
      <c r="G1244" s="4">
        <f ca="1">[1]!thsiFinD("ths_rsi_stock",$A1244,$A$1,7,100,100)</f>
        <v>27.712082179426002</v>
      </c>
      <c r="H1244" s="4">
        <f ca="1">[1]!thsiFinD("ths_adtm_stock",$A1244,$A$1,7,3,100,100,100)</f>
        <v>-0.69421487603305998</v>
      </c>
      <c r="I1244" s="4">
        <f ca="1">[1]!thsiFinD("ths_bbiboll_stock",$A1244,$A$1,7,3,100,100,100)</f>
        <v>7.4130208333332996</v>
      </c>
      <c r="J1244" s="4">
        <f ca="1">[1]!thsiFinD("ths_dptb_stock",$A1244,$A$1,7,104,100,100)</f>
        <v>0.71428571428570997</v>
      </c>
      <c r="K1244" s="4">
        <f ca="1">[1]!thsiFinD("ths_srmi_stock",$A1244,$A$1,7,100,100)</f>
        <v>-0.11340206185567001</v>
      </c>
      <c r="L1244" s="4">
        <f ca="1">[1]!thsiFinD("ths_atr_stock",$A1244,$A$1,7,101,100,100)</f>
        <v>0.32714285714286001</v>
      </c>
      <c r="M1244" s="4">
        <f ca="1">[1]!thsiFinD("ths_vol_w_stock",$A1244,$A$1)/1000000</f>
        <v>38.082569999999997</v>
      </c>
      <c r="N1244" s="4">
        <f ca="1">[1]!thsiFinD("ths_turnover_ratio_w_stock",$A1244,$A$1)</f>
        <v>7.6002177195687004</v>
      </c>
      <c r="O1244" s="4">
        <f ca="1">[1]!thsiFinD("ths_relative_chg_ratio_w_stock",$A1244,$A$1,104,100)</f>
        <v>-2.9390328903177001</v>
      </c>
      <c r="P1244" s="4"/>
    </row>
    <row r="1245" spans="1:16" x14ac:dyDescent="0.25">
      <c r="A1245" s="2" t="s">
        <v>2499</v>
      </c>
      <c r="B1245" s="2" t="s">
        <v>2500</v>
      </c>
      <c r="C1245" s="4">
        <f ca="1">[1]!thsiFinD("ths_vol_ratio_stock",$A1245,$A$1,7,100)</f>
        <v>0.81428816172690999</v>
      </c>
      <c r="D1245" s="4">
        <f ca="1">[1]!thsiFinD("ths_cr_stock",$A1245,$A$1,7,100,100)</f>
        <v>44.868421052632002</v>
      </c>
      <c r="E1245" s="4">
        <f ca="1">[1]!thsiFinD("ths_mfi_stock",$A1245,$A$1,7,100,100)</f>
        <v>27.260482715517998</v>
      </c>
      <c r="F1245" s="4">
        <f ca="1">[1]!thsiFinD("ths_expma_stock",$A1245,$A$1,7,100,100)</f>
        <v>13.158491185831</v>
      </c>
      <c r="G1245" s="4">
        <f ca="1">[1]!thsiFinD("ths_rsi_stock",$A1245,$A$1,7,100,100)</f>
        <v>44.851504602947998</v>
      </c>
      <c r="H1245" s="4">
        <f ca="1">[1]!thsiFinD("ths_adtm_stock",$A1245,$A$1,7,3,100,100,100)</f>
        <v>-0.37426900584794998</v>
      </c>
      <c r="I1245" s="4">
        <f ca="1">[1]!thsiFinD("ths_bbiboll_stock",$A1245,$A$1,7,3,100,100,100)</f>
        <v>13.34375</v>
      </c>
      <c r="J1245" s="4">
        <f ca="1">[1]!thsiFinD("ths_dptb_stock",$A1245,$A$1,7,104,100,100)</f>
        <v>0.71428571428570997</v>
      </c>
      <c r="K1245" s="4">
        <f ca="1">[1]!thsiFinD("ths_srmi_stock",$A1245,$A$1,7,100,100)</f>
        <v>-3.7900874635569001E-2</v>
      </c>
      <c r="L1245" s="4">
        <f ca="1">[1]!thsiFinD("ths_atr_stock",$A1245,$A$1,7,101,100,100)</f>
        <v>0.53285714285714003</v>
      </c>
      <c r="M1245" s="4">
        <f ca="1">[1]!thsiFinD("ths_vol_w_stock",$A1245,$A$1)/1000000</f>
        <v>3.7934000000000001</v>
      </c>
      <c r="N1245" s="4">
        <f ca="1">[1]!thsiFinD("ths_turnover_ratio_w_stock",$A1245,$A$1)</f>
        <v>4.3116161650029996</v>
      </c>
      <c r="O1245" s="4">
        <f ca="1">[1]!thsiFinD("ths_relative_chg_ratio_w_stock",$A1245,$A$1,104,100)</f>
        <v>0.59422314425591005</v>
      </c>
      <c r="P1245" s="4"/>
    </row>
    <row r="1246" spans="1:16" x14ac:dyDescent="0.25">
      <c r="A1246" s="2" t="s">
        <v>2501</v>
      </c>
      <c r="B1246" s="2" t="s">
        <v>2502</v>
      </c>
      <c r="C1246" s="4">
        <f ca="1">[1]!thsiFinD("ths_vol_ratio_stock",$A1246,$A$1,7,100)</f>
        <v>0.8088580448039</v>
      </c>
      <c r="D1246" s="4">
        <f ca="1">[1]!thsiFinD("ths_cr_stock",$A1246,$A$1,7,100,100)</f>
        <v>38.461538461539</v>
      </c>
      <c r="E1246" s="4">
        <f ca="1">[1]!thsiFinD("ths_mfi_stock",$A1246,$A$1,7,100,100)</f>
        <v>26.368765265871001</v>
      </c>
      <c r="F1246" s="4">
        <f ca="1">[1]!thsiFinD("ths_expma_stock",$A1246,$A$1,7,100,100)</f>
        <v>7.9953213098402998</v>
      </c>
      <c r="G1246" s="4">
        <f ca="1">[1]!thsiFinD("ths_rsi_stock",$A1246,$A$1,7,100,100)</f>
        <v>29.817687090334001</v>
      </c>
      <c r="H1246" s="4">
        <f ca="1">[1]!thsiFinD("ths_adtm_stock",$A1246,$A$1,7,3,100,100,100)</f>
        <v>-0.42857142857142999</v>
      </c>
      <c r="I1246" s="4">
        <f ca="1">[1]!thsiFinD("ths_bbiboll_stock",$A1246,$A$1,7,3,100,100,100)</f>
        <v>8.1541666666667005</v>
      </c>
      <c r="J1246" s="4">
        <f ca="1">[1]!thsiFinD("ths_dptb_stock",$A1246,$A$1,7,104,100,100)</f>
        <v>0.42857142857142999</v>
      </c>
      <c r="K1246" s="4">
        <f ca="1">[1]!thsiFinD("ths_srmi_stock",$A1246,$A$1,7,100,100)</f>
        <v>-6.4670658682634996E-2</v>
      </c>
      <c r="L1246" s="4">
        <f ca="1">[1]!thsiFinD("ths_atr_stock",$A1246,$A$1,7,101,100,100)</f>
        <v>0.25714285714286</v>
      </c>
      <c r="M1246" s="4">
        <f ca="1">[1]!thsiFinD("ths_vol_w_stock",$A1246,$A$1)/1000000</f>
        <v>77.902690000000007</v>
      </c>
      <c r="N1246" s="4">
        <f ca="1">[1]!thsiFinD("ths_turnover_ratio_w_stock",$A1246,$A$1)</f>
        <v>7.2042727486093998</v>
      </c>
      <c r="O1246" s="4">
        <f ca="1">[1]!thsiFinD("ths_relative_chg_ratio_w_stock",$A1246,$A$1,104,100)</f>
        <v>-3.5516457490411</v>
      </c>
      <c r="P1246" s="4"/>
    </row>
    <row r="1247" spans="1:16" x14ac:dyDescent="0.25">
      <c r="A1247" s="2" t="s">
        <v>2503</v>
      </c>
      <c r="B1247" s="2" t="s">
        <v>2504</v>
      </c>
      <c r="C1247" s="4">
        <f ca="1">[1]!thsiFinD("ths_vol_ratio_stock",$A1247,$A$1,7,100)</f>
        <v>0.75991379066731002</v>
      </c>
      <c r="D1247" s="4">
        <f ca="1">[1]!thsiFinD("ths_cr_stock",$A1247,$A$1,7,100,100)</f>
        <v>38.735177865612997</v>
      </c>
      <c r="E1247" s="4">
        <f ca="1">[1]!thsiFinD("ths_mfi_stock",$A1247,$A$1,7,100,100)</f>
        <v>45.604303814810997</v>
      </c>
      <c r="F1247" s="4">
        <f ca="1">[1]!thsiFinD("ths_expma_stock",$A1247,$A$1,7,100,100)</f>
        <v>5.1006789735364002</v>
      </c>
      <c r="G1247" s="4">
        <f ca="1">[1]!thsiFinD("ths_rsi_stock",$A1247,$A$1,7,100,100)</f>
        <v>33.243968867968</v>
      </c>
      <c r="H1247" s="4">
        <f ca="1">[1]!thsiFinD("ths_adtm_stock",$A1247,$A$1,7,3,100,100,100)</f>
        <v>-0.34285714285713997</v>
      </c>
      <c r="I1247" s="4">
        <f ca="1">[1]!thsiFinD("ths_bbiboll_stock",$A1247,$A$1,7,3,100,100,100)</f>
        <v>5.1863541666666997</v>
      </c>
      <c r="J1247" s="4">
        <f ca="1">[1]!thsiFinD("ths_dptb_stock",$A1247,$A$1,7,104,100,100)</f>
        <v>0.57142857142856995</v>
      </c>
      <c r="K1247" s="4">
        <f ca="1">[1]!thsiFinD("ths_srmi_stock",$A1247,$A$1,7,100,100)</f>
        <v>-6.5176908752327997E-2</v>
      </c>
      <c r="L1247" s="4">
        <f ca="1">[1]!thsiFinD("ths_atr_stock",$A1247,$A$1,7,101,100,100)</f>
        <v>0.17</v>
      </c>
      <c r="M1247" s="4">
        <f ca="1">[1]!thsiFinD("ths_vol_w_stock",$A1247,$A$1)/1000000</f>
        <v>16.718219999999999</v>
      </c>
      <c r="N1247" s="4">
        <f ca="1">[1]!thsiFinD("ths_turnover_ratio_w_stock",$A1247,$A$1)</f>
        <v>8.0322512311372005</v>
      </c>
      <c r="O1247" s="4">
        <f ca="1">[1]!thsiFinD("ths_relative_chg_ratio_w_stock",$A1247,$A$1,104,100)</f>
        <v>-1.5526902098383</v>
      </c>
      <c r="P1247" s="4"/>
    </row>
    <row r="1248" spans="1:16" x14ac:dyDescent="0.25">
      <c r="A1248" s="2" t="s">
        <v>2505</v>
      </c>
      <c r="B1248" s="2" t="s">
        <v>2506</v>
      </c>
      <c r="C1248" s="4">
        <f ca="1">[1]!thsiFinD("ths_vol_ratio_stock",$A1248,$A$1,7,100)</f>
        <v>0.93138095047694003</v>
      </c>
      <c r="D1248" s="4">
        <f ca="1">[1]!thsiFinD("ths_cr_stock",$A1248,$A$1,7,100,100)</f>
        <v>74.146341463414998</v>
      </c>
      <c r="E1248" s="4">
        <f ca="1">[1]!thsiFinD("ths_mfi_stock",$A1248,$A$1,7,100,100)</f>
        <v>24.984270238566001</v>
      </c>
      <c r="F1248" s="4">
        <f ca="1">[1]!thsiFinD("ths_expma_stock",$A1248,$A$1,7,100,100)</f>
        <v>6.6880956490807</v>
      </c>
      <c r="G1248" s="4">
        <f ca="1">[1]!thsiFinD("ths_rsi_stock",$A1248,$A$1,7,100,100)</f>
        <v>35.082112393221003</v>
      </c>
      <c r="H1248" s="4">
        <f ca="1">[1]!thsiFinD("ths_adtm_stock",$A1248,$A$1,7,3,100,100,100)</f>
        <v>-0.36</v>
      </c>
      <c r="I1248" s="4">
        <f ca="1">[1]!thsiFinD("ths_bbiboll_stock",$A1248,$A$1,7,3,100,100,100)</f>
        <v>6.7491666666667003</v>
      </c>
      <c r="J1248" s="4">
        <f ca="1">[1]!thsiFinD("ths_dptb_stock",$A1248,$A$1,7,104,100,100)</f>
        <v>0.42857142857142999</v>
      </c>
      <c r="K1248" s="4">
        <f ca="1">[1]!thsiFinD("ths_srmi_stock",$A1248,$A$1,7,100,100)</f>
        <v>-2.0679468242245001E-2</v>
      </c>
      <c r="L1248" s="4">
        <f ca="1">[1]!thsiFinD("ths_atr_stock",$A1248,$A$1,7,101,100,100)</f>
        <v>0.17142857142856999</v>
      </c>
      <c r="M1248" s="4">
        <f ca="1">[1]!thsiFinD("ths_vol_w_stock",$A1248,$A$1)/1000000</f>
        <v>11.100002999999999</v>
      </c>
      <c r="N1248" s="4">
        <f ca="1">[1]!thsiFinD("ths_turnover_ratio_w_stock",$A1248,$A$1)</f>
        <v>3.6566339310171001</v>
      </c>
      <c r="O1248" s="4">
        <f ca="1">[1]!thsiFinD("ths_relative_chg_ratio_w_stock",$A1248,$A$1,104,100)</f>
        <v>-0.51430246621817999</v>
      </c>
      <c r="P1248" s="4"/>
    </row>
    <row r="1249" spans="1:16" x14ac:dyDescent="0.25">
      <c r="A1249" s="2" t="s">
        <v>2507</v>
      </c>
      <c r="B1249" s="2" t="s">
        <v>2508</v>
      </c>
      <c r="C1249" s="4">
        <f ca="1">[1]!thsiFinD("ths_vol_ratio_stock",$A1249,$A$1,7,100)</f>
        <v>0.88710840845326</v>
      </c>
      <c r="D1249" s="4">
        <f ca="1">[1]!thsiFinD("ths_cr_stock",$A1249,$A$1,7,100,100)</f>
        <v>54.137931034483003</v>
      </c>
      <c r="E1249" s="4">
        <f ca="1">[1]!thsiFinD("ths_mfi_stock",$A1249,$A$1,7,100,100)</f>
        <v>30.415369748970999</v>
      </c>
      <c r="F1249" s="4">
        <f ca="1">[1]!thsiFinD("ths_expma_stock",$A1249,$A$1,7,100,100)</f>
        <v>4.7466073038424001</v>
      </c>
      <c r="G1249" s="4">
        <f ca="1">[1]!thsiFinD("ths_rsi_stock",$A1249,$A$1,7,100,100)</f>
        <v>41.324151535067998</v>
      </c>
      <c r="H1249" s="4">
        <f ca="1">[1]!thsiFinD("ths_adtm_stock",$A1249,$A$1,7,3,100,100,100)</f>
        <v>0.18421052631578999</v>
      </c>
      <c r="I1249" s="4">
        <f ca="1">[1]!thsiFinD("ths_bbiboll_stock",$A1249,$A$1,7,3,100,100,100)</f>
        <v>4.8133333333332997</v>
      </c>
      <c r="J1249" s="4">
        <f ca="1">[1]!thsiFinD("ths_dptb_stock",$A1249,$A$1,7,104,100,100)</f>
        <v>0.57142857142856995</v>
      </c>
      <c r="K1249" s="4">
        <f ca="1">[1]!thsiFinD("ths_srmi_stock",$A1249,$A$1,7,100,100)</f>
        <v>-5.8116232464930001E-2</v>
      </c>
      <c r="L1249" s="4">
        <f ca="1">[1]!thsiFinD("ths_atr_stock",$A1249,$A$1,7,101,100,100)</f>
        <v>0.21571428571428999</v>
      </c>
      <c r="M1249" s="4">
        <f ca="1">[1]!thsiFinD("ths_vol_w_stock",$A1249,$A$1)/1000000</f>
        <v>39.722690999999998</v>
      </c>
      <c r="N1249" s="4">
        <f ca="1">[1]!thsiFinD("ths_turnover_ratio_w_stock",$A1249,$A$1)</f>
        <v>6.6663195559700004</v>
      </c>
      <c r="O1249" s="4">
        <f ca="1">[1]!thsiFinD("ths_relative_chg_ratio_w_stock",$A1249,$A$1,104,100)</f>
        <v>-1.7199297523415999</v>
      </c>
      <c r="P1249" s="4"/>
    </row>
    <row r="1250" spans="1:16" x14ac:dyDescent="0.25">
      <c r="A1250" s="2" t="s">
        <v>2509</v>
      </c>
      <c r="B1250" s="2" t="s">
        <v>2510</v>
      </c>
      <c r="C1250" s="4">
        <f ca="1">[1]!thsiFinD("ths_vol_ratio_stock",$A1250,$A$1,7,100)</f>
        <v>0.73177055400022994</v>
      </c>
      <c r="D1250" s="4">
        <f ca="1">[1]!thsiFinD("ths_cr_stock",$A1250,$A$1,7,100,100)</f>
        <v>58.4</v>
      </c>
      <c r="E1250" s="4">
        <f ca="1">[1]!thsiFinD("ths_mfi_stock",$A1250,$A$1,7,100,100)</f>
        <v>39.859422994865</v>
      </c>
      <c r="F1250" s="4">
        <f ca="1">[1]!thsiFinD("ths_expma_stock",$A1250,$A$1,7,100,100)</f>
        <v>5.1201600078045999</v>
      </c>
      <c r="G1250" s="4">
        <f ca="1">[1]!thsiFinD("ths_rsi_stock",$A1250,$A$1,7,100,100)</f>
        <v>45.423012054845003</v>
      </c>
      <c r="H1250" s="4">
        <f ca="1">[1]!thsiFinD("ths_adtm_stock",$A1250,$A$1,7,3,100,100,100)</f>
        <v>0.26315789473683998</v>
      </c>
      <c r="I1250" s="4">
        <f ca="1">[1]!thsiFinD("ths_bbiboll_stock",$A1250,$A$1,7,3,100,100,100)</f>
        <v>4.9971874999999999</v>
      </c>
      <c r="J1250" s="4">
        <f ca="1">[1]!thsiFinD("ths_dptb_stock",$A1250,$A$1,7,104,100,100)</f>
        <v>0.42857142857142999</v>
      </c>
      <c r="K1250" s="4">
        <f ca="1">[1]!thsiFinD("ths_srmi_stock",$A1250,$A$1,7,100,100)</f>
        <v>-0.10865561694291</v>
      </c>
      <c r="L1250" s="4">
        <f ca="1">[1]!thsiFinD("ths_atr_stock",$A1250,$A$1,7,101,100,100)</f>
        <v>0.58142857142856996</v>
      </c>
      <c r="M1250" s="4">
        <f ca="1">[1]!thsiFinD("ths_vol_w_stock",$A1250,$A$1)/1000000</f>
        <v>737.53370900000004</v>
      </c>
      <c r="N1250" s="4">
        <f ca="1">[1]!thsiFinD("ths_turnover_ratio_w_stock",$A1250,$A$1)</f>
        <v>86.978998454231998</v>
      </c>
      <c r="O1250" s="4">
        <f ca="1">[1]!thsiFinD("ths_relative_chg_ratio_w_stock",$A1250,$A$1,104,100)</f>
        <v>-25.360229628496</v>
      </c>
      <c r="P1250" s="4"/>
    </row>
    <row r="1251" spans="1:16" x14ac:dyDescent="0.25">
      <c r="A1251" s="2" t="s">
        <v>2511</v>
      </c>
      <c r="B1251" s="2" t="s">
        <v>2512</v>
      </c>
      <c r="C1251" s="4">
        <f ca="1">[1]!thsiFinD("ths_vol_ratio_stock",$A1251,$A$1,7,100)</f>
        <v>0.70807950928093999</v>
      </c>
      <c r="D1251" s="4">
        <f ca="1">[1]!thsiFinD("ths_cr_stock",$A1251,$A$1,7,100,100)</f>
        <v>23.342939481268001</v>
      </c>
      <c r="E1251" s="4">
        <f ca="1">[1]!thsiFinD("ths_mfi_stock",$A1251,$A$1,7,100,100)</f>
        <v>30.531798390879</v>
      </c>
      <c r="F1251" s="4">
        <f ca="1">[1]!thsiFinD("ths_expma_stock",$A1251,$A$1,7,100,100)</f>
        <v>12.115816434302999</v>
      </c>
      <c r="G1251" s="4">
        <f ca="1">[1]!thsiFinD("ths_rsi_stock",$A1251,$A$1,7,100,100)</f>
        <v>45.910359540149997</v>
      </c>
      <c r="H1251" s="4">
        <f ca="1">[1]!thsiFinD("ths_adtm_stock",$A1251,$A$1,7,3,100,100,100)</f>
        <v>-0.77682403433475999</v>
      </c>
      <c r="I1251" s="4">
        <f ca="1">[1]!thsiFinD("ths_bbiboll_stock",$A1251,$A$1,7,3,100,100,100)</f>
        <v>12.2225</v>
      </c>
      <c r="J1251" s="4">
        <f ca="1">[1]!thsiFinD("ths_dptb_stock",$A1251,$A$1,7,104,100,100)</f>
        <v>0.71428571428570997</v>
      </c>
      <c r="K1251" s="4">
        <f ca="1">[1]!thsiFinD("ths_srmi_stock",$A1251,$A$1,7,100,100)</f>
        <v>-8.2254379284081997E-2</v>
      </c>
      <c r="L1251" s="4">
        <f ca="1">[1]!thsiFinD("ths_atr_stock",$A1251,$A$1,7,101,100,100)</f>
        <v>0.69857142857142995</v>
      </c>
      <c r="M1251" s="4">
        <f ca="1">[1]!thsiFinD("ths_vol_w_stock",$A1251,$A$1)/1000000</f>
        <v>38.651448000000002</v>
      </c>
      <c r="N1251" s="4">
        <f ca="1">[1]!thsiFinD("ths_turnover_ratio_w_stock",$A1251,$A$1)</f>
        <v>29.695238923666</v>
      </c>
      <c r="O1251" s="4">
        <f ca="1">[1]!thsiFinD("ths_relative_chg_ratio_w_stock",$A1251,$A$1,104,100)</f>
        <v>-1.9293047471281</v>
      </c>
      <c r="P1251" s="4"/>
    </row>
    <row r="1252" spans="1:16" x14ac:dyDescent="0.25">
      <c r="A1252" s="2" t="s">
        <v>2513</v>
      </c>
      <c r="B1252" s="2" t="s">
        <v>2514</v>
      </c>
      <c r="C1252" s="4">
        <f ca="1">[1]!thsiFinD("ths_vol_ratio_stock",$A1252,$A$1,7,100)</f>
        <v>1.0663737046446</v>
      </c>
      <c r="D1252" s="4">
        <f ca="1">[1]!thsiFinD("ths_cr_stock",$A1252,$A$1,7,100,100)</f>
        <v>33.407821229050001</v>
      </c>
      <c r="E1252" s="4">
        <f ca="1">[1]!thsiFinD("ths_mfi_stock",$A1252,$A$1,7,100,100)</f>
        <v>28.133980426427001</v>
      </c>
      <c r="F1252" s="4">
        <f ca="1">[1]!thsiFinD("ths_expma_stock",$A1252,$A$1,7,100,100)</f>
        <v>19.205065037992</v>
      </c>
      <c r="G1252" s="4">
        <f ca="1">[1]!thsiFinD("ths_rsi_stock",$A1252,$A$1,7,100,100)</f>
        <v>22.772382223832999</v>
      </c>
      <c r="H1252" s="4">
        <f ca="1">[1]!thsiFinD("ths_adtm_stock",$A1252,$A$1,7,3,100,100,100)</f>
        <v>-0.25233644859812998</v>
      </c>
      <c r="I1252" s="4">
        <f ca="1">[1]!thsiFinD("ths_bbiboll_stock",$A1252,$A$1,7,3,100,100,100)</f>
        <v>19.629895833332998</v>
      </c>
      <c r="J1252" s="4">
        <f ca="1">[1]!thsiFinD("ths_dptb_stock",$A1252,$A$1,7,104,100,100)</f>
        <v>0.42857142857142999</v>
      </c>
      <c r="K1252" s="4">
        <f ca="1">[1]!thsiFinD("ths_srmi_stock",$A1252,$A$1,7,100,100)</f>
        <v>-5.8882737795671998E-2</v>
      </c>
      <c r="L1252" s="4">
        <f ca="1">[1]!thsiFinD("ths_atr_stock",$A1252,$A$1,7,101,100,100)</f>
        <v>0.57571428571428995</v>
      </c>
      <c r="M1252" s="4">
        <f ca="1">[1]!thsiFinD("ths_vol_w_stock",$A1252,$A$1)/1000000</f>
        <v>11.305901</v>
      </c>
      <c r="N1252" s="4">
        <f ca="1">[1]!thsiFinD("ths_turnover_ratio_w_stock",$A1252,$A$1)</f>
        <v>6.3966172201260996</v>
      </c>
      <c r="O1252" s="4">
        <f ca="1">[1]!thsiFinD("ths_relative_chg_ratio_w_stock",$A1252,$A$1,104,100)</f>
        <v>-2.2876009828708002</v>
      </c>
      <c r="P1252" s="4"/>
    </row>
    <row r="1253" spans="1:16" x14ac:dyDescent="0.25">
      <c r="A1253" s="2" t="s">
        <v>2515</v>
      </c>
      <c r="B1253" s="2" t="s">
        <v>2516</v>
      </c>
      <c r="C1253" s="4">
        <f ca="1">[1]!thsiFinD("ths_vol_ratio_stock",$A1253,$A$1,7,100)</f>
        <v>0.79254057057830996</v>
      </c>
      <c r="D1253" s="4">
        <f ca="1">[1]!thsiFinD("ths_cr_stock",$A1253,$A$1,7,100,100)</f>
        <v>52.136752136752001</v>
      </c>
      <c r="E1253" s="4">
        <f ca="1">[1]!thsiFinD("ths_mfi_stock",$A1253,$A$1,7,100,100)</f>
        <v>37.572950902854998</v>
      </c>
      <c r="F1253" s="4">
        <f ca="1">[1]!thsiFinD("ths_expma_stock",$A1253,$A$1,7,100,100)</f>
        <v>5.2182369170321996</v>
      </c>
      <c r="G1253" s="4">
        <f ca="1">[1]!thsiFinD("ths_rsi_stock",$A1253,$A$1,7,100,100)</f>
        <v>45.255543331688997</v>
      </c>
      <c r="H1253" s="4">
        <f ca="1">[1]!thsiFinD("ths_adtm_stock",$A1253,$A$1,7,3,100,100,100)</f>
        <v>-0.59701492537312995</v>
      </c>
      <c r="I1253" s="4">
        <f ca="1">[1]!thsiFinD("ths_bbiboll_stock",$A1253,$A$1,7,3,100,100,100)</f>
        <v>5.3018749999999999</v>
      </c>
      <c r="J1253" s="4">
        <f ca="1">[1]!thsiFinD("ths_dptb_stock",$A1253,$A$1,7,104,100,100)</f>
        <v>0.85714285714285998</v>
      </c>
      <c r="K1253" s="4">
        <f ca="1">[1]!thsiFinD("ths_srmi_stock",$A1253,$A$1,7,100,100)</f>
        <v>-6.2724014336918002E-2</v>
      </c>
      <c r="L1253" s="4">
        <f ca="1">[1]!thsiFinD("ths_atr_stock",$A1253,$A$1,7,101,100,100)</f>
        <v>0.25428571428571001</v>
      </c>
      <c r="M1253" s="4">
        <f ca="1">[1]!thsiFinD("ths_vol_w_stock",$A1253,$A$1)/1000000</f>
        <v>29.293620000000001</v>
      </c>
      <c r="N1253" s="4">
        <f ca="1">[1]!thsiFinD("ths_turnover_ratio_w_stock",$A1253,$A$1)</f>
        <v>8.8128081300066992</v>
      </c>
      <c r="O1253" s="4">
        <f ca="1">[1]!thsiFinD("ths_relative_chg_ratio_w_stock",$A1253,$A$1,104,100)</f>
        <v>-0.90459097305796998</v>
      </c>
      <c r="P1253" s="4"/>
    </row>
    <row r="1254" spans="1:16" x14ac:dyDescent="0.25">
      <c r="A1254" s="2" t="s">
        <v>2517</v>
      </c>
      <c r="B1254" s="2" t="s">
        <v>2518</v>
      </c>
      <c r="C1254" s="4">
        <f ca="1">[1]!thsiFinD("ths_vol_ratio_stock",$A1254,$A$1,7,100)</f>
        <v>0.84522164768981001</v>
      </c>
      <c r="D1254" s="4">
        <f ca="1">[1]!thsiFinD("ths_cr_stock",$A1254,$A$1,7,100,100)</f>
        <v>47.772925764192003</v>
      </c>
      <c r="E1254" s="4">
        <f ca="1">[1]!thsiFinD("ths_mfi_stock",$A1254,$A$1,7,100,100)</f>
        <v>34.484964410118998</v>
      </c>
      <c r="F1254" s="4">
        <f ca="1">[1]!thsiFinD("ths_expma_stock",$A1254,$A$1,7,100,100)</f>
        <v>16.405044997925</v>
      </c>
      <c r="G1254" s="4">
        <f ca="1">[1]!thsiFinD("ths_rsi_stock",$A1254,$A$1,7,100,100)</f>
        <v>42.077248428333</v>
      </c>
      <c r="H1254" s="4">
        <f ca="1">[1]!thsiFinD("ths_adtm_stock",$A1254,$A$1,7,3,100,100,100)</f>
        <v>-0.41333333333333</v>
      </c>
      <c r="I1254" s="4">
        <f ca="1">[1]!thsiFinD("ths_bbiboll_stock",$A1254,$A$1,7,3,100,100,100)</f>
        <v>16.57375</v>
      </c>
      <c r="J1254" s="4">
        <f ca="1">[1]!thsiFinD("ths_dptb_stock",$A1254,$A$1,7,104,100,100)</f>
        <v>0.71428571428570997</v>
      </c>
      <c r="K1254" s="4">
        <f ca="1">[1]!thsiFinD("ths_srmi_stock",$A1254,$A$1,7,100,100)</f>
        <v>-6.5706051873199001E-2</v>
      </c>
      <c r="L1254" s="4">
        <f ca="1">[1]!thsiFinD("ths_atr_stock",$A1254,$A$1,7,101,100,100)</f>
        <v>0.87714285714286</v>
      </c>
      <c r="M1254" s="4">
        <f ca="1">[1]!thsiFinD("ths_vol_w_stock",$A1254,$A$1)/1000000</f>
        <v>42.808999999999997</v>
      </c>
      <c r="N1254" s="4">
        <f ca="1">[1]!thsiFinD("ths_turnover_ratio_w_stock",$A1254,$A$1)</f>
        <v>25.060386932983</v>
      </c>
      <c r="O1254" s="4">
        <f ca="1">[1]!thsiFinD("ths_relative_chg_ratio_w_stock",$A1254,$A$1,104,100)</f>
        <v>-4.9483255038895999</v>
      </c>
      <c r="P1254" s="4"/>
    </row>
    <row r="1255" spans="1:16" x14ac:dyDescent="0.25">
      <c r="A1255" s="2" t="s">
        <v>2519</v>
      </c>
      <c r="B1255" s="2" t="s">
        <v>2520</v>
      </c>
      <c r="C1255" s="4">
        <f ca="1">[1]!thsiFinD("ths_vol_ratio_stock",$A1255,$A$1,7,100)</f>
        <v>0.76079556909295998</v>
      </c>
      <c r="D1255" s="4">
        <f ca="1">[1]!thsiFinD("ths_cr_stock",$A1255,$A$1,7,100,100)</f>
        <v>65.217391304347004</v>
      </c>
      <c r="E1255" s="4">
        <f ca="1">[1]!thsiFinD("ths_mfi_stock",$A1255,$A$1,7,100,100)</f>
        <v>44.344563749557999</v>
      </c>
      <c r="F1255" s="4">
        <f ca="1">[1]!thsiFinD("ths_expma_stock",$A1255,$A$1,7,100,100)</f>
        <v>6.0134895266528003</v>
      </c>
      <c r="G1255" s="4">
        <f ca="1">[1]!thsiFinD("ths_rsi_stock",$A1255,$A$1,7,100,100)</f>
        <v>40.097484140715999</v>
      </c>
      <c r="H1255" s="4">
        <f ca="1">[1]!thsiFinD("ths_adtm_stock",$A1255,$A$1,7,3,100,100,100)</f>
        <v>-0.18604651162791</v>
      </c>
      <c r="I1255" s="4">
        <f ca="1">[1]!thsiFinD("ths_bbiboll_stock",$A1255,$A$1,7,3,100,100,100)</f>
        <v>6.0746874999999996</v>
      </c>
      <c r="J1255" s="4">
        <f ca="1">[1]!thsiFinD("ths_dptb_stock",$A1255,$A$1,7,104,100,100)</f>
        <v>0.42857142857142999</v>
      </c>
      <c r="K1255" s="4">
        <f ca="1">[1]!thsiFinD("ths_srmi_stock",$A1255,$A$1,7,100,100)</f>
        <v>-2.7597402597402999E-2</v>
      </c>
      <c r="L1255" s="4">
        <f ca="1">[1]!thsiFinD("ths_atr_stock",$A1255,$A$1,7,101,100,100)</f>
        <v>0.16428571428571001</v>
      </c>
      <c r="M1255" s="4">
        <f ca="1">[1]!thsiFinD("ths_vol_w_stock",$A1255,$A$1)/1000000</f>
        <v>13.101891999999999</v>
      </c>
      <c r="N1255" s="4">
        <f ca="1">[1]!thsiFinD("ths_turnover_ratio_w_stock",$A1255,$A$1)</f>
        <v>3.3710733188144002</v>
      </c>
      <c r="O1255" s="4">
        <f ca="1">[1]!thsiFinD("ths_relative_chg_ratio_w_stock",$A1255,$A$1,104,100)</f>
        <v>0.30823171774069003</v>
      </c>
      <c r="P1255" s="4"/>
    </row>
    <row r="1256" spans="1:16" x14ac:dyDescent="0.25">
      <c r="A1256" s="2" t="s">
        <v>2521</v>
      </c>
      <c r="B1256" s="2" t="s">
        <v>2522</v>
      </c>
      <c r="C1256" s="4">
        <f ca="1">[1]!thsiFinD("ths_vol_ratio_stock",$A1256,$A$1,7,100)</f>
        <v>0.70762003227379</v>
      </c>
      <c r="D1256" s="4">
        <f ca="1">[1]!thsiFinD("ths_cr_stock",$A1256,$A$1,7,100,100)</f>
        <v>70.377936670070994</v>
      </c>
      <c r="E1256" s="4">
        <f ca="1">[1]!thsiFinD("ths_mfi_stock",$A1256,$A$1,7,100,100)</f>
        <v>31.569998738470002</v>
      </c>
      <c r="F1256" s="4">
        <f ca="1">[1]!thsiFinD("ths_expma_stock",$A1256,$A$1,7,100,100)</f>
        <v>21.952215593818998</v>
      </c>
      <c r="G1256" s="4">
        <f ca="1">[1]!thsiFinD("ths_rsi_stock",$A1256,$A$1,7,100,100)</f>
        <v>40.173837581173999</v>
      </c>
      <c r="H1256" s="4">
        <f ca="1">[1]!thsiFinD("ths_adtm_stock",$A1256,$A$1,7,3,100,100,100)</f>
        <v>-0.21985815602837</v>
      </c>
      <c r="I1256" s="4">
        <f ca="1">[1]!thsiFinD("ths_bbiboll_stock",$A1256,$A$1,7,3,100,100,100)</f>
        <v>22.106770833333002</v>
      </c>
      <c r="J1256" s="4">
        <f ca="1">[1]!thsiFinD("ths_dptb_stock",$A1256,$A$1,7,104,100,100)</f>
        <v>0.57142857142856995</v>
      </c>
      <c r="K1256" s="4">
        <f ca="1">[1]!thsiFinD("ths_srmi_stock",$A1256,$A$1,7,100,100)</f>
        <v>-3.1319910514541999E-2</v>
      </c>
      <c r="L1256" s="4">
        <f ca="1">[1]!thsiFinD("ths_atr_stock",$A1256,$A$1,7,101,100,100)</f>
        <v>0.79428571428571004</v>
      </c>
      <c r="M1256" s="4">
        <f ca="1">[1]!thsiFinD("ths_vol_w_stock",$A1256,$A$1)/1000000</f>
        <v>30.914964000000001</v>
      </c>
      <c r="N1256" s="4">
        <f ca="1">[1]!thsiFinD("ths_turnover_ratio_w_stock",$A1256,$A$1)</f>
        <v>4.5130574795231997</v>
      </c>
      <c r="O1256" s="4">
        <f ca="1">[1]!thsiFinD("ths_relative_chg_ratio_w_stock",$A1256,$A$1,104,100)</f>
        <v>-2.0736489966156002</v>
      </c>
      <c r="P1256" s="4"/>
    </row>
    <row r="1257" spans="1:16" x14ac:dyDescent="0.25">
      <c r="A1257" s="2" t="s">
        <v>2523</v>
      </c>
      <c r="B1257" s="2" t="s">
        <v>2524</v>
      </c>
      <c r="C1257" s="4">
        <f ca="1">[1]!thsiFinD("ths_vol_ratio_stock",$A1257,$A$1,7,100)</f>
        <v>0.95520116308066005</v>
      </c>
      <c r="D1257" s="4">
        <f ca="1">[1]!thsiFinD("ths_cr_stock",$A1257,$A$1,7,100,100)</f>
        <v>90.573770491803003</v>
      </c>
      <c r="E1257" s="4">
        <f ca="1">[1]!thsiFinD("ths_mfi_stock",$A1257,$A$1,7,100,100)</f>
        <v>36.958007212235998</v>
      </c>
      <c r="F1257" s="4">
        <f ca="1">[1]!thsiFinD("ths_expma_stock",$A1257,$A$1,7,100,100)</f>
        <v>6.2935554150076003</v>
      </c>
      <c r="G1257" s="4">
        <f ca="1">[1]!thsiFinD("ths_rsi_stock",$A1257,$A$1,7,100,100)</f>
        <v>51.277163653758997</v>
      </c>
      <c r="H1257" s="4">
        <f ca="1">[1]!thsiFinD("ths_adtm_stock",$A1257,$A$1,7,3,100,100,100)</f>
        <v>0.82692307692307998</v>
      </c>
      <c r="I1257" s="4">
        <f ca="1">[1]!thsiFinD("ths_bbiboll_stock",$A1257,$A$1,7,3,100,100,100)</f>
        <v>6.3298958333332997</v>
      </c>
      <c r="J1257" s="4">
        <f ca="1">[1]!thsiFinD("ths_dptb_stock",$A1257,$A$1,7,104,100,100)</f>
        <v>0.42857142857142999</v>
      </c>
      <c r="K1257" s="4">
        <f ca="1">[1]!thsiFinD("ths_srmi_stock",$A1257,$A$1,7,100,100)</f>
        <v>-1.0903426791277E-2</v>
      </c>
      <c r="L1257" s="4">
        <f ca="1">[1]!thsiFinD("ths_atr_stock",$A1257,$A$1,7,101,100,100)</f>
        <v>0.22142857142857</v>
      </c>
      <c r="M1257" s="4">
        <f ca="1">[1]!thsiFinD("ths_vol_w_stock",$A1257,$A$1)/1000000</f>
        <v>11.9793</v>
      </c>
      <c r="N1257" s="4">
        <f ca="1">[1]!thsiFinD("ths_turnover_ratio_w_stock",$A1257,$A$1)</f>
        <v>4.2512472843260998</v>
      </c>
      <c r="O1257" s="4">
        <f ca="1">[1]!thsiFinD("ths_relative_chg_ratio_w_stock",$A1257,$A$1,104,100)</f>
        <v>1.1293103414465999</v>
      </c>
      <c r="P1257" s="4"/>
    </row>
    <row r="1258" spans="1:16" x14ac:dyDescent="0.25">
      <c r="A1258" s="2" t="s">
        <v>2525</v>
      </c>
      <c r="B1258" s="2" t="s">
        <v>2526</v>
      </c>
      <c r="C1258" s="4">
        <f ca="1">[1]!thsiFinD("ths_vol_ratio_stock",$A1258,$A$1,7,100)</f>
        <v>0.75107216802575005</v>
      </c>
      <c r="D1258" s="4">
        <f ca="1">[1]!thsiFinD("ths_cr_stock",$A1258,$A$1,7,100,100)</f>
        <v>54.411764705882</v>
      </c>
      <c r="E1258" s="4">
        <f ca="1">[1]!thsiFinD("ths_mfi_stock",$A1258,$A$1,7,100,100)</f>
        <v>28.795193045259001</v>
      </c>
      <c r="F1258" s="4">
        <f ca="1">[1]!thsiFinD("ths_expma_stock",$A1258,$A$1,7,100,100)</f>
        <v>1.8532935747771</v>
      </c>
      <c r="G1258" s="4">
        <f ca="1">[1]!thsiFinD("ths_rsi_stock",$A1258,$A$1,7,100,100)</f>
        <v>34.109620073336004</v>
      </c>
      <c r="H1258" s="4">
        <f ca="1">[1]!thsiFinD("ths_adtm_stock",$A1258,$A$1,7,3,100,100,100)</f>
        <v>-0.31818181818182001</v>
      </c>
      <c r="I1258" s="4">
        <f ca="1">[1]!thsiFinD("ths_bbiboll_stock",$A1258,$A$1,7,3,100,100,100)</f>
        <v>1.8998958333333</v>
      </c>
      <c r="J1258" s="4">
        <f ca="1">[1]!thsiFinD("ths_dptb_stock",$A1258,$A$1,7,104,100,100)</f>
        <v>0.57142857142856995</v>
      </c>
      <c r="K1258" s="4">
        <f ca="1">[1]!thsiFinD("ths_srmi_stock",$A1258,$A$1,7,100,100)</f>
        <v>-8.5858585858585995E-2</v>
      </c>
      <c r="L1258" s="4">
        <f ca="1">[1]!thsiFinD("ths_atr_stock",$A1258,$A$1,7,101,100,100)</f>
        <v>0.1</v>
      </c>
      <c r="M1258" s="4">
        <f ca="1">[1]!thsiFinD("ths_vol_w_stock",$A1258,$A$1)/1000000</f>
        <v>29.960782999999999</v>
      </c>
      <c r="N1258" s="4">
        <f ca="1">[1]!thsiFinD("ths_turnover_ratio_w_stock",$A1258,$A$1)</f>
        <v>6.6837800874036999</v>
      </c>
      <c r="O1258" s="4">
        <f ca="1">[1]!thsiFinD("ths_relative_chg_ratio_w_stock",$A1258,$A$1,104,100)</f>
        <v>-3.2612225979823002</v>
      </c>
      <c r="P1258" s="4"/>
    </row>
    <row r="1259" spans="1:16" x14ac:dyDescent="0.25">
      <c r="A1259" s="2" t="s">
        <v>2527</v>
      </c>
      <c r="B1259" s="2" t="s">
        <v>2528</v>
      </c>
      <c r="C1259" s="4">
        <f ca="1">[1]!thsiFinD("ths_vol_ratio_stock",$A1259,$A$1,7,100)</f>
        <v>0.95823277068388002</v>
      </c>
      <c r="D1259" s="4">
        <f ca="1">[1]!thsiFinD("ths_cr_stock",$A1259,$A$1,7,100,100)</f>
        <v>37.538461538462002</v>
      </c>
      <c r="E1259" s="4">
        <f ca="1">[1]!thsiFinD("ths_mfi_stock",$A1259,$A$1,7,100,100)</f>
        <v>34.656099528492</v>
      </c>
      <c r="F1259" s="4">
        <f ca="1">[1]!thsiFinD("ths_expma_stock",$A1259,$A$1,7,100,100)</f>
        <v>15.233627887780001</v>
      </c>
      <c r="G1259" s="4">
        <f ca="1">[1]!thsiFinD("ths_rsi_stock",$A1259,$A$1,7,100,100)</f>
        <v>38.583535562240002</v>
      </c>
      <c r="H1259" s="4">
        <f ca="1">[1]!thsiFinD("ths_adtm_stock",$A1259,$A$1,7,3,100,100,100)</f>
        <v>-0.53960396039603997</v>
      </c>
      <c r="I1259" s="4">
        <f ca="1">[1]!thsiFinD("ths_bbiboll_stock",$A1259,$A$1,7,3,100,100,100)</f>
        <v>15.450104166667</v>
      </c>
      <c r="J1259" s="4">
        <f ca="1">[1]!thsiFinD("ths_dptb_stock",$A1259,$A$1,7,104,100,100)</f>
        <v>0.71428571428570997</v>
      </c>
      <c r="K1259" s="4">
        <f ca="1">[1]!thsiFinD("ths_srmi_stock",$A1259,$A$1,7,100,100)</f>
        <v>-7.0675759454432996E-2</v>
      </c>
      <c r="L1259" s="4">
        <f ca="1">[1]!thsiFinD("ths_atr_stock",$A1259,$A$1,7,101,100,100)</f>
        <v>0.65</v>
      </c>
      <c r="M1259" s="4">
        <f ca="1">[1]!thsiFinD("ths_vol_w_stock",$A1259,$A$1)/1000000</f>
        <v>33.881708000000003</v>
      </c>
      <c r="N1259" s="4">
        <f ca="1">[1]!thsiFinD("ths_turnover_ratio_w_stock",$A1259,$A$1)</f>
        <v>8.4879412088691009</v>
      </c>
      <c r="O1259" s="4">
        <f ca="1">[1]!thsiFinD("ths_relative_chg_ratio_w_stock",$A1259,$A$1,104,100)</f>
        <v>-1.7539212853596999</v>
      </c>
      <c r="P1259" s="4"/>
    </row>
    <row r="1260" spans="1:16" x14ac:dyDescent="0.25">
      <c r="A1260" s="2" t="s">
        <v>2529</v>
      </c>
      <c r="B1260" s="2" t="s">
        <v>2530</v>
      </c>
      <c r="C1260" s="4">
        <f ca="1">[1]!thsiFinD("ths_vol_ratio_stock",$A1260,$A$1,7,100)</f>
        <v>0.74085625699687996</v>
      </c>
      <c r="D1260" s="4">
        <f ca="1">[1]!thsiFinD("ths_cr_stock",$A1260,$A$1,7,100,100)</f>
        <v>57.996768982229</v>
      </c>
      <c r="E1260" s="4">
        <f ca="1">[1]!thsiFinD("ths_mfi_stock",$A1260,$A$1,7,100,100)</f>
        <v>35.225206776617</v>
      </c>
      <c r="F1260" s="4">
        <f ca="1">[1]!thsiFinD("ths_expma_stock",$A1260,$A$1,7,100,100)</f>
        <v>10.680657081076999</v>
      </c>
      <c r="G1260" s="4">
        <f ca="1">[1]!thsiFinD("ths_rsi_stock",$A1260,$A$1,7,100,100)</f>
        <v>39.930230780781997</v>
      </c>
      <c r="H1260" s="4">
        <f ca="1">[1]!thsiFinD("ths_adtm_stock",$A1260,$A$1,7,3,100,100,100)</f>
        <v>-0.12087912087912001</v>
      </c>
      <c r="I1260" s="4">
        <f ca="1">[1]!thsiFinD("ths_bbiboll_stock",$A1260,$A$1,7,3,100,100,100)</f>
        <v>10.729791666666999</v>
      </c>
      <c r="J1260" s="4">
        <f ca="1">[1]!thsiFinD("ths_dptb_stock",$A1260,$A$1,7,104,100,100)</f>
        <v>0.42857142857142999</v>
      </c>
      <c r="K1260" s="4">
        <f ca="1">[1]!thsiFinD("ths_srmi_stock",$A1260,$A$1,7,100,100)</f>
        <v>-4.1894353369763E-2</v>
      </c>
      <c r="L1260" s="4">
        <f ca="1">[1]!thsiFinD("ths_atr_stock",$A1260,$A$1,7,101,100,100)</f>
        <v>0.46571428571429002</v>
      </c>
      <c r="M1260" s="4">
        <f ca="1">[1]!thsiFinD("ths_vol_w_stock",$A1260,$A$1)/1000000</f>
        <v>5.8357400000000004</v>
      </c>
      <c r="N1260" s="4">
        <f ca="1">[1]!thsiFinD("ths_turnover_ratio_w_stock",$A1260,$A$1)</f>
        <v>4.7448659092863998</v>
      </c>
      <c r="O1260" s="4">
        <f ca="1">[1]!thsiFinD("ths_relative_chg_ratio_w_stock",$A1260,$A$1,104,100)</f>
        <v>-4.7631853902676999</v>
      </c>
      <c r="P1260" s="4"/>
    </row>
    <row r="1261" spans="1:16" x14ac:dyDescent="0.25">
      <c r="A1261" s="2" t="s">
        <v>2531</v>
      </c>
      <c r="B1261" s="2" t="s">
        <v>2532</v>
      </c>
      <c r="C1261" s="4">
        <f ca="1">[1]!thsiFinD("ths_vol_ratio_stock",$A1261,$A$1,7,100)</f>
        <v>0.47510804097050002</v>
      </c>
      <c r="D1261" s="4">
        <f ca="1">[1]!thsiFinD("ths_cr_stock",$A1261,$A$1,7,100,100)</f>
        <v>23.512613041409001</v>
      </c>
      <c r="E1261" s="4">
        <f ca="1">[1]!thsiFinD("ths_mfi_stock",$A1261,$A$1,7,100,100)</f>
        <v>26.349862374943999</v>
      </c>
      <c r="F1261" s="4">
        <f ca="1">[1]!thsiFinD("ths_expma_stock",$A1261,$A$1,7,100,100)</f>
        <v>29.172195152627001</v>
      </c>
      <c r="G1261" s="4">
        <f ca="1">[1]!thsiFinD("ths_rsi_stock",$A1261,$A$1,7,100,100)</f>
        <v>18.849588433518999</v>
      </c>
      <c r="H1261" s="4">
        <f ca="1">[1]!thsiFinD("ths_adtm_stock",$A1261,$A$1,7,3,100,100,100)</f>
        <v>-0.66563467492259998</v>
      </c>
      <c r="I1261" s="4">
        <f ca="1">[1]!thsiFinD("ths_bbiboll_stock",$A1261,$A$1,7,3,100,100,100)</f>
        <v>30.106666666667</v>
      </c>
      <c r="J1261" s="4">
        <f ca="1">[1]!thsiFinD("ths_dptb_stock",$A1261,$A$1,7,104,100,100)</f>
        <v>0.71428571428570997</v>
      </c>
      <c r="K1261" s="4">
        <f ca="1">[1]!thsiFinD("ths_srmi_stock",$A1261,$A$1,7,100,100)</f>
        <v>-9.7164702134437994E-2</v>
      </c>
      <c r="L1261" s="4">
        <f ca="1">[1]!thsiFinD("ths_atr_stock",$A1261,$A$1,7,101,100,100)</f>
        <v>1.2471428571429</v>
      </c>
      <c r="M1261" s="4">
        <f ca="1">[1]!thsiFinD("ths_vol_w_stock",$A1261,$A$1)/1000000</f>
        <v>5.5963500000000002</v>
      </c>
      <c r="N1261" s="4">
        <f ca="1">[1]!thsiFinD("ths_turnover_ratio_w_stock",$A1261,$A$1)</f>
        <v>4.7252690885534001</v>
      </c>
      <c r="O1261" s="4">
        <f ca="1">[1]!thsiFinD("ths_relative_chg_ratio_w_stock",$A1261,$A$1,104,100)</f>
        <v>-6.1408405218480002</v>
      </c>
      <c r="P1261" s="4"/>
    </row>
    <row r="1262" spans="1:16" x14ac:dyDescent="0.25">
      <c r="A1262" s="2" t="s">
        <v>2533</v>
      </c>
      <c r="B1262" s="2" t="s">
        <v>2534</v>
      </c>
      <c r="C1262" s="4">
        <f ca="1">[1]!thsiFinD("ths_vol_ratio_stock",$A1262,$A$1,7,100)</f>
        <v>0.81315629171607995</v>
      </c>
      <c r="D1262" s="4">
        <f ca="1">[1]!thsiFinD("ths_cr_stock",$A1262,$A$1,7,100,100)</f>
        <v>57.183098591548998</v>
      </c>
      <c r="E1262" s="4">
        <f ca="1">[1]!thsiFinD("ths_mfi_stock",$A1262,$A$1,7,100,100)</f>
        <v>43.085543622217997</v>
      </c>
      <c r="F1262" s="4">
        <f ca="1">[1]!thsiFinD("ths_expma_stock",$A1262,$A$1,7,100,100)</f>
        <v>9.0394865464313003</v>
      </c>
      <c r="G1262" s="4">
        <f ca="1">[1]!thsiFinD("ths_rsi_stock",$A1262,$A$1,7,100,100)</f>
        <v>42.238371720817</v>
      </c>
      <c r="H1262" s="4">
        <f ca="1">[1]!thsiFinD("ths_adtm_stock",$A1262,$A$1,7,3,100,100,100)</f>
        <v>4.7619047619043002E-2</v>
      </c>
      <c r="I1262" s="4">
        <f ca="1">[1]!thsiFinD("ths_bbiboll_stock",$A1262,$A$1,7,3,100,100,100)</f>
        <v>9.1501041666667007</v>
      </c>
      <c r="J1262" s="4">
        <f ca="1">[1]!thsiFinD("ths_dptb_stock",$A1262,$A$1,7,104,100,100)</f>
        <v>0.57142857142856995</v>
      </c>
      <c r="K1262" s="4">
        <f ca="1">[1]!thsiFinD("ths_srmi_stock",$A1262,$A$1,7,100,100)</f>
        <v>-3.0075187969925001E-2</v>
      </c>
      <c r="L1262" s="4">
        <f ca="1">[1]!thsiFinD("ths_atr_stock",$A1262,$A$1,7,101,100,100)</f>
        <v>0.27714285714286002</v>
      </c>
      <c r="M1262" s="4">
        <f ca="1">[1]!thsiFinD("ths_vol_w_stock",$A1262,$A$1)/1000000</f>
        <v>11.93192</v>
      </c>
      <c r="N1262" s="4">
        <f ca="1">[1]!thsiFinD("ths_turnover_ratio_w_stock",$A1262,$A$1)</f>
        <v>9.1325452095016999</v>
      </c>
      <c r="O1262" s="4">
        <f ca="1">[1]!thsiFinD("ths_relative_chg_ratio_w_stock",$A1262,$A$1,104,100)</f>
        <v>0.64045580700737004</v>
      </c>
      <c r="P1262" s="4"/>
    </row>
    <row r="1263" spans="1:16" x14ac:dyDescent="0.25">
      <c r="A1263" s="2" t="s">
        <v>2535</v>
      </c>
      <c r="B1263" s="2" t="s">
        <v>2536</v>
      </c>
      <c r="C1263" s="4">
        <f ca="1">[1]!thsiFinD("ths_vol_ratio_stock",$A1263,$A$1,7,100)</f>
        <v>1.160299540572</v>
      </c>
      <c r="D1263" s="4">
        <f ca="1">[1]!thsiFinD("ths_cr_stock",$A1263,$A$1,7,100,100)</f>
        <v>49.109792284866003</v>
      </c>
      <c r="E1263" s="4">
        <f ca="1">[1]!thsiFinD("ths_mfi_stock",$A1263,$A$1,7,100,100)</f>
        <v>42.009939940277</v>
      </c>
      <c r="F1263" s="4">
        <f ca="1">[1]!thsiFinD("ths_expma_stock",$A1263,$A$1,7,100,100)</f>
        <v>10.896081613919</v>
      </c>
      <c r="G1263" s="4">
        <f ca="1">[1]!thsiFinD("ths_rsi_stock",$A1263,$A$1,7,100,100)</f>
        <v>52.761585201720997</v>
      </c>
      <c r="H1263" s="4">
        <f ca="1">[1]!thsiFinD("ths_adtm_stock",$A1263,$A$1,7,3,100,100,100)</f>
        <v>-0.63333333333332997</v>
      </c>
      <c r="I1263" s="4">
        <f ca="1">[1]!thsiFinD("ths_bbiboll_stock",$A1263,$A$1,7,3,100,100,100)</f>
        <v>10.956354166666999</v>
      </c>
      <c r="J1263" s="4">
        <f ca="1">[1]!thsiFinD("ths_dptb_stock",$A1263,$A$1,7,104,100,100)</f>
        <v>0.85714285714285998</v>
      </c>
      <c r="K1263" s="4">
        <f ca="1">[1]!thsiFinD("ths_srmi_stock",$A1263,$A$1,7,100,100)</f>
        <v>-4.3177892918825997E-2</v>
      </c>
      <c r="L1263" s="4">
        <f ca="1">[1]!thsiFinD("ths_atr_stock",$A1263,$A$1,7,101,100,100)</f>
        <v>0.48428571428570999</v>
      </c>
      <c r="M1263" s="4">
        <f ca="1">[1]!thsiFinD("ths_vol_w_stock",$A1263,$A$1)/1000000</f>
        <v>28.193693</v>
      </c>
      <c r="N1263" s="4">
        <f ca="1">[1]!thsiFinD("ths_turnover_ratio_w_stock",$A1263,$A$1)</f>
        <v>5.7536196154125996</v>
      </c>
      <c r="O1263" s="4">
        <f ca="1">[1]!thsiFinD("ths_relative_chg_ratio_w_stock",$A1263,$A$1,104,100)</f>
        <v>0.43298199388837</v>
      </c>
      <c r="P1263" s="4"/>
    </row>
    <row r="1264" spans="1:16" x14ac:dyDescent="0.25">
      <c r="A1264" s="2" t="s">
        <v>2537</v>
      </c>
      <c r="B1264" s="2" t="s">
        <v>2538</v>
      </c>
      <c r="C1264" s="4">
        <f ca="1">[1]!thsiFinD("ths_vol_ratio_stock",$A1264,$A$1,7,100)</f>
        <v>0.63412727667633995</v>
      </c>
      <c r="D1264" s="4">
        <f ca="1">[1]!thsiFinD("ths_cr_stock",$A1264,$A$1,7,100,100)</f>
        <v>67.518248175181995</v>
      </c>
      <c r="E1264" s="4">
        <f ca="1">[1]!thsiFinD("ths_mfi_stock",$A1264,$A$1,7,100,100)</f>
        <v>44.713070428548001</v>
      </c>
      <c r="F1264" s="4">
        <f ca="1">[1]!thsiFinD("ths_expma_stock",$A1264,$A$1,7,100,100)</f>
        <v>7.3432725626683002</v>
      </c>
      <c r="G1264" s="4">
        <f ca="1">[1]!thsiFinD("ths_rsi_stock",$A1264,$A$1,7,100,100)</f>
        <v>42.298862897923001</v>
      </c>
      <c r="H1264" s="4">
        <f ca="1">[1]!thsiFinD("ths_adtm_stock",$A1264,$A$1,7,3,100,100,100)</f>
        <v>0.86956521739130999</v>
      </c>
      <c r="I1264" s="4">
        <f ca="1">[1]!thsiFinD("ths_bbiboll_stock",$A1264,$A$1,7,3,100,100,100)</f>
        <v>7.4104166666667002</v>
      </c>
      <c r="J1264" s="4">
        <f ca="1">[1]!thsiFinD("ths_dptb_stock",$A1264,$A$1,7,104,100,100)</f>
        <v>0.42857142857142999</v>
      </c>
      <c r="K1264" s="4">
        <f ca="1">[1]!thsiFinD("ths_srmi_stock",$A1264,$A$1,7,100,100)</f>
        <v>-2.6595744680851002E-2</v>
      </c>
      <c r="L1264" s="4">
        <f ca="1">[1]!thsiFinD("ths_atr_stock",$A1264,$A$1,7,101,100,100)</f>
        <v>0.22142857142857</v>
      </c>
      <c r="M1264" s="4">
        <f ca="1">[1]!thsiFinD("ths_vol_w_stock",$A1264,$A$1)/1000000</f>
        <v>21.190608999999998</v>
      </c>
      <c r="N1264" s="4">
        <f ca="1">[1]!thsiFinD("ths_turnover_ratio_w_stock",$A1264,$A$1)</f>
        <v>6.1626202854961001</v>
      </c>
      <c r="O1264" s="4">
        <f ca="1">[1]!thsiFinD("ths_relative_chg_ratio_w_stock",$A1264,$A$1,104,100)</f>
        <v>1.5210321842725001</v>
      </c>
      <c r="P1264" s="4"/>
    </row>
    <row r="1265" spans="1:16" x14ac:dyDescent="0.25">
      <c r="A1265" s="2" t="s">
        <v>2539</v>
      </c>
      <c r="B1265" s="2" t="s">
        <v>2540</v>
      </c>
      <c r="C1265" s="4">
        <f ca="1">[1]!thsiFinD("ths_vol_ratio_stock",$A1265,$A$1,7,100)</f>
        <v>1.0930586254343999</v>
      </c>
      <c r="D1265" s="4">
        <f ca="1">[1]!thsiFinD("ths_cr_stock",$A1265,$A$1,7,100,100)</f>
        <v>56.703910614525</v>
      </c>
      <c r="E1265" s="4">
        <f ca="1">[1]!thsiFinD("ths_mfi_stock",$A1265,$A$1,7,100,100)</f>
        <v>26.175248281487001</v>
      </c>
      <c r="F1265" s="4">
        <f ca="1">[1]!thsiFinD("ths_expma_stock",$A1265,$A$1,7,100,100)</f>
        <v>24.998283969607002</v>
      </c>
      <c r="G1265" s="4">
        <f ca="1">[1]!thsiFinD("ths_rsi_stock",$A1265,$A$1,7,100,100)</f>
        <v>46.207056092141997</v>
      </c>
      <c r="H1265" s="4">
        <f ca="1">[1]!thsiFinD("ths_adtm_stock",$A1265,$A$1,7,3,100,100,100)</f>
        <v>-0.16814159292035999</v>
      </c>
      <c r="I1265" s="4">
        <f ca="1">[1]!thsiFinD("ths_bbiboll_stock",$A1265,$A$1,7,3,100,100,100)</f>
        <v>25.001249999999999</v>
      </c>
      <c r="J1265" s="4">
        <f ca="1">[1]!thsiFinD("ths_dptb_stock",$A1265,$A$1,7,104,100,100)</f>
        <v>0.71428571428570997</v>
      </c>
      <c r="K1265" s="4">
        <f ca="1">[1]!thsiFinD("ths_srmi_stock",$A1265,$A$1,7,100,100)</f>
        <v>-4.3863024240092002E-2</v>
      </c>
      <c r="L1265" s="4">
        <f ca="1">[1]!thsiFinD("ths_atr_stock",$A1265,$A$1,7,101,100,100)</f>
        <v>0.80142857142857005</v>
      </c>
      <c r="M1265" s="4">
        <f ca="1">[1]!thsiFinD("ths_vol_w_stock",$A1265,$A$1)/1000000</f>
        <v>9.2903719999999996</v>
      </c>
      <c r="N1265" s="4">
        <f ca="1">[1]!thsiFinD("ths_turnover_ratio_w_stock",$A1265,$A$1)</f>
        <v>5.5352623261930001</v>
      </c>
      <c r="O1265" s="4">
        <f ca="1">[1]!thsiFinD("ths_relative_chg_ratio_w_stock",$A1265,$A$1,104,100)</f>
        <v>-2.3734203099465998</v>
      </c>
      <c r="P1265" s="4"/>
    </row>
    <row r="1266" spans="1:16" x14ac:dyDescent="0.25">
      <c r="A1266" s="2" t="s">
        <v>2541</v>
      </c>
      <c r="B1266" s="2" t="s">
        <v>2542</v>
      </c>
      <c r="C1266" s="4">
        <f ca="1">[1]!thsiFinD("ths_vol_ratio_stock",$A1266,$A$1,7,100)</f>
        <v>1.1864868566911999</v>
      </c>
      <c r="D1266" s="4">
        <f ca="1">[1]!thsiFinD("ths_cr_stock",$A1266,$A$1,7,100,100)</f>
        <v>65.517241379309993</v>
      </c>
      <c r="E1266" s="4">
        <f ca="1">[1]!thsiFinD("ths_mfi_stock",$A1266,$A$1,7,100,100)</f>
        <v>46.673876321837</v>
      </c>
      <c r="F1266" s="4">
        <f ca="1">[1]!thsiFinD("ths_expma_stock",$A1266,$A$1,7,100,100)</f>
        <v>8.0633725211617993</v>
      </c>
      <c r="G1266" s="4">
        <f ca="1">[1]!thsiFinD("ths_rsi_stock",$A1266,$A$1,7,100,100)</f>
        <v>44.952369599291004</v>
      </c>
      <c r="H1266" s="4">
        <f ca="1">[1]!thsiFinD("ths_adtm_stock",$A1266,$A$1,7,3,100,100,100)</f>
        <v>-0.53378378378378</v>
      </c>
      <c r="I1266" s="4">
        <f ca="1">[1]!thsiFinD("ths_bbiboll_stock",$A1266,$A$1,7,3,100,100,100)</f>
        <v>8.1269791666667004</v>
      </c>
      <c r="J1266" s="4">
        <f ca="1">[1]!thsiFinD("ths_dptb_stock",$A1266,$A$1,7,104,100,100)</f>
        <v>0.57142857142856995</v>
      </c>
      <c r="K1266" s="4">
        <f ca="1">[1]!thsiFinD("ths_srmi_stock",$A1266,$A$1,7,100,100)</f>
        <v>-3.6057692307691999E-2</v>
      </c>
      <c r="L1266" s="4">
        <f ca="1">[1]!thsiFinD("ths_atr_stock",$A1266,$A$1,7,101,100,100)</f>
        <v>0.41428571428570998</v>
      </c>
      <c r="M1266" s="4">
        <f ca="1">[1]!thsiFinD("ths_vol_w_stock",$A1266,$A$1)/1000000</f>
        <v>133.182626</v>
      </c>
      <c r="N1266" s="4">
        <f ca="1">[1]!thsiFinD("ths_turnover_ratio_w_stock",$A1266,$A$1)</f>
        <v>26.967579202286998</v>
      </c>
      <c r="O1266" s="4">
        <f ca="1">[1]!thsiFinD("ths_relative_chg_ratio_w_stock",$A1266,$A$1,104,100)</f>
        <v>2.2342078974481998</v>
      </c>
      <c r="P1266" s="4"/>
    </row>
    <row r="1267" spans="1:16" x14ac:dyDescent="0.25">
      <c r="A1267" s="2" t="s">
        <v>2543</v>
      </c>
      <c r="B1267" s="2" t="s">
        <v>2544</v>
      </c>
      <c r="C1267" s="4">
        <f ca="1">[1]!thsiFinD("ths_vol_ratio_stock",$A1267,$A$1,7,100)</f>
        <v>0.90624596456095996</v>
      </c>
      <c r="D1267" s="4">
        <f ca="1">[1]!thsiFinD("ths_cr_stock",$A1267,$A$1,7,100,100)</f>
        <v>53.470437017995003</v>
      </c>
      <c r="E1267" s="4">
        <f ca="1">[1]!thsiFinD("ths_mfi_stock",$A1267,$A$1,7,100,100)</f>
        <v>24.983250736790001</v>
      </c>
      <c r="F1267" s="4">
        <f ca="1">[1]!thsiFinD("ths_expma_stock",$A1267,$A$1,7,100,100)</f>
        <v>6.7603280789379996</v>
      </c>
      <c r="G1267" s="4">
        <f ca="1">[1]!thsiFinD("ths_rsi_stock",$A1267,$A$1,7,100,100)</f>
        <v>45.645940635732998</v>
      </c>
      <c r="H1267" s="4">
        <f ca="1">[1]!thsiFinD("ths_adtm_stock",$A1267,$A$1,7,3,100,100,100)</f>
        <v>-9.6774193548385998E-2</v>
      </c>
      <c r="I1267" s="4">
        <f ca="1">[1]!thsiFinD("ths_bbiboll_stock",$A1267,$A$1,7,3,100,100,100)</f>
        <v>6.8163541666666996</v>
      </c>
      <c r="J1267" s="4">
        <f ca="1">[1]!thsiFinD("ths_dptb_stock",$A1267,$A$1,7,104,100,100)</f>
        <v>0.57142857142856995</v>
      </c>
      <c r="K1267" s="4">
        <f ca="1">[1]!thsiFinD("ths_srmi_stock",$A1267,$A$1,7,100,100)</f>
        <v>-5.586592178771E-2</v>
      </c>
      <c r="L1267" s="4">
        <f ca="1">[1]!thsiFinD("ths_atr_stock",$A1267,$A$1,7,101,100,100)</f>
        <v>0.28714285714285998</v>
      </c>
      <c r="M1267" s="4">
        <f ca="1">[1]!thsiFinD("ths_vol_w_stock",$A1267,$A$1)/1000000</f>
        <v>19.146998</v>
      </c>
      <c r="N1267" s="4">
        <f ca="1">[1]!thsiFinD("ths_turnover_ratio_w_stock",$A1267,$A$1)</f>
        <v>7.7491264899757999</v>
      </c>
      <c r="O1267" s="4">
        <f ca="1">[1]!thsiFinD("ths_relative_chg_ratio_w_stock",$A1267,$A$1,104,100)</f>
        <v>0.67659638408447997</v>
      </c>
      <c r="P1267" s="4"/>
    </row>
    <row r="1268" spans="1:16" x14ac:dyDescent="0.25">
      <c r="A1268" s="2" t="s">
        <v>2545</v>
      </c>
      <c r="B1268" s="2" t="s">
        <v>2546</v>
      </c>
      <c r="C1268" s="4">
        <f ca="1">[1]!thsiFinD("ths_vol_ratio_stock",$A1268,$A$1,7,100)</f>
        <v>1.0627871630674</v>
      </c>
      <c r="D1268" s="4">
        <f ca="1">[1]!thsiFinD("ths_cr_stock",$A1268,$A$1,7,100,100)</f>
        <v>87.826086956520996</v>
      </c>
      <c r="E1268" s="4">
        <f ca="1">[1]!thsiFinD("ths_mfi_stock",$A1268,$A$1,7,100,100)</f>
        <v>53.862863459465999</v>
      </c>
      <c r="F1268" s="4">
        <f ca="1">[1]!thsiFinD("ths_expma_stock",$A1268,$A$1,7,100,100)</f>
        <v>7.8954272535154999</v>
      </c>
      <c r="G1268" s="4">
        <f ca="1">[1]!thsiFinD("ths_rsi_stock",$A1268,$A$1,7,100,100)</f>
        <v>42.696050344535998</v>
      </c>
      <c r="H1268" s="4">
        <f ca="1">[1]!thsiFinD("ths_adtm_stock",$A1268,$A$1,7,3,100,100,100)</f>
        <v>0.546875</v>
      </c>
      <c r="I1268" s="4">
        <f ca="1">[1]!thsiFinD("ths_bbiboll_stock",$A1268,$A$1,7,3,100,100,100)</f>
        <v>7.9656250000000002</v>
      </c>
      <c r="J1268" s="4">
        <f ca="1">[1]!thsiFinD("ths_dptb_stock",$A1268,$A$1,7,104,100,100)</f>
        <v>0.42857142857142999</v>
      </c>
      <c r="K1268" s="4">
        <f ca="1">[1]!thsiFinD("ths_srmi_stock",$A1268,$A$1,7,100,100)</f>
        <v>-1.3767209011263999E-2</v>
      </c>
      <c r="L1268" s="4">
        <f ca="1">[1]!thsiFinD("ths_atr_stock",$A1268,$A$1,7,101,100,100)</f>
        <v>0.20714285714285999</v>
      </c>
      <c r="M1268" s="4">
        <f ca="1">[1]!thsiFinD("ths_vol_w_stock",$A1268,$A$1)/1000000</f>
        <v>14.418851</v>
      </c>
      <c r="N1268" s="4">
        <f ca="1">[1]!thsiFinD("ths_turnover_ratio_w_stock",$A1268,$A$1)</f>
        <v>3.7898193214733999</v>
      </c>
      <c r="O1268" s="4">
        <f ca="1">[1]!thsiFinD("ths_relative_chg_ratio_w_stock",$A1268,$A$1,104,100)</f>
        <v>0.34106461086230999</v>
      </c>
      <c r="P1268" s="4"/>
    </row>
    <row r="1269" spans="1:16" x14ac:dyDescent="0.25">
      <c r="A1269" s="2" t="s">
        <v>2547</v>
      </c>
      <c r="B1269" s="2" t="s">
        <v>2548</v>
      </c>
      <c r="C1269" s="4">
        <f ca="1">[1]!thsiFinD("ths_vol_ratio_stock",$A1269,$A$1,7,100)</f>
        <v>0.83847017614427</v>
      </c>
      <c r="D1269" s="4">
        <f ca="1">[1]!thsiFinD("ths_cr_stock",$A1269,$A$1,7,100,100)</f>
        <v>61.257606490872</v>
      </c>
      <c r="E1269" s="4">
        <f ca="1">[1]!thsiFinD("ths_mfi_stock",$A1269,$A$1,7,100,100)</f>
        <v>28.717499543624999</v>
      </c>
      <c r="F1269" s="4">
        <f ca="1">[1]!thsiFinD("ths_expma_stock",$A1269,$A$1,7,100,100)</f>
        <v>8.4688800844547991</v>
      </c>
      <c r="G1269" s="4">
        <f ca="1">[1]!thsiFinD("ths_rsi_stock",$A1269,$A$1,7,100,100)</f>
        <v>47.594173516982998</v>
      </c>
      <c r="H1269" s="4">
        <f ca="1">[1]!thsiFinD("ths_adtm_stock",$A1269,$A$1,7,3,100,100,100)</f>
        <v>-0.76666666666667005</v>
      </c>
      <c r="I1269" s="4">
        <f ca="1">[1]!thsiFinD("ths_bbiboll_stock",$A1269,$A$1,7,3,100,100,100)</f>
        <v>8.5558333333333003</v>
      </c>
      <c r="J1269" s="4">
        <f ca="1">[1]!thsiFinD("ths_dptb_stock",$A1269,$A$1,7,104,100,100)</f>
        <v>0.71428571428570997</v>
      </c>
      <c r="K1269" s="4">
        <f ca="1">[1]!thsiFinD("ths_srmi_stock",$A1269,$A$1,7,100,100)</f>
        <v>-3.2917139614074997E-2</v>
      </c>
      <c r="L1269" s="4">
        <f ca="1">[1]!thsiFinD("ths_atr_stock",$A1269,$A$1,7,101,100,100)</f>
        <v>0.37857142857143</v>
      </c>
      <c r="M1269" s="4">
        <f ca="1">[1]!thsiFinD("ths_vol_w_stock",$A1269,$A$1)/1000000</f>
        <v>7.4384499999999996</v>
      </c>
      <c r="N1269" s="4">
        <f ca="1">[1]!thsiFinD("ths_turnover_ratio_w_stock",$A1269,$A$1)</f>
        <v>5.6694515215993002</v>
      </c>
      <c r="O1269" s="4">
        <f ca="1">[1]!thsiFinD("ths_relative_chg_ratio_w_stock",$A1269,$A$1,104,100)</f>
        <v>0.85434834056637998</v>
      </c>
      <c r="P1269" s="4"/>
    </row>
    <row r="1270" spans="1:16" x14ac:dyDescent="0.25">
      <c r="A1270" s="2" t="s">
        <v>2549</v>
      </c>
      <c r="B1270" s="2" t="s">
        <v>2550</v>
      </c>
      <c r="C1270" s="4">
        <f ca="1">[1]!thsiFinD("ths_vol_ratio_stock",$A1270,$A$1,7,100)</f>
        <v>1.136893330643</v>
      </c>
      <c r="D1270" s="4">
        <f ca="1">[1]!thsiFinD("ths_cr_stock",$A1270,$A$1,7,100,100)</f>
        <v>42.483660130719002</v>
      </c>
      <c r="E1270" s="4">
        <f ca="1">[1]!thsiFinD("ths_mfi_stock",$A1270,$A$1,7,100,100)</f>
        <v>26.411426928807</v>
      </c>
      <c r="F1270" s="4">
        <f ca="1">[1]!thsiFinD("ths_expma_stock",$A1270,$A$1,7,100,100)</f>
        <v>9.2536771132967992</v>
      </c>
      <c r="G1270" s="4">
        <f ca="1">[1]!thsiFinD("ths_rsi_stock",$A1270,$A$1,7,100,100)</f>
        <v>20.607838709955001</v>
      </c>
      <c r="H1270" s="4">
        <f ca="1">[1]!thsiFinD("ths_adtm_stock",$A1270,$A$1,7,3,100,100,100)</f>
        <v>-0.39325842696628999</v>
      </c>
      <c r="I1270" s="4">
        <f ca="1">[1]!thsiFinD("ths_bbiboll_stock",$A1270,$A$1,7,3,100,100,100)</f>
        <v>9.5335416666667001</v>
      </c>
      <c r="J1270" s="4">
        <f ca="1">[1]!thsiFinD("ths_dptb_stock",$A1270,$A$1,7,104,100,100)</f>
        <v>0.42857142857142999</v>
      </c>
      <c r="K1270" s="4">
        <f ca="1">[1]!thsiFinD("ths_srmi_stock",$A1270,$A$1,7,100,100)</f>
        <v>-6.1330561330561001E-2</v>
      </c>
      <c r="L1270" s="4">
        <f ca="1">[1]!thsiFinD("ths_atr_stock",$A1270,$A$1,7,101,100,100)</f>
        <v>0.32285714285714001</v>
      </c>
      <c r="M1270" s="4">
        <f ca="1">[1]!thsiFinD("ths_vol_w_stock",$A1270,$A$1)/1000000</f>
        <v>18.295407999999998</v>
      </c>
      <c r="N1270" s="4">
        <f ca="1">[1]!thsiFinD("ths_turnover_ratio_w_stock",$A1270,$A$1)</f>
        <v>7.0181966868229004</v>
      </c>
      <c r="O1270" s="4">
        <f ca="1">[1]!thsiFinD("ths_relative_chg_ratio_w_stock",$A1270,$A$1,104,100)</f>
        <v>-3.4728628096224998</v>
      </c>
      <c r="P1270" s="4"/>
    </row>
    <row r="1271" spans="1:16" x14ac:dyDescent="0.25">
      <c r="A1271" s="2" t="s">
        <v>2551</v>
      </c>
      <c r="B1271" s="2" t="s">
        <v>2552</v>
      </c>
      <c r="C1271" s="4">
        <f ca="1">[1]!thsiFinD("ths_vol_ratio_stock",$A1271,$A$1,7,100)</f>
        <v>1.2216803695097</v>
      </c>
      <c r="D1271" s="4">
        <f ca="1">[1]!thsiFinD("ths_cr_stock",$A1271,$A$1,7,100,100)</f>
        <v>-4.2341678939616001</v>
      </c>
      <c r="E1271" s="4">
        <f ca="1">[1]!thsiFinD("ths_mfi_stock",$A1271,$A$1,7,100,100)</f>
        <v>15.672054413414999</v>
      </c>
      <c r="F1271" s="4">
        <f ca="1">[1]!thsiFinD("ths_expma_stock",$A1271,$A$1,7,100,100)</f>
        <v>27.947874227694999</v>
      </c>
      <c r="G1271" s="4">
        <f ca="1">[1]!thsiFinD("ths_rsi_stock",$A1271,$A$1,7,100,100)</f>
        <v>7.0080903118708999</v>
      </c>
      <c r="H1271" s="4">
        <f ca="1">[1]!thsiFinD("ths_adtm_stock",$A1271,$A$1,7,3,100,100,100)</f>
        <v>-0.86172344689378999</v>
      </c>
      <c r="I1271" s="4">
        <f ca="1">[1]!thsiFinD("ths_bbiboll_stock",$A1271,$A$1,7,3,100,100,100)</f>
        <v>29.385833333333</v>
      </c>
      <c r="J1271" s="4">
        <f ca="1">[1]!thsiFinD("ths_dptb_stock",$A1271,$A$1,7,104,100,100)</f>
        <v>0.57142857142856995</v>
      </c>
      <c r="K1271" s="4">
        <f ca="1">[1]!thsiFinD("ths_srmi_stock",$A1271,$A$1,7,100,100)</f>
        <v>-0.16976893453145001</v>
      </c>
      <c r="L1271" s="4">
        <f ca="1">[1]!thsiFinD("ths_atr_stock",$A1271,$A$1,7,101,100,100)</f>
        <v>1.2614285714286</v>
      </c>
      <c r="M1271" s="4">
        <f ca="1">[1]!thsiFinD("ths_vol_w_stock",$A1271,$A$1)/1000000</f>
        <v>25.058743</v>
      </c>
      <c r="N1271" s="4">
        <f ca="1">[1]!thsiFinD("ths_turnover_ratio_w_stock",$A1271,$A$1)</f>
        <v>15.251382969958</v>
      </c>
      <c r="O1271" s="4">
        <f ca="1">[1]!thsiFinD("ths_relative_chg_ratio_w_stock",$A1271,$A$1,104,100)</f>
        <v>-8.5738729106326002</v>
      </c>
      <c r="P1271" s="4"/>
    </row>
    <row r="1272" spans="1:16" x14ac:dyDescent="0.25">
      <c r="A1272" s="2" t="s">
        <v>2553</v>
      </c>
      <c r="B1272" s="2" t="s">
        <v>2554</v>
      </c>
      <c r="C1272" s="4">
        <f ca="1">[1]!thsiFinD("ths_vol_ratio_stock",$A1272,$A$1,7,100)</f>
        <v>1.0893674035392</v>
      </c>
      <c r="D1272" s="4">
        <f ca="1">[1]!thsiFinD("ths_cr_stock",$A1272,$A$1,7,100,100)</f>
        <v>46.143437077130997</v>
      </c>
      <c r="E1272" s="4">
        <f ca="1">[1]!thsiFinD("ths_mfi_stock",$A1272,$A$1,7,100,100)</f>
        <v>39.800886274310002</v>
      </c>
      <c r="F1272" s="4">
        <f ca="1">[1]!thsiFinD("ths_expma_stock",$A1272,$A$1,7,100,100)</f>
        <v>10.666407744395</v>
      </c>
      <c r="G1272" s="4">
        <f ca="1">[1]!thsiFinD("ths_rsi_stock",$A1272,$A$1,7,100,100)</f>
        <v>30.175489493983999</v>
      </c>
      <c r="H1272" s="4">
        <f ca="1">[1]!thsiFinD("ths_adtm_stock",$A1272,$A$1,7,3,100,100,100)</f>
        <v>-0.67741935483870996</v>
      </c>
      <c r="I1272" s="4">
        <f ca="1">[1]!thsiFinD("ths_bbiboll_stock",$A1272,$A$1,7,3,100,100,100)</f>
        <v>11.243124999999999</v>
      </c>
      <c r="J1272" s="4">
        <f ca="1">[1]!thsiFinD("ths_dptb_stock",$A1272,$A$1,7,104,100,100)</f>
        <v>0.71428571428570997</v>
      </c>
      <c r="K1272" s="4">
        <f ca="1">[1]!thsiFinD("ths_srmi_stock",$A1272,$A$1,7,100,100)</f>
        <v>-5.7761732851985999E-2</v>
      </c>
      <c r="L1272" s="4">
        <f ca="1">[1]!thsiFinD("ths_atr_stock",$A1272,$A$1,7,101,100,100)</f>
        <v>0.53142857142857003</v>
      </c>
      <c r="M1272" s="4">
        <f ca="1">[1]!thsiFinD("ths_vol_w_stock",$A1272,$A$1)/1000000</f>
        <v>44.043404000000002</v>
      </c>
      <c r="N1272" s="4">
        <f ca="1">[1]!thsiFinD("ths_turnover_ratio_w_stock",$A1272,$A$1)</f>
        <v>14.128710153047001</v>
      </c>
      <c r="O1272" s="4">
        <f ca="1">[1]!thsiFinD("ths_relative_chg_ratio_w_stock",$A1272,$A$1,104,100)</f>
        <v>-1.6403586636855001</v>
      </c>
      <c r="P1272" s="4"/>
    </row>
    <row r="1273" spans="1:16" x14ac:dyDescent="0.25">
      <c r="A1273" s="2" t="s">
        <v>2555</v>
      </c>
      <c r="B1273" s="2" t="s">
        <v>2556</v>
      </c>
      <c r="C1273" s="4">
        <f ca="1">[1]!thsiFinD("ths_vol_ratio_stock",$A1273,$A$1,7,100)</f>
        <v>1.0052938743843001</v>
      </c>
      <c r="D1273" s="4">
        <f ca="1">[1]!thsiFinD("ths_cr_stock",$A1273,$A$1,7,100,100)</f>
        <v>34.905660377357997</v>
      </c>
      <c r="E1273" s="4">
        <f ca="1">[1]!thsiFinD("ths_mfi_stock",$A1273,$A$1,7,100,100)</f>
        <v>21.967170495236999</v>
      </c>
      <c r="F1273" s="4">
        <f ca="1">[1]!thsiFinD("ths_expma_stock",$A1273,$A$1,7,100,100)</f>
        <v>3.6830517220905001</v>
      </c>
      <c r="G1273" s="4">
        <f ca="1">[1]!thsiFinD("ths_rsi_stock",$A1273,$A$1,7,100,100)</f>
        <v>20.624157398731001</v>
      </c>
      <c r="H1273" s="4">
        <f ca="1">[1]!thsiFinD("ths_adtm_stock",$A1273,$A$1,7,3,100,100,100)</f>
        <v>-0.87179487179487003</v>
      </c>
      <c r="I1273" s="4">
        <f ca="1">[1]!thsiFinD("ths_bbiboll_stock",$A1273,$A$1,7,3,100,100,100)</f>
        <v>3.8257291666666999</v>
      </c>
      <c r="J1273" s="4">
        <f ca="1">[1]!thsiFinD("ths_dptb_stock",$A1273,$A$1,7,104,100,100)</f>
        <v>0.57142857142856995</v>
      </c>
      <c r="K1273" s="4">
        <f ca="1">[1]!thsiFinD("ths_srmi_stock",$A1273,$A$1,7,100,100)</f>
        <v>-7.9691516709511995E-2</v>
      </c>
      <c r="L1273" s="4">
        <f ca="1">[1]!thsiFinD("ths_atr_stock",$A1273,$A$1,7,101,100,100)</f>
        <v>0.20428571428570999</v>
      </c>
      <c r="M1273" s="4">
        <f ca="1">[1]!thsiFinD("ths_vol_w_stock",$A1273,$A$1)/1000000</f>
        <v>83.239853999999994</v>
      </c>
      <c r="N1273" s="4">
        <f ca="1">[1]!thsiFinD("ths_turnover_ratio_w_stock",$A1273,$A$1)</f>
        <v>7.6652414909743998</v>
      </c>
      <c r="O1273" s="4">
        <f ca="1">[1]!thsiFinD("ths_relative_chg_ratio_w_stock",$A1273,$A$1,104,100)</f>
        <v>-5.3111408782670004</v>
      </c>
      <c r="P1273" s="4"/>
    </row>
    <row r="1274" spans="1:16" x14ac:dyDescent="0.25">
      <c r="A1274" s="2" t="s">
        <v>2557</v>
      </c>
      <c r="B1274" s="2" t="s">
        <v>2558</v>
      </c>
      <c r="C1274" s="4">
        <f ca="1">[1]!thsiFinD("ths_vol_ratio_stock",$A1274,$A$1,7,100)</f>
        <v>0.88052979702691003</v>
      </c>
      <c r="D1274" s="4">
        <f ca="1">[1]!thsiFinD("ths_cr_stock",$A1274,$A$1,7,100,100)</f>
        <v>60</v>
      </c>
      <c r="E1274" s="4">
        <f ca="1">[1]!thsiFinD("ths_mfi_stock",$A1274,$A$1,7,100,100)</f>
        <v>44.846555401155001</v>
      </c>
      <c r="F1274" s="4">
        <f ca="1">[1]!thsiFinD("ths_expma_stock",$A1274,$A$1,7,100,100)</f>
        <v>3.7912500603333998</v>
      </c>
      <c r="G1274" s="4">
        <f ca="1">[1]!thsiFinD("ths_rsi_stock",$A1274,$A$1,7,100,100)</f>
        <v>38.551456808520001</v>
      </c>
      <c r="H1274" s="4">
        <f ca="1">[1]!thsiFinD("ths_adtm_stock",$A1274,$A$1,7,3,100,100,100)</f>
        <v>-0.32352941176471001</v>
      </c>
      <c r="I1274" s="4">
        <f ca="1">[1]!thsiFinD("ths_bbiboll_stock",$A1274,$A$1,7,3,100,100,100)</f>
        <v>3.8409374999999999</v>
      </c>
      <c r="J1274" s="4">
        <f ca="1">[1]!thsiFinD("ths_dptb_stock",$A1274,$A$1,7,104,100,100)</f>
        <v>0.42857142857142999</v>
      </c>
      <c r="K1274" s="4">
        <f ca="1">[1]!thsiFinD("ths_srmi_stock",$A1274,$A$1,7,100,100)</f>
        <v>-5.3435114503817001E-2</v>
      </c>
      <c r="L1274" s="4">
        <f ca="1">[1]!thsiFinD("ths_atr_stock",$A1274,$A$1,7,101,100,100)</f>
        <v>0.16</v>
      </c>
      <c r="M1274" s="4">
        <f ca="1">[1]!thsiFinD("ths_vol_w_stock",$A1274,$A$1)/1000000</f>
        <v>32.065559999999998</v>
      </c>
      <c r="N1274" s="4">
        <f ca="1">[1]!thsiFinD("ths_turnover_ratio_w_stock",$A1274,$A$1)</f>
        <v>7.4390916074967999</v>
      </c>
      <c r="O1274" s="4">
        <f ca="1">[1]!thsiFinD("ths_relative_chg_ratio_w_stock",$A1274,$A$1,104,100)</f>
        <v>-3.3985983137642002</v>
      </c>
      <c r="P1274" s="4"/>
    </row>
    <row r="1275" spans="1:16" x14ac:dyDescent="0.25">
      <c r="A1275" s="2" t="s">
        <v>2559</v>
      </c>
      <c r="B1275" s="2" t="s">
        <v>2560</v>
      </c>
      <c r="C1275" s="4">
        <f ca="1">[1]!thsiFinD("ths_vol_ratio_stock",$A1275,$A$1,7,100)</f>
        <v>0.69310649419987003</v>
      </c>
      <c r="D1275" s="4">
        <f ca="1">[1]!thsiFinD("ths_cr_stock",$A1275,$A$1,7,100,100)</f>
        <v>63.905325443787</v>
      </c>
      <c r="E1275" s="4">
        <f ca="1">[1]!thsiFinD("ths_mfi_stock",$A1275,$A$1,7,100,100)</f>
        <v>34.124889663094997</v>
      </c>
      <c r="F1275" s="4">
        <f ca="1">[1]!thsiFinD("ths_expma_stock",$A1275,$A$1,7,100,100)</f>
        <v>7.9213780976611998</v>
      </c>
      <c r="G1275" s="4">
        <f ca="1">[1]!thsiFinD("ths_rsi_stock",$A1275,$A$1,7,100,100)</f>
        <v>48.716627630578003</v>
      </c>
      <c r="H1275" s="4">
        <f ca="1">[1]!thsiFinD("ths_adtm_stock",$A1275,$A$1,7,3,100,100,100)</f>
        <v>-0.43820224719100997</v>
      </c>
      <c r="I1275" s="4">
        <f ca="1">[1]!thsiFinD("ths_bbiboll_stock",$A1275,$A$1,7,3,100,100,100)</f>
        <v>7.9722916666666999</v>
      </c>
      <c r="J1275" s="4">
        <f ca="1">[1]!thsiFinD("ths_dptb_stock",$A1275,$A$1,7,104,100,100)</f>
        <v>0.71428571428570997</v>
      </c>
      <c r="K1275" s="4">
        <f ca="1">[1]!thsiFinD("ths_srmi_stock",$A1275,$A$1,7,100,100)</f>
        <v>-3.6363636363636001E-2</v>
      </c>
      <c r="L1275" s="4">
        <f ca="1">[1]!thsiFinD("ths_atr_stock",$A1275,$A$1,7,101,100,100)</f>
        <v>0.41285714285713998</v>
      </c>
      <c r="M1275" s="4">
        <f ca="1">[1]!thsiFinD("ths_vol_w_stock",$A1275,$A$1)/1000000</f>
        <v>28.086812999999999</v>
      </c>
      <c r="N1275" s="4">
        <f ca="1">[1]!thsiFinD("ths_turnover_ratio_w_stock",$A1275,$A$1)</f>
        <v>12.114960269097001</v>
      </c>
      <c r="O1275" s="4">
        <f ca="1">[1]!thsiFinD("ths_relative_chg_ratio_w_stock",$A1275,$A$1,104,100)</f>
        <v>-1.2424405053995</v>
      </c>
      <c r="P1275" s="4"/>
    </row>
    <row r="1276" spans="1:16" x14ac:dyDescent="0.25">
      <c r="A1276" s="2" t="s">
        <v>2561</v>
      </c>
      <c r="B1276" s="2" t="s">
        <v>2562</v>
      </c>
      <c r="C1276" s="4">
        <f ca="1">[1]!thsiFinD("ths_vol_ratio_stock",$A1276,$A$1,7,100)</f>
        <v>1.5006355825961</v>
      </c>
      <c r="D1276" s="4">
        <f ca="1">[1]!thsiFinD("ths_cr_stock",$A1276,$A$1,7,100,100)</f>
        <v>37.931034482758001</v>
      </c>
      <c r="E1276" s="4">
        <f ca="1">[1]!thsiFinD("ths_mfi_stock",$A1276,$A$1,7,100,100)</f>
        <v>38.383352189257003</v>
      </c>
      <c r="F1276" s="4">
        <f ca="1">[1]!thsiFinD("ths_expma_stock",$A1276,$A$1,7,100,100)</f>
        <v>5.1806185305865</v>
      </c>
      <c r="G1276" s="4">
        <f ca="1">[1]!thsiFinD("ths_rsi_stock",$A1276,$A$1,7,100,100)</f>
        <v>29.606082500237999</v>
      </c>
      <c r="H1276" s="4">
        <f ca="1">[1]!thsiFinD("ths_adtm_stock",$A1276,$A$1,7,3,100,100,100)</f>
        <v>-0.82926829268293001</v>
      </c>
      <c r="I1276" s="4">
        <f ca="1">[1]!thsiFinD("ths_bbiboll_stock",$A1276,$A$1,7,3,100,100,100)</f>
        <v>5.2161458333333002</v>
      </c>
      <c r="J1276" s="4">
        <f ca="1">[1]!thsiFinD("ths_dptb_stock",$A1276,$A$1,7,104,100,100)</f>
        <v>0.57142857142856995</v>
      </c>
      <c r="K1276" s="4">
        <f ca="1">[1]!thsiFinD("ths_srmi_stock",$A1276,$A$1,7,100,100)</f>
        <v>-4.5028142589117998E-2</v>
      </c>
      <c r="L1276" s="4">
        <f ca="1">[1]!thsiFinD("ths_atr_stock",$A1276,$A$1,7,101,100,100)</f>
        <v>0.11428571428570999</v>
      </c>
      <c r="M1276" s="4">
        <f ca="1">[1]!thsiFinD("ths_vol_w_stock",$A1276,$A$1)/1000000</f>
        <v>132.32710499999999</v>
      </c>
      <c r="N1276" s="4">
        <f ca="1">[1]!thsiFinD("ths_turnover_ratio_w_stock",$A1276,$A$1)</f>
        <v>3.2021852918401001</v>
      </c>
      <c r="O1276" s="4">
        <f ca="1">[1]!thsiFinD("ths_relative_chg_ratio_w_stock",$A1276,$A$1,104,100)</f>
        <v>-2.4439781374741001</v>
      </c>
      <c r="P1276" s="4"/>
    </row>
    <row r="1277" spans="1:16" x14ac:dyDescent="0.25">
      <c r="A1277" s="2" t="s">
        <v>2563</v>
      </c>
      <c r="B1277" s="2" t="s">
        <v>2564</v>
      </c>
      <c r="C1277" s="4">
        <f ca="1">[1]!thsiFinD("ths_vol_ratio_stock",$A1277,$A$1,7,100)</f>
        <v>0.87993467586275997</v>
      </c>
      <c r="D1277" s="4">
        <f ca="1">[1]!thsiFinD("ths_cr_stock",$A1277,$A$1,7,100,100)</f>
        <v>57.281553398058001</v>
      </c>
      <c r="E1277" s="4">
        <f ca="1">[1]!thsiFinD("ths_mfi_stock",$A1277,$A$1,7,100,100)</f>
        <v>42.062275862702997</v>
      </c>
      <c r="F1277" s="4">
        <f ca="1">[1]!thsiFinD("ths_expma_stock",$A1277,$A$1,7,100,100)</f>
        <v>3.3034611418024</v>
      </c>
      <c r="G1277" s="4">
        <f ca="1">[1]!thsiFinD("ths_rsi_stock",$A1277,$A$1,7,100,100)</f>
        <v>39.389235361940003</v>
      </c>
      <c r="H1277" s="4">
        <f ca="1">[1]!thsiFinD("ths_adtm_stock",$A1277,$A$1,7,3,100,100,100)</f>
        <v>-6.8965517241377006E-2</v>
      </c>
      <c r="I1277" s="4">
        <f ca="1">[1]!thsiFinD("ths_bbiboll_stock",$A1277,$A$1,7,3,100,100,100)</f>
        <v>3.3569791666666999</v>
      </c>
      <c r="J1277" s="4">
        <f ca="1">[1]!thsiFinD("ths_dptb_stock",$A1277,$A$1,7,104,100,100)</f>
        <v>0.57142857142856995</v>
      </c>
      <c r="K1277" s="4">
        <f ca="1">[1]!thsiFinD("ths_srmi_stock",$A1277,$A$1,7,100,100)</f>
        <v>-6.3218390804597999E-2</v>
      </c>
      <c r="L1277" s="4">
        <f ca="1">[1]!thsiFinD("ths_atr_stock",$A1277,$A$1,7,101,100,100)</f>
        <v>0.15571428571429</v>
      </c>
      <c r="M1277" s="4">
        <f ca="1">[1]!thsiFinD("ths_vol_w_stock",$A1277,$A$1)/1000000</f>
        <v>27.325372000000002</v>
      </c>
      <c r="N1277" s="4">
        <f ca="1">[1]!thsiFinD("ths_turnover_ratio_w_stock",$A1277,$A$1)</f>
        <v>8.6675678847918007</v>
      </c>
      <c r="O1277" s="4">
        <f ca="1">[1]!thsiFinD("ths_relative_chg_ratio_w_stock",$A1277,$A$1,104,100)</f>
        <v>-0.53899238330495003</v>
      </c>
      <c r="P1277" s="4"/>
    </row>
    <row r="1278" spans="1:16" x14ac:dyDescent="0.25">
      <c r="A1278" s="2" t="s">
        <v>2565</v>
      </c>
      <c r="B1278" s="2" t="s">
        <v>2566</v>
      </c>
      <c r="C1278" s="4">
        <f ca="1">[1]!thsiFinD("ths_vol_ratio_stock",$A1278,$A$1,7,100)</f>
        <v>0.77699646217838003</v>
      </c>
      <c r="D1278" s="4">
        <f ca="1">[1]!thsiFinD("ths_cr_stock",$A1278,$A$1,7,100,100)</f>
        <v>69.718309859154999</v>
      </c>
      <c r="E1278" s="4">
        <f ca="1">[1]!thsiFinD("ths_mfi_stock",$A1278,$A$1,7,100,100)</f>
        <v>30.052720971797999</v>
      </c>
      <c r="F1278" s="4">
        <f ca="1">[1]!thsiFinD("ths_expma_stock",$A1278,$A$1,7,100,100)</f>
        <v>6.0841590221238002</v>
      </c>
      <c r="G1278" s="4">
        <f ca="1">[1]!thsiFinD("ths_rsi_stock",$A1278,$A$1,7,100,100)</f>
        <v>29.158747633463999</v>
      </c>
      <c r="H1278" s="4">
        <f ca="1">[1]!thsiFinD("ths_adtm_stock",$A1278,$A$1,7,3,100,100,100)</f>
        <v>0.63513513513513997</v>
      </c>
      <c r="I1278" s="4">
        <f ca="1">[1]!thsiFinD("ths_bbiboll_stock",$A1278,$A$1,7,3,100,100,100)</f>
        <v>6.1633333333333002</v>
      </c>
      <c r="J1278" s="4">
        <f ca="1">[1]!thsiFinD("ths_dptb_stock",$A1278,$A$1,7,104,100,100)</f>
        <v>0.28571428571428997</v>
      </c>
      <c r="K1278" s="4">
        <f ca="1">[1]!thsiFinD("ths_srmi_stock",$A1278,$A$1,7,100,100)</f>
        <v>-6.2200956937799E-2</v>
      </c>
      <c r="L1278" s="4">
        <f ca="1">[1]!thsiFinD("ths_atr_stock",$A1278,$A$1,7,101,100,100)</f>
        <v>0.34428571428570998</v>
      </c>
      <c r="M1278" s="4">
        <f ca="1">[1]!thsiFinD("ths_vol_w_stock",$A1278,$A$1)/1000000</f>
        <v>42.853940999999999</v>
      </c>
      <c r="N1278" s="4">
        <f ca="1">[1]!thsiFinD("ths_turnover_ratio_w_stock",$A1278,$A$1)</f>
        <v>13.390358516140999</v>
      </c>
      <c r="O1278" s="4">
        <f ca="1">[1]!thsiFinD("ths_relative_chg_ratio_w_stock",$A1278,$A$1,104,100)</f>
        <v>-6.4299931683276998</v>
      </c>
      <c r="P1278" s="4"/>
    </row>
    <row r="1279" spans="1:16" x14ac:dyDescent="0.25">
      <c r="A1279" s="2" t="s">
        <v>2567</v>
      </c>
      <c r="B1279" s="2" t="s">
        <v>2568</v>
      </c>
      <c r="C1279" s="4">
        <f ca="1">[1]!thsiFinD("ths_vol_ratio_stock",$A1279,$A$1,7,100)</f>
        <v>0.85017477625649995</v>
      </c>
      <c r="D1279" s="4">
        <f ca="1">[1]!thsiFinD("ths_cr_stock",$A1279,$A$1,7,100,100)</f>
        <v>83.802816901407994</v>
      </c>
      <c r="E1279" s="4">
        <f ca="1">[1]!thsiFinD("ths_mfi_stock",$A1279,$A$1,7,100,100)</f>
        <v>30.222764949058998</v>
      </c>
      <c r="F1279" s="4">
        <f ca="1">[1]!thsiFinD("ths_expma_stock",$A1279,$A$1,7,100,100)</f>
        <v>14.598350782414</v>
      </c>
      <c r="G1279" s="4">
        <f ca="1">[1]!thsiFinD("ths_rsi_stock",$A1279,$A$1,7,100,100)</f>
        <v>38.473369954200997</v>
      </c>
      <c r="H1279" s="4">
        <f ca="1">[1]!thsiFinD("ths_adtm_stock",$A1279,$A$1,7,3,100,100,100)</f>
        <v>0.67808219178081997</v>
      </c>
      <c r="I1279" s="4">
        <f ca="1">[1]!thsiFinD("ths_bbiboll_stock",$A1279,$A$1,7,3,100,100,100)</f>
        <v>14.720625</v>
      </c>
      <c r="J1279" s="4">
        <f ca="1">[1]!thsiFinD("ths_dptb_stock",$A1279,$A$1,7,104,100,100)</f>
        <v>0.42857142857142999</v>
      </c>
      <c r="K1279" s="4">
        <f ca="1">[1]!thsiFinD("ths_srmi_stock",$A1279,$A$1,7,100,100)</f>
        <v>-9.5890410958903004E-3</v>
      </c>
      <c r="L1279" s="4">
        <f ca="1">[1]!thsiFinD("ths_atr_stock",$A1279,$A$1,7,101,100,100)</f>
        <v>0.49714285714286</v>
      </c>
      <c r="M1279" s="4">
        <f ca="1">[1]!thsiFinD("ths_vol_w_stock",$A1279,$A$1)/1000000</f>
        <v>6.21394</v>
      </c>
      <c r="N1279" s="4">
        <f ca="1">[1]!thsiFinD("ths_turnover_ratio_w_stock",$A1279,$A$1)</f>
        <v>6.1413796000256999</v>
      </c>
      <c r="O1279" s="4">
        <f ca="1">[1]!thsiFinD("ths_relative_chg_ratio_w_stock",$A1279,$A$1,104,100)</f>
        <v>-2.3060103384222002</v>
      </c>
      <c r="P1279" s="4"/>
    </row>
    <row r="1280" spans="1:16" x14ac:dyDescent="0.25">
      <c r="A1280" s="2" t="s">
        <v>2569</v>
      </c>
      <c r="B1280" s="2" t="s">
        <v>2570</v>
      </c>
      <c r="C1280" s="4">
        <f ca="1">[1]!thsiFinD("ths_vol_ratio_stock",$A1280,$A$1,7,100)</f>
        <v>1.0206666425319999</v>
      </c>
      <c r="D1280" s="4">
        <f ca="1">[1]!thsiFinD("ths_cr_stock",$A1280,$A$1,7,100,100)</f>
        <v>20.963425512935</v>
      </c>
      <c r="E1280" s="4">
        <f ca="1">[1]!thsiFinD("ths_mfi_stock",$A1280,$A$1,7,100,100)</f>
        <v>38.471201243910997</v>
      </c>
      <c r="F1280" s="4">
        <f ca="1">[1]!thsiFinD("ths_expma_stock",$A1280,$A$1,7,100,100)</f>
        <v>19.277620161584998</v>
      </c>
      <c r="G1280" s="4">
        <f ca="1">[1]!thsiFinD("ths_rsi_stock",$A1280,$A$1,7,100,100)</f>
        <v>29.678514977496999</v>
      </c>
      <c r="H1280" s="4">
        <f ca="1">[1]!thsiFinD("ths_adtm_stock",$A1280,$A$1,7,3,100,100,100)</f>
        <v>-0.71238938053097001</v>
      </c>
      <c r="I1280" s="4">
        <f ca="1">[1]!thsiFinD("ths_bbiboll_stock",$A1280,$A$1,7,3,100,100,100)</f>
        <v>19.657291666667</v>
      </c>
      <c r="J1280" s="4">
        <f ca="1">[1]!thsiFinD("ths_dptb_stock",$A1280,$A$1,7,104,100,100)</f>
        <v>0.71428571428570997</v>
      </c>
      <c r="K1280" s="4">
        <f ca="1">[1]!thsiFinD("ths_srmi_stock",$A1280,$A$1,7,100,100)</f>
        <v>-7.9611650485437002E-2</v>
      </c>
      <c r="L1280" s="4">
        <f ca="1">[1]!thsiFinD("ths_atr_stock",$A1280,$A$1,7,101,100,100)</f>
        <v>0.67428571428571005</v>
      </c>
      <c r="M1280" s="4">
        <f ca="1">[1]!thsiFinD("ths_vol_w_stock",$A1280,$A$1)/1000000</f>
        <v>5.2125620000000001</v>
      </c>
      <c r="N1280" s="4">
        <f ca="1">[1]!thsiFinD("ths_turnover_ratio_w_stock",$A1280,$A$1)</f>
        <v>4.5012439260915</v>
      </c>
      <c r="O1280" s="4">
        <f ca="1">[1]!thsiFinD("ths_relative_chg_ratio_w_stock",$A1280,$A$1,104,100)</f>
        <v>-1.7976491344087999</v>
      </c>
      <c r="P1280" s="4"/>
    </row>
    <row r="1281" spans="1:16" x14ac:dyDescent="0.25">
      <c r="A1281" s="2" t="s">
        <v>2571</v>
      </c>
      <c r="B1281" s="2" t="s">
        <v>2572</v>
      </c>
      <c r="C1281" s="4">
        <f ca="1">[1]!thsiFinD("ths_vol_ratio_stock",$A1281,$A$1,7,100)</f>
        <v>0.77329857515445</v>
      </c>
      <c r="D1281" s="4">
        <f ca="1">[1]!thsiFinD("ths_cr_stock",$A1281,$A$1,7,100,100)</f>
        <v>48.440748440748997</v>
      </c>
      <c r="E1281" s="4">
        <f ca="1">[1]!thsiFinD("ths_mfi_stock",$A1281,$A$1,7,100,100)</f>
        <v>42.695978779548</v>
      </c>
      <c r="F1281" s="4">
        <f ca="1">[1]!thsiFinD("ths_expma_stock",$A1281,$A$1,7,100,100)</f>
        <v>8.8441240043792995</v>
      </c>
      <c r="G1281" s="4">
        <f ca="1">[1]!thsiFinD("ths_rsi_stock",$A1281,$A$1,7,100,100)</f>
        <v>43.265230517901003</v>
      </c>
      <c r="H1281" s="4">
        <f ca="1">[1]!thsiFinD("ths_adtm_stock",$A1281,$A$1,7,3,100,100,100)</f>
        <v>-0.68656716417911001</v>
      </c>
      <c r="I1281" s="4">
        <f ca="1">[1]!thsiFinD("ths_bbiboll_stock",$A1281,$A$1,7,3,100,100,100)</f>
        <v>8.9909374999999994</v>
      </c>
      <c r="J1281" s="4">
        <f ca="1">[1]!thsiFinD("ths_dptb_stock",$A1281,$A$1,7,104,100,100)</f>
        <v>0.57142857142856995</v>
      </c>
      <c r="K1281" s="4">
        <f ca="1">[1]!thsiFinD("ths_srmi_stock",$A1281,$A$1,7,100,100)</f>
        <v>-1.6611295681062999E-2</v>
      </c>
      <c r="L1281" s="4">
        <f ca="1">[1]!thsiFinD("ths_atr_stock",$A1281,$A$1,7,101,100,100)</f>
        <v>0.34714285714285997</v>
      </c>
      <c r="M1281" s="4">
        <f ca="1">[1]!thsiFinD("ths_vol_w_stock",$A1281,$A$1)/1000000</f>
        <v>9.5146449999999998</v>
      </c>
      <c r="N1281" s="4">
        <f ca="1">[1]!thsiFinD("ths_turnover_ratio_w_stock",$A1281,$A$1)</f>
        <v>5.2616971615560004</v>
      </c>
      <c r="O1281" s="4">
        <f ca="1">[1]!thsiFinD("ths_relative_chg_ratio_w_stock",$A1281,$A$1,104,100)</f>
        <v>2.2258575755289001</v>
      </c>
      <c r="P1281" s="4"/>
    </row>
    <row r="1282" spans="1:16" x14ac:dyDescent="0.25">
      <c r="A1282" s="2" t="s">
        <v>2573</v>
      </c>
      <c r="B1282" s="2" t="s">
        <v>2574</v>
      </c>
      <c r="C1282" s="4">
        <f ca="1">[1]!thsiFinD("ths_vol_ratio_stock",$A1282,$A$1,7,100)</f>
        <v>0.87324692303494</v>
      </c>
      <c r="D1282" s="4">
        <f ca="1">[1]!thsiFinD("ths_cr_stock",$A1282,$A$1,7,100,100)</f>
        <v>24.019607843136999</v>
      </c>
      <c r="E1282" s="4">
        <f ca="1">[1]!thsiFinD("ths_mfi_stock",$A1282,$A$1,7,100,100)</f>
        <v>42.721505576375002</v>
      </c>
      <c r="F1282" s="4">
        <f ca="1">[1]!thsiFinD("ths_expma_stock",$A1282,$A$1,7,100,100)</f>
        <v>11.354001470132999</v>
      </c>
      <c r="G1282" s="4">
        <f ca="1">[1]!thsiFinD("ths_rsi_stock",$A1282,$A$1,7,100,100)</f>
        <v>25.708393234738001</v>
      </c>
      <c r="H1282" s="4">
        <f ca="1">[1]!thsiFinD("ths_adtm_stock",$A1282,$A$1,7,3,100,100,100)</f>
        <v>-0.54198473282443005</v>
      </c>
      <c r="I1282" s="4">
        <f ca="1">[1]!thsiFinD("ths_bbiboll_stock",$A1282,$A$1,7,3,100,100,100)</f>
        <v>11.614375000000001</v>
      </c>
      <c r="J1282" s="4">
        <f ca="1">[1]!thsiFinD("ths_dptb_stock",$A1282,$A$1,7,104,100,100)</f>
        <v>0.57142857142856995</v>
      </c>
      <c r="K1282" s="4">
        <f ca="1">[1]!thsiFinD("ths_srmi_stock",$A1282,$A$1,7,100,100)</f>
        <v>-7.3272273105744995E-2</v>
      </c>
      <c r="L1282" s="4">
        <f ca="1">[1]!thsiFinD("ths_atr_stock",$A1282,$A$1,7,101,100,100)</f>
        <v>0.36714285714285999</v>
      </c>
      <c r="M1282" s="4">
        <f ca="1">[1]!thsiFinD("ths_vol_w_stock",$A1282,$A$1)/1000000</f>
        <v>36.608313000000003</v>
      </c>
      <c r="N1282" s="4">
        <f ca="1">[1]!thsiFinD("ths_turnover_ratio_w_stock",$A1282,$A$1)</f>
        <v>12.765442426757</v>
      </c>
      <c r="O1282" s="4">
        <f ca="1">[1]!thsiFinD("ths_relative_chg_ratio_w_stock",$A1282,$A$1,104,100)</f>
        <v>-2.9973571054714001</v>
      </c>
      <c r="P1282" s="4"/>
    </row>
    <row r="1283" spans="1:16" x14ac:dyDescent="0.25">
      <c r="A1283" s="2" t="s">
        <v>2575</v>
      </c>
      <c r="B1283" s="2" t="s">
        <v>2576</v>
      </c>
      <c r="C1283" s="4">
        <f ca="1">[1]!thsiFinD("ths_vol_ratio_stock",$A1283,$A$1,7,100)</f>
        <v>1.5741878001167999</v>
      </c>
      <c r="D1283" s="4">
        <f ca="1">[1]!thsiFinD("ths_cr_stock",$A1283,$A$1,7,100,100)</f>
        <v>76.096181046675994</v>
      </c>
      <c r="E1283" s="4">
        <f ca="1">[1]!thsiFinD("ths_mfi_stock",$A1283,$A$1,7,100,100)</f>
        <v>54.771346808225999</v>
      </c>
      <c r="F1283" s="4">
        <f ca="1">[1]!thsiFinD("ths_expma_stock",$A1283,$A$1,7,100,100)</f>
        <v>10.492184453531999</v>
      </c>
      <c r="G1283" s="4">
        <f ca="1">[1]!thsiFinD("ths_rsi_stock",$A1283,$A$1,7,100,100)</f>
        <v>42.081845004645999</v>
      </c>
      <c r="H1283" s="4">
        <f ca="1">[1]!thsiFinD("ths_adtm_stock",$A1283,$A$1,7,3,100,100,100)</f>
        <v>1.3333333333332999E-2</v>
      </c>
      <c r="I1283" s="4">
        <f ca="1">[1]!thsiFinD("ths_bbiboll_stock",$A1283,$A$1,7,3,100,100,100)</f>
        <v>10.66625</v>
      </c>
      <c r="J1283" s="4">
        <f ca="1">[1]!thsiFinD("ths_dptb_stock",$A1283,$A$1,7,104,100,100)</f>
        <v>0.71428571428570997</v>
      </c>
      <c r="K1283" s="4">
        <f ca="1">[1]!thsiFinD("ths_srmi_stock",$A1283,$A$1,7,100,100)</f>
        <v>-6.3506261180679993E-2</v>
      </c>
      <c r="L1283" s="4">
        <f ca="1">[1]!thsiFinD("ths_atr_stock",$A1283,$A$1,7,101,100,100)</f>
        <v>0.59714285714285997</v>
      </c>
      <c r="M1283" s="4">
        <f ca="1">[1]!thsiFinD("ths_vol_w_stock",$A1283,$A$1)/1000000</f>
        <v>34.513796999999997</v>
      </c>
      <c r="N1283" s="4">
        <f ca="1">[1]!thsiFinD("ths_turnover_ratio_w_stock",$A1283,$A$1)</f>
        <v>12.378730568885</v>
      </c>
      <c r="O1283" s="4">
        <f ca="1">[1]!thsiFinD("ths_relative_chg_ratio_w_stock",$A1283,$A$1,104,100)</f>
        <v>-0.34792826150225992</v>
      </c>
      <c r="P1283" s="4"/>
    </row>
    <row r="1284" spans="1:16" x14ac:dyDescent="0.25">
      <c r="A1284" s="2" t="s">
        <v>2577</v>
      </c>
      <c r="B1284" s="2" t="s">
        <v>2578</v>
      </c>
      <c r="C1284" s="4">
        <f ca="1">[1]!thsiFinD("ths_vol_ratio_stock",$A1284,$A$1,7,100)</f>
        <v>1.0086037583820999</v>
      </c>
      <c r="D1284" s="4">
        <f ca="1">[1]!thsiFinD("ths_cr_stock",$A1284,$A$1,7,100,100)</f>
        <v>116.37347767253</v>
      </c>
      <c r="E1284" s="4">
        <f ca="1">[1]!thsiFinD("ths_mfi_stock",$A1284,$A$1,7,100,100)</f>
        <v>67.434057410872001</v>
      </c>
      <c r="F1284" s="4">
        <f ca="1">[1]!thsiFinD("ths_expma_stock",$A1284,$A$1,7,100,100)</f>
        <v>8.7417722520787002</v>
      </c>
      <c r="G1284" s="4">
        <f ca="1">[1]!thsiFinD("ths_rsi_stock",$A1284,$A$1,7,100,100)</f>
        <v>53.645033736126003</v>
      </c>
      <c r="H1284" s="4">
        <f ca="1">[1]!thsiFinD("ths_adtm_stock",$A1284,$A$1,7,3,100,100,100)</f>
        <v>0.93428571428570995</v>
      </c>
      <c r="I1284" s="4">
        <f ca="1">[1]!thsiFinD("ths_bbiboll_stock",$A1284,$A$1,7,3,100,100,100)</f>
        <v>8.6273958333332992</v>
      </c>
      <c r="J1284" s="4">
        <f ca="1">[1]!thsiFinD("ths_dptb_stock",$A1284,$A$1,7,104,100,100)</f>
        <v>0.71428571428570997</v>
      </c>
      <c r="K1284" s="4">
        <f ca="1">[1]!thsiFinD("ths_srmi_stock",$A1284,$A$1,7,100,100)</f>
        <v>4.6857142857143E-2</v>
      </c>
      <c r="L1284" s="4">
        <f ca="1">[1]!thsiFinD("ths_atr_stock",$A1284,$A$1,7,101,100,100)</f>
        <v>0.85857142857142998</v>
      </c>
      <c r="M1284" s="4">
        <f ca="1">[1]!thsiFinD("ths_vol_w_stock",$A1284,$A$1)/1000000</f>
        <v>157.252094</v>
      </c>
      <c r="N1284" s="4">
        <f ca="1">[1]!thsiFinD("ths_turnover_ratio_w_stock",$A1284,$A$1)</f>
        <v>103.60471140648001</v>
      </c>
      <c r="O1284" s="4">
        <f ca="1">[1]!thsiFinD("ths_relative_chg_ratio_w_stock",$A1284,$A$1,104,100)</f>
        <v>1.7780332477252001</v>
      </c>
      <c r="P1284" s="4"/>
    </row>
    <row r="1285" spans="1:16" x14ac:dyDescent="0.25">
      <c r="A1285" s="2" t="s">
        <v>2579</v>
      </c>
      <c r="B1285" s="2" t="s">
        <v>2580</v>
      </c>
      <c r="C1285" s="4">
        <f ca="1">[1]!thsiFinD("ths_vol_ratio_stock",$A1285,$A$1,7,100)</f>
        <v>1.3986505604095001</v>
      </c>
      <c r="D1285" s="4">
        <f ca="1">[1]!thsiFinD("ths_cr_stock",$A1285,$A$1,7,100,100)</f>
        <v>76.666666666666998</v>
      </c>
      <c r="E1285" s="4">
        <f ca="1">[1]!thsiFinD("ths_mfi_stock",$A1285,$A$1,7,100,100)</f>
        <v>58.073454211094997</v>
      </c>
      <c r="F1285" s="4">
        <f ca="1">[1]!thsiFinD("ths_expma_stock",$A1285,$A$1,7,100,100)</f>
        <v>3.7301917454309002</v>
      </c>
      <c r="G1285" s="4">
        <f ca="1">[1]!thsiFinD("ths_rsi_stock",$A1285,$A$1,7,100,100)</f>
        <v>51.603756451548001</v>
      </c>
      <c r="H1285" s="4">
        <f ca="1">[1]!thsiFinD("ths_adtm_stock",$A1285,$A$1,7,3,100,100,100)</f>
        <v>-0.10526315789472999</v>
      </c>
      <c r="I1285" s="4">
        <f ca="1">[1]!thsiFinD("ths_bbiboll_stock",$A1285,$A$1,7,3,100,100,100)</f>
        <v>3.7591666666667001</v>
      </c>
      <c r="J1285" s="4">
        <f ca="1">[1]!thsiFinD("ths_dptb_stock",$A1285,$A$1,7,104,100,100)</f>
        <v>0.57142857142856995</v>
      </c>
      <c r="K1285" s="4">
        <f ca="1">[1]!thsiFinD("ths_srmi_stock",$A1285,$A$1,7,100,100)</f>
        <v>-5.2770448548813001E-3</v>
      </c>
      <c r="L1285" s="4">
        <f ca="1">[1]!thsiFinD("ths_atr_stock",$A1285,$A$1,7,101,100,100)</f>
        <v>7.5714285714285998E-2</v>
      </c>
      <c r="M1285" s="4">
        <f ca="1">[1]!thsiFinD("ths_vol_w_stock",$A1285,$A$1)/1000000</f>
        <v>165.838336</v>
      </c>
      <c r="N1285" s="4">
        <f ca="1">[1]!thsiFinD("ths_turnover_ratio_w_stock",$A1285,$A$1)</f>
        <v>6.7432436486334</v>
      </c>
      <c r="O1285" s="4">
        <f ca="1">[1]!thsiFinD("ths_relative_chg_ratio_w_stock",$A1285,$A$1,104,100)</f>
        <v>2.5888323086764</v>
      </c>
      <c r="P1285" s="4"/>
    </row>
    <row r="1286" spans="1:16" x14ac:dyDescent="0.25">
      <c r="A1286" s="2" t="s">
        <v>2581</v>
      </c>
      <c r="B1286" s="2" t="s">
        <v>2582</v>
      </c>
      <c r="C1286" s="4">
        <f ca="1">[1]!thsiFinD("ths_vol_ratio_stock",$A1286,$A$1,7,100)</f>
        <v>1.1477181247357</v>
      </c>
      <c r="D1286" s="4">
        <f ca="1">[1]!thsiFinD("ths_cr_stock",$A1286,$A$1,7,100,100)</f>
        <v>24.444444444443999</v>
      </c>
      <c r="E1286" s="4">
        <f ca="1">[1]!thsiFinD("ths_mfi_stock",$A1286,$A$1,7,100,100)</f>
        <v>29.446653853493999</v>
      </c>
      <c r="F1286" s="4">
        <f ca="1">[1]!thsiFinD("ths_expma_stock",$A1286,$A$1,7,100,100)</f>
        <v>1.5564364224809</v>
      </c>
      <c r="G1286" s="4">
        <f ca="1">[1]!thsiFinD("ths_rsi_stock",$A1286,$A$1,7,100,100)</f>
        <v>34.553249548217998</v>
      </c>
      <c r="H1286" s="4">
        <f ca="1">[1]!thsiFinD("ths_adtm_stock",$A1286,$A$1,7,3,100,100,100)</f>
        <v>-0.11764705882353001</v>
      </c>
      <c r="I1286" s="4">
        <f ca="1">[1]!thsiFinD("ths_bbiboll_stock",$A1286,$A$1,7,3,100,100,100)</f>
        <v>1.6046875</v>
      </c>
      <c r="J1286" s="4">
        <f ca="1">[1]!thsiFinD("ths_dptb_stock",$A1286,$A$1,7,104,100,100)</f>
        <v>0.57142857142856995</v>
      </c>
      <c r="K1286" s="4">
        <f ca="1">[1]!thsiFinD("ths_srmi_stock",$A1286,$A$1,7,100,100)</f>
        <v>-0.14285714285713999</v>
      </c>
      <c r="L1286" s="4">
        <f ca="1">[1]!thsiFinD("ths_atr_stock",$A1286,$A$1,7,101,100,100)</f>
        <v>8.4285714285714006E-2</v>
      </c>
      <c r="M1286" s="4">
        <f ca="1">[1]!thsiFinD("ths_vol_w_stock",$A1286,$A$1)/1000000</f>
        <v>30.042708000000001</v>
      </c>
      <c r="N1286" s="4">
        <f ca="1">[1]!thsiFinD("ths_turnover_ratio_w_stock",$A1286,$A$1)</f>
        <v>16.118741018963998</v>
      </c>
      <c r="O1286" s="4">
        <f ca="1">[1]!thsiFinD("ths_relative_chg_ratio_w_stock",$A1286,$A$1,104,100)</f>
        <v>-5.2784183651780996</v>
      </c>
      <c r="P1286" s="4"/>
    </row>
    <row r="1287" spans="1:16" x14ac:dyDescent="0.25">
      <c r="A1287" s="2" t="s">
        <v>2583</v>
      </c>
      <c r="B1287" s="2" t="s">
        <v>2584</v>
      </c>
      <c r="C1287" s="4">
        <f ca="1">[1]!thsiFinD("ths_vol_ratio_stock",$A1287,$A$1,7,100)</f>
        <v>0.82949320564457996</v>
      </c>
      <c r="D1287" s="4">
        <f ca="1">[1]!thsiFinD("ths_cr_stock",$A1287,$A$1,7,100,100)</f>
        <v>82</v>
      </c>
      <c r="E1287" s="4">
        <f ca="1">[1]!thsiFinD("ths_mfi_stock",$A1287,$A$1,7,100,100)</f>
        <v>45.749123989475997</v>
      </c>
      <c r="F1287" s="4">
        <f ca="1">[1]!thsiFinD("ths_expma_stock",$A1287,$A$1,7,100,100)</f>
        <v>7.1521821576117004</v>
      </c>
      <c r="G1287" s="4">
        <f ca="1">[1]!thsiFinD("ths_rsi_stock",$A1287,$A$1,7,100,100)</f>
        <v>46.585445151080002</v>
      </c>
      <c r="H1287" s="4">
        <f ca="1">[1]!thsiFinD("ths_adtm_stock",$A1287,$A$1,7,3,100,100,100)</f>
        <v>-0.45901639344262002</v>
      </c>
      <c r="I1287" s="4">
        <f ca="1">[1]!thsiFinD("ths_bbiboll_stock",$A1287,$A$1,7,3,100,100,100)</f>
        <v>7.2230208333333001</v>
      </c>
      <c r="J1287" s="4">
        <f ca="1">[1]!thsiFinD("ths_dptb_stock",$A1287,$A$1,7,104,100,100)</f>
        <v>0.57142857142856995</v>
      </c>
      <c r="K1287" s="4">
        <f ca="1">[1]!thsiFinD("ths_srmi_stock",$A1287,$A$1,7,100,100)</f>
        <v>-2.4489795918366999E-2</v>
      </c>
      <c r="L1287" s="4">
        <f ca="1">[1]!thsiFinD("ths_atr_stock",$A1287,$A$1,7,101,100,100)</f>
        <v>0.26714285714286001</v>
      </c>
      <c r="M1287" s="4">
        <f ca="1">[1]!thsiFinD("ths_vol_w_stock",$A1287,$A$1)/1000000</f>
        <v>9.6532160000000005</v>
      </c>
      <c r="N1287" s="4">
        <f ca="1">[1]!thsiFinD("ths_turnover_ratio_w_stock",$A1287,$A$1)</f>
        <v>7.0085713425052001</v>
      </c>
      <c r="O1287" s="4">
        <f ca="1">[1]!thsiFinD("ths_relative_chg_ratio_w_stock",$A1287,$A$1,104,100)</f>
        <v>0.83230586880524005</v>
      </c>
      <c r="P1287" s="4"/>
    </row>
    <row r="1288" spans="1:16" x14ac:dyDescent="0.25">
      <c r="A1288" s="2" t="s">
        <v>2585</v>
      </c>
      <c r="B1288" s="2" t="s">
        <v>2586</v>
      </c>
      <c r="C1288" s="4">
        <f ca="1">[1]!thsiFinD("ths_vol_ratio_stock",$A1288,$A$1,7,100)</f>
        <v>0.84645433583565</v>
      </c>
      <c r="D1288" s="4">
        <f ca="1">[1]!thsiFinD("ths_cr_stock",$A1288,$A$1,7,100,100)</f>
        <v>5.3524804177547001</v>
      </c>
      <c r="E1288" s="4">
        <f ca="1">[1]!thsiFinD("ths_mfi_stock",$A1288,$A$1,7,100,100)</f>
        <v>14.885994085863</v>
      </c>
      <c r="F1288" s="4">
        <f ca="1">[1]!thsiFinD("ths_expma_stock",$A1288,$A$1,7,100,100)</f>
        <v>12.235159567216</v>
      </c>
      <c r="G1288" s="4">
        <f ca="1">[1]!thsiFinD("ths_rsi_stock",$A1288,$A$1,7,100,100)</f>
        <v>18.382924336677</v>
      </c>
      <c r="H1288" s="4">
        <f ca="1">[1]!thsiFinD("ths_adtm_stock",$A1288,$A$1,7,3,100,100,100)</f>
        <v>-0.58992805755396005</v>
      </c>
      <c r="I1288" s="4">
        <f ca="1">[1]!thsiFinD("ths_bbiboll_stock",$A1288,$A$1,7,3,100,100,100)</f>
        <v>12.534895833333</v>
      </c>
      <c r="J1288" s="4">
        <f ca="1">[1]!thsiFinD("ths_dptb_stock",$A1288,$A$1,7,104,100,100)</f>
        <v>0.57142857142856995</v>
      </c>
      <c r="K1288" s="4">
        <f ca="1">[1]!thsiFinD("ths_srmi_stock",$A1288,$A$1,7,100,100)</f>
        <v>-0.10689916603487</v>
      </c>
      <c r="L1288" s="4">
        <f ca="1">[1]!thsiFinD("ths_atr_stock",$A1288,$A$1,7,101,100,100)</f>
        <v>0.4</v>
      </c>
      <c r="M1288" s="4">
        <f ca="1">[1]!thsiFinD("ths_vol_w_stock",$A1288,$A$1)/1000000</f>
        <v>17.182600000000001</v>
      </c>
      <c r="N1288" s="4">
        <f ca="1">[1]!thsiFinD("ths_turnover_ratio_w_stock",$A1288,$A$1)</f>
        <v>5.3695773334574</v>
      </c>
      <c r="O1288" s="4">
        <f ca="1">[1]!thsiFinD("ths_relative_chg_ratio_w_stock",$A1288,$A$1,104,100)</f>
        <v>-6.1994191532001004</v>
      </c>
      <c r="P1288" s="4"/>
    </row>
    <row r="1289" spans="1:16" x14ac:dyDescent="0.25">
      <c r="A1289" s="2" t="s">
        <v>2587</v>
      </c>
      <c r="B1289" s="2" t="s">
        <v>2588</v>
      </c>
      <c r="C1289" s="4">
        <f ca="1">[1]!thsiFinD("ths_vol_ratio_stock",$A1289,$A$1,7,100)</f>
        <v>0.70803457230339994</v>
      </c>
      <c r="D1289" s="4">
        <f ca="1">[1]!thsiFinD("ths_cr_stock",$A1289,$A$1,7,100,100)</f>
        <v>67.624020887727994</v>
      </c>
      <c r="E1289" s="4">
        <f ca="1">[1]!thsiFinD("ths_mfi_stock",$A1289,$A$1,7,100,100)</f>
        <v>51.885284847492002</v>
      </c>
      <c r="F1289" s="4">
        <f ca="1">[1]!thsiFinD("ths_expma_stock",$A1289,$A$1,7,100,100)</f>
        <v>6.6821058822691999</v>
      </c>
      <c r="G1289" s="4">
        <f ca="1">[1]!thsiFinD("ths_rsi_stock",$A1289,$A$1,7,100,100)</f>
        <v>45.292370788564</v>
      </c>
      <c r="H1289" s="4">
        <f ca="1">[1]!thsiFinD("ths_adtm_stock",$A1289,$A$1,7,3,100,100,100)</f>
        <v>0.86153846153846003</v>
      </c>
      <c r="I1289" s="4">
        <f ca="1">[1]!thsiFinD("ths_bbiboll_stock",$A1289,$A$1,7,3,100,100,100)</f>
        <v>6.7491666666667003</v>
      </c>
      <c r="J1289" s="4">
        <f ca="1">[1]!thsiFinD("ths_dptb_stock",$A1289,$A$1,7,104,100,100)</f>
        <v>0.42857142857142999</v>
      </c>
      <c r="K1289" s="4">
        <f ca="1">[1]!thsiFinD("ths_srmi_stock",$A1289,$A$1,7,100,100)</f>
        <v>-4.4476327116212001E-2</v>
      </c>
      <c r="L1289" s="4">
        <f ca="1">[1]!thsiFinD("ths_atr_stock",$A1289,$A$1,7,101,100,100)</f>
        <v>0.32</v>
      </c>
      <c r="M1289" s="4">
        <f ca="1">[1]!thsiFinD("ths_vol_w_stock",$A1289,$A$1)/1000000</f>
        <v>21.37865</v>
      </c>
      <c r="N1289" s="4">
        <f ca="1">[1]!thsiFinD("ths_turnover_ratio_w_stock",$A1289,$A$1)</f>
        <v>8.6486342205921005</v>
      </c>
      <c r="O1289" s="4">
        <f ca="1">[1]!thsiFinD("ths_relative_chg_ratio_w_stock",$A1289,$A$1,104,100)</f>
        <v>-1.3744594208965</v>
      </c>
      <c r="P1289" s="4"/>
    </row>
    <row r="1290" spans="1:16" x14ac:dyDescent="0.25">
      <c r="A1290" s="2" t="s">
        <v>2589</v>
      </c>
      <c r="B1290" s="2" t="s">
        <v>2590</v>
      </c>
      <c r="C1290" s="4">
        <f ca="1">[1]!thsiFinD("ths_vol_ratio_stock",$A1290,$A$1,7,100)</f>
        <v>1.2278282327550001</v>
      </c>
      <c r="D1290" s="4">
        <f ca="1">[1]!thsiFinD("ths_cr_stock",$A1290,$A$1,7,100,100)</f>
        <v>2.7280130293159002</v>
      </c>
      <c r="E1290" s="4">
        <f ca="1">[1]!thsiFinD("ths_mfi_stock",$A1290,$A$1,7,100,100)</f>
        <v>13.639150567975999</v>
      </c>
      <c r="F1290" s="4">
        <f ca="1">[1]!thsiFinD("ths_expma_stock",$A1290,$A$1,7,100,100)</f>
        <v>33.221200534147997</v>
      </c>
      <c r="G1290" s="4">
        <f ca="1">[1]!thsiFinD("ths_rsi_stock",$A1290,$A$1,7,100,100)</f>
        <v>20.440799889718999</v>
      </c>
      <c r="H1290" s="4">
        <f ca="1">[1]!thsiFinD("ths_adtm_stock",$A1290,$A$1,7,3,100,100,100)</f>
        <v>-0.92307692307692002</v>
      </c>
      <c r="I1290" s="4">
        <f ca="1">[1]!thsiFinD("ths_bbiboll_stock",$A1290,$A$1,7,3,100,100,100)</f>
        <v>34.119791666666998</v>
      </c>
      <c r="J1290" s="4">
        <f ca="1">[1]!thsiFinD("ths_dptb_stock",$A1290,$A$1,7,104,100,100)</f>
        <v>0.71428571428570997</v>
      </c>
      <c r="K1290" s="4">
        <f ca="1">[1]!thsiFinD("ths_srmi_stock",$A1290,$A$1,7,100,100)</f>
        <v>-0.12229617304493</v>
      </c>
      <c r="L1290" s="4">
        <f ca="1">[1]!thsiFinD("ths_atr_stock",$A1290,$A$1,7,101,100,100)</f>
        <v>1.25</v>
      </c>
      <c r="M1290" s="4">
        <f ca="1">[1]!thsiFinD("ths_vol_w_stock",$A1290,$A$1)/1000000</f>
        <v>62.008992999999997</v>
      </c>
      <c r="N1290" s="4">
        <f ca="1">[1]!thsiFinD("ths_turnover_ratio_w_stock",$A1290,$A$1)</f>
        <v>7.5149949064207</v>
      </c>
      <c r="O1290" s="4">
        <f ca="1">[1]!thsiFinD("ths_relative_chg_ratio_w_stock",$A1290,$A$1,104,100)</f>
        <v>-7.5544299258717</v>
      </c>
      <c r="P1290" s="4"/>
    </row>
    <row r="1291" spans="1:16" x14ac:dyDescent="0.25">
      <c r="A1291" s="2" t="s">
        <v>2591</v>
      </c>
      <c r="B1291" s="2" t="s">
        <v>2592</v>
      </c>
      <c r="C1291" s="4">
        <f ca="1">[1]!thsiFinD("ths_vol_ratio_stock",$A1291,$A$1,7,100)</f>
        <v>0.50521961376262003</v>
      </c>
      <c r="D1291" s="4">
        <f ca="1">[1]!thsiFinD("ths_cr_stock",$A1291,$A$1,7,100,100)</f>
        <v>44.662772172065999</v>
      </c>
      <c r="E1291" s="4">
        <f ca="1">[1]!thsiFinD("ths_mfi_stock",$A1291,$A$1,7,100,100)</f>
        <v>8.4232123875345</v>
      </c>
      <c r="F1291" s="4">
        <f ca="1">[1]!thsiFinD("ths_expma_stock",$A1291,$A$1,7,100,100)</f>
        <v>26.775997719075999</v>
      </c>
      <c r="G1291" s="4">
        <f ca="1">[1]!thsiFinD("ths_rsi_stock",$A1291,$A$1,7,100,100)</f>
        <v>45.509231331020999</v>
      </c>
      <c r="H1291" s="4">
        <f ca="1">[1]!thsiFinD("ths_adtm_stock",$A1291,$A$1,7,3,100,100,100)</f>
        <v>-0.22164948453607999</v>
      </c>
      <c r="I1291" s="4">
        <f ca="1">[1]!thsiFinD("ths_bbiboll_stock",$A1291,$A$1,7,3,100,100,100)</f>
        <v>26.900520833333001</v>
      </c>
      <c r="J1291" s="4">
        <f ca="1">[1]!thsiFinD("ths_dptb_stock",$A1291,$A$1,7,104,100,100)</f>
        <v>0.57142857142856995</v>
      </c>
      <c r="K1291" s="4">
        <f ca="1">[1]!thsiFinD("ths_srmi_stock",$A1291,$A$1,7,100,100)</f>
        <v>-6.4561403508772E-2</v>
      </c>
      <c r="L1291" s="4">
        <f ca="1">[1]!thsiFinD("ths_atr_stock",$A1291,$A$1,7,101,100,100)</f>
        <v>1.3085714285714001</v>
      </c>
      <c r="M1291" s="4">
        <f ca="1">[1]!thsiFinD("ths_vol_w_stock",$A1291,$A$1)/1000000</f>
        <v>8.1882000000000001</v>
      </c>
      <c r="N1291" s="4">
        <f ca="1">[1]!thsiFinD("ths_turnover_ratio_w_stock",$A1291,$A$1)</f>
        <v>6.9342670574060996</v>
      </c>
      <c r="O1291" s="4">
        <f ca="1">[1]!thsiFinD("ths_relative_chg_ratio_w_stock",$A1291,$A$1,104,100)</f>
        <v>-3.6438029805626999</v>
      </c>
      <c r="P1291" s="4"/>
    </row>
    <row r="1292" spans="1:16" x14ac:dyDescent="0.25">
      <c r="A1292" s="2" t="s">
        <v>2593</v>
      </c>
      <c r="B1292" s="2" t="s">
        <v>2594</v>
      </c>
      <c r="C1292" s="4">
        <f ca="1">[1]!thsiFinD("ths_vol_ratio_stock",$A1292,$A$1,7,100)</f>
        <v>1.3059454005722999</v>
      </c>
      <c r="D1292" s="4">
        <f ca="1">[1]!thsiFinD("ths_cr_stock",$A1292,$A$1,7,100,100)</f>
        <v>89.279437609842006</v>
      </c>
      <c r="E1292" s="4">
        <f ca="1">[1]!thsiFinD("ths_mfi_stock",$A1292,$A$1,7,100,100)</f>
        <v>59.681003321599</v>
      </c>
      <c r="F1292" s="4">
        <f ca="1">[1]!thsiFinD("ths_expma_stock",$A1292,$A$1,7,100,100)</f>
        <v>9.1275417477858003</v>
      </c>
      <c r="G1292" s="4">
        <f ca="1">[1]!thsiFinD("ths_rsi_stock",$A1292,$A$1,7,100,100)</f>
        <v>60.389686105656999</v>
      </c>
      <c r="H1292" s="4">
        <f ca="1">[1]!thsiFinD("ths_adtm_stock",$A1292,$A$1,7,3,100,100,100)</f>
        <v>-1.7857142857141999E-2</v>
      </c>
      <c r="I1292" s="4">
        <f ca="1">[1]!thsiFinD("ths_bbiboll_stock",$A1292,$A$1,7,3,100,100,100)</f>
        <v>9.0715625000000006</v>
      </c>
      <c r="J1292" s="4">
        <f ca="1">[1]!thsiFinD("ths_dptb_stock",$A1292,$A$1,7,104,100,100)</f>
        <v>0.85714285714285998</v>
      </c>
      <c r="K1292" s="4">
        <f ca="1">[1]!thsiFinD("ths_srmi_stock",$A1292,$A$1,7,100,100)</f>
        <v>1.1727078891258E-2</v>
      </c>
      <c r="L1292" s="4">
        <f ca="1">[1]!thsiFinD("ths_atr_stock",$A1292,$A$1,7,101,100,100)</f>
        <v>0.51285714285714001</v>
      </c>
      <c r="M1292" s="4">
        <f ca="1">[1]!thsiFinD("ths_vol_w_stock",$A1292,$A$1)/1000000</f>
        <v>207.86778200000001</v>
      </c>
      <c r="N1292" s="4">
        <f ca="1">[1]!thsiFinD("ths_turnover_ratio_w_stock",$A1292,$A$1)</f>
        <v>32.436628992628997</v>
      </c>
      <c r="O1292" s="4">
        <f ca="1">[1]!thsiFinD("ths_relative_chg_ratio_w_stock",$A1292,$A$1,104,100)</f>
        <v>4.0485047117450002</v>
      </c>
      <c r="P1292" s="4"/>
    </row>
    <row r="1293" spans="1:16" x14ac:dyDescent="0.25">
      <c r="A1293" s="2" t="s">
        <v>2595</v>
      </c>
      <c r="B1293" s="2" t="s">
        <v>2596</v>
      </c>
      <c r="C1293" s="4">
        <f ca="1">[1]!thsiFinD("ths_vol_ratio_stock",$A1293,$A$1,7,100)</f>
        <v>0.85453230789456003</v>
      </c>
      <c r="D1293" s="4">
        <f ca="1">[1]!thsiFinD("ths_cr_stock",$A1293,$A$1,7,100,100)</f>
        <v>58.199356913183998</v>
      </c>
      <c r="E1293" s="4">
        <f ca="1">[1]!thsiFinD("ths_mfi_stock",$A1293,$A$1,7,100,100)</f>
        <v>30.338717408341999</v>
      </c>
      <c r="F1293" s="4">
        <f ca="1">[1]!thsiFinD("ths_expma_stock",$A1293,$A$1,7,100,100)</f>
        <v>10.148270190446</v>
      </c>
      <c r="G1293" s="4">
        <f ca="1">[1]!thsiFinD("ths_rsi_stock",$A1293,$A$1,7,100,100)</f>
        <v>37.405202915914003</v>
      </c>
      <c r="H1293" s="4">
        <f ca="1">[1]!thsiFinD("ths_adtm_stock",$A1293,$A$1,7,3,100,100,100)</f>
        <v>0.98039215686275005</v>
      </c>
      <c r="I1293" s="4">
        <f ca="1">[1]!thsiFinD("ths_bbiboll_stock",$A1293,$A$1,7,3,100,100,100)</f>
        <v>10.216145833333</v>
      </c>
      <c r="J1293" s="4">
        <f ca="1">[1]!thsiFinD("ths_dptb_stock",$A1293,$A$1,7,104,100,100)</f>
        <v>0.71428571428570997</v>
      </c>
      <c r="K1293" s="4">
        <f ca="1">[1]!thsiFinD("ths_srmi_stock",$A1293,$A$1,7,100,100)</f>
        <v>-4.9407114624505002E-3</v>
      </c>
      <c r="L1293" s="4">
        <f ca="1">[1]!thsiFinD("ths_atr_stock",$A1293,$A$1,7,101,100,100)</f>
        <v>0.23571428571429001</v>
      </c>
      <c r="M1293" s="4">
        <f ca="1">[1]!thsiFinD("ths_vol_w_stock",$A1293,$A$1)/1000000</f>
        <v>0.99990000000000001</v>
      </c>
      <c r="N1293" s="4">
        <f ca="1">[1]!thsiFinD("ths_turnover_ratio_w_stock",$A1293,$A$1)</f>
        <v>0.99990000000000001</v>
      </c>
      <c r="O1293" s="4">
        <f ca="1">[1]!thsiFinD("ths_relative_chg_ratio_w_stock",$A1293,$A$1,104,100)</f>
        <v>-0.20604348784733001</v>
      </c>
      <c r="P1293" s="4"/>
    </row>
    <row r="1294" spans="1:16" x14ac:dyDescent="0.25">
      <c r="A1294" s="2" t="s">
        <v>2597</v>
      </c>
      <c r="B1294" s="2" t="s">
        <v>2598</v>
      </c>
      <c r="C1294" s="4">
        <f ca="1">[1]!thsiFinD("ths_vol_ratio_stock",$A1294,$A$1,7,100)</f>
        <v>0.92518457369235996</v>
      </c>
      <c r="D1294" s="4">
        <f ca="1">[1]!thsiFinD("ths_cr_stock",$A1294,$A$1,7,100,100)</f>
        <v>71.428571428571999</v>
      </c>
      <c r="E1294" s="4">
        <f ca="1">[1]!thsiFinD("ths_mfi_stock",$A1294,$A$1,7,100,100)</f>
        <v>29.795271798245</v>
      </c>
      <c r="F1294" s="4">
        <f ca="1">[1]!thsiFinD("ths_expma_stock",$A1294,$A$1,7,100,100)</f>
        <v>5.3824004350003998</v>
      </c>
      <c r="G1294" s="4">
        <f ca="1">[1]!thsiFinD("ths_rsi_stock",$A1294,$A$1,7,100,100)</f>
        <v>41.261245191413003</v>
      </c>
      <c r="H1294" s="4">
        <f ca="1">[1]!thsiFinD("ths_adtm_stock",$A1294,$A$1,7,3,100,100,100)</f>
        <v>0.84905660377358005</v>
      </c>
      <c r="I1294" s="4">
        <f ca="1">[1]!thsiFinD("ths_bbiboll_stock",$A1294,$A$1,7,3,100,100,100)</f>
        <v>5.4610416666667003</v>
      </c>
      <c r="J1294" s="4">
        <f ca="1">[1]!thsiFinD("ths_dptb_stock",$A1294,$A$1,7,104,100,100)</f>
        <v>0.57142857142856995</v>
      </c>
      <c r="K1294" s="4">
        <f ca="1">[1]!thsiFinD("ths_srmi_stock",$A1294,$A$1,7,100,100)</f>
        <v>-3.7837837837838E-2</v>
      </c>
      <c r="L1294" s="4">
        <f ca="1">[1]!thsiFinD("ths_atr_stock",$A1294,$A$1,7,101,100,100)</f>
        <v>0.22571428571429</v>
      </c>
      <c r="M1294" s="4">
        <f ca="1">[1]!thsiFinD("ths_vol_w_stock",$A1294,$A$1)/1000000</f>
        <v>17.771326999999999</v>
      </c>
      <c r="N1294" s="4">
        <f ca="1">[1]!thsiFinD("ths_turnover_ratio_w_stock",$A1294,$A$1)</f>
        <v>6.1272135556666996</v>
      </c>
      <c r="O1294" s="4">
        <f ca="1">[1]!thsiFinD("ths_relative_chg_ratio_w_stock",$A1294,$A$1,104,100)</f>
        <v>-1.0467669890313001</v>
      </c>
      <c r="P1294" s="4"/>
    </row>
    <row r="1295" spans="1:16" x14ac:dyDescent="0.25">
      <c r="A1295" s="2" t="s">
        <v>2599</v>
      </c>
      <c r="B1295" s="2" t="s">
        <v>2600</v>
      </c>
      <c r="C1295" s="4">
        <f ca="1">[1]!thsiFinD("ths_vol_ratio_stock",$A1295,$A$1,7,100)</f>
        <v>1.1189039674949</v>
      </c>
      <c r="D1295" s="4">
        <f ca="1">[1]!thsiFinD("ths_cr_stock",$A1295,$A$1,7,100,100)</f>
        <v>61.25</v>
      </c>
      <c r="E1295" s="4">
        <f ca="1">[1]!thsiFinD("ths_mfi_stock",$A1295,$A$1,7,100,100)</f>
        <v>37.278742905790999</v>
      </c>
      <c r="F1295" s="4">
        <f ca="1">[1]!thsiFinD("ths_expma_stock",$A1295,$A$1,7,100,100)</f>
        <v>12.420869670156</v>
      </c>
      <c r="G1295" s="4">
        <f ca="1">[1]!thsiFinD("ths_rsi_stock",$A1295,$A$1,7,100,100)</f>
        <v>32.421974991342999</v>
      </c>
      <c r="H1295" s="4">
        <f ca="1">[1]!thsiFinD("ths_adtm_stock",$A1295,$A$1,7,3,100,100,100)</f>
        <v>-0.30188679245283001</v>
      </c>
      <c r="I1295" s="4">
        <f ca="1">[1]!thsiFinD("ths_bbiboll_stock",$A1295,$A$1,7,3,100,100,100)</f>
        <v>12.551979166667</v>
      </c>
      <c r="J1295" s="4">
        <f ca="1">[1]!thsiFinD("ths_dptb_stock",$A1295,$A$1,7,104,100,100)</f>
        <v>0.42857142857142999</v>
      </c>
      <c r="K1295" s="4">
        <f ca="1">[1]!thsiFinD("ths_srmi_stock",$A1295,$A$1,7,100,100)</f>
        <v>-2.6984126984126999E-2</v>
      </c>
      <c r="L1295" s="4">
        <f ca="1">[1]!thsiFinD("ths_atr_stock",$A1295,$A$1,7,101,100,100)</f>
        <v>0.30714285714285999</v>
      </c>
      <c r="M1295" s="4">
        <f ca="1">[1]!thsiFinD("ths_vol_w_stock",$A1295,$A$1)/1000000</f>
        <v>9.3784320000000001</v>
      </c>
      <c r="N1295" s="4">
        <f ca="1">[1]!thsiFinD("ths_turnover_ratio_w_stock",$A1295,$A$1)</f>
        <v>3.1444110261201001</v>
      </c>
      <c r="O1295" s="4">
        <f ca="1">[1]!thsiFinD("ths_relative_chg_ratio_w_stock",$A1295,$A$1,104,100)</f>
        <v>-0.55452278284873002</v>
      </c>
      <c r="P1295" s="4"/>
    </row>
    <row r="1296" spans="1:16" x14ac:dyDescent="0.25">
      <c r="A1296" s="2" t="s">
        <v>2601</v>
      </c>
      <c r="B1296" s="2" t="s">
        <v>2602</v>
      </c>
      <c r="C1296" s="4">
        <f ca="1">[1]!thsiFinD("ths_vol_ratio_stock",$A1296,$A$1,7,100)</f>
        <v>0.53769719712053998</v>
      </c>
      <c r="D1296" s="4">
        <f ca="1">[1]!thsiFinD("ths_cr_stock",$A1296,$A$1,7,100,100)</f>
        <v>33.667953667954002</v>
      </c>
      <c r="E1296" s="4">
        <f ca="1">[1]!thsiFinD("ths_mfi_stock",$A1296,$A$1,7,100,100)</f>
        <v>19.551780086451998</v>
      </c>
      <c r="F1296" s="4">
        <f ca="1">[1]!thsiFinD("ths_expma_stock",$A1296,$A$1,7,100,100)</f>
        <v>21.372466949835001</v>
      </c>
      <c r="G1296" s="4">
        <f ca="1">[1]!thsiFinD("ths_rsi_stock",$A1296,$A$1,7,100,100)</f>
        <v>40.763083832501003</v>
      </c>
      <c r="H1296" s="4">
        <f ca="1">[1]!thsiFinD("ths_adtm_stock",$A1296,$A$1,7,3,100,100,100)</f>
        <v>-0.63939393939393996</v>
      </c>
      <c r="I1296" s="4">
        <f ca="1">[1]!thsiFinD("ths_bbiboll_stock",$A1296,$A$1,7,3,100,100,100)</f>
        <v>21.604895833333</v>
      </c>
      <c r="J1296" s="4">
        <f ca="1">[1]!thsiFinD("ths_dptb_stock",$A1296,$A$1,7,104,100,100)</f>
        <v>0.57142857142856995</v>
      </c>
      <c r="K1296" s="4">
        <f ca="1">[1]!thsiFinD("ths_srmi_stock",$A1296,$A$1,7,100,100)</f>
        <v>-7.0956368444249004E-2</v>
      </c>
      <c r="L1296" s="4">
        <f ca="1">[1]!thsiFinD("ths_atr_stock",$A1296,$A$1,7,101,100,100)</f>
        <v>0.85</v>
      </c>
      <c r="M1296" s="4">
        <f ca="1">[1]!thsiFinD("ths_vol_w_stock",$A1296,$A$1)/1000000</f>
        <v>9.4600000000000009</v>
      </c>
      <c r="N1296" s="4">
        <f ca="1">[1]!thsiFinD("ths_turnover_ratio_w_stock",$A1296,$A$1)</f>
        <v>4.0297160570089998</v>
      </c>
      <c r="O1296" s="4">
        <f ca="1">[1]!thsiFinD("ths_relative_chg_ratio_w_stock",$A1296,$A$1,104,100)</f>
        <v>-3.2537704778541001</v>
      </c>
      <c r="P1296" s="4"/>
    </row>
    <row r="1297" spans="1:16" x14ac:dyDescent="0.25">
      <c r="A1297" s="2" t="s">
        <v>2603</v>
      </c>
      <c r="B1297" s="2" t="s">
        <v>2604</v>
      </c>
      <c r="C1297" s="4">
        <f ca="1">[1]!thsiFinD("ths_vol_ratio_stock",$A1297,$A$1,7,100)</f>
        <v>0.82963412236725997</v>
      </c>
      <c r="D1297" s="4">
        <f ca="1">[1]!thsiFinD("ths_cr_stock",$A1297,$A$1,7,100,100)</f>
        <v>66.776315789473003</v>
      </c>
      <c r="E1297" s="4">
        <f ca="1">[1]!thsiFinD("ths_mfi_stock",$A1297,$A$1,7,100,100)</f>
        <v>43.190345015650998</v>
      </c>
      <c r="F1297" s="4">
        <f ca="1">[1]!thsiFinD("ths_expma_stock",$A1297,$A$1,7,100,100)</f>
        <v>7.4643619376258998</v>
      </c>
      <c r="G1297" s="4">
        <f ca="1">[1]!thsiFinD("ths_rsi_stock",$A1297,$A$1,7,100,100)</f>
        <v>39.373565910224997</v>
      </c>
      <c r="H1297" s="4">
        <f ca="1">[1]!thsiFinD("ths_adtm_stock",$A1297,$A$1,7,3,100,100,100)</f>
        <v>0.55357142857143005</v>
      </c>
      <c r="I1297" s="4">
        <f ca="1">[1]!thsiFinD("ths_bbiboll_stock",$A1297,$A$1,7,3,100,100,100)</f>
        <v>7.5577083333333004</v>
      </c>
      <c r="J1297" s="4">
        <f ca="1">[1]!thsiFinD("ths_dptb_stock",$A1297,$A$1,7,104,100,100)</f>
        <v>0.42857142857142999</v>
      </c>
      <c r="K1297" s="4">
        <f ca="1">[1]!thsiFinD("ths_srmi_stock",$A1297,$A$1,7,100,100)</f>
        <v>-3.3986928104575001E-2</v>
      </c>
      <c r="L1297" s="4">
        <f ca="1">[1]!thsiFinD("ths_atr_stock",$A1297,$A$1,7,101,100,100)</f>
        <v>0.24714285714286</v>
      </c>
      <c r="M1297" s="4">
        <f ca="1">[1]!thsiFinD("ths_vol_w_stock",$A1297,$A$1)/1000000</f>
        <v>14.762802000000001</v>
      </c>
      <c r="N1297" s="4">
        <f ca="1">[1]!thsiFinD("ths_turnover_ratio_w_stock",$A1297,$A$1)</f>
        <v>7.3690365672342004</v>
      </c>
      <c r="O1297" s="4">
        <f ca="1">[1]!thsiFinD("ths_relative_chg_ratio_w_stock",$A1297,$A$1,104,100)</f>
        <v>-0.62628787250161999</v>
      </c>
      <c r="P1297" s="4"/>
    </row>
    <row r="1298" spans="1:16" x14ac:dyDescent="0.25">
      <c r="A1298" s="2" t="s">
        <v>2605</v>
      </c>
      <c r="B1298" s="2" t="s">
        <v>2606</v>
      </c>
      <c r="C1298" s="4">
        <f ca="1">[1]!thsiFinD("ths_vol_ratio_stock",$A1298,$A$1,7,100)</f>
        <v>0.96026484716628002</v>
      </c>
      <c r="D1298" s="4">
        <f ca="1">[1]!thsiFinD("ths_cr_stock",$A1298,$A$1,7,100,100)</f>
        <v>25.109170305677001</v>
      </c>
      <c r="E1298" s="4">
        <f ca="1">[1]!thsiFinD("ths_mfi_stock",$A1298,$A$1,7,100,100)</f>
        <v>21.814333172754999</v>
      </c>
      <c r="F1298" s="4">
        <f ca="1">[1]!thsiFinD("ths_expma_stock",$A1298,$A$1,7,100,100)</f>
        <v>69.119013407867001</v>
      </c>
      <c r="G1298" s="4">
        <f ca="1">[1]!thsiFinD("ths_rsi_stock",$A1298,$A$1,7,100,100)</f>
        <v>19.117852271147999</v>
      </c>
      <c r="H1298" s="4">
        <f ca="1">[1]!thsiFinD("ths_adtm_stock",$A1298,$A$1,7,3,100,100,100)</f>
        <v>-0.63091482649842001</v>
      </c>
      <c r="I1298" s="4">
        <f ca="1">[1]!thsiFinD("ths_bbiboll_stock",$A1298,$A$1,7,3,100,100,100)</f>
        <v>70.473854166666996</v>
      </c>
      <c r="J1298" s="4">
        <f ca="1">[1]!thsiFinD("ths_dptb_stock",$A1298,$A$1,7,104,100,100)</f>
        <v>0.42857142857142999</v>
      </c>
      <c r="K1298" s="4">
        <f ca="1">[1]!thsiFinD("ths_srmi_stock",$A1298,$A$1,7,100,100)</f>
        <v>-8.0748812517463006E-2</v>
      </c>
      <c r="L1298" s="4">
        <f ca="1">[1]!thsiFinD("ths_atr_stock",$A1298,$A$1,7,101,100,100)</f>
        <v>2.2385714285714</v>
      </c>
      <c r="M1298" s="4">
        <f ca="1">[1]!thsiFinD("ths_vol_w_stock",$A1298,$A$1)/1000000</f>
        <v>16.620386</v>
      </c>
      <c r="N1298" s="4">
        <f ca="1">[1]!thsiFinD("ths_turnover_ratio_w_stock",$A1298,$A$1)</f>
        <v>5.0588233901155997</v>
      </c>
      <c r="O1298" s="4">
        <f ca="1">[1]!thsiFinD("ths_relative_chg_ratio_w_stock",$A1298,$A$1,104,100)</f>
        <v>-6.6775411721955997</v>
      </c>
      <c r="P1298" s="4"/>
    </row>
    <row r="1299" spans="1:16" x14ac:dyDescent="0.25">
      <c r="A1299" s="2" t="s">
        <v>2607</v>
      </c>
      <c r="B1299" s="2" t="s">
        <v>2608</v>
      </c>
      <c r="C1299" s="4">
        <f ca="1">[1]!thsiFinD("ths_vol_ratio_stock",$A1299,$A$1,7,100)</f>
        <v>0.90655565570134999</v>
      </c>
      <c r="D1299" s="4">
        <f ca="1">[1]!thsiFinD("ths_cr_stock",$A1299,$A$1,7,100,100)</f>
        <v>-3.7735849056603001</v>
      </c>
      <c r="E1299" s="4">
        <f ca="1">[1]!thsiFinD("ths_mfi_stock",$A1299,$A$1,7,100,100)</f>
        <v>10.463922405342</v>
      </c>
      <c r="F1299" s="4">
        <f ca="1">[1]!thsiFinD("ths_expma_stock",$A1299,$A$1,7,100,100)</f>
        <v>1.0598185102568001</v>
      </c>
      <c r="G1299" s="4">
        <f ca="1">[1]!thsiFinD("ths_rsi_stock",$A1299,$A$1,7,100,100)</f>
        <v>22.241996025159001</v>
      </c>
      <c r="H1299" s="4">
        <f ca="1">[1]!thsiFinD("ths_adtm_stock",$A1299,$A$1,7,3,100,100,100)</f>
        <v>0.71428571428570997</v>
      </c>
      <c r="I1299" s="4">
        <f ca="1">[1]!thsiFinD("ths_bbiboll_stock",$A1299,$A$1,7,3,100,100,100)</f>
        <v>1.1048958333333001</v>
      </c>
      <c r="J1299" s="4">
        <f ca="1">[1]!thsiFinD("ths_dptb_stock",$A1299,$A$1,7,104,100,100)</f>
        <v>0.42857142857142999</v>
      </c>
      <c r="K1299" s="4">
        <f ca="1">[1]!thsiFinD("ths_srmi_stock",$A1299,$A$1,7,100,100)</f>
        <v>-0.20325203252033</v>
      </c>
      <c r="L1299" s="4">
        <f ca="1">[1]!thsiFinD("ths_atr_stock",$A1299,$A$1,7,101,100,100)</f>
        <v>5.8571428571429003E-2</v>
      </c>
      <c r="M1299" s="4">
        <f ca="1">[1]!thsiFinD("ths_vol_w_stock",$A1299,$A$1)/1000000</f>
        <v>109.450896</v>
      </c>
      <c r="N1299" s="4">
        <f ca="1">[1]!thsiFinD("ths_turnover_ratio_w_stock",$A1299,$A$1)</f>
        <v>16.659957505293999</v>
      </c>
      <c r="O1299" s="4">
        <f ca="1">[1]!thsiFinD("ths_relative_chg_ratio_w_stock",$A1299,$A$1,104,100)</f>
        <v>-10.740130076890001</v>
      </c>
      <c r="P1299" s="4"/>
    </row>
    <row r="1300" spans="1:16" x14ac:dyDescent="0.25">
      <c r="A1300" s="2" t="s">
        <v>2609</v>
      </c>
      <c r="B1300" s="2" t="s">
        <v>2610</v>
      </c>
      <c r="C1300" s="4">
        <f ca="1">[1]!thsiFinD("ths_vol_ratio_stock",$A1300,$A$1,7,100)</f>
        <v>8.7325796775586007</v>
      </c>
      <c r="D1300" s="4">
        <f ca="1">[1]!thsiFinD("ths_cr_stock",$A1300,$A$1,7,100,100)</f>
        <v>-782.07547169812005</v>
      </c>
      <c r="E1300" s="4">
        <f ca="1">[1]!thsiFinD("ths_mfi_stock",$A1300,$A$1,7,100,100)</f>
        <v>32.156312717577997</v>
      </c>
      <c r="F1300" s="4">
        <f ca="1">[1]!thsiFinD("ths_expma_stock",$A1300,$A$1,7,100,100)</f>
        <v>11.671916003970001</v>
      </c>
      <c r="G1300" s="4">
        <f ca="1">[1]!thsiFinD("ths_rsi_stock",$A1300,$A$1,7,100,100)</f>
        <v>61.518312815856</v>
      </c>
      <c r="H1300" s="4">
        <f ca="1">[1]!thsiFinD("ths_adtm_stock",$A1300,$A$1,7,3,100,100,100)</f>
        <v>0.23239436619718001</v>
      </c>
      <c r="I1300" s="4">
        <f ca="1">[1]!thsiFinD("ths_bbiboll_stock",$A1300,$A$1,7,3,100,100,100)</f>
        <v>11.505520833333</v>
      </c>
      <c r="J1300" s="4">
        <f ca="1">[1]!thsiFinD("ths_dptb_stock",$A1300,$A$1,7,104,100,100)</f>
        <v>0.14285714285713999</v>
      </c>
      <c r="K1300" s="4">
        <f ca="1">[1]!thsiFinD("ths_srmi_stock",$A1300,$A$1,7,100,100)</f>
        <v>0.10983606557377</v>
      </c>
      <c r="L1300" s="4">
        <f ca="1">[1]!thsiFinD("ths_atr_stock",$A1300,$A$1,7,101,100,100)</f>
        <v>0.85571428571428998</v>
      </c>
      <c r="M1300" s="4">
        <f ca="1">[1]!thsiFinD("ths_vol_w_stock",$A1300,$A$1)/1000000</f>
        <v>88.405991</v>
      </c>
      <c r="N1300" s="4">
        <f ca="1">[1]!thsiFinD("ths_turnover_ratio_w_stock",$A1300,$A$1)</f>
        <v>49.485730883262001</v>
      </c>
      <c r="O1300" s="4">
        <f ca="1">[1]!thsiFinD("ths_relative_chg_ratio_w_stock",$A1300,$A$1,104,100)</f>
        <v>17.051505516839001</v>
      </c>
      <c r="P1300" s="4"/>
    </row>
    <row r="1301" spans="1:16" x14ac:dyDescent="0.25">
      <c r="A1301" s="2" t="s">
        <v>2611</v>
      </c>
      <c r="B1301" s="2" t="s">
        <v>2612</v>
      </c>
      <c r="C1301" s="4">
        <f ca="1">[1]!thsiFinD("ths_vol_ratio_stock",$A1301,$A$1,7,100)</f>
        <v>0.64424840475609002</v>
      </c>
      <c r="D1301" s="4">
        <f ca="1">[1]!thsiFinD("ths_cr_stock",$A1301,$A$1,7,100,100)</f>
        <v>55.201109570042</v>
      </c>
      <c r="E1301" s="4">
        <f ca="1">[1]!thsiFinD("ths_mfi_stock",$A1301,$A$1,7,100,100)</f>
        <v>45.877469971639997</v>
      </c>
      <c r="F1301" s="4">
        <f ca="1">[1]!thsiFinD("ths_expma_stock",$A1301,$A$1,7,100,100)</f>
        <v>12.886381388581</v>
      </c>
      <c r="G1301" s="4">
        <f ca="1">[1]!thsiFinD("ths_rsi_stock",$A1301,$A$1,7,100,100)</f>
        <v>38.806224794317998</v>
      </c>
      <c r="H1301" s="4">
        <f ca="1">[1]!thsiFinD("ths_adtm_stock",$A1301,$A$1,7,3,100,100,100)</f>
        <v>-0.35074626865670999</v>
      </c>
      <c r="I1301" s="4">
        <f ca="1">[1]!thsiFinD("ths_bbiboll_stock",$A1301,$A$1,7,3,100,100,100)</f>
        <v>13.058541666667001</v>
      </c>
      <c r="J1301" s="4">
        <f ca="1">[1]!thsiFinD("ths_dptb_stock",$A1301,$A$1,7,104,100,100)</f>
        <v>0.71428571428570997</v>
      </c>
      <c r="K1301" s="4">
        <f ca="1">[1]!thsiFinD("ths_srmi_stock",$A1301,$A$1,7,100,100)</f>
        <v>-5.4814814814814997E-2</v>
      </c>
      <c r="L1301" s="4">
        <f ca="1">[1]!thsiFinD("ths_atr_stock",$A1301,$A$1,7,101,100,100)</f>
        <v>0.54428571428571004</v>
      </c>
      <c r="M1301" s="4">
        <f ca="1">[1]!thsiFinD("ths_vol_w_stock",$A1301,$A$1)/1000000</f>
        <v>11.740919999999999</v>
      </c>
      <c r="N1301" s="4">
        <f ca="1">[1]!thsiFinD("ths_turnover_ratio_w_stock",$A1301,$A$1)</f>
        <v>6.2070042679697002</v>
      </c>
      <c r="O1301" s="4">
        <f ca="1">[1]!thsiFinD("ths_relative_chg_ratio_w_stock",$A1301,$A$1,104,100)</f>
        <v>-2.1415542801363001</v>
      </c>
      <c r="P1301" s="4"/>
    </row>
    <row r="1302" spans="1:16" x14ac:dyDescent="0.25">
      <c r="A1302" s="2" t="s">
        <v>2613</v>
      </c>
      <c r="B1302" s="2" t="s">
        <v>2614</v>
      </c>
      <c r="C1302" s="4">
        <f ca="1">[1]!thsiFinD("ths_vol_ratio_stock",$A1302,$A$1,7,100)</f>
        <v>1.1306691402397999</v>
      </c>
      <c r="D1302" s="4">
        <f ca="1">[1]!thsiFinD("ths_cr_stock",$A1302,$A$1,7,100,100)</f>
        <v>57.5</v>
      </c>
      <c r="E1302" s="4">
        <f ca="1">[1]!thsiFinD("ths_mfi_stock",$A1302,$A$1,7,100,100)</f>
        <v>47.210892623547998</v>
      </c>
      <c r="F1302" s="4">
        <f ca="1">[1]!thsiFinD("ths_expma_stock",$A1302,$A$1,7,100,100)</f>
        <v>6.3021852959058</v>
      </c>
      <c r="G1302" s="4">
        <f ca="1">[1]!thsiFinD("ths_rsi_stock",$A1302,$A$1,7,100,100)</f>
        <v>39.381658478017997</v>
      </c>
      <c r="H1302" s="4">
        <f ca="1">[1]!thsiFinD("ths_adtm_stock",$A1302,$A$1,7,3,100,100,100)</f>
        <v>0.56521739130435</v>
      </c>
      <c r="I1302" s="4">
        <f ca="1">[1]!thsiFinD("ths_bbiboll_stock",$A1302,$A$1,7,3,100,100,100)</f>
        <v>6.3961458333332999</v>
      </c>
      <c r="J1302" s="4">
        <f ca="1">[1]!thsiFinD("ths_dptb_stock",$A1302,$A$1,7,104,100,100)</f>
        <v>0.42857142857142999</v>
      </c>
      <c r="K1302" s="4">
        <f ca="1">[1]!thsiFinD("ths_srmi_stock",$A1302,$A$1,7,100,100)</f>
        <v>-4.7400611620795001E-2</v>
      </c>
      <c r="L1302" s="4">
        <f ca="1">[1]!thsiFinD("ths_atr_stock",$A1302,$A$1,7,101,100,100)</f>
        <v>0.24428571428571</v>
      </c>
      <c r="M1302" s="4">
        <f ca="1">[1]!thsiFinD("ths_vol_w_stock",$A1302,$A$1)/1000000</f>
        <v>17.123916999999999</v>
      </c>
      <c r="N1302" s="4">
        <f ca="1">[1]!thsiFinD("ths_turnover_ratio_w_stock",$A1302,$A$1)</f>
        <v>6.6334105886914996</v>
      </c>
      <c r="O1302" s="4">
        <f ca="1">[1]!thsiFinD("ths_relative_chg_ratio_w_stock",$A1302,$A$1,104,100)</f>
        <v>-0.60819719614170997</v>
      </c>
      <c r="P1302" s="4"/>
    </row>
    <row r="1303" spans="1:16" x14ac:dyDescent="0.25">
      <c r="A1303" s="2" t="s">
        <v>2615</v>
      </c>
      <c r="B1303" s="2" t="s">
        <v>2616</v>
      </c>
      <c r="C1303" s="4">
        <f ca="1">[1]!thsiFinD("ths_vol_ratio_stock",$A1303,$A$1,7,100)</f>
        <v>0.91140722606225999</v>
      </c>
      <c r="D1303" s="4">
        <f ca="1">[1]!thsiFinD("ths_cr_stock",$A1303,$A$1,7,100,100)</f>
        <v>79.240506329113998</v>
      </c>
      <c r="E1303" s="4">
        <f ca="1">[1]!thsiFinD("ths_mfi_stock",$A1303,$A$1,7,100,100)</f>
        <v>38.901874307566999</v>
      </c>
      <c r="F1303" s="4">
        <f ca="1">[1]!thsiFinD("ths_expma_stock",$A1303,$A$1,7,100,100)</f>
        <v>7.8635834671401001</v>
      </c>
      <c r="G1303" s="4">
        <f ca="1">[1]!thsiFinD("ths_rsi_stock",$A1303,$A$1,7,100,100)</f>
        <v>48.098746963107999</v>
      </c>
      <c r="H1303" s="4">
        <f ca="1">[1]!thsiFinD("ths_adtm_stock",$A1303,$A$1,7,3,100,100,100)</f>
        <v>9.3492465231592006E-16</v>
      </c>
      <c r="I1303" s="4">
        <f ca="1">[1]!thsiFinD("ths_bbiboll_stock",$A1303,$A$1,7,3,100,100,100)</f>
        <v>7.9561458333333004</v>
      </c>
      <c r="J1303" s="4">
        <f ca="1">[1]!thsiFinD("ths_dptb_stock",$A1303,$A$1,7,104,100,100)</f>
        <v>0.57142857142856995</v>
      </c>
      <c r="K1303" s="4">
        <f ca="1">[1]!thsiFinD("ths_srmi_stock",$A1303,$A$1,7,100,100)</f>
        <v>-1.9777503090234998E-2</v>
      </c>
      <c r="L1303" s="4">
        <f ca="1">[1]!thsiFinD("ths_atr_stock",$A1303,$A$1,7,101,100,100)</f>
        <v>0.34142857142857003</v>
      </c>
      <c r="M1303" s="4">
        <f ca="1">[1]!thsiFinD("ths_vol_w_stock",$A1303,$A$1)/1000000</f>
        <v>15.307599</v>
      </c>
      <c r="N1303" s="4">
        <f ca="1">[1]!thsiFinD("ths_turnover_ratio_w_stock",$A1303,$A$1)</f>
        <v>8.6959339660694006</v>
      </c>
      <c r="O1303" s="4">
        <f ca="1">[1]!thsiFinD("ths_relative_chg_ratio_w_stock",$A1303,$A$1,104,100)</f>
        <v>1.3513284702649999</v>
      </c>
      <c r="P1303" s="4"/>
    </row>
    <row r="1304" spans="1:16" x14ac:dyDescent="0.25">
      <c r="A1304" s="2" t="s">
        <v>2617</v>
      </c>
      <c r="B1304" s="2" t="s">
        <v>2618</v>
      </c>
      <c r="C1304" s="4">
        <f ca="1">[1]!thsiFinD("ths_vol_ratio_stock",$A1304,$A$1,7,100)</f>
        <v>0.72998674695589005</v>
      </c>
      <c r="D1304" s="4">
        <f ca="1">[1]!thsiFinD("ths_cr_stock",$A1304,$A$1,7,100,100)</f>
        <v>178.15384615385</v>
      </c>
      <c r="E1304" s="4">
        <f ca="1">[1]!thsiFinD("ths_mfi_stock",$A1304,$A$1,7,100,100)</f>
        <v>61.881193294360997</v>
      </c>
      <c r="F1304" s="4">
        <f ca="1">[1]!thsiFinD("ths_expma_stock",$A1304,$A$1,7,100,100)</f>
        <v>21.532633953925</v>
      </c>
      <c r="G1304" s="4">
        <f ca="1">[1]!thsiFinD("ths_rsi_stock",$A1304,$A$1,7,100,100)</f>
        <v>58.200904384348</v>
      </c>
      <c r="H1304" s="4">
        <f ca="1">[1]!thsiFinD("ths_adtm_stock",$A1304,$A$1,7,3,100,100,100)</f>
        <v>0.76415094339623002</v>
      </c>
      <c r="I1304" s="4">
        <f ca="1">[1]!thsiFinD("ths_bbiboll_stock",$A1304,$A$1,7,3,100,100,100)</f>
        <v>21.473125</v>
      </c>
      <c r="J1304" s="4">
        <f ca="1">[1]!thsiFinD("ths_dptb_stock",$A1304,$A$1,7,104,100,100)</f>
        <v>0.85714285714285998</v>
      </c>
      <c r="K1304" s="4">
        <f ca="1">[1]!thsiFinD("ths_srmi_stock",$A1304,$A$1,7,100,100)</f>
        <v>6.7610781178620002E-2</v>
      </c>
      <c r="L1304" s="4">
        <f ca="1">[1]!thsiFinD("ths_atr_stock",$A1304,$A$1,7,101,100,100)</f>
        <v>1.2985714285714001</v>
      </c>
      <c r="M1304" s="4">
        <f ca="1">[1]!thsiFinD("ths_vol_w_stock",$A1304,$A$1)/1000000</f>
        <v>80.476451999999995</v>
      </c>
      <c r="N1304" s="4">
        <f ca="1">[1]!thsiFinD("ths_turnover_ratio_w_stock",$A1304,$A$1)</f>
        <v>29.158253634186</v>
      </c>
      <c r="O1304" s="4">
        <f ca="1">[1]!thsiFinD("ths_relative_chg_ratio_w_stock",$A1304,$A$1,104,100)</f>
        <v>2.361113825651</v>
      </c>
      <c r="P1304" s="4"/>
    </row>
    <row r="1305" spans="1:16" x14ac:dyDescent="0.25">
      <c r="A1305" s="2" t="s">
        <v>2619</v>
      </c>
      <c r="B1305" s="2" t="s">
        <v>2620</v>
      </c>
      <c r="C1305" s="4">
        <f ca="1">[1]!thsiFinD("ths_vol_ratio_stock",$A1305,$A$1,7,100)</f>
        <v>1.2041891488972001</v>
      </c>
      <c r="D1305" s="4">
        <f ca="1">[1]!thsiFinD("ths_cr_stock",$A1305,$A$1,7,100,100)</f>
        <v>40</v>
      </c>
      <c r="E1305" s="4">
        <f ca="1">[1]!thsiFinD("ths_mfi_stock",$A1305,$A$1,7,100,100)</f>
        <v>41.766121876699998</v>
      </c>
      <c r="F1305" s="4">
        <f ca="1">[1]!thsiFinD("ths_expma_stock",$A1305,$A$1,7,100,100)</f>
        <v>8.4719994158251009</v>
      </c>
      <c r="G1305" s="4">
        <f ca="1">[1]!thsiFinD("ths_rsi_stock",$A1305,$A$1,7,100,100)</f>
        <v>48.689992341638003</v>
      </c>
      <c r="H1305" s="4">
        <f ca="1">[1]!thsiFinD("ths_adtm_stock",$A1305,$A$1,7,3,100,100,100)</f>
        <v>-4.0000000000002998E-2</v>
      </c>
      <c r="I1305" s="4">
        <f ca="1">[1]!thsiFinD("ths_bbiboll_stock",$A1305,$A$1,7,3,100,100,100)</f>
        <v>8.5357291666666999</v>
      </c>
      <c r="J1305" s="4">
        <f ca="1">[1]!thsiFinD("ths_dptb_stock",$A1305,$A$1,7,104,100,100)</f>
        <v>0.71428571428570997</v>
      </c>
      <c r="K1305" s="4">
        <f ca="1">[1]!thsiFinD("ths_srmi_stock",$A1305,$A$1,7,100,100)</f>
        <v>-4.1526374859707997E-2</v>
      </c>
      <c r="L1305" s="4">
        <f ca="1">[1]!thsiFinD("ths_atr_stock",$A1305,$A$1,7,101,100,100)</f>
        <v>0.31571428571429</v>
      </c>
      <c r="M1305" s="4">
        <f ca="1">[1]!thsiFinD("ths_vol_w_stock",$A1305,$A$1)/1000000</f>
        <v>33.575406000000001</v>
      </c>
      <c r="N1305" s="4">
        <f ca="1">[1]!thsiFinD("ths_turnover_ratio_w_stock",$A1305,$A$1)</f>
        <v>17.333401285983999</v>
      </c>
      <c r="O1305" s="4">
        <f ca="1">[1]!thsiFinD("ths_relative_chg_ratio_w_stock",$A1305,$A$1,104,100)</f>
        <v>0.73793677500885002</v>
      </c>
      <c r="P1305" s="4"/>
    </row>
    <row r="1306" spans="1:16" x14ac:dyDescent="0.25">
      <c r="A1306" s="2" t="s">
        <v>2621</v>
      </c>
      <c r="B1306" s="2" t="s">
        <v>2622</v>
      </c>
      <c r="C1306" s="4">
        <f ca="1">[1]!thsiFinD("ths_vol_ratio_stock",$A1306,$A$1,7,100)</f>
        <v>0.89780152318545003</v>
      </c>
      <c r="D1306" s="4">
        <f ca="1">[1]!thsiFinD("ths_cr_stock",$A1306,$A$1,7,100,100)</f>
        <v>39.751552795031003</v>
      </c>
      <c r="E1306" s="4">
        <f ca="1">[1]!thsiFinD("ths_mfi_stock",$A1306,$A$1,7,100,100)</f>
        <v>25.068613279333999</v>
      </c>
      <c r="F1306" s="4">
        <f ca="1">[1]!thsiFinD("ths_expma_stock",$A1306,$A$1,7,100,100)</f>
        <v>13.586650202714999</v>
      </c>
      <c r="G1306" s="4">
        <f ca="1">[1]!thsiFinD("ths_rsi_stock",$A1306,$A$1,7,100,100)</f>
        <v>38.986392122331999</v>
      </c>
      <c r="H1306" s="4">
        <f ca="1">[1]!thsiFinD("ths_adtm_stock",$A1306,$A$1,7,3,100,100,100)</f>
        <v>-0.52980132450330997</v>
      </c>
      <c r="I1306" s="4">
        <f ca="1">[1]!thsiFinD("ths_bbiboll_stock",$A1306,$A$1,7,3,100,100,100)</f>
        <v>13.807395833333</v>
      </c>
      <c r="J1306" s="4">
        <f ca="1">[1]!thsiFinD("ths_dptb_stock",$A1306,$A$1,7,104,100,100)</f>
        <v>0.71428571428570997</v>
      </c>
      <c r="K1306" s="4">
        <f ca="1">[1]!thsiFinD("ths_srmi_stock",$A1306,$A$1,7,100,100)</f>
        <v>-9.1587516960650997E-2</v>
      </c>
      <c r="L1306" s="4">
        <f ca="1">[1]!thsiFinD("ths_atr_stock",$A1306,$A$1,7,101,100,100)</f>
        <v>0.76428571428571002</v>
      </c>
      <c r="M1306" s="4">
        <f ca="1">[1]!thsiFinD("ths_vol_w_stock",$A1306,$A$1)/1000000</f>
        <v>28.123560000000001</v>
      </c>
      <c r="N1306" s="4">
        <f ca="1">[1]!thsiFinD("ths_turnover_ratio_w_stock",$A1306,$A$1)</f>
        <v>19.608469820151999</v>
      </c>
      <c r="O1306" s="4">
        <f ca="1">[1]!thsiFinD("ths_relative_chg_ratio_w_stock",$A1306,$A$1,104,100)</f>
        <v>-4.9314401501393998</v>
      </c>
      <c r="P1306" s="4"/>
    </row>
    <row r="1307" spans="1:16" x14ac:dyDescent="0.25">
      <c r="A1307" s="2" t="s">
        <v>2623</v>
      </c>
      <c r="B1307" s="2" t="s">
        <v>2624</v>
      </c>
      <c r="C1307" s="4">
        <f ca="1">[1]!thsiFinD("ths_vol_ratio_stock",$A1307,$A$1,7,100)</f>
        <v>0.63655877594610999</v>
      </c>
      <c r="D1307" s="4">
        <f ca="1">[1]!thsiFinD("ths_cr_stock",$A1307,$A$1,7,100,100)</f>
        <v>69.743589743589993</v>
      </c>
      <c r="E1307" s="4">
        <f ca="1">[1]!thsiFinD("ths_mfi_stock",$A1307,$A$1,7,100,100)</f>
        <v>41.053158970398997</v>
      </c>
      <c r="F1307" s="4">
        <f ca="1">[1]!thsiFinD("ths_expma_stock",$A1307,$A$1,7,100,100)</f>
        <v>9.8818534956308994</v>
      </c>
      <c r="G1307" s="4">
        <f ca="1">[1]!thsiFinD("ths_rsi_stock",$A1307,$A$1,7,100,100)</f>
        <v>43.827484280316</v>
      </c>
      <c r="H1307" s="4">
        <f ca="1">[1]!thsiFinD("ths_adtm_stock",$A1307,$A$1,7,3,100,100,100)</f>
        <v>0.65137614678899003</v>
      </c>
      <c r="I1307" s="4">
        <f ca="1">[1]!thsiFinD("ths_bbiboll_stock",$A1307,$A$1,7,3,100,100,100)</f>
        <v>10.013541666667001</v>
      </c>
      <c r="J1307" s="4">
        <f ca="1">[1]!thsiFinD("ths_dptb_stock",$A1307,$A$1,7,104,100,100)</f>
        <v>0.42857142857142999</v>
      </c>
      <c r="K1307" s="4">
        <f ca="1">[1]!thsiFinD("ths_srmi_stock",$A1307,$A$1,7,100,100)</f>
        <v>-4.0935672514619999E-2</v>
      </c>
      <c r="L1307" s="4">
        <f ca="1">[1]!thsiFinD("ths_atr_stock",$A1307,$A$1,7,101,100,100)</f>
        <v>0.48285714285713999</v>
      </c>
      <c r="M1307" s="4">
        <f ca="1">[1]!thsiFinD("ths_vol_w_stock",$A1307,$A$1)/1000000</f>
        <v>8.2630300000000005</v>
      </c>
      <c r="N1307" s="4">
        <f ca="1">[1]!thsiFinD("ths_turnover_ratio_w_stock",$A1307,$A$1)</f>
        <v>12.360091245653001</v>
      </c>
      <c r="O1307" s="4">
        <f ca="1">[1]!thsiFinD("ths_relative_chg_ratio_w_stock",$A1307,$A$1,104,100)</f>
        <v>0.36552102876134002</v>
      </c>
      <c r="P1307" s="4"/>
    </row>
    <row r="1308" spans="1:16" x14ac:dyDescent="0.25">
      <c r="A1308" s="2" t="s">
        <v>2625</v>
      </c>
      <c r="B1308" s="2" t="s">
        <v>2626</v>
      </c>
      <c r="C1308" s="4">
        <f ca="1">[1]!thsiFinD("ths_vol_ratio_stock",$A1308,$A$1,7,100)</f>
        <v>1.2244261879495999</v>
      </c>
      <c r="D1308" s="4">
        <f ca="1">[1]!thsiFinD("ths_cr_stock",$A1308,$A$1,7,100,100)</f>
        <v>55.252918287938002</v>
      </c>
      <c r="E1308" s="4">
        <f ca="1">[1]!thsiFinD("ths_mfi_stock",$A1308,$A$1,7,100,100)</f>
        <v>29.651428693351999</v>
      </c>
      <c r="F1308" s="4">
        <f ca="1">[1]!thsiFinD("ths_expma_stock",$A1308,$A$1,7,100,100)</f>
        <v>25.613286121066999</v>
      </c>
      <c r="G1308" s="4">
        <f ca="1">[1]!thsiFinD("ths_rsi_stock",$A1308,$A$1,7,100,100)</f>
        <v>45.079986099971002</v>
      </c>
      <c r="H1308" s="4">
        <f ca="1">[1]!thsiFinD("ths_adtm_stock",$A1308,$A$1,7,3,100,100,100)</f>
        <v>-0.79439252336448996</v>
      </c>
      <c r="I1308" s="4">
        <f ca="1">[1]!thsiFinD("ths_bbiboll_stock",$A1308,$A$1,7,3,100,100,100)</f>
        <v>25.644270833333</v>
      </c>
      <c r="J1308" s="4">
        <f ca="1">[1]!thsiFinD("ths_dptb_stock",$A1308,$A$1,7,104,100,100)</f>
        <v>0.71428571428570997</v>
      </c>
      <c r="K1308" s="4">
        <f ca="1">[1]!thsiFinD("ths_srmi_stock",$A1308,$A$1,7,100,100)</f>
        <v>-2.7366020524514999E-2</v>
      </c>
      <c r="L1308" s="4">
        <f ca="1">[1]!thsiFinD("ths_atr_stock",$A1308,$A$1,7,101,100,100)</f>
        <v>0.56999999999999995</v>
      </c>
      <c r="M1308" s="4">
        <f ca="1">[1]!thsiFinD("ths_vol_w_stock",$A1308,$A$1)/1000000</f>
        <v>11.158611000000001</v>
      </c>
      <c r="N1308" s="4">
        <f ca="1">[1]!thsiFinD("ths_turnover_ratio_w_stock",$A1308,$A$1)</f>
        <v>2.1417956046081001</v>
      </c>
      <c r="O1308" s="4">
        <f ca="1">[1]!thsiFinD("ths_relative_chg_ratio_w_stock",$A1308,$A$1,104,100)</f>
        <v>-0.52957309958914001</v>
      </c>
      <c r="P1308" s="4"/>
    </row>
    <row r="1309" spans="1:16" x14ac:dyDescent="0.25">
      <c r="A1309" s="2" t="s">
        <v>2627</v>
      </c>
      <c r="B1309" s="2" t="s">
        <v>2628</v>
      </c>
      <c r="C1309" s="4">
        <f ca="1">[1]!thsiFinD("ths_vol_ratio_stock",$A1309,$A$1,7,100)</f>
        <v>1.2334860848897999</v>
      </c>
      <c r="D1309" s="4">
        <f ca="1">[1]!thsiFinD("ths_cr_stock",$A1309,$A$1,7,100,100)</f>
        <v>6.0382916053019997</v>
      </c>
      <c r="E1309" s="4">
        <f ca="1">[1]!thsiFinD("ths_mfi_stock",$A1309,$A$1,7,100,100)</f>
        <v>0</v>
      </c>
      <c r="F1309" s="4">
        <f ca="1">[1]!thsiFinD("ths_expma_stock",$A1309,$A$1,7,100,100)</f>
        <v>25.305300265681002</v>
      </c>
      <c r="G1309" s="4">
        <f ca="1">[1]!thsiFinD("ths_rsi_stock",$A1309,$A$1,7,100,100)</f>
        <v>16.57492060565</v>
      </c>
      <c r="H1309" s="4">
        <f ca="1">[1]!thsiFinD("ths_adtm_stock",$A1309,$A$1,7,3,100,100,100)</f>
        <v>-0.90736342042755003</v>
      </c>
      <c r="I1309" s="4">
        <f ca="1">[1]!thsiFinD("ths_bbiboll_stock",$A1309,$A$1,7,3,100,100,100)</f>
        <v>26.131458333333001</v>
      </c>
      <c r="J1309" s="4">
        <f ca="1">[1]!thsiFinD("ths_dptb_stock",$A1309,$A$1,7,104,100,100)</f>
        <v>0.57142857142856995</v>
      </c>
      <c r="K1309" s="4">
        <f ca="1">[1]!thsiFinD("ths_srmi_stock",$A1309,$A$1,7,100,100)</f>
        <v>-0.12364031907179</v>
      </c>
      <c r="L1309" s="4">
        <f ca="1">[1]!thsiFinD("ths_atr_stock",$A1309,$A$1,7,101,100,100)</f>
        <v>1.05</v>
      </c>
      <c r="M1309" s="4">
        <f ca="1">[1]!thsiFinD("ths_vol_w_stock",$A1309,$A$1)/1000000</f>
        <v>37.884346000000001</v>
      </c>
      <c r="N1309" s="4">
        <f ca="1">[1]!thsiFinD("ths_turnover_ratio_w_stock",$A1309,$A$1)</f>
        <v>9.7284456217264008</v>
      </c>
      <c r="O1309" s="4">
        <f ca="1">[1]!thsiFinD("ths_relative_chg_ratio_w_stock",$A1309,$A$1,104,100)</f>
        <v>-7.8208711953667001</v>
      </c>
      <c r="P1309" s="4"/>
    </row>
    <row r="1310" spans="1:16" x14ac:dyDescent="0.25">
      <c r="A1310" s="2" t="s">
        <v>2629</v>
      </c>
      <c r="B1310" s="2" t="s">
        <v>2630</v>
      </c>
      <c r="C1310" s="4">
        <f ca="1">[1]!thsiFinD("ths_vol_ratio_stock",$A1310,$A$1,7,100)</f>
        <v>0.79291564565024997</v>
      </c>
      <c r="D1310" s="4">
        <f ca="1">[1]!thsiFinD("ths_cr_stock",$A1310,$A$1,7,100,100)</f>
        <v>27.13987473904</v>
      </c>
      <c r="E1310" s="4">
        <f ca="1">[1]!thsiFinD("ths_mfi_stock",$A1310,$A$1,7,100,100)</f>
        <v>45.632197503333998</v>
      </c>
      <c r="F1310" s="4">
        <f ca="1">[1]!thsiFinD("ths_expma_stock",$A1310,$A$1,7,100,100)</f>
        <v>18.423396291721001</v>
      </c>
      <c r="G1310" s="4">
        <f ca="1">[1]!thsiFinD("ths_rsi_stock",$A1310,$A$1,7,100,100)</f>
        <v>35.390620416826998</v>
      </c>
      <c r="H1310" s="4">
        <f ca="1">[1]!thsiFinD("ths_adtm_stock",$A1310,$A$1,7,3,100,100,100)</f>
        <v>0</v>
      </c>
      <c r="I1310" s="4">
        <f ca="1">[1]!thsiFinD("ths_bbiboll_stock",$A1310,$A$1,7,3,100,100,100)</f>
        <v>18.756250000000001</v>
      </c>
      <c r="J1310" s="4">
        <f ca="1">[1]!thsiFinD("ths_dptb_stock",$A1310,$A$1,7,104,100,100)</f>
        <v>0.57142857142856995</v>
      </c>
      <c r="K1310" s="4">
        <f ca="1">[1]!thsiFinD("ths_srmi_stock",$A1310,$A$1,7,100,100)</f>
        <v>-6.0278207109736998E-2</v>
      </c>
      <c r="L1310" s="4">
        <f ca="1">[1]!thsiFinD("ths_atr_stock",$A1310,$A$1,7,101,100,100)</f>
        <v>0.63714285714286001</v>
      </c>
      <c r="M1310" s="4">
        <f ca="1">[1]!thsiFinD("ths_vol_w_stock",$A1310,$A$1)/1000000</f>
        <v>14.281257</v>
      </c>
      <c r="N1310" s="4">
        <f ca="1">[1]!thsiFinD("ths_turnover_ratio_w_stock",$A1310,$A$1)</f>
        <v>5.5441144715080997</v>
      </c>
      <c r="O1310" s="4">
        <f ca="1">[1]!thsiFinD("ths_relative_chg_ratio_w_stock",$A1310,$A$1,104,100)</f>
        <v>-5.6170622464712999E-3</v>
      </c>
      <c r="P1310" s="4"/>
    </row>
    <row r="1311" spans="1:16" x14ac:dyDescent="0.25">
      <c r="A1311" s="2" t="s">
        <v>2631</v>
      </c>
      <c r="B1311" s="2" t="s">
        <v>2632</v>
      </c>
      <c r="C1311" s="4">
        <f ca="1">[1]!thsiFinD("ths_vol_ratio_stock",$A1311,$A$1,7,100)</f>
        <v>1.3115283063790999</v>
      </c>
      <c r="D1311" s="4">
        <f ca="1">[1]!thsiFinD("ths_cr_stock",$A1311,$A$1,7,100,100)</f>
        <v>82.67716535433</v>
      </c>
      <c r="E1311" s="4">
        <f ca="1">[1]!thsiFinD("ths_mfi_stock",$A1311,$A$1,7,100,100)</f>
        <v>60.107275906147002</v>
      </c>
      <c r="F1311" s="4">
        <f ca="1">[1]!thsiFinD("ths_expma_stock",$A1311,$A$1,7,100,100)</f>
        <v>16.745005832244999</v>
      </c>
      <c r="G1311" s="4">
        <f ca="1">[1]!thsiFinD("ths_rsi_stock",$A1311,$A$1,7,100,100)</f>
        <v>52.269935581421002</v>
      </c>
      <c r="H1311" s="4">
        <f ca="1">[1]!thsiFinD("ths_adtm_stock",$A1311,$A$1,7,3,100,100,100)</f>
        <v>-0.40151515151514999</v>
      </c>
      <c r="I1311" s="4">
        <f ca="1">[1]!thsiFinD("ths_bbiboll_stock",$A1311,$A$1,7,3,100,100,100)</f>
        <v>16.8009375</v>
      </c>
      <c r="J1311" s="4">
        <f ca="1">[1]!thsiFinD("ths_dptb_stock",$A1311,$A$1,7,104,100,100)</f>
        <v>0.71428571428570997</v>
      </c>
      <c r="K1311" s="4">
        <f ca="1">[1]!thsiFinD("ths_srmi_stock",$A1311,$A$1,7,100,100)</f>
        <v>-2.0301624129930002E-2</v>
      </c>
      <c r="L1311" s="4">
        <f ca="1">[1]!thsiFinD("ths_atr_stock",$A1311,$A$1,7,101,100,100)</f>
        <v>0.66285714285714004</v>
      </c>
      <c r="M1311" s="4">
        <f ca="1">[1]!thsiFinD("ths_vol_w_stock",$A1311,$A$1)/1000000</f>
        <v>22.747699999999998</v>
      </c>
      <c r="N1311" s="4">
        <f ca="1">[1]!thsiFinD("ths_turnover_ratio_w_stock",$A1311,$A$1)</f>
        <v>17.871627213240998</v>
      </c>
      <c r="O1311" s="4">
        <f ca="1">[1]!thsiFinD("ths_relative_chg_ratio_w_stock",$A1311,$A$1,104,100)</f>
        <v>1.6271239470984999</v>
      </c>
      <c r="P1311" s="4"/>
    </row>
    <row r="1312" spans="1:16" x14ac:dyDescent="0.25">
      <c r="A1312" s="2" t="s">
        <v>2633</v>
      </c>
      <c r="B1312" s="2" t="s">
        <v>2634</v>
      </c>
      <c r="C1312" s="4">
        <f ca="1">[1]!thsiFinD("ths_vol_ratio_stock",$A1312,$A$1,7,100)</f>
        <v>0.86481013159813003</v>
      </c>
      <c r="D1312" s="4">
        <f ca="1">[1]!thsiFinD("ths_cr_stock",$A1312,$A$1,7,100,100)</f>
        <v>69.204152249135007</v>
      </c>
      <c r="E1312" s="4">
        <f ca="1">[1]!thsiFinD("ths_mfi_stock",$A1312,$A$1,7,100,100)</f>
        <v>44.072738633416002</v>
      </c>
      <c r="F1312" s="4">
        <f ca="1">[1]!thsiFinD("ths_expma_stock",$A1312,$A$1,7,100,100)</f>
        <v>5.8869345409707003</v>
      </c>
      <c r="G1312" s="4">
        <f ca="1">[1]!thsiFinD("ths_rsi_stock",$A1312,$A$1,7,100,100)</f>
        <v>44.113766217270999</v>
      </c>
      <c r="H1312" s="4">
        <f ca="1">[1]!thsiFinD("ths_adtm_stock",$A1312,$A$1,7,3,100,100,100)</f>
        <v>0.41428571428571997</v>
      </c>
      <c r="I1312" s="4">
        <f ca="1">[1]!thsiFinD("ths_bbiboll_stock",$A1312,$A$1,7,3,100,100,100)</f>
        <v>5.9428124999999996</v>
      </c>
      <c r="J1312" s="4">
        <f ca="1">[1]!thsiFinD("ths_dptb_stock",$A1312,$A$1,7,104,100,100)</f>
        <v>0.57142857142856995</v>
      </c>
      <c r="K1312" s="4">
        <f ca="1">[1]!thsiFinD("ths_srmi_stock",$A1312,$A$1,7,100,100)</f>
        <v>-4.0849673202613998E-2</v>
      </c>
      <c r="L1312" s="4">
        <f ca="1">[1]!thsiFinD("ths_atr_stock",$A1312,$A$1,7,101,100,100)</f>
        <v>0.23285714285713999</v>
      </c>
      <c r="M1312" s="4">
        <f ca="1">[1]!thsiFinD("ths_vol_w_stock",$A1312,$A$1)/1000000</f>
        <v>10.486179999999999</v>
      </c>
      <c r="N1312" s="4">
        <f ca="1">[1]!thsiFinD("ths_turnover_ratio_w_stock",$A1312,$A$1)</f>
        <v>4.5512934027777998</v>
      </c>
      <c r="O1312" s="4">
        <f ca="1">[1]!thsiFinD("ths_relative_chg_ratio_w_stock",$A1312,$A$1,104,100)</f>
        <v>0.29476268389131999</v>
      </c>
      <c r="P1312" s="4"/>
    </row>
    <row r="1313" spans="1:16" x14ac:dyDescent="0.25">
      <c r="A1313" s="2" t="s">
        <v>2635</v>
      </c>
      <c r="B1313" s="2" t="s">
        <v>2636</v>
      </c>
      <c r="C1313" s="4">
        <f ca="1">[1]!thsiFinD("ths_vol_ratio_stock",$A1313,$A$1,7,100)</f>
        <v>0.74621722487874997</v>
      </c>
      <c r="D1313" s="4">
        <f ca="1">[1]!thsiFinD("ths_cr_stock",$A1313,$A$1,7,100,100)</f>
        <v>16.302952503208999</v>
      </c>
      <c r="E1313" s="4">
        <f ca="1">[1]!thsiFinD("ths_mfi_stock",$A1313,$A$1,7,100,100)</f>
        <v>32.910624575470997</v>
      </c>
      <c r="F1313" s="4">
        <f ca="1">[1]!thsiFinD("ths_expma_stock",$A1313,$A$1,7,100,100)</f>
        <v>21.741642826513999</v>
      </c>
      <c r="G1313" s="4">
        <f ca="1">[1]!thsiFinD("ths_rsi_stock",$A1313,$A$1,7,100,100)</f>
        <v>31.447955846374001</v>
      </c>
      <c r="H1313" s="4">
        <f ca="1">[1]!thsiFinD("ths_adtm_stock",$A1313,$A$1,7,3,100,100,100)</f>
        <v>-0.69624573378839005</v>
      </c>
      <c r="I1313" s="4">
        <f ca="1">[1]!thsiFinD("ths_bbiboll_stock",$A1313,$A$1,7,3,100,100,100)</f>
        <v>22.135729166667002</v>
      </c>
      <c r="J1313" s="4">
        <f ca="1">[1]!thsiFinD("ths_dptb_stock",$A1313,$A$1,7,104,100,100)</f>
        <v>0.57142857142856995</v>
      </c>
      <c r="K1313" s="4">
        <f ca="1">[1]!thsiFinD("ths_srmi_stock",$A1313,$A$1,7,100,100)</f>
        <v>-9.8229342327149999E-2</v>
      </c>
      <c r="L1313" s="4">
        <f ca="1">[1]!thsiFinD("ths_atr_stock",$A1313,$A$1,7,101,100,100)</f>
        <v>0.88857142857143001</v>
      </c>
      <c r="M1313" s="4">
        <f ca="1">[1]!thsiFinD("ths_vol_w_stock",$A1313,$A$1)/1000000</f>
        <v>53.697069999999997</v>
      </c>
      <c r="N1313" s="4">
        <f ca="1">[1]!thsiFinD("ths_turnover_ratio_w_stock",$A1313,$A$1)</f>
        <v>8.3591940616618992</v>
      </c>
      <c r="O1313" s="4">
        <f ca="1">[1]!thsiFinD("ths_relative_chg_ratio_w_stock",$A1313,$A$1,104,100)</f>
        <v>-2.6770670138266999</v>
      </c>
      <c r="P1313" s="4"/>
    </row>
    <row r="1314" spans="1:16" x14ac:dyDescent="0.25">
      <c r="A1314" s="2" t="s">
        <v>2637</v>
      </c>
      <c r="B1314" s="2" t="s">
        <v>2638</v>
      </c>
      <c r="C1314" s="4">
        <f ca="1">[1]!thsiFinD("ths_vol_ratio_stock",$A1314,$A$1,7,100)</f>
        <v>0.86465697586345003</v>
      </c>
      <c r="D1314" s="4">
        <f ca="1">[1]!thsiFinD("ths_cr_stock",$A1314,$A$1,7,100,100)</f>
        <v>24.100719424461001</v>
      </c>
      <c r="E1314" s="4">
        <f ca="1">[1]!thsiFinD("ths_mfi_stock",$A1314,$A$1,7,100,100)</f>
        <v>16.292856012483</v>
      </c>
      <c r="F1314" s="4">
        <f ca="1">[1]!thsiFinD("ths_expma_stock",$A1314,$A$1,7,100,100)</f>
        <v>9.3277695565934007</v>
      </c>
      <c r="G1314" s="4">
        <f ca="1">[1]!thsiFinD("ths_rsi_stock",$A1314,$A$1,7,100,100)</f>
        <v>24.043374849814999</v>
      </c>
      <c r="H1314" s="4">
        <f ca="1">[1]!thsiFinD("ths_adtm_stock",$A1314,$A$1,7,3,100,100,100)</f>
        <v>-0.74803149606299002</v>
      </c>
      <c r="I1314" s="4">
        <f ca="1">[1]!thsiFinD("ths_bbiboll_stock",$A1314,$A$1,7,3,100,100,100)</f>
        <v>9.5729166666666998</v>
      </c>
      <c r="J1314" s="4">
        <f ca="1">[1]!thsiFinD("ths_dptb_stock",$A1314,$A$1,7,104,100,100)</f>
        <v>0.71428571428570997</v>
      </c>
      <c r="K1314" s="4">
        <f ca="1">[1]!thsiFinD("ths_srmi_stock",$A1314,$A$1,7,100,100)</f>
        <v>-8.2066869300912004E-2</v>
      </c>
      <c r="L1314" s="4">
        <f ca="1">[1]!thsiFinD("ths_atr_stock",$A1314,$A$1,7,101,100,100)</f>
        <v>0.33285714285714002</v>
      </c>
      <c r="M1314" s="4">
        <f ca="1">[1]!thsiFinD("ths_vol_w_stock",$A1314,$A$1)/1000000</f>
        <v>15.599239000000001</v>
      </c>
      <c r="N1314" s="4">
        <f ca="1">[1]!thsiFinD("ths_turnover_ratio_w_stock",$A1314,$A$1)</f>
        <v>3.9973370798750998</v>
      </c>
      <c r="O1314" s="4">
        <f ca="1">[1]!thsiFinD("ths_relative_chg_ratio_w_stock",$A1314,$A$1,104,100)</f>
        <v>-4.5550085633010999</v>
      </c>
      <c r="P1314" s="4"/>
    </row>
    <row r="1315" spans="1:16" x14ac:dyDescent="0.25">
      <c r="A1315" s="2" t="s">
        <v>2639</v>
      </c>
      <c r="B1315" s="2" t="s">
        <v>2640</v>
      </c>
      <c r="C1315" s="4">
        <f ca="1">[1]!thsiFinD("ths_vol_ratio_stock",$A1315,$A$1,7,100)</f>
        <v>1.2906148275436</v>
      </c>
      <c r="D1315" s="4">
        <f ca="1">[1]!thsiFinD("ths_cr_stock",$A1315,$A$1,7,100,100)</f>
        <v>97.802197802197995</v>
      </c>
      <c r="E1315" s="4">
        <f ca="1">[1]!thsiFinD("ths_mfi_stock",$A1315,$A$1,7,100,100)</f>
        <v>56.129905256720001</v>
      </c>
      <c r="F1315" s="4">
        <f ca="1">[1]!thsiFinD("ths_expma_stock",$A1315,$A$1,7,100,100)</f>
        <v>3.9696840946423002</v>
      </c>
      <c r="G1315" s="4">
        <f ca="1">[1]!thsiFinD("ths_rsi_stock",$A1315,$A$1,7,100,100)</f>
        <v>53.836985912618999</v>
      </c>
      <c r="H1315" s="4">
        <f ca="1">[1]!thsiFinD("ths_adtm_stock",$A1315,$A$1,7,3,100,100,100)</f>
        <v>0.45833333333332998</v>
      </c>
      <c r="I1315" s="4">
        <f ca="1">[1]!thsiFinD("ths_bbiboll_stock",$A1315,$A$1,7,3,100,100,100)</f>
        <v>3.9993750000000001</v>
      </c>
      <c r="J1315" s="4">
        <f ca="1">[1]!thsiFinD("ths_dptb_stock",$A1315,$A$1,7,104,100,100)</f>
        <v>0.57142857142856995</v>
      </c>
      <c r="K1315" s="4">
        <f ca="1">[1]!thsiFinD("ths_srmi_stock",$A1315,$A$1,7,100,100)</f>
        <v>2.4875621890546999E-3</v>
      </c>
      <c r="L1315" s="4">
        <f ca="1">[1]!thsiFinD("ths_atr_stock",$A1315,$A$1,7,101,100,100)</f>
        <v>8.5714285714286007E-2</v>
      </c>
      <c r="M1315" s="4">
        <f ca="1">[1]!thsiFinD("ths_vol_w_stock",$A1315,$A$1)/1000000</f>
        <v>98.512056999999999</v>
      </c>
      <c r="N1315" s="4">
        <f ca="1">[1]!thsiFinD("ths_turnover_ratio_w_stock",$A1315,$A$1)</f>
        <v>4.7534341335406998</v>
      </c>
      <c r="O1315" s="4">
        <f ca="1">[1]!thsiFinD("ths_relative_chg_ratio_w_stock",$A1315,$A$1,104,100)</f>
        <v>3.2616579706998001</v>
      </c>
      <c r="P1315" s="4"/>
    </row>
    <row r="1316" spans="1:16" x14ac:dyDescent="0.25">
      <c r="A1316" s="2" t="s">
        <v>2641</v>
      </c>
      <c r="B1316" s="2" t="s">
        <v>2642</v>
      </c>
      <c r="C1316" s="4">
        <f ca="1">[1]!thsiFinD("ths_vol_ratio_stock",$A1316,$A$1,7,100)</f>
        <v>1.1024298169552</v>
      </c>
      <c r="D1316" s="4">
        <f ca="1">[1]!thsiFinD("ths_cr_stock",$A1316,$A$1,7,100,100)</f>
        <v>38.962264150943</v>
      </c>
      <c r="E1316" s="4">
        <f ca="1">[1]!thsiFinD("ths_mfi_stock",$A1316,$A$1,7,100,100)</f>
        <v>31.660145943094999</v>
      </c>
      <c r="F1316" s="4">
        <f ca="1">[1]!thsiFinD("ths_expma_stock",$A1316,$A$1,7,100,100)</f>
        <v>16.920545604295</v>
      </c>
      <c r="G1316" s="4">
        <f ca="1">[1]!thsiFinD("ths_rsi_stock",$A1316,$A$1,7,100,100)</f>
        <v>21.606502007046998</v>
      </c>
      <c r="H1316" s="4">
        <f ca="1">[1]!thsiFinD("ths_adtm_stock",$A1316,$A$1,7,3,100,100,100)</f>
        <v>-0.62424242424242005</v>
      </c>
      <c r="I1316" s="4">
        <f ca="1">[1]!thsiFinD("ths_bbiboll_stock",$A1316,$A$1,7,3,100,100,100)</f>
        <v>17.524687499999999</v>
      </c>
      <c r="J1316" s="4">
        <f ca="1">[1]!thsiFinD("ths_dptb_stock",$A1316,$A$1,7,104,100,100)</f>
        <v>0.42857142857142999</v>
      </c>
      <c r="K1316" s="4">
        <f ca="1">[1]!thsiFinD("ths_srmi_stock",$A1316,$A$1,7,100,100)</f>
        <v>-7.421875E-2</v>
      </c>
      <c r="L1316" s="4">
        <f ca="1">[1]!thsiFinD("ths_atr_stock",$A1316,$A$1,7,101,100,100)</f>
        <v>0.70428571428571995</v>
      </c>
      <c r="M1316" s="4">
        <f ca="1">[1]!thsiFinD("ths_vol_w_stock",$A1316,$A$1)/1000000</f>
        <v>49.357011</v>
      </c>
      <c r="N1316" s="4">
        <f ca="1">[1]!thsiFinD("ths_turnover_ratio_w_stock",$A1316,$A$1)</f>
        <v>10.508580768354999</v>
      </c>
      <c r="O1316" s="4">
        <f ca="1">[1]!thsiFinD("ths_relative_chg_ratio_w_stock",$A1316,$A$1,104,100)</f>
        <v>-4.2284183651780998</v>
      </c>
      <c r="P1316" s="4"/>
    </row>
    <row r="1317" spans="1:16" x14ac:dyDescent="0.25">
      <c r="A1317" s="2" t="s">
        <v>2643</v>
      </c>
      <c r="B1317" s="2" t="s">
        <v>2644</v>
      </c>
      <c r="C1317" s="4">
        <f ca="1">[1]!thsiFinD("ths_vol_ratio_stock",$A1317,$A$1,7,100)</f>
        <v>1.3593730970972</v>
      </c>
      <c r="D1317" s="4">
        <f ca="1">[1]!thsiFinD("ths_cr_stock",$A1317,$A$1,7,100,100)</f>
        <v>56.454005934717998</v>
      </c>
      <c r="E1317" s="4">
        <f ca="1">[1]!thsiFinD("ths_mfi_stock",$A1317,$A$1,7,100,100)</f>
        <v>39.730572588549002</v>
      </c>
      <c r="F1317" s="4">
        <f ca="1">[1]!thsiFinD("ths_expma_stock",$A1317,$A$1,7,100,100)</f>
        <v>28.922866066196999</v>
      </c>
      <c r="G1317" s="4">
        <f ca="1">[1]!thsiFinD("ths_rsi_stock",$A1317,$A$1,7,100,100)</f>
        <v>50.897335596128002</v>
      </c>
      <c r="H1317" s="4">
        <f ca="1">[1]!thsiFinD("ths_adtm_stock",$A1317,$A$1,7,3,100,100,100)</f>
        <v>-0.63636363636364002</v>
      </c>
      <c r="I1317" s="4">
        <f ca="1">[1]!thsiFinD("ths_bbiboll_stock",$A1317,$A$1,7,3,100,100,100)</f>
        <v>29.338750000000001</v>
      </c>
      <c r="J1317" s="4">
        <f ca="1">[1]!thsiFinD("ths_dptb_stock",$A1317,$A$1,7,104,100,100)</f>
        <v>0.57142857142856995</v>
      </c>
      <c r="K1317" s="4">
        <f ca="1">[1]!thsiFinD("ths_srmi_stock",$A1317,$A$1,7,100,100)</f>
        <v>-1.0056989607776999E-2</v>
      </c>
      <c r="L1317" s="4">
        <f ca="1">[1]!thsiFinD("ths_atr_stock",$A1317,$A$1,7,101,100,100)</f>
        <v>1.0814285714286</v>
      </c>
      <c r="M1317" s="4">
        <f ca="1">[1]!thsiFinD("ths_vol_w_stock",$A1317,$A$1)/1000000</f>
        <v>18.834738000000002</v>
      </c>
      <c r="N1317" s="4">
        <f ca="1">[1]!thsiFinD("ths_turnover_ratio_w_stock",$A1317,$A$1)</f>
        <v>3.9016131270379</v>
      </c>
      <c r="O1317" s="4">
        <f ca="1">[1]!thsiFinD("ths_relative_chg_ratio_w_stock",$A1317,$A$1,104,100)</f>
        <v>1.8598631517335</v>
      </c>
      <c r="P1317" s="4"/>
    </row>
    <row r="1318" spans="1:16" x14ac:dyDescent="0.25">
      <c r="A1318" s="2" t="s">
        <v>2645</v>
      </c>
      <c r="B1318" s="2" t="s">
        <v>2646</v>
      </c>
      <c r="C1318" s="4">
        <f ca="1">[1]!thsiFinD("ths_vol_ratio_stock",$A1318,$A$1,7,100)</f>
        <v>0.99510189460417997</v>
      </c>
      <c r="D1318" s="4">
        <f ca="1">[1]!thsiFinD("ths_cr_stock",$A1318,$A$1,7,100,100)</f>
        <v>64.338235294117993</v>
      </c>
      <c r="E1318" s="4">
        <f ca="1">[1]!thsiFinD("ths_mfi_stock",$A1318,$A$1,7,100,100)</f>
        <v>53.455354279009001</v>
      </c>
      <c r="F1318" s="4">
        <f ca="1">[1]!thsiFinD("ths_expma_stock",$A1318,$A$1,7,100,100)</f>
        <v>5.1308354161757999</v>
      </c>
      <c r="G1318" s="4">
        <f ca="1">[1]!thsiFinD("ths_rsi_stock",$A1318,$A$1,7,100,100)</f>
        <v>46.571344716901997</v>
      </c>
      <c r="H1318" s="4">
        <f ca="1">[1]!thsiFinD("ths_adtm_stock",$A1318,$A$1,7,3,100,100,100)</f>
        <v>0.29824561403508998</v>
      </c>
      <c r="I1318" s="4">
        <f ca="1">[1]!thsiFinD("ths_bbiboll_stock",$A1318,$A$1,7,3,100,100,100)</f>
        <v>5.2221875000000004</v>
      </c>
      <c r="J1318" s="4">
        <f ca="1">[1]!thsiFinD("ths_dptb_stock",$A1318,$A$1,7,104,100,100)</f>
        <v>0.57142857142856995</v>
      </c>
      <c r="K1318" s="4">
        <f ca="1">[1]!thsiFinD("ths_srmi_stock",$A1318,$A$1,7,100,100)</f>
        <v>-2.4528301886792E-2</v>
      </c>
      <c r="L1318" s="4">
        <f ca="1">[1]!thsiFinD("ths_atr_stock",$A1318,$A$1,7,101,100,100)</f>
        <v>0.21857142857143</v>
      </c>
      <c r="M1318" s="4">
        <f ca="1">[1]!thsiFinD("ths_vol_w_stock",$A1318,$A$1)/1000000</f>
        <v>18.710515999999998</v>
      </c>
      <c r="N1318" s="4">
        <f ca="1">[1]!thsiFinD("ths_turnover_ratio_w_stock",$A1318,$A$1)</f>
        <v>8.6647266796840992</v>
      </c>
      <c r="O1318" s="4">
        <f ca="1">[1]!thsiFinD("ths_relative_chg_ratio_w_stock",$A1318,$A$1,104,100)</f>
        <v>2.1457499322779001</v>
      </c>
      <c r="P1318" s="4"/>
    </row>
    <row r="1319" spans="1:16" x14ac:dyDescent="0.25">
      <c r="A1319" s="2" t="s">
        <v>2647</v>
      </c>
      <c r="B1319" s="2" t="s">
        <v>2648</v>
      </c>
      <c r="C1319" s="4">
        <f ca="1">[1]!thsiFinD("ths_vol_ratio_stock",$A1319,$A$1,7,100)</f>
        <v>1.0584710875454999</v>
      </c>
      <c r="D1319" s="4">
        <f ca="1">[1]!thsiFinD("ths_cr_stock",$A1319,$A$1,7,100,100)</f>
        <v>42.522658610272003</v>
      </c>
      <c r="E1319" s="4">
        <f ca="1">[1]!thsiFinD("ths_mfi_stock",$A1319,$A$1,7,100,100)</f>
        <v>27.793727300076</v>
      </c>
      <c r="F1319" s="4">
        <f ca="1">[1]!thsiFinD("ths_expma_stock",$A1319,$A$1,7,100,100)</f>
        <v>15.371711893889</v>
      </c>
      <c r="G1319" s="4">
        <f ca="1">[1]!thsiFinD("ths_rsi_stock",$A1319,$A$1,7,100,100)</f>
        <v>44.808513606189997</v>
      </c>
      <c r="H1319" s="4">
        <f ca="1">[1]!thsiFinD("ths_adtm_stock",$A1319,$A$1,7,3,100,100,100)</f>
        <v>-0.85865724381624997</v>
      </c>
      <c r="I1319" s="4">
        <f ca="1">[1]!thsiFinD("ths_bbiboll_stock",$A1319,$A$1,7,3,100,100,100)</f>
        <v>15.589166666666999</v>
      </c>
      <c r="J1319" s="4">
        <f ca="1">[1]!thsiFinD("ths_dptb_stock",$A1319,$A$1,7,104,100,100)</f>
        <v>0.71428571428570997</v>
      </c>
      <c r="K1319" s="4">
        <f ca="1">[1]!thsiFinD("ths_srmi_stock",$A1319,$A$1,7,100,100)</f>
        <v>-7.2683222289521995E-2</v>
      </c>
      <c r="L1319" s="4">
        <f ca="1">[1]!thsiFinD("ths_atr_stock",$A1319,$A$1,7,101,100,100)</f>
        <v>0.91</v>
      </c>
      <c r="M1319" s="4">
        <f ca="1">[1]!thsiFinD("ths_vol_w_stock",$A1319,$A$1)/1000000</f>
        <v>27.768460999999999</v>
      </c>
      <c r="N1319" s="4">
        <f ca="1">[1]!thsiFinD("ths_turnover_ratio_w_stock",$A1319,$A$1)</f>
        <v>11.106784202528001</v>
      </c>
      <c r="O1319" s="4">
        <f ca="1">[1]!thsiFinD("ths_relative_chg_ratio_w_stock",$A1319,$A$1,104,100)</f>
        <v>-2.7996314387167001</v>
      </c>
      <c r="P1319" s="4"/>
    </row>
    <row r="1320" spans="1:16" x14ac:dyDescent="0.25">
      <c r="A1320" s="2" t="s">
        <v>2649</v>
      </c>
      <c r="B1320" s="2" t="s">
        <v>2650</v>
      </c>
      <c r="C1320" s="4">
        <f ca="1">[1]!thsiFinD("ths_vol_ratio_stock",$A1320,$A$1,7,100)</f>
        <v>1.3210394238689001</v>
      </c>
      <c r="D1320" s="4">
        <f ca="1">[1]!thsiFinD("ths_cr_stock",$A1320,$A$1,7,100,100)</f>
        <v>53.819444444444997</v>
      </c>
      <c r="E1320" s="4">
        <f ca="1">[1]!thsiFinD("ths_mfi_stock",$A1320,$A$1,7,100,100)</f>
        <v>46.488636541311003</v>
      </c>
      <c r="F1320" s="4">
        <f ca="1">[1]!thsiFinD("ths_expma_stock",$A1320,$A$1,7,100,100)</f>
        <v>13.055556434143</v>
      </c>
      <c r="G1320" s="4">
        <f ca="1">[1]!thsiFinD("ths_rsi_stock",$A1320,$A$1,7,100,100)</f>
        <v>51.950916883608997</v>
      </c>
      <c r="H1320" s="4">
        <f ca="1">[1]!thsiFinD("ths_adtm_stock",$A1320,$A$1,7,3,100,100,100)</f>
        <v>-0.74537037037037002</v>
      </c>
      <c r="I1320" s="4">
        <f ca="1">[1]!thsiFinD("ths_bbiboll_stock",$A1320,$A$1,7,3,100,100,100)</f>
        <v>13.113125</v>
      </c>
      <c r="J1320" s="4">
        <f ca="1">[1]!thsiFinD("ths_dptb_stock",$A1320,$A$1,7,104,100,100)</f>
        <v>0.71428571428570997</v>
      </c>
      <c r="K1320" s="4">
        <f ca="1">[1]!thsiFinD("ths_srmi_stock",$A1320,$A$1,7,100,100)</f>
        <v>-4.7550432276657E-2</v>
      </c>
      <c r="L1320" s="4">
        <f ca="1">[1]!thsiFinD("ths_atr_stock",$A1320,$A$1,7,101,100,100)</f>
        <v>0.63857142857143001</v>
      </c>
      <c r="M1320" s="4">
        <f ca="1">[1]!thsiFinD("ths_vol_w_stock",$A1320,$A$1)/1000000</f>
        <v>39.525111000000003</v>
      </c>
      <c r="N1320" s="4">
        <f ca="1">[1]!thsiFinD("ths_turnover_ratio_w_stock",$A1320,$A$1)</f>
        <v>17.575294071418</v>
      </c>
      <c r="O1320" s="4">
        <f ca="1">[1]!thsiFinD("ths_relative_chg_ratio_w_stock",$A1320,$A$1,104,100)</f>
        <v>-0.66532312708279995</v>
      </c>
      <c r="P1320" s="4"/>
    </row>
    <row r="1321" spans="1:16" x14ac:dyDescent="0.25">
      <c r="A1321" s="2" t="s">
        <v>2651</v>
      </c>
      <c r="B1321" s="2" t="s">
        <v>2652</v>
      </c>
      <c r="C1321" s="4">
        <f ca="1">[1]!thsiFinD("ths_vol_ratio_stock",$A1321,$A$1,7,100)</f>
        <v>0.78116294802393005</v>
      </c>
      <c r="D1321" s="4">
        <f ca="1">[1]!thsiFinD("ths_cr_stock",$A1321,$A$1,7,100,100)</f>
        <v>37.349397590362003</v>
      </c>
      <c r="E1321" s="4">
        <f ca="1">[1]!thsiFinD("ths_mfi_stock",$A1321,$A$1,7,100,100)</f>
        <v>28.455765285961999</v>
      </c>
      <c r="F1321" s="4">
        <f ca="1">[1]!thsiFinD("ths_expma_stock",$A1321,$A$1,7,100,100)</f>
        <v>6.9056775116061004</v>
      </c>
      <c r="G1321" s="4">
        <f ca="1">[1]!thsiFinD("ths_rsi_stock",$A1321,$A$1,7,100,100)</f>
        <v>36.808868394653999</v>
      </c>
      <c r="H1321" s="4">
        <f ca="1">[1]!thsiFinD("ths_adtm_stock",$A1321,$A$1,7,3,100,100,100)</f>
        <v>-4.1666666666667997E-2</v>
      </c>
      <c r="I1321" s="4">
        <f ca="1">[1]!thsiFinD("ths_bbiboll_stock",$A1321,$A$1,7,3,100,100,100)</f>
        <v>7.0216666666667003</v>
      </c>
      <c r="J1321" s="4">
        <f ca="1">[1]!thsiFinD("ths_dptb_stock",$A1321,$A$1,7,104,100,100)</f>
        <v>0.57142857142856995</v>
      </c>
      <c r="K1321" s="4">
        <f ca="1">[1]!thsiFinD("ths_srmi_stock",$A1321,$A$1,7,100,100)</f>
        <v>-6.4383561643836004E-2</v>
      </c>
      <c r="L1321" s="4">
        <f ca="1">[1]!thsiFinD("ths_atr_stock",$A1321,$A$1,7,101,100,100)</f>
        <v>0.22285714285714001</v>
      </c>
      <c r="M1321" s="4">
        <f ca="1">[1]!thsiFinD("ths_vol_w_stock",$A1321,$A$1)/1000000</f>
        <v>19.712806</v>
      </c>
      <c r="N1321" s="4">
        <f ca="1">[1]!thsiFinD("ths_turnover_ratio_w_stock",$A1321,$A$1)</f>
        <v>7.6698124788847997</v>
      </c>
      <c r="O1321" s="4">
        <f ca="1">[1]!thsiFinD("ths_relative_chg_ratio_w_stock",$A1321,$A$1,104,100)</f>
        <v>-1.5961787075461</v>
      </c>
      <c r="P1321" s="4"/>
    </row>
    <row r="1322" spans="1:16" x14ac:dyDescent="0.25">
      <c r="A1322" s="2" t="s">
        <v>2653</v>
      </c>
      <c r="B1322" s="2" t="s">
        <v>2654</v>
      </c>
      <c r="C1322" s="4">
        <f ca="1">[1]!thsiFinD("ths_vol_ratio_stock",$A1322,$A$1,7,100)</f>
        <v>0.98031727168973004</v>
      </c>
      <c r="D1322" s="4">
        <f ca="1">[1]!thsiFinD("ths_cr_stock",$A1322,$A$1,7,100,100)</f>
        <v>16.311030741410999</v>
      </c>
      <c r="E1322" s="4">
        <f ca="1">[1]!thsiFinD("ths_mfi_stock",$A1322,$A$1,7,100,100)</f>
        <v>0</v>
      </c>
      <c r="F1322" s="4">
        <f ca="1">[1]!thsiFinD("ths_expma_stock",$A1322,$A$1,7,100,100)</f>
        <v>44.705721663669003</v>
      </c>
      <c r="G1322" s="4">
        <f ca="1">[1]!thsiFinD("ths_rsi_stock",$A1322,$A$1,7,100,100)</f>
        <v>15.583370299605001</v>
      </c>
      <c r="H1322" s="4">
        <f ca="1">[1]!thsiFinD("ths_adtm_stock",$A1322,$A$1,7,3,100,100,100)</f>
        <v>0</v>
      </c>
      <c r="I1322" s="4">
        <f ca="1">[1]!thsiFinD("ths_bbiboll_stock",$A1322,$A$1,7,3,100,100,100)</f>
        <v>45.361770833332997</v>
      </c>
      <c r="J1322" s="4">
        <f ca="1">[1]!thsiFinD("ths_dptb_stock",$A1322,$A$1,7,104,100,100)</f>
        <v>0.57142857142856995</v>
      </c>
      <c r="K1322" s="4">
        <f ca="1">[1]!thsiFinD("ths_srmi_stock",$A1322,$A$1,7,100,100)</f>
        <v>-9.7298438159561004E-2</v>
      </c>
      <c r="L1322" s="4">
        <f ca="1">[1]!thsiFinD("ths_atr_stock",$A1322,$A$1,7,101,100,100)</f>
        <v>1.5685714285714001</v>
      </c>
      <c r="M1322" s="4">
        <f ca="1">[1]!thsiFinD("ths_vol_w_stock",$A1322,$A$1)/1000000</f>
        <v>8.2671299999999999</v>
      </c>
      <c r="N1322" s="4">
        <f ca="1">[1]!thsiFinD("ths_turnover_ratio_w_stock",$A1322,$A$1)</f>
        <v>3.3910211464482001</v>
      </c>
      <c r="O1322" s="4">
        <f ca="1">[1]!thsiFinD("ths_relative_chg_ratio_w_stock",$A1322,$A$1,104,100)</f>
        <v>-7.0103460760214</v>
      </c>
      <c r="P1322" s="4"/>
    </row>
    <row r="1323" spans="1:16" x14ac:dyDescent="0.25">
      <c r="A1323" s="2" t="s">
        <v>2655</v>
      </c>
      <c r="B1323" s="2" t="s">
        <v>2656</v>
      </c>
      <c r="C1323" s="4">
        <f ca="1">[1]!thsiFinD("ths_vol_ratio_stock",$A1323,$A$1,7,100)</f>
        <v>0.79996848656740005</v>
      </c>
      <c r="D1323" s="4">
        <f ca="1">[1]!thsiFinD("ths_cr_stock",$A1323,$A$1,7,100,100)</f>
        <v>93.220338983050993</v>
      </c>
      <c r="E1323" s="4">
        <f ca="1">[1]!thsiFinD("ths_mfi_stock",$A1323,$A$1,7,100,100)</f>
        <v>72.167313544682003</v>
      </c>
      <c r="F1323" s="4">
        <f ca="1">[1]!thsiFinD("ths_expma_stock",$A1323,$A$1,7,100,100)</f>
        <v>6.8458830308387002</v>
      </c>
      <c r="G1323" s="4">
        <f ca="1">[1]!thsiFinD("ths_rsi_stock",$A1323,$A$1,7,100,100)</f>
        <v>54.027536431766002</v>
      </c>
      <c r="H1323" s="4">
        <f ca="1">[1]!thsiFinD("ths_adtm_stock",$A1323,$A$1,7,3,100,100,100)</f>
        <v>0.48739495798318999</v>
      </c>
      <c r="I1323" s="4">
        <f ca="1">[1]!thsiFinD("ths_bbiboll_stock",$A1323,$A$1,7,3,100,100,100)</f>
        <v>6.8723958333333002</v>
      </c>
      <c r="J1323" s="4">
        <f ca="1">[1]!thsiFinD("ths_dptb_stock",$A1323,$A$1,7,104,100,100)</f>
        <v>0.57142857142856995</v>
      </c>
      <c r="K1323" s="4">
        <f ca="1">[1]!thsiFinD("ths_srmi_stock",$A1323,$A$1,7,100,100)</f>
        <v>-1.8387553041017999E-2</v>
      </c>
      <c r="L1323" s="4">
        <f ca="1">[1]!thsiFinD("ths_atr_stock",$A1323,$A$1,7,101,100,100)</f>
        <v>0.38428571428571001</v>
      </c>
      <c r="M1323" s="4">
        <f ca="1">[1]!thsiFinD("ths_vol_w_stock",$A1323,$A$1)/1000000</f>
        <v>22.172599999999999</v>
      </c>
      <c r="N1323" s="4">
        <f ca="1">[1]!thsiFinD("ths_turnover_ratio_w_stock",$A1323,$A$1)</f>
        <v>13.465958299014</v>
      </c>
      <c r="O1323" s="4">
        <f ca="1">[1]!thsiFinD("ths_relative_chg_ratio_w_stock",$A1323,$A$1,104,100)</f>
        <v>2.2854502479606</v>
      </c>
      <c r="P1323" s="4"/>
    </row>
    <row r="1324" spans="1:16" x14ac:dyDescent="0.25">
      <c r="A1324" s="2" t="s">
        <v>2657</v>
      </c>
      <c r="B1324" s="2" t="s">
        <v>2658</v>
      </c>
      <c r="C1324" s="4">
        <f ca="1">[1]!thsiFinD("ths_vol_ratio_stock",$A1324,$A$1,7,100)</f>
        <v>1.6596740690961</v>
      </c>
      <c r="D1324" s="4">
        <f ca="1">[1]!thsiFinD("ths_cr_stock",$A1324,$A$1,7,100,100)</f>
        <v>54.545454545454</v>
      </c>
      <c r="E1324" s="4">
        <f ca="1">[1]!thsiFinD("ths_mfi_stock",$A1324,$A$1,7,100,100)</f>
        <v>44.710785038662998</v>
      </c>
      <c r="F1324" s="4">
        <f ca="1">[1]!thsiFinD("ths_expma_stock",$A1324,$A$1,7,100,100)</f>
        <v>11.084731501533</v>
      </c>
      <c r="G1324" s="4">
        <f ca="1">[1]!thsiFinD("ths_rsi_stock",$A1324,$A$1,7,100,100)</f>
        <v>47.273106593717003</v>
      </c>
      <c r="H1324" s="4">
        <f ca="1">[1]!thsiFinD("ths_adtm_stock",$A1324,$A$1,7,3,100,100,100)</f>
        <v>-0.3972602739726</v>
      </c>
      <c r="I1324" s="4">
        <f ca="1">[1]!thsiFinD("ths_bbiboll_stock",$A1324,$A$1,7,3,100,100,100)</f>
        <v>11.205520833333001</v>
      </c>
      <c r="J1324" s="4">
        <f ca="1">[1]!thsiFinD("ths_dptb_stock",$A1324,$A$1,7,104,100,100)</f>
        <v>0.71428571428570997</v>
      </c>
      <c r="K1324" s="4">
        <f ca="1">[1]!thsiFinD("ths_srmi_stock",$A1324,$A$1,7,100,100)</f>
        <v>-4.8593350383632002E-2</v>
      </c>
      <c r="L1324" s="4">
        <f ca="1">[1]!thsiFinD("ths_atr_stock",$A1324,$A$1,7,101,100,100)</f>
        <v>0.54285714285714004</v>
      </c>
      <c r="M1324" s="4">
        <f ca="1">[1]!thsiFinD("ths_vol_w_stock",$A1324,$A$1)/1000000</f>
        <v>15.576309</v>
      </c>
      <c r="N1324" s="4">
        <f ca="1">[1]!thsiFinD("ths_turnover_ratio_w_stock",$A1324,$A$1)</f>
        <v>8.2788959947649001</v>
      </c>
      <c r="O1324" s="4">
        <f ca="1">[1]!thsiFinD("ths_relative_chg_ratio_w_stock",$A1324,$A$1,104,100)</f>
        <v>0.34825126972845</v>
      </c>
      <c r="P1324" s="4"/>
    </row>
    <row r="1325" spans="1:16" x14ac:dyDescent="0.25">
      <c r="A1325" s="2" t="s">
        <v>2659</v>
      </c>
      <c r="B1325" s="2" t="s">
        <v>2660</v>
      </c>
      <c r="C1325" s="4">
        <f ca="1">[1]!thsiFinD("ths_vol_ratio_stock",$A1325,$A$1,7,100)</f>
        <v>1.0555308696912999</v>
      </c>
      <c r="D1325" s="4">
        <f ca="1">[1]!thsiFinD("ths_cr_stock",$A1325,$A$1,7,100,100)</f>
        <v>3.876701966717</v>
      </c>
      <c r="E1325" s="4">
        <f ca="1">[1]!thsiFinD("ths_mfi_stock",$A1325,$A$1,7,100,100)</f>
        <v>0</v>
      </c>
      <c r="F1325" s="4">
        <f ca="1">[1]!thsiFinD("ths_expma_stock",$A1325,$A$1,7,100,100)</f>
        <v>80.519113285630993</v>
      </c>
      <c r="G1325" s="4">
        <f ca="1">[1]!thsiFinD("ths_rsi_stock",$A1325,$A$1,7,100,100)</f>
        <v>14.120108235648001</v>
      </c>
      <c r="H1325" s="4">
        <f ca="1">[1]!thsiFinD("ths_adtm_stock",$A1325,$A$1,7,3,100,100,100)</f>
        <v>0</v>
      </c>
      <c r="I1325" s="4">
        <f ca="1">[1]!thsiFinD("ths_bbiboll_stock",$A1325,$A$1,7,3,100,100,100)</f>
        <v>82.858333333332993</v>
      </c>
      <c r="J1325" s="4">
        <f ca="1">[1]!thsiFinD("ths_dptb_stock",$A1325,$A$1,7,104,100,100)</f>
        <v>0.71428571428570997</v>
      </c>
      <c r="K1325" s="4">
        <f ca="1">[1]!thsiFinD("ths_srmi_stock",$A1325,$A$1,7,100,100)</f>
        <v>-0.11699421965318001</v>
      </c>
      <c r="L1325" s="4">
        <f ca="1">[1]!thsiFinD("ths_atr_stock",$A1325,$A$1,7,101,100,100)</f>
        <v>2.6157142857142999</v>
      </c>
      <c r="M1325" s="4">
        <f ca="1">[1]!thsiFinD("ths_vol_w_stock",$A1325,$A$1)/1000000</f>
        <v>11.954572000000001</v>
      </c>
      <c r="N1325" s="4">
        <f ca="1">[1]!thsiFinD("ths_turnover_ratio_w_stock",$A1325,$A$1)</f>
        <v>6.2195314639178996</v>
      </c>
      <c r="O1325" s="4">
        <f ca="1">[1]!thsiFinD("ths_relative_chg_ratio_w_stock",$A1325,$A$1,104,100)</f>
        <v>-6.8043179063516996</v>
      </c>
      <c r="P1325" s="4"/>
    </row>
    <row r="1326" spans="1:16" x14ac:dyDescent="0.25">
      <c r="A1326" s="2" t="s">
        <v>2661</v>
      </c>
      <c r="B1326" s="2" t="s">
        <v>2662</v>
      </c>
      <c r="C1326" s="4">
        <f ca="1">[1]!thsiFinD("ths_vol_ratio_stock",$A1326,$A$1,7,100)</f>
        <v>0.90896696214657002</v>
      </c>
      <c r="D1326" s="4">
        <f ca="1">[1]!thsiFinD("ths_cr_stock",$A1326,$A$1,7,100,100)</f>
        <v>24.082721814543</v>
      </c>
      <c r="E1326" s="4">
        <f ca="1">[1]!thsiFinD("ths_mfi_stock",$A1326,$A$1,7,100,100)</f>
        <v>27.939277566893001</v>
      </c>
      <c r="F1326" s="4">
        <f ca="1">[1]!thsiFinD("ths_expma_stock",$A1326,$A$1,7,100,100)</f>
        <v>25.934126295914002</v>
      </c>
      <c r="G1326" s="4">
        <f ca="1">[1]!thsiFinD("ths_rsi_stock",$A1326,$A$1,7,100,100)</f>
        <v>41.832132837526999</v>
      </c>
      <c r="H1326" s="4">
        <f ca="1">[1]!thsiFinD("ths_adtm_stock",$A1326,$A$1,7,3,100,100,100)</f>
        <v>-0.90842490842490997</v>
      </c>
      <c r="I1326" s="4">
        <f ca="1">[1]!thsiFinD("ths_bbiboll_stock",$A1326,$A$1,7,3,100,100,100)</f>
        <v>26.384687499999998</v>
      </c>
      <c r="J1326" s="4">
        <f ca="1">[1]!thsiFinD("ths_dptb_stock",$A1326,$A$1,7,104,100,100)</f>
        <v>0.71428571428570997</v>
      </c>
      <c r="K1326" s="4">
        <f ca="1">[1]!thsiFinD("ths_srmi_stock",$A1326,$A$1,7,100,100)</f>
        <v>-5.0698016164584997E-2</v>
      </c>
      <c r="L1326" s="4">
        <f ca="1">[1]!thsiFinD("ths_atr_stock",$A1326,$A$1,7,101,100,100)</f>
        <v>0.88857142857143001</v>
      </c>
      <c r="M1326" s="4">
        <f ca="1">[1]!thsiFinD("ths_vol_w_stock",$A1326,$A$1)/1000000</f>
        <v>44.915447</v>
      </c>
      <c r="N1326" s="4">
        <f ca="1">[1]!thsiFinD("ths_turnover_ratio_w_stock",$A1326,$A$1)</f>
        <v>10.85347137874</v>
      </c>
      <c r="O1326" s="4">
        <f ca="1">[1]!thsiFinD("ths_relative_chg_ratio_w_stock",$A1326,$A$1,104,100)</f>
        <v>-1.2237249510978001</v>
      </c>
      <c r="P1326" s="4"/>
    </row>
    <row r="1327" spans="1:16" x14ac:dyDescent="0.25">
      <c r="A1327" s="2" t="s">
        <v>2663</v>
      </c>
      <c r="B1327" s="2" t="s">
        <v>2664</v>
      </c>
      <c r="C1327" s="4">
        <f ca="1">[1]!thsiFinD("ths_vol_ratio_stock",$A1327,$A$1,7,100)</f>
        <v>0.75850874647140998</v>
      </c>
      <c r="D1327" s="4">
        <f ca="1">[1]!thsiFinD("ths_cr_stock",$A1327,$A$1,7,100,100)</f>
        <v>47.678018575852001</v>
      </c>
      <c r="E1327" s="4">
        <f ca="1">[1]!thsiFinD("ths_mfi_stock",$A1327,$A$1,7,100,100)</f>
        <v>30.421219147885001</v>
      </c>
      <c r="F1327" s="4">
        <f ca="1">[1]!thsiFinD("ths_expma_stock",$A1327,$A$1,7,100,100)</f>
        <v>7.2567268250338</v>
      </c>
      <c r="G1327" s="4">
        <f ca="1">[1]!thsiFinD("ths_rsi_stock",$A1327,$A$1,7,100,100)</f>
        <v>33.377187617830003</v>
      </c>
      <c r="H1327" s="4">
        <f ca="1">[1]!thsiFinD("ths_adtm_stock",$A1327,$A$1,7,3,100,100,100)</f>
        <v>-0.77777777777778001</v>
      </c>
      <c r="I1327" s="4">
        <f ca="1">[1]!thsiFinD("ths_bbiboll_stock",$A1327,$A$1,7,3,100,100,100)</f>
        <v>7.3761458333333003</v>
      </c>
      <c r="J1327" s="4">
        <f ca="1">[1]!thsiFinD("ths_dptb_stock",$A1327,$A$1,7,104,100,100)</f>
        <v>0.57142857142856995</v>
      </c>
      <c r="K1327" s="4">
        <f ca="1">[1]!thsiFinD("ths_srmi_stock",$A1327,$A$1,7,100,100)</f>
        <v>-0.04</v>
      </c>
      <c r="L1327" s="4">
        <f ca="1">[1]!thsiFinD("ths_atr_stock",$A1327,$A$1,7,101,100,100)</f>
        <v>0.23285714285713999</v>
      </c>
      <c r="M1327" s="4">
        <f ca="1">[1]!thsiFinD("ths_vol_w_stock",$A1327,$A$1)/1000000</f>
        <v>20.149587</v>
      </c>
      <c r="N1327" s="4">
        <f ca="1">[1]!thsiFinD("ths_turnover_ratio_w_stock",$A1327,$A$1)</f>
        <v>7.0497779736253001</v>
      </c>
      <c r="O1327" s="4">
        <f ca="1">[1]!thsiFinD("ths_relative_chg_ratio_w_stock",$A1327,$A$1,104,100)</f>
        <v>-1.3350669404833</v>
      </c>
      <c r="P1327" s="4"/>
    </row>
    <row r="1328" spans="1:16" x14ac:dyDescent="0.25">
      <c r="A1328" s="2" t="s">
        <v>2665</v>
      </c>
      <c r="B1328" s="2" t="s">
        <v>2666</v>
      </c>
      <c r="C1328" s="4">
        <f ca="1">[1]!thsiFinD("ths_vol_ratio_stock",$A1328,$A$1,7,100)</f>
        <v>0.95975538015798001</v>
      </c>
      <c r="D1328" s="4">
        <f ca="1">[1]!thsiFinD("ths_cr_stock",$A1328,$A$1,7,100,100)</f>
        <v>83.279742765272999</v>
      </c>
      <c r="E1328" s="4">
        <f ca="1">[1]!thsiFinD("ths_mfi_stock",$A1328,$A$1,7,100,100)</f>
        <v>58.52047324115</v>
      </c>
      <c r="F1328" s="4">
        <f ca="1">[1]!thsiFinD("ths_expma_stock",$A1328,$A$1,7,100,100)</f>
        <v>7.3755304288697001</v>
      </c>
      <c r="G1328" s="4">
        <f ca="1">[1]!thsiFinD("ths_rsi_stock",$A1328,$A$1,7,100,100)</f>
        <v>48.780698098546999</v>
      </c>
      <c r="H1328" s="4">
        <f ca="1">[1]!thsiFinD("ths_adtm_stock",$A1328,$A$1,7,3,100,100,100)</f>
        <v>-0.31818181818182001</v>
      </c>
      <c r="I1328" s="4">
        <f ca="1">[1]!thsiFinD("ths_bbiboll_stock",$A1328,$A$1,7,3,100,100,100)</f>
        <v>7.4416666666667002</v>
      </c>
      <c r="J1328" s="4">
        <f ca="1">[1]!thsiFinD("ths_dptb_stock",$A1328,$A$1,7,104,100,100)</f>
        <v>0.57142857142856995</v>
      </c>
      <c r="K1328" s="4">
        <f ca="1">[1]!thsiFinD("ths_srmi_stock",$A1328,$A$1,7,100,100)</f>
        <v>-1.9788918205805001E-2</v>
      </c>
      <c r="L1328" s="4">
        <f ca="1">[1]!thsiFinD("ths_atr_stock",$A1328,$A$1,7,101,100,100)</f>
        <v>0.27142857142857002</v>
      </c>
      <c r="M1328" s="4">
        <f ca="1">[1]!thsiFinD("ths_vol_w_stock",$A1328,$A$1)/1000000</f>
        <v>12.28945</v>
      </c>
      <c r="N1328" s="4">
        <f ca="1">[1]!thsiFinD("ths_turnover_ratio_w_stock",$A1328,$A$1)</f>
        <v>9.2906905571325993</v>
      </c>
      <c r="O1328" s="4">
        <f ca="1">[1]!thsiFinD("ths_relative_chg_ratio_w_stock",$A1328,$A$1,104,100)</f>
        <v>2.1977396729690999</v>
      </c>
      <c r="P1328" s="4"/>
    </row>
    <row r="1329" spans="1:16" x14ac:dyDescent="0.25">
      <c r="A1329" s="2" t="s">
        <v>2667</v>
      </c>
      <c r="B1329" s="2" t="s">
        <v>2668</v>
      </c>
      <c r="C1329" s="4">
        <f ca="1">[1]!thsiFinD("ths_vol_ratio_stock",$A1329,$A$1,7,100)</f>
        <v>1.5654042369978001</v>
      </c>
      <c r="D1329" s="4">
        <f ca="1">[1]!thsiFinD("ths_cr_stock",$A1329,$A$1,7,100,100)</f>
        <v>69.779044903778001</v>
      </c>
      <c r="E1329" s="4">
        <f ca="1">[1]!thsiFinD("ths_mfi_stock",$A1329,$A$1,7,100,100)</f>
        <v>68.384566844112996</v>
      </c>
      <c r="F1329" s="4">
        <f ca="1">[1]!thsiFinD("ths_expma_stock",$A1329,$A$1,7,100,100)</f>
        <v>19.90593808753</v>
      </c>
      <c r="G1329" s="4">
        <f ca="1">[1]!thsiFinD("ths_rsi_stock",$A1329,$A$1,7,100,100)</f>
        <v>61.492475616150998</v>
      </c>
      <c r="H1329" s="4">
        <f ca="1">[1]!thsiFinD("ths_adtm_stock",$A1329,$A$1,7,3,100,100,100)</f>
        <v>-0.54700854700854995</v>
      </c>
      <c r="I1329" s="4">
        <f ca="1">[1]!thsiFinD("ths_bbiboll_stock",$A1329,$A$1,7,3,100,100,100)</f>
        <v>19.994791666666998</v>
      </c>
      <c r="J1329" s="4">
        <f ca="1">[1]!thsiFinD("ths_dptb_stock",$A1329,$A$1,7,104,100,100)</f>
        <v>0.71428571428570997</v>
      </c>
      <c r="K1329" s="4">
        <f ca="1">[1]!thsiFinD("ths_srmi_stock",$A1329,$A$1,7,100,100)</f>
        <v>1.4272121788773001E-2</v>
      </c>
      <c r="L1329" s="4">
        <f ca="1">[1]!thsiFinD("ths_atr_stock",$A1329,$A$1,7,101,100,100)</f>
        <v>1.1457142857142999</v>
      </c>
      <c r="M1329" s="4">
        <f ca="1">[1]!thsiFinD("ths_vol_w_stock",$A1329,$A$1)/1000000</f>
        <v>24.557828000000001</v>
      </c>
      <c r="N1329" s="4">
        <f ca="1">[1]!thsiFinD("ths_turnover_ratio_w_stock",$A1329,$A$1)</f>
        <v>9.9736441824598998</v>
      </c>
      <c r="O1329" s="4">
        <f ca="1">[1]!thsiFinD("ths_relative_chg_ratio_w_stock",$A1329,$A$1,104,100)</f>
        <v>7.3480998534454001</v>
      </c>
      <c r="P1329" s="4"/>
    </row>
    <row r="1330" spans="1:16" x14ac:dyDescent="0.25">
      <c r="A1330" s="2" t="s">
        <v>2669</v>
      </c>
      <c r="B1330" s="2" t="s">
        <v>2670</v>
      </c>
      <c r="C1330" s="4">
        <f ca="1">[1]!thsiFinD("ths_vol_ratio_stock",$A1330,$A$1,7,100)</f>
        <v>0.58403351924854996</v>
      </c>
      <c r="D1330" s="4">
        <f ca="1">[1]!thsiFinD("ths_cr_stock",$A1330,$A$1,7,100,100)</f>
        <v>68.190854870774999</v>
      </c>
      <c r="E1330" s="4">
        <f ca="1">[1]!thsiFinD("ths_mfi_stock",$A1330,$A$1,7,100,100)</f>
        <v>34.880411322726999</v>
      </c>
      <c r="F1330" s="4">
        <f ca="1">[1]!thsiFinD("ths_expma_stock",$A1330,$A$1,7,100,100)</f>
        <v>9.5855366823147001</v>
      </c>
      <c r="G1330" s="4">
        <f ca="1">[1]!thsiFinD("ths_rsi_stock",$A1330,$A$1,7,100,100)</f>
        <v>48.583274882666998</v>
      </c>
      <c r="H1330" s="4">
        <f ca="1">[1]!thsiFinD("ths_adtm_stock",$A1330,$A$1,7,3,100,100,100)</f>
        <v>-0.13793103448276001</v>
      </c>
      <c r="I1330" s="4">
        <f ca="1">[1]!thsiFinD("ths_bbiboll_stock",$A1330,$A$1,7,3,100,100,100)</f>
        <v>9.5549999999999997</v>
      </c>
      <c r="J1330" s="4">
        <f ca="1">[1]!thsiFinD("ths_dptb_stock",$A1330,$A$1,7,104,100,100)</f>
        <v>0.71428571428570997</v>
      </c>
      <c r="K1330" s="4">
        <f ca="1">[1]!thsiFinD("ths_srmi_stock",$A1330,$A$1,7,100,100)</f>
        <v>-8.7584215591914996E-2</v>
      </c>
      <c r="L1330" s="4">
        <f ca="1">[1]!thsiFinD("ths_atr_stock",$A1330,$A$1,7,101,100,100)</f>
        <v>0.80714285714286005</v>
      </c>
      <c r="M1330" s="4">
        <f ca="1">[1]!thsiFinD("ths_vol_w_stock",$A1330,$A$1)/1000000</f>
        <v>39.930950000000003</v>
      </c>
      <c r="N1330" s="4">
        <f ca="1">[1]!thsiFinD("ths_turnover_ratio_w_stock",$A1330,$A$1)</f>
        <v>34.279360509492001</v>
      </c>
      <c r="O1330" s="4">
        <f ca="1">[1]!thsiFinD("ths_relative_chg_ratio_w_stock",$A1330,$A$1,104,100)</f>
        <v>8.2114006393468006</v>
      </c>
      <c r="P1330" s="4"/>
    </row>
    <row r="1331" spans="1:16" x14ac:dyDescent="0.25">
      <c r="A1331" s="2" t="s">
        <v>2671</v>
      </c>
      <c r="B1331" s="2" t="s">
        <v>2672</v>
      </c>
      <c r="C1331" s="4">
        <f ca="1">[1]!thsiFinD("ths_vol_ratio_stock",$A1331,$A$1,7,100)</f>
        <v>0.88006448521334002</v>
      </c>
      <c r="D1331" s="4">
        <f ca="1">[1]!thsiFinD("ths_cr_stock",$A1331,$A$1,7,100,100)</f>
        <v>1006.25</v>
      </c>
      <c r="E1331" s="4">
        <f ca="1">[1]!thsiFinD("ths_mfi_stock",$A1331,$A$1,7,100,100)</f>
        <v>65.511784255473003</v>
      </c>
      <c r="F1331" s="4">
        <f ca="1">[1]!thsiFinD("ths_expma_stock",$A1331,$A$1,7,100,100)</f>
        <v>11.953940580057999</v>
      </c>
      <c r="G1331" s="4">
        <f ca="1">[1]!thsiFinD("ths_rsi_stock",$A1331,$A$1,7,100,100)</f>
        <v>77.649180245094996</v>
      </c>
      <c r="H1331" s="4">
        <f ca="1">[1]!thsiFinD("ths_adtm_stock",$A1331,$A$1,7,3,100,100,100)</f>
        <v>0.70769230769230995</v>
      </c>
      <c r="I1331" s="4">
        <f ca="1">[1]!thsiFinD("ths_bbiboll_stock",$A1331,$A$1,7,3,100,100,100)</f>
        <v>11.727083333333001</v>
      </c>
      <c r="J1331" s="4">
        <f ca="1">[1]!thsiFinD("ths_dptb_stock",$A1331,$A$1,7,104,100,100)</f>
        <v>0.28571428571428997</v>
      </c>
      <c r="K1331" s="4">
        <f ca="1">[1]!thsiFinD("ths_srmi_stock",$A1331,$A$1,7,100,100)</f>
        <v>0.18056562726613001</v>
      </c>
      <c r="L1331" s="4">
        <f ca="1">[1]!thsiFinD("ths_atr_stock",$A1331,$A$1,7,101,100,100)</f>
        <v>0.87857142857143</v>
      </c>
      <c r="M1331" s="4">
        <f ca="1">[1]!thsiFinD("ths_vol_w_stock",$A1331,$A$1)/1000000</f>
        <v>36.810125999999997</v>
      </c>
      <c r="N1331" s="4">
        <f ca="1">[1]!thsiFinD("ths_turnover_ratio_w_stock",$A1331,$A$1)</f>
        <v>28.7579109375</v>
      </c>
      <c r="O1331" s="4">
        <f ca="1">[1]!thsiFinD("ths_relative_chg_ratio_w_stock",$A1331,$A$1,104,100)</f>
        <v>27.717905164234001</v>
      </c>
      <c r="P1331" s="4"/>
    </row>
    <row r="1332" spans="1:16" x14ac:dyDescent="0.25">
      <c r="A1332" s="2" t="s">
        <v>2673</v>
      </c>
      <c r="B1332" s="2" t="s">
        <v>2674</v>
      </c>
      <c r="C1332" s="4">
        <f ca="1">[1]!thsiFinD("ths_vol_ratio_stock",$A1332,$A$1,7,100)</f>
        <v>1.0583360207864001</v>
      </c>
      <c r="D1332" s="4">
        <f ca="1">[1]!thsiFinD("ths_cr_stock",$A1332,$A$1,7,100,100)</f>
        <v>62.935779816514</v>
      </c>
      <c r="E1332" s="4">
        <f ca="1">[1]!thsiFinD("ths_mfi_stock",$A1332,$A$1,7,100,100)</f>
        <v>33.696043391853998</v>
      </c>
      <c r="F1332" s="4">
        <f ca="1">[1]!thsiFinD("ths_expma_stock",$A1332,$A$1,7,100,100)</f>
        <v>10.495374922010001</v>
      </c>
      <c r="G1332" s="4">
        <f ca="1">[1]!thsiFinD("ths_rsi_stock",$A1332,$A$1,7,100,100)</f>
        <v>43.464560622583001</v>
      </c>
      <c r="H1332" s="4">
        <f ca="1">[1]!thsiFinD("ths_adtm_stock",$A1332,$A$1,7,3,100,100,100)</f>
        <v>0.88965517241379</v>
      </c>
      <c r="I1332" s="4">
        <f ca="1">[1]!thsiFinD("ths_bbiboll_stock",$A1332,$A$1,7,3,100,100,100)</f>
        <v>10.583854166667001</v>
      </c>
      <c r="J1332" s="4">
        <f ca="1">[1]!thsiFinD("ths_dptb_stock",$A1332,$A$1,7,104,100,100)</f>
        <v>0.42857142857142999</v>
      </c>
      <c r="K1332" s="4">
        <f ca="1">[1]!thsiFinD("ths_srmi_stock",$A1332,$A$1,7,100,100)</f>
        <v>-4.4117647058823997E-2</v>
      </c>
      <c r="L1332" s="4">
        <f ca="1">[1]!thsiFinD("ths_atr_stock",$A1332,$A$1,7,101,100,100)</f>
        <v>0.43285714285714</v>
      </c>
      <c r="M1332" s="4">
        <f ca="1">[1]!thsiFinD("ths_vol_w_stock",$A1332,$A$1)/1000000</f>
        <v>20.648816</v>
      </c>
      <c r="N1332" s="4">
        <f ca="1">[1]!thsiFinD("ths_turnover_ratio_w_stock",$A1332,$A$1)</f>
        <v>14.072935846401</v>
      </c>
      <c r="O1332" s="4">
        <f ca="1">[1]!thsiFinD("ths_relative_chg_ratio_w_stock",$A1332,$A$1,104,100)</f>
        <v>-0.63674381456310003</v>
      </c>
      <c r="P1332" s="4"/>
    </row>
    <row r="1333" spans="1:16" x14ac:dyDescent="0.25">
      <c r="A1333" s="2" t="s">
        <v>2675</v>
      </c>
      <c r="B1333" s="2" t="s">
        <v>2676</v>
      </c>
      <c r="C1333" s="4">
        <f ca="1">[1]!thsiFinD("ths_vol_ratio_stock",$A1333,$A$1,7,100)</f>
        <v>0.94233359721721</v>
      </c>
      <c r="D1333" s="4">
        <f ca="1">[1]!thsiFinD("ths_cr_stock",$A1333,$A$1,7,100,100)</f>
        <v>37.217771303714002</v>
      </c>
      <c r="E1333" s="4">
        <f ca="1">[1]!thsiFinD("ths_mfi_stock",$A1333,$A$1,7,100,100)</f>
        <v>39.567016643069003</v>
      </c>
      <c r="F1333" s="4">
        <f ca="1">[1]!thsiFinD("ths_expma_stock",$A1333,$A$1,7,100,100)</f>
        <v>20.295144672504001</v>
      </c>
      <c r="G1333" s="4">
        <f ca="1">[1]!thsiFinD("ths_rsi_stock",$A1333,$A$1,7,100,100)</f>
        <v>42.920276687954001</v>
      </c>
      <c r="H1333" s="4">
        <f ca="1">[1]!thsiFinD("ths_adtm_stock",$A1333,$A$1,7,3,100,100,100)</f>
        <v>-0.55855855855855996</v>
      </c>
      <c r="I1333" s="4">
        <f ca="1">[1]!thsiFinD("ths_bbiboll_stock",$A1333,$A$1,7,3,100,100,100)</f>
        <v>20.374062500000001</v>
      </c>
      <c r="J1333" s="4">
        <f ca="1">[1]!thsiFinD("ths_dptb_stock",$A1333,$A$1,7,104,100,100)</f>
        <v>0.71428571428570997</v>
      </c>
      <c r="K1333" s="4">
        <f ca="1">[1]!thsiFinD("ths_srmi_stock",$A1333,$A$1,7,100,100)</f>
        <v>-7.5931891394385997E-2</v>
      </c>
      <c r="L1333" s="4">
        <f ca="1">[1]!thsiFinD("ths_atr_stock",$A1333,$A$1,7,101,100,100)</f>
        <v>0.9</v>
      </c>
      <c r="M1333" s="4">
        <f ca="1">[1]!thsiFinD("ths_vol_w_stock",$A1333,$A$1)/1000000</f>
        <v>22.678145000000001</v>
      </c>
      <c r="N1333" s="4">
        <f ca="1">[1]!thsiFinD("ths_turnover_ratio_w_stock",$A1333,$A$1)</f>
        <v>5.6762672812675001</v>
      </c>
      <c r="O1333" s="4">
        <f ca="1">[1]!thsiFinD("ths_relative_chg_ratio_w_stock",$A1333,$A$1,104,100)</f>
        <v>-4.5787476219984002</v>
      </c>
      <c r="P1333" s="4"/>
    </row>
    <row r="1334" spans="1:16" x14ac:dyDescent="0.25">
      <c r="A1334" s="2" t="s">
        <v>2677</v>
      </c>
      <c r="B1334" s="2" t="s">
        <v>2678</v>
      </c>
      <c r="C1334" s="4">
        <f ca="1">[1]!thsiFinD("ths_vol_ratio_stock",$A1334,$A$1,7,100)</f>
        <v>0.77516755945449001</v>
      </c>
      <c r="D1334" s="4">
        <f ca="1">[1]!thsiFinD("ths_cr_stock",$A1334,$A$1,7,100,100)</f>
        <v>33.333333333333002</v>
      </c>
      <c r="E1334" s="4">
        <f ca="1">[1]!thsiFinD("ths_mfi_stock",$A1334,$A$1,7,100,100)</f>
        <v>36.152021474675998</v>
      </c>
      <c r="F1334" s="4">
        <f ca="1">[1]!thsiFinD("ths_expma_stock",$A1334,$A$1,7,100,100)</f>
        <v>8.2593183223309996</v>
      </c>
      <c r="G1334" s="4">
        <f ca="1">[1]!thsiFinD("ths_rsi_stock",$A1334,$A$1,7,100,100)</f>
        <v>36.306738186453003</v>
      </c>
      <c r="H1334" s="4">
        <f ca="1">[1]!thsiFinD("ths_adtm_stock",$A1334,$A$1,7,3,100,100,100)</f>
        <v>-0.43298969072165</v>
      </c>
      <c r="I1334" s="4">
        <f ca="1">[1]!thsiFinD("ths_bbiboll_stock",$A1334,$A$1,7,3,100,100,100)</f>
        <v>8.4164583333332992</v>
      </c>
      <c r="J1334" s="4">
        <f ca="1">[1]!thsiFinD("ths_dptb_stock",$A1334,$A$1,7,104,100,100)</f>
        <v>0.71428571428570997</v>
      </c>
      <c r="K1334" s="4">
        <f ca="1">[1]!thsiFinD("ths_srmi_stock",$A1334,$A$1,7,100,100)</f>
        <v>-6.4000000000000001E-2</v>
      </c>
      <c r="L1334" s="4">
        <f ca="1">[1]!thsiFinD("ths_atr_stock",$A1334,$A$1,7,101,100,100)</f>
        <v>0.31142857142857</v>
      </c>
      <c r="M1334" s="4">
        <f ca="1">[1]!thsiFinD("ths_vol_w_stock",$A1334,$A$1)/1000000</f>
        <v>15.407608</v>
      </c>
      <c r="N1334" s="4">
        <f ca="1">[1]!thsiFinD("ths_turnover_ratio_w_stock",$A1334,$A$1)</f>
        <v>7.4086905545345996</v>
      </c>
      <c r="O1334" s="4">
        <f ca="1">[1]!thsiFinD("ths_relative_chg_ratio_w_stock",$A1334,$A$1,104,100)</f>
        <v>-1.875393454146</v>
      </c>
      <c r="P1334" s="4"/>
    </row>
    <row r="1335" spans="1:16" x14ac:dyDescent="0.25">
      <c r="A1335" s="2" t="s">
        <v>2679</v>
      </c>
      <c r="B1335" s="2" t="s">
        <v>2680</v>
      </c>
      <c r="C1335" s="4">
        <f ca="1">[1]!thsiFinD("ths_vol_ratio_stock",$A1335,$A$1,7,100)</f>
        <v>1.7823372917208</v>
      </c>
      <c r="D1335" s="4">
        <f ca="1">[1]!thsiFinD("ths_cr_stock",$A1335,$A$1,7,100,100)</f>
        <v>184.23817863398</v>
      </c>
      <c r="E1335" s="4">
        <f ca="1">[1]!thsiFinD("ths_mfi_stock",$A1335,$A$1,7,100,100)</f>
        <v>63.011911722093998</v>
      </c>
      <c r="F1335" s="4">
        <f ca="1">[1]!thsiFinD("ths_expma_stock",$A1335,$A$1,7,100,100)</f>
        <v>9.2633254954065993</v>
      </c>
      <c r="G1335" s="4">
        <f ca="1">[1]!thsiFinD("ths_rsi_stock",$A1335,$A$1,7,100,100)</f>
        <v>76.540335482662996</v>
      </c>
      <c r="H1335" s="4">
        <f ca="1">[1]!thsiFinD("ths_adtm_stock",$A1335,$A$1,7,3,100,100,100)</f>
        <v>0.67816091954022995</v>
      </c>
      <c r="I1335" s="4">
        <f ca="1">[1]!thsiFinD("ths_bbiboll_stock",$A1335,$A$1,7,3,100,100,100)</f>
        <v>9.0889583333333004</v>
      </c>
      <c r="J1335" s="4">
        <f ca="1">[1]!thsiFinD("ths_dptb_stock",$A1335,$A$1,7,104,100,100)</f>
        <v>0.42857142857142999</v>
      </c>
      <c r="K1335" s="4">
        <f ca="1">[1]!thsiFinD("ths_srmi_stock",$A1335,$A$1,7,100,100)</f>
        <v>0.17586529466791001</v>
      </c>
      <c r="L1335" s="4">
        <f ca="1">[1]!thsiFinD("ths_atr_stock",$A1335,$A$1,7,101,100,100)</f>
        <v>0.77857142857143002</v>
      </c>
      <c r="M1335" s="4">
        <f ca="1">[1]!thsiFinD("ths_vol_w_stock",$A1335,$A$1)/1000000</f>
        <v>57.555999</v>
      </c>
      <c r="N1335" s="4">
        <f ca="1">[1]!thsiFinD("ths_turnover_ratio_w_stock",$A1335,$A$1)</f>
        <v>48.187009369442002</v>
      </c>
      <c r="O1335" s="4">
        <f ca="1">[1]!thsiFinD("ths_relative_chg_ratio_w_stock",$A1335,$A$1,104,100)</f>
        <v>29.302914167834999</v>
      </c>
      <c r="P1335" s="4"/>
    </row>
    <row r="1336" spans="1:16" x14ac:dyDescent="0.25">
      <c r="A1336" s="2" t="s">
        <v>2681</v>
      </c>
      <c r="B1336" s="2" t="s">
        <v>2682</v>
      </c>
      <c r="C1336" s="4">
        <f ca="1">[1]!thsiFinD("ths_vol_ratio_stock",$A1336,$A$1,7,100)</f>
        <v>0.98644636689128995</v>
      </c>
      <c r="D1336" s="4">
        <f ca="1">[1]!thsiFinD("ths_cr_stock",$A1336,$A$1,7,100,100)</f>
        <v>55.677290836653</v>
      </c>
      <c r="E1336" s="4">
        <f ca="1">[1]!thsiFinD("ths_mfi_stock",$A1336,$A$1,7,100,100)</f>
        <v>35.425422952863997</v>
      </c>
      <c r="F1336" s="4">
        <f ca="1">[1]!thsiFinD("ths_expma_stock",$A1336,$A$1,7,100,100)</f>
        <v>14.039576265519001</v>
      </c>
      <c r="G1336" s="4">
        <f ca="1">[1]!thsiFinD("ths_rsi_stock",$A1336,$A$1,7,100,100)</f>
        <v>35.993235066807003</v>
      </c>
      <c r="H1336" s="4">
        <f ca="1">[1]!thsiFinD("ths_adtm_stock",$A1336,$A$1,7,3,100,100,100)</f>
        <v>-0.39873417721519</v>
      </c>
      <c r="I1336" s="4">
        <f ca="1">[1]!thsiFinD("ths_bbiboll_stock",$A1336,$A$1,7,3,100,100,100)</f>
        <v>14.173854166667001</v>
      </c>
      <c r="J1336" s="4">
        <f ca="1">[1]!thsiFinD("ths_dptb_stock",$A1336,$A$1,7,104,100,100)</f>
        <v>0.42857142857142999</v>
      </c>
      <c r="K1336" s="4">
        <f ca="1">[1]!thsiFinD("ths_srmi_stock",$A1336,$A$1,7,100,100)</f>
        <v>-7.0790378006873003E-2</v>
      </c>
      <c r="L1336" s="4">
        <f ca="1">[1]!thsiFinD("ths_atr_stock",$A1336,$A$1,7,101,100,100)</f>
        <v>0.74428571428571</v>
      </c>
      <c r="M1336" s="4">
        <f ca="1">[1]!thsiFinD("ths_vol_w_stock",$A1336,$A$1)/1000000</f>
        <v>14.993748</v>
      </c>
      <c r="N1336" s="4">
        <f ca="1">[1]!thsiFinD("ths_turnover_ratio_w_stock",$A1336,$A$1)</f>
        <v>16.627004889923001</v>
      </c>
      <c r="O1336" s="4">
        <f ca="1">[1]!thsiFinD("ths_relative_chg_ratio_w_stock",$A1336,$A$1,104,100)</f>
        <v>-2.5259201496177002</v>
      </c>
      <c r="P1336" s="4"/>
    </row>
    <row r="1337" spans="1:16" x14ac:dyDescent="0.25">
      <c r="A1337" s="2" t="s">
        <v>2683</v>
      </c>
      <c r="B1337" s="2" t="s">
        <v>2684</v>
      </c>
      <c r="C1337" s="4">
        <f ca="1">[1]!thsiFinD("ths_vol_ratio_stock",$A1337,$A$1,7,100)</f>
        <v>1.3222980791058001</v>
      </c>
      <c r="D1337" s="4">
        <f ca="1">[1]!thsiFinD("ths_cr_stock",$A1337,$A$1,7,100,100)</f>
        <v>61.403508771928998</v>
      </c>
      <c r="E1337" s="4">
        <f ca="1">[1]!thsiFinD("ths_mfi_stock",$A1337,$A$1,7,100,100)</f>
        <v>41.096180765951999</v>
      </c>
      <c r="F1337" s="4">
        <f ca="1">[1]!thsiFinD("ths_expma_stock",$A1337,$A$1,7,100,100)</f>
        <v>4.1017059936799001</v>
      </c>
      <c r="G1337" s="4">
        <f ca="1">[1]!thsiFinD("ths_rsi_stock",$A1337,$A$1,7,100,100)</f>
        <v>42.917269860297999</v>
      </c>
      <c r="H1337" s="4">
        <f ca="1">[1]!thsiFinD("ths_adtm_stock",$A1337,$A$1,7,3,100,100,100)</f>
        <v>-3.5714285714288002E-2</v>
      </c>
      <c r="I1337" s="4">
        <f ca="1">[1]!thsiFinD("ths_bbiboll_stock",$A1337,$A$1,7,3,100,100,100)</f>
        <v>4.1281249999999998</v>
      </c>
      <c r="J1337" s="4">
        <f ca="1">[1]!thsiFinD("ths_dptb_stock",$A1337,$A$1,7,104,100,100)</f>
        <v>0.42857142857142999</v>
      </c>
      <c r="K1337" s="4">
        <f ca="1">[1]!thsiFinD("ths_srmi_stock",$A1337,$A$1,7,100,100)</f>
        <v>-3.0952380952380999E-2</v>
      </c>
      <c r="L1337" s="4">
        <f ca="1">[1]!thsiFinD("ths_atr_stock",$A1337,$A$1,7,101,100,100)</f>
        <v>0.13428571428571001</v>
      </c>
      <c r="M1337" s="4">
        <f ca="1">[1]!thsiFinD("ths_vol_w_stock",$A1337,$A$1)/1000000</f>
        <v>36.691439000000003</v>
      </c>
      <c r="N1337" s="4">
        <f ca="1">[1]!thsiFinD("ths_turnover_ratio_w_stock",$A1337,$A$1)</f>
        <v>7.3547375383636</v>
      </c>
      <c r="O1337" s="4">
        <f ca="1">[1]!thsiFinD("ths_relative_chg_ratio_w_stock",$A1337,$A$1,104,100)</f>
        <v>-0.24201059818775</v>
      </c>
      <c r="P1337" s="4"/>
    </row>
    <row r="1338" spans="1:16" x14ac:dyDescent="0.25">
      <c r="A1338" s="2" t="s">
        <v>2685</v>
      </c>
      <c r="B1338" s="2" t="s">
        <v>2686</v>
      </c>
      <c r="C1338" s="4">
        <f ca="1">[1]!thsiFinD("ths_vol_ratio_stock",$A1338,$A$1,7,100)</f>
        <v>1.1858449909861</v>
      </c>
      <c r="D1338" s="4">
        <f ca="1">[1]!thsiFinD("ths_cr_stock",$A1338,$A$1,7,100,100)</f>
        <v>42.468619246861998</v>
      </c>
      <c r="E1338" s="4">
        <f ca="1">[1]!thsiFinD("ths_mfi_stock",$A1338,$A$1,7,100,100)</f>
        <v>13.734568426348</v>
      </c>
      <c r="F1338" s="4">
        <f ca="1">[1]!thsiFinD("ths_expma_stock",$A1338,$A$1,7,100,100)</f>
        <v>26.247033688637998</v>
      </c>
      <c r="G1338" s="4">
        <f ca="1">[1]!thsiFinD("ths_rsi_stock",$A1338,$A$1,7,100,100)</f>
        <v>29.672667893358</v>
      </c>
      <c r="H1338" s="4">
        <f ca="1">[1]!thsiFinD("ths_adtm_stock",$A1338,$A$1,7,3,100,100,100)</f>
        <v>0.40397350993378001</v>
      </c>
      <c r="I1338" s="4">
        <f ca="1">[1]!thsiFinD("ths_bbiboll_stock",$A1338,$A$1,7,3,100,100,100)</f>
        <v>26.599374999999998</v>
      </c>
      <c r="J1338" s="4">
        <f ca="1">[1]!thsiFinD("ths_dptb_stock",$A1338,$A$1,7,104,100,100)</f>
        <v>0.42857142857142999</v>
      </c>
      <c r="K1338" s="4">
        <f ca="1">[1]!thsiFinD("ths_srmi_stock",$A1338,$A$1,7,100,100)</f>
        <v>-4.219096965211E-2</v>
      </c>
      <c r="L1338" s="4">
        <f ca="1">[1]!thsiFinD("ths_atr_stock",$A1338,$A$1,7,101,100,100)</f>
        <v>0.65714285714286003</v>
      </c>
      <c r="M1338" s="4">
        <f ca="1">[1]!thsiFinD("ths_vol_w_stock",$A1338,$A$1)/1000000</f>
        <v>5.6454839999999997</v>
      </c>
      <c r="N1338" s="4">
        <f ca="1">[1]!thsiFinD("ths_turnover_ratio_w_stock",$A1338,$A$1)</f>
        <v>7.6599168029323002</v>
      </c>
      <c r="O1338" s="4">
        <f ca="1">[1]!thsiFinD("ths_relative_chg_ratio_w_stock",$A1338,$A$1,104,100)</f>
        <v>-1.8082831285139001</v>
      </c>
      <c r="P1338" s="4"/>
    </row>
    <row r="1339" spans="1:16" x14ac:dyDescent="0.25">
      <c r="A1339" s="2" t="s">
        <v>2687</v>
      </c>
      <c r="B1339" s="2" t="s">
        <v>2688</v>
      </c>
      <c r="C1339" s="4">
        <f ca="1">[1]!thsiFinD("ths_vol_ratio_stock",$A1339,$A$1,7,100)</f>
        <v>0.82805623034050002</v>
      </c>
      <c r="D1339" s="4">
        <f ca="1">[1]!thsiFinD("ths_cr_stock",$A1339,$A$1,7,100,100)</f>
        <v>-7.6394194041237998E-2</v>
      </c>
      <c r="E1339" s="4">
        <f ca="1">[1]!thsiFinD("ths_mfi_stock",$A1339,$A$1,7,100,100)</f>
        <v>0</v>
      </c>
      <c r="F1339" s="4">
        <f ca="1">[1]!thsiFinD("ths_expma_stock",$A1339,$A$1,7,100,100)</f>
        <v>40.781313829060998</v>
      </c>
      <c r="G1339" s="4">
        <f ca="1">[1]!thsiFinD("ths_rsi_stock",$A1339,$A$1,7,100,100)</f>
        <v>18.353461041709998</v>
      </c>
      <c r="H1339" s="4">
        <f ca="1">[1]!thsiFinD("ths_adtm_stock",$A1339,$A$1,7,3,100,100,100)</f>
        <v>-0.94957081545064004</v>
      </c>
      <c r="I1339" s="4">
        <f ca="1">[1]!thsiFinD("ths_bbiboll_stock",$A1339,$A$1,7,3,100,100,100)</f>
        <v>42.4684375</v>
      </c>
      <c r="J1339" s="4">
        <f ca="1">[1]!thsiFinD("ths_dptb_stock",$A1339,$A$1,7,104,100,100)</f>
        <v>0.71428571428570997</v>
      </c>
      <c r="K1339" s="4">
        <f ca="1">[1]!thsiFinD("ths_srmi_stock",$A1339,$A$1,7,100,100)</f>
        <v>-0.16710069444444001</v>
      </c>
      <c r="L1339" s="4">
        <f ca="1">[1]!thsiFinD("ths_atr_stock",$A1339,$A$1,7,101,100,100)</f>
        <v>2.0014285714286002</v>
      </c>
      <c r="M1339" s="4">
        <f ca="1">[1]!thsiFinD("ths_vol_w_stock",$A1339,$A$1)/1000000</f>
        <v>35.904575999999999</v>
      </c>
      <c r="N1339" s="4">
        <f ca="1">[1]!thsiFinD("ths_turnover_ratio_w_stock",$A1339,$A$1)</f>
        <v>16.009520303759999</v>
      </c>
      <c r="O1339" s="4">
        <f ca="1">[1]!thsiFinD("ths_relative_chg_ratio_w_stock",$A1339,$A$1,104,100)</f>
        <v>-10.920062075003999</v>
      </c>
      <c r="P1339" s="4"/>
    </row>
    <row r="1340" spans="1:16" x14ac:dyDescent="0.25">
      <c r="A1340" s="2" t="s">
        <v>2689</v>
      </c>
      <c r="B1340" s="2" t="s">
        <v>2690</v>
      </c>
      <c r="C1340" s="4">
        <f ca="1">[1]!thsiFinD("ths_vol_ratio_stock",$A1340,$A$1,7,100)</f>
        <v>1.4013656146383</v>
      </c>
      <c r="D1340" s="4">
        <f ca="1">[1]!thsiFinD("ths_cr_stock",$A1340,$A$1,7,100,100)</f>
        <v>54.054054054053999</v>
      </c>
      <c r="E1340" s="4">
        <f ca="1">[1]!thsiFinD("ths_mfi_stock",$A1340,$A$1,7,100,100)</f>
        <v>47.674525505216003</v>
      </c>
      <c r="F1340" s="4">
        <f ca="1">[1]!thsiFinD("ths_expma_stock",$A1340,$A$1,7,100,100)</f>
        <v>12.850457911664</v>
      </c>
      <c r="G1340" s="4">
        <f ca="1">[1]!thsiFinD("ths_rsi_stock",$A1340,$A$1,7,100,100)</f>
        <v>44.687701650685</v>
      </c>
      <c r="H1340" s="4">
        <f ca="1">[1]!thsiFinD("ths_adtm_stock",$A1340,$A$1,7,3,100,100,100)</f>
        <v>-0.42635658914729002</v>
      </c>
      <c r="I1340" s="4">
        <f ca="1">[1]!thsiFinD("ths_bbiboll_stock",$A1340,$A$1,7,3,100,100,100)</f>
        <v>13.029895833333001</v>
      </c>
      <c r="J1340" s="4">
        <f ca="1">[1]!thsiFinD("ths_dptb_stock",$A1340,$A$1,7,104,100,100)</f>
        <v>0.71428571428570997</v>
      </c>
      <c r="K1340" s="4">
        <f ca="1">[1]!thsiFinD("ths_srmi_stock",$A1340,$A$1,7,100,100)</f>
        <v>-5.783308931186E-2</v>
      </c>
      <c r="L1340" s="4">
        <f ca="1">[1]!thsiFinD("ths_atr_stock",$A1340,$A$1,7,101,100,100)</f>
        <v>0.62571428571429</v>
      </c>
      <c r="M1340" s="4">
        <f ca="1">[1]!thsiFinD("ths_vol_w_stock",$A1340,$A$1)/1000000</f>
        <v>21.520631000000002</v>
      </c>
      <c r="N1340" s="4">
        <f ca="1">[1]!thsiFinD("ths_turnover_ratio_w_stock",$A1340,$A$1)</f>
        <v>11.931036131429</v>
      </c>
      <c r="O1340" s="4">
        <f ca="1">[1]!thsiFinD("ths_relative_chg_ratio_w_stock",$A1340,$A$1,104,100)</f>
        <v>-1.2320657815914</v>
      </c>
      <c r="P1340" s="4"/>
    </row>
    <row r="1341" spans="1:16" x14ac:dyDescent="0.25">
      <c r="A1341" s="2" t="s">
        <v>2691</v>
      </c>
      <c r="B1341" s="2" t="s">
        <v>2692</v>
      </c>
      <c r="C1341" s="4">
        <f ca="1">[1]!thsiFinD("ths_vol_ratio_stock",$A1341,$A$1,7,100)</f>
        <v>0.72895421211349998</v>
      </c>
      <c r="D1341" s="4">
        <f ca="1">[1]!thsiFinD("ths_cr_stock",$A1341,$A$1,7,100,100)</f>
        <v>6.6666666666666998</v>
      </c>
      <c r="E1341" s="4">
        <f ca="1">[1]!thsiFinD("ths_mfi_stock",$A1341,$A$1,7,100,100)</f>
        <v>0</v>
      </c>
      <c r="F1341" s="4">
        <f ca="1">[1]!thsiFinD("ths_expma_stock",$A1341,$A$1,7,100,100)</f>
        <v>13.559721882147</v>
      </c>
      <c r="G1341" s="4">
        <f ca="1">[1]!thsiFinD("ths_rsi_stock",$A1341,$A$1,7,100,100)</f>
        <v>12.713549562958001</v>
      </c>
      <c r="H1341" s="4">
        <f ca="1">[1]!thsiFinD("ths_adtm_stock",$A1341,$A$1,7,3,100,100,100)</f>
        <v>-0.95070422535210997</v>
      </c>
      <c r="I1341" s="4">
        <f ca="1">[1]!thsiFinD("ths_bbiboll_stock",$A1341,$A$1,7,3,100,100,100)</f>
        <v>14.0115625</v>
      </c>
      <c r="J1341" s="4">
        <f ca="1">[1]!thsiFinD("ths_dptb_stock",$A1341,$A$1,7,104,100,100)</f>
        <v>0.71428571428570997</v>
      </c>
      <c r="K1341" s="4">
        <f ca="1">[1]!thsiFinD("ths_srmi_stock",$A1341,$A$1,7,100,100)</f>
        <v>-7.5070821529744994E-2</v>
      </c>
      <c r="L1341" s="4">
        <f ca="1">[1]!thsiFinD("ths_atr_stock",$A1341,$A$1,7,101,100,100)</f>
        <v>0.35714285714285998</v>
      </c>
      <c r="M1341" s="4">
        <f ca="1">[1]!thsiFinD("ths_vol_w_stock",$A1341,$A$1)/1000000</f>
        <v>41.182070000000003</v>
      </c>
      <c r="N1341" s="4">
        <f ca="1">[1]!thsiFinD("ths_turnover_ratio_w_stock",$A1341,$A$1)</f>
        <v>3.8039620067438</v>
      </c>
      <c r="O1341" s="4">
        <f ca="1">[1]!thsiFinD("ths_relative_chg_ratio_w_stock",$A1341,$A$1,104,100)</f>
        <v>-3.8389139920002</v>
      </c>
      <c r="P1341" s="4"/>
    </row>
    <row r="1342" spans="1:16" x14ac:dyDescent="0.25">
      <c r="A1342" s="2" t="s">
        <v>2693</v>
      </c>
      <c r="B1342" s="2" t="s">
        <v>2694</v>
      </c>
      <c r="C1342" s="4">
        <f ca="1">[1]!thsiFinD("ths_vol_ratio_stock",$A1342,$A$1,7,100)</f>
        <v>0.92610203686423997</v>
      </c>
      <c r="D1342" s="4">
        <f ca="1">[1]!thsiFinD("ths_cr_stock",$A1342,$A$1,7,100,100)</f>
        <v>31.25</v>
      </c>
      <c r="E1342" s="4">
        <f ca="1">[1]!thsiFinD("ths_mfi_stock",$A1342,$A$1,7,100,100)</f>
        <v>9.8097543574503003</v>
      </c>
      <c r="F1342" s="4">
        <f ca="1">[1]!thsiFinD("ths_expma_stock",$A1342,$A$1,7,100,100)</f>
        <v>13.561707818965999</v>
      </c>
      <c r="G1342" s="4">
        <f ca="1">[1]!thsiFinD("ths_rsi_stock",$A1342,$A$1,7,100,100)</f>
        <v>30.961429828208999</v>
      </c>
      <c r="H1342" s="4">
        <f ca="1">[1]!thsiFinD("ths_adtm_stock",$A1342,$A$1,7,3,100,100,100)</f>
        <v>-0.25333333333334002</v>
      </c>
      <c r="I1342" s="4">
        <f ca="1">[1]!thsiFinD("ths_bbiboll_stock",$A1342,$A$1,7,3,100,100,100)</f>
        <v>13.885833333333</v>
      </c>
      <c r="J1342" s="4">
        <f ca="1">[1]!thsiFinD("ths_dptb_stock",$A1342,$A$1,7,104,100,100)</f>
        <v>0.57142857142856995</v>
      </c>
      <c r="K1342" s="4">
        <f ca="1">[1]!thsiFinD("ths_srmi_stock",$A1342,$A$1,7,100,100)</f>
        <v>-7.1229050279330006E-2</v>
      </c>
      <c r="L1342" s="4">
        <f ca="1">[1]!thsiFinD("ths_atr_stock",$A1342,$A$1,7,101,100,100)</f>
        <v>0.53714285714286003</v>
      </c>
      <c r="M1342" s="4">
        <f ca="1">[1]!thsiFinD("ths_vol_w_stock",$A1342,$A$1)/1000000</f>
        <v>4.8852830000000003</v>
      </c>
      <c r="N1342" s="4">
        <f ca="1">[1]!thsiFinD("ths_turnover_ratio_w_stock",$A1342,$A$1)</f>
        <v>3.1973587118965998</v>
      </c>
      <c r="O1342" s="4">
        <f ca="1">[1]!thsiFinD("ths_relative_chg_ratio_w_stock",$A1342,$A$1,104,100)</f>
        <v>-4.9690124245840002</v>
      </c>
      <c r="P1342" s="4"/>
    </row>
    <row r="1343" spans="1:16" x14ac:dyDescent="0.25">
      <c r="A1343" s="2" t="s">
        <v>2695</v>
      </c>
      <c r="B1343" s="2" t="s">
        <v>2696</v>
      </c>
      <c r="C1343" s="4">
        <f ca="1">[1]!thsiFinD("ths_vol_ratio_stock",$A1343,$A$1,7,100)</f>
        <v>0.86851202407187</v>
      </c>
      <c r="D1343" s="4">
        <f ca="1">[1]!thsiFinD("ths_cr_stock",$A1343,$A$1,7,100,100)</f>
        <v>79.513184584178006</v>
      </c>
      <c r="E1343" s="4">
        <f ca="1">[1]!thsiFinD("ths_mfi_stock",$A1343,$A$1,7,100,100)</f>
        <v>48.241731126360001</v>
      </c>
      <c r="F1343" s="4">
        <f ca="1">[1]!thsiFinD("ths_expma_stock",$A1343,$A$1,7,100,100)</f>
        <v>33.338158938073001</v>
      </c>
      <c r="G1343" s="4">
        <f ca="1">[1]!thsiFinD("ths_rsi_stock",$A1343,$A$1,7,100,100)</f>
        <v>53.8451186725</v>
      </c>
      <c r="H1343" s="4">
        <f ca="1">[1]!thsiFinD("ths_adtm_stock",$A1343,$A$1,7,3,100,100,100)</f>
        <v>0.14756258234519001</v>
      </c>
      <c r="I1343" s="4">
        <f ca="1">[1]!thsiFinD("ths_bbiboll_stock",$A1343,$A$1,7,3,100,100,100)</f>
        <v>31.844895833332998</v>
      </c>
      <c r="J1343" s="4">
        <f ca="1">[1]!thsiFinD("ths_dptb_stock",$A1343,$A$1,7,104,100,100)</f>
        <v>0.14285714285713999</v>
      </c>
      <c r="K1343" s="4">
        <f ca="1">[1]!thsiFinD("ths_srmi_stock",$A1343,$A$1,7,100,100)</f>
        <v>-5.8462437883659998E-2</v>
      </c>
      <c r="L1343" s="4">
        <f ca="1">[1]!thsiFinD("ths_atr_stock",$A1343,$A$1,7,101,100,100)</f>
        <v>3.0642857142856998</v>
      </c>
      <c r="M1343" s="4">
        <f ca="1">[1]!thsiFinD("ths_vol_w_stock",$A1343,$A$1)/1000000</f>
        <v>242.18293800000001</v>
      </c>
      <c r="N1343" s="4">
        <f ca="1">[1]!thsiFinD("ths_turnover_ratio_w_stock",$A1343,$A$1)</f>
        <v>153.12708839645001</v>
      </c>
      <c r="O1343" s="4">
        <f ca="1">[1]!thsiFinD("ths_relative_chg_ratio_w_stock",$A1343,$A$1,104,100)</f>
        <v>-13.681306547478</v>
      </c>
      <c r="P1343" s="4"/>
    </row>
    <row r="1344" spans="1:16" x14ac:dyDescent="0.25">
      <c r="A1344" s="2" t="s">
        <v>2697</v>
      </c>
      <c r="B1344" s="2" t="s">
        <v>2698</v>
      </c>
      <c r="C1344" s="4">
        <f ca="1">[1]!thsiFinD("ths_vol_ratio_stock",$A1344,$A$1,7,100)</f>
        <v>1.0353494401006</v>
      </c>
      <c r="D1344" s="4">
        <f ca="1">[1]!thsiFinD("ths_cr_stock",$A1344,$A$1,7,100,100)</f>
        <v>27.377717391304</v>
      </c>
      <c r="E1344" s="4">
        <f ca="1">[1]!thsiFinD("ths_mfi_stock",$A1344,$A$1,7,100,100)</f>
        <v>15.793069570384</v>
      </c>
      <c r="F1344" s="4">
        <f ca="1">[1]!thsiFinD("ths_expma_stock",$A1344,$A$1,7,100,100)</f>
        <v>30.256677536723</v>
      </c>
      <c r="G1344" s="4">
        <f ca="1">[1]!thsiFinD("ths_rsi_stock",$A1344,$A$1,7,100,100)</f>
        <v>34.048758413457001</v>
      </c>
      <c r="H1344" s="4">
        <f ca="1">[1]!thsiFinD("ths_adtm_stock",$A1344,$A$1,7,3,100,100,100)</f>
        <v>-0.14285714285713999</v>
      </c>
      <c r="I1344" s="4">
        <f ca="1">[1]!thsiFinD("ths_bbiboll_stock",$A1344,$A$1,7,3,100,100,100)</f>
        <v>30.712083333332998</v>
      </c>
      <c r="J1344" s="4">
        <f ca="1">[1]!thsiFinD("ths_dptb_stock",$A1344,$A$1,7,104,100,100)</f>
        <v>0.71428571428570997</v>
      </c>
      <c r="K1344" s="4">
        <f ca="1">[1]!thsiFinD("ths_srmi_stock",$A1344,$A$1,7,100,100)</f>
        <v>-6.0472440944882001E-2</v>
      </c>
      <c r="L1344" s="4">
        <f ca="1">[1]!thsiFinD("ths_atr_stock",$A1344,$A$1,7,101,100,100)</f>
        <v>0.91714285714286004</v>
      </c>
      <c r="M1344" s="4">
        <f ca="1">[1]!thsiFinD("ths_vol_w_stock",$A1344,$A$1)/1000000</f>
        <v>7.6437200000000001</v>
      </c>
      <c r="N1344" s="4">
        <f ca="1">[1]!thsiFinD("ths_turnover_ratio_w_stock",$A1344,$A$1)</f>
        <v>6.9307797920654002</v>
      </c>
      <c r="O1344" s="4">
        <f ca="1">[1]!thsiFinD("ths_relative_chg_ratio_w_stock",$A1344,$A$1,104,100)</f>
        <v>-2.4912015366991</v>
      </c>
      <c r="P1344" s="4"/>
    </row>
    <row r="1345" spans="1:16" x14ac:dyDescent="0.25">
      <c r="A1345" s="2" t="s">
        <v>2699</v>
      </c>
      <c r="B1345" s="2" t="s">
        <v>2700</v>
      </c>
      <c r="C1345" s="4">
        <f ca="1">[1]!thsiFinD("ths_vol_ratio_stock",$A1345,$A$1,7,100)</f>
        <v>0.39338732389850001</v>
      </c>
      <c r="D1345" s="4">
        <f ca="1">[1]!thsiFinD("ths_cr_stock",$A1345,$A$1,7,100,100)</f>
        <v>-2.9891304347826</v>
      </c>
      <c r="E1345" s="4">
        <f ca="1">[1]!thsiFinD("ths_mfi_stock",$A1345,$A$1,7,100,100)</f>
        <v>34.660086106046997</v>
      </c>
      <c r="F1345" s="4">
        <f ca="1">[1]!thsiFinD("ths_expma_stock",$A1345,$A$1,7,100,100)</f>
        <v>7.9935207953100003</v>
      </c>
      <c r="G1345" s="4">
        <f ca="1">[1]!thsiFinD("ths_rsi_stock",$A1345,$A$1,7,100,100)</f>
        <v>46.869595069253997</v>
      </c>
      <c r="H1345" s="4">
        <f ca="1">[1]!thsiFinD("ths_adtm_stock",$A1345,$A$1,7,3,100,100,100)</f>
        <v>-0.62376237623761999</v>
      </c>
      <c r="I1345" s="4">
        <f ca="1">[1]!thsiFinD("ths_bbiboll_stock",$A1345,$A$1,7,3,100,100,100)</f>
        <v>8.0576041666666995</v>
      </c>
      <c r="J1345" s="4">
        <f ca="1">[1]!thsiFinD("ths_dptb_stock",$A1345,$A$1,7,104,100,100)</f>
        <v>0.71428571428570997</v>
      </c>
      <c r="K1345" s="4">
        <f ca="1">[1]!thsiFinD("ths_srmi_stock",$A1345,$A$1,7,100,100)</f>
        <v>-0.11991199119911999</v>
      </c>
      <c r="L1345" s="4">
        <f ca="1">[1]!thsiFinD("ths_atr_stock",$A1345,$A$1,7,101,100,100)</f>
        <v>0.41285714285713998</v>
      </c>
      <c r="M1345" s="4">
        <f ca="1">[1]!thsiFinD("ths_vol_w_stock",$A1345,$A$1)/1000000</f>
        <v>20.341788999999999</v>
      </c>
      <c r="N1345" s="4">
        <f ca="1">[1]!thsiFinD("ths_turnover_ratio_w_stock",$A1345,$A$1)</f>
        <v>17.025199590564</v>
      </c>
      <c r="O1345" s="4">
        <f ca="1">[1]!thsiFinD("ths_relative_chg_ratio_w_stock",$A1345,$A$1,104,100)</f>
        <v>2.6234240744661999</v>
      </c>
      <c r="P1345" s="4"/>
    </row>
    <row r="1346" spans="1:16" x14ac:dyDescent="0.25">
      <c r="A1346" s="2" t="s">
        <v>2701</v>
      </c>
      <c r="B1346" s="2" t="s">
        <v>2702</v>
      </c>
      <c r="C1346" s="4">
        <f ca="1">[1]!thsiFinD("ths_vol_ratio_stock",$A1346,$A$1,7,100)</f>
        <v>0.41268415767003003</v>
      </c>
      <c r="D1346" s="4">
        <f ca="1">[1]!thsiFinD("ths_cr_stock",$A1346,$A$1,7,100,100)</f>
        <v>21.827411167512999</v>
      </c>
      <c r="E1346" s="4">
        <f ca="1">[1]!thsiFinD("ths_mfi_stock",$A1346,$A$1,7,100,100)</f>
        <v>19.602466151986</v>
      </c>
      <c r="F1346" s="4">
        <f ca="1">[1]!thsiFinD("ths_expma_stock",$A1346,$A$1,7,100,100)</f>
        <v>3.3414477244943002</v>
      </c>
      <c r="G1346" s="4">
        <f ca="1">[1]!thsiFinD("ths_rsi_stock",$A1346,$A$1,7,100,100)</f>
        <v>30.587249308463999</v>
      </c>
      <c r="H1346" s="4">
        <f ca="1">[1]!thsiFinD("ths_adtm_stock",$A1346,$A$1,7,3,100,100,100)</f>
        <v>0.77777777777778001</v>
      </c>
      <c r="I1346" s="4">
        <f ca="1">[1]!thsiFinD("ths_bbiboll_stock",$A1346,$A$1,7,3,100,100,100)</f>
        <v>3.4065625000000002</v>
      </c>
      <c r="J1346" s="4">
        <f ca="1">[1]!thsiFinD("ths_dptb_stock",$A1346,$A$1,7,104,100,100)</f>
        <v>0.42857142857142999</v>
      </c>
      <c r="K1346" s="4">
        <f ca="1">[1]!thsiFinD("ths_srmi_stock",$A1346,$A$1,7,100,100)</f>
        <v>-8.8888888888889003E-2</v>
      </c>
      <c r="L1346" s="4">
        <f ca="1">[1]!thsiFinD("ths_atr_stock",$A1346,$A$1,7,101,100,100)</f>
        <v>0.11857142857142999</v>
      </c>
      <c r="M1346" s="4">
        <f ca="1">[1]!thsiFinD("ths_vol_w_stock",$A1346,$A$1)/1000000</f>
        <v>9.117578</v>
      </c>
      <c r="N1346" s="4">
        <f ca="1">[1]!thsiFinD("ths_turnover_ratio_w_stock",$A1346,$A$1)</f>
        <v>4.2429874929525999</v>
      </c>
      <c r="O1346" s="4">
        <f ca="1">[1]!thsiFinD("ths_relative_chg_ratio_w_stock",$A1346,$A$1,104,100)</f>
        <v>-4.5039226879446002</v>
      </c>
      <c r="P1346" s="4"/>
    </row>
    <row r="1347" spans="1:16" x14ac:dyDescent="0.25">
      <c r="A1347" s="2" t="s">
        <v>2703</v>
      </c>
      <c r="B1347" s="2" t="s">
        <v>2704</v>
      </c>
      <c r="C1347" s="4">
        <f ca="1">[1]!thsiFinD("ths_vol_ratio_stock",$A1347,$A$1,7,100)</f>
        <v>0.81815724441422999</v>
      </c>
      <c r="D1347" s="4">
        <f ca="1">[1]!thsiFinD("ths_cr_stock",$A1347,$A$1,7,100,100)</f>
        <v>43.030303030303003</v>
      </c>
      <c r="E1347" s="4">
        <f ca="1">[1]!thsiFinD("ths_mfi_stock",$A1347,$A$1,7,100,100)</f>
        <v>17.217744680845001</v>
      </c>
      <c r="F1347" s="4">
        <f ca="1">[1]!thsiFinD("ths_expma_stock",$A1347,$A$1,7,100,100)</f>
        <v>8.4694668615628004</v>
      </c>
      <c r="G1347" s="4">
        <f ca="1">[1]!thsiFinD("ths_rsi_stock",$A1347,$A$1,7,100,100)</f>
        <v>31.322378231096</v>
      </c>
      <c r="H1347" s="4">
        <f ca="1">[1]!thsiFinD("ths_adtm_stock",$A1347,$A$1,7,3,100,100,100)</f>
        <v>0.13333333333333</v>
      </c>
      <c r="I1347" s="4">
        <f ca="1">[1]!thsiFinD("ths_bbiboll_stock",$A1347,$A$1,7,3,100,100,100)</f>
        <v>8.6279166666666995</v>
      </c>
      <c r="J1347" s="4">
        <f ca="1">[1]!thsiFinD("ths_dptb_stock",$A1347,$A$1,7,104,100,100)</f>
        <v>0.42857142857142999</v>
      </c>
      <c r="K1347" s="4">
        <f ca="1">[1]!thsiFinD("ths_srmi_stock",$A1347,$A$1,7,100,100)</f>
        <v>-6.2146892655366999E-2</v>
      </c>
      <c r="L1347" s="4">
        <f ca="1">[1]!thsiFinD("ths_atr_stock",$A1347,$A$1,7,101,100,100)</f>
        <v>0.33857142857143002</v>
      </c>
      <c r="M1347" s="4">
        <f ca="1">[1]!thsiFinD("ths_vol_w_stock",$A1347,$A$1)/1000000</f>
        <v>14.775122</v>
      </c>
      <c r="N1347" s="4">
        <f ca="1">[1]!thsiFinD("ths_turnover_ratio_w_stock",$A1347,$A$1)</f>
        <v>6.5957932400396002</v>
      </c>
      <c r="O1347" s="4">
        <f ca="1">[1]!thsiFinD("ths_relative_chg_ratio_w_stock",$A1347,$A$1,104,100)</f>
        <v>-3.5163355113230002</v>
      </c>
      <c r="P1347" s="4"/>
    </row>
    <row r="1348" spans="1:16" x14ac:dyDescent="0.25">
      <c r="A1348" s="2" t="s">
        <v>2705</v>
      </c>
      <c r="B1348" s="2" t="s">
        <v>2706</v>
      </c>
      <c r="C1348" s="4">
        <f ca="1">[1]!thsiFinD("ths_vol_ratio_stock",$A1348,$A$1,7,100)</f>
        <v>0.78411528360326999</v>
      </c>
      <c r="D1348" s="4">
        <f ca="1">[1]!thsiFinD("ths_cr_stock",$A1348,$A$1,7,100,100)</f>
        <v>100.23752969121</v>
      </c>
      <c r="E1348" s="4">
        <f ca="1">[1]!thsiFinD("ths_mfi_stock",$A1348,$A$1,7,100,100)</f>
        <v>67.980984466801004</v>
      </c>
      <c r="F1348" s="4">
        <f ca="1">[1]!thsiFinD("ths_expma_stock",$A1348,$A$1,7,100,100)</f>
        <v>11.060068718613</v>
      </c>
      <c r="G1348" s="4">
        <f ca="1">[1]!thsiFinD("ths_rsi_stock",$A1348,$A$1,7,100,100)</f>
        <v>52.747341469226001</v>
      </c>
      <c r="H1348" s="4">
        <f ca="1">[1]!thsiFinD("ths_adtm_stock",$A1348,$A$1,7,3,100,100,100)</f>
        <v>0.21014492753622999</v>
      </c>
      <c r="I1348" s="4">
        <f ca="1">[1]!thsiFinD("ths_bbiboll_stock",$A1348,$A$1,7,3,100,100,100)</f>
        <v>10.979374999999999</v>
      </c>
      <c r="J1348" s="4">
        <f ca="1">[1]!thsiFinD("ths_dptb_stock",$A1348,$A$1,7,104,100,100)</f>
        <v>0.85714285714285998</v>
      </c>
      <c r="K1348" s="4">
        <f ca="1">[1]!thsiFinD("ths_srmi_stock",$A1348,$A$1,7,100,100)</f>
        <v>2.3572076155937999E-2</v>
      </c>
      <c r="L1348" s="4">
        <f ca="1">[1]!thsiFinD("ths_atr_stock",$A1348,$A$1,7,101,100,100)</f>
        <v>0.80285714285714005</v>
      </c>
      <c r="M1348" s="4">
        <f ca="1">[1]!thsiFinD("ths_vol_w_stock",$A1348,$A$1)/1000000</f>
        <v>85.300045999999995</v>
      </c>
      <c r="N1348" s="4">
        <f ca="1">[1]!thsiFinD("ths_turnover_ratio_w_stock",$A1348,$A$1)</f>
        <v>49.308250134040001</v>
      </c>
      <c r="O1348" s="4">
        <f ca="1">[1]!thsiFinD("ths_relative_chg_ratio_w_stock",$A1348,$A$1,104,100)</f>
        <v>2.9124319120863</v>
      </c>
      <c r="P1348" s="4"/>
    </row>
    <row r="1349" spans="1:16" x14ac:dyDescent="0.25">
      <c r="A1349" s="2" t="s">
        <v>2707</v>
      </c>
      <c r="B1349" s="2" t="s">
        <v>2708</v>
      </c>
      <c r="C1349" s="4">
        <f ca="1">[1]!thsiFinD("ths_vol_ratio_stock",$A1349,$A$1,7,100)</f>
        <v>1.2584043287875999</v>
      </c>
      <c r="D1349" s="4">
        <f ca="1">[1]!thsiFinD("ths_cr_stock",$A1349,$A$1,7,100,100)</f>
        <v>57.614678899083003</v>
      </c>
      <c r="E1349" s="4">
        <f ca="1">[1]!thsiFinD("ths_mfi_stock",$A1349,$A$1,7,100,100)</f>
        <v>48.012590744789001</v>
      </c>
      <c r="F1349" s="4">
        <f ca="1">[1]!thsiFinD("ths_expma_stock",$A1349,$A$1,7,100,100)</f>
        <v>23.720411529422002</v>
      </c>
      <c r="G1349" s="4">
        <f ca="1">[1]!thsiFinD("ths_rsi_stock",$A1349,$A$1,7,100,100)</f>
        <v>51.833654295936</v>
      </c>
      <c r="H1349" s="4">
        <f ca="1">[1]!thsiFinD("ths_adtm_stock",$A1349,$A$1,7,3,100,100,100)</f>
        <v>-0.29133858267717</v>
      </c>
      <c r="I1349" s="4">
        <f ca="1">[1]!thsiFinD("ths_bbiboll_stock",$A1349,$A$1,7,3,100,100,100)</f>
        <v>23.921666666667001</v>
      </c>
      <c r="J1349" s="4">
        <f ca="1">[1]!thsiFinD("ths_dptb_stock",$A1349,$A$1,7,104,100,100)</f>
        <v>0.71428571428570997</v>
      </c>
      <c r="K1349" s="4">
        <f ca="1">[1]!thsiFinD("ths_srmi_stock",$A1349,$A$1,7,100,100)</f>
        <v>-3.8660821044240998E-2</v>
      </c>
      <c r="L1349" s="4">
        <f ca="1">[1]!thsiFinD("ths_atr_stock",$A1349,$A$1,7,101,100,100)</f>
        <v>1.25</v>
      </c>
      <c r="M1349" s="4">
        <f ca="1">[1]!thsiFinD("ths_vol_w_stock",$A1349,$A$1)/1000000</f>
        <v>20.040702</v>
      </c>
      <c r="N1349" s="4">
        <f ca="1">[1]!thsiFinD("ths_turnover_ratio_w_stock",$A1349,$A$1)</f>
        <v>13.470403283899</v>
      </c>
      <c r="O1349" s="4">
        <f ca="1">[1]!thsiFinD("ths_relative_chg_ratio_w_stock",$A1349,$A$1,104,100)</f>
        <v>0.27170514243825999</v>
      </c>
      <c r="P1349" s="4"/>
    </row>
    <row r="1350" spans="1:16" x14ac:dyDescent="0.25">
      <c r="A1350" s="2" t="s">
        <v>2709</v>
      </c>
      <c r="B1350" s="2" t="s">
        <v>2710</v>
      </c>
      <c r="C1350" s="4">
        <f ca="1">[1]!thsiFinD("ths_vol_ratio_stock",$A1350,$A$1,7,100)</f>
        <v>0.99499806579099004</v>
      </c>
      <c r="D1350" s="4">
        <f ca="1">[1]!thsiFinD("ths_cr_stock",$A1350,$A$1,7,100,100)</f>
        <v>44.245524296675001</v>
      </c>
      <c r="E1350" s="4">
        <f ca="1">[1]!thsiFinD("ths_mfi_stock",$A1350,$A$1,7,100,100)</f>
        <v>30.081643340677999</v>
      </c>
      <c r="F1350" s="4">
        <f ca="1">[1]!thsiFinD("ths_expma_stock",$A1350,$A$1,7,100,100)</f>
        <v>7.3919394485433996</v>
      </c>
      <c r="G1350" s="4">
        <f ca="1">[1]!thsiFinD("ths_rsi_stock",$A1350,$A$1,7,100,100)</f>
        <v>44.63813057382</v>
      </c>
      <c r="H1350" s="4">
        <f ca="1">[1]!thsiFinD("ths_adtm_stock",$A1350,$A$1,7,3,100,100,100)</f>
        <v>-0.33766233766234</v>
      </c>
      <c r="I1350" s="4">
        <f ca="1">[1]!thsiFinD("ths_bbiboll_stock",$A1350,$A$1,7,3,100,100,100)</f>
        <v>7.4651041666667002</v>
      </c>
      <c r="J1350" s="4">
        <f ca="1">[1]!thsiFinD("ths_dptb_stock",$A1350,$A$1,7,104,100,100)</f>
        <v>0.71428571428570997</v>
      </c>
      <c r="K1350" s="4">
        <f ca="1">[1]!thsiFinD("ths_srmi_stock",$A1350,$A$1,7,100,100)</f>
        <v>-5.3777208706785998E-2</v>
      </c>
      <c r="L1350" s="4">
        <f ca="1">[1]!thsiFinD("ths_atr_stock",$A1350,$A$1,7,101,100,100)</f>
        <v>0.27285714285714002</v>
      </c>
      <c r="M1350" s="4">
        <f ca="1">[1]!thsiFinD("ths_vol_w_stock",$A1350,$A$1)/1000000</f>
        <v>19.238160000000001</v>
      </c>
      <c r="N1350" s="4">
        <f ca="1">[1]!thsiFinD("ths_turnover_ratio_w_stock",$A1350,$A$1)</f>
        <v>8.2681720224654001</v>
      </c>
      <c r="O1350" s="4">
        <f ca="1">[1]!thsiFinD("ths_relative_chg_ratio_w_stock",$A1350,$A$1,104,100)</f>
        <v>-0.23162692132779</v>
      </c>
      <c r="P1350" s="4"/>
    </row>
    <row r="1351" spans="1:16" x14ac:dyDescent="0.25">
      <c r="A1351" s="2" t="s">
        <v>2711</v>
      </c>
      <c r="B1351" s="2" t="s">
        <v>2712</v>
      </c>
      <c r="C1351" s="4">
        <f ca="1">[1]!thsiFinD("ths_vol_ratio_stock",$A1351,$A$1,7,100)</f>
        <v>1.1663288157844001</v>
      </c>
      <c r="D1351" s="4">
        <f ca="1">[1]!thsiFinD("ths_cr_stock",$A1351,$A$1,7,100,100)</f>
        <v>64.418938307030004</v>
      </c>
      <c r="E1351" s="4">
        <f ca="1">[1]!thsiFinD("ths_mfi_stock",$A1351,$A$1,7,100,100)</f>
        <v>46.310622233079002</v>
      </c>
      <c r="F1351" s="4">
        <f ca="1">[1]!thsiFinD("ths_expma_stock",$A1351,$A$1,7,100,100)</f>
        <v>12.587828491547</v>
      </c>
      <c r="G1351" s="4">
        <f ca="1">[1]!thsiFinD("ths_rsi_stock",$A1351,$A$1,7,100,100)</f>
        <v>46.661138977092001</v>
      </c>
      <c r="H1351" s="4">
        <f ca="1">[1]!thsiFinD("ths_adtm_stock",$A1351,$A$1,7,3,100,100,100)</f>
        <v>0.16402116402115999</v>
      </c>
      <c r="I1351" s="4">
        <f ca="1">[1]!thsiFinD("ths_bbiboll_stock",$A1351,$A$1,7,3,100,100,100)</f>
        <v>12.697395833332999</v>
      </c>
      <c r="J1351" s="4">
        <f ca="1">[1]!thsiFinD("ths_dptb_stock",$A1351,$A$1,7,104,100,100)</f>
        <v>0.42857142857142999</v>
      </c>
      <c r="K1351" s="4">
        <f ca="1">[1]!thsiFinD("ths_srmi_stock",$A1351,$A$1,7,100,100)</f>
        <v>-4.0458015267175997E-2</v>
      </c>
      <c r="L1351" s="4">
        <f ca="1">[1]!thsiFinD("ths_atr_stock",$A1351,$A$1,7,101,100,100)</f>
        <v>0.55857142857143005</v>
      </c>
      <c r="M1351" s="4">
        <f ca="1">[1]!thsiFinD("ths_vol_w_stock",$A1351,$A$1)/1000000</f>
        <v>26.9541</v>
      </c>
      <c r="N1351" s="4">
        <f ca="1">[1]!thsiFinD("ths_turnover_ratio_w_stock",$A1351,$A$1)</f>
        <v>13.686378019415001</v>
      </c>
      <c r="O1351" s="4">
        <f ca="1">[1]!thsiFinD("ths_relative_chg_ratio_w_stock",$A1351,$A$1,104,100)</f>
        <v>2.4243661384538999</v>
      </c>
      <c r="P1351" s="4"/>
    </row>
    <row r="1352" spans="1:16" x14ac:dyDescent="0.25">
      <c r="A1352" s="2" t="s">
        <v>2713</v>
      </c>
      <c r="B1352" s="2" t="s">
        <v>2714</v>
      </c>
      <c r="C1352" s="4">
        <f ca="1">[1]!thsiFinD("ths_vol_ratio_stock",$A1352,$A$1,7,100)</f>
        <v>1.2826695539298001</v>
      </c>
      <c r="D1352" s="4">
        <f ca="1">[1]!thsiFinD("ths_cr_stock",$A1352,$A$1,7,100,100)</f>
        <v>88.709677419355003</v>
      </c>
      <c r="E1352" s="4">
        <f ca="1">[1]!thsiFinD("ths_mfi_stock",$A1352,$A$1,7,100,100)</f>
        <v>37.174542375564002</v>
      </c>
      <c r="F1352" s="4">
        <f ca="1">[1]!thsiFinD("ths_expma_stock",$A1352,$A$1,7,100,100)</f>
        <v>12.9239095165</v>
      </c>
      <c r="G1352" s="4">
        <f ca="1">[1]!thsiFinD("ths_rsi_stock",$A1352,$A$1,7,100,100)</f>
        <v>53.081000548445999</v>
      </c>
      <c r="H1352" s="4">
        <f ca="1">[1]!thsiFinD("ths_adtm_stock",$A1352,$A$1,7,3,100,100,100)</f>
        <v>0.44537815126051</v>
      </c>
      <c r="I1352" s="4">
        <f ca="1">[1]!thsiFinD("ths_bbiboll_stock",$A1352,$A$1,7,3,100,100,100)</f>
        <v>13.040520833333</v>
      </c>
      <c r="J1352" s="4">
        <f ca="1">[1]!thsiFinD("ths_dptb_stock",$A1352,$A$1,7,104,100,100)</f>
        <v>0.57142857142856995</v>
      </c>
      <c r="K1352" s="4">
        <f ca="1">[1]!thsiFinD("ths_srmi_stock",$A1352,$A$1,7,100,100)</f>
        <v>1.5232292460016E-3</v>
      </c>
      <c r="L1352" s="4">
        <f ca="1">[1]!thsiFinD("ths_atr_stock",$A1352,$A$1,7,101,100,100)</f>
        <v>0.39</v>
      </c>
      <c r="M1352" s="4">
        <f ca="1">[1]!thsiFinD("ths_vol_w_stock",$A1352,$A$1)/1000000</f>
        <v>7.7199359999999997</v>
      </c>
      <c r="N1352" s="4">
        <f ca="1">[1]!thsiFinD("ths_turnover_ratio_w_stock",$A1352,$A$1)</f>
        <v>5.7972205115983</v>
      </c>
      <c r="O1352" s="4">
        <f ca="1">[1]!thsiFinD("ths_relative_chg_ratio_w_stock",$A1352,$A$1,104,100)</f>
        <v>2.2833100298837001</v>
      </c>
      <c r="P1352" s="4"/>
    </row>
    <row r="1353" spans="1:16" x14ac:dyDescent="0.25">
      <c r="A1353" s="2" t="s">
        <v>2715</v>
      </c>
      <c r="B1353" s="2" t="s">
        <v>2716</v>
      </c>
      <c r="C1353" s="4">
        <f ca="1">[1]!thsiFinD("ths_vol_ratio_stock",$A1353,$A$1,7,100)</f>
        <v>0.80391413712337001</v>
      </c>
      <c r="D1353" s="4">
        <f ca="1">[1]!thsiFinD("ths_cr_stock",$A1353,$A$1,7,100,100)</f>
        <v>87.832699619771006</v>
      </c>
      <c r="E1353" s="4">
        <f ca="1">[1]!thsiFinD("ths_mfi_stock",$A1353,$A$1,7,100,100)</f>
        <v>55.670607965861997</v>
      </c>
      <c r="F1353" s="4">
        <f ca="1">[1]!thsiFinD("ths_expma_stock",$A1353,$A$1,7,100,100)</f>
        <v>28.114976466645999</v>
      </c>
      <c r="G1353" s="4">
        <f ca="1">[1]!thsiFinD("ths_rsi_stock",$A1353,$A$1,7,100,100)</f>
        <v>42.223680022914003</v>
      </c>
      <c r="H1353" s="4">
        <f ca="1">[1]!thsiFinD("ths_adtm_stock",$A1353,$A$1,7,3,100,100,100)</f>
        <v>0.57272727272726998</v>
      </c>
      <c r="I1353" s="4">
        <f ca="1">[1]!thsiFinD("ths_bbiboll_stock",$A1353,$A$1,7,3,100,100,100)</f>
        <v>28.323541666667001</v>
      </c>
      <c r="J1353" s="4">
        <f ca="1">[1]!thsiFinD("ths_dptb_stock",$A1353,$A$1,7,104,100,100)</f>
        <v>0.57142857142856995</v>
      </c>
      <c r="K1353" s="4">
        <f ca="1">[1]!thsiFinD("ths_srmi_stock",$A1353,$A$1,7,100,100)</f>
        <v>-8.1415929203539992E-3</v>
      </c>
      <c r="L1353" s="4">
        <f ca="1">[1]!thsiFinD("ths_atr_stock",$A1353,$A$1,7,101,100,100)</f>
        <v>0.70571428571428996</v>
      </c>
      <c r="M1353" s="4">
        <f ca="1">[1]!thsiFinD("ths_vol_w_stock",$A1353,$A$1)/1000000</f>
        <v>3.1916799999999999</v>
      </c>
      <c r="N1353" s="4">
        <f ca="1">[1]!thsiFinD("ths_turnover_ratio_w_stock",$A1353,$A$1)</f>
        <v>1.4072663139329999</v>
      </c>
      <c r="O1353" s="4">
        <f ca="1">[1]!thsiFinD("ths_relative_chg_ratio_w_stock",$A1353,$A$1,104,100)</f>
        <v>-0.43587790071641003</v>
      </c>
      <c r="P1353" s="4"/>
    </row>
    <row r="1354" spans="1:16" x14ac:dyDescent="0.25">
      <c r="A1354" s="2" t="s">
        <v>2717</v>
      </c>
      <c r="B1354" s="2" t="s">
        <v>2718</v>
      </c>
      <c r="C1354" s="4">
        <f ca="1">[1]!thsiFinD("ths_vol_ratio_stock",$A1354,$A$1,7,100)</f>
        <v>0.93426729504753003</v>
      </c>
      <c r="D1354" s="4">
        <f ca="1">[1]!thsiFinD("ths_cr_stock",$A1354,$A$1,7,100,100)</f>
        <v>40.966122961103999</v>
      </c>
      <c r="E1354" s="4">
        <f ca="1">[1]!thsiFinD("ths_mfi_stock",$A1354,$A$1,7,100,100)</f>
        <v>38.335308091999998</v>
      </c>
      <c r="F1354" s="4">
        <f ca="1">[1]!thsiFinD("ths_expma_stock",$A1354,$A$1,7,100,100)</f>
        <v>19.877656349064001</v>
      </c>
      <c r="G1354" s="4">
        <f ca="1">[1]!thsiFinD("ths_rsi_stock",$A1354,$A$1,7,100,100)</f>
        <v>45.814288390327</v>
      </c>
      <c r="H1354" s="4">
        <f ca="1">[1]!thsiFinD("ths_adtm_stock",$A1354,$A$1,7,3,100,100,100)</f>
        <v>-0.60975609756097005</v>
      </c>
      <c r="I1354" s="4">
        <f ca="1">[1]!thsiFinD("ths_bbiboll_stock",$A1354,$A$1,7,3,100,100,100)</f>
        <v>20.045312500000001</v>
      </c>
      <c r="J1354" s="4">
        <f ca="1">[1]!thsiFinD("ths_dptb_stock",$A1354,$A$1,7,104,100,100)</f>
        <v>0.71428571428570997</v>
      </c>
      <c r="K1354" s="4">
        <f ca="1">[1]!thsiFinD("ths_srmi_stock",$A1354,$A$1,7,100,100)</f>
        <v>-7.4626865671642006E-2</v>
      </c>
      <c r="L1354" s="4">
        <f ca="1">[1]!thsiFinD("ths_atr_stock",$A1354,$A$1,7,101,100,100)</f>
        <v>1.0928571428570999</v>
      </c>
      <c r="M1354" s="4">
        <f ca="1">[1]!thsiFinD("ths_vol_w_stock",$A1354,$A$1)/1000000</f>
        <v>16.579854999999998</v>
      </c>
      <c r="N1354" s="4">
        <f ca="1">[1]!thsiFinD("ths_turnover_ratio_w_stock",$A1354,$A$1)</f>
        <v>8.9878300789135004</v>
      </c>
      <c r="O1354" s="4">
        <f ca="1">[1]!thsiFinD("ths_relative_chg_ratio_w_stock",$A1354,$A$1,104,100)</f>
        <v>-3.4600175944650999</v>
      </c>
      <c r="P1354" s="4"/>
    </row>
    <row r="1355" spans="1:16" x14ac:dyDescent="0.25">
      <c r="A1355" s="2" t="s">
        <v>2719</v>
      </c>
      <c r="B1355" s="2" t="s">
        <v>2720</v>
      </c>
      <c r="C1355" s="4">
        <f ca="1">[1]!thsiFinD("ths_vol_ratio_stock",$A1355,$A$1,7,100)</f>
        <v>1.1472419238528</v>
      </c>
      <c r="D1355" s="4">
        <f ca="1">[1]!thsiFinD("ths_cr_stock",$A1355,$A$1,7,100,100)</f>
        <v>30.555555555556001</v>
      </c>
      <c r="E1355" s="4">
        <f ca="1">[1]!thsiFinD("ths_mfi_stock",$A1355,$A$1,7,100,100)</f>
        <v>31.035679561462999</v>
      </c>
      <c r="F1355" s="4">
        <f ca="1">[1]!thsiFinD("ths_expma_stock",$A1355,$A$1,7,100,100)</f>
        <v>15.393923417753999</v>
      </c>
      <c r="G1355" s="4">
        <f ca="1">[1]!thsiFinD("ths_rsi_stock",$A1355,$A$1,7,100,100)</f>
        <v>39.054173557776998</v>
      </c>
      <c r="H1355" s="4">
        <f ca="1">[1]!thsiFinD("ths_adtm_stock",$A1355,$A$1,7,3,100,100,100)</f>
        <v>-0.74050632911392</v>
      </c>
      <c r="I1355" s="4">
        <f ca="1">[1]!thsiFinD("ths_bbiboll_stock",$A1355,$A$1,7,3,100,100,100)</f>
        <v>15.675000000000001</v>
      </c>
      <c r="J1355" s="4">
        <f ca="1">[1]!thsiFinD("ths_dptb_stock",$A1355,$A$1,7,104,100,100)</f>
        <v>0.71428571428570997</v>
      </c>
      <c r="K1355" s="4">
        <f ca="1">[1]!thsiFinD("ths_srmi_stock",$A1355,$A$1,7,100,100)</f>
        <v>-6.0270602706027E-2</v>
      </c>
      <c r="L1355" s="4">
        <f ca="1">[1]!thsiFinD("ths_atr_stock",$A1355,$A$1,7,101,100,100)</f>
        <v>0.56285714285713995</v>
      </c>
      <c r="M1355" s="4">
        <f ca="1">[1]!thsiFinD("ths_vol_w_stock",$A1355,$A$1)/1000000</f>
        <v>32.047199999999997</v>
      </c>
      <c r="N1355" s="4">
        <f ca="1">[1]!thsiFinD("ths_turnover_ratio_w_stock",$A1355,$A$1)</f>
        <v>12.992656784493001</v>
      </c>
      <c r="O1355" s="4">
        <f ca="1">[1]!thsiFinD("ths_relative_chg_ratio_w_stock",$A1355,$A$1,104,100)</f>
        <v>-2.3807270305796999</v>
      </c>
      <c r="P1355" s="4"/>
    </row>
    <row r="1356" spans="1:16" x14ac:dyDescent="0.25">
      <c r="A1356" s="2" t="s">
        <v>2721</v>
      </c>
      <c r="B1356" s="2" t="s">
        <v>2722</v>
      </c>
      <c r="C1356" s="4">
        <f ca="1">[1]!thsiFinD("ths_vol_ratio_stock",$A1356,$A$1,7,100)</f>
        <v>0.63938999528310003</v>
      </c>
      <c r="D1356" s="4">
        <f ca="1">[1]!thsiFinD("ths_cr_stock",$A1356,$A$1,7,100,100)</f>
        <v>72.379032258064996</v>
      </c>
      <c r="E1356" s="4">
        <f ca="1">[1]!thsiFinD("ths_mfi_stock",$A1356,$A$1,7,100,100)</f>
        <v>32.211262211215001</v>
      </c>
      <c r="F1356" s="4">
        <f ca="1">[1]!thsiFinD("ths_expma_stock",$A1356,$A$1,7,100,100)</f>
        <v>8.7493758955870007</v>
      </c>
      <c r="G1356" s="4">
        <f ca="1">[1]!thsiFinD("ths_rsi_stock",$A1356,$A$1,7,100,100)</f>
        <v>52.319301348789999</v>
      </c>
      <c r="H1356" s="4">
        <f ca="1">[1]!thsiFinD("ths_adtm_stock",$A1356,$A$1,7,3,100,100,100)</f>
        <v>0.16417910447761</v>
      </c>
      <c r="I1356" s="4">
        <f ca="1">[1]!thsiFinD("ths_bbiboll_stock",$A1356,$A$1,7,3,100,100,100)</f>
        <v>8.7873958333332993</v>
      </c>
      <c r="J1356" s="4">
        <f ca="1">[1]!thsiFinD("ths_dptb_stock",$A1356,$A$1,7,104,100,100)</f>
        <v>0.71428571428570997</v>
      </c>
      <c r="K1356" s="4">
        <f ca="1">[1]!thsiFinD("ths_srmi_stock",$A1356,$A$1,7,100,100)</f>
        <v>-3.8043478260869998E-2</v>
      </c>
      <c r="L1356" s="4">
        <f ca="1">[1]!thsiFinD("ths_atr_stock",$A1356,$A$1,7,101,100,100)</f>
        <v>0.40714285714286003</v>
      </c>
      <c r="M1356" s="4">
        <f ca="1">[1]!thsiFinD("ths_vol_w_stock",$A1356,$A$1)/1000000</f>
        <v>20.256640000000001</v>
      </c>
      <c r="N1356" s="4">
        <f ca="1">[1]!thsiFinD("ths_turnover_ratio_w_stock",$A1356,$A$1)</f>
        <v>14.95183926761</v>
      </c>
      <c r="O1356" s="4">
        <f ca="1">[1]!thsiFinD("ths_relative_chg_ratio_w_stock",$A1356,$A$1,104,100)</f>
        <v>0.74610249164270004</v>
      </c>
      <c r="P1356" s="4"/>
    </row>
    <row r="1357" spans="1:16" x14ac:dyDescent="0.25">
      <c r="A1357" s="2" t="s">
        <v>2723</v>
      </c>
      <c r="B1357" s="2" t="s">
        <v>2724</v>
      </c>
      <c r="C1357" s="4">
        <f ca="1">[1]!thsiFinD("ths_vol_ratio_stock",$A1357,$A$1,7,100)</f>
        <v>0.82833151971847996</v>
      </c>
      <c r="D1357" s="4">
        <f ca="1">[1]!thsiFinD("ths_cr_stock",$A1357,$A$1,7,100,100)</f>
        <v>37.563971340839998</v>
      </c>
      <c r="E1357" s="4">
        <f ca="1">[1]!thsiFinD("ths_mfi_stock",$A1357,$A$1,7,100,100)</f>
        <v>24.376716297043998</v>
      </c>
      <c r="F1357" s="4">
        <f ca="1">[1]!thsiFinD("ths_expma_stock",$A1357,$A$1,7,100,100)</f>
        <v>19.367848169700999</v>
      </c>
      <c r="G1357" s="4">
        <f ca="1">[1]!thsiFinD("ths_rsi_stock",$A1357,$A$1,7,100,100)</f>
        <v>38.500137597557</v>
      </c>
      <c r="H1357" s="4">
        <f ca="1">[1]!thsiFinD("ths_adtm_stock",$A1357,$A$1,7,3,100,100,100)</f>
        <v>-0.70454545454545003</v>
      </c>
      <c r="I1357" s="4">
        <f ca="1">[1]!thsiFinD("ths_bbiboll_stock",$A1357,$A$1,7,3,100,100,100)</f>
        <v>19.512499999999999</v>
      </c>
      <c r="J1357" s="4">
        <f ca="1">[1]!thsiFinD("ths_dptb_stock",$A1357,$A$1,7,104,100,100)</f>
        <v>0.57142857142856995</v>
      </c>
      <c r="K1357" s="4">
        <f ca="1">[1]!thsiFinD("ths_srmi_stock",$A1357,$A$1,7,100,100)</f>
        <v>-5.2319842053307003E-2</v>
      </c>
      <c r="L1357" s="4">
        <f ca="1">[1]!thsiFinD("ths_atr_stock",$A1357,$A$1,7,101,100,100)</f>
        <v>0.64</v>
      </c>
      <c r="M1357" s="4">
        <f ca="1">[1]!thsiFinD("ths_vol_w_stock",$A1357,$A$1)/1000000</f>
        <v>7.0431999999999997</v>
      </c>
      <c r="N1357" s="4">
        <f ca="1">[1]!thsiFinD("ths_turnover_ratio_w_stock",$A1357,$A$1)</f>
        <v>2.5796421949984998</v>
      </c>
      <c r="O1357" s="4">
        <f ca="1">[1]!thsiFinD("ths_relative_chg_ratio_w_stock",$A1357,$A$1,104,100)</f>
        <v>-1.5664894311679001</v>
      </c>
      <c r="P1357" s="4"/>
    </row>
    <row r="1358" spans="1:16" x14ac:dyDescent="0.25">
      <c r="A1358" s="2" t="s">
        <v>2725</v>
      </c>
      <c r="B1358" s="2" t="s">
        <v>2726</v>
      </c>
      <c r="C1358" s="4">
        <f ca="1">[1]!thsiFinD("ths_vol_ratio_stock",$A1358,$A$1,7,100)</f>
        <v>1.0678117420097999</v>
      </c>
      <c r="D1358" s="4">
        <f ca="1">[1]!thsiFinD("ths_cr_stock",$A1358,$A$1,7,100,100)</f>
        <v>38.376383763838</v>
      </c>
      <c r="E1358" s="4">
        <f ca="1">[1]!thsiFinD("ths_mfi_stock",$A1358,$A$1,7,100,100)</f>
        <v>40.335829407365999</v>
      </c>
      <c r="F1358" s="4">
        <f ca="1">[1]!thsiFinD("ths_expma_stock",$A1358,$A$1,7,100,100)</f>
        <v>10.778479230184001</v>
      </c>
      <c r="G1358" s="4">
        <f ca="1">[1]!thsiFinD("ths_rsi_stock",$A1358,$A$1,7,100,100)</f>
        <v>44.355546690094997</v>
      </c>
      <c r="H1358" s="4">
        <f ca="1">[1]!thsiFinD("ths_adtm_stock",$A1358,$A$1,7,3,100,100,100)</f>
        <v>-0.74757281553398003</v>
      </c>
      <c r="I1358" s="4">
        <f ca="1">[1]!thsiFinD("ths_bbiboll_stock",$A1358,$A$1,7,3,100,100,100)</f>
        <v>10.925729166667001</v>
      </c>
      <c r="J1358" s="4">
        <f ca="1">[1]!thsiFinD("ths_dptb_stock",$A1358,$A$1,7,104,100,100)</f>
        <v>0.85714285714285998</v>
      </c>
      <c r="K1358" s="4">
        <f ca="1">[1]!thsiFinD("ths_srmi_stock",$A1358,$A$1,7,100,100)</f>
        <v>-7.7844311377245998E-2</v>
      </c>
      <c r="L1358" s="4">
        <f ca="1">[1]!thsiFinD("ths_atr_stock",$A1358,$A$1,7,101,100,100)</f>
        <v>0.53571428571429003</v>
      </c>
      <c r="M1358" s="4">
        <f ca="1">[1]!thsiFinD("ths_vol_w_stock",$A1358,$A$1)/1000000</f>
        <v>20.332795999999998</v>
      </c>
      <c r="N1358" s="4">
        <f ca="1">[1]!thsiFinD("ths_turnover_ratio_w_stock",$A1358,$A$1)</f>
        <v>8.7453474310682999</v>
      </c>
      <c r="O1358" s="4">
        <f ca="1">[1]!thsiFinD("ths_relative_chg_ratio_w_stock",$A1358,$A$1,104,100)</f>
        <v>-1.5600639347983001</v>
      </c>
      <c r="P1358" s="4"/>
    </row>
    <row r="1359" spans="1:16" x14ac:dyDescent="0.25">
      <c r="A1359" s="2" t="s">
        <v>2727</v>
      </c>
      <c r="B1359" s="2" t="s">
        <v>2728</v>
      </c>
      <c r="C1359" s="4">
        <f ca="1">[1]!thsiFinD("ths_vol_ratio_stock",$A1359,$A$1,7,100)</f>
        <v>0.72755705491519995</v>
      </c>
      <c r="D1359" s="4">
        <f ca="1">[1]!thsiFinD("ths_cr_stock",$A1359,$A$1,7,100,100)</f>
        <v>24.571428571428001</v>
      </c>
      <c r="E1359" s="4">
        <f ca="1">[1]!thsiFinD("ths_mfi_stock",$A1359,$A$1,7,100,100)</f>
        <v>25.070131648456002</v>
      </c>
      <c r="F1359" s="4">
        <f ca="1">[1]!thsiFinD("ths_expma_stock",$A1359,$A$1,7,100,100)</f>
        <v>13.814913689048</v>
      </c>
      <c r="G1359" s="4">
        <f ca="1">[1]!thsiFinD("ths_rsi_stock",$A1359,$A$1,7,100,100)</f>
        <v>38.704306625561998</v>
      </c>
      <c r="H1359" s="4">
        <f ca="1">[1]!thsiFinD("ths_adtm_stock",$A1359,$A$1,7,3,100,100,100)</f>
        <v>-0.77564102564102999</v>
      </c>
      <c r="I1359" s="4">
        <f ca="1">[1]!thsiFinD("ths_bbiboll_stock",$A1359,$A$1,7,3,100,100,100)</f>
        <v>14.0996875</v>
      </c>
      <c r="J1359" s="4">
        <f ca="1">[1]!thsiFinD("ths_dptb_stock",$A1359,$A$1,7,104,100,100)</f>
        <v>0.57142857142856995</v>
      </c>
      <c r="K1359" s="4">
        <f ca="1">[1]!thsiFinD("ths_srmi_stock",$A1359,$A$1,7,100,100)</f>
        <v>-9.3209054593875004E-2</v>
      </c>
      <c r="L1359" s="4">
        <f ca="1">[1]!thsiFinD("ths_atr_stock",$A1359,$A$1,7,101,100,100)</f>
        <v>0.65857142857143003</v>
      </c>
      <c r="M1359" s="4">
        <f ca="1">[1]!thsiFinD("ths_vol_w_stock",$A1359,$A$1)/1000000</f>
        <v>34.584572999999999</v>
      </c>
      <c r="N1359" s="4">
        <f ca="1">[1]!thsiFinD("ths_turnover_ratio_w_stock",$A1359,$A$1)</f>
        <v>16.595629839975999</v>
      </c>
      <c r="O1359" s="4">
        <f ca="1">[1]!thsiFinD("ths_relative_chg_ratio_w_stock",$A1359,$A$1,104,100)</f>
        <v>-3.9830589792744</v>
      </c>
      <c r="P1359" s="4"/>
    </row>
    <row r="1360" spans="1:16" x14ac:dyDescent="0.25">
      <c r="A1360" s="2" t="s">
        <v>2729</v>
      </c>
      <c r="B1360" s="2" t="s">
        <v>2730</v>
      </c>
      <c r="C1360" s="4">
        <f ca="1">[1]!thsiFinD("ths_vol_ratio_stock",$A1360,$A$1,7,100)</f>
        <v>0.85390126472688999</v>
      </c>
      <c r="D1360" s="4">
        <f ca="1">[1]!thsiFinD("ths_cr_stock",$A1360,$A$1,7,100,100)</f>
        <v>66.194690265486997</v>
      </c>
      <c r="E1360" s="4">
        <f ca="1">[1]!thsiFinD("ths_mfi_stock",$A1360,$A$1,7,100,100)</f>
        <v>39.090731311784999</v>
      </c>
      <c r="F1360" s="4">
        <f ca="1">[1]!thsiFinD("ths_expma_stock",$A1360,$A$1,7,100,100)</f>
        <v>6.7261136185527999</v>
      </c>
      <c r="G1360" s="4">
        <f ca="1">[1]!thsiFinD("ths_rsi_stock",$A1360,$A$1,7,100,100)</f>
        <v>42.372786482294003</v>
      </c>
      <c r="H1360" s="4">
        <f ca="1">[1]!thsiFinD("ths_adtm_stock",$A1360,$A$1,7,3,100,100,100)</f>
        <v>0.47328244274809</v>
      </c>
      <c r="I1360" s="4">
        <f ca="1">[1]!thsiFinD("ths_bbiboll_stock",$A1360,$A$1,7,3,100,100,100)</f>
        <v>6.7487500000000002</v>
      </c>
      <c r="J1360" s="4">
        <f ca="1">[1]!thsiFinD("ths_dptb_stock",$A1360,$A$1,7,104,100,100)</f>
        <v>0.42857142857142999</v>
      </c>
      <c r="K1360" s="4">
        <f ca="1">[1]!thsiFinD("ths_srmi_stock",$A1360,$A$1,7,100,100)</f>
        <v>-2.3988005997002002E-2</v>
      </c>
      <c r="L1360" s="4">
        <f ca="1">[1]!thsiFinD("ths_atr_stock",$A1360,$A$1,7,101,100,100)</f>
        <v>0.53428571428571003</v>
      </c>
      <c r="M1360" s="4">
        <f ca="1">[1]!thsiFinD("ths_vol_w_stock",$A1360,$A$1)/1000000</f>
        <v>114.770672</v>
      </c>
      <c r="N1360" s="4">
        <f ca="1">[1]!thsiFinD("ths_turnover_ratio_w_stock",$A1360,$A$1)</f>
        <v>71.972595113341001</v>
      </c>
      <c r="O1360" s="4">
        <f ca="1">[1]!thsiFinD("ths_relative_chg_ratio_w_stock",$A1360,$A$1,104,100)</f>
        <v>-8.9869245892443992</v>
      </c>
      <c r="P1360" s="4"/>
    </row>
    <row r="1361" spans="1:16" x14ac:dyDescent="0.25">
      <c r="A1361" s="2" t="s">
        <v>2731</v>
      </c>
      <c r="B1361" s="2" t="s">
        <v>2732</v>
      </c>
      <c r="C1361" s="4">
        <f ca="1">[1]!thsiFinD("ths_vol_ratio_stock",$A1361,$A$1,7,100)</f>
        <v>2.0174417203039998</v>
      </c>
      <c r="D1361" s="4">
        <f ca="1">[1]!thsiFinD("ths_cr_stock",$A1361,$A$1,7,100,100)</f>
        <v>109.29519918283999</v>
      </c>
      <c r="E1361" s="4">
        <f ca="1">[1]!thsiFinD("ths_mfi_stock",$A1361,$A$1,7,100,100)</f>
        <v>42.248438275074001</v>
      </c>
      <c r="F1361" s="4">
        <f ca="1">[1]!thsiFinD("ths_expma_stock",$A1361,$A$1,7,100,100)</f>
        <v>12.833139151637001</v>
      </c>
      <c r="G1361" s="4">
        <f ca="1">[1]!thsiFinD("ths_rsi_stock",$A1361,$A$1,7,100,100)</f>
        <v>64.813145207589002</v>
      </c>
      <c r="H1361" s="4">
        <f ca="1">[1]!thsiFinD("ths_adtm_stock",$A1361,$A$1,7,3,100,100,100)</f>
        <v>0.61198738170347</v>
      </c>
      <c r="I1361" s="4">
        <f ca="1">[1]!thsiFinD("ths_bbiboll_stock",$A1361,$A$1,7,3,100,100,100)</f>
        <v>12.770416666667</v>
      </c>
      <c r="J1361" s="4">
        <f ca="1">[1]!thsiFinD("ths_dptb_stock",$A1361,$A$1,7,104,100,100)</f>
        <v>0.57142857142856995</v>
      </c>
      <c r="K1361" s="4">
        <f ca="1">[1]!thsiFinD("ths_srmi_stock",$A1361,$A$1,7,100,100)</f>
        <v>2.7468448403861E-2</v>
      </c>
      <c r="L1361" s="4">
        <f ca="1">[1]!thsiFinD("ths_atr_stock",$A1361,$A$1,7,101,100,100)</f>
        <v>0.98571428571428998</v>
      </c>
      <c r="M1361" s="4">
        <f ca="1">[1]!thsiFinD("ths_vol_w_stock",$A1361,$A$1)/1000000</f>
        <v>47.555546999999997</v>
      </c>
      <c r="N1361" s="4">
        <f ca="1">[1]!thsiFinD("ths_turnover_ratio_w_stock",$A1361,$A$1)</f>
        <v>62.903725034929003</v>
      </c>
      <c r="O1361" s="4">
        <f ca="1">[1]!thsiFinD("ths_relative_chg_ratio_w_stock",$A1361,$A$1,104,100)</f>
        <v>8.9042739425142994</v>
      </c>
      <c r="P1361" s="4"/>
    </row>
    <row r="1362" spans="1:16" x14ac:dyDescent="0.25">
      <c r="A1362" s="2" t="s">
        <v>2733</v>
      </c>
      <c r="B1362" s="2" t="s">
        <v>2734</v>
      </c>
      <c r="C1362" s="4">
        <f ca="1">[1]!thsiFinD("ths_vol_ratio_stock",$A1362,$A$1,7,100)</f>
        <v>0.43834724627819999</v>
      </c>
      <c r="D1362" s="4">
        <f ca="1">[1]!thsiFinD("ths_cr_stock",$A1362,$A$1,7,100,100)</f>
        <v>49.604221635884002</v>
      </c>
      <c r="E1362" s="4">
        <f ca="1">[1]!thsiFinD("ths_mfi_stock",$A1362,$A$1,7,100,100)</f>
        <v>44.366783086715003</v>
      </c>
      <c r="F1362" s="4">
        <f ca="1">[1]!thsiFinD("ths_expma_stock",$A1362,$A$1,7,100,100)</f>
        <v>17.609527542155998</v>
      </c>
      <c r="G1362" s="4">
        <f ca="1">[1]!thsiFinD("ths_rsi_stock",$A1362,$A$1,7,100,100)</f>
        <v>37.308180644764001</v>
      </c>
      <c r="H1362" s="4">
        <f ca="1">[1]!thsiFinD("ths_adtm_stock",$A1362,$A$1,7,3,100,100,100)</f>
        <v>0.70238095238095</v>
      </c>
      <c r="I1362" s="4">
        <f ca="1">[1]!thsiFinD("ths_bbiboll_stock",$A1362,$A$1,7,3,100,100,100)</f>
        <v>17.801770833332998</v>
      </c>
      <c r="J1362" s="4">
        <f ca="1">[1]!thsiFinD("ths_dptb_stock",$A1362,$A$1,7,104,100,100)</f>
        <v>0.57142857142856995</v>
      </c>
      <c r="K1362" s="4">
        <f ca="1">[1]!thsiFinD("ths_srmi_stock",$A1362,$A$1,7,100,100)</f>
        <v>-0.13111342351717001</v>
      </c>
      <c r="L1362" s="4">
        <f ca="1">[1]!thsiFinD("ths_atr_stock",$A1362,$A$1,7,101,100,100)</f>
        <v>1.6771428571428999</v>
      </c>
      <c r="M1362" s="4">
        <f ca="1">[1]!thsiFinD("ths_vol_w_stock",$A1362,$A$1)/1000000</f>
        <v>83.758204000000006</v>
      </c>
      <c r="N1362" s="4">
        <f ca="1">[1]!thsiFinD("ths_turnover_ratio_w_stock",$A1362,$A$1)</f>
        <v>47.821109952333003</v>
      </c>
      <c r="O1362" s="4">
        <f ca="1">[1]!thsiFinD("ths_relative_chg_ratio_w_stock",$A1362,$A$1,104,100)</f>
        <v>-17.325874333866999</v>
      </c>
      <c r="P1362" s="4"/>
    </row>
    <row r="1363" spans="1:16" x14ac:dyDescent="0.25">
      <c r="A1363" s="2" t="s">
        <v>2735</v>
      </c>
      <c r="B1363" s="2" t="s">
        <v>2736</v>
      </c>
      <c r="C1363" s="4">
        <f ca="1">[1]!thsiFinD("ths_vol_ratio_stock",$A1363,$A$1,7,100)</f>
        <v>1.6083848185120999</v>
      </c>
      <c r="D1363" s="4">
        <f ca="1">[1]!thsiFinD("ths_cr_stock",$A1363,$A$1,7,100,100)</f>
        <v>-24.829157175399001</v>
      </c>
      <c r="E1363" s="4">
        <f ca="1">[1]!thsiFinD("ths_mfi_stock",$A1363,$A$1,7,100,100)</f>
        <v>27.626841090944001</v>
      </c>
      <c r="F1363" s="4">
        <f ca="1">[1]!thsiFinD("ths_expma_stock",$A1363,$A$1,7,100,100)</f>
        <v>9.8077935474744997</v>
      </c>
      <c r="G1363" s="4">
        <f ca="1">[1]!thsiFinD("ths_rsi_stock",$A1363,$A$1,7,100,100)</f>
        <v>17.262883848076999</v>
      </c>
      <c r="H1363" s="4">
        <f ca="1">[1]!thsiFinD("ths_adtm_stock",$A1363,$A$1,7,3,100,100,100)</f>
        <v>-3.0612244897958999E-2</v>
      </c>
      <c r="I1363" s="4">
        <f ca="1">[1]!thsiFinD("ths_bbiboll_stock",$A1363,$A$1,7,3,100,100,100)</f>
        <v>10.156145833332999</v>
      </c>
      <c r="J1363" s="4">
        <f ca="1">[1]!thsiFinD("ths_dptb_stock",$A1363,$A$1,7,104,100,100)</f>
        <v>0.71428571428570997</v>
      </c>
      <c r="K1363" s="4">
        <f ca="1">[1]!thsiFinD("ths_srmi_stock",$A1363,$A$1,7,100,100)</f>
        <v>-0.2621895124195</v>
      </c>
      <c r="L1363" s="4">
        <f ca="1">[1]!thsiFinD("ths_atr_stock",$A1363,$A$1,7,101,100,100)</f>
        <v>0.79428571428571004</v>
      </c>
      <c r="M1363" s="4">
        <f ca="1">[1]!thsiFinD("ths_vol_w_stock",$A1363,$A$1)/1000000</f>
        <v>5.6915269999999998</v>
      </c>
      <c r="N1363" s="4">
        <f ca="1">[1]!thsiFinD("ths_turnover_ratio_w_stock",$A1363,$A$1)</f>
        <v>4.2953575153668</v>
      </c>
      <c r="O1363" s="4">
        <f ca="1">[1]!thsiFinD("ths_relative_chg_ratio_w_stock",$A1363,$A$1,104,100)</f>
        <v>-22.792676920310999</v>
      </c>
      <c r="P1363" s="4"/>
    </row>
    <row r="1364" spans="1:16" x14ac:dyDescent="0.25">
      <c r="A1364" s="2" t="s">
        <v>2737</v>
      </c>
      <c r="B1364" s="2" t="s">
        <v>2738</v>
      </c>
      <c r="C1364" s="4">
        <f ca="1">[1]!thsiFinD("ths_vol_ratio_stock",$A1364,$A$1,7,100)</f>
        <v>0.90443830262331004</v>
      </c>
      <c r="D1364" s="4">
        <f ca="1">[1]!thsiFinD("ths_cr_stock",$A1364,$A$1,7,100,100)</f>
        <v>56</v>
      </c>
      <c r="E1364" s="4">
        <f ca="1">[1]!thsiFinD("ths_mfi_stock",$A1364,$A$1,7,100,100)</f>
        <v>25.465737343320001</v>
      </c>
      <c r="F1364" s="4">
        <f ca="1">[1]!thsiFinD("ths_expma_stock",$A1364,$A$1,7,100,100)</f>
        <v>21.159494301129001</v>
      </c>
      <c r="G1364" s="4">
        <f ca="1">[1]!thsiFinD("ths_rsi_stock",$A1364,$A$1,7,100,100)</f>
        <v>36.244836242292003</v>
      </c>
      <c r="H1364" s="4">
        <f ca="1">[1]!thsiFinD("ths_adtm_stock",$A1364,$A$1,7,3,100,100,100)</f>
        <v>0.27272727272726999</v>
      </c>
      <c r="I1364" s="4">
        <f ca="1">[1]!thsiFinD("ths_bbiboll_stock",$A1364,$A$1,7,3,100,100,100)</f>
        <v>21.374166666667001</v>
      </c>
      <c r="J1364" s="4">
        <f ca="1">[1]!thsiFinD("ths_dptb_stock",$A1364,$A$1,7,104,100,100)</f>
        <v>0.57142857142856995</v>
      </c>
      <c r="K1364" s="4">
        <f ca="1">[1]!thsiFinD("ths_srmi_stock",$A1364,$A$1,7,100,100)</f>
        <v>-2.5676937441643E-2</v>
      </c>
      <c r="L1364" s="4">
        <f ca="1">[1]!thsiFinD("ths_atr_stock",$A1364,$A$1,7,101,100,100)</f>
        <v>0.61285714285713999</v>
      </c>
      <c r="M1364" s="4">
        <f ca="1">[1]!thsiFinD("ths_vol_w_stock",$A1364,$A$1)/1000000</f>
        <v>15.714897000000001</v>
      </c>
      <c r="N1364" s="4">
        <f ca="1">[1]!thsiFinD("ths_turnover_ratio_w_stock",$A1364,$A$1)</f>
        <v>5.3432831141898998</v>
      </c>
      <c r="O1364" s="4">
        <f ca="1">[1]!thsiFinD("ths_relative_chg_ratio_w_stock",$A1364,$A$1,104,100)</f>
        <v>-2.3185017757434001</v>
      </c>
      <c r="P1364" s="4"/>
    </row>
    <row r="1365" spans="1:16" x14ac:dyDescent="0.25">
      <c r="A1365" s="2" t="s">
        <v>2739</v>
      </c>
      <c r="B1365" s="2" t="s">
        <v>2740</v>
      </c>
      <c r="C1365" s="4">
        <f ca="1">[1]!thsiFinD("ths_vol_ratio_stock",$A1365,$A$1,7,100)</f>
        <v>0.78662690699759996</v>
      </c>
      <c r="D1365" s="4">
        <f ca="1">[1]!thsiFinD("ths_cr_stock",$A1365,$A$1,7,100,100)</f>
        <v>137.26415094340001</v>
      </c>
      <c r="E1365" s="4">
        <f ca="1">[1]!thsiFinD("ths_mfi_stock",$A1365,$A$1,7,100,100)</f>
        <v>54.983659234861001</v>
      </c>
      <c r="F1365" s="4">
        <f ca="1">[1]!thsiFinD("ths_expma_stock",$A1365,$A$1,7,100,100)</f>
        <v>9.6618779959714995</v>
      </c>
      <c r="G1365" s="4">
        <f ca="1">[1]!thsiFinD("ths_rsi_stock",$A1365,$A$1,7,100,100)</f>
        <v>48.159893700917003</v>
      </c>
      <c r="H1365" s="4">
        <f ca="1">[1]!thsiFinD("ths_adtm_stock",$A1365,$A$1,7,3,100,100,100)</f>
        <v>0.62704918032787005</v>
      </c>
      <c r="I1365" s="4">
        <f ca="1">[1]!thsiFinD("ths_bbiboll_stock",$A1365,$A$1,7,3,100,100,100)</f>
        <v>9.6768750000000008</v>
      </c>
      <c r="J1365" s="4">
        <f ca="1">[1]!thsiFinD("ths_dptb_stock",$A1365,$A$1,7,104,100,100)</f>
        <v>0.71428571428570997</v>
      </c>
      <c r="K1365" s="4">
        <f ca="1">[1]!thsiFinD("ths_srmi_stock",$A1365,$A$1,7,100,100)</f>
        <v>6.1458333333332997E-2</v>
      </c>
      <c r="L1365" s="4">
        <f ca="1">[1]!thsiFinD("ths_atr_stock",$A1365,$A$1,7,101,100,100)</f>
        <v>0.74142857142856999</v>
      </c>
      <c r="M1365" s="4">
        <f ca="1">[1]!thsiFinD("ths_vol_w_stock",$A1365,$A$1)/1000000</f>
        <v>273.19050099999998</v>
      </c>
      <c r="N1365" s="4">
        <f ca="1">[1]!thsiFinD("ths_turnover_ratio_w_stock",$A1365,$A$1)</f>
        <v>68.901227911502005</v>
      </c>
      <c r="O1365" s="4">
        <f ca="1">[1]!thsiFinD("ths_relative_chg_ratio_w_stock",$A1365,$A$1,104,100)</f>
        <v>1.2850612586464001</v>
      </c>
      <c r="P1365" s="4"/>
    </row>
    <row r="1366" spans="1:16" x14ac:dyDescent="0.25">
      <c r="A1366" s="2" t="s">
        <v>2741</v>
      </c>
      <c r="B1366" s="2" t="s">
        <v>2742</v>
      </c>
      <c r="C1366" s="4">
        <f ca="1">[1]!thsiFinD("ths_vol_ratio_stock",$A1366,$A$1,7,100)</f>
        <v>1.177679260711</v>
      </c>
      <c r="D1366" s="4">
        <f ca="1">[1]!thsiFinD("ths_cr_stock",$A1366,$A$1,7,100,100)</f>
        <v>38.902147971360002</v>
      </c>
      <c r="E1366" s="4">
        <f ca="1">[1]!thsiFinD("ths_mfi_stock",$A1366,$A$1,7,100,100)</f>
        <v>30.034361811973</v>
      </c>
      <c r="F1366" s="4">
        <f ca="1">[1]!thsiFinD("ths_expma_stock",$A1366,$A$1,7,100,100)</f>
        <v>9.4536576914010997</v>
      </c>
      <c r="G1366" s="4">
        <f ca="1">[1]!thsiFinD("ths_rsi_stock",$A1366,$A$1,7,100,100)</f>
        <v>43.141401726319003</v>
      </c>
      <c r="H1366" s="4">
        <f ca="1">[1]!thsiFinD("ths_adtm_stock",$A1366,$A$1,7,3,100,100,100)</f>
        <v>-0.57999999999998997</v>
      </c>
      <c r="I1366" s="4">
        <f ca="1">[1]!thsiFinD("ths_bbiboll_stock",$A1366,$A$1,7,3,100,100,100)</f>
        <v>9.6125000000000007</v>
      </c>
      <c r="J1366" s="4">
        <f ca="1">[1]!thsiFinD("ths_dptb_stock",$A1366,$A$1,7,104,100,100)</f>
        <v>0.85714285714285998</v>
      </c>
      <c r="K1366" s="4">
        <f ca="1">[1]!thsiFinD("ths_srmi_stock",$A1366,$A$1,7,100,100)</f>
        <v>-3.6659877800406998E-2</v>
      </c>
      <c r="L1366" s="4">
        <f ca="1">[1]!thsiFinD("ths_atr_stock",$A1366,$A$1,7,101,100,100)</f>
        <v>0.28142857142856997</v>
      </c>
      <c r="M1366" s="4">
        <f ca="1">[1]!thsiFinD("ths_vol_w_stock",$A1366,$A$1)/1000000</f>
        <v>21.257581999999999</v>
      </c>
      <c r="N1366" s="4">
        <f ca="1">[1]!thsiFinD("ths_turnover_ratio_w_stock",$A1366,$A$1)</f>
        <v>10.536715960264999</v>
      </c>
      <c r="O1366" s="4">
        <f ca="1">[1]!thsiFinD("ths_relative_chg_ratio_w_stock",$A1366,$A$1,104,100)</f>
        <v>0.65545940089150001</v>
      </c>
      <c r="P1366" s="4"/>
    </row>
    <row r="1367" spans="1:16" x14ac:dyDescent="0.25">
      <c r="A1367" s="2" t="s">
        <v>2743</v>
      </c>
      <c r="B1367" s="2" t="s">
        <v>2744</v>
      </c>
      <c r="C1367" s="4">
        <f ca="1">[1]!thsiFinD("ths_vol_ratio_stock",$A1367,$A$1,7,100)</f>
        <v>0.61543366727385995</v>
      </c>
      <c r="D1367" s="4">
        <f ca="1">[1]!thsiFinD("ths_cr_stock",$A1367,$A$1,7,100,100)</f>
        <v>60.171919770773997</v>
      </c>
      <c r="E1367" s="4">
        <f ca="1">[1]!thsiFinD("ths_mfi_stock",$A1367,$A$1,7,100,100)</f>
        <v>34.607924011506</v>
      </c>
      <c r="F1367" s="4">
        <f ca="1">[1]!thsiFinD("ths_expma_stock",$A1367,$A$1,7,100,100)</f>
        <v>18.594519536827001</v>
      </c>
      <c r="G1367" s="4">
        <f ca="1">[1]!thsiFinD("ths_rsi_stock",$A1367,$A$1,7,100,100)</f>
        <v>39.942736303856002</v>
      </c>
      <c r="H1367" s="4">
        <f ca="1">[1]!thsiFinD("ths_adtm_stock",$A1367,$A$1,7,3,100,100,100)</f>
        <v>0.27631578947368002</v>
      </c>
      <c r="I1367" s="4">
        <f ca="1">[1]!thsiFinD("ths_bbiboll_stock",$A1367,$A$1,7,3,100,100,100)</f>
        <v>18.864895833333001</v>
      </c>
      <c r="J1367" s="4">
        <f ca="1">[1]!thsiFinD("ths_dptb_stock",$A1367,$A$1,7,104,100,100)</f>
        <v>0.57142857142856995</v>
      </c>
      <c r="K1367" s="4">
        <f ca="1">[1]!thsiFinD("ths_srmi_stock",$A1367,$A$1,7,100,100)</f>
        <v>-4.2364016736401999E-2</v>
      </c>
      <c r="L1367" s="4">
        <f ca="1">[1]!thsiFinD("ths_atr_stock",$A1367,$A$1,7,101,100,100)</f>
        <v>0.81142857142856994</v>
      </c>
      <c r="M1367" s="4">
        <f ca="1">[1]!thsiFinD("ths_vol_w_stock",$A1367,$A$1)/1000000</f>
        <v>27.998535</v>
      </c>
      <c r="N1367" s="4">
        <f ca="1">[1]!thsiFinD("ths_turnover_ratio_w_stock",$A1367,$A$1)</f>
        <v>5.6002820593629998</v>
      </c>
      <c r="O1367" s="4">
        <f ca="1">[1]!thsiFinD("ths_relative_chg_ratio_w_stock",$A1367,$A$1,104,100)</f>
        <v>1.3553535646465</v>
      </c>
      <c r="P1367" s="4"/>
    </row>
    <row r="1368" spans="1:16" x14ac:dyDescent="0.25">
      <c r="A1368" s="2" t="s">
        <v>2745</v>
      </c>
      <c r="B1368" s="2" t="s">
        <v>2746</v>
      </c>
      <c r="C1368" s="4">
        <f ca="1">[1]!thsiFinD("ths_vol_ratio_stock",$A1368,$A$1,7,100)</f>
        <v>1.0106540041823</v>
      </c>
      <c r="D1368" s="4">
        <f ca="1">[1]!thsiFinD("ths_cr_stock",$A1368,$A$1,7,100,100)</f>
        <v>35.467980295566001</v>
      </c>
      <c r="E1368" s="4">
        <f ca="1">[1]!thsiFinD("ths_mfi_stock",$A1368,$A$1,7,100,100)</f>
        <v>27.667405293419002</v>
      </c>
      <c r="F1368" s="4">
        <f ca="1">[1]!thsiFinD("ths_expma_stock",$A1368,$A$1,7,100,100)</f>
        <v>28.177822932714999</v>
      </c>
      <c r="G1368" s="4">
        <f ca="1">[1]!thsiFinD("ths_rsi_stock",$A1368,$A$1,7,100,100)</f>
        <v>37.364192791289</v>
      </c>
      <c r="H1368" s="4">
        <f ca="1">[1]!thsiFinD("ths_adtm_stock",$A1368,$A$1,7,3,100,100,100)</f>
        <v>-0.65267175572518998</v>
      </c>
      <c r="I1368" s="4">
        <f ca="1">[1]!thsiFinD("ths_bbiboll_stock",$A1368,$A$1,7,3,100,100,100)</f>
        <v>28.619895833333</v>
      </c>
      <c r="J1368" s="4">
        <f ca="1">[1]!thsiFinD("ths_dptb_stock",$A1368,$A$1,7,104,100,100)</f>
        <v>0.71428571428570997</v>
      </c>
      <c r="K1368" s="4">
        <f ca="1">[1]!thsiFinD("ths_srmi_stock",$A1368,$A$1,7,100,100)</f>
        <v>-6.5013404825737003E-2</v>
      </c>
      <c r="L1368" s="4">
        <f ca="1">[1]!thsiFinD("ths_atr_stock",$A1368,$A$1,7,101,100,100)</f>
        <v>1.1785714285714</v>
      </c>
      <c r="M1368" s="4">
        <f ca="1">[1]!thsiFinD("ths_vol_w_stock",$A1368,$A$1)/1000000</f>
        <v>15.141890999999999</v>
      </c>
      <c r="N1368" s="4">
        <f ca="1">[1]!thsiFinD("ths_turnover_ratio_w_stock",$A1368,$A$1)</f>
        <v>10.016380425687</v>
      </c>
      <c r="O1368" s="4">
        <f ca="1">[1]!thsiFinD("ths_relative_chg_ratio_w_stock",$A1368,$A$1,104,100)</f>
        <v>-2.7218943748431998</v>
      </c>
      <c r="P1368" s="4"/>
    </row>
    <row r="1369" spans="1:16" x14ac:dyDescent="0.25">
      <c r="A1369" s="2" t="s">
        <v>2747</v>
      </c>
      <c r="B1369" s="2" t="s">
        <v>2748</v>
      </c>
      <c r="C1369" s="4">
        <f ca="1">[1]!thsiFinD("ths_vol_ratio_stock",$A1369,$A$1,7,100)</f>
        <v>1.3041951393358</v>
      </c>
      <c r="D1369" s="4">
        <f ca="1">[1]!thsiFinD("ths_cr_stock",$A1369,$A$1,7,100,100)</f>
        <v>25.122669283611</v>
      </c>
      <c r="E1369" s="4">
        <f ca="1">[1]!thsiFinD("ths_mfi_stock",$A1369,$A$1,7,100,100)</f>
        <v>17.466127890275999</v>
      </c>
      <c r="F1369" s="4">
        <f ca="1">[1]!thsiFinD("ths_expma_stock",$A1369,$A$1,7,100,100)</f>
        <v>38.180024730484</v>
      </c>
      <c r="G1369" s="4">
        <f ca="1">[1]!thsiFinD("ths_rsi_stock",$A1369,$A$1,7,100,100)</f>
        <v>37.040552567075999</v>
      </c>
      <c r="H1369" s="4">
        <f ca="1">[1]!thsiFinD("ths_adtm_stock",$A1369,$A$1,7,3,100,100,100)</f>
        <v>-0.90654205607477001</v>
      </c>
      <c r="I1369" s="4">
        <f ca="1">[1]!thsiFinD("ths_bbiboll_stock",$A1369,$A$1,7,3,100,100,100)</f>
        <v>39.151354166666998</v>
      </c>
      <c r="J1369" s="4">
        <f ca="1">[1]!thsiFinD("ths_dptb_stock",$A1369,$A$1,7,104,100,100)</f>
        <v>0.71428571428570997</v>
      </c>
      <c r="K1369" s="4">
        <f ca="1">[1]!thsiFinD("ths_srmi_stock",$A1369,$A$1,7,100,100)</f>
        <v>-0.10097875387921</v>
      </c>
      <c r="L1369" s="4">
        <f ca="1">[1]!thsiFinD("ths_atr_stock",$A1369,$A$1,7,101,100,100)</f>
        <v>1.8714285714286001</v>
      </c>
      <c r="M1369" s="4">
        <f ca="1">[1]!thsiFinD("ths_vol_w_stock",$A1369,$A$1)/1000000</f>
        <v>37.461236999999997</v>
      </c>
      <c r="N1369" s="4">
        <f ca="1">[1]!thsiFinD("ths_turnover_ratio_w_stock",$A1369,$A$1)</f>
        <v>22.949206182478999</v>
      </c>
      <c r="O1369" s="4">
        <f ca="1">[1]!thsiFinD("ths_relative_chg_ratio_w_stock",$A1369,$A$1,104,100)</f>
        <v>-6.1554220643148998</v>
      </c>
      <c r="P1369" s="4"/>
    </row>
    <row r="1370" spans="1:16" x14ac:dyDescent="0.25">
      <c r="A1370" s="2" t="s">
        <v>2749</v>
      </c>
      <c r="B1370" s="2" t="s">
        <v>2750</v>
      </c>
      <c r="C1370" s="4">
        <f ca="1">[1]!thsiFinD("ths_vol_ratio_stock",$A1370,$A$1,7,100)</f>
        <v>0.86400270493459996</v>
      </c>
      <c r="D1370" s="4">
        <f ca="1">[1]!thsiFinD("ths_cr_stock",$A1370,$A$1,7,100,100)</f>
        <v>78.054862842893002</v>
      </c>
      <c r="E1370" s="4">
        <f ca="1">[1]!thsiFinD("ths_mfi_stock",$A1370,$A$1,7,100,100)</f>
        <v>39.980502802845997</v>
      </c>
      <c r="F1370" s="4">
        <f ca="1">[1]!thsiFinD("ths_expma_stock",$A1370,$A$1,7,100,100)</f>
        <v>8.8530694589052992</v>
      </c>
      <c r="G1370" s="4">
        <f ca="1">[1]!thsiFinD("ths_rsi_stock",$A1370,$A$1,7,100,100)</f>
        <v>45.874902005091997</v>
      </c>
      <c r="H1370" s="4">
        <f ca="1">[1]!thsiFinD("ths_adtm_stock",$A1370,$A$1,7,3,100,100,100)</f>
        <v>2.3255813953492001E-2</v>
      </c>
      <c r="I1370" s="4">
        <f ca="1">[1]!thsiFinD("ths_bbiboll_stock",$A1370,$A$1,7,3,100,100,100)</f>
        <v>8.9314583333332997</v>
      </c>
      <c r="J1370" s="4">
        <f ca="1">[1]!thsiFinD("ths_dptb_stock",$A1370,$A$1,7,104,100,100)</f>
        <v>0.71428571428570997</v>
      </c>
      <c r="K1370" s="4">
        <f ca="1">[1]!thsiFinD("ths_srmi_stock",$A1370,$A$1,7,100,100)</f>
        <v>-3.2786885245902002E-2</v>
      </c>
      <c r="L1370" s="4">
        <f ca="1">[1]!thsiFinD("ths_atr_stock",$A1370,$A$1,7,101,100,100)</f>
        <v>0.34285714285713997</v>
      </c>
      <c r="M1370" s="4">
        <f ca="1">[1]!thsiFinD("ths_vol_w_stock",$A1370,$A$1)/1000000</f>
        <v>7.9854399999999996</v>
      </c>
      <c r="N1370" s="4">
        <f ca="1">[1]!thsiFinD("ths_turnover_ratio_w_stock",$A1370,$A$1)</f>
        <v>7.8858760050518999</v>
      </c>
      <c r="O1370" s="4">
        <f ca="1">[1]!thsiFinD("ths_relative_chg_ratio_w_stock",$A1370,$A$1,104,100)</f>
        <v>-0.14573680093224001</v>
      </c>
      <c r="P1370" s="4"/>
    </row>
    <row r="1371" spans="1:16" x14ac:dyDescent="0.25">
      <c r="A1371" s="2" t="s">
        <v>2751</v>
      </c>
      <c r="B1371" s="2" t="s">
        <v>2752</v>
      </c>
      <c r="C1371" s="4">
        <f ca="1">[1]!thsiFinD("ths_vol_ratio_stock",$A1371,$A$1,7,100)</f>
        <v>1.5622769152925999</v>
      </c>
      <c r="D1371" s="4">
        <f ca="1">[1]!thsiFinD("ths_cr_stock",$A1371,$A$1,7,100,100)</f>
        <v>42.938659058488</v>
      </c>
      <c r="E1371" s="4">
        <f ca="1">[1]!thsiFinD("ths_mfi_stock",$A1371,$A$1,7,100,100)</f>
        <v>32.419824404197001</v>
      </c>
      <c r="F1371" s="4">
        <f ca="1">[1]!thsiFinD("ths_expma_stock",$A1371,$A$1,7,100,100)</f>
        <v>13.358062998313001</v>
      </c>
      <c r="G1371" s="4">
        <f ca="1">[1]!thsiFinD("ths_rsi_stock",$A1371,$A$1,7,100,100)</f>
        <v>37.334461561254003</v>
      </c>
      <c r="H1371" s="4">
        <f ca="1">[1]!thsiFinD("ths_adtm_stock",$A1371,$A$1,7,3,100,100,100)</f>
        <v>-0.25396825396825001</v>
      </c>
      <c r="I1371" s="4">
        <f ca="1">[1]!thsiFinD("ths_bbiboll_stock",$A1371,$A$1,7,3,100,100,100)</f>
        <v>13.505104166667</v>
      </c>
      <c r="J1371" s="4">
        <f ca="1">[1]!thsiFinD("ths_dptb_stock",$A1371,$A$1,7,104,100,100)</f>
        <v>0.57142857142856995</v>
      </c>
      <c r="K1371" s="4">
        <f ca="1">[1]!thsiFinD("ths_srmi_stock",$A1371,$A$1,7,100,100)</f>
        <v>-5.1835853131750001E-2</v>
      </c>
      <c r="L1371" s="4">
        <f ca="1">[1]!thsiFinD("ths_atr_stock",$A1371,$A$1,7,101,100,100)</f>
        <v>0.48571428571428998</v>
      </c>
      <c r="M1371" s="4">
        <f ca="1">[1]!thsiFinD("ths_vol_w_stock",$A1371,$A$1)/1000000</f>
        <v>6.8722519999999996</v>
      </c>
      <c r="N1371" s="4">
        <f ca="1">[1]!thsiFinD("ths_turnover_ratio_w_stock",$A1371,$A$1)</f>
        <v>5.7268766666667004</v>
      </c>
      <c r="O1371" s="4">
        <f ca="1">[1]!thsiFinD("ths_relative_chg_ratio_w_stock",$A1371,$A$1,104,100)</f>
        <v>-1.5450726953039</v>
      </c>
      <c r="P1371" s="4"/>
    </row>
    <row r="1372" spans="1:16" x14ac:dyDescent="0.25">
      <c r="A1372" s="2" t="s">
        <v>2753</v>
      </c>
      <c r="B1372" s="2" t="s">
        <v>2754</v>
      </c>
      <c r="C1372" s="4">
        <f ca="1">[1]!thsiFinD("ths_vol_ratio_stock",$A1372,$A$1,7,100)</f>
        <v>0.67946144999732005</v>
      </c>
      <c r="D1372" s="4">
        <f ca="1">[1]!thsiFinD("ths_cr_stock",$A1372,$A$1,7,100,100)</f>
        <v>55.862068965516997</v>
      </c>
      <c r="E1372" s="4">
        <f ca="1">[1]!thsiFinD("ths_mfi_stock",$A1372,$A$1,7,100,100)</f>
        <v>33.768500604830002</v>
      </c>
      <c r="F1372" s="4">
        <f ca="1">[1]!thsiFinD("ths_expma_stock",$A1372,$A$1,7,100,100)</f>
        <v>9.2679974910587006</v>
      </c>
      <c r="G1372" s="4">
        <f ca="1">[1]!thsiFinD("ths_rsi_stock",$A1372,$A$1,7,100,100)</f>
        <v>40.855500112522002</v>
      </c>
      <c r="H1372" s="4">
        <f ca="1">[1]!thsiFinD("ths_adtm_stock",$A1372,$A$1,7,3,100,100,100)</f>
        <v>0.75641025641024995</v>
      </c>
      <c r="I1372" s="4">
        <f ca="1">[1]!thsiFinD("ths_bbiboll_stock",$A1372,$A$1,7,3,100,100,100)</f>
        <v>9.3818750000000009</v>
      </c>
      <c r="J1372" s="4">
        <f ca="1">[1]!thsiFinD("ths_dptb_stock",$A1372,$A$1,7,104,100,100)</f>
        <v>0.57142857142856995</v>
      </c>
      <c r="K1372" s="4">
        <f ca="1">[1]!thsiFinD("ths_srmi_stock",$A1372,$A$1,7,100,100)</f>
        <v>-4.5738045738045997E-2</v>
      </c>
      <c r="L1372" s="4">
        <f ca="1">[1]!thsiFinD("ths_atr_stock",$A1372,$A$1,7,101,100,100)</f>
        <v>0.34428571428570998</v>
      </c>
      <c r="M1372" s="4">
        <f ca="1">[1]!thsiFinD("ths_vol_w_stock",$A1372,$A$1)/1000000</f>
        <v>14.389004999999999</v>
      </c>
      <c r="N1372" s="4">
        <f ca="1">[1]!thsiFinD("ths_turnover_ratio_w_stock",$A1372,$A$1)</f>
        <v>8.4200031890553007</v>
      </c>
      <c r="O1372" s="4">
        <f ca="1">[1]!thsiFinD("ths_relative_chg_ratio_w_stock",$A1372,$A$1,104,100)</f>
        <v>-3.4034183651780001</v>
      </c>
      <c r="P1372" s="4"/>
    </row>
    <row r="1373" spans="1:16" x14ac:dyDescent="0.25">
      <c r="A1373" s="2" t="s">
        <v>2755</v>
      </c>
      <c r="B1373" s="2" t="s">
        <v>2756</v>
      </c>
      <c r="C1373" s="4">
        <f ca="1">[1]!thsiFinD("ths_vol_ratio_stock",$A1373,$A$1,7,100)</f>
        <v>1.2030983249539999</v>
      </c>
      <c r="D1373" s="4">
        <f ca="1">[1]!thsiFinD("ths_cr_stock",$A1373,$A$1,7,100,100)</f>
        <v>48.110831234256999</v>
      </c>
      <c r="E1373" s="4">
        <f ca="1">[1]!thsiFinD("ths_mfi_stock",$A1373,$A$1,7,100,100)</f>
        <v>14.473151173250001</v>
      </c>
      <c r="F1373" s="4">
        <f ca="1">[1]!thsiFinD("ths_expma_stock",$A1373,$A$1,7,100,100)</f>
        <v>26.212124724452998</v>
      </c>
      <c r="G1373" s="4">
        <f ca="1">[1]!thsiFinD("ths_rsi_stock",$A1373,$A$1,7,100,100)</f>
        <v>31.475516832623999</v>
      </c>
      <c r="H1373" s="4">
        <f ca="1">[1]!thsiFinD("ths_adtm_stock",$A1373,$A$1,7,3,100,100,100)</f>
        <v>-0.60499999999999998</v>
      </c>
      <c r="I1373" s="4">
        <f ca="1">[1]!thsiFinD("ths_bbiboll_stock",$A1373,$A$1,7,3,100,100,100)</f>
        <v>26.601770833332999</v>
      </c>
      <c r="J1373" s="4">
        <f ca="1">[1]!thsiFinD("ths_dptb_stock",$A1373,$A$1,7,104,100,100)</f>
        <v>0.71428571428570997</v>
      </c>
      <c r="K1373" s="4">
        <f ca="1">[1]!thsiFinD("ths_srmi_stock",$A1373,$A$1,7,100,100)</f>
        <v>-4.5454545454544998E-2</v>
      </c>
      <c r="L1373" s="4">
        <f ca="1">[1]!thsiFinD("ths_atr_stock",$A1373,$A$1,7,101,100,100)</f>
        <v>0.84</v>
      </c>
      <c r="M1373" s="4">
        <f ca="1">[1]!thsiFinD("ths_vol_w_stock",$A1373,$A$1)/1000000</f>
        <v>5.1072819999999997</v>
      </c>
      <c r="N1373" s="4">
        <f ca="1">[1]!thsiFinD("ths_turnover_ratio_w_stock",$A1373,$A$1)</f>
        <v>1.4565849331684</v>
      </c>
      <c r="O1373" s="4">
        <f ca="1">[1]!thsiFinD("ths_relative_chg_ratio_w_stock",$A1373,$A$1,104,100)</f>
        <v>-1.4831011446343001</v>
      </c>
      <c r="P1373" s="4"/>
    </row>
    <row r="1374" spans="1:16" x14ac:dyDescent="0.25">
      <c r="A1374" s="2" t="s">
        <v>2757</v>
      </c>
      <c r="B1374" s="2" t="s">
        <v>2758</v>
      </c>
      <c r="C1374" s="4">
        <f ca="1">[1]!thsiFinD("ths_vol_ratio_stock",$A1374,$A$1,7,100)</f>
        <v>0.54059586660905001</v>
      </c>
      <c r="D1374" s="4">
        <f ca="1">[1]!thsiFinD("ths_cr_stock",$A1374,$A$1,7,100,100)</f>
        <v>30.555555555556001</v>
      </c>
      <c r="E1374" s="4">
        <f ca="1">[1]!thsiFinD("ths_mfi_stock",$A1374,$A$1,7,100,100)</f>
        <v>48.694716176775003</v>
      </c>
      <c r="F1374" s="4">
        <f ca="1">[1]!thsiFinD("ths_expma_stock",$A1374,$A$1,7,100,100)</f>
        <v>22.203672286922998</v>
      </c>
      <c r="G1374" s="4">
        <f ca="1">[1]!thsiFinD("ths_rsi_stock",$A1374,$A$1,7,100,100)</f>
        <v>40.425744789008</v>
      </c>
      <c r="H1374" s="4">
        <f ca="1">[1]!thsiFinD("ths_adtm_stock",$A1374,$A$1,7,3,100,100,100)</f>
        <v>-0.63963963963963999</v>
      </c>
      <c r="I1374" s="4">
        <f ca="1">[1]!thsiFinD("ths_bbiboll_stock",$A1374,$A$1,7,3,100,100,100)</f>
        <v>22.260312500000001</v>
      </c>
      <c r="J1374" s="4">
        <f ca="1">[1]!thsiFinD("ths_dptb_stock",$A1374,$A$1,7,104,100,100)</f>
        <v>0.28571428571428997</v>
      </c>
      <c r="K1374" s="4">
        <f ca="1">[1]!thsiFinD("ths_srmi_stock",$A1374,$A$1,7,100,100)</f>
        <v>-0.11478758169934999</v>
      </c>
      <c r="L1374" s="4">
        <f ca="1">[1]!thsiFinD("ths_atr_stock",$A1374,$A$1,7,101,100,100)</f>
        <v>1.4585714285714</v>
      </c>
      <c r="M1374" s="4">
        <f ca="1">[1]!thsiFinD("ths_vol_w_stock",$A1374,$A$1)/1000000</f>
        <v>103.869784</v>
      </c>
      <c r="N1374" s="4">
        <f ca="1">[1]!thsiFinD("ths_turnover_ratio_w_stock",$A1374,$A$1)</f>
        <v>67.473328540661996</v>
      </c>
      <c r="O1374" s="4">
        <f ca="1">[1]!thsiFinD("ths_relative_chg_ratio_w_stock",$A1374,$A$1,104,100)</f>
        <v>-6.9332207451184997</v>
      </c>
      <c r="P1374" s="4"/>
    </row>
    <row r="1375" spans="1:16" x14ac:dyDescent="0.25">
      <c r="A1375" s="2" t="s">
        <v>2759</v>
      </c>
      <c r="B1375" s="2" t="s">
        <v>2760</v>
      </c>
      <c r="C1375" s="4">
        <f ca="1">[1]!thsiFinD("ths_vol_ratio_stock",$A1375,$A$1,7,100)</f>
        <v>1.3391339382742</v>
      </c>
      <c r="D1375" s="4">
        <f ca="1">[1]!thsiFinD("ths_cr_stock",$A1375,$A$1,7,100,100)</f>
        <v>65.898617511520996</v>
      </c>
      <c r="E1375" s="4">
        <f ca="1">[1]!thsiFinD("ths_mfi_stock",$A1375,$A$1,7,100,100)</f>
        <v>54.084870837053003</v>
      </c>
      <c r="F1375" s="4">
        <f ca="1">[1]!thsiFinD("ths_expma_stock",$A1375,$A$1,7,100,100)</f>
        <v>17.121904317487999</v>
      </c>
      <c r="G1375" s="4">
        <f ca="1">[1]!thsiFinD("ths_rsi_stock",$A1375,$A$1,7,100,100)</f>
        <v>58.685076011927002</v>
      </c>
      <c r="H1375" s="4">
        <f ca="1">[1]!thsiFinD("ths_adtm_stock",$A1375,$A$1,7,3,100,100,100)</f>
        <v>0.31884057971015001</v>
      </c>
      <c r="I1375" s="4">
        <f ca="1">[1]!thsiFinD("ths_bbiboll_stock",$A1375,$A$1,7,3,100,100,100)</f>
        <v>17.007291666667001</v>
      </c>
      <c r="J1375" s="4">
        <f ca="1">[1]!thsiFinD("ths_dptb_stock",$A1375,$A$1,7,104,100,100)</f>
        <v>0.42857142857142999</v>
      </c>
      <c r="K1375" s="4">
        <f ca="1">[1]!thsiFinD("ths_srmi_stock",$A1375,$A$1,7,100,100)</f>
        <v>-2.019068984857E-2</v>
      </c>
      <c r="L1375" s="4">
        <f ca="1">[1]!thsiFinD("ths_atr_stock",$A1375,$A$1,7,101,100,100)</f>
        <v>0.91</v>
      </c>
      <c r="M1375" s="4">
        <f ca="1">[1]!thsiFinD("ths_vol_w_stock",$A1375,$A$1)/1000000</f>
        <v>44.277012999999997</v>
      </c>
      <c r="N1375" s="4">
        <f ca="1">[1]!thsiFinD("ths_turnover_ratio_w_stock",$A1375,$A$1)</f>
        <v>44.371643072029997</v>
      </c>
      <c r="O1375" s="4">
        <f ca="1">[1]!thsiFinD("ths_relative_chg_ratio_w_stock",$A1375,$A$1,104,100)</f>
        <v>4.8978160191170002</v>
      </c>
      <c r="P1375" s="4"/>
    </row>
    <row r="1376" spans="1:16" x14ac:dyDescent="0.25">
      <c r="A1376" s="2" t="s">
        <v>2761</v>
      </c>
      <c r="B1376" s="2" t="s">
        <v>2762</v>
      </c>
      <c r="C1376" s="4">
        <f ca="1">[1]!thsiFinD("ths_vol_ratio_stock",$A1376,$A$1,7,100)</f>
        <v>0.88183816172449003</v>
      </c>
      <c r="D1376" s="4">
        <f ca="1">[1]!thsiFinD("ths_cr_stock",$A1376,$A$1,7,100,100)</f>
        <v>63.278688524590002</v>
      </c>
      <c r="E1376" s="4">
        <f ca="1">[1]!thsiFinD("ths_mfi_stock",$A1376,$A$1,7,100,100)</f>
        <v>33.828524557481998</v>
      </c>
      <c r="F1376" s="4">
        <f ca="1">[1]!thsiFinD("ths_expma_stock",$A1376,$A$1,7,100,100)</f>
        <v>6.2042491118327998</v>
      </c>
      <c r="G1376" s="4">
        <f ca="1">[1]!thsiFinD("ths_rsi_stock",$A1376,$A$1,7,100,100)</f>
        <v>43.621010658620001</v>
      </c>
      <c r="H1376" s="4">
        <f ca="1">[1]!thsiFinD("ths_adtm_stock",$A1376,$A$1,7,3,100,100,100)</f>
        <v>0.59459459459458996</v>
      </c>
      <c r="I1376" s="4">
        <f ca="1">[1]!thsiFinD("ths_bbiboll_stock",$A1376,$A$1,7,3,100,100,100)</f>
        <v>6.29</v>
      </c>
      <c r="J1376" s="4">
        <f ca="1">[1]!thsiFinD("ths_dptb_stock",$A1376,$A$1,7,104,100,100)</f>
        <v>0.42857142857142999</v>
      </c>
      <c r="K1376" s="4">
        <f ca="1">[1]!thsiFinD("ths_srmi_stock",$A1376,$A$1,7,100,100)</f>
        <v>-3.8759689922481001E-2</v>
      </c>
      <c r="L1376" s="4">
        <f ca="1">[1]!thsiFinD("ths_atr_stock",$A1376,$A$1,7,101,100,100)</f>
        <v>0.24285714285714</v>
      </c>
      <c r="M1376" s="4">
        <f ca="1">[1]!thsiFinD("ths_vol_w_stock",$A1376,$A$1)/1000000</f>
        <v>19.583212</v>
      </c>
      <c r="N1376" s="4">
        <f ca="1">[1]!thsiFinD("ths_turnover_ratio_w_stock",$A1376,$A$1)</f>
        <v>5.6041701007325999</v>
      </c>
      <c r="O1376" s="4">
        <f ca="1">[1]!thsiFinD("ths_relative_chg_ratio_w_stock",$A1376,$A$1,104,100)</f>
        <v>0.81055103900875003</v>
      </c>
      <c r="P1376" s="4"/>
    </row>
    <row r="1377" spans="1:16" x14ac:dyDescent="0.25">
      <c r="A1377" s="2" t="s">
        <v>2763</v>
      </c>
      <c r="B1377" s="2" t="s">
        <v>2764</v>
      </c>
      <c r="C1377" s="4">
        <f ca="1">[1]!thsiFinD("ths_vol_ratio_stock",$A1377,$A$1,7,100)</f>
        <v>0.79154338656532996</v>
      </c>
      <c r="D1377" s="4">
        <f ca="1">[1]!thsiFinD("ths_cr_stock",$A1377,$A$1,7,100,100)</f>
        <v>41.77449168207</v>
      </c>
      <c r="E1377" s="4">
        <f ca="1">[1]!thsiFinD("ths_mfi_stock",$A1377,$A$1,7,100,100)</f>
        <v>0</v>
      </c>
      <c r="F1377" s="4">
        <f ca="1">[1]!thsiFinD("ths_expma_stock",$A1377,$A$1,7,100,100)</f>
        <v>27.282561951849001</v>
      </c>
      <c r="G1377" s="4">
        <f ca="1">[1]!thsiFinD("ths_rsi_stock",$A1377,$A$1,7,100,100)</f>
        <v>38.643873625890002</v>
      </c>
      <c r="H1377" s="4">
        <f ca="1">[1]!thsiFinD("ths_adtm_stock",$A1377,$A$1,7,3,100,100,100)</f>
        <v>-0.41711229946523998</v>
      </c>
      <c r="I1377" s="4">
        <f ca="1">[1]!thsiFinD("ths_bbiboll_stock",$A1377,$A$1,7,3,100,100,100)</f>
        <v>27.397083333333001</v>
      </c>
      <c r="J1377" s="4">
        <f ca="1">[1]!thsiFinD("ths_dptb_stock",$A1377,$A$1,7,104,100,100)</f>
        <v>0.57142857142856995</v>
      </c>
      <c r="K1377" s="4">
        <f ca="1">[1]!thsiFinD("ths_srmi_stock",$A1377,$A$1,7,100,100)</f>
        <v>-6.5968586387433997E-2</v>
      </c>
      <c r="L1377" s="4">
        <f ca="1">[1]!thsiFinD("ths_atr_stock",$A1377,$A$1,7,101,100,100)</f>
        <v>1.0957142857143001</v>
      </c>
      <c r="M1377" s="4">
        <f ca="1">[1]!thsiFinD("ths_vol_w_stock",$A1377,$A$1)/1000000</f>
        <v>26.572554</v>
      </c>
      <c r="N1377" s="4">
        <f ca="1">[1]!thsiFinD("ths_turnover_ratio_w_stock",$A1377,$A$1)</f>
        <v>5.0668016855104998</v>
      </c>
      <c r="O1377" s="4">
        <f ca="1">[1]!thsiFinD("ths_relative_chg_ratio_w_stock",$A1377,$A$1,104,100)</f>
        <v>-4.2356447201196001</v>
      </c>
      <c r="P1377" s="4"/>
    </row>
    <row r="1378" spans="1:16" x14ac:dyDescent="0.25">
      <c r="A1378" s="2" t="s">
        <v>2765</v>
      </c>
      <c r="B1378" s="2" t="s">
        <v>2766</v>
      </c>
      <c r="C1378" s="4">
        <f ca="1">[1]!thsiFinD("ths_vol_ratio_stock",$A1378,$A$1,7,100)</f>
        <v>0.82610986358098004</v>
      </c>
      <c r="D1378" s="4">
        <f ca="1">[1]!thsiFinD("ths_cr_stock",$A1378,$A$1,7,100,100)</f>
        <v>66.104294478528004</v>
      </c>
      <c r="E1378" s="4">
        <f ca="1">[1]!thsiFinD("ths_mfi_stock",$A1378,$A$1,7,100,100)</f>
        <v>13.65872685848</v>
      </c>
      <c r="F1378" s="4">
        <f ca="1">[1]!thsiFinD("ths_expma_stock",$A1378,$A$1,7,100,100)</f>
        <v>12.632708036728999</v>
      </c>
      <c r="G1378" s="4">
        <f ca="1">[1]!thsiFinD("ths_rsi_stock",$A1378,$A$1,7,100,100)</f>
        <v>45.053558636717</v>
      </c>
      <c r="H1378" s="4">
        <f ca="1">[1]!thsiFinD("ths_adtm_stock",$A1378,$A$1,7,3,100,100,100)</f>
        <v>0.61240310077519</v>
      </c>
      <c r="I1378" s="4">
        <f ca="1">[1]!thsiFinD("ths_bbiboll_stock",$A1378,$A$1,7,3,100,100,100)</f>
        <v>12.7690625</v>
      </c>
      <c r="J1378" s="4">
        <f ca="1">[1]!thsiFinD("ths_dptb_stock",$A1378,$A$1,7,104,100,100)</f>
        <v>0.57142857142856995</v>
      </c>
      <c r="K1378" s="4">
        <f ca="1">[1]!thsiFinD("ths_srmi_stock",$A1378,$A$1,7,100,100)</f>
        <v>-2.8483448806774999E-2</v>
      </c>
      <c r="L1378" s="4">
        <f ca="1">[1]!thsiFinD("ths_atr_stock",$A1378,$A$1,7,101,100,100)</f>
        <v>0.52714285714286002</v>
      </c>
      <c r="M1378" s="4">
        <f ca="1">[1]!thsiFinD("ths_vol_w_stock",$A1378,$A$1)/1000000</f>
        <v>10.453639000000001</v>
      </c>
      <c r="N1378" s="4">
        <f ca="1">[1]!thsiFinD("ths_turnover_ratio_w_stock",$A1378,$A$1)</f>
        <v>3.3842802072291001</v>
      </c>
      <c r="O1378" s="4">
        <f ca="1">[1]!thsiFinD("ths_relative_chg_ratio_w_stock",$A1378,$A$1,104,100)</f>
        <v>-0.81830163366053998</v>
      </c>
      <c r="P1378" s="4"/>
    </row>
    <row r="1379" spans="1:16" x14ac:dyDescent="0.25">
      <c r="A1379" s="2" t="s">
        <v>2767</v>
      </c>
      <c r="B1379" s="2" t="s">
        <v>2768</v>
      </c>
      <c r="C1379" s="4">
        <f ca="1">[1]!thsiFinD("ths_vol_ratio_stock",$A1379,$A$1,7,100)</f>
        <v>0.90774004500025995</v>
      </c>
      <c r="D1379" s="4">
        <f ca="1">[1]!thsiFinD("ths_cr_stock",$A1379,$A$1,7,100,100)</f>
        <v>50.609756097560997</v>
      </c>
      <c r="E1379" s="4">
        <f ca="1">[1]!thsiFinD("ths_mfi_stock",$A1379,$A$1,7,100,100)</f>
        <v>33.512588651479</v>
      </c>
      <c r="F1379" s="4">
        <f ca="1">[1]!thsiFinD("ths_expma_stock",$A1379,$A$1,7,100,100)</f>
        <v>7.7901677009355002</v>
      </c>
      <c r="G1379" s="4">
        <f ca="1">[1]!thsiFinD("ths_rsi_stock",$A1379,$A$1,7,100,100)</f>
        <v>40.56917334704</v>
      </c>
      <c r="H1379" s="4">
        <f ca="1">[1]!thsiFinD("ths_adtm_stock",$A1379,$A$1,7,3,100,100,100)</f>
        <v>-0.73648648648648996</v>
      </c>
      <c r="I1379" s="4">
        <f ca="1">[1]!thsiFinD("ths_bbiboll_stock",$A1379,$A$1,7,3,100,100,100)</f>
        <v>7.8705208333333001</v>
      </c>
      <c r="J1379" s="4">
        <f ca="1">[1]!thsiFinD("ths_dptb_stock",$A1379,$A$1,7,104,100,100)</f>
        <v>0.71428571428570997</v>
      </c>
      <c r="K1379" s="4">
        <f ca="1">[1]!thsiFinD("ths_srmi_stock",$A1379,$A$1,7,100,100)</f>
        <v>-7.0303030303030006E-2</v>
      </c>
      <c r="L1379" s="4">
        <f ca="1">[1]!thsiFinD("ths_atr_stock",$A1379,$A$1,7,101,100,100)</f>
        <v>0.36</v>
      </c>
      <c r="M1379" s="4">
        <f ca="1">[1]!thsiFinD("ths_vol_w_stock",$A1379,$A$1)/1000000</f>
        <v>27.514050999999998</v>
      </c>
      <c r="N1379" s="4">
        <f ca="1">[1]!thsiFinD("ths_turnover_ratio_w_stock",$A1379,$A$1)</f>
        <v>8.8921002387273003</v>
      </c>
      <c r="O1379" s="4">
        <f ca="1">[1]!thsiFinD("ths_relative_chg_ratio_w_stock",$A1379,$A$1,104,100)</f>
        <v>-2.0625523727633999</v>
      </c>
      <c r="P1379" s="4"/>
    </row>
    <row r="1380" spans="1:16" x14ac:dyDescent="0.25">
      <c r="A1380" s="2" t="s">
        <v>2769</v>
      </c>
      <c r="B1380" s="2" t="s">
        <v>2770</v>
      </c>
      <c r="C1380" s="4">
        <f ca="1">[1]!thsiFinD("ths_vol_ratio_stock",$A1380,$A$1,7,100)</f>
        <v>0.63921732330059</v>
      </c>
      <c r="D1380" s="4">
        <f ca="1">[1]!thsiFinD("ths_cr_stock",$A1380,$A$1,7,100,100)</f>
        <v>52.895752895752999</v>
      </c>
      <c r="E1380" s="4">
        <f ca="1">[1]!thsiFinD("ths_mfi_stock",$A1380,$A$1,7,100,100)</f>
        <v>39.194908951123999</v>
      </c>
      <c r="F1380" s="4">
        <f ca="1">[1]!thsiFinD("ths_expma_stock",$A1380,$A$1,7,100,100)</f>
        <v>4.1760383977361997</v>
      </c>
      <c r="G1380" s="4">
        <f ca="1">[1]!thsiFinD("ths_rsi_stock",$A1380,$A$1,7,100,100)</f>
        <v>35.490198114526002</v>
      </c>
      <c r="H1380" s="4">
        <f ca="1">[1]!thsiFinD("ths_adtm_stock",$A1380,$A$1,7,3,100,100,100)</f>
        <v>-0.17073170731706999</v>
      </c>
      <c r="I1380" s="4">
        <f ca="1">[1]!thsiFinD("ths_bbiboll_stock",$A1380,$A$1,7,3,100,100,100)</f>
        <v>4.2619791666667002</v>
      </c>
      <c r="J1380" s="4">
        <f ca="1">[1]!thsiFinD("ths_dptb_stock",$A1380,$A$1,7,104,100,100)</f>
        <v>0.42857142857142999</v>
      </c>
      <c r="K1380" s="4">
        <f ca="1">[1]!thsiFinD("ths_srmi_stock",$A1380,$A$1,7,100,100)</f>
        <v>-4.8723897911833E-2</v>
      </c>
      <c r="L1380" s="4">
        <f ca="1">[1]!thsiFinD("ths_atr_stock",$A1380,$A$1,7,101,100,100)</f>
        <v>0.19</v>
      </c>
      <c r="M1380" s="4">
        <f ca="1">[1]!thsiFinD("ths_vol_w_stock",$A1380,$A$1)/1000000</f>
        <v>23.882777999999998</v>
      </c>
      <c r="N1380" s="4">
        <f ca="1">[1]!thsiFinD("ths_turnover_ratio_w_stock",$A1380,$A$1)</f>
        <v>6.5809188184438998</v>
      </c>
      <c r="O1380" s="4">
        <f ca="1">[1]!thsiFinD("ths_relative_chg_ratio_w_stock",$A1380,$A$1,104,100)</f>
        <v>-1.4093707461303999</v>
      </c>
      <c r="P1380" s="4"/>
    </row>
    <row r="1381" spans="1:16" x14ac:dyDescent="0.25">
      <c r="A1381" s="2" t="s">
        <v>2771</v>
      </c>
      <c r="B1381" s="2" t="s">
        <v>2772</v>
      </c>
      <c r="C1381" s="4">
        <f ca="1">[1]!thsiFinD("ths_vol_ratio_stock",$A1381,$A$1,7,100)</f>
        <v>0.70514821143976003</v>
      </c>
      <c r="D1381" s="4">
        <f ca="1">[1]!thsiFinD("ths_cr_stock",$A1381,$A$1,7,100,100)</f>
        <v>57.090909090909001</v>
      </c>
      <c r="E1381" s="4">
        <f ca="1">[1]!thsiFinD("ths_mfi_stock",$A1381,$A$1,7,100,100)</f>
        <v>39.980608280321</v>
      </c>
      <c r="F1381" s="4">
        <f ca="1">[1]!thsiFinD("ths_expma_stock",$A1381,$A$1,7,100,100)</f>
        <v>6.2098484746212996</v>
      </c>
      <c r="G1381" s="4">
        <f ca="1">[1]!thsiFinD("ths_rsi_stock",$A1381,$A$1,7,100,100)</f>
        <v>42.645597295157998</v>
      </c>
      <c r="H1381" s="4">
        <f ca="1">[1]!thsiFinD("ths_adtm_stock",$A1381,$A$1,7,3,100,100,100)</f>
        <v>-0.65573770491802996</v>
      </c>
      <c r="I1381" s="4">
        <f ca="1">[1]!thsiFinD("ths_bbiboll_stock",$A1381,$A$1,7,3,100,100,100)</f>
        <v>6.2945833333332999</v>
      </c>
      <c r="J1381" s="4">
        <f ca="1">[1]!thsiFinD("ths_dptb_stock",$A1381,$A$1,7,104,100,100)</f>
        <v>0.71428571428570997</v>
      </c>
      <c r="K1381" s="4">
        <f ca="1">[1]!thsiFinD("ths_srmi_stock",$A1381,$A$1,7,100,100)</f>
        <v>-4.1731066460587003E-2</v>
      </c>
      <c r="L1381" s="4">
        <f ca="1">[1]!thsiFinD("ths_atr_stock",$A1381,$A$1,7,101,100,100)</f>
        <v>0.21571428571428999</v>
      </c>
      <c r="M1381" s="4">
        <f ca="1">[1]!thsiFinD("ths_vol_w_stock",$A1381,$A$1)/1000000</f>
        <v>8.5664840000000009</v>
      </c>
      <c r="N1381" s="4">
        <f ca="1">[1]!thsiFinD("ths_turnover_ratio_w_stock",$A1381,$A$1)</f>
        <v>5.0078255275355001</v>
      </c>
      <c r="O1381" s="4">
        <f ca="1">[1]!thsiFinD("ths_relative_chg_ratio_w_stock",$A1381,$A$1,104,100)</f>
        <v>1.3115181147835E-2</v>
      </c>
      <c r="P1381" s="4"/>
    </row>
    <row r="1382" spans="1:16" x14ac:dyDescent="0.25">
      <c r="A1382" s="2" t="s">
        <v>2773</v>
      </c>
      <c r="B1382" s="2" t="s">
        <v>2774</v>
      </c>
      <c r="C1382" s="4">
        <f ca="1">[1]!thsiFinD("ths_vol_ratio_stock",$A1382,$A$1,7,100)</f>
        <v>1.0715293263639001</v>
      </c>
      <c r="D1382" s="4">
        <f ca="1">[1]!thsiFinD("ths_cr_stock",$A1382,$A$1,7,100,100)</f>
        <v>86.000000000000995</v>
      </c>
      <c r="E1382" s="4">
        <f ca="1">[1]!thsiFinD("ths_mfi_stock",$A1382,$A$1,7,100,100)</f>
        <v>30.891625178152999</v>
      </c>
      <c r="F1382" s="4">
        <f ca="1">[1]!thsiFinD("ths_expma_stock",$A1382,$A$1,7,100,100)</f>
        <v>9.0965726318370006</v>
      </c>
      <c r="G1382" s="4">
        <f ca="1">[1]!thsiFinD("ths_rsi_stock",$A1382,$A$1,7,100,100)</f>
        <v>46.428057949478998</v>
      </c>
      <c r="H1382" s="4">
        <f ca="1">[1]!thsiFinD("ths_adtm_stock",$A1382,$A$1,7,3,100,100,100)</f>
        <v>-0.4</v>
      </c>
      <c r="I1382" s="4">
        <f ca="1">[1]!thsiFinD("ths_bbiboll_stock",$A1382,$A$1,7,3,100,100,100)</f>
        <v>9.1640625</v>
      </c>
      <c r="J1382" s="4">
        <f ca="1">[1]!thsiFinD("ths_dptb_stock",$A1382,$A$1,7,104,100,100)</f>
        <v>0.57142857142856995</v>
      </c>
      <c r="K1382" s="4">
        <f ca="1">[1]!thsiFinD("ths_srmi_stock",$A1382,$A$1,7,100,100)</f>
        <v>-1.0928961748633999E-3</v>
      </c>
      <c r="L1382" s="4">
        <f ca="1">[1]!thsiFinD("ths_atr_stock",$A1382,$A$1,7,101,100,100)</f>
        <v>0.22142857142857</v>
      </c>
      <c r="M1382" s="4">
        <f ca="1">[1]!thsiFinD("ths_vol_w_stock",$A1382,$A$1)/1000000</f>
        <v>20.536054</v>
      </c>
      <c r="N1382" s="4">
        <f ca="1">[1]!thsiFinD("ths_turnover_ratio_w_stock",$A1382,$A$1)</f>
        <v>1.6455975483256999</v>
      </c>
      <c r="O1382" s="4">
        <f ca="1">[1]!thsiFinD("ths_relative_chg_ratio_w_stock",$A1382,$A$1,104,100)</f>
        <v>1.8545838423275001</v>
      </c>
      <c r="P1382" s="4"/>
    </row>
    <row r="1383" spans="1:16" x14ac:dyDescent="0.25">
      <c r="A1383" s="2" t="s">
        <v>2775</v>
      </c>
      <c r="B1383" s="2" t="s">
        <v>2776</v>
      </c>
      <c r="C1383" s="4">
        <f ca="1">[1]!thsiFinD("ths_vol_ratio_stock",$A1383,$A$1,7,100)</f>
        <v>0.79965425341888996</v>
      </c>
      <c r="D1383" s="4">
        <f ca="1">[1]!thsiFinD("ths_cr_stock",$A1383,$A$1,7,100,100)</f>
        <v>61.045891141942001</v>
      </c>
      <c r="E1383" s="4">
        <f ca="1">[1]!thsiFinD("ths_mfi_stock",$A1383,$A$1,7,100,100)</f>
        <v>32.022716151939001</v>
      </c>
      <c r="F1383" s="4">
        <f ca="1">[1]!thsiFinD("ths_expma_stock",$A1383,$A$1,7,100,100)</f>
        <v>17.767980300681</v>
      </c>
      <c r="G1383" s="4">
        <f ca="1">[1]!thsiFinD("ths_rsi_stock",$A1383,$A$1,7,100,100)</f>
        <v>44.829943104533001</v>
      </c>
      <c r="H1383" s="4">
        <f ca="1">[1]!thsiFinD("ths_adtm_stock",$A1383,$A$1,7,3,100,100,100)</f>
        <v>-0.51583710407240002</v>
      </c>
      <c r="I1383" s="4">
        <f ca="1">[1]!thsiFinD("ths_bbiboll_stock",$A1383,$A$1,7,3,100,100,100)</f>
        <v>17.900625000000002</v>
      </c>
      <c r="J1383" s="4">
        <f ca="1">[1]!thsiFinD("ths_dptb_stock",$A1383,$A$1,7,104,100,100)</f>
        <v>0.71428571428570997</v>
      </c>
      <c r="K1383" s="4">
        <f ca="1">[1]!thsiFinD("ths_srmi_stock",$A1383,$A$1,7,100,100)</f>
        <v>-4.6799354491661997E-2</v>
      </c>
      <c r="L1383" s="4">
        <f ca="1">[1]!thsiFinD("ths_atr_stock",$A1383,$A$1,7,101,100,100)</f>
        <v>0.72857142857142998</v>
      </c>
      <c r="M1383" s="4">
        <f ca="1">[1]!thsiFinD("ths_vol_w_stock",$A1383,$A$1)/1000000</f>
        <v>10.598528</v>
      </c>
      <c r="N1383" s="4">
        <f ca="1">[1]!thsiFinD("ths_turnover_ratio_w_stock",$A1383,$A$1)</f>
        <v>6.5333476848589003</v>
      </c>
      <c r="O1383" s="4">
        <f ca="1">[1]!thsiFinD("ths_relative_chg_ratio_w_stock",$A1383,$A$1,104,100)</f>
        <v>-0.91103187569854005</v>
      </c>
      <c r="P1383" s="4"/>
    </row>
    <row r="1384" spans="1:16" x14ac:dyDescent="0.25">
      <c r="A1384" s="2" t="s">
        <v>2777</v>
      </c>
      <c r="B1384" s="2" t="s">
        <v>2778</v>
      </c>
      <c r="C1384" s="4">
        <f ca="1">[1]!thsiFinD("ths_vol_ratio_stock",$A1384,$A$1,7,100)</f>
        <v>1.2264829031264</v>
      </c>
      <c r="D1384" s="4">
        <f ca="1">[1]!thsiFinD("ths_cr_stock",$A1384,$A$1,7,100,100)</f>
        <v>83.771428571428999</v>
      </c>
      <c r="E1384" s="4">
        <f ca="1">[1]!thsiFinD("ths_mfi_stock",$A1384,$A$1,7,100,100)</f>
        <v>58.255300161866998</v>
      </c>
      <c r="F1384" s="4">
        <f ca="1">[1]!thsiFinD("ths_expma_stock",$A1384,$A$1,7,100,100)</f>
        <v>26.278832451814001</v>
      </c>
      <c r="G1384" s="4">
        <f ca="1">[1]!thsiFinD("ths_rsi_stock",$A1384,$A$1,7,100,100)</f>
        <v>55.489600822398998</v>
      </c>
      <c r="H1384" s="4">
        <f ca="1">[1]!thsiFinD("ths_adtm_stock",$A1384,$A$1,7,3,100,100,100)</f>
        <v>-0.25978647686833001</v>
      </c>
      <c r="I1384" s="4">
        <f ca="1">[1]!thsiFinD("ths_bbiboll_stock",$A1384,$A$1,7,3,100,100,100)</f>
        <v>26.267187499999999</v>
      </c>
      <c r="J1384" s="4">
        <f ca="1">[1]!thsiFinD("ths_dptb_stock",$A1384,$A$1,7,104,100,100)</f>
        <v>0.71428571428570997</v>
      </c>
      <c r="K1384" s="4">
        <f ca="1">[1]!thsiFinD("ths_srmi_stock",$A1384,$A$1,7,100,100)</f>
        <v>-6.3009636767977001E-3</v>
      </c>
      <c r="L1384" s="4">
        <f ca="1">[1]!thsiFinD("ths_atr_stock",$A1384,$A$1,7,101,100,100)</f>
        <v>1.5357142857143</v>
      </c>
      <c r="M1384" s="4">
        <f ca="1">[1]!thsiFinD("ths_vol_w_stock",$A1384,$A$1)/1000000</f>
        <v>36.229512</v>
      </c>
      <c r="N1384" s="4">
        <f ca="1">[1]!thsiFinD("ths_turnover_ratio_w_stock",$A1384,$A$1)</f>
        <v>13.625554760389001</v>
      </c>
      <c r="O1384" s="4">
        <f ca="1">[1]!thsiFinD("ths_relative_chg_ratio_w_stock",$A1384,$A$1,104,100)</f>
        <v>0.41520181286349001</v>
      </c>
      <c r="P1384" s="4"/>
    </row>
    <row r="1385" spans="1:16" x14ac:dyDescent="0.25">
      <c r="A1385" s="2" t="s">
        <v>2779</v>
      </c>
      <c r="B1385" s="2" t="s">
        <v>2780</v>
      </c>
      <c r="C1385" s="4">
        <f ca="1">[1]!thsiFinD("ths_vol_ratio_stock",$A1385,$A$1,7,100)</f>
        <v>0.54120960651840999</v>
      </c>
      <c r="D1385" s="4">
        <f ca="1">[1]!thsiFinD("ths_cr_stock",$A1385,$A$1,7,100,100)</f>
        <v>29.596412556053998</v>
      </c>
      <c r="E1385" s="4">
        <f ca="1">[1]!thsiFinD("ths_mfi_stock",$A1385,$A$1,7,100,100)</f>
        <v>16.957936703445998</v>
      </c>
      <c r="F1385" s="4">
        <f ca="1">[1]!thsiFinD("ths_expma_stock",$A1385,$A$1,7,100,100)</f>
        <v>10.142526773488999</v>
      </c>
      <c r="G1385" s="4">
        <f ca="1">[1]!thsiFinD("ths_rsi_stock",$A1385,$A$1,7,100,100)</f>
        <v>34.792689958983999</v>
      </c>
      <c r="H1385" s="4">
        <f ca="1">[1]!thsiFinD("ths_adtm_stock",$A1385,$A$1,7,3,100,100,100)</f>
        <v>-0.73333333333332995</v>
      </c>
      <c r="I1385" s="4">
        <f ca="1">[1]!thsiFinD("ths_bbiboll_stock",$A1385,$A$1,7,3,100,100,100)</f>
        <v>10.302395833333</v>
      </c>
      <c r="J1385" s="4">
        <f ca="1">[1]!thsiFinD("ths_dptb_stock",$A1385,$A$1,7,104,100,100)</f>
        <v>0.57142857142856995</v>
      </c>
      <c r="K1385" s="4">
        <f ca="1">[1]!thsiFinD("ths_srmi_stock",$A1385,$A$1,7,100,100)</f>
        <v>-8.9661482159195005E-2</v>
      </c>
      <c r="L1385" s="4">
        <f ca="1">[1]!thsiFinD("ths_atr_stock",$A1385,$A$1,7,101,100,100)</f>
        <v>0.43142857142857</v>
      </c>
      <c r="M1385" s="4">
        <f ca="1">[1]!thsiFinD("ths_vol_w_stock",$A1385,$A$1)/1000000</f>
        <v>23.134473</v>
      </c>
      <c r="N1385" s="4">
        <f ca="1">[1]!thsiFinD("ths_turnover_ratio_w_stock",$A1385,$A$1)</f>
        <v>8.0242668931617995</v>
      </c>
      <c r="O1385" s="4">
        <f ca="1">[1]!thsiFinD("ths_relative_chg_ratio_w_stock",$A1385,$A$1,104,100)</f>
        <v>-2.0498608603048001</v>
      </c>
      <c r="P1385" s="4"/>
    </row>
    <row r="1386" spans="1:16" x14ac:dyDescent="0.25">
      <c r="A1386" s="2" t="s">
        <v>2781</v>
      </c>
      <c r="B1386" s="2" t="s">
        <v>2782</v>
      </c>
      <c r="C1386" s="4">
        <f ca="1">[1]!thsiFinD("ths_vol_ratio_stock",$A1386,$A$1,7,100)</f>
        <v>1.2400224149295</v>
      </c>
      <c r="D1386" s="4">
        <f ca="1">[1]!thsiFinD("ths_cr_stock",$A1386,$A$1,7,100,100)</f>
        <v>80.458793542905994</v>
      </c>
      <c r="E1386" s="4">
        <f ca="1">[1]!thsiFinD("ths_mfi_stock",$A1386,$A$1,7,100,100)</f>
        <v>52.059971947869997</v>
      </c>
      <c r="F1386" s="4">
        <f ca="1">[1]!thsiFinD("ths_expma_stock",$A1386,$A$1,7,100,100)</f>
        <v>105.30897095652</v>
      </c>
      <c r="G1386" s="4">
        <f ca="1">[1]!thsiFinD("ths_rsi_stock",$A1386,$A$1,7,100,100)</f>
        <v>57.118509056055998</v>
      </c>
      <c r="H1386" s="4">
        <f ca="1">[1]!thsiFinD("ths_adtm_stock",$A1386,$A$1,7,3,100,100,100)</f>
        <v>0.21299093655588999</v>
      </c>
      <c r="I1386" s="4">
        <f ca="1">[1]!thsiFinD("ths_bbiboll_stock",$A1386,$A$1,7,3,100,100,100)</f>
        <v>104.23604166667</v>
      </c>
      <c r="J1386" s="4">
        <f ca="1">[1]!thsiFinD("ths_dptb_stock",$A1386,$A$1,7,104,100,100)</f>
        <v>0.57142857142856995</v>
      </c>
      <c r="K1386" s="4">
        <f ca="1">[1]!thsiFinD("ths_srmi_stock",$A1386,$A$1,7,100,100)</f>
        <v>-1.4718211457847999E-2</v>
      </c>
      <c r="L1386" s="4">
        <f ca="1">[1]!thsiFinD("ths_atr_stock",$A1386,$A$1,7,101,100,100)</f>
        <v>4.0771428571429</v>
      </c>
      <c r="M1386" s="4">
        <f ca="1">[1]!thsiFinD("ths_vol_w_stock",$A1386,$A$1)/1000000</f>
        <v>30.176027000000001</v>
      </c>
      <c r="N1386" s="4">
        <f ca="1">[1]!thsiFinD("ths_turnover_ratio_w_stock",$A1386,$A$1)</f>
        <v>5.9072017837853998</v>
      </c>
      <c r="O1386" s="4">
        <f ca="1">[1]!thsiFinD("ths_relative_chg_ratio_w_stock",$A1386,$A$1,104,100)</f>
        <v>-0.54610924041082998</v>
      </c>
      <c r="P1386" s="4"/>
    </row>
    <row r="1387" spans="1:16" x14ac:dyDescent="0.25">
      <c r="A1387" s="2" t="s">
        <v>2783</v>
      </c>
      <c r="B1387" s="2" t="s">
        <v>2784</v>
      </c>
      <c r="C1387" s="4">
        <f ca="1">[1]!thsiFinD("ths_vol_ratio_stock",$A1387,$A$1,7,100)</f>
        <v>0.78527394320693999</v>
      </c>
      <c r="D1387" s="4">
        <f ca="1">[1]!thsiFinD("ths_cr_stock",$A1387,$A$1,7,100,100)</f>
        <v>43.168316831683001</v>
      </c>
      <c r="E1387" s="4">
        <f ca="1">[1]!thsiFinD("ths_mfi_stock",$A1387,$A$1,7,100,100)</f>
        <v>23.380996812978001</v>
      </c>
      <c r="F1387" s="4">
        <f ca="1">[1]!thsiFinD("ths_expma_stock",$A1387,$A$1,7,100,100)</f>
        <v>8.9936743826857004</v>
      </c>
      <c r="G1387" s="4">
        <f ca="1">[1]!thsiFinD("ths_rsi_stock",$A1387,$A$1,7,100,100)</f>
        <v>35.476091570073997</v>
      </c>
      <c r="H1387" s="4">
        <f ca="1">[1]!thsiFinD("ths_adtm_stock",$A1387,$A$1,7,3,100,100,100)</f>
        <v>-0.82786885245901998</v>
      </c>
      <c r="I1387" s="4">
        <f ca="1">[1]!thsiFinD("ths_bbiboll_stock",$A1387,$A$1,7,3,100,100,100)</f>
        <v>9.1440625000000004</v>
      </c>
      <c r="J1387" s="4">
        <f ca="1">[1]!thsiFinD("ths_dptb_stock",$A1387,$A$1,7,104,100,100)</f>
        <v>0.71428571428570997</v>
      </c>
      <c r="K1387" s="4">
        <f ca="1">[1]!thsiFinD("ths_srmi_stock",$A1387,$A$1,7,100,100)</f>
        <v>-6.2302006335797001E-2</v>
      </c>
      <c r="L1387" s="4">
        <f ca="1">[1]!thsiFinD("ths_atr_stock",$A1387,$A$1,7,101,100,100)</f>
        <v>0.35285714285713998</v>
      </c>
      <c r="M1387" s="4">
        <f ca="1">[1]!thsiFinD("ths_vol_w_stock",$A1387,$A$1)/1000000</f>
        <v>25.066600000000001</v>
      </c>
      <c r="N1387" s="4">
        <f ca="1">[1]!thsiFinD("ths_turnover_ratio_w_stock",$A1387,$A$1)</f>
        <v>9.6208247235199007</v>
      </c>
      <c r="O1387" s="4">
        <f ca="1">[1]!thsiFinD("ths_relative_chg_ratio_w_stock",$A1387,$A$1,104,100)</f>
        <v>-3.4417660508616001</v>
      </c>
      <c r="P1387" s="4"/>
    </row>
    <row r="1388" spans="1:16" x14ac:dyDescent="0.25">
      <c r="A1388" s="2" t="s">
        <v>2785</v>
      </c>
      <c r="B1388" s="2" t="s">
        <v>2786</v>
      </c>
      <c r="C1388" s="4">
        <f ca="1">[1]!thsiFinD("ths_vol_ratio_stock",$A1388,$A$1,7,100)</f>
        <v>0.89312369400753999</v>
      </c>
      <c r="D1388" s="4">
        <f ca="1">[1]!thsiFinD("ths_cr_stock",$A1388,$A$1,7,100,100)</f>
        <v>50</v>
      </c>
      <c r="E1388" s="4">
        <f ca="1">[1]!thsiFinD("ths_mfi_stock",$A1388,$A$1,7,100,100)</f>
        <v>33.925670817822002</v>
      </c>
      <c r="F1388" s="4">
        <f ca="1">[1]!thsiFinD("ths_expma_stock",$A1388,$A$1,7,100,100)</f>
        <v>9.1930271874509</v>
      </c>
      <c r="G1388" s="4">
        <f ca="1">[1]!thsiFinD("ths_rsi_stock",$A1388,$A$1,7,100,100)</f>
        <v>27.028446439389999</v>
      </c>
      <c r="H1388" s="4">
        <f ca="1">[1]!thsiFinD("ths_adtm_stock",$A1388,$A$1,7,3,100,100,100)</f>
        <v>0.3</v>
      </c>
      <c r="I1388" s="4">
        <f ca="1">[1]!thsiFinD("ths_bbiboll_stock",$A1388,$A$1,7,3,100,100,100)</f>
        <v>9.3967708333332993</v>
      </c>
      <c r="J1388" s="4">
        <f ca="1">[1]!thsiFinD("ths_dptb_stock",$A1388,$A$1,7,104,100,100)</f>
        <v>0.57142857142856995</v>
      </c>
      <c r="K1388" s="4">
        <f ca="1">[1]!thsiFinD("ths_srmi_stock",$A1388,$A$1,7,100,100)</f>
        <v>-3.4115138592750997E-2</v>
      </c>
      <c r="L1388" s="4">
        <f ca="1">[1]!thsiFinD("ths_atr_stock",$A1388,$A$1,7,101,100,100)</f>
        <v>0.26142857142857001</v>
      </c>
      <c r="M1388" s="4">
        <f ca="1">[1]!thsiFinD("ths_vol_w_stock",$A1388,$A$1)/1000000</f>
        <v>16.382463000000001</v>
      </c>
      <c r="N1388" s="4">
        <f ca="1">[1]!thsiFinD("ths_turnover_ratio_w_stock",$A1388,$A$1)</f>
        <v>7.4648309977354996</v>
      </c>
      <c r="O1388" s="4">
        <f ca="1">[1]!thsiFinD("ths_relative_chg_ratio_w_stock",$A1388,$A$1,104,100)</f>
        <v>-1.7137030053499001</v>
      </c>
      <c r="P1388" s="4"/>
    </row>
    <row r="1389" spans="1:16" x14ac:dyDescent="0.25">
      <c r="A1389" s="2" t="s">
        <v>2787</v>
      </c>
      <c r="B1389" s="2" t="s">
        <v>2788</v>
      </c>
      <c r="C1389" s="4">
        <f ca="1">[1]!thsiFinD("ths_vol_ratio_stock",$A1389,$A$1,7,100)</f>
        <v>1.3334824094844</v>
      </c>
      <c r="D1389" s="4">
        <f ca="1">[1]!thsiFinD("ths_cr_stock",$A1389,$A$1,7,100,100)</f>
        <v>69.162995594714005</v>
      </c>
      <c r="E1389" s="4">
        <f ca="1">[1]!thsiFinD("ths_mfi_stock",$A1389,$A$1,7,100,100)</f>
        <v>51.757141328867</v>
      </c>
      <c r="F1389" s="4">
        <f ca="1">[1]!thsiFinD("ths_expma_stock",$A1389,$A$1,7,100,100)</f>
        <v>11.677507301724001</v>
      </c>
      <c r="G1389" s="4">
        <f ca="1">[1]!thsiFinD("ths_rsi_stock",$A1389,$A$1,7,100,100)</f>
        <v>34.629691715760998</v>
      </c>
      <c r="H1389" s="4">
        <f ca="1">[1]!thsiFinD("ths_adtm_stock",$A1389,$A$1,7,3,100,100,100)</f>
        <v>-0.51079136690646998</v>
      </c>
      <c r="I1389" s="4">
        <f ca="1">[1]!thsiFinD("ths_bbiboll_stock",$A1389,$A$1,7,3,100,100,100)</f>
        <v>12.095208333333</v>
      </c>
      <c r="J1389" s="4">
        <f ca="1">[1]!thsiFinD("ths_dptb_stock",$A1389,$A$1,7,104,100,100)</f>
        <v>0.71428571428570997</v>
      </c>
      <c r="K1389" s="4">
        <f ca="1">[1]!thsiFinD("ths_srmi_stock",$A1389,$A$1,7,100,100)</f>
        <v>-4.3657331136737899E-2</v>
      </c>
      <c r="L1389" s="4">
        <f ca="1">[1]!thsiFinD("ths_atr_stock",$A1389,$A$1,7,101,100,100)</f>
        <v>0.56285714285713995</v>
      </c>
      <c r="M1389" s="4">
        <f ca="1">[1]!thsiFinD("ths_vol_w_stock",$A1389,$A$1)/1000000</f>
        <v>33.859414999999998</v>
      </c>
      <c r="N1389" s="4">
        <f ca="1">[1]!thsiFinD("ths_turnover_ratio_w_stock",$A1389,$A$1)</f>
        <v>12.806705664579001</v>
      </c>
      <c r="O1389" s="4">
        <f ca="1">[1]!thsiFinD("ths_relative_chg_ratio_w_stock",$A1389,$A$1,104,100)</f>
        <v>0.88552311502849002</v>
      </c>
      <c r="P1389" s="4"/>
    </row>
    <row r="1390" spans="1:16" x14ac:dyDescent="0.25">
      <c r="A1390" s="2" t="s">
        <v>2789</v>
      </c>
      <c r="B1390" s="2" t="s">
        <v>2790</v>
      </c>
      <c r="C1390" s="4">
        <f ca="1">[1]!thsiFinD("ths_vol_ratio_stock",$A1390,$A$1,7,100)</f>
        <v>0.80372183423104004</v>
      </c>
      <c r="D1390" s="4">
        <f ca="1">[1]!thsiFinD("ths_cr_stock",$A1390,$A$1,7,100,100)</f>
        <v>13.42175066313</v>
      </c>
      <c r="E1390" s="4">
        <f ca="1">[1]!thsiFinD("ths_mfi_stock",$A1390,$A$1,7,100,100)</f>
        <v>0</v>
      </c>
      <c r="F1390" s="4">
        <f ca="1">[1]!thsiFinD("ths_expma_stock",$A1390,$A$1,7,100,100)</f>
        <v>90.853727100171994</v>
      </c>
      <c r="G1390" s="4">
        <f ca="1">[1]!thsiFinD("ths_rsi_stock",$A1390,$A$1,7,100,100)</f>
        <v>19.699091834240001</v>
      </c>
      <c r="H1390" s="4">
        <f ca="1">[1]!thsiFinD("ths_adtm_stock",$A1390,$A$1,7,3,100,100,100)</f>
        <v>-0.91641490433031003</v>
      </c>
      <c r="I1390" s="4">
        <f ca="1">[1]!thsiFinD("ths_bbiboll_stock",$A1390,$A$1,7,3,100,100,100)</f>
        <v>92.787812500000001</v>
      </c>
      <c r="J1390" s="4">
        <f ca="1">[1]!thsiFinD("ths_dptb_stock",$A1390,$A$1,7,104,100,100)</f>
        <v>0.57142857142856995</v>
      </c>
      <c r="K1390" s="4">
        <f ca="1">[1]!thsiFinD("ths_srmi_stock",$A1390,$A$1,7,100,100)</f>
        <v>-9.4698544698544995E-2</v>
      </c>
      <c r="L1390" s="4">
        <f ca="1">[1]!thsiFinD("ths_atr_stock",$A1390,$A$1,7,101,100,100)</f>
        <v>3.17</v>
      </c>
      <c r="M1390" s="4">
        <f ca="1">[1]!thsiFinD("ths_vol_w_stock",$A1390,$A$1)/1000000</f>
        <v>23.892871</v>
      </c>
      <c r="N1390" s="4">
        <f ca="1">[1]!thsiFinD("ths_turnover_ratio_w_stock",$A1390,$A$1)</f>
        <v>4.3322434731800996</v>
      </c>
      <c r="O1390" s="4">
        <f ca="1">[1]!thsiFinD("ths_relative_chg_ratio_w_stock",$A1390,$A$1,104,100)</f>
        <v>-6.6252353413053999</v>
      </c>
      <c r="P1390" s="4"/>
    </row>
    <row r="1391" spans="1:16" x14ac:dyDescent="0.25">
      <c r="A1391" s="2" t="s">
        <v>2791</v>
      </c>
      <c r="B1391" s="2" t="s">
        <v>2792</v>
      </c>
      <c r="C1391" s="4">
        <f ca="1">[1]!thsiFinD("ths_vol_ratio_stock",$A1391,$A$1,7,100)</f>
        <v>0.79970013858371003</v>
      </c>
      <c r="D1391" s="4">
        <f ca="1">[1]!thsiFinD("ths_cr_stock",$A1391,$A$1,7,100,100)</f>
        <v>79.136690647481998</v>
      </c>
      <c r="E1391" s="4">
        <f ca="1">[1]!thsiFinD("ths_mfi_stock",$A1391,$A$1,7,100,100)</f>
        <v>46.544149494961999</v>
      </c>
      <c r="F1391" s="4">
        <f ca="1">[1]!thsiFinD("ths_expma_stock",$A1391,$A$1,7,100,100)</f>
        <v>9.9824014898649001</v>
      </c>
      <c r="G1391" s="4">
        <f ca="1">[1]!thsiFinD("ths_rsi_stock",$A1391,$A$1,7,100,100)</f>
        <v>47.938407587897998</v>
      </c>
      <c r="H1391" s="4">
        <f ca="1">[1]!thsiFinD("ths_adtm_stock",$A1391,$A$1,7,3,100,100,100)</f>
        <v>0.3109243697479</v>
      </c>
      <c r="I1391" s="4">
        <f ca="1">[1]!thsiFinD("ths_bbiboll_stock",$A1391,$A$1,7,3,100,100,100)</f>
        <v>10.067395833333</v>
      </c>
      <c r="J1391" s="4">
        <f ca="1">[1]!thsiFinD("ths_dptb_stock",$A1391,$A$1,7,104,100,100)</f>
        <v>0.42857142857142999</v>
      </c>
      <c r="K1391" s="4">
        <f ca="1">[1]!thsiFinD("ths_srmi_stock",$A1391,$A$1,7,100,100)</f>
        <v>-2.8155339805824998E-2</v>
      </c>
      <c r="L1391" s="4">
        <f ca="1">[1]!thsiFinD("ths_atr_stock",$A1391,$A$1,7,101,100,100)</f>
        <v>0.47428571428570998</v>
      </c>
      <c r="M1391" s="4">
        <f ca="1">[1]!thsiFinD("ths_vol_w_stock",$A1391,$A$1)/1000000</f>
        <v>10.192969</v>
      </c>
      <c r="N1391" s="4">
        <f ca="1">[1]!thsiFinD("ths_turnover_ratio_w_stock",$A1391,$A$1)</f>
        <v>9.2142233255740003</v>
      </c>
      <c r="O1391" s="4">
        <f ca="1">[1]!thsiFinD("ths_relative_chg_ratio_w_stock",$A1391,$A$1,104,100)</f>
        <v>1.3727852456544001</v>
      </c>
      <c r="P1391" s="4"/>
    </row>
    <row r="1392" spans="1:16" x14ac:dyDescent="0.25">
      <c r="A1392" s="2" t="s">
        <v>2793</v>
      </c>
      <c r="B1392" s="2" t="s">
        <v>2794</v>
      </c>
      <c r="C1392" s="4">
        <f ca="1">[1]!thsiFinD("ths_vol_ratio_stock",$A1392,$A$1,7,100)</f>
        <v>1.3059687863867999</v>
      </c>
      <c r="D1392" s="4">
        <f ca="1">[1]!thsiFinD("ths_cr_stock",$A1392,$A$1,7,100,100)</f>
        <v>27.409200968522999</v>
      </c>
      <c r="E1392" s="4">
        <f ca="1">[1]!thsiFinD("ths_mfi_stock",$A1392,$A$1,7,100,100)</f>
        <v>16.947198381570999</v>
      </c>
      <c r="F1392" s="4">
        <f ca="1">[1]!thsiFinD("ths_expma_stock",$A1392,$A$1,7,100,100)</f>
        <v>22.313200790665</v>
      </c>
      <c r="G1392" s="4">
        <f ca="1">[1]!thsiFinD("ths_rsi_stock",$A1392,$A$1,7,100,100)</f>
        <v>42.683779472076999</v>
      </c>
      <c r="H1392" s="4">
        <f ca="1">[1]!thsiFinD("ths_adtm_stock",$A1392,$A$1,7,3,100,100,100)</f>
        <v>-0.86363636363635998</v>
      </c>
      <c r="I1392" s="4">
        <f ca="1">[1]!thsiFinD("ths_bbiboll_stock",$A1392,$A$1,7,3,100,100,100)</f>
        <v>22.454687499999999</v>
      </c>
      <c r="J1392" s="4">
        <f ca="1">[1]!thsiFinD("ths_dptb_stock",$A1392,$A$1,7,104,100,100)</f>
        <v>0.85714285714285998</v>
      </c>
      <c r="K1392" s="4">
        <f ca="1">[1]!thsiFinD("ths_srmi_stock",$A1392,$A$1,7,100,100)</f>
        <v>-0.10336341263331</v>
      </c>
      <c r="L1392" s="4">
        <f ca="1">[1]!thsiFinD("ths_atr_stock",$A1392,$A$1,7,101,100,100)</f>
        <v>1.2528571428571</v>
      </c>
      <c r="M1392" s="4">
        <f ca="1">[1]!thsiFinD("ths_vol_w_stock",$A1392,$A$1)/1000000</f>
        <v>87.605942999999996</v>
      </c>
      <c r="N1392" s="4">
        <f ca="1">[1]!thsiFinD("ths_turnover_ratio_w_stock",$A1392,$A$1)</f>
        <v>23.672685040337999</v>
      </c>
      <c r="O1392" s="4">
        <f ca="1">[1]!thsiFinD("ths_relative_chg_ratio_w_stock",$A1392,$A$1,104,100)</f>
        <v>-6.3227355831593997</v>
      </c>
      <c r="P1392" s="4"/>
    </row>
    <row r="1393" spans="1:16" x14ac:dyDescent="0.25">
      <c r="A1393" s="2" t="s">
        <v>2795</v>
      </c>
      <c r="B1393" s="2" t="s">
        <v>2796</v>
      </c>
      <c r="C1393" s="4">
        <f ca="1">[1]!thsiFinD("ths_vol_ratio_stock",$A1393,$A$1,7,100)</f>
        <v>0.86239961184906999</v>
      </c>
      <c r="D1393" s="4">
        <f ca="1">[1]!thsiFinD("ths_cr_stock",$A1393,$A$1,7,100,100)</f>
        <v>69.090909090908994</v>
      </c>
      <c r="E1393" s="4">
        <f ca="1">[1]!thsiFinD("ths_mfi_stock",$A1393,$A$1,7,100,100)</f>
        <v>41.342604217941997</v>
      </c>
      <c r="F1393" s="4">
        <f ca="1">[1]!thsiFinD("ths_expma_stock",$A1393,$A$1,7,100,100)</f>
        <v>9.3667183515720005</v>
      </c>
      <c r="G1393" s="4">
        <f ca="1">[1]!thsiFinD("ths_rsi_stock",$A1393,$A$1,7,100,100)</f>
        <v>35.614040495489</v>
      </c>
      <c r="H1393" s="4">
        <f ca="1">[1]!thsiFinD("ths_adtm_stock",$A1393,$A$1,7,3,100,100,100)</f>
        <v>-3.5714285714284998E-2</v>
      </c>
      <c r="I1393" s="4">
        <f ca="1">[1]!thsiFinD("ths_bbiboll_stock",$A1393,$A$1,7,3,100,100,100)</f>
        <v>9.5106249999999992</v>
      </c>
      <c r="J1393" s="4">
        <f ca="1">[1]!thsiFinD("ths_dptb_stock",$A1393,$A$1,7,104,100,100)</f>
        <v>0.42857142857142999</v>
      </c>
      <c r="K1393" s="4">
        <f ca="1">[1]!thsiFinD("ths_srmi_stock",$A1393,$A$1,7,100,100)</f>
        <v>-3.5416666666666999E-2</v>
      </c>
      <c r="L1393" s="4">
        <f ca="1">[1]!thsiFinD("ths_atr_stock",$A1393,$A$1,7,101,100,100)</f>
        <v>0.35428571428570999</v>
      </c>
      <c r="M1393" s="4">
        <f ca="1">[1]!thsiFinD("ths_vol_w_stock",$A1393,$A$1)/1000000</f>
        <v>8.1611139999999995</v>
      </c>
      <c r="N1393" s="4">
        <f ca="1">[1]!thsiFinD("ths_turnover_ratio_w_stock",$A1393,$A$1)</f>
        <v>3.1621826985689001</v>
      </c>
      <c r="O1393" s="4">
        <f ca="1">[1]!thsiFinD("ths_relative_chg_ratio_w_stock",$A1393,$A$1,104,100)</f>
        <v>-0.93519802619500003</v>
      </c>
      <c r="P1393" s="4"/>
    </row>
    <row r="1394" spans="1:16" x14ac:dyDescent="0.25">
      <c r="A1394" s="2" t="s">
        <v>2797</v>
      </c>
      <c r="B1394" s="2" t="s">
        <v>2798</v>
      </c>
      <c r="C1394" s="4">
        <f ca="1">[1]!thsiFinD("ths_vol_ratio_stock",$A1394,$A$1,7,100)</f>
        <v>1.0498421791399</v>
      </c>
      <c r="D1394" s="4">
        <f ca="1">[1]!thsiFinD("ths_cr_stock",$A1394,$A$1,7,100,100)</f>
        <v>82.233502538070994</v>
      </c>
      <c r="E1394" s="4">
        <f ca="1">[1]!thsiFinD("ths_mfi_stock",$A1394,$A$1,7,100,100)</f>
        <v>45.147600808636</v>
      </c>
      <c r="F1394" s="4">
        <f ca="1">[1]!thsiFinD("ths_expma_stock",$A1394,$A$1,7,100,100)</f>
        <v>12.560627225092</v>
      </c>
      <c r="G1394" s="4">
        <f ca="1">[1]!thsiFinD("ths_rsi_stock",$A1394,$A$1,7,100,100)</f>
        <v>51.081406470475002</v>
      </c>
      <c r="H1394" s="4">
        <f ca="1">[1]!thsiFinD("ths_adtm_stock",$A1394,$A$1,7,3,100,100,100)</f>
        <v>4.4943820224722E-2</v>
      </c>
      <c r="I1394" s="4">
        <f ca="1">[1]!thsiFinD("ths_bbiboll_stock",$A1394,$A$1,7,3,100,100,100)</f>
        <v>12.632187500000001</v>
      </c>
      <c r="J1394" s="4">
        <f ca="1">[1]!thsiFinD("ths_dptb_stock",$A1394,$A$1,7,104,100,100)</f>
        <v>0.71428571428570997</v>
      </c>
      <c r="K1394" s="4">
        <f ca="1">[1]!thsiFinD("ths_srmi_stock",$A1394,$A$1,7,100,100)</f>
        <v>-4.7132757266300004E-3</v>
      </c>
      <c r="L1394" s="4">
        <f ca="1">[1]!thsiFinD("ths_atr_stock",$A1394,$A$1,7,101,100,100)</f>
        <v>0.52428571428571002</v>
      </c>
      <c r="M1394" s="4">
        <f ca="1">[1]!thsiFinD("ths_vol_w_stock",$A1394,$A$1)/1000000</f>
        <v>31.918609</v>
      </c>
      <c r="N1394" s="4">
        <f ca="1">[1]!thsiFinD("ths_turnover_ratio_w_stock",$A1394,$A$1)</f>
        <v>4.3297683859838996</v>
      </c>
      <c r="O1394" s="4">
        <f ca="1">[1]!thsiFinD("ths_relative_chg_ratio_w_stock",$A1394,$A$1,104,100)</f>
        <v>1.0505705763701001</v>
      </c>
      <c r="P1394" s="4"/>
    </row>
    <row r="1395" spans="1:16" x14ac:dyDescent="0.25">
      <c r="A1395" s="2" t="s">
        <v>2799</v>
      </c>
      <c r="B1395" s="2" t="s">
        <v>2800</v>
      </c>
      <c r="C1395" s="4">
        <f ca="1">[1]!thsiFinD("ths_vol_ratio_stock",$A1395,$A$1,7,100)</f>
        <v>1.5032491056045001</v>
      </c>
      <c r="D1395" s="4">
        <f ca="1">[1]!thsiFinD("ths_cr_stock",$A1395,$A$1,7,100,100)</f>
        <v>34.134615384615998</v>
      </c>
      <c r="E1395" s="4">
        <f ca="1">[1]!thsiFinD("ths_mfi_stock",$A1395,$A$1,7,100,100)</f>
        <v>15.067399897368</v>
      </c>
      <c r="F1395" s="4">
        <f ca="1">[1]!thsiFinD("ths_expma_stock",$A1395,$A$1,7,100,100)</f>
        <v>6.7271937285311996</v>
      </c>
      <c r="G1395" s="4">
        <f ca="1">[1]!thsiFinD("ths_rsi_stock",$A1395,$A$1,7,100,100)</f>
        <v>27.109335436744999</v>
      </c>
      <c r="H1395" s="4">
        <f ca="1">[1]!thsiFinD("ths_adtm_stock",$A1395,$A$1,7,3,100,100,100)</f>
        <v>-0.84782608695651995</v>
      </c>
      <c r="I1395" s="4">
        <f ca="1">[1]!thsiFinD("ths_bbiboll_stock",$A1395,$A$1,7,3,100,100,100)</f>
        <v>6.7703125000000002</v>
      </c>
      <c r="J1395" s="4">
        <f ca="1">[1]!thsiFinD("ths_dptb_stock",$A1395,$A$1,7,104,100,100)</f>
        <v>0.57142857142856995</v>
      </c>
      <c r="K1395" s="4">
        <f ca="1">[1]!thsiFinD("ths_srmi_stock",$A1395,$A$1,7,100,100)</f>
        <v>-4.7687861271675999E-2</v>
      </c>
      <c r="L1395" s="4">
        <f ca="1">[1]!thsiFinD("ths_atr_stock",$A1395,$A$1,7,101,100,100)</f>
        <v>0.13714285714286001</v>
      </c>
      <c r="M1395" s="4">
        <f ca="1">[1]!thsiFinD("ths_vol_w_stock",$A1395,$A$1)/1000000</f>
        <v>42.977961999999998</v>
      </c>
      <c r="N1395" s="4">
        <f ca="1">[1]!thsiFinD("ths_turnover_ratio_w_stock",$A1395,$A$1)</f>
        <v>1.6372556952381001</v>
      </c>
      <c r="O1395" s="4">
        <f ca="1">[1]!thsiFinD("ths_relative_chg_ratio_w_stock",$A1395,$A$1,104,100)</f>
        <v>-3.65938797444</v>
      </c>
      <c r="P1395" s="4"/>
    </row>
    <row r="1396" spans="1:16" x14ac:dyDescent="0.25">
      <c r="A1396" s="2" t="s">
        <v>2801</v>
      </c>
      <c r="B1396" s="2" t="s">
        <v>2802</v>
      </c>
      <c r="C1396" s="4">
        <f ca="1">[1]!thsiFinD("ths_vol_ratio_stock",$A1396,$A$1,7,100)</f>
        <v>1.7402729686511</v>
      </c>
      <c r="D1396" s="4">
        <f ca="1">[1]!thsiFinD("ths_cr_stock",$A1396,$A$1,7,100,100)</f>
        <v>44.167962674960997</v>
      </c>
      <c r="E1396" s="4">
        <f ca="1">[1]!thsiFinD("ths_mfi_stock",$A1396,$A$1,7,100,100)</f>
        <v>46.732836919565003</v>
      </c>
      <c r="F1396" s="4">
        <f ca="1">[1]!thsiFinD("ths_expma_stock",$A1396,$A$1,7,100,100)</f>
        <v>11.751242493887</v>
      </c>
      <c r="G1396" s="4">
        <f ca="1">[1]!thsiFinD("ths_rsi_stock",$A1396,$A$1,7,100,100)</f>
        <v>46.710945049766998</v>
      </c>
      <c r="H1396" s="4">
        <f ca="1">[1]!thsiFinD("ths_adtm_stock",$A1396,$A$1,7,3,100,100,100)</f>
        <v>-0.51515151515152002</v>
      </c>
      <c r="I1396" s="4">
        <f ca="1">[1]!thsiFinD("ths_bbiboll_stock",$A1396,$A$1,7,3,100,100,100)</f>
        <v>12.024062499999999</v>
      </c>
      <c r="J1396" s="4">
        <f ca="1">[1]!thsiFinD("ths_dptb_stock",$A1396,$A$1,7,104,100,100)</f>
        <v>0.71428571428570997</v>
      </c>
      <c r="K1396" s="4">
        <f ca="1">[1]!thsiFinD("ths_srmi_stock",$A1396,$A$1,7,100,100)</f>
        <v>-3.4761519805982001E-2</v>
      </c>
      <c r="L1396" s="4">
        <f ca="1">[1]!thsiFinD("ths_atr_stock",$A1396,$A$1,7,101,100,100)</f>
        <v>0.45571428571429001</v>
      </c>
      <c r="M1396" s="4">
        <f ca="1">[1]!thsiFinD("ths_vol_w_stock",$A1396,$A$1)/1000000</f>
        <v>28.168026999999999</v>
      </c>
      <c r="N1396" s="4">
        <f ca="1">[1]!thsiFinD("ths_turnover_ratio_w_stock",$A1396,$A$1)</f>
        <v>12.766359261539</v>
      </c>
      <c r="O1396" s="4">
        <f ca="1">[1]!thsiFinD("ths_relative_chg_ratio_w_stock",$A1396,$A$1,104,100)</f>
        <v>1.8161762294165</v>
      </c>
      <c r="P1396" s="4"/>
    </row>
    <row r="1397" spans="1:16" x14ac:dyDescent="0.25">
      <c r="A1397" s="2" t="s">
        <v>2803</v>
      </c>
      <c r="B1397" s="2" t="s">
        <v>2804</v>
      </c>
      <c r="C1397" s="4">
        <f ca="1">[1]!thsiFinD("ths_vol_ratio_stock",$A1397,$A$1,7,100)</f>
        <v>0.81987458254060996</v>
      </c>
      <c r="D1397" s="4">
        <f ca="1">[1]!thsiFinD("ths_cr_stock",$A1397,$A$1,7,100,100)</f>
        <v>63.809523809524002</v>
      </c>
      <c r="E1397" s="4">
        <f ca="1">[1]!thsiFinD("ths_mfi_stock",$A1397,$A$1,7,100,100)</f>
        <v>28.758254982092001</v>
      </c>
      <c r="F1397" s="4">
        <f ca="1">[1]!thsiFinD("ths_expma_stock",$A1397,$A$1,7,100,100)</f>
        <v>6.4407597094606004</v>
      </c>
      <c r="G1397" s="4">
        <f ca="1">[1]!thsiFinD("ths_rsi_stock",$A1397,$A$1,7,100,100)</f>
        <v>37.522413900364</v>
      </c>
      <c r="H1397" s="4">
        <f ca="1">[1]!thsiFinD("ths_adtm_stock",$A1397,$A$1,7,3,100,100,100)</f>
        <v>0.17142857142856999</v>
      </c>
      <c r="I1397" s="4">
        <f ca="1">[1]!thsiFinD("ths_bbiboll_stock",$A1397,$A$1,7,3,100,100,100)</f>
        <v>6.5403124999999998</v>
      </c>
      <c r="J1397" s="4">
        <f ca="1">[1]!thsiFinD("ths_dptb_stock",$A1397,$A$1,7,104,100,100)</f>
        <v>0.42857142857142999</v>
      </c>
      <c r="K1397" s="4">
        <f ca="1">[1]!thsiFinD("ths_srmi_stock",$A1397,$A$1,7,100,100)</f>
        <v>-2.0092735703246E-2</v>
      </c>
      <c r="L1397" s="4">
        <f ca="1">[1]!thsiFinD("ths_atr_stock",$A1397,$A$1,7,101,100,100)</f>
        <v>0.24714285714286</v>
      </c>
      <c r="M1397" s="4">
        <f ca="1">[1]!thsiFinD("ths_vol_w_stock",$A1397,$A$1)/1000000</f>
        <v>69.440821999999997</v>
      </c>
      <c r="N1397" s="4">
        <f ca="1">[1]!thsiFinD("ths_turnover_ratio_w_stock",$A1397,$A$1)</f>
        <v>5.4325273654263997</v>
      </c>
      <c r="O1397" s="4">
        <f ca="1">[1]!thsiFinD("ths_relative_chg_ratio_w_stock",$A1397,$A$1,104,100)</f>
        <v>-0.12046204692532</v>
      </c>
      <c r="P1397" s="4"/>
    </row>
    <row r="1398" spans="1:16" x14ac:dyDescent="0.25">
      <c r="A1398" s="2" t="s">
        <v>2805</v>
      </c>
      <c r="B1398" s="2" t="s">
        <v>2806</v>
      </c>
      <c r="C1398" s="4">
        <f ca="1">[1]!thsiFinD("ths_vol_ratio_stock",$A1398,$A$1,7,100)</f>
        <v>0.92994689003647002</v>
      </c>
      <c r="D1398" s="4">
        <f ca="1">[1]!thsiFinD("ths_cr_stock",$A1398,$A$1,7,100,100)</f>
        <v>40.873893805309997</v>
      </c>
      <c r="E1398" s="4">
        <f ca="1">[1]!thsiFinD("ths_mfi_stock",$A1398,$A$1,7,100,100)</f>
        <v>44.872455158656003</v>
      </c>
      <c r="F1398" s="4">
        <f ca="1">[1]!thsiFinD("ths_expma_stock",$A1398,$A$1,7,100,100)</f>
        <v>29.297198954351</v>
      </c>
      <c r="G1398" s="4">
        <f ca="1">[1]!thsiFinD("ths_rsi_stock",$A1398,$A$1,7,100,100)</f>
        <v>41.515203067179002</v>
      </c>
      <c r="H1398" s="4">
        <f ca="1">[1]!thsiFinD("ths_adtm_stock",$A1398,$A$1,7,3,100,100,100)</f>
        <v>-0.72892938496583004</v>
      </c>
      <c r="I1398" s="4">
        <f ca="1">[1]!thsiFinD("ths_bbiboll_stock",$A1398,$A$1,7,3,100,100,100)</f>
        <v>29.712291666666999</v>
      </c>
      <c r="J1398" s="4">
        <f ca="1">[1]!thsiFinD("ths_dptb_stock",$A1398,$A$1,7,104,100,100)</f>
        <v>0.71428571428570997</v>
      </c>
      <c r="K1398" s="4">
        <f ca="1">[1]!thsiFinD("ths_srmi_stock",$A1398,$A$1,7,100,100)</f>
        <v>-5.8842547688328001E-2</v>
      </c>
      <c r="L1398" s="4">
        <f ca="1">[1]!thsiFinD("ths_atr_stock",$A1398,$A$1,7,101,100,100)</f>
        <v>1.2371428571429</v>
      </c>
      <c r="M1398" s="4">
        <f ca="1">[1]!thsiFinD("ths_vol_w_stock",$A1398,$A$1)/1000000</f>
        <v>27.247630000000001</v>
      </c>
      <c r="N1398" s="4">
        <f ca="1">[1]!thsiFinD("ths_turnover_ratio_w_stock",$A1398,$A$1)</f>
        <v>13.045881347410001</v>
      </c>
      <c r="O1398" s="4">
        <f ca="1">[1]!thsiFinD("ths_relative_chg_ratio_w_stock",$A1398,$A$1,104,100)</f>
        <v>-2.1565381655108</v>
      </c>
      <c r="P1398" s="4"/>
    </row>
    <row r="1399" spans="1:16" x14ac:dyDescent="0.25">
      <c r="A1399" s="2" t="s">
        <v>2807</v>
      </c>
      <c r="B1399" s="2" t="s">
        <v>2808</v>
      </c>
      <c r="C1399" s="4">
        <f ca="1">[1]!thsiFinD("ths_vol_ratio_stock",$A1399,$A$1,7,100)</f>
        <v>0.65940782206420001</v>
      </c>
      <c r="D1399" s="4">
        <f ca="1">[1]!thsiFinD("ths_cr_stock",$A1399,$A$1,7,100,100)</f>
        <v>23.148148148148</v>
      </c>
      <c r="E1399" s="4">
        <f ca="1">[1]!thsiFinD("ths_mfi_stock",$A1399,$A$1,7,100,100)</f>
        <v>22.702246317557002</v>
      </c>
      <c r="F1399" s="4">
        <f ca="1">[1]!thsiFinD("ths_expma_stock",$A1399,$A$1,7,100,100)</f>
        <v>12.639685641909001</v>
      </c>
      <c r="G1399" s="4">
        <f ca="1">[1]!thsiFinD("ths_rsi_stock",$A1399,$A$1,7,100,100)</f>
        <v>21.175988783518001</v>
      </c>
      <c r="H1399" s="4">
        <f ca="1">[1]!thsiFinD("ths_adtm_stock",$A1399,$A$1,7,3,100,100,100)</f>
        <v>-0.59712230215827</v>
      </c>
      <c r="I1399" s="4">
        <f ca="1">[1]!thsiFinD("ths_bbiboll_stock",$A1399,$A$1,7,3,100,100,100)</f>
        <v>12.937291666667001</v>
      </c>
      <c r="J1399" s="4">
        <f ca="1">[1]!thsiFinD("ths_dptb_stock",$A1399,$A$1,7,104,100,100)</f>
        <v>0.71428571428570997</v>
      </c>
      <c r="K1399" s="4">
        <f ca="1">[1]!thsiFinD("ths_srmi_stock",$A1399,$A$1,7,100,100)</f>
        <v>-7.1161048689139E-2</v>
      </c>
      <c r="L1399" s="4">
        <f ca="1">[1]!thsiFinD("ths_atr_stock",$A1399,$A$1,7,101,100,100)</f>
        <v>0.38428571428571001</v>
      </c>
      <c r="M1399" s="4">
        <f ca="1">[1]!thsiFinD("ths_vol_w_stock",$A1399,$A$1)/1000000</f>
        <v>5.7574269999999999</v>
      </c>
      <c r="N1399" s="4">
        <f ca="1">[1]!thsiFinD("ths_turnover_ratio_w_stock",$A1399,$A$1)</f>
        <v>1.3212142870304</v>
      </c>
      <c r="O1399" s="4">
        <f ca="1">[1]!thsiFinD("ths_relative_chg_ratio_w_stock",$A1399,$A$1,104,100)</f>
        <v>-2.6054012578685999</v>
      </c>
      <c r="P1399" s="4"/>
    </row>
    <row r="1400" spans="1:16" x14ac:dyDescent="0.25">
      <c r="A1400" s="2" t="s">
        <v>2809</v>
      </c>
      <c r="B1400" s="2" t="s">
        <v>2810</v>
      </c>
      <c r="C1400" s="4">
        <f ca="1">[1]!thsiFinD("ths_vol_ratio_stock",$A1400,$A$1,7,100)</f>
        <v>1.0539978399545999</v>
      </c>
      <c r="D1400" s="4">
        <f ca="1">[1]!thsiFinD("ths_cr_stock",$A1400,$A$1,7,100,100)</f>
        <v>56.201550387597003</v>
      </c>
      <c r="E1400" s="4">
        <f ca="1">[1]!thsiFinD("ths_mfi_stock",$A1400,$A$1,7,100,100)</f>
        <v>40.167829616379002</v>
      </c>
      <c r="F1400" s="4">
        <f ca="1">[1]!thsiFinD("ths_expma_stock",$A1400,$A$1,7,100,100)</f>
        <v>10.404971208449</v>
      </c>
      <c r="G1400" s="4">
        <f ca="1">[1]!thsiFinD("ths_rsi_stock",$A1400,$A$1,7,100,100)</f>
        <v>37.260171265898002</v>
      </c>
      <c r="H1400" s="4">
        <f ca="1">[1]!thsiFinD("ths_adtm_stock",$A1400,$A$1,7,3,100,100,100)</f>
        <v>0.42718446601942001</v>
      </c>
      <c r="I1400" s="4">
        <f ca="1">[1]!thsiFinD("ths_bbiboll_stock",$A1400,$A$1,7,3,100,100,100)</f>
        <v>10.58</v>
      </c>
      <c r="J1400" s="4">
        <f ca="1">[1]!thsiFinD("ths_dptb_stock",$A1400,$A$1,7,104,100,100)</f>
        <v>0.57142857142856995</v>
      </c>
      <c r="K1400" s="4">
        <f ca="1">[1]!thsiFinD("ths_srmi_stock",$A1400,$A$1,7,100,100)</f>
        <v>-7.9494128274615994E-2</v>
      </c>
      <c r="L1400" s="4">
        <f ca="1">[1]!thsiFinD("ths_atr_stock",$A1400,$A$1,7,101,100,100)</f>
        <v>0.57999999999999996</v>
      </c>
      <c r="M1400" s="4">
        <f ca="1">[1]!thsiFinD("ths_vol_w_stock",$A1400,$A$1)/1000000</f>
        <v>13.996698</v>
      </c>
      <c r="N1400" s="4">
        <f ca="1">[1]!thsiFinD("ths_turnover_ratio_w_stock",$A1400,$A$1)</f>
        <v>7.4891684687850004</v>
      </c>
      <c r="O1400" s="4">
        <f ca="1">[1]!thsiFinD("ths_relative_chg_ratio_w_stock",$A1400,$A$1,104,100)</f>
        <v>-3.1676469634847</v>
      </c>
      <c r="P1400" s="4"/>
    </row>
    <row r="1401" spans="1:16" x14ac:dyDescent="0.25">
      <c r="A1401" s="2" t="s">
        <v>2811</v>
      </c>
      <c r="B1401" s="2" t="s">
        <v>2812</v>
      </c>
      <c r="C1401" s="4">
        <f ca="1">[1]!thsiFinD("ths_vol_ratio_stock",$A1401,$A$1,7,100)</f>
        <v>0.98981957644028995</v>
      </c>
      <c r="D1401" s="4">
        <f ca="1">[1]!thsiFinD("ths_cr_stock",$A1401,$A$1,7,100,100)</f>
        <v>40.438871473353998</v>
      </c>
      <c r="E1401" s="4">
        <f ca="1">[1]!thsiFinD("ths_mfi_stock",$A1401,$A$1,7,100,100)</f>
        <v>35.874286609047999</v>
      </c>
      <c r="F1401" s="4">
        <f ca="1">[1]!thsiFinD("ths_expma_stock",$A1401,$A$1,7,100,100)</f>
        <v>17.280453617439999</v>
      </c>
      <c r="G1401" s="4">
        <f ca="1">[1]!thsiFinD("ths_rsi_stock",$A1401,$A$1,7,100,100)</f>
        <v>26.597581860182999</v>
      </c>
      <c r="H1401" s="4">
        <f ca="1">[1]!thsiFinD("ths_adtm_stock",$A1401,$A$1,7,3,100,100,100)</f>
        <v>0.21428571428571</v>
      </c>
      <c r="I1401" s="4">
        <f ca="1">[1]!thsiFinD("ths_bbiboll_stock",$A1401,$A$1,7,3,100,100,100)</f>
        <v>17.550416666667001</v>
      </c>
      <c r="J1401" s="4">
        <f ca="1">[1]!thsiFinD("ths_dptb_stock",$A1401,$A$1,7,104,100,100)</f>
        <v>0.42857142857142999</v>
      </c>
      <c r="K1401" s="4">
        <f ca="1">[1]!thsiFinD("ths_srmi_stock",$A1401,$A$1,7,100,100)</f>
        <v>-6.3509749303620994E-2</v>
      </c>
      <c r="L1401" s="4">
        <f ca="1">[1]!thsiFinD("ths_atr_stock",$A1401,$A$1,7,101,100,100)</f>
        <v>0.65571428571429002</v>
      </c>
      <c r="M1401" s="4">
        <f ca="1">[1]!thsiFinD("ths_vol_w_stock",$A1401,$A$1)/1000000</f>
        <v>7.3876340000000003</v>
      </c>
      <c r="N1401" s="4">
        <f ca="1">[1]!thsiFinD("ths_turnover_ratio_w_stock",$A1401,$A$1)</f>
        <v>4.7330790144746997</v>
      </c>
      <c r="O1401" s="4">
        <f ca="1">[1]!thsiFinD("ths_relative_chg_ratio_w_stock",$A1401,$A$1,104,100)</f>
        <v>-5.0127584099208002</v>
      </c>
      <c r="P1401" s="4"/>
    </row>
    <row r="1402" spans="1:16" x14ac:dyDescent="0.25">
      <c r="A1402" s="2" t="s">
        <v>2813</v>
      </c>
      <c r="B1402" s="2" t="s">
        <v>2814</v>
      </c>
      <c r="C1402" s="4">
        <f ca="1">[1]!thsiFinD("ths_vol_ratio_stock",$A1402,$A$1,7,100)</f>
        <v>1.1609444409692999</v>
      </c>
      <c r="D1402" s="4">
        <f ca="1">[1]!thsiFinD("ths_cr_stock",$A1402,$A$1,7,100,100)</f>
        <v>57.707509881423</v>
      </c>
      <c r="E1402" s="4">
        <f ca="1">[1]!thsiFinD("ths_mfi_stock",$A1402,$A$1,7,100,100)</f>
        <v>39.022434060682997</v>
      </c>
      <c r="F1402" s="4">
        <f ca="1">[1]!thsiFinD("ths_expma_stock",$A1402,$A$1,7,100,100)</f>
        <v>22.800477188839</v>
      </c>
      <c r="G1402" s="4">
        <f ca="1">[1]!thsiFinD("ths_rsi_stock",$A1402,$A$1,7,100,100)</f>
        <v>42.618280635170002</v>
      </c>
      <c r="H1402" s="4">
        <f ca="1">[1]!thsiFinD("ths_adtm_stock",$A1402,$A$1,7,3,100,100,100)</f>
        <v>-0.61484098939928999</v>
      </c>
      <c r="I1402" s="4">
        <f ca="1">[1]!thsiFinD("ths_bbiboll_stock",$A1402,$A$1,7,3,100,100,100)</f>
        <v>23.188541666667</v>
      </c>
      <c r="J1402" s="4">
        <f ca="1">[1]!thsiFinD("ths_dptb_stock",$A1402,$A$1,7,104,100,100)</f>
        <v>0.57142857142856995</v>
      </c>
      <c r="K1402" s="4">
        <f ca="1">[1]!thsiFinD("ths_srmi_stock",$A1402,$A$1,7,100,100)</f>
        <v>-4.1422594142259003E-2</v>
      </c>
      <c r="L1402" s="4">
        <f ca="1">[1]!thsiFinD("ths_atr_stock",$A1402,$A$1,7,101,100,100)</f>
        <v>0.95</v>
      </c>
      <c r="M1402" s="4">
        <f ca="1">[1]!thsiFinD("ths_vol_w_stock",$A1402,$A$1)/1000000</f>
        <v>7.1392930000000003</v>
      </c>
      <c r="N1402" s="4">
        <f ca="1">[1]!thsiFinD("ths_turnover_ratio_w_stock",$A1402,$A$1)</f>
        <v>6.2633317888978004</v>
      </c>
      <c r="O1402" s="4">
        <f ca="1">[1]!thsiFinD("ths_relative_chg_ratio_w_stock",$A1402,$A$1,104,100)</f>
        <v>0.66696892812047004</v>
      </c>
      <c r="P1402" s="4"/>
    </row>
    <row r="1403" spans="1:16" x14ac:dyDescent="0.25">
      <c r="A1403" s="2" t="s">
        <v>2815</v>
      </c>
      <c r="B1403" s="2" t="s">
        <v>2816</v>
      </c>
      <c r="C1403" s="4">
        <f ca="1">[1]!thsiFinD("ths_vol_ratio_stock",$A1403,$A$1,7,100)</f>
        <v>1.1463758992083</v>
      </c>
      <c r="D1403" s="4">
        <f ca="1">[1]!thsiFinD("ths_cr_stock",$A1403,$A$1,7,100,100)</f>
        <v>-36.199095022624</v>
      </c>
      <c r="E1403" s="4">
        <f ca="1">[1]!thsiFinD("ths_mfi_stock",$A1403,$A$1,7,100,100)</f>
        <v>36.601702315140997</v>
      </c>
      <c r="F1403" s="4">
        <f ca="1">[1]!thsiFinD("ths_expma_stock",$A1403,$A$1,7,100,100)</f>
        <v>12.421915716581999</v>
      </c>
      <c r="G1403" s="4">
        <f ca="1">[1]!thsiFinD("ths_rsi_stock",$A1403,$A$1,7,100,100)</f>
        <v>27.703988747739</v>
      </c>
      <c r="H1403" s="4">
        <f ca="1">[1]!thsiFinD("ths_adtm_stock",$A1403,$A$1,7,3,100,100,100)</f>
        <v>-0.74233128834355999</v>
      </c>
      <c r="I1403" s="4">
        <f ca="1">[1]!thsiFinD("ths_bbiboll_stock",$A1403,$A$1,7,3,100,100,100)</f>
        <v>13.0159375</v>
      </c>
      <c r="J1403" s="4">
        <f ca="1">[1]!thsiFinD("ths_dptb_stock",$A1403,$A$1,7,104,100,100)</f>
        <v>0.71428571428570997</v>
      </c>
      <c r="K1403" s="4">
        <f ca="1">[1]!thsiFinD("ths_srmi_stock",$A1403,$A$1,7,100,100)</f>
        <v>-0.21609344581441001</v>
      </c>
      <c r="L1403" s="4">
        <f ca="1">[1]!thsiFinD("ths_atr_stock",$A1403,$A$1,7,101,100,100)</f>
        <v>0.85</v>
      </c>
      <c r="M1403" s="4">
        <f ca="1">[1]!thsiFinD("ths_vol_w_stock",$A1403,$A$1)/1000000</f>
        <v>16.242515999999998</v>
      </c>
      <c r="N1403" s="4">
        <f ca="1">[1]!thsiFinD("ths_turnover_ratio_w_stock",$A1403,$A$1)</f>
        <v>3.9130023484519998</v>
      </c>
      <c r="O1403" s="4">
        <f ca="1">[1]!thsiFinD("ths_relative_chg_ratio_w_stock",$A1403,$A$1,104,100)</f>
        <v>-0.73712463043434995</v>
      </c>
      <c r="P1403" s="4"/>
    </row>
    <row r="1404" spans="1:16" x14ac:dyDescent="0.25">
      <c r="A1404" s="2" t="s">
        <v>2817</v>
      </c>
      <c r="B1404" s="2" t="s">
        <v>2818</v>
      </c>
      <c r="C1404" s="4">
        <f ca="1">[1]!thsiFinD("ths_vol_ratio_stock",$A1404,$A$1,7,100)</f>
        <v>1.4993981424197</v>
      </c>
      <c r="D1404" s="4">
        <f ca="1">[1]!thsiFinD("ths_cr_stock",$A1404,$A$1,7,100,100)</f>
        <v>21.875</v>
      </c>
      <c r="E1404" s="4">
        <f ca="1">[1]!thsiFinD("ths_mfi_stock",$A1404,$A$1,7,100,100)</f>
        <v>23.3486051613</v>
      </c>
      <c r="F1404" s="4">
        <f ca="1">[1]!thsiFinD("ths_expma_stock",$A1404,$A$1,7,100,100)</f>
        <v>1.7581764061730001</v>
      </c>
      <c r="G1404" s="4">
        <f ca="1">[1]!thsiFinD("ths_rsi_stock",$A1404,$A$1,7,100,100)</f>
        <v>20.940658059002001</v>
      </c>
      <c r="H1404" s="4">
        <f ca="1">[1]!thsiFinD("ths_adtm_stock",$A1404,$A$1,7,3,100,100,100)</f>
        <v>-0.81818181818182001</v>
      </c>
      <c r="I1404" s="4">
        <f ca="1">[1]!thsiFinD("ths_bbiboll_stock",$A1404,$A$1,7,3,100,100,100)</f>
        <v>1.7792708333333001</v>
      </c>
      <c r="J1404" s="4">
        <f ca="1">[1]!thsiFinD("ths_dptb_stock",$A1404,$A$1,7,104,100,100)</f>
        <v>0.57142857142856995</v>
      </c>
      <c r="K1404" s="4">
        <f ca="1">[1]!thsiFinD("ths_srmi_stock",$A1404,$A$1,7,100,100)</f>
        <v>-5.9782608695652002E-2</v>
      </c>
      <c r="L1404" s="4">
        <f ca="1">[1]!thsiFinD("ths_atr_stock",$A1404,$A$1,7,101,100,100)</f>
        <v>3.7142857142856998E-2</v>
      </c>
      <c r="M1404" s="4">
        <f ca="1">[1]!thsiFinD("ths_vol_w_stock",$A1404,$A$1)/1000000</f>
        <v>258.89408400000002</v>
      </c>
      <c r="N1404" s="4">
        <f ca="1">[1]!thsiFinD("ths_turnover_ratio_w_stock",$A1404,$A$1)</f>
        <v>3.8648681976732</v>
      </c>
      <c r="O1404" s="4">
        <f ca="1">[1]!thsiFinD("ths_relative_chg_ratio_w_stock",$A1404,$A$1,104,100)</f>
        <v>-1.8374071292230001</v>
      </c>
      <c r="P1404" s="4"/>
    </row>
    <row r="1405" spans="1:16" x14ac:dyDescent="0.25">
      <c r="A1405" s="2" t="s">
        <v>2819</v>
      </c>
      <c r="B1405" s="2" t="s">
        <v>2820</v>
      </c>
      <c r="C1405" s="4">
        <f ca="1">[1]!thsiFinD("ths_vol_ratio_stock",$A1405,$A$1,7,100)</f>
        <v>1.2248100624861</v>
      </c>
      <c r="D1405" s="4">
        <f ca="1">[1]!thsiFinD("ths_cr_stock",$A1405,$A$1,7,100,100)</f>
        <v>124.20016406891</v>
      </c>
      <c r="E1405" s="4">
        <f ca="1">[1]!thsiFinD("ths_mfi_stock",$A1405,$A$1,7,100,100)</f>
        <v>62.380947274050001</v>
      </c>
      <c r="F1405" s="4">
        <f ca="1">[1]!thsiFinD("ths_expma_stock",$A1405,$A$1,7,100,100)</f>
        <v>22.692818186488001</v>
      </c>
      <c r="G1405" s="4">
        <f ca="1">[1]!thsiFinD("ths_rsi_stock",$A1405,$A$1,7,100,100)</f>
        <v>62.595480689479999</v>
      </c>
      <c r="H1405" s="4">
        <f ca="1">[1]!thsiFinD("ths_adtm_stock",$A1405,$A$1,7,3,100,100,100)</f>
        <v>0.93957703927491998</v>
      </c>
      <c r="I1405" s="4">
        <f ca="1">[1]!thsiFinD("ths_bbiboll_stock",$A1405,$A$1,7,3,100,100,100)</f>
        <v>22.4684375</v>
      </c>
      <c r="J1405" s="4">
        <f ca="1">[1]!thsiFinD("ths_dptb_stock",$A1405,$A$1,7,104,100,100)</f>
        <v>0.57142857142856995</v>
      </c>
      <c r="K1405" s="4">
        <f ca="1">[1]!thsiFinD("ths_srmi_stock",$A1405,$A$1,7,100,100)</f>
        <v>5.0622050622051003E-2</v>
      </c>
      <c r="L1405" s="4">
        <f ca="1">[1]!thsiFinD("ths_atr_stock",$A1405,$A$1,7,101,100,100)</f>
        <v>1.3014285714286</v>
      </c>
      <c r="M1405" s="4">
        <f ca="1">[1]!thsiFinD("ths_vol_w_stock",$A1405,$A$1)/1000000</f>
        <v>45.471395999999999</v>
      </c>
      <c r="N1405" s="4">
        <f ca="1">[1]!thsiFinD("ths_turnover_ratio_w_stock",$A1405,$A$1)</f>
        <v>15.321542673681</v>
      </c>
      <c r="O1405" s="4">
        <f ca="1">[1]!thsiFinD("ths_relative_chg_ratio_w_stock",$A1405,$A$1,104,100)</f>
        <v>5.1736379602577998</v>
      </c>
      <c r="P1405" s="4"/>
    </row>
    <row r="1406" spans="1:16" x14ac:dyDescent="0.25">
      <c r="A1406" s="2" t="s">
        <v>2821</v>
      </c>
      <c r="B1406" s="2" t="s">
        <v>2822</v>
      </c>
      <c r="C1406" s="4">
        <f ca="1">[1]!thsiFinD("ths_vol_ratio_stock",$A1406,$A$1,7,100)</f>
        <v>0.92218570178102</v>
      </c>
      <c r="D1406" s="4">
        <f ca="1">[1]!thsiFinD("ths_cr_stock",$A1406,$A$1,7,100,100)</f>
        <v>201.79045092838001</v>
      </c>
      <c r="E1406" s="4">
        <f ca="1">[1]!thsiFinD("ths_mfi_stock",$A1406,$A$1,7,100,100)</f>
        <v>52.974892018403999</v>
      </c>
      <c r="F1406" s="4">
        <f ca="1">[1]!thsiFinD("ths_expma_stock",$A1406,$A$1,7,100,100)</f>
        <v>38.712375024937003</v>
      </c>
      <c r="G1406" s="4">
        <f ca="1">[1]!thsiFinD("ths_rsi_stock",$A1406,$A$1,7,100,100)</f>
        <v>72.308138866744997</v>
      </c>
      <c r="H1406" s="4">
        <f ca="1">[1]!thsiFinD("ths_adtm_stock",$A1406,$A$1,7,3,100,100,100)</f>
        <v>0.80111524163569003</v>
      </c>
      <c r="I1406" s="4">
        <f ca="1">[1]!thsiFinD("ths_bbiboll_stock",$A1406,$A$1,7,3,100,100,100)</f>
        <v>37.639375000000001</v>
      </c>
      <c r="J1406" s="4">
        <f ca="1">[1]!thsiFinD("ths_dptb_stock",$A1406,$A$1,7,104,100,100)</f>
        <v>0.85714285714285998</v>
      </c>
      <c r="K1406" s="4">
        <f ca="1">[1]!thsiFinD("ths_srmi_stock",$A1406,$A$1,7,100,100)</f>
        <v>4.9798792756539E-2</v>
      </c>
      <c r="L1406" s="4">
        <f ca="1">[1]!thsiFinD("ths_atr_stock",$A1406,$A$1,7,101,100,100)</f>
        <v>2.1671428571428999</v>
      </c>
      <c r="M1406" s="4">
        <f ca="1">[1]!thsiFinD("ths_vol_w_stock",$A1406,$A$1)/1000000</f>
        <v>152.66717600000001</v>
      </c>
      <c r="N1406" s="4">
        <f ca="1">[1]!thsiFinD("ths_turnover_ratio_w_stock",$A1406,$A$1)</f>
        <v>6.5943779801105</v>
      </c>
      <c r="O1406" s="4">
        <f ca="1">[1]!thsiFinD("ths_relative_chg_ratio_w_stock",$A1406,$A$1,104,100)</f>
        <v>5.8792333498614999</v>
      </c>
      <c r="P1406" s="4"/>
    </row>
    <row r="1407" spans="1:16" x14ac:dyDescent="0.25">
      <c r="A1407" s="2" t="s">
        <v>2823</v>
      </c>
      <c r="B1407" s="2" t="s">
        <v>2824</v>
      </c>
      <c r="C1407" s="4">
        <f ca="1">[1]!thsiFinD("ths_vol_ratio_stock",$A1407,$A$1,7,100)</f>
        <v>1.6270074993818999</v>
      </c>
      <c r="D1407" s="4">
        <f ca="1">[1]!thsiFinD("ths_cr_stock",$A1407,$A$1,7,100,100)</f>
        <v>31.674208144796001</v>
      </c>
      <c r="E1407" s="4">
        <f ca="1">[1]!thsiFinD("ths_mfi_stock",$A1407,$A$1,7,100,100)</f>
        <v>24.406304007515999</v>
      </c>
      <c r="F1407" s="4">
        <f ca="1">[1]!thsiFinD("ths_expma_stock",$A1407,$A$1,7,100,100)</f>
        <v>6.8543830145865003</v>
      </c>
      <c r="G1407" s="4">
        <f ca="1">[1]!thsiFinD("ths_rsi_stock",$A1407,$A$1,7,100,100)</f>
        <v>24.455551872261999</v>
      </c>
      <c r="H1407" s="4">
        <f ca="1">[1]!thsiFinD("ths_adtm_stock",$A1407,$A$1,7,3,100,100,100)</f>
        <v>-0.87234042553191005</v>
      </c>
      <c r="I1407" s="4">
        <f ca="1">[1]!thsiFinD("ths_bbiboll_stock",$A1407,$A$1,7,3,100,100,100)</f>
        <v>6.9104166666667002</v>
      </c>
      <c r="J1407" s="4">
        <f ca="1">[1]!thsiFinD("ths_dptb_stock",$A1407,$A$1,7,104,100,100)</f>
        <v>0.57142857142856995</v>
      </c>
      <c r="K1407" s="4">
        <f ca="1">[1]!thsiFinD("ths_srmi_stock",$A1407,$A$1,7,100,100)</f>
        <v>-5.3672316384180997E-2</v>
      </c>
      <c r="L1407" s="4">
        <f ca="1">[1]!thsiFinD("ths_atr_stock",$A1407,$A$1,7,101,100,100)</f>
        <v>0.13857142857143001</v>
      </c>
      <c r="M1407" s="4">
        <f ca="1">[1]!thsiFinD("ths_vol_w_stock",$A1407,$A$1)/1000000</f>
        <v>62.914064000000003</v>
      </c>
      <c r="N1407" s="4">
        <f ca="1">[1]!thsiFinD("ths_turnover_ratio_w_stock",$A1407,$A$1)</f>
        <v>1.8039238981876</v>
      </c>
      <c r="O1407" s="4">
        <f ca="1">[1]!thsiFinD("ths_relative_chg_ratio_w_stock",$A1407,$A$1,104,100)</f>
        <v>-3.4506722881452001</v>
      </c>
      <c r="P1407" s="4"/>
    </row>
    <row r="1408" spans="1:16" x14ac:dyDescent="0.25">
      <c r="A1408" s="2" t="s">
        <v>2825</v>
      </c>
      <c r="B1408" s="2" t="s">
        <v>2826</v>
      </c>
      <c r="C1408" s="4">
        <f ca="1">[1]!thsiFinD("ths_vol_ratio_stock",$A1408,$A$1,7,100)</f>
        <v>0.88032165869711998</v>
      </c>
      <c r="D1408" s="4">
        <f ca="1">[1]!thsiFinD("ths_cr_stock",$A1408,$A$1,7,100,100)</f>
        <v>66.25</v>
      </c>
      <c r="E1408" s="4">
        <f ca="1">[1]!thsiFinD("ths_mfi_stock",$A1408,$A$1,7,100,100)</f>
        <v>32.971448441200998</v>
      </c>
      <c r="F1408" s="4">
        <f ca="1">[1]!thsiFinD("ths_expma_stock",$A1408,$A$1,7,100,100)</f>
        <v>14.814525663037999</v>
      </c>
      <c r="G1408" s="4">
        <f ca="1">[1]!thsiFinD("ths_rsi_stock",$A1408,$A$1,7,100,100)</f>
        <v>35.668010450986003</v>
      </c>
      <c r="H1408" s="4">
        <f ca="1">[1]!thsiFinD("ths_adtm_stock",$A1408,$A$1,7,3,100,100,100)</f>
        <v>-0.16149068322981</v>
      </c>
      <c r="I1408" s="4">
        <f ca="1">[1]!thsiFinD("ths_bbiboll_stock",$A1408,$A$1,7,3,100,100,100)</f>
        <v>15.109375</v>
      </c>
      <c r="J1408" s="4">
        <f ca="1">[1]!thsiFinD("ths_dptb_stock",$A1408,$A$1,7,104,100,100)</f>
        <v>0.42857142857142999</v>
      </c>
      <c r="K1408" s="4">
        <f ca="1">[1]!thsiFinD("ths_srmi_stock",$A1408,$A$1,7,100,100)</f>
        <v>-3.7234042553191002E-2</v>
      </c>
      <c r="L1408" s="4">
        <f ca="1">[1]!thsiFinD("ths_atr_stock",$A1408,$A$1,7,101,100,100)</f>
        <v>0.57999999999999996</v>
      </c>
      <c r="M1408" s="4">
        <f ca="1">[1]!thsiFinD("ths_vol_w_stock",$A1408,$A$1)/1000000</f>
        <v>6.778734</v>
      </c>
      <c r="N1408" s="4">
        <f ca="1">[1]!thsiFinD("ths_turnover_ratio_w_stock",$A1408,$A$1)</f>
        <v>3.6587326283262001</v>
      </c>
      <c r="O1408" s="4">
        <f ca="1">[1]!thsiFinD("ths_relative_chg_ratio_w_stock",$A1408,$A$1,104,100)</f>
        <v>-0.99185776937573999</v>
      </c>
      <c r="P1408" s="4"/>
    </row>
    <row r="1409" spans="1:16" x14ac:dyDescent="0.25">
      <c r="A1409" s="2" t="s">
        <v>2827</v>
      </c>
      <c r="B1409" s="2" t="s">
        <v>2828</v>
      </c>
      <c r="C1409" s="4">
        <f ca="1">[1]!thsiFinD("ths_vol_ratio_stock",$A1409,$A$1,7,100)</f>
        <v>0.66814520044643</v>
      </c>
      <c r="D1409" s="4">
        <f ca="1">[1]!thsiFinD("ths_cr_stock",$A1409,$A$1,7,100,100)</f>
        <v>43.817787418655001</v>
      </c>
      <c r="E1409" s="4">
        <f ca="1">[1]!thsiFinD("ths_mfi_stock",$A1409,$A$1,7,100,100)</f>
        <v>45.707210336392002</v>
      </c>
      <c r="F1409" s="4">
        <f ca="1">[1]!thsiFinD("ths_expma_stock",$A1409,$A$1,7,100,100)</f>
        <v>10.066122683476999</v>
      </c>
      <c r="G1409" s="4">
        <f ca="1">[1]!thsiFinD("ths_rsi_stock",$A1409,$A$1,7,100,100)</f>
        <v>39.330353228806999</v>
      </c>
      <c r="H1409" s="4">
        <f ca="1">[1]!thsiFinD("ths_adtm_stock",$A1409,$A$1,7,3,100,100,100)</f>
        <v>-0.50602409638554002</v>
      </c>
      <c r="I1409" s="4">
        <f ca="1">[1]!thsiFinD("ths_bbiboll_stock",$A1409,$A$1,7,3,100,100,100)</f>
        <v>10.1740625</v>
      </c>
      <c r="J1409" s="4">
        <f ca="1">[1]!thsiFinD("ths_dptb_stock",$A1409,$A$1,7,104,100,100)</f>
        <v>0.71428571428570997</v>
      </c>
      <c r="K1409" s="4">
        <f ca="1">[1]!thsiFinD("ths_srmi_stock",$A1409,$A$1,7,100,100)</f>
        <v>-3.8535645472062001E-2</v>
      </c>
      <c r="L1409" s="4">
        <f ca="1">[1]!thsiFinD("ths_atr_stock",$A1409,$A$1,7,101,100,100)</f>
        <v>0.32428571428571001</v>
      </c>
      <c r="M1409" s="4">
        <f ca="1">[1]!thsiFinD("ths_vol_w_stock",$A1409,$A$1)/1000000</f>
        <v>25.616287</v>
      </c>
      <c r="N1409" s="4">
        <f ca="1">[1]!thsiFinD("ths_turnover_ratio_w_stock",$A1409,$A$1)</f>
        <v>4.0014700363936004</v>
      </c>
      <c r="O1409" s="4">
        <f ca="1">[1]!thsiFinD("ths_relative_chg_ratio_w_stock",$A1409,$A$1,104,100)</f>
        <v>-3.3428958340179</v>
      </c>
      <c r="P1409" s="4"/>
    </row>
    <row r="1410" spans="1:16" x14ac:dyDescent="0.25">
      <c r="A1410" s="2" t="s">
        <v>2829</v>
      </c>
      <c r="B1410" s="2" t="s">
        <v>2830</v>
      </c>
      <c r="C1410" s="4">
        <f ca="1">[1]!thsiFinD("ths_vol_ratio_stock",$A1410,$A$1,7,100)</f>
        <v>0.89802498214182003</v>
      </c>
      <c r="D1410" s="4">
        <f ca="1">[1]!thsiFinD("ths_cr_stock",$A1410,$A$1,7,100,100)</f>
        <v>45.641646489103998</v>
      </c>
      <c r="E1410" s="4">
        <f ca="1">[1]!thsiFinD("ths_mfi_stock",$A1410,$A$1,7,100,100)</f>
        <v>25.418073572331</v>
      </c>
      <c r="F1410" s="4">
        <f ca="1">[1]!thsiFinD("ths_expma_stock",$A1410,$A$1,7,100,100)</f>
        <v>12.144648933953</v>
      </c>
      <c r="G1410" s="4">
        <f ca="1">[1]!thsiFinD("ths_rsi_stock",$A1410,$A$1,7,100,100)</f>
        <v>24.288967356697</v>
      </c>
      <c r="H1410" s="4">
        <f ca="1">[1]!thsiFinD("ths_adtm_stock",$A1410,$A$1,7,3,100,100,100)</f>
        <v>-0.52500000000000002</v>
      </c>
      <c r="I1410" s="4">
        <f ca="1">[1]!thsiFinD("ths_bbiboll_stock",$A1410,$A$1,7,3,100,100,100)</f>
        <v>12.385833333333</v>
      </c>
      <c r="J1410" s="4">
        <f ca="1">[1]!thsiFinD("ths_dptb_stock",$A1410,$A$1,7,104,100,100)</f>
        <v>0.57142857142856995</v>
      </c>
      <c r="K1410" s="4">
        <f ca="1">[1]!thsiFinD("ths_srmi_stock",$A1410,$A$1,7,100,100)</f>
        <v>-8.3916083916084003E-2</v>
      </c>
      <c r="L1410" s="4">
        <f ca="1">[1]!thsiFinD("ths_atr_stock",$A1410,$A$1,7,101,100,100)</f>
        <v>0.57285714285713996</v>
      </c>
      <c r="M1410" s="4">
        <f ca="1">[1]!thsiFinD("ths_vol_w_stock",$A1410,$A$1)/1000000</f>
        <v>7.7177300000000004</v>
      </c>
      <c r="N1410" s="4">
        <f ca="1">[1]!thsiFinD("ths_turnover_ratio_w_stock",$A1410,$A$1)</f>
        <v>5.5213061157328998</v>
      </c>
      <c r="O1410" s="4">
        <f ca="1">[1]!thsiFinD("ths_relative_chg_ratio_w_stock",$A1410,$A$1,104,100)</f>
        <v>-5.8268373375101001</v>
      </c>
      <c r="P1410" s="4"/>
    </row>
    <row r="1411" spans="1:16" x14ac:dyDescent="0.25">
      <c r="A1411" s="2" t="s">
        <v>2831</v>
      </c>
      <c r="B1411" s="2" t="s">
        <v>2832</v>
      </c>
      <c r="C1411" s="4">
        <f ca="1">[1]!thsiFinD("ths_vol_ratio_stock",$A1411,$A$1,7,100)</f>
        <v>0.46231835730394999</v>
      </c>
      <c r="D1411" s="4">
        <f ca="1">[1]!thsiFinD("ths_cr_stock",$A1411,$A$1,7,100,100)</f>
        <v>25.093808630394001</v>
      </c>
      <c r="E1411" s="4">
        <f ca="1">[1]!thsiFinD("ths_mfi_stock",$A1411,$A$1,7,100,100)</f>
        <v>7.9399451905234004</v>
      </c>
      <c r="F1411" s="4">
        <f ca="1">[1]!thsiFinD("ths_expma_stock",$A1411,$A$1,7,100,100)</f>
        <v>21.062359804646</v>
      </c>
      <c r="G1411" s="4">
        <f ca="1">[1]!thsiFinD("ths_rsi_stock",$A1411,$A$1,7,100,100)</f>
        <v>46.518037414893001</v>
      </c>
      <c r="H1411" s="4">
        <f ca="1">[1]!thsiFinD("ths_adtm_stock",$A1411,$A$1,7,3,100,100,100)</f>
        <v>-0.73714285714285999</v>
      </c>
      <c r="I1411" s="4">
        <f ca="1">[1]!thsiFinD("ths_bbiboll_stock",$A1411,$A$1,7,3,100,100,100)</f>
        <v>20.848229166667</v>
      </c>
      <c r="J1411" s="4">
        <f ca="1">[1]!thsiFinD("ths_dptb_stock",$A1411,$A$1,7,104,100,100)</f>
        <v>0.57142857142856995</v>
      </c>
      <c r="K1411" s="4">
        <f ca="1">[1]!thsiFinD("ths_srmi_stock",$A1411,$A$1,7,100,100)</f>
        <v>-0.10751295336788</v>
      </c>
      <c r="L1411" s="4">
        <f ca="1">[1]!thsiFinD("ths_atr_stock",$A1411,$A$1,7,101,100,100)</f>
        <v>1.27</v>
      </c>
      <c r="M1411" s="4">
        <f ca="1">[1]!thsiFinD("ths_vol_w_stock",$A1411,$A$1)/1000000</f>
        <v>46.367120999999997</v>
      </c>
      <c r="N1411" s="4">
        <f ca="1">[1]!thsiFinD("ths_turnover_ratio_w_stock",$A1411,$A$1)</f>
        <v>38.499268119755001</v>
      </c>
      <c r="O1411" s="4">
        <f ca="1">[1]!thsiFinD("ths_relative_chg_ratio_w_stock",$A1411,$A$1,104,100)</f>
        <v>-5.0311468781385003</v>
      </c>
      <c r="P1411" s="4"/>
    </row>
    <row r="1412" spans="1:16" x14ac:dyDescent="0.25">
      <c r="A1412" s="2" t="s">
        <v>2833</v>
      </c>
      <c r="B1412" s="2" t="s">
        <v>2834</v>
      </c>
      <c r="C1412" s="4">
        <f ca="1">[1]!thsiFinD("ths_vol_ratio_stock",$A1412,$A$1,7,100)</f>
        <v>1.0082487959179001</v>
      </c>
      <c r="D1412" s="4">
        <f ca="1">[1]!thsiFinD("ths_cr_stock",$A1412,$A$1,7,100,100)</f>
        <v>37.328094302554</v>
      </c>
      <c r="E1412" s="4">
        <f ca="1">[1]!thsiFinD("ths_mfi_stock",$A1412,$A$1,7,100,100)</f>
        <v>29.975316459729999</v>
      </c>
      <c r="F1412" s="4">
        <f ca="1">[1]!thsiFinD("ths_expma_stock",$A1412,$A$1,7,100,100)</f>
        <v>10.190167027243</v>
      </c>
      <c r="G1412" s="4">
        <f ca="1">[1]!thsiFinD("ths_rsi_stock",$A1412,$A$1,7,100,100)</f>
        <v>32.082575928116</v>
      </c>
      <c r="H1412" s="4">
        <f ca="1">[1]!thsiFinD("ths_adtm_stock",$A1412,$A$1,7,3,100,100,100)</f>
        <v>-0.56321839080460001</v>
      </c>
      <c r="I1412" s="4">
        <f ca="1">[1]!thsiFinD("ths_bbiboll_stock",$A1412,$A$1,7,3,100,100,100)</f>
        <v>10.309270833333001</v>
      </c>
      <c r="J1412" s="4">
        <f ca="1">[1]!thsiFinD("ths_dptb_stock",$A1412,$A$1,7,104,100,100)</f>
        <v>0.57142857142856995</v>
      </c>
      <c r="K1412" s="4">
        <f ca="1">[1]!thsiFinD("ths_srmi_stock",$A1412,$A$1,7,100,100)</f>
        <v>-6.2030075187969998E-2</v>
      </c>
      <c r="L1412" s="4">
        <f ca="1">[1]!thsiFinD("ths_atr_stock",$A1412,$A$1,7,101,100,100)</f>
        <v>0.34857142857142998</v>
      </c>
      <c r="M1412" s="4">
        <f ca="1">[1]!thsiFinD("ths_vol_w_stock",$A1412,$A$1)/1000000</f>
        <v>41.631016000000002</v>
      </c>
      <c r="N1412" s="4">
        <f ca="1">[1]!thsiFinD("ths_turnover_ratio_w_stock",$A1412,$A$1)</f>
        <v>1.5418894814815001</v>
      </c>
      <c r="O1412" s="4">
        <f ca="1">[1]!thsiFinD("ths_relative_chg_ratio_w_stock",$A1412,$A$1,104,100)</f>
        <v>-2.9745203863523</v>
      </c>
      <c r="P1412" s="4"/>
    </row>
    <row r="1413" spans="1:16" x14ac:dyDescent="0.25">
      <c r="A1413" s="2" t="s">
        <v>2835</v>
      </c>
      <c r="B1413" s="2" t="s">
        <v>2836</v>
      </c>
      <c r="C1413" s="4">
        <f ca="1">[1]!thsiFinD("ths_vol_ratio_stock",$A1413,$A$1,7,100)</f>
        <v>1.0219527447482</v>
      </c>
      <c r="D1413" s="4">
        <f ca="1">[1]!thsiFinD("ths_cr_stock",$A1413,$A$1,7,100,100)</f>
        <v>22.767857142857</v>
      </c>
      <c r="E1413" s="4">
        <f ca="1">[1]!thsiFinD("ths_mfi_stock",$A1413,$A$1,7,100,100)</f>
        <v>18.287844537281</v>
      </c>
      <c r="F1413" s="4">
        <f ca="1">[1]!thsiFinD("ths_expma_stock",$A1413,$A$1,7,100,100)</f>
        <v>9.0932005556249003</v>
      </c>
      <c r="G1413" s="4">
        <f ca="1">[1]!thsiFinD("ths_rsi_stock",$A1413,$A$1,7,100,100)</f>
        <v>27.385189787834001</v>
      </c>
      <c r="H1413" s="4">
        <f ca="1">[1]!thsiFinD("ths_adtm_stock",$A1413,$A$1,7,3,100,100,100)</f>
        <v>-0.69512195121951004</v>
      </c>
      <c r="I1413" s="4">
        <f ca="1">[1]!thsiFinD("ths_bbiboll_stock",$A1413,$A$1,7,3,100,100,100)</f>
        <v>9.2774999999999999</v>
      </c>
      <c r="J1413" s="4">
        <f ca="1">[1]!thsiFinD("ths_dptb_stock",$A1413,$A$1,7,104,100,100)</f>
        <v>0.57142857142856995</v>
      </c>
      <c r="K1413" s="4">
        <f ca="1">[1]!thsiFinD("ths_srmi_stock",$A1413,$A$1,7,100,100)</f>
        <v>-0.10337768679632001</v>
      </c>
      <c r="L1413" s="4">
        <f ca="1">[1]!thsiFinD("ths_atr_stock",$A1413,$A$1,7,101,100,100)</f>
        <v>0.39857142857143002</v>
      </c>
      <c r="M1413" s="4">
        <f ca="1">[1]!thsiFinD("ths_vol_w_stock",$A1413,$A$1)/1000000</f>
        <v>22.575969000000001</v>
      </c>
      <c r="N1413" s="4">
        <f ca="1">[1]!thsiFinD("ths_turnover_ratio_w_stock",$A1413,$A$1)</f>
        <v>2.6510791064632002</v>
      </c>
      <c r="O1413" s="4">
        <f ca="1">[1]!thsiFinD("ths_relative_chg_ratio_w_stock",$A1413,$A$1,104,100)</f>
        <v>-2.9757867862306999</v>
      </c>
      <c r="P1413" s="4"/>
    </row>
    <row r="1414" spans="1:16" x14ac:dyDescent="0.25">
      <c r="A1414" s="2" t="s">
        <v>2837</v>
      </c>
      <c r="B1414" s="2" t="s">
        <v>2838</v>
      </c>
      <c r="C1414" s="4">
        <f ca="1">[1]!thsiFinD("ths_vol_ratio_stock",$A1414,$A$1,7,100)</f>
        <v>3.1353807599965</v>
      </c>
      <c r="D1414" s="4">
        <f ca="1">[1]!thsiFinD("ths_cr_stock",$A1414,$A$1,7,100,100)</f>
        <v>112.32134056184999</v>
      </c>
      <c r="E1414" s="4">
        <f ca="1">[1]!thsiFinD("ths_mfi_stock",$A1414,$A$1,7,100,100)</f>
        <v>64.322990193254995</v>
      </c>
      <c r="F1414" s="4">
        <f ca="1">[1]!thsiFinD("ths_expma_stock",$A1414,$A$1,7,100,100)</f>
        <v>32.733804023761003</v>
      </c>
      <c r="G1414" s="4">
        <f ca="1">[1]!thsiFinD("ths_rsi_stock",$A1414,$A$1,7,100,100)</f>
        <v>72.026349573209004</v>
      </c>
      <c r="H1414" s="4">
        <f ca="1">[1]!thsiFinD("ths_adtm_stock",$A1414,$A$1,7,3,100,100,100)</f>
        <v>0.25344827586207003</v>
      </c>
      <c r="I1414" s="4">
        <f ca="1">[1]!thsiFinD("ths_bbiboll_stock",$A1414,$A$1,7,3,100,100,100)</f>
        <v>32.344687499999999</v>
      </c>
      <c r="J1414" s="4">
        <f ca="1">[1]!thsiFinD("ths_dptb_stock",$A1414,$A$1,7,104,100,100)</f>
        <v>0.57142857142856995</v>
      </c>
      <c r="K1414" s="4">
        <f ca="1">[1]!thsiFinD("ths_srmi_stock",$A1414,$A$1,7,100,100)</f>
        <v>3.4375000000000003E-2</v>
      </c>
      <c r="L1414" s="4">
        <f ca="1">[1]!thsiFinD("ths_atr_stock",$A1414,$A$1,7,101,100,100)</f>
        <v>2.0571428571429</v>
      </c>
      <c r="M1414" s="4">
        <f ca="1">[1]!thsiFinD("ths_vol_w_stock",$A1414,$A$1)/1000000</f>
        <v>47.128923999999998</v>
      </c>
      <c r="N1414" s="4">
        <f ca="1">[1]!thsiFinD("ths_turnover_ratio_w_stock",$A1414,$A$1)</f>
        <v>29.174311969767</v>
      </c>
      <c r="O1414" s="4">
        <f ca="1">[1]!thsiFinD("ths_relative_chg_ratio_w_stock",$A1414,$A$1,104,100)</f>
        <v>8.0601122098144007</v>
      </c>
      <c r="P1414" s="4"/>
    </row>
    <row r="1415" spans="1:16" x14ac:dyDescent="0.25">
      <c r="A1415" s="2" t="s">
        <v>2839</v>
      </c>
      <c r="B1415" s="2" t="s">
        <v>2840</v>
      </c>
      <c r="C1415" s="4">
        <f ca="1">[1]!thsiFinD("ths_vol_ratio_stock",$A1415,$A$1,7,100)</f>
        <v>1.3411656042769999</v>
      </c>
      <c r="D1415" s="4">
        <f ca="1">[1]!thsiFinD("ths_cr_stock",$A1415,$A$1,7,100,100)</f>
        <v>40.869565217390999</v>
      </c>
      <c r="E1415" s="4">
        <f ca="1">[1]!thsiFinD("ths_mfi_stock",$A1415,$A$1,7,100,100)</f>
        <v>68.168959338221001</v>
      </c>
      <c r="F1415" s="4">
        <f ca="1">[1]!thsiFinD("ths_expma_stock",$A1415,$A$1,7,100,100)</f>
        <v>3.3060789941355999</v>
      </c>
      <c r="G1415" s="4">
        <f ca="1">[1]!thsiFinD("ths_rsi_stock",$A1415,$A$1,7,100,100)</f>
        <v>53.496860458013998</v>
      </c>
      <c r="H1415" s="4">
        <f ca="1">[1]!thsiFinD("ths_adtm_stock",$A1415,$A$1,7,3,100,100,100)</f>
        <v>9.0909090909088996E-2</v>
      </c>
      <c r="I1415" s="4">
        <f ca="1">[1]!thsiFinD("ths_bbiboll_stock",$A1415,$A$1,7,3,100,100,100)</f>
        <v>3.3386458333332998</v>
      </c>
      <c r="J1415" s="4">
        <f ca="1">[1]!thsiFinD("ths_dptb_stock",$A1415,$A$1,7,104,100,100)</f>
        <v>0.42857142857142999</v>
      </c>
      <c r="K1415" s="4">
        <f ca="1">[1]!thsiFinD("ths_srmi_stock",$A1415,$A$1,7,100,100)</f>
        <v>-2.8818443804035001E-2</v>
      </c>
      <c r="L1415" s="4">
        <f ca="1">[1]!thsiFinD("ths_atr_stock",$A1415,$A$1,7,101,100,100)</f>
        <v>9.8571428571429004E-2</v>
      </c>
      <c r="M1415" s="4">
        <f ca="1">[1]!thsiFinD("ths_vol_w_stock",$A1415,$A$1)/1000000</f>
        <v>150.17014499999999</v>
      </c>
      <c r="N1415" s="4">
        <f ca="1">[1]!thsiFinD("ths_turnover_ratio_w_stock",$A1415,$A$1)</f>
        <v>4.8285591799296999</v>
      </c>
      <c r="O1415" s="4">
        <f ca="1">[1]!thsiFinD("ths_relative_chg_ratio_w_stock",$A1415,$A$1,104,100)</f>
        <v>4.0296856103570997</v>
      </c>
      <c r="P1415" s="4"/>
    </row>
    <row r="1416" spans="1:16" x14ac:dyDescent="0.25">
      <c r="A1416" s="2" t="s">
        <v>2841</v>
      </c>
      <c r="B1416" s="2" t="s">
        <v>2842</v>
      </c>
      <c r="C1416" s="4">
        <f ca="1">[1]!thsiFinD("ths_vol_ratio_stock",$A1416,$A$1,7,100)</f>
        <v>0.61178465890996003</v>
      </c>
      <c r="D1416" s="4">
        <f ca="1">[1]!thsiFinD("ths_cr_stock",$A1416,$A$1,7,100,100)</f>
        <v>59.432048681542</v>
      </c>
      <c r="E1416" s="4">
        <f ca="1">[1]!thsiFinD("ths_mfi_stock",$A1416,$A$1,7,100,100)</f>
        <v>31.802981997534999</v>
      </c>
      <c r="F1416" s="4">
        <f ca="1">[1]!thsiFinD("ths_expma_stock",$A1416,$A$1,7,100,100)</f>
        <v>9.4386303227186001</v>
      </c>
      <c r="G1416" s="4">
        <f ca="1">[1]!thsiFinD("ths_rsi_stock",$A1416,$A$1,7,100,100)</f>
        <v>43.151393766562002</v>
      </c>
      <c r="H1416" s="4">
        <f ca="1">[1]!thsiFinD("ths_adtm_stock",$A1416,$A$1,7,3,100,100,100)</f>
        <v>0.76829268292682995</v>
      </c>
      <c r="I1416" s="4">
        <f ca="1">[1]!thsiFinD("ths_bbiboll_stock",$A1416,$A$1,7,3,100,100,100)</f>
        <v>9.5221874999999994</v>
      </c>
      <c r="J1416" s="4">
        <f ca="1">[1]!thsiFinD("ths_dptb_stock",$A1416,$A$1,7,104,100,100)</f>
        <v>0.57142857142856995</v>
      </c>
      <c r="K1416" s="4">
        <f ca="1">[1]!thsiFinD("ths_srmi_stock",$A1416,$A$1,7,100,100)</f>
        <v>-4.9494949494950001E-2</v>
      </c>
      <c r="L1416" s="4">
        <f ca="1">[1]!thsiFinD("ths_atr_stock",$A1416,$A$1,7,101,100,100)</f>
        <v>0.37857142857143</v>
      </c>
      <c r="M1416" s="4">
        <f ca="1">[1]!thsiFinD("ths_vol_w_stock",$A1416,$A$1)/1000000</f>
        <v>10.165386</v>
      </c>
      <c r="N1416" s="4">
        <f ca="1">[1]!thsiFinD("ths_turnover_ratio_w_stock",$A1416,$A$1)</f>
        <v>6.7978283645547002</v>
      </c>
      <c r="O1416" s="4">
        <f ca="1">[1]!thsiFinD("ths_relative_chg_ratio_w_stock",$A1416,$A$1,104,100)</f>
        <v>-1.6164100836046</v>
      </c>
      <c r="P1416" s="4"/>
    </row>
    <row r="1417" spans="1:16" x14ac:dyDescent="0.25">
      <c r="A1417" s="2" t="s">
        <v>2843</v>
      </c>
      <c r="B1417" s="2" t="s">
        <v>2844</v>
      </c>
      <c r="C1417" s="4">
        <f ca="1">[1]!thsiFinD("ths_vol_ratio_stock",$A1417,$A$1,7,100)</f>
        <v>0.85235647136659998</v>
      </c>
      <c r="D1417" s="4">
        <f ca="1">[1]!thsiFinD("ths_cr_stock",$A1417,$A$1,7,100,100)</f>
        <v>67.010309278351002</v>
      </c>
      <c r="E1417" s="4">
        <f ca="1">[1]!thsiFinD("ths_mfi_stock",$A1417,$A$1,7,100,100)</f>
        <v>27.998899988866999</v>
      </c>
      <c r="F1417" s="4">
        <f ca="1">[1]!thsiFinD("ths_expma_stock",$A1417,$A$1,7,100,100)</f>
        <v>6.7159197595597</v>
      </c>
      <c r="G1417" s="4">
        <f ca="1">[1]!thsiFinD("ths_rsi_stock",$A1417,$A$1,7,100,100)</f>
        <v>30.706292164886001</v>
      </c>
      <c r="H1417" s="4">
        <f ca="1">[1]!thsiFinD("ths_adtm_stock",$A1417,$A$1,7,3,100,100,100)</f>
        <v>0.29824561403508998</v>
      </c>
      <c r="I1417" s="4">
        <f ca="1">[1]!thsiFinD("ths_bbiboll_stock",$A1417,$A$1,7,3,100,100,100)</f>
        <v>6.8763541666667001</v>
      </c>
      <c r="J1417" s="4">
        <f ca="1">[1]!thsiFinD("ths_dptb_stock",$A1417,$A$1,7,104,100,100)</f>
        <v>0.42857142857142999</v>
      </c>
      <c r="K1417" s="4">
        <f ca="1">[1]!thsiFinD("ths_srmi_stock",$A1417,$A$1,7,100,100)</f>
        <v>-4.0697674418605001E-2</v>
      </c>
      <c r="L1417" s="4">
        <f ca="1">[1]!thsiFinD("ths_atr_stock",$A1417,$A$1,7,101,100,100)</f>
        <v>0.23571428571429001</v>
      </c>
      <c r="M1417" s="4">
        <f ca="1">[1]!thsiFinD("ths_vol_w_stock",$A1417,$A$1)/1000000</f>
        <v>15.693965</v>
      </c>
      <c r="N1417" s="4">
        <f ca="1">[1]!thsiFinD("ths_turnover_ratio_w_stock",$A1417,$A$1)</f>
        <v>3.4721529537274001</v>
      </c>
      <c r="O1417" s="4">
        <f ca="1">[1]!thsiFinD("ths_relative_chg_ratio_w_stock",$A1417,$A$1,104,100)</f>
        <v>-1.9695948357663</v>
      </c>
      <c r="P1417" s="4"/>
    </row>
    <row r="1418" spans="1:16" x14ac:dyDescent="0.25">
      <c r="A1418" s="2" t="s">
        <v>2845</v>
      </c>
      <c r="B1418" s="2" t="s">
        <v>2846</v>
      </c>
      <c r="C1418" s="4">
        <f ca="1">[1]!thsiFinD("ths_vol_ratio_stock",$A1418,$A$1,7,100)</f>
        <v>1.6351726374347999</v>
      </c>
      <c r="D1418" s="4">
        <f ca="1">[1]!thsiFinD("ths_cr_stock",$A1418,$A$1,7,100,100)</f>
        <v>123.07692307692</v>
      </c>
      <c r="E1418" s="4">
        <f ca="1">[1]!thsiFinD("ths_mfi_stock",$A1418,$A$1,7,100,100)</f>
        <v>45.206682681042999</v>
      </c>
      <c r="F1418" s="4">
        <f ca="1">[1]!thsiFinD("ths_expma_stock",$A1418,$A$1,7,100,100)</f>
        <v>5.809867958561</v>
      </c>
      <c r="G1418" s="4">
        <f ca="1">[1]!thsiFinD("ths_rsi_stock",$A1418,$A$1,7,100,100)</f>
        <v>49.672543642568002</v>
      </c>
      <c r="H1418" s="4">
        <f ca="1">[1]!thsiFinD("ths_adtm_stock",$A1418,$A$1,7,3,100,100,100)</f>
        <v>1</v>
      </c>
      <c r="I1418" s="4">
        <f ca="1">[1]!thsiFinD("ths_bbiboll_stock",$A1418,$A$1,7,3,100,100,100)</f>
        <v>5.8483333333332999</v>
      </c>
      <c r="J1418" s="4">
        <f ca="1">[1]!thsiFinD("ths_dptb_stock",$A1418,$A$1,7,104,100,100)</f>
        <v>0.14285714285713999</v>
      </c>
      <c r="K1418" s="4">
        <f ca="1">[1]!thsiFinD("ths_srmi_stock",$A1418,$A$1,7,100,100)</f>
        <v>1.7123287671233001E-2</v>
      </c>
      <c r="L1418" s="4">
        <f ca="1">[1]!thsiFinD("ths_atr_stock",$A1418,$A$1,7,101,100,100)</f>
        <v>0.20714285714285999</v>
      </c>
      <c r="M1418" s="4">
        <f ca="1">[1]!thsiFinD("ths_vol_w_stock",$A1418,$A$1)/1000000</f>
        <v>2.5995029999999999</v>
      </c>
      <c r="N1418" s="4">
        <f ca="1">[1]!thsiFinD("ths_turnover_ratio_w_stock",$A1418,$A$1)</f>
        <v>0.64185496983321999</v>
      </c>
      <c r="O1418" s="4">
        <f ca="1">[1]!thsiFinD("ths_relative_chg_ratio_w_stock",$A1418,$A$1,104,100)</f>
        <v>1.3152242465057999</v>
      </c>
      <c r="P1418" s="4"/>
    </row>
    <row r="1419" spans="1:16" x14ac:dyDescent="0.25">
      <c r="A1419" s="2" t="s">
        <v>2847</v>
      </c>
      <c r="B1419" s="2" t="s">
        <v>2848</v>
      </c>
      <c r="C1419" s="4">
        <f ca="1">[1]!thsiFinD("ths_vol_ratio_stock",$A1419,$A$1,7,100)</f>
        <v>1.4779432114671001</v>
      </c>
      <c r="D1419" s="4">
        <f ca="1">[1]!thsiFinD("ths_cr_stock",$A1419,$A$1,7,100,100)</f>
        <v>47.829232995658003</v>
      </c>
      <c r="E1419" s="4">
        <f ca="1">[1]!thsiFinD("ths_mfi_stock",$A1419,$A$1,7,100,100)</f>
        <v>50.390429583710002</v>
      </c>
      <c r="F1419" s="4">
        <f ca="1">[1]!thsiFinD("ths_expma_stock",$A1419,$A$1,7,100,100)</f>
        <v>20.404323701241001</v>
      </c>
      <c r="G1419" s="4">
        <f ca="1">[1]!thsiFinD("ths_rsi_stock",$A1419,$A$1,7,100,100)</f>
        <v>45.583201367187002</v>
      </c>
      <c r="H1419" s="4">
        <f ca="1">[1]!thsiFinD("ths_adtm_stock",$A1419,$A$1,7,3,100,100,100)</f>
        <v>-0.13559322033898</v>
      </c>
      <c r="I1419" s="4">
        <f ca="1">[1]!thsiFinD("ths_bbiboll_stock",$A1419,$A$1,7,3,100,100,100)</f>
        <v>20.728020833333002</v>
      </c>
      <c r="J1419" s="4">
        <f ca="1">[1]!thsiFinD("ths_dptb_stock",$A1419,$A$1,7,104,100,100)</f>
        <v>0.71428571428570997</v>
      </c>
      <c r="K1419" s="4">
        <f ca="1">[1]!thsiFinD("ths_srmi_stock",$A1419,$A$1,7,100,100)</f>
        <v>-5.0369685767098001E-2</v>
      </c>
      <c r="L1419" s="4">
        <f ca="1">[1]!thsiFinD("ths_atr_stock",$A1419,$A$1,7,101,100,100)</f>
        <v>0.98857142857142999</v>
      </c>
      <c r="M1419" s="4">
        <f ca="1">[1]!thsiFinD("ths_vol_w_stock",$A1419,$A$1)/1000000</f>
        <v>15.0585</v>
      </c>
      <c r="N1419" s="4">
        <f ca="1">[1]!thsiFinD("ths_turnover_ratio_w_stock",$A1419,$A$1)</f>
        <v>11.404064031731</v>
      </c>
      <c r="O1419" s="4">
        <f ca="1">[1]!thsiFinD("ths_relative_chg_ratio_w_stock",$A1419,$A$1,104,100)</f>
        <v>0.97158163482195004</v>
      </c>
      <c r="P1419" s="4"/>
    </row>
    <row r="1420" spans="1:16" x14ac:dyDescent="0.25">
      <c r="A1420" s="2" t="s">
        <v>2849</v>
      </c>
      <c r="B1420" s="2" t="s">
        <v>2850</v>
      </c>
      <c r="C1420" s="4">
        <f ca="1">[1]!thsiFinD("ths_vol_ratio_stock",$A1420,$A$1,7,100)</f>
        <v>1.5389999519369</v>
      </c>
      <c r="D1420" s="4">
        <f ca="1">[1]!thsiFinD("ths_cr_stock",$A1420,$A$1,7,100,100)</f>
        <v>-38.868940754039997</v>
      </c>
      <c r="E1420" s="4">
        <f ca="1">[1]!thsiFinD("ths_mfi_stock",$A1420,$A$1,7,100,100)</f>
        <v>30.737785911054001</v>
      </c>
      <c r="F1420" s="4">
        <f ca="1">[1]!thsiFinD("ths_expma_stock",$A1420,$A$1,7,100,100)</f>
        <v>9.0512402141386996</v>
      </c>
      <c r="G1420" s="4">
        <f ca="1">[1]!thsiFinD("ths_rsi_stock",$A1420,$A$1,7,100,100)</f>
        <v>16.317850020089001</v>
      </c>
      <c r="H1420" s="4">
        <f ca="1">[1]!thsiFinD("ths_adtm_stock",$A1420,$A$1,7,3,100,100,100)</f>
        <v>-0.78947368421052999</v>
      </c>
      <c r="I1420" s="4">
        <f ca="1">[1]!thsiFinD("ths_bbiboll_stock",$A1420,$A$1,7,3,100,100,100)</f>
        <v>9.4588541666667005</v>
      </c>
      <c r="J1420" s="4">
        <f ca="1">[1]!thsiFinD("ths_dptb_stock",$A1420,$A$1,7,104,100,100)</f>
        <v>0.57142857142856995</v>
      </c>
      <c r="K1420" s="4">
        <f ca="1">[1]!thsiFinD("ths_srmi_stock",$A1420,$A$1,7,100,100)</f>
        <v>-0.24397299903568001</v>
      </c>
      <c r="L1420" s="4">
        <f ca="1">[1]!thsiFinD("ths_atr_stock",$A1420,$A$1,7,101,100,100)</f>
        <v>0.62428571428571</v>
      </c>
      <c r="M1420" s="4">
        <f ca="1">[1]!thsiFinD("ths_vol_w_stock",$A1420,$A$1)/1000000</f>
        <v>23.058622</v>
      </c>
      <c r="N1420" s="4">
        <f ca="1">[1]!thsiFinD("ths_turnover_ratio_w_stock",$A1420,$A$1)</f>
        <v>9.6299338308500992</v>
      </c>
      <c r="O1420" s="4">
        <f ca="1">[1]!thsiFinD("ths_relative_chg_ratio_w_stock",$A1420,$A$1,104,100)</f>
        <v>-21.558062633953</v>
      </c>
      <c r="P1420" s="4"/>
    </row>
    <row r="1421" spans="1:16" x14ac:dyDescent="0.25">
      <c r="A1421" s="2" t="s">
        <v>2851</v>
      </c>
      <c r="B1421" s="2" t="s">
        <v>2852</v>
      </c>
      <c r="C1421" s="4">
        <f ca="1">[1]!thsiFinD("ths_vol_ratio_stock",$A1421,$A$1,7,100)</f>
        <v>1.2921068752052001</v>
      </c>
      <c r="D1421" s="4">
        <f ca="1">[1]!thsiFinD("ths_cr_stock",$A1421,$A$1,7,100,100)</f>
        <v>61.111111111111001</v>
      </c>
      <c r="E1421" s="4">
        <f ca="1">[1]!thsiFinD("ths_mfi_stock",$A1421,$A$1,7,100,100)</f>
        <v>42.971719122335003</v>
      </c>
      <c r="F1421" s="4">
        <f ca="1">[1]!thsiFinD("ths_expma_stock",$A1421,$A$1,7,100,100)</f>
        <v>23.237327180091999</v>
      </c>
      <c r="G1421" s="4">
        <f ca="1">[1]!thsiFinD("ths_rsi_stock",$A1421,$A$1,7,100,100)</f>
        <v>48.215542480857003</v>
      </c>
      <c r="H1421" s="4">
        <f ca="1">[1]!thsiFinD("ths_adtm_stock",$A1421,$A$1,7,3,100,100,100)</f>
        <v>-0.7</v>
      </c>
      <c r="I1421" s="4">
        <f ca="1">[1]!thsiFinD("ths_bbiboll_stock",$A1421,$A$1,7,3,100,100,100)</f>
        <v>23.419062499999999</v>
      </c>
      <c r="J1421" s="4">
        <f ca="1">[1]!thsiFinD("ths_dptb_stock",$A1421,$A$1,7,104,100,100)</f>
        <v>0.85714285714285998</v>
      </c>
      <c r="K1421" s="4">
        <f ca="1">[1]!thsiFinD("ths_srmi_stock",$A1421,$A$1,7,100,100)</f>
        <v>-4.2979942693410003E-2</v>
      </c>
      <c r="L1421" s="4">
        <f ca="1">[1]!thsiFinD("ths_atr_stock",$A1421,$A$1,7,101,100,100)</f>
        <v>1.0771428571429</v>
      </c>
      <c r="M1421" s="4">
        <f ca="1">[1]!thsiFinD("ths_vol_w_stock",$A1421,$A$1)/1000000</f>
        <v>12.526868</v>
      </c>
      <c r="N1421" s="4">
        <f ca="1">[1]!thsiFinD("ths_turnover_ratio_w_stock",$A1421,$A$1)</f>
        <v>6.6740250563987003</v>
      </c>
      <c r="O1421" s="4">
        <f ca="1">[1]!thsiFinD("ths_relative_chg_ratio_w_stock",$A1421,$A$1,104,100)</f>
        <v>-0.79312424753099997</v>
      </c>
      <c r="P1421" s="4"/>
    </row>
    <row r="1422" spans="1:16" x14ac:dyDescent="0.25">
      <c r="A1422" s="2" t="s">
        <v>2853</v>
      </c>
      <c r="B1422" s="2" t="s">
        <v>2854</v>
      </c>
      <c r="C1422" s="4">
        <f ca="1">[1]!thsiFinD("ths_vol_ratio_stock",$A1422,$A$1,7,100)</f>
        <v>0.61924733377009999</v>
      </c>
      <c r="D1422" s="4">
        <f ca="1">[1]!thsiFinD("ths_cr_stock",$A1422,$A$1,7,100,100)</f>
        <v>69.247787610619</v>
      </c>
      <c r="E1422" s="4">
        <f ca="1">[1]!thsiFinD("ths_mfi_stock",$A1422,$A$1,7,100,100)</f>
        <v>31.431030032409002</v>
      </c>
      <c r="F1422" s="4">
        <f ca="1">[1]!thsiFinD("ths_expma_stock",$A1422,$A$1,7,100,100)</f>
        <v>13.826468189010001</v>
      </c>
      <c r="G1422" s="4">
        <f ca="1">[1]!thsiFinD("ths_rsi_stock",$A1422,$A$1,7,100,100)</f>
        <v>37.743869194574998</v>
      </c>
      <c r="H1422" s="4">
        <f ca="1">[1]!thsiFinD("ths_adtm_stock",$A1422,$A$1,7,3,100,100,100)</f>
        <v>-0.22368421052630999</v>
      </c>
      <c r="I1422" s="4">
        <f ca="1">[1]!thsiFinD("ths_bbiboll_stock",$A1422,$A$1,7,3,100,100,100)</f>
        <v>14.0003125</v>
      </c>
      <c r="J1422" s="4">
        <f ca="1">[1]!thsiFinD("ths_dptb_stock",$A1422,$A$1,7,104,100,100)</f>
        <v>0.57142857142856995</v>
      </c>
      <c r="K1422" s="4">
        <f ca="1">[1]!thsiFinD("ths_srmi_stock",$A1422,$A$1,7,100,100)</f>
        <v>-1.0799136069114E-2</v>
      </c>
      <c r="L1422" s="4">
        <f ca="1">[1]!thsiFinD("ths_atr_stock",$A1422,$A$1,7,101,100,100)</f>
        <v>0.36428571428570999</v>
      </c>
      <c r="M1422" s="4">
        <f ca="1">[1]!thsiFinD("ths_vol_w_stock",$A1422,$A$1)/1000000</f>
        <v>6.8670640000000001</v>
      </c>
      <c r="N1422" s="4">
        <f ca="1">[1]!thsiFinD("ths_turnover_ratio_w_stock",$A1422,$A$1)</f>
        <v>3.0764113881742001</v>
      </c>
      <c r="O1422" s="4">
        <f ca="1">[1]!thsiFinD("ths_relative_chg_ratio_w_stock",$A1422,$A$1,104,100)</f>
        <v>0.75371671107467997</v>
      </c>
      <c r="P1422" s="4"/>
    </row>
    <row r="1423" spans="1:16" x14ac:dyDescent="0.25">
      <c r="A1423" s="2" t="s">
        <v>2855</v>
      </c>
      <c r="B1423" s="2" t="s">
        <v>2856</v>
      </c>
      <c r="C1423" s="4">
        <f ca="1">[1]!thsiFinD("ths_vol_ratio_stock",$A1423,$A$1,7,100)</f>
        <v>1.2991040079798</v>
      </c>
      <c r="D1423" s="4">
        <f ca="1">[1]!thsiFinD("ths_cr_stock",$A1423,$A$1,7,100,100)</f>
        <v>48.202396804260999</v>
      </c>
      <c r="E1423" s="4">
        <f ca="1">[1]!thsiFinD("ths_mfi_stock",$A1423,$A$1,7,100,100)</f>
        <v>43.618172907442002</v>
      </c>
      <c r="F1423" s="4">
        <f ca="1">[1]!thsiFinD("ths_expma_stock",$A1423,$A$1,7,100,100)</f>
        <v>13.488093284747</v>
      </c>
      <c r="G1423" s="4">
        <f ca="1">[1]!thsiFinD("ths_rsi_stock",$A1423,$A$1,7,100,100)</f>
        <v>47.879950964697997</v>
      </c>
      <c r="H1423" s="4">
        <f ca="1">[1]!thsiFinD("ths_adtm_stock",$A1423,$A$1,7,3,100,100,100)</f>
        <v>-0.17692307692306999</v>
      </c>
      <c r="I1423" s="4">
        <f ca="1">[1]!thsiFinD("ths_bbiboll_stock",$A1423,$A$1,7,3,100,100,100)</f>
        <v>13.600208333333001</v>
      </c>
      <c r="J1423" s="4">
        <f ca="1">[1]!thsiFinD("ths_dptb_stock",$A1423,$A$1,7,104,100,100)</f>
        <v>0.57142857142856995</v>
      </c>
      <c r="K1423" s="4">
        <f ca="1">[1]!thsiFinD("ths_srmi_stock",$A1423,$A$1,7,100,100)</f>
        <v>-4.7083626141954001E-2</v>
      </c>
      <c r="L1423" s="4">
        <f ca="1">[1]!thsiFinD("ths_atr_stock",$A1423,$A$1,7,101,100,100)</f>
        <v>0.55285714285714005</v>
      </c>
      <c r="M1423" s="4">
        <f ca="1">[1]!thsiFinD("ths_vol_w_stock",$A1423,$A$1)/1000000</f>
        <v>21.908117000000001</v>
      </c>
      <c r="N1423" s="4">
        <f ca="1">[1]!thsiFinD("ths_turnover_ratio_w_stock",$A1423,$A$1)</f>
        <v>5.3431126014774</v>
      </c>
      <c r="O1423" s="4">
        <f ca="1">[1]!thsiFinD("ths_relative_chg_ratio_w_stock",$A1423,$A$1,104,100)</f>
        <v>-5.0316175397018999E-2</v>
      </c>
      <c r="P1423" s="4"/>
    </row>
    <row r="1424" spans="1:16" x14ac:dyDescent="0.25">
      <c r="A1424" s="2" t="s">
        <v>2857</v>
      </c>
      <c r="B1424" s="2" t="s">
        <v>2858</v>
      </c>
      <c r="C1424" s="4">
        <f ca="1">[1]!thsiFinD("ths_vol_ratio_stock",$A1424,$A$1,7,100)</f>
        <v>1.3034091781646</v>
      </c>
      <c r="D1424" s="4">
        <f ca="1">[1]!thsiFinD("ths_cr_stock",$A1424,$A$1,7,100,100)</f>
        <v>102.04081632653001</v>
      </c>
      <c r="E1424" s="4">
        <f ca="1">[1]!thsiFinD("ths_mfi_stock",$A1424,$A$1,7,100,100)</f>
        <v>55.373633443221998</v>
      </c>
      <c r="F1424" s="4">
        <f ca="1">[1]!thsiFinD("ths_expma_stock",$A1424,$A$1,7,100,100)</f>
        <v>2.6516502113847999</v>
      </c>
      <c r="G1424" s="4">
        <f ca="1">[1]!thsiFinD("ths_rsi_stock",$A1424,$A$1,7,100,100)</f>
        <v>54.657771701892003</v>
      </c>
      <c r="H1424" s="4">
        <f ca="1">[1]!thsiFinD("ths_adtm_stock",$A1424,$A$1,7,3,100,100,100)</f>
        <v>0.45454545454544998</v>
      </c>
      <c r="I1424" s="4">
        <f ca="1">[1]!thsiFinD("ths_bbiboll_stock",$A1424,$A$1,7,3,100,100,100)</f>
        <v>2.6654166666667001</v>
      </c>
      <c r="J1424" s="4">
        <f ca="1">[1]!thsiFinD("ths_dptb_stock",$A1424,$A$1,7,104,100,100)</f>
        <v>0.42857142857142999</v>
      </c>
      <c r="K1424" s="4">
        <f ca="1">[1]!thsiFinD("ths_srmi_stock",$A1424,$A$1,7,100,100)</f>
        <v>3.7313432835822001E-3</v>
      </c>
      <c r="L1424" s="4">
        <f ca="1">[1]!thsiFinD("ths_atr_stock",$A1424,$A$1,7,101,100,100)</f>
        <v>4.7142857142857E-2</v>
      </c>
      <c r="M1424" s="4">
        <f ca="1">[1]!thsiFinD("ths_vol_w_stock",$A1424,$A$1)/1000000</f>
        <v>175.74994000000001</v>
      </c>
      <c r="N1424" s="4">
        <f ca="1">[1]!thsiFinD("ths_turnover_ratio_w_stock",$A1424,$A$1)</f>
        <v>3.5675190925882001</v>
      </c>
      <c r="O1424" s="4">
        <f ca="1">[1]!thsiFinD("ths_relative_chg_ratio_w_stock",$A1424,$A$1,104,100)</f>
        <v>2.4867331499734999</v>
      </c>
      <c r="P1424" s="4"/>
    </row>
    <row r="1425" spans="1:16" x14ac:dyDescent="0.25">
      <c r="A1425" s="2" t="s">
        <v>2859</v>
      </c>
      <c r="B1425" s="2" t="s">
        <v>2860</v>
      </c>
      <c r="C1425" s="4">
        <f ca="1">[1]!thsiFinD("ths_vol_ratio_stock",$A1425,$A$1,7,100)</f>
        <v>0.99709856630824001</v>
      </c>
      <c r="D1425" s="4">
        <f ca="1">[1]!thsiFinD("ths_cr_stock",$A1425,$A$1,7,100,100)</f>
        <v>7.0142180094785997</v>
      </c>
      <c r="E1425" s="4">
        <f ca="1">[1]!thsiFinD("ths_mfi_stock",$A1425,$A$1,7,100,100)</f>
        <v>13.205764379321</v>
      </c>
      <c r="F1425" s="4">
        <f ca="1">[1]!thsiFinD("ths_expma_stock",$A1425,$A$1,7,100,100)</f>
        <v>49.918833914345001</v>
      </c>
      <c r="G1425" s="4">
        <f ca="1">[1]!thsiFinD("ths_rsi_stock",$A1425,$A$1,7,100,100)</f>
        <v>19.994588451306001</v>
      </c>
      <c r="H1425" s="4">
        <f ca="1">[1]!thsiFinD("ths_adtm_stock",$A1425,$A$1,7,3,100,100,100)</f>
        <v>-0.37741935483870998</v>
      </c>
      <c r="I1425" s="4">
        <f ca="1">[1]!thsiFinD("ths_bbiboll_stock",$A1425,$A$1,7,3,100,100,100)</f>
        <v>51.358541666667001</v>
      </c>
      <c r="J1425" s="4">
        <f ca="1">[1]!thsiFinD("ths_dptb_stock",$A1425,$A$1,7,104,100,100)</f>
        <v>0.71428571428570997</v>
      </c>
      <c r="K1425" s="4">
        <f ca="1">[1]!thsiFinD("ths_srmi_stock",$A1425,$A$1,7,100,100)</f>
        <v>-9.8219306466728995E-2</v>
      </c>
      <c r="L1425" s="4">
        <f ca="1">[1]!thsiFinD("ths_atr_stock",$A1425,$A$1,7,101,100,100)</f>
        <v>1.6385714285713999</v>
      </c>
      <c r="M1425" s="4">
        <f ca="1">[1]!thsiFinD("ths_vol_w_stock",$A1425,$A$1)/1000000</f>
        <v>8.3124330000000004</v>
      </c>
      <c r="N1425" s="4">
        <f ca="1">[1]!thsiFinD("ths_turnover_ratio_w_stock",$A1425,$A$1)</f>
        <v>5.3920737686524998</v>
      </c>
      <c r="O1425" s="4">
        <f ca="1">[1]!thsiFinD("ths_relative_chg_ratio_w_stock",$A1425,$A$1,104,100)</f>
        <v>-5.5564929717449996</v>
      </c>
      <c r="P1425" s="4"/>
    </row>
    <row r="1426" spans="1:16" x14ac:dyDescent="0.25">
      <c r="A1426" s="2" t="s">
        <v>2861</v>
      </c>
      <c r="B1426" s="2" t="s">
        <v>2862</v>
      </c>
      <c r="C1426" s="4">
        <f ca="1">[1]!thsiFinD("ths_vol_ratio_stock",$A1426,$A$1,7,100)</f>
        <v>1.0967188430171999</v>
      </c>
      <c r="D1426" s="4">
        <f ca="1">[1]!thsiFinD("ths_cr_stock",$A1426,$A$1,7,100,100)</f>
        <v>20.998719590269001</v>
      </c>
      <c r="E1426" s="4">
        <f ca="1">[1]!thsiFinD("ths_mfi_stock",$A1426,$A$1,7,100,100)</f>
        <v>13.951086182851</v>
      </c>
      <c r="F1426" s="4">
        <f ca="1">[1]!thsiFinD("ths_expma_stock",$A1426,$A$1,7,100,100)</f>
        <v>12.965844053622</v>
      </c>
      <c r="G1426" s="4">
        <f ca="1">[1]!thsiFinD("ths_rsi_stock",$A1426,$A$1,7,100,100)</f>
        <v>25.883040009839998</v>
      </c>
      <c r="H1426" s="4">
        <f ca="1">[1]!thsiFinD("ths_adtm_stock",$A1426,$A$1,7,3,100,100,100)</f>
        <v>-0.76712328767122995</v>
      </c>
      <c r="I1426" s="4">
        <f ca="1">[1]!thsiFinD("ths_bbiboll_stock",$A1426,$A$1,7,3,100,100,100)</f>
        <v>13.165520833333</v>
      </c>
      <c r="J1426" s="4">
        <f ca="1">[1]!thsiFinD("ths_dptb_stock",$A1426,$A$1,7,104,100,100)</f>
        <v>0.85714285714285998</v>
      </c>
      <c r="K1426" s="4">
        <f ca="1">[1]!thsiFinD("ths_srmi_stock",$A1426,$A$1,7,100,100)</f>
        <v>-9.0647482014388006E-2</v>
      </c>
      <c r="L1426" s="4">
        <f ca="1">[1]!thsiFinD("ths_atr_stock",$A1426,$A$1,7,101,100,100)</f>
        <v>0.45428571428571002</v>
      </c>
      <c r="M1426" s="4">
        <f ca="1">[1]!thsiFinD("ths_vol_w_stock",$A1426,$A$1)/1000000</f>
        <v>19.293118</v>
      </c>
      <c r="N1426" s="4">
        <f ca="1">[1]!thsiFinD("ths_turnover_ratio_w_stock",$A1426,$A$1)</f>
        <v>3.0970158500544001</v>
      </c>
      <c r="O1426" s="4">
        <f ca="1">[1]!thsiFinD("ths_relative_chg_ratio_w_stock",$A1426,$A$1,104,100)</f>
        <v>-4.7000601562227997</v>
      </c>
      <c r="P1426" s="4"/>
    </row>
    <row r="1427" spans="1:16" x14ac:dyDescent="0.25">
      <c r="A1427" s="2" t="s">
        <v>2863</v>
      </c>
      <c r="B1427" s="2" t="s">
        <v>2864</v>
      </c>
      <c r="C1427" s="4">
        <f ca="1">[1]!thsiFinD("ths_vol_ratio_stock",$A1427,$A$1,7,100)</f>
        <v>1.3153257487811001</v>
      </c>
      <c r="D1427" s="4">
        <f ca="1">[1]!thsiFinD("ths_cr_stock",$A1427,$A$1,7,100,100)</f>
        <v>32</v>
      </c>
      <c r="E1427" s="4">
        <f ca="1">[1]!thsiFinD("ths_mfi_stock",$A1427,$A$1,7,100,100)</f>
        <v>15.685155827542999</v>
      </c>
      <c r="F1427" s="4">
        <f ca="1">[1]!thsiFinD("ths_expma_stock",$A1427,$A$1,7,100,100)</f>
        <v>11.212908163052999</v>
      </c>
      <c r="G1427" s="4">
        <f ca="1">[1]!thsiFinD("ths_rsi_stock",$A1427,$A$1,7,100,100)</f>
        <v>26.345488871539999</v>
      </c>
      <c r="H1427" s="4">
        <f ca="1">[1]!thsiFinD("ths_adtm_stock",$A1427,$A$1,7,3,100,100,100)</f>
        <v>-0.81355932203390002</v>
      </c>
      <c r="I1427" s="4">
        <f ca="1">[1]!thsiFinD("ths_bbiboll_stock",$A1427,$A$1,7,3,100,100,100)</f>
        <v>11.370416666666999</v>
      </c>
      <c r="J1427" s="4">
        <f ca="1">[1]!thsiFinD("ths_dptb_stock",$A1427,$A$1,7,104,100,100)</f>
        <v>0.57142857142856995</v>
      </c>
      <c r="K1427" s="4">
        <f ca="1">[1]!thsiFinD("ths_srmi_stock",$A1427,$A$1,7,100,100)</f>
        <v>-6.6496163682864998E-2</v>
      </c>
      <c r="L1427" s="4">
        <f ca="1">[1]!thsiFinD("ths_atr_stock",$A1427,$A$1,7,101,100,100)</f>
        <v>0.35285714285713998</v>
      </c>
      <c r="M1427" s="4">
        <f ca="1">[1]!thsiFinD("ths_vol_w_stock",$A1427,$A$1)/1000000</f>
        <v>11.975054</v>
      </c>
      <c r="N1427" s="4">
        <f ca="1">[1]!thsiFinD("ths_turnover_ratio_w_stock",$A1427,$A$1)</f>
        <v>2.6908453033426998</v>
      </c>
      <c r="O1427" s="4">
        <f ca="1">[1]!thsiFinD("ths_relative_chg_ratio_w_stock",$A1427,$A$1,104,100)</f>
        <v>-3.1440050551956</v>
      </c>
      <c r="P1427" s="4"/>
    </row>
    <row r="1428" spans="1:16" x14ac:dyDescent="0.25">
      <c r="A1428" s="2" t="s">
        <v>2865</v>
      </c>
      <c r="B1428" s="2" t="s">
        <v>2866</v>
      </c>
      <c r="C1428" s="4">
        <f ca="1">[1]!thsiFinD("ths_vol_ratio_stock",$A1428,$A$1,7,100)</f>
        <v>1.40812431202</v>
      </c>
      <c r="D1428" s="4">
        <f ca="1">[1]!thsiFinD("ths_cr_stock",$A1428,$A$1,7,100,100)</f>
        <v>60.714285714286</v>
      </c>
      <c r="E1428" s="4">
        <f ca="1">[1]!thsiFinD("ths_mfi_stock",$A1428,$A$1,7,100,100)</f>
        <v>49.052873789956003</v>
      </c>
      <c r="F1428" s="4">
        <f ca="1">[1]!thsiFinD("ths_expma_stock",$A1428,$A$1,7,100,100)</f>
        <v>14.872965946515</v>
      </c>
      <c r="G1428" s="4">
        <f ca="1">[1]!thsiFinD("ths_rsi_stock",$A1428,$A$1,7,100,100)</f>
        <v>50.790005485042997</v>
      </c>
      <c r="H1428" s="4">
        <f ca="1">[1]!thsiFinD("ths_adtm_stock",$A1428,$A$1,7,3,100,100,100)</f>
        <v>-0.7</v>
      </c>
      <c r="I1428" s="4">
        <f ca="1">[1]!thsiFinD("ths_bbiboll_stock",$A1428,$A$1,7,3,100,100,100)</f>
        <v>15.0471875</v>
      </c>
      <c r="J1428" s="4">
        <f ca="1">[1]!thsiFinD("ths_dptb_stock",$A1428,$A$1,7,104,100,100)</f>
        <v>0.71428571428570997</v>
      </c>
      <c r="K1428" s="4">
        <f ca="1">[1]!thsiFinD("ths_srmi_stock",$A1428,$A$1,7,100,100)</f>
        <v>-0.04</v>
      </c>
      <c r="L1428" s="4">
        <f ca="1">[1]!thsiFinD("ths_atr_stock",$A1428,$A$1,7,101,100,100)</f>
        <v>0.80428571428571005</v>
      </c>
      <c r="M1428" s="4">
        <f ca="1">[1]!thsiFinD("ths_vol_w_stock",$A1428,$A$1)/1000000</f>
        <v>79.741247999999999</v>
      </c>
      <c r="N1428" s="4">
        <f ca="1">[1]!thsiFinD("ths_turnover_ratio_w_stock",$A1428,$A$1)</f>
        <v>38.107922240640001</v>
      </c>
      <c r="O1428" s="4">
        <f ca="1">[1]!thsiFinD("ths_relative_chg_ratio_w_stock",$A1428,$A$1,104,100)</f>
        <v>0.44526584534827002</v>
      </c>
      <c r="P1428" s="4"/>
    </row>
    <row r="1429" spans="1:16" x14ac:dyDescent="0.25">
      <c r="A1429" s="2" t="s">
        <v>2867</v>
      </c>
      <c r="B1429" s="2" t="s">
        <v>2868</v>
      </c>
      <c r="C1429" s="4">
        <f ca="1">[1]!thsiFinD("ths_vol_ratio_stock",$A1429,$A$1,7,100)</f>
        <v>0.58991687539450999</v>
      </c>
      <c r="D1429" s="4">
        <f ca="1">[1]!thsiFinD("ths_cr_stock",$A1429,$A$1,7,100,100)</f>
        <v>60.862865947612001</v>
      </c>
      <c r="E1429" s="4">
        <f ca="1">[1]!thsiFinD("ths_mfi_stock",$A1429,$A$1,7,100,100)</f>
        <v>39.892274327236997</v>
      </c>
      <c r="F1429" s="4">
        <f ca="1">[1]!thsiFinD("ths_expma_stock",$A1429,$A$1,7,100,100)</f>
        <v>10.190811372241001</v>
      </c>
      <c r="G1429" s="4">
        <f ca="1">[1]!thsiFinD("ths_rsi_stock",$A1429,$A$1,7,100,100)</f>
        <v>49.985441772542003</v>
      </c>
      <c r="H1429" s="4">
        <f ca="1">[1]!thsiFinD("ths_adtm_stock",$A1429,$A$1,7,3,100,100,100)</f>
        <v>-0.625</v>
      </c>
      <c r="I1429" s="4">
        <f ca="1">[1]!thsiFinD("ths_bbiboll_stock",$A1429,$A$1,7,3,100,100,100)</f>
        <v>10.2346875</v>
      </c>
      <c r="J1429" s="4">
        <f ca="1">[1]!thsiFinD("ths_dptb_stock",$A1429,$A$1,7,104,100,100)</f>
        <v>0.57142857142856995</v>
      </c>
      <c r="K1429" s="4">
        <f ca="1">[1]!thsiFinD("ths_srmi_stock",$A1429,$A$1,7,100,100)</f>
        <v>-4.3030869971936003E-2</v>
      </c>
      <c r="L1429" s="4">
        <f ca="1">[1]!thsiFinD("ths_atr_stock",$A1429,$A$1,7,101,100,100)</f>
        <v>0.52428571428571002</v>
      </c>
      <c r="M1429" s="4">
        <f ca="1">[1]!thsiFinD("ths_vol_w_stock",$A1429,$A$1)/1000000</f>
        <v>22.545047</v>
      </c>
      <c r="N1429" s="4">
        <f ca="1">[1]!thsiFinD("ths_turnover_ratio_w_stock",$A1429,$A$1)</f>
        <v>18.330193506600001</v>
      </c>
      <c r="O1429" s="4">
        <f ca="1">[1]!thsiFinD("ths_relative_chg_ratio_w_stock",$A1429,$A$1,104,100)</f>
        <v>-0.47350507038036999</v>
      </c>
      <c r="P1429" s="4"/>
    </row>
    <row r="1430" spans="1:16" x14ac:dyDescent="0.25">
      <c r="A1430" s="2" t="s">
        <v>2869</v>
      </c>
      <c r="B1430" s="2" t="s">
        <v>2870</v>
      </c>
      <c r="C1430" s="4">
        <f ca="1">[1]!thsiFinD("ths_vol_ratio_stock",$A1430,$A$1,7,100)</f>
        <v>1.0533452114798001</v>
      </c>
      <c r="D1430" s="4">
        <f ca="1">[1]!thsiFinD("ths_cr_stock",$A1430,$A$1,7,100,100)</f>
        <v>29.569266589057001</v>
      </c>
      <c r="E1430" s="4">
        <f ca="1">[1]!thsiFinD("ths_mfi_stock",$A1430,$A$1,7,100,100)</f>
        <v>28.191709613613</v>
      </c>
      <c r="F1430" s="4">
        <f ca="1">[1]!thsiFinD("ths_expma_stock",$A1430,$A$1,7,100,100)</f>
        <v>30.831239851698001</v>
      </c>
      <c r="G1430" s="4">
        <f ca="1">[1]!thsiFinD("ths_rsi_stock",$A1430,$A$1,7,100,100)</f>
        <v>37.135747182057997</v>
      </c>
      <c r="H1430" s="4">
        <f ca="1">[1]!thsiFinD("ths_adtm_stock",$A1430,$A$1,7,3,100,100,100)</f>
        <v>-0.61722488038277001</v>
      </c>
      <c r="I1430" s="4">
        <f ca="1">[1]!thsiFinD("ths_bbiboll_stock",$A1430,$A$1,7,3,100,100,100)</f>
        <v>31.316875</v>
      </c>
      <c r="J1430" s="4">
        <f ca="1">[1]!thsiFinD("ths_dptb_stock",$A1430,$A$1,7,104,100,100)</f>
        <v>0.57142857142856995</v>
      </c>
      <c r="K1430" s="4">
        <f ca="1">[1]!thsiFinD("ths_srmi_stock",$A1430,$A$1,7,100,100)</f>
        <v>-6.2269938650307E-2</v>
      </c>
      <c r="L1430" s="4">
        <f ca="1">[1]!thsiFinD("ths_atr_stock",$A1430,$A$1,7,101,100,100)</f>
        <v>1.0842857142857001</v>
      </c>
      <c r="M1430" s="4">
        <f ca="1">[1]!thsiFinD("ths_vol_w_stock",$A1430,$A$1)/1000000</f>
        <v>12.833435</v>
      </c>
      <c r="N1430" s="4">
        <f ca="1">[1]!thsiFinD("ths_turnover_ratio_w_stock",$A1430,$A$1)</f>
        <v>10.138344808611</v>
      </c>
      <c r="O1430" s="4">
        <f ca="1">[1]!thsiFinD("ths_relative_chg_ratio_w_stock",$A1430,$A$1,104,100)</f>
        <v>-1.8574075578036</v>
      </c>
      <c r="P1430" s="4"/>
    </row>
    <row r="1431" spans="1:16" x14ac:dyDescent="0.25">
      <c r="A1431" s="2" t="s">
        <v>2871</v>
      </c>
      <c r="B1431" s="2" t="s">
        <v>2872</v>
      </c>
      <c r="C1431" s="4">
        <f ca="1">[1]!thsiFinD("ths_vol_ratio_stock",$A1431,$A$1,7,100)</f>
        <v>1.4572771973806</v>
      </c>
      <c r="D1431" s="4">
        <f ca="1">[1]!thsiFinD("ths_cr_stock",$A1431,$A$1,7,100,100)</f>
        <v>184.67153284670999</v>
      </c>
      <c r="E1431" s="4">
        <f ca="1">[1]!thsiFinD("ths_mfi_stock",$A1431,$A$1,7,100,100)</f>
        <v>65.452464819949</v>
      </c>
      <c r="F1431" s="4">
        <f ca="1">[1]!thsiFinD("ths_expma_stock",$A1431,$A$1,7,100,100)</f>
        <v>7.2902356620477002</v>
      </c>
      <c r="G1431" s="4">
        <f ca="1">[1]!thsiFinD("ths_rsi_stock",$A1431,$A$1,7,100,100)</f>
        <v>66.042672005395005</v>
      </c>
      <c r="H1431" s="4">
        <f ca="1">[1]!thsiFinD("ths_adtm_stock",$A1431,$A$1,7,3,100,100,100)</f>
        <v>0.65116279069768002</v>
      </c>
      <c r="I1431" s="4">
        <f ca="1">[1]!thsiFinD("ths_bbiboll_stock",$A1431,$A$1,7,3,100,100,100)</f>
        <v>7.3121875000000003</v>
      </c>
      <c r="J1431" s="4">
        <f ca="1">[1]!thsiFinD("ths_dptb_stock",$A1431,$A$1,7,104,100,100)</f>
        <v>0.28571428571428997</v>
      </c>
      <c r="K1431" s="4">
        <f ca="1">[1]!thsiFinD("ths_srmi_stock",$A1431,$A$1,7,100,100)</f>
        <v>2.5333333333333E-2</v>
      </c>
      <c r="L1431" s="4">
        <f ca="1">[1]!thsiFinD("ths_atr_stock",$A1431,$A$1,7,101,100,100)</f>
        <v>0.18571428571428999</v>
      </c>
      <c r="M1431" s="4">
        <f ca="1">[1]!thsiFinD("ths_vol_w_stock",$A1431,$A$1)/1000000</f>
        <v>172.81621000000001</v>
      </c>
      <c r="N1431" s="4">
        <f ca="1">[1]!thsiFinD("ths_turnover_ratio_w_stock",$A1431,$A$1)</f>
        <v>4.8492120685342996</v>
      </c>
      <c r="O1431" s="4">
        <f ca="1">[1]!thsiFinD("ths_relative_chg_ratio_w_stock",$A1431,$A$1,104,100)</f>
        <v>5.8666865299267998</v>
      </c>
      <c r="P1431" s="4"/>
    </row>
    <row r="1432" spans="1:16" x14ac:dyDescent="0.25">
      <c r="A1432" s="2" t="s">
        <v>2873</v>
      </c>
      <c r="B1432" s="2" t="s">
        <v>2874</v>
      </c>
      <c r="C1432" s="4">
        <f ca="1">[1]!thsiFinD("ths_vol_ratio_stock",$A1432,$A$1,7,100)</f>
        <v>1.0178544951613</v>
      </c>
      <c r="D1432" s="4">
        <f ca="1">[1]!thsiFinD("ths_cr_stock",$A1432,$A$1,7,100,100)</f>
        <v>20.074349442378999</v>
      </c>
      <c r="E1432" s="4">
        <f ca="1">[1]!thsiFinD("ths_mfi_stock",$A1432,$A$1,7,100,100)</f>
        <v>26.443938027866999</v>
      </c>
      <c r="F1432" s="4">
        <f ca="1">[1]!thsiFinD("ths_expma_stock",$A1432,$A$1,7,100,100)</f>
        <v>12.036660355944999</v>
      </c>
      <c r="G1432" s="4">
        <f ca="1">[1]!thsiFinD("ths_rsi_stock",$A1432,$A$1,7,100,100)</f>
        <v>32.324170305277001</v>
      </c>
      <c r="H1432" s="4">
        <f ca="1">[1]!thsiFinD("ths_adtm_stock",$A1432,$A$1,7,3,100,100,100)</f>
        <v>-0.85628742514970002</v>
      </c>
      <c r="I1432" s="4">
        <f ca="1">[1]!thsiFinD("ths_bbiboll_stock",$A1432,$A$1,7,3,100,100,100)</f>
        <v>12.240937499999999</v>
      </c>
      <c r="J1432" s="4">
        <f ca="1">[1]!thsiFinD("ths_dptb_stock",$A1432,$A$1,7,104,100,100)</f>
        <v>0.71428571428570997</v>
      </c>
      <c r="K1432" s="4">
        <f ca="1">[1]!thsiFinD("ths_srmi_stock",$A1432,$A$1,7,100,100)</f>
        <v>-9.4397544128933003E-2</v>
      </c>
      <c r="L1432" s="4">
        <f ca="1">[1]!thsiFinD("ths_atr_stock",$A1432,$A$1,7,101,100,100)</f>
        <v>0.47857142857142998</v>
      </c>
      <c r="M1432" s="4">
        <f ca="1">[1]!thsiFinD("ths_vol_w_stock",$A1432,$A$1)/1000000</f>
        <v>25.098815999999999</v>
      </c>
      <c r="N1432" s="4">
        <f ca="1">[1]!thsiFinD("ths_turnover_ratio_w_stock",$A1432,$A$1)</f>
        <v>4.9556779486732996</v>
      </c>
      <c r="O1432" s="4">
        <f ca="1">[1]!thsiFinD("ths_relative_chg_ratio_w_stock",$A1432,$A$1,104,100)</f>
        <v>-3.3268774081625998</v>
      </c>
      <c r="P1432" s="4"/>
    </row>
    <row r="1433" spans="1:16" x14ac:dyDescent="0.25">
      <c r="A1433" s="2" t="s">
        <v>2875</v>
      </c>
      <c r="B1433" s="2" t="s">
        <v>2876</v>
      </c>
      <c r="C1433" s="4">
        <f ca="1">[1]!thsiFinD("ths_vol_ratio_stock",$A1433,$A$1,7,100)</f>
        <v>0.94417650075973003</v>
      </c>
      <c r="D1433" s="4">
        <f ca="1">[1]!thsiFinD("ths_cr_stock",$A1433,$A$1,7,100,100)</f>
        <v>33.92</v>
      </c>
      <c r="E1433" s="4">
        <f ca="1">[1]!thsiFinD("ths_mfi_stock",$A1433,$A$1,7,100,100)</f>
        <v>58.967521657279001</v>
      </c>
      <c r="F1433" s="4">
        <f ca="1">[1]!thsiFinD("ths_expma_stock",$A1433,$A$1,7,100,100)</f>
        <v>9.2594191886714992</v>
      </c>
      <c r="G1433" s="4">
        <f ca="1">[1]!thsiFinD("ths_rsi_stock",$A1433,$A$1,7,100,100)</f>
        <v>27.782680881684001</v>
      </c>
      <c r="H1433" s="4">
        <f ca="1">[1]!thsiFinD("ths_adtm_stock",$A1433,$A$1,7,3,100,100,100)</f>
        <v>-0.30337078651685001</v>
      </c>
      <c r="I1433" s="4">
        <f ca="1">[1]!thsiFinD("ths_bbiboll_stock",$A1433,$A$1,7,3,100,100,100)</f>
        <v>9.4634374999999995</v>
      </c>
      <c r="J1433" s="4">
        <f ca="1">[1]!thsiFinD("ths_dptb_stock",$A1433,$A$1,7,104,100,100)</f>
        <v>0.57142857142856995</v>
      </c>
      <c r="K1433" s="4">
        <f ca="1">[1]!thsiFinD("ths_srmi_stock",$A1433,$A$1,7,100,100)</f>
        <v>-9.5431472081217994E-2</v>
      </c>
      <c r="L1433" s="4">
        <f ca="1">[1]!thsiFinD("ths_atr_stock",$A1433,$A$1,7,101,100,100)</f>
        <v>0.43285714285714</v>
      </c>
      <c r="M1433" s="4">
        <f ca="1">[1]!thsiFinD("ths_vol_w_stock",$A1433,$A$1)/1000000</f>
        <v>29.343851999999998</v>
      </c>
      <c r="N1433" s="4">
        <f ca="1">[1]!thsiFinD("ths_turnover_ratio_w_stock",$A1433,$A$1)</f>
        <v>13.751664089090999</v>
      </c>
      <c r="O1433" s="4">
        <f ca="1">[1]!thsiFinD("ths_relative_chg_ratio_w_stock",$A1433,$A$1,104,100)</f>
        <v>-4.6428251448391</v>
      </c>
      <c r="P1433" s="4"/>
    </row>
    <row r="1434" spans="1:16" x14ac:dyDescent="0.25">
      <c r="A1434" s="2" t="s">
        <v>2877</v>
      </c>
      <c r="B1434" s="2" t="s">
        <v>2878</v>
      </c>
      <c r="C1434" s="4">
        <f ca="1">[1]!thsiFinD("ths_vol_ratio_stock",$A1434,$A$1,7,100)</f>
        <v>0.79474108459905002</v>
      </c>
      <c r="D1434" s="4">
        <f ca="1">[1]!thsiFinD("ths_cr_stock",$A1434,$A$1,7,100,100)</f>
        <v>46.762589928056997</v>
      </c>
      <c r="E1434" s="4">
        <f ca="1">[1]!thsiFinD("ths_mfi_stock",$A1434,$A$1,7,100,100)</f>
        <v>26.264885557130999</v>
      </c>
      <c r="F1434" s="4">
        <f ca="1">[1]!thsiFinD("ths_expma_stock",$A1434,$A$1,7,100,100)</f>
        <v>2.8577677459358002</v>
      </c>
      <c r="G1434" s="4">
        <f ca="1">[1]!thsiFinD("ths_rsi_stock",$A1434,$A$1,7,100,100)</f>
        <v>40.018238617175001</v>
      </c>
      <c r="H1434" s="4">
        <f ca="1">[1]!thsiFinD("ths_adtm_stock",$A1434,$A$1,7,3,100,100,100)</f>
        <v>0.61111111111112004</v>
      </c>
      <c r="I1434" s="4">
        <f ca="1">[1]!thsiFinD("ths_bbiboll_stock",$A1434,$A$1,7,3,100,100,100)</f>
        <v>2.8990624999999999</v>
      </c>
      <c r="J1434" s="4">
        <f ca="1">[1]!thsiFinD("ths_dptb_stock",$A1434,$A$1,7,104,100,100)</f>
        <v>0.57142857142856995</v>
      </c>
      <c r="K1434" s="4">
        <f ca="1">[1]!thsiFinD("ths_srmi_stock",$A1434,$A$1,7,100,100)</f>
        <v>-4.3624161073825003E-2</v>
      </c>
      <c r="L1434" s="4">
        <f ca="1">[1]!thsiFinD("ths_atr_stock",$A1434,$A$1,7,101,100,100)</f>
        <v>9.7142857142857003E-2</v>
      </c>
      <c r="M1434" s="4">
        <f ca="1">[1]!thsiFinD("ths_vol_w_stock",$A1434,$A$1)/1000000</f>
        <v>56.033192</v>
      </c>
      <c r="N1434" s="4">
        <f ca="1">[1]!thsiFinD("ths_turnover_ratio_w_stock",$A1434,$A$1)</f>
        <v>9.7296696442494</v>
      </c>
      <c r="O1434" s="4">
        <f ca="1">[1]!thsiFinD("ths_relative_chg_ratio_w_stock",$A1434,$A$1,104,100)</f>
        <v>-0.75255629621252995</v>
      </c>
      <c r="P1434" s="4"/>
    </row>
    <row r="1435" spans="1:16" x14ac:dyDescent="0.25">
      <c r="A1435" s="2" t="s">
        <v>2879</v>
      </c>
      <c r="B1435" s="2" t="s">
        <v>2880</v>
      </c>
      <c r="C1435" s="4">
        <f ca="1">[1]!thsiFinD("ths_vol_ratio_stock",$A1435,$A$1,7,100)</f>
        <v>0.63645780380688</v>
      </c>
      <c r="D1435" s="4">
        <f ca="1">[1]!thsiFinD("ths_cr_stock",$A1435,$A$1,7,100,100)</f>
        <v>44.161676646705999</v>
      </c>
      <c r="E1435" s="4">
        <f ca="1">[1]!thsiFinD("ths_mfi_stock",$A1435,$A$1,7,100,100)</f>
        <v>10.69769745834</v>
      </c>
      <c r="F1435" s="4">
        <f ca="1">[1]!thsiFinD("ths_expma_stock",$A1435,$A$1,7,100,100)</f>
        <v>36.290186178102999</v>
      </c>
      <c r="G1435" s="4">
        <f ca="1">[1]!thsiFinD("ths_rsi_stock",$A1435,$A$1,7,100,100)</f>
        <v>46.850126327212003</v>
      </c>
      <c r="H1435" s="4">
        <f ca="1">[1]!thsiFinD("ths_adtm_stock",$A1435,$A$1,7,3,100,100,100)</f>
        <v>-0.58415841584159001</v>
      </c>
      <c r="I1435" s="4">
        <f ca="1">[1]!thsiFinD("ths_bbiboll_stock",$A1435,$A$1,7,3,100,100,100)</f>
        <v>36.364166666667003</v>
      </c>
      <c r="J1435" s="4">
        <f ca="1">[1]!thsiFinD("ths_dptb_stock",$A1435,$A$1,7,104,100,100)</f>
        <v>0.71428571428570997</v>
      </c>
      <c r="K1435" s="4">
        <f ca="1">[1]!thsiFinD("ths_srmi_stock",$A1435,$A$1,7,100,100)</f>
        <v>-5.5570117955439001E-2</v>
      </c>
      <c r="L1435" s="4">
        <f ca="1">[1]!thsiFinD("ths_atr_stock",$A1435,$A$1,7,101,100,100)</f>
        <v>1.8528571428570999</v>
      </c>
      <c r="M1435" s="4">
        <f ca="1">[1]!thsiFinD("ths_vol_w_stock",$A1435,$A$1)/1000000</f>
        <v>21.061758000000001</v>
      </c>
      <c r="N1435" s="4">
        <f ca="1">[1]!thsiFinD("ths_turnover_ratio_w_stock",$A1435,$A$1)</f>
        <v>18.832183077461</v>
      </c>
      <c r="O1435" s="4">
        <f ca="1">[1]!thsiFinD("ths_relative_chg_ratio_w_stock",$A1435,$A$1,104,100)</f>
        <v>-4.0877069027274997</v>
      </c>
      <c r="P1435" s="4"/>
    </row>
    <row r="1436" spans="1:16" x14ac:dyDescent="0.25">
      <c r="A1436" s="2" t="s">
        <v>2881</v>
      </c>
      <c r="B1436" s="2" t="s">
        <v>2882</v>
      </c>
      <c r="C1436" s="4">
        <f ca="1">[1]!thsiFinD("ths_vol_ratio_stock",$A1436,$A$1,7,100)</f>
        <v>1.1247992272355001</v>
      </c>
      <c r="D1436" s="4">
        <f ca="1">[1]!thsiFinD("ths_cr_stock",$A1436,$A$1,7,100,100)</f>
        <v>101.50943396226</v>
      </c>
      <c r="E1436" s="4">
        <f ca="1">[1]!thsiFinD("ths_mfi_stock",$A1436,$A$1,7,100,100)</f>
        <v>47.371743682902</v>
      </c>
      <c r="F1436" s="4">
        <f ca="1">[1]!thsiFinD("ths_expma_stock",$A1436,$A$1,7,100,100)</f>
        <v>24.355268708724999</v>
      </c>
      <c r="G1436" s="4">
        <f ca="1">[1]!thsiFinD("ths_rsi_stock",$A1436,$A$1,7,100,100)</f>
        <v>51.664930787694999</v>
      </c>
      <c r="H1436" s="4">
        <f ca="1">[1]!thsiFinD("ths_adtm_stock",$A1436,$A$1,7,3,100,100,100)</f>
        <v>-0.12727272727271999</v>
      </c>
      <c r="I1436" s="4">
        <f ca="1">[1]!thsiFinD("ths_bbiboll_stock",$A1436,$A$1,7,3,100,100,100)</f>
        <v>24.633437499999999</v>
      </c>
      <c r="J1436" s="4">
        <f ca="1">[1]!thsiFinD("ths_dptb_stock",$A1436,$A$1,7,104,100,100)</f>
        <v>0.57142857142856995</v>
      </c>
      <c r="K1436" s="4">
        <f ca="1">[1]!thsiFinD("ths_srmi_stock",$A1436,$A$1,7,100,100)</f>
        <v>8.0710250201777006E-3</v>
      </c>
      <c r="L1436" s="4">
        <f ca="1">[1]!thsiFinD("ths_atr_stock",$A1436,$A$1,7,101,100,100)</f>
        <v>0.77285714285714002</v>
      </c>
      <c r="M1436" s="4">
        <f ca="1">[1]!thsiFinD("ths_vol_w_stock",$A1436,$A$1)/1000000</f>
        <v>6.2420999999999998</v>
      </c>
      <c r="N1436" s="4">
        <f ca="1">[1]!thsiFinD("ths_turnover_ratio_w_stock",$A1436,$A$1)</f>
        <v>5.0085647998544003</v>
      </c>
      <c r="O1436" s="4">
        <f ca="1">[1]!thsiFinD("ths_relative_chg_ratio_w_stock",$A1436,$A$1,104,100)</f>
        <v>2.4873538593201001</v>
      </c>
      <c r="P1436" s="4"/>
    </row>
    <row r="1437" spans="1:16" x14ac:dyDescent="0.25">
      <c r="A1437" s="2" t="s">
        <v>2883</v>
      </c>
      <c r="B1437" s="2" t="s">
        <v>2884</v>
      </c>
      <c r="C1437" s="4">
        <f ca="1">[1]!thsiFinD("ths_vol_ratio_stock",$A1437,$A$1,7,100)</f>
        <v>0.99887843683468003</v>
      </c>
      <c r="D1437" s="4">
        <f ca="1">[1]!thsiFinD("ths_cr_stock",$A1437,$A$1,7,100,100)</f>
        <v>54.147465437788</v>
      </c>
      <c r="E1437" s="4">
        <f ca="1">[1]!thsiFinD("ths_mfi_stock",$A1437,$A$1,7,100,100)</f>
        <v>42.370999701225003</v>
      </c>
      <c r="F1437" s="4">
        <f ca="1">[1]!thsiFinD("ths_expma_stock",$A1437,$A$1,7,100,100)</f>
        <v>9.0880910138408009</v>
      </c>
      <c r="G1437" s="4">
        <f ca="1">[1]!thsiFinD("ths_rsi_stock",$A1437,$A$1,7,100,100)</f>
        <v>49.957263587330999</v>
      </c>
      <c r="H1437" s="4">
        <f ca="1">[1]!thsiFinD("ths_adtm_stock",$A1437,$A$1,7,3,100,100,100)</f>
        <v>0.12068965517241</v>
      </c>
      <c r="I1437" s="4">
        <f ca="1">[1]!thsiFinD("ths_bbiboll_stock",$A1437,$A$1,7,3,100,100,100)</f>
        <v>9.1431249999999995</v>
      </c>
      <c r="J1437" s="4">
        <f ca="1">[1]!thsiFinD("ths_dptb_stock",$A1437,$A$1,7,104,100,100)</f>
        <v>0.85714285714285998</v>
      </c>
      <c r="K1437" s="4">
        <f ca="1">[1]!thsiFinD("ths_srmi_stock",$A1437,$A$1,7,100,100)</f>
        <v>-3.3755274261602998E-2</v>
      </c>
      <c r="L1437" s="4">
        <f ca="1">[1]!thsiFinD("ths_atr_stock",$A1437,$A$1,7,101,100,100)</f>
        <v>0.31857142857143</v>
      </c>
      <c r="M1437" s="4">
        <f ca="1">[1]!thsiFinD("ths_vol_w_stock",$A1437,$A$1)/1000000</f>
        <v>10.020614999999999</v>
      </c>
      <c r="N1437" s="4">
        <f ca="1">[1]!thsiFinD("ths_turnover_ratio_w_stock",$A1437,$A$1)</f>
        <v>7.5265319882688999</v>
      </c>
      <c r="O1437" s="4">
        <f ca="1">[1]!thsiFinD("ths_relative_chg_ratio_w_stock",$A1437,$A$1,104,100)</f>
        <v>0.86253038073252997</v>
      </c>
      <c r="P1437" s="4"/>
    </row>
    <row r="1438" spans="1:16" x14ac:dyDescent="0.25">
      <c r="A1438" s="2" t="s">
        <v>2885</v>
      </c>
      <c r="B1438" s="2" t="s">
        <v>2886</v>
      </c>
      <c r="C1438" s="4">
        <f ca="1">[1]!thsiFinD("ths_vol_ratio_stock",$A1438,$A$1,7,100)</f>
        <v>0.77518222218903998</v>
      </c>
      <c r="D1438" s="4">
        <f ca="1">[1]!thsiFinD("ths_cr_stock",$A1438,$A$1,7,100,100)</f>
        <v>60.659898477157</v>
      </c>
      <c r="E1438" s="4">
        <f ca="1">[1]!thsiFinD("ths_mfi_stock",$A1438,$A$1,7,100,100)</f>
        <v>53.702832773582003</v>
      </c>
      <c r="F1438" s="4">
        <f ca="1">[1]!thsiFinD("ths_expma_stock",$A1438,$A$1,7,100,100)</f>
        <v>9.0755266034333992</v>
      </c>
      <c r="G1438" s="4">
        <f ca="1">[1]!thsiFinD("ths_rsi_stock",$A1438,$A$1,7,100,100)</f>
        <v>40.961081034373997</v>
      </c>
      <c r="H1438" s="4">
        <f ca="1">[1]!thsiFinD("ths_adtm_stock",$A1438,$A$1,7,3,100,100,100)</f>
        <v>-0.3</v>
      </c>
      <c r="I1438" s="4">
        <f ca="1">[1]!thsiFinD("ths_bbiboll_stock",$A1438,$A$1,7,3,100,100,100)</f>
        <v>9.1234374999999996</v>
      </c>
      <c r="J1438" s="4">
        <f ca="1">[1]!thsiFinD("ths_dptb_stock",$A1438,$A$1,7,104,100,100)</f>
        <v>0.42857142857142999</v>
      </c>
      <c r="K1438" s="4">
        <f ca="1">[1]!thsiFinD("ths_srmi_stock",$A1438,$A$1,7,100,100)</f>
        <v>-2.0810514786419002E-2</v>
      </c>
      <c r="L1438" s="4">
        <f ca="1">[1]!thsiFinD("ths_atr_stock",$A1438,$A$1,7,101,100,100)</f>
        <v>0.30714285714285999</v>
      </c>
      <c r="M1438" s="4">
        <f ca="1">[1]!thsiFinD("ths_vol_w_stock",$A1438,$A$1)/1000000</f>
        <v>10.580880000000001</v>
      </c>
      <c r="N1438" s="4">
        <f ca="1">[1]!thsiFinD("ths_turnover_ratio_w_stock",$A1438,$A$1)</f>
        <v>5.1762425647355998</v>
      </c>
      <c r="O1438" s="4">
        <f ca="1">[1]!thsiFinD("ths_relative_chg_ratio_w_stock",$A1438,$A$1,104,100)</f>
        <v>-1.0021025757044</v>
      </c>
      <c r="P1438" s="4"/>
    </row>
    <row r="1439" spans="1:16" x14ac:dyDescent="0.25">
      <c r="A1439" s="2" t="s">
        <v>2887</v>
      </c>
      <c r="B1439" s="2" t="s">
        <v>2888</v>
      </c>
      <c r="C1439" s="4">
        <f ca="1">[1]!thsiFinD("ths_vol_ratio_stock",$A1439,$A$1,7,100)</f>
        <v>1.3590167726566</v>
      </c>
      <c r="D1439" s="4">
        <f ca="1">[1]!thsiFinD("ths_cr_stock",$A1439,$A$1,7,100,100)</f>
        <v>77.914110429448002</v>
      </c>
      <c r="E1439" s="4">
        <f ca="1">[1]!thsiFinD("ths_mfi_stock",$A1439,$A$1,7,100,100)</f>
        <v>55.814543072687997</v>
      </c>
      <c r="F1439" s="4">
        <f ca="1">[1]!thsiFinD("ths_expma_stock",$A1439,$A$1,7,100,100)</f>
        <v>29.483898493011999</v>
      </c>
      <c r="G1439" s="4">
        <f ca="1">[1]!thsiFinD("ths_rsi_stock",$A1439,$A$1,7,100,100)</f>
        <v>51.745647955590002</v>
      </c>
      <c r="H1439" s="4">
        <f ca="1">[1]!thsiFinD("ths_adtm_stock",$A1439,$A$1,7,3,100,100,100)</f>
        <v>-0.34955752212389002</v>
      </c>
      <c r="I1439" s="4">
        <f ca="1">[1]!thsiFinD("ths_bbiboll_stock",$A1439,$A$1,7,3,100,100,100)</f>
        <v>29.721354166666998</v>
      </c>
      <c r="J1439" s="4">
        <f ca="1">[1]!thsiFinD("ths_dptb_stock",$A1439,$A$1,7,104,100,100)</f>
        <v>0.57142857142856995</v>
      </c>
      <c r="K1439" s="4">
        <f ca="1">[1]!thsiFinD("ths_srmi_stock",$A1439,$A$1,7,100,100)</f>
        <v>-2.7027027027027001E-2</v>
      </c>
      <c r="L1439" s="4">
        <f ca="1">[1]!thsiFinD("ths_atr_stock",$A1439,$A$1,7,101,100,100)</f>
        <v>1.6585714285713999</v>
      </c>
      <c r="M1439" s="4">
        <f ca="1">[1]!thsiFinD("ths_vol_w_stock",$A1439,$A$1)/1000000</f>
        <v>10.330712</v>
      </c>
      <c r="N1439" s="4">
        <f ca="1">[1]!thsiFinD("ths_turnover_ratio_w_stock",$A1439,$A$1)</f>
        <v>14.288004832304001</v>
      </c>
      <c r="O1439" s="4">
        <f ca="1">[1]!thsiFinD("ths_relative_chg_ratio_w_stock",$A1439,$A$1,104,100)</f>
        <v>1.6454360822612999</v>
      </c>
      <c r="P1439" s="4"/>
    </row>
    <row r="1440" spans="1:16" x14ac:dyDescent="0.25">
      <c r="A1440" s="2" t="s">
        <v>2889</v>
      </c>
      <c r="B1440" s="2" t="s">
        <v>2890</v>
      </c>
      <c r="C1440" s="4">
        <f ca="1">[1]!thsiFinD("ths_vol_ratio_stock",$A1440,$A$1,7,100)</f>
        <v>2.1799784192048</v>
      </c>
      <c r="D1440" s="4">
        <f ca="1">[1]!thsiFinD("ths_cr_stock",$A1440,$A$1,7,100,100)</f>
        <v>169.37835763621999</v>
      </c>
      <c r="E1440" s="4">
        <f ca="1">[1]!thsiFinD("ths_mfi_stock",$A1440,$A$1,7,100,100)</f>
        <v>85.591678978299001</v>
      </c>
      <c r="F1440" s="4">
        <f ca="1">[1]!thsiFinD("ths_expma_stock",$A1440,$A$1,7,100,100)</f>
        <v>23.133020078251</v>
      </c>
      <c r="G1440" s="4">
        <f ca="1">[1]!thsiFinD("ths_rsi_stock",$A1440,$A$1,7,100,100)</f>
        <v>63.097282134859</v>
      </c>
      <c r="H1440" s="4">
        <f ca="1">[1]!thsiFinD("ths_adtm_stock",$A1440,$A$1,7,3,100,100,100)</f>
        <v>0.26792452830189001</v>
      </c>
      <c r="I1440" s="4">
        <f ca="1">[1]!thsiFinD("ths_bbiboll_stock",$A1440,$A$1,7,3,100,100,100)</f>
        <v>23.030104166667002</v>
      </c>
      <c r="J1440" s="4">
        <f ca="1">[1]!thsiFinD("ths_dptb_stock",$A1440,$A$1,7,104,100,100)</f>
        <v>0.71428571428570997</v>
      </c>
      <c r="K1440" s="4">
        <f ca="1">[1]!thsiFinD("ths_srmi_stock",$A1440,$A$1,7,100,100)</f>
        <v>4.3333333333333002E-2</v>
      </c>
      <c r="L1440" s="4">
        <f ca="1">[1]!thsiFinD("ths_atr_stock",$A1440,$A$1,7,101,100,100)</f>
        <v>1.7657142857143</v>
      </c>
      <c r="M1440" s="4">
        <f ca="1">[1]!thsiFinD("ths_vol_w_stock",$A1440,$A$1)/1000000</f>
        <v>26.262530999999999</v>
      </c>
      <c r="N1440" s="4">
        <f ca="1">[1]!thsiFinD("ths_turnover_ratio_w_stock",$A1440,$A$1)</f>
        <v>40.569871431700001</v>
      </c>
      <c r="O1440" s="4">
        <f ca="1">[1]!thsiFinD("ths_relative_chg_ratio_w_stock",$A1440,$A$1,104,100)</f>
        <v>6.7450501231427999</v>
      </c>
      <c r="P1440" s="4"/>
    </row>
    <row r="1441" spans="1:16" x14ac:dyDescent="0.25">
      <c r="A1441" s="2" t="s">
        <v>2891</v>
      </c>
      <c r="B1441" s="2" t="s">
        <v>2892</v>
      </c>
      <c r="C1441" s="4">
        <f ca="1">[1]!thsiFinD("ths_vol_ratio_stock",$A1441,$A$1,7,100)</f>
        <v>0.94195817300815998</v>
      </c>
      <c r="D1441" s="4">
        <f ca="1">[1]!thsiFinD("ths_cr_stock",$A1441,$A$1,7,100,100)</f>
        <v>28.147829823807999</v>
      </c>
      <c r="E1441" s="4">
        <f ca="1">[1]!thsiFinD("ths_mfi_stock",$A1441,$A$1,7,100,100)</f>
        <v>27.543805064785001</v>
      </c>
      <c r="F1441" s="4">
        <f ca="1">[1]!thsiFinD("ths_expma_stock",$A1441,$A$1,7,100,100)</f>
        <v>29.080876476355002</v>
      </c>
      <c r="G1441" s="4">
        <f ca="1">[1]!thsiFinD("ths_rsi_stock",$A1441,$A$1,7,100,100)</f>
        <v>43.533415974736997</v>
      </c>
      <c r="H1441" s="4">
        <f ca="1">[1]!thsiFinD("ths_adtm_stock",$A1441,$A$1,7,3,100,100,100)</f>
        <v>-0.71948051948052005</v>
      </c>
      <c r="I1441" s="4">
        <f ca="1">[1]!thsiFinD("ths_bbiboll_stock",$A1441,$A$1,7,3,100,100,100)</f>
        <v>29.573958333333</v>
      </c>
      <c r="J1441" s="4">
        <f ca="1">[1]!thsiFinD("ths_dptb_stock",$A1441,$A$1,7,104,100,100)</f>
        <v>0.71428571428570997</v>
      </c>
      <c r="K1441" s="4">
        <f ca="1">[1]!thsiFinD("ths_srmi_stock",$A1441,$A$1,7,100,100)</f>
        <v>-8.2487309644670007E-2</v>
      </c>
      <c r="L1441" s="4">
        <f ca="1">[1]!thsiFinD("ths_atr_stock",$A1441,$A$1,7,101,100,100)</f>
        <v>1.4842857142857</v>
      </c>
      <c r="M1441" s="4">
        <f ca="1">[1]!thsiFinD("ths_vol_w_stock",$A1441,$A$1)/1000000</f>
        <v>14.712356</v>
      </c>
      <c r="N1441" s="4">
        <f ca="1">[1]!thsiFinD("ths_turnover_ratio_w_stock",$A1441,$A$1)</f>
        <v>22.665435031177001</v>
      </c>
      <c r="O1441" s="4">
        <f ca="1">[1]!thsiFinD("ths_relative_chg_ratio_w_stock",$A1441,$A$1,104,100)</f>
        <v>-2.3706643544829</v>
      </c>
      <c r="P1441" s="4"/>
    </row>
    <row r="1442" spans="1:16" x14ac:dyDescent="0.25">
      <c r="A1442" s="2" t="s">
        <v>2893</v>
      </c>
      <c r="B1442" s="2" t="s">
        <v>2894</v>
      </c>
      <c r="C1442" s="4">
        <f ca="1">[1]!thsiFinD("ths_vol_ratio_stock",$A1442,$A$1,7,100)</f>
        <v>0.85002141994781</v>
      </c>
      <c r="D1442" s="4">
        <f ca="1">[1]!thsiFinD("ths_cr_stock",$A1442,$A$1,7,100,100)</f>
        <v>48.967297762477997</v>
      </c>
      <c r="E1442" s="4">
        <f ca="1">[1]!thsiFinD("ths_mfi_stock",$A1442,$A$1,7,100,100)</f>
        <v>32.41979374756</v>
      </c>
      <c r="F1442" s="4">
        <f ca="1">[1]!thsiFinD("ths_expma_stock",$A1442,$A$1,7,100,100)</f>
        <v>28.277179322194002</v>
      </c>
      <c r="G1442" s="4">
        <f ca="1">[1]!thsiFinD("ths_rsi_stock",$A1442,$A$1,7,100,100)</f>
        <v>33.453722781948997</v>
      </c>
      <c r="H1442" s="4">
        <f ca="1">[1]!thsiFinD("ths_adtm_stock",$A1442,$A$1,7,3,100,100,100)</f>
        <v>-1.4925373134331E-2</v>
      </c>
      <c r="I1442" s="4">
        <f ca="1">[1]!thsiFinD("ths_bbiboll_stock",$A1442,$A$1,7,3,100,100,100)</f>
        <v>28.774270833332999</v>
      </c>
      <c r="J1442" s="4">
        <f ca="1">[1]!thsiFinD("ths_dptb_stock",$A1442,$A$1,7,104,100,100)</f>
        <v>0.71428571428570997</v>
      </c>
      <c r="K1442" s="4">
        <f ca="1">[1]!thsiFinD("ths_srmi_stock",$A1442,$A$1,7,100,100)</f>
        <v>-3.5318559556786998E-2</v>
      </c>
      <c r="L1442" s="4">
        <f ca="1">[1]!thsiFinD("ths_atr_stock",$A1442,$A$1,7,101,100,100)</f>
        <v>0.84</v>
      </c>
      <c r="M1442" s="4">
        <f ca="1">[1]!thsiFinD("ths_vol_w_stock",$A1442,$A$1)/1000000</f>
        <v>5.3242209999999996</v>
      </c>
      <c r="N1442" s="4">
        <f ca="1">[1]!thsiFinD("ths_turnover_ratio_w_stock",$A1442,$A$1)</f>
        <v>1.7806759197324</v>
      </c>
      <c r="O1442" s="4">
        <f ca="1">[1]!thsiFinD("ths_relative_chg_ratio_w_stock",$A1442,$A$1,104,100)</f>
        <v>-1.6839040395317</v>
      </c>
      <c r="P1442" s="4"/>
    </row>
    <row r="1443" spans="1:16" x14ac:dyDescent="0.25">
      <c r="A1443" s="2" t="s">
        <v>2895</v>
      </c>
      <c r="B1443" s="2" t="s">
        <v>2896</v>
      </c>
      <c r="C1443" s="4">
        <f ca="1">[1]!thsiFinD("ths_vol_ratio_stock",$A1443,$A$1,7,100)</f>
        <v>1.0894359921854999</v>
      </c>
      <c r="D1443" s="4">
        <f ca="1">[1]!thsiFinD("ths_cr_stock",$A1443,$A$1,7,100,100)</f>
        <v>49.108910891089003</v>
      </c>
      <c r="E1443" s="4">
        <f ca="1">[1]!thsiFinD("ths_mfi_stock",$A1443,$A$1,7,100,100)</f>
        <v>27.503838785079001</v>
      </c>
      <c r="F1443" s="4">
        <f ca="1">[1]!thsiFinD("ths_expma_stock",$A1443,$A$1,7,100,100)</f>
        <v>18.260391391875999</v>
      </c>
      <c r="G1443" s="4">
        <f ca="1">[1]!thsiFinD("ths_rsi_stock",$A1443,$A$1,7,100,100)</f>
        <v>43.220663345745997</v>
      </c>
      <c r="H1443" s="4">
        <f ca="1">[1]!thsiFinD("ths_adtm_stock",$A1443,$A$1,7,3,100,100,100)</f>
        <v>-0.43089430894309</v>
      </c>
      <c r="I1443" s="4">
        <f ca="1">[1]!thsiFinD("ths_bbiboll_stock",$A1443,$A$1,7,3,100,100,100)</f>
        <v>18.443750000000001</v>
      </c>
      <c r="J1443" s="4">
        <f ca="1">[1]!thsiFinD("ths_dptb_stock",$A1443,$A$1,7,104,100,100)</f>
        <v>0.71428571428570997</v>
      </c>
      <c r="K1443" s="4">
        <f ca="1">[1]!thsiFinD("ths_srmi_stock",$A1443,$A$1,7,100,100)</f>
        <v>-4.160084254871E-2</v>
      </c>
      <c r="L1443" s="4">
        <f ca="1">[1]!thsiFinD("ths_atr_stock",$A1443,$A$1,7,101,100,100)</f>
        <v>0.71714285714285997</v>
      </c>
      <c r="M1443" s="4">
        <f ca="1">[1]!thsiFinD("ths_vol_w_stock",$A1443,$A$1)/1000000</f>
        <v>27.952044999999998</v>
      </c>
      <c r="N1443" s="4">
        <f ca="1">[1]!thsiFinD("ths_turnover_ratio_w_stock",$A1443,$A$1)</f>
        <v>12.899450010461001</v>
      </c>
      <c r="O1443" s="4">
        <f ca="1">[1]!thsiFinD("ths_relative_chg_ratio_w_stock",$A1443,$A$1,104,100)</f>
        <v>-2.3227860591207001</v>
      </c>
      <c r="P1443" s="4"/>
    </row>
    <row r="1444" spans="1:16" x14ac:dyDescent="0.25">
      <c r="A1444" s="2" t="s">
        <v>2897</v>
      </c>
      <c r="B1444" s="2" t="s">
        <v>2898</v>
      </c>
      <c r="C1444" s="4">
        <f ca="1">[1]!thsiFinD("ths_vol_ratio_stock",$A1444,$A$1,7,100)</f>
        <v>1.1850395203146999</v>
      </c>
      <c r="D1444" s="4">
        <f ca="1">[1]!thsiFinD("ths_cr_stock",$A1444,$A$1,7,100,100)</f>
        <v>52.364273204904002</v>
      </c>
      <c r="E1444" s="4">
        <f ca="1">[1]!thsiFinD("ths_mfi_stock",$A1444,$A$1,7,100,100)</f>
        <v>41.847943299093998</v>
      </c>
      <c r="F1444" s="4">
        <f ca="1">[1]!thsiFinD("ths_expma_stock",$A1444,$A$1,7,100,100)</f>
        <v>21.852216378744</v>
      </c>
      <c r="G1444" s="4">
        <f ca="1">[1]!thsiFinD("ths_rsi_stock",$A1444,$A$1,7,100,100)</f>
        <v>44.168462009453997</v>
      </c>
      <c r="H1444" s="4">
        <f ca="1">[1]!thsiFinD("ths_adtm_stock",$A1444,$A$1,7,3,100,100,100)</f>
        <v>0.76666666666665995</v>
      </c>
      <c r="I1444" s="4">
        <f ca="1">[1]!thsiFinD("ths_bbiboll_stock",$A1444,$A$1,7,3,100,100,100)</f>
        <v>22.10125</v>
      </c>
      <c r="J1444" s="4">
        <f ca="1">[1]!thsiFinD("ths_dptb_stock",$A1444,$A$1,7,104,100,100)</f>
        <v>0.57142857142856995</v>
      </c>
      <c r="K1444" s="4">
        <f ca="1">[1]!thsiFinD("ths_srmi_stock",$A1444,$A$1,7,100,100)</f>
        <v>-4.1593695271453998E-2</v>
      </c>
      <c r="L1444" s="4">
        <f ca="1">[1]!thsiFinD("ths_atr_stock",$A1444,$A$1,7,101,100,100)</f>
        <v>0.82857142857142996</v>
      </c>
      <c r="M1444" s="4">
        <f ca="1">[1]!thsiFinD("ths_vol_w_stock",$A1444,$A$1)/1000000</f>
        <v>4.2605690000000003</v>
      </c>
      <c r="N1444" s="4">
        <f ca="1">[1]!thsiFinD("ths_turnover_ratio_w_stock",$A1444,$A$1)</f>
        <v>5.9311810383471002</v>
      </c>
      <c r="O1444" s="4">
        <f ca="1">[1]!thsiFinD("ths_relative_chg_ratio_w_stock",$A1444,$A$1,104,100)</f>
        <v>0.11107438844515</v>
      </c>
      <c r="P1444" s="4"/>
    </row>
    <row r="1445" spans="1:16" x14ac:dyDescent="0.25">
      <c r="A1445" s="2" t="s">
        <v>2899</v>
      </c>
      <c r="B1445" s="2" t="s">
        <v>2900</v>
      </c>
      <c r="C1445" s="4">
        <f ca="1">[1]!thsiFinD("ths_vol_ratio_stock",$A1445,$A$1,7,100)</f>
        <v>2.0054857484661999</v>
      </c>
      <c r="D1445" s="4">
        <f ca="1">[1]!thsiFinD("ths_cr_stock",$A1445,$A$1,7,100,100)</f>
        <v>81.214574898785997</v>
      </c>
      <c r="E1445" s="4">
        <f ca="1">[1]!thsiFinD("ths_mfi_stock",$A1445,$A$1,7,100,100)</f>
        <v>59.007773667534998</v>
      </c>
      <c r="F1445" s="4">
        <f ca="1">[1]!thsiFinD("ths_expma_stock",$A1445,$A$1,7,100,100)</f>
        <v>17.812029531442999</v>
      </c>
      <c r="G1445" s="4">
        <f ca="1">[1]!thsiFinD("ths_rsi_stock",$A1445,$A$1,7,100,100)</f>
        <v>45.96483516584</v>
      </c>
      <c r="H1445" s="4">
        <f ca="1">[1]!thsiFinD("ths_adtm_stock",$A1445,$A$1,7,3,100,100,100)</f>
        <v>-0.59333333333333005</v>
      </c>
      <c r="I1445" s="4">
        <f ca="1">[1]!thsiFinD("ths_bbiboll_stock",$A1445,$A$1,7,3,100,100,100)</f>
        <v>18.553020833333001</v>
      </c>
      <c r="J1445" s="4">
        <f ca="1">[1]!thsiFinD("ths_dptb_stock",$A1445,$A$1,7,104,100,100)</f>
        <v>0.85714285714285998</v>
      </c>
      <c r="K1445" s="4">
        <f ca="1">[1]!thsiFinD("ths_srmi_stock",$A1445,$A$1,7,100,100)</f>
        <v>-1.9282271023032E-2</v>
      </c>
      <c r="L1445" s="4">
        <f ca="1">[1]!thsiFinD("ths_atr_stock",$A1445,$A$1,7,101,100,100)</f>
        <v>1.0785714285714001</v>
      </c>
      <c r="M1445" s="4">
        <f ca="1">[1]!thsiFinD("ths_vol_w_stock",$A1445,$A$1)/1000000</f>
        <v>12.99506</v>
      </c>
      <c r="N1445" s="4">
        <f ca="1">[1]!thsiFinD("ths_turnover_ratio_w_stock",$A1445,$A$1)</f>
        <v>11.268207240408</v>
      </c>
      <c r="O1445" s="4">
        <f ca="1">[1]!thsiFinD("ths_relative_chg_ratio_w_stock",$A1445,$A$1,104,100)</f>
        <v>4.7109584053602003</v>
      </c>
      <c r="P1445" s="4"/>
    </row>
    <row r="1446" spans="1:16" x14ac:dyDescent="0.25">
      <c r="A1446" s="2" t="s">
        <v>2901</v>
      </c>
      <c r="B1446" s="2" t="s">
        <v>2902</v>
      </c>
      <c r="C1446" s="4">
        <f ca="1">[1]!thsiFinD("ths_vol_ratio_stock",$A1446,$A$1,7,100)</f>
        <v>0.62958996848860005</v>
      </c>
      <c r="D1446" s="4">
        <f ca="1">[1]!thsiFinD("ths_cr_stock",$A1446,$A$1,7,100,100)</f>
        <v>49.278846153845997</v>
      </c>
      <c r="E1446" s="4">
        <f ca="1">[1]!thsiFinD("ths_mfi_stock",$A1446,$A$1,7,100,100)</f>
        <v>28.183708911438</v>
      </c>
      <c r="F1446" s="4">
        <f ca="1">[1]!thsiFinD("ths_expma_stock",$A1446,$A$1,7,100,100)</f>
        <v>15.21738029444</v>
      </c>
      <c r="G1446" s="4">
        <f ca="1">[1]!thsiFinD("ths_rsi_stock",$A1446,$A$1,7,100,100)</f>
        <v>37.843554181054003</v>
      </c>
      <c r="H1446" s="4">
        <f ca="1">[1]!thsiFinD("ths_adtm_stock",$A1446,$A$1,7,3,100,100,100)</f>
        <v>-0.41129032258064002</v>
      </c>
      <c r="I1446" s="4">
        <f ca="1">[1]!thsiFinD("ths_bbiboll_stock",$A1446,$A$1,7,3,100,100,100)</f>
        <v>15.524374999999999</v>
      </c>
      <c r="J1446" s="4">
        <f ca="1">[1]!thsiFinD("ths_dptb_stock",$A1446,$A$1,7,104,100,100)</f>
        <v>0.71428571428570997</v>
      </c>
      <c r="K1446" s="4">
        <f ca="1">[1]!thsiFinD("ths_srmi_stock",$A1446,$A$1,7,100,100)</f>
        <v>-3.7037037037037E-2</v>
      </c>
      <c r="L1446" s="4">
        <f ca="1">[1]!thsiFinD("ths_atr_stock",$A1446,$A$1,7,101,100,100)</f>
        <v>0.59142857142856997</v>
      </c>
      <c r="M1446" s="4">
        <f ca="1">[1]!thsiFinD("ths_vol_w_stock",$A1446,$A$1)/1000000</f>
        <v>7.8456770000000002</v>
      </c>
      <c r="N1446" s="4">
        <f ca="1">[1]!thsiFinD("ths_turnover_ratio_w_stock",$A1446,$A$1)</f>
        <v>8.4971704373067993</v>
      </c>
      <c r="O1446" s="4">
        <f ca="1">[1]!thsiFinD("ths_relative_chg_ratio_w_stock",$A1446,$A$1,104,100)</f>
        <v>-1.486374380702</v>
      </c>
      <c r="P1446" s="4"/>
    </row>
    <row r="1447" spans="1:16" x14ac:dyDescent="0.25">
      <c r="A1447" s="2" t="s">
        <v>2903</v>
      </c>
      <c r="B1447" s="2" t="s">
        <v>2904</v>
      </c>
      <c r="C1447" s="4">
        <f ca="1">[1]!thsiFinD("ths_vol_ratio_stock",$A1447,$A$1,7,100)</f>
        <v>1.104044078634</v>
      </c>
      <c r="D1447" s="4">
        <f ca="1">[1]!thsiFinD("ths_cr_stock",$A1447,$A$1,7,100,100)</f>
        <v>50.255102040815999</v>
      </c>
      <c r="E1447" s="4">
        <f ca="1">[1]!thsiFinD("ths_mfi_stock",$A1447,$A$1,7,100,100)</f>
        <v>42.159004920180003</v>
      </c>
      <c r="F1447" s="4">
        <f ca="1">[1]!thsiFinD("ths_expma_stock",$A1447,$A$1,7,100,100)</f>
        <v>16.798202617817999</v>
      </c>
      <c r="G1447" s="4">
        <f ca="1">[1]!thsiFinD("ths_rsi_stock",$A1447,$A$1,7,100,100)</f>
        <v>35.072726466315999</v>
      </c>
      <c r="H1447" s="4">
        <f ca="1">[1]!thsiFinD("ths_adtm_stock",$A1447,$A$1,7,3,100,100,100)</f>
        <v>-0.65306122448979997</v>
      </c>
      <c r="I1447" s="4">
        <f ca="1">[1]!thsiFinD("ths_bbiboll_stock",$A1447,$A$1,7,3,100,100,100)</f>
        <v>17.538229166667001</v>
      </c>
      <c r="J1447" s="4">
        <f ca="1">[1]!thsiFinD("ths_dptb_stock",$A1447,$A$1,7,104,100,100)</f>
        <v>0.71428571428570997</v>
      </c>
      <c r="K1447" s="4">
        <f ca="1">[1]!thsiFinD("ths_srmi_stock",$A1447,$A$1,7,100,100)</f>
        <v>-5.3439454235360999E-2</v>
      </c>
      <c r="L1447" s="4">
        <f ca="1">[1]!thsiFinD("ths_atr_stock",$A1447,$A$1,7,101,100,100)</f>
        <v>0.87428571428571</v>
      </c>
      <c r="M1447" s="4">
        <f ca="1">[1]!thsiFinD("ths_vol_w_stock",$A1447,$A$1)/1000000</f>
        <v>15.107608000000001</v>
      </c>
      <c r="N1447" s="4">
        <f ca="1">[1]!thsiFinD("ths_turnover_ratio_w_stock",$A1447,$A$1)</f>
        <v>11.808785138691</v>
      </c>
      <c r="O1447" s="4">
        <f ca="1">[1]!thsiFinD("ths_relative_chg_ratio_w_stock",$A1447,$A$1,104,100)</f>
        <v>-1.1448204815801999</v>
      </c>
      <c r="P1447" s="4"/>
    </row>
    <row r="1448" spans="1:16" x14ac:dyDescent="0.25">
      <c r="A1448" s="2" t="s">
        <v>2905</v>
      </c>
      <c r="B1448" s="2" t="s">
        <v>2906</v>
      </c>
      <c r="C1448" s="4">
        <f ca="1">[1]!thsiFinD("ths_vol_ratio_stock",$A1448,$A$1,7,100)</f>
        <v>0.93764535631833001</v>
      </c>
      <c r="D1448" s="4">
        <f ca="1">[1]!thsiFinD("ths_cr_stock",$A1448,$A$1,7,100,100)</f>
        <v>44.166666666666998</v>
      </c>
      <c r="E1448" s="4">
        <f ca="1">[1]!thsiFinD("ths_mfi_stock",$A1448,$A$1,7,100,100)</f>
        <v>17.482644804189</v>
      </c>
      <c r="F1448" s="4">
        <f ca="1">[1]!thsiFinD("ths_expma_stock",$A1448,$A$1,7,100,100)</f>
        <v>24.541049584522</v>
      </c>
      <c r="G1448" s="4">
        <f ca="1">[1]!thsiFinD("ths_rsi_stock",$A1448,$A$1,7,100,100)</f>
        <v>33.442358912270997</v>
      </c>
      <c r="H1448" s="4">
        <f ca="1">[1]!thsiFinD("ths_adtm_stock",$A1448,$A$1,7,3,100,100,100)</f>
        <v>-0.48701298701299001</v>
      </c>
      <c r="I1448" s="4">
        <f ca="1">[1]!thsiFinD("ths_bbiboll_stock",$A1448,$A$1,7,3,100,100,100)</f>
        <v>24.696249999999999</v>
      </c>
      <c r="J1448" s="4">
        <f ca="1">[1]!thsiFinD("ths_dptb_stock",$A1448,$A$1,7,104,100,100)</f>
        <v>0.57142857142856995</v>
      </c>
      <c r="K1448" s="4">
        <f ca="1">[1]!thsiFinD("ths_srmi_stock",$A1448,$A$1,7,100,100)</f>
        <v>-4.0621266427718003E-2</v>
      </c>
      <c r="L1448" s="4">
        <f ca="1">[1]!thsiFinD("ths_atr_stock",$A1448,$A$1,7,101,100,100)</f>
        <v>0.74142857142856999</v>
      </c>
      <c r="M1448" s="4">
        <f ca="1">[1]!thsiFinD("ths_vol_w_stock",$A1448,$A$1)/1000000</f>
        <v>64.068905999999998</v>
      </c>
      <c r="N1448" s="4">
        <f ca="1">[1]!thsiFinD("ths_turnover_ratio_w_stock",$A1448,$A$1)</f>
        <v>9.1801912677581008</v>
      </c>
      <c r="O1448" s="4">
        <f ca="1">[1]!thsiFinD("ths_relative_chg_ratio_w_stock",$A1448,$A$1,104,100)</f>
        <v>-4.3722297600699997</v>
      </c>
      <c r="P1448" s="4"/>
    </row>
    <row r="1449" spans="1:16" x14ac:dyDescent="0.25">
      <c r="A1449" s="2" t="s">
        <v>2907</v>
      </c>
      <c r="B1449" s="2" t="s">
        <v>2908</v>
      </c>
      <c r="C1449" s="4">
        <f ca="1">[1]!thsiFinD("ths_vol_ratio_stock",$A1449,$A$1,7,100)</f>
        <v>0.94402434254220002</v>
      </c>
      <c r="D1449" s="4">
        <f ca="1">[1]!thsiFinD("ths_cr_stock",$A1449,$A$1,7,100,100)</f>
        <v>20.723436322531999</v>
      </c>
      <c r="E1449" s="4">
        <f ca="1">[1]!thsiFinD("ths_mfi_stock",$A1449,$A$1,7,100,100)</f>
        <v>25.78025424778</v>
      </c>
      <c r="F1449" s="4">
        <f ca="1">[1]!thsiFinD("ths_expma_stock",$A1449,$A$1,7,100,100)</f>
        <v>22.340015147454999</v>
      </c>
      <c r="G1449" s="4">
        <f ca="1">[1]!thsiFinD("ths_rsi_stock",$A1449,$A$1,7,100,100)</f>
        <v>32.822529310210001</v>
      </c>
      <c r="H1449" s="4">
        <f ca="1">[1]!thsiFinD("ths_adtm_stock",$A1449,$A$1,7,3,100,100,100)</f>
        <v>-0.57894736842104999</v>
      </c>
      <c r="I1449" s="4">
        <f ca="1">[1]!thsiFinD("ths_bbiboll_stock",$A1449,$A$1,7,3,100,100,100)</f>
        <v>22.827083333333</v>
      </c>
      <c r="J1449" s="4">
        <f ca="1">[1]!thsiFinD("ths_dptb_stock",$A1449,$A$1,7,104,100,100)</f>
        <v>0.71428571428570997</v>
      </c>
      <c r="K1449" s="4">
        <f ca="1">[1]!thsiFinD("ths_srmi_stock",$A1449,$A$1,7,100,100)</f>
        <v>-6.8104906937394002E-2</v>
      </c>
      <c r="L1449" s="4">
        <f ca="1">[1]!thsiFinD("ths_atr_stock",$A1449,$A$1,7,101,100,100)</f>
        <v>0.78571428571429003</v>
      </c>
      <c r="M1449" s="4">
        <f ca="1">[1]!thsiFinD("ths_vol_w_stock",$A1449,$A$1)/1000000</f>
        <v>14.158047</v>
      </c>
      <c r="N1449" s="4">
        <f ca="1">[1]!thsiFinD("ths_turnover_ratio_w_stock",$A1449,$A$1)</f>
        <v>6.8302521912936998</v>
      </c>
      <c r="O1449" s="4">
        <f ca="1">[1]!thsiFinD("ths_relative_chg_ratio_w_stock",$A1449,$A$1,104,100)</f>
        <v>-1.679766133627</v>
      </c>
      <c r="P1449" s="4"/>
    </row>
    <row r="1450" spans="1:16" x14ac:dyDescent="0.25">
      <c r="A1450" s="2" t="s">
        <v>2909</v>
      </c>
      <c r="B1450" s="2" t="s">
        <v>2910</v>
      </c>
      <c r="C1450" s="4">
        <f ca="1">[1]!thsiFinD("ths_vol_ratio_stock",$A1450,$A$1,7,100)</f>
        <v>1.0248406687870999</v>
      </c>
      <c r="D1450" s="4">
        <f ca="1">[1]!thsiFinD("ths_cr_stock",$A1450,$A$1,7,100,100)</f>
        <v>58.171206225680997</v>
      </c>
      <c r="E1450" s="4">
        <f ca="1">[1]!thsiFinD("ths_mfi_stock",$A1450,$A$1,7,100,100)</f>
        <v>41.395158862160002</v>
      </c>
      <c r="F1450" s="4">
        <f ca="1">[1]!thsiFinD("ths_expma_stock",$A1450,$A$1,7,100,100)</f>
        <v>12.696745428436</v>
      </c>
      <c r="G1450" s="4">
        <f ca="1">[1]!thsiFinD("ths_rsi_stock",$A1450,$A$1,7,100,100)</f>
        <v>33.790981023983001</v>
      </c>
      <c r="H1450" s="4">
        <f ca="1">[1]!thsiFinD("ths_adtm_stock",$A1450,$A$1,7,3,100,100,100)</f>
        <v>-0.73239436619718001</v>
      </c>
      <c r="I1450" s="4">
        <f ca="1">[1]!thsiFinD("ths_bbiboll_stock",$A1450,$A$1,7,3,100,100,100)</f>
        <v>12.866145833333</v>
      </c>
      <c r="J1450" s="4">
        <f ca="1">[1]!thsiFinD("ths_dptb_stock",$A1450,$A$1,7,104,100,100)</f>
        <v>0.42857142857142999</v>
      </c>
      <c r="K1450" s="4">
        <f ca="1">[1]!thsiFinD("ths_srmi_stock",$A1450,$A$1,7,100,100)</f>
        <v>-2.9503105590062001E-2</v>
      </c>
      <c r="L1450" s="4">
        <f ca="1">[1]!thsiFinD("ths_atr_stock",$A1450,$A$1,7,101,100,100)</f>
        <v>0.39285714285714002</v>
      </c>
      <c r="M1450" s="4">
        <f ca="1">[1]!thsiFinD("ths_vol_w_stock",$A1450,$A$1)/1000000</f>
        <v>3.8305720000000001</v>
      </c>
      <c r="N1450" s="4">
        <f ca="1">[1]!thsiFinD("ths_turnover_ratio_w_stock",$A1450,$A$1)</f>
        <v>1.6246221674032999</v>
      </c>
      <c r="O1450" s="4">
        <f ca="1">[1]!thsiFinD("ths_relative_chg_ratio_w_stock",$A1450,$A$1,104,100)</f>
        <v>-0.52566028795188002</v>
      </c>
      <c r="P1450" s="4"/>
    </row>
    <row r="1451" spans="1:16" x14ac:dyDescent="0.25">
      <c r="A1451" s="2" t="s">
        <v>2911</v>
      </c>
      <c r="B1451" s="2" t="s">
        <v>2912</v>
      </c>
      <c r="C1451" s="4">
        <f ca="1">[1]!thsiFinD("ths_vol_ratio_stock",$A1451,$A$1,7,100)</f>
        <v>0.94081343382798999</v>
      </c>
      <c r="D1451" s="4">
        <f ca="1">[1]!thsiFinD("ths_cr_stock",$A1451,$A$1,7,100,100)</f>
        <v>47.334410339256998</v>
      </c>
      <c r="E1451" s="4">
        <f ca="1">[1]!thsiFinD("ths_mfi_stock",$A1451,$A$1,7,100,100)</f>
        <v>31.313341551015</v>
      </c>
      <c r="F1451" s="4">
        <f ca="1">[1]!thsiFinD("ths_expma_stock",$A1451,$A$1,7,100,100)</f>
        <v>10.675812705289999</v>
      </c>
      <c r="G1451" s="4">
        <f ca="1">[1]!thsiFinD("ths_rsi_stock",$A1451,$A$1,7,100,100)</f>
        <v>39.905788861664</v>
      </c>
      <c r="H1451" s="4">
        <f ca="1">[1]!thsiFinD("ths_adtm_stock",$A1451,$A$1,7,3,100,100,100)</f>
        <v>-0.23529411764706001</v>
      </c>
      <c r="I1451" s="4">
        <f ca="1">[1]!thsiFinD("ths_bbiboll_stock",$A1451,$A$1,7,3,100,100,100)</f>
        <v>10.765208333333</v>
      </c>
      <c r="J1451" s="4">
        <f ca="1">[1]!thsiFinD("ths_dptb_stock",$A1451,$A$1,7,104,100,100)</f>
        <v>0.57142857142856995</v>
      </c>
      <c r="K1451" s="4">
        <f ca="1">[1]!thsiFinD("ths_srmi_stock",$A1451,$A$1,7,100,100)</f>
        <v>-5.9821428571428997E-2</v>
      </c>
      <c r="L1451" s="4">
        <f ca="1">[1]!thsiFinD("ths_atr_stock",$A1451,$A$1,7,101,100,100)</f>
        <v>0.44285714285714001</v>
      </c>
      <c r="M1451" s="4">
        <f ca="1">[1]!thsiFinD("ths_vol_w_stock",$A1451,$A$1)/1000000</f>
        <v>37.248671999999999</v>
      </c>
      <c r="N1451" s="4">
        <f ca="1">[1]!thsiFinD("ths_turnover_ratio_w_stock",$A1451,$A$1)</f>
        <v>6.2032303885231999</v>
      </c>
      <c r="O1451" s="4">
        <f ca="1">[1]!thsiFinD("ths_relative_chg_ratio_w_stock",$A1451,$A$1,104,100)</f>
        <v>-2.7761331732219001</v>
      </c>
      <c r="P1451" s="4"/>
    </row>
    <row r="1452" spans="1:16" x14ac:dyDescent="0.25">
      <c r="A1452" s="2" t="s">
        <v>2913</v>
      </c>
      <c r="B1452" s="2" t="s">
        <v>2914</v>
      </c>
      <c r="C1452" s="4">
        <f ca="1">[1]!thsiFinD("ths_vol_ratio_stock",$A1452,$A$1,7,100)</f>
        <v>0.97563833088950003</v>
      </c>
      <c r="D1452" s="4">
        <f ca="1">[1]!thsiFinD("ths_cr_stock",$A1452,$A$1,7,100,100)</f>
        <v>46.206896551724</v>
      </c>
      <c r="E1452" s="4">
        <f ca="1">[1]!thsiFinD("ths_mfi_stock",$A1452,$A$1,7,100,100)</f>
        <v>13.774232336424999</v>
      </c>
      <c r="F1452" s="4">
        <f ca="1">[1]!thsiFinD("ths_expma_stock",$A1452,$A$1,7,100,100)</f>
        <v>15.611810182725</v>
      </c>
      <c r="G1452" s="4">
        <f ca="1">[1]!thsiFinD("ths_rsi_stock",$A1452,$A$1,7,100,100)</f>
        <v>34.979037096608998</v>
      </c>
      <c r="H1452" s="4">
        <f ca="1">[1]!thsiFinD("ths_adtm_stock",$A1452,$A$1,7,3,100,100,100)</f>
        <v>-0.66210045662100003</v>
      </c>
      <c r="I1452" s="4">
        <f ca="1">[1]!thsiFinD("ths_bbiboll_stock",$A1452,$A$1,7,3,100,100,100)</f>
        <v>15.865</v>
      </c>
      <c r="J1452" s="4">
        <f ca="1">[1]!thsiFinD("ths_dptb_stock",$A1452,$A$1,7,104,100,100)</f>
        <v>0.71428571428570997</v>
      </c>
      <c r="K1452" s="4">
        <f ca="1">[1]!thsiFinD("ths_srmi_stock",$A1452,$A$1,7,100,100)</f>
        <v>-6.5164433617539999E-2</v>
      </c>
      <c r="L1452" s="4">
        <f ca="1">[1]!thsiFinD("ths_atr_stock",$A1452,$A$1,7,101,100,100)</f>
        <v>0.60571428571428998</v>
      </c>
      <c r="M1452" s="4">
        <f ca="1">[1]!thsiFinD("ths_vol_w_stock",$A1452,$A$1)/1000000</f>
        <v>10.510185999999999</v>
      </c>
      <c r="N1452" s="4">
        <f ca="1">[1]!thsiFinD("ths_turnover_ratio_w_stock",$A1452,$A$1)</f>
        <v>4.2404156611844996</v>
      </c>
      <c r="O1452" s="4">
        <f ca="1">[1]!thsiFinD("ths_relative_chg_ratio_w_stock",$A1452,$A$1,104,100)</f>
        <v>-1.814992146052</v>
      </c>
      <c r="P1452" s="4"/>
    </row>
    <row r="1453" spans="1:16" x14ac:dyDescent="0.25">
      <c r="A1453" s="2" t="s">
        <v>2915</v>
      </c>
      <c r="B1453" s="2" t="s">
        <v>2916</v>
      </c>
      <c r="C1453" s="4">
        <f ca="1">[1]!thsiFinD("ths_vol_ratio_stock",$A1453,$A$1,7,100)</f>
        <v>0.82551175531195997</v>
      </c>
      <c r="D1453" s="4">
        <f ca="1">[1]!thsiFinD("ths_cr_stock",$A1453,$A$1,7,100,100)</f>
        <v>60.020554984584003</v>
      </c>
      <c r="E1453" s="4">
        <f ca="1">[1]!thsiFinD("ths_mfi_stock",$A1453,$A$1,7,100,100)</f>
        <v>39.943598062200998</v>
      </c>
      <c r="F1453" s="4">
        <f ca="1">[1]!thsiFinD("ths_expma_stock",$A1453,$A$1,7,100,100)</f>
        <v>15.498019314959</v>
      </c>
      <c r="G1453" s="4">
        <f ca="1">[1]!thsiFinD("ths_rsi_stock",$A1453,$A$1,7,100,100)</f>
        <v>38.621928698684002</v>
      </c>
      <c r="H1453" s="4">
        <f ca="1">[1]!thsiFinD("ths_adtm_stock",$A1453,$A$1,7,3,100,100,100)</f>
        <v>-0.45029239766082002</v>
      </c>
      <c r="I1453" s="4">
        <f ca="1">[1]!thsiFinD("ths_bbiboll_stock",$A1453,$A$1,7,3,100,100,100)</f>
        <v>15.663229166667</v>
      </c>
      <c r="J1453" s="4">
        <f ca="1">[1]!thsiFinD("ths_dptb_stock",$A1453,$A$1,7,104,100,100)</f>
        <v>0.57142857142856995</v>
      </c>
      <c r="K1453" s="4">
        <f ca="1">[1]!thsiFinD("ths_srmi_stock",$A1453,$A$1,7,100,100)</f>
        <v>-5.8204334365325003E-2</v>
      </c>
      <c r="L1453" s="4">
        <f ca="1">[1]!thsiFinD("ths_atr_stock",$A1453,$A$1,7,101,100,100)</f>
        <v>0.74142857142856999</v>
      </c>
      <c r="M1453" s="4">
        <f ca="1">[1]!thsiFinD("ths_vol_w_stock",$A1453,$A$1)/1000000</f>
        <v>8.2581000000000007</v>
      </c>
      <c r="N1453" s="4">
        <f ca="1">[1]!thsiFinD("ths_turnover_ratio_w_stock",$A1453,$A$1)</f>
        <v>4.9812401997864999</v>
      </c>
      <c r="O1453" s="4">
        <f ca="1">[1]!thsiFinD("ths_relative_chg_ratio_w_stock",$A1453,$A$1,104,100)</f>
        <v>-4.6150105439490003</v>
      </c>
      <c r="P1453" s="4"/>
    </row>
    <row r="1454" spans="1:16" x14ac:dyDescent="0.25">
      <c r="A1454" s="2" t="s">
        <v>2917</v>
      </c>
      <c r="B1454" s="2" t="s">
        <v>2918</v>
      </c>
      <c r="C1454" s="4">
        <f ca="1">[1]!thsiFinD("ths_vol_ratio_stock",$A1454,$A$1,7,100)</f>
        <v>0.56703445563280996</v>
      </c>
      <c r="D1454" s="4">
        <f ca="1">[1]!thsiFinD("ths_cr_stock",$A1454,$A$1,7,100,100)</f>
        <v>59.047619047619001</v>
      </c>
      <c r="E1454" s="4">
        <f ca="1">[1]!thsiFinD("ths_mfi_stock",$A1454,$A$1,7,100,100)</f>
        <v>23.597601522211001</v>
      </c>
      <c r="F1454" s="4">
        <f ca="1">[1]!thsiFinD("ths_expma_stock",$A1454,$A$1,7,100,100)</f>
        <v>20.385968796453</v>
      </c>
      <c r="G1454" s="4">
        <f ca="1">[1]!thsiFinD("ths_rsi_stock",$A1454,$A$1,7,100,100)</f>
        <v>43.007030691009</v>
      </c>
      <c r="H1454" s="4">
        <f ca="1">[1]!thsiFinD("ths_adtm_stock",$A1454,$A$1,7,3,100,100,100)</f>
        <v>-0.35810810810811</v>
      </c>
      <c r="I1454" s="4">
        <f ca="1">[1]!thsiFinD("ths_bbiboll_stock",$A1454,$A$1,7,3,100,100,100)</f>
        <v>20.488958333332999</v>
      </c>
      <c r="J1454" s="4">
        <f ca="1">[1]!thsiFinD("ths_dptb_stock",$A1454,$A$1,7,104,100,100)</f>
        <v>0.71428571428570997</v>
      </c>
      <c r="K1454" s="4">
        <f ca="1">[1]!thsiFinD("ths_srmi_stock",$A1454,$A$1,7,100,100)</f>
        <v>-8.0821917808218999E-2</v>
      </c>
      <c r="L1454" s="4">
        <f ca="1">[1]!thsiFinD("ths_atr_stock",$A1454,$A$1,7,101,100,100)</f>
        <v>1.1971428571428999</v>
      </c>
      <c r="M1454" s="4">
        <f ca="1">[1]!thsiFinD("ths_vol_w_stock",$A1454,$A$1)/1000000</f>
        <v>20.201830999999999</v>
      </c>
      <c r="N1454" s="4">
        <f ca="1">[1]!thsiFinD("ths_turnover_ratio_w_stock",$A1454,$A$1)</f>
        <v>15.248937860549001</v>
      </c>
      <c r="O1454" s="4">
        <f ca="1">[1]!thsiFinD("ths_relative_chg_ratio_w_stock",$A1454,$A$1,104,100)</f>
        <v>-3.9410305522351998</v>
      </c>
      <c r="P1454" s="4"/>
    </row>
    <row r="1455" spans="1:16" x14ac:dyDescent="0.25">
      <c r="A1455" s="2" t="s">
        <v>2919</v>
      </c>
      <c r="B1455" s="2" t="s">
        <v>2920</v>
      </c>
      <c r="C1455" s="4">
        <f ca="1">[1]!thsiFinD("ths_vol_ratio_stock",$A1455,$A$1,7,100)</f>
        <v>1.9520029850311</v>
      </c>
      <c r="D1455" s="4">
        <f ca="1">[1]!thsiFinD("ths_cr_stock",$A1455,$A$1,7,100,100)</f>
        <v>28.270042194093001</v>
      </c>
      <c r="E1455" s="4">
        <f ca="1">[1]!thsiFinD("ths_mfi_stock",$A1455,$A$1,7,100,100)</f>
        <v>23.949625439236002</v>
      </c>
      <c r="F1455" s="4">
        <f ca="1">[1]!thsiFinD("ths_expma_stock",$A1455,$A$1,7,100,100)</f>
        <v>63.407390792008002</v>
      </c>
      <c r="G1455" s="4">
        <f ca="1">[1]!thsiFinD("ths_rsi_stock",$A1455,$A$1,7,100,100)</f>
        <v>21.772596471699</v>
      </c>
      <c r="H1455" s="4">
        <f ca="1">[1]!thsiFinD("ths_adtm_stock",$A1455,$A$1,7,3,100,100,100)</f>
        <v>-0.35227272727273001</v>
      </c>
      <c r="I1455" s="4">
        <f ca="1">[1]!thsiFinD("ths_bbiboll_stock",$A1455,$A$1,7,3,100,100,100)</f>
        <v>64.656562500000007</v>
      </c>
      <c r="J1455" s="4">
        <f ca="1">[1]!thsiFinD("ths_dptb_stock",$A1455,$A$1,7,104,100,100)</f>
        <v>0.42857142857142999</v>
      </c>
      <c r="K1455" s="4">
        <f ca="1">[1]!thsiFinD("ths_srmi_stock",$A1455,$A$1,7,100,100)</f>
        <v>-8.1756245268735997E-2</v>
      </c>
      <c r="L1455" s="4">
        <f ca="1">[1]!thsiFinD("ths_atr_stock",$A1455,$A$1,7,101,100,100)</f>
        <v>2.1871428571428999</v>
      </c>
      <c r="M1455" s="4">
        <f ca="1">[1]!thsiFinD("ths_vol_w_stock",$A1455,$A$1)/1000000</f>
        <v>3.8275380000000001</v>
      </c>
      <c r="N1455" s="4">
        <f ca="1">[1]!thsiFinD("ths_turnover_ratio_w_stock",$A1455,$A$1)</f>
        <v>7.7035264049004999</v>
      </c>
      <c r="O1455" s="4">
        <f ca="1">[1]!thsiFinD("ths_relative_chg_ratio_w_stock",$A1455,$A$1,104,100)</f>
        <v>-4.9244618097087001</v>
      </c>
      <c r="P1455" s="4"/>
    </row>
    <row r="1456" spans="1:16" x14ac:dyDescent="0.25">
      <c r="A1456" s="2" t="s">
        <v>2921</v>
      </c>
      <c r="B1456" s="2" t="s">
        <v>2922</v>
      </c>
      <c r="C1456" s="4">
        <f ca="1">[1]!thsiFinD("ths_vol_ratio_stock",$A1456,$A$1,7,100)</f>
        <v>1.4329309254572</v>
      </c>
      <c r="D1456" s="4">
        <f ca="1">[1]!thsiFinD("ths_cr_stock",$A1456,$A$1,7,100,100)</f>
        <v>96.687082405344995</v>
      </c>
      <c r="E1456" s="4">
        <f ca="1">[1]!thsiFinD("ths_mfi_stock",$A1456,$A$1,7,100,100)</f>
        <v>64.242714439067001</v>
      </c>
      <c r="F1456" s="4">
        <f ca="1">[1]!thsiFinD("ths_expma_stock",$A1456,$A$1,7,100,100)</f>
        <v>54.405149233434003</v>
      </c>
      <c r="G1456" s="4">
        <f ca="1">[1]!thsiFinD("ths_rsi_stock",$A1456,$A$1,7,100,100)</f>
        <v>59.454399912635999</v>
      </c>
      <c r="H1456" s="4">
        <f ca="1">[1]!thsiFinD("ths_adtm_stock",$A1456,$A$1,7,3,100,100,100)</f>
        <v>-7.4733096085408998E-2</v>
      </c>
      <c r="I1456" s="4">
        <f ca="1">[1]!thsiFinD("ths_bbiboll_stock",$A1456,$A$1,7,3,100,100,100)</f>
        <v>54.869479166666999</v>
      </c>
      <c r="J1456" s="4">
        <f ca="1">[1]!thsiFinD("ths_dptb_stock",$A1456,$A$1,7,104,100,100)</f>
        <v>0.71428571428570997</v>
      </c>
      <c r="K1456" s="4">
        <f ca="1">[1]!thsiFinD("ths_srmi_stock",$A1456,$A$1,7,100,100)</f>
        <v>1.5600350569676E-2</v>
      </c>
      <c r="L1456" s="4">
        <f ca="1">[1]!thsiFinD("ths_atr_stock",$A1456,$A$1,7,101,100,100)</f>
        <v>3.3671428571429001</v>
      </c>
      <c r="M1456" s="4">
        <f ca="1">[1]!thsiFinD("ths_vol_w_stock",$A1456,$A$1)/1000000</f>
        <v>13.232431</v>
      </c>
      <c r="N1456" s="4">
        <f ca="1">[1]!thsiFinD("ths_turnover_ratio_w_stock",$A1456,$A$1)</f>
        <v>8.4173676087318992</v>
      </c>
      <c r="O1456" s="4">
        <f ca="1">[1]!thsiFinD("ths_relative_chg_ratio_w_stock",$A1456,$A$1,104,100)</f>
        <v>5.8621865254268002</v>
      </c>
      <c r="P1456" s="4"/>
    </row>
    <row r="1457" spans="1:16" x14ac:dyDescent="0.25">
      <c r="A1457" s="2" t="s">
        <v>2923</v>
      </c>
      <c r="B1457" s="2" t="s">
        <v>2924</v>
      </c>
      <c r="C1457" s="4">
        <f ca="1">[1]!thsiFinD("ths_vol_ratio_stock",$A1457,$A$1,7,100)</f>
        <v>1.7709019442974001</v>
      </c>
      <c r="D1457" s="4">
        <f ca="1">[1]!thsiFinD("ths_cr_stock",$A1457,$A$1,7,100,100)</f>
        <v>124.38563327032</v>
      </c>
      <c r="E1457" s="4">
        <f ca="1">[1]!thsiFinD("ths_mfi_stock",$A1457,$A$1,7,100,100)</f>
        <v>56.705076171493999</v>
      </c>
      <c r="F1457" s="4">
        <f ca="1">[1]!thsiFinD("ths_expma_stock",$A1457,$A$1,7,100,100)</f>
        <v>36.347862297170003</v>
      </c>
      <c r="G1457" s="4">
        <f ca="1">[1]!thsiFinD("ths_rsi_stock",$A1457,$A$1,7,100,100)</f>
        <v>62.225567444223998</v>
      </c>
      <c r="H1457" s="4">
        <f ca="1">[1]!thsiFinD("ths_adtm_stock",$A1457,$A$1,7,3,100,100,100)</f>
        <v>0.35658914728682001</v>
      </c>
      <c r="I1457" s="4">
        <f ca="1">[1]!thsiFinD("ths_bbiboll_stock",$A1457,$A$1,7,3,100,100,100)</f>
        <v>36.115833333333001</v>
      </c>
      <c r="J1457" s="4">
        <f ca="1">[1]!thsiFinD("ths_dptb_stock",$A1457,$A$1,7,104,100,100)</f>
        <v>0.57142857142856995</v>
      </c>
      <c r="K1457" s="4">
        <f ca="1">[1]!thsiFinD("ths_srmi_stock",$A1457,$A$1,7,100,100)</f>
        <v>1.3172043010753001E-2</v>
      </c>
      <c r="L1457" s="4">
        <f ca="1">[1]!thsiFinD("ths_atr_stock",$A1457,$A$1,7,101,100,100)</f>
        <v>1.6957142857142999</v>
      </c>
      <c r="M1457" s="4">
        <f ca="1">[1]!thsiFinD("ths_vol_w_stock",$A1457,$A$1)/1000000</f>
        <v>17.117266000000001</v>
      </c>
      <c r="N1457" s="4">
        <f ca="1">[1]!thsiFinD("ths_turnover_ratio_w_stock",$A1457,$A$1)</f>
        <v>7.1954617632747997</v>
      </c>
      <c r="O1457" s="4">
        <f ca="1">[1]!thsiFinD("ths_relative_chg_ratio_w_stock",$A1457,$A$1,104,100)</f>
        <v>2.0585381565611001</v>
      </c>
      <c r="P1457" s="4"/>
    </row>
    <row r="1458" spans="1:16" x14ac:dyDescent="0.25">
      <c r="A1458" s="2" t="s">
        <v>2925</v>
      </c>
      <c r="B1458" s="2" t="s">
        <v>2926</v>
      </c>
      <c r="C1458" s="4">
        <f ca="1">[1]!thsiFinD("ths_vol_ratio_stock",$A1458,$A$1,7,100)</f>
        <v>1.4570423025882999</v>
      </c>
      <c r="D1458" s="4">
        <f ca="1">[1]!thsiFinD("ths_cr_stock",$A1458,$A$1,7,100,100)</f>
        <v>66.666666666666998</v>
      </c>
      <c r="E1458" s="4">
        <f ca="1">[1]!thsiFinD("ths_mfi_stock",$A1458,$A$1,7,100,100)</f>
        <v>42.790639302739997</v>
      </c>
      <c r="F1458" s="4">
        <f ca="1">[1]!thsiFinD("ths_expma_stock",$A1458,$A$1,7,100,100)</f>
        <v>13.205325821842999</v>
      </c>
      <c r="G1458" s="4">
        <f ca="1">[1]!thsiFinD("ths_rsi_stock",$A1458,$A$1,7,100,100)</f>
        <v>46.005625035291999</v>
      </c>
      <c r="H1458" s="4">
        <f ca="1">[1]!thsiFinD("ths_adtm_stock",$A1458,$A$1,7,3,100,100,100)</f>
        <v>-0.484375</v>
      </c>
      <c r="I1458" s="4">
        <f ca="1">[1]!thsiFinD("ths_bbiboll_stock",$A1458,$A$1,7,3,100,100,100)</f>
        <v>13.345208333333</v>
      </c>
      <c r="J1458" s="4">
        <f ca="1">[1]!thsiFinD("ths_dptb_stock",$A1458,$A$1,7,104,100,100)</f>
        <v>0.42857142857142999</v>
      </c>
      <c r="K1458" s="4">
        <f ca="1">[1]!thsiFinD("ths_srmi_stock",$A1458,$A$1,7,100,100)</f>
        <v>-4.2784626540972003E-2</v>
      </c>
      <c r="L1458" s="4">
        <f ca="1">[1]!thsiFinD("ths_atr_stock",$A1458,$A$1,7,101,100,100)</f>
        <v>0.64285714285714002</v>
      </c>
      <c r="M1458" s="4">
        <f ca="1">[1]!thsiFinD("ths_vol_w_stock",$A1458,$A$1)/1000000</f>
        <v>20.862845</v>
      </c>
      <c r="N1458" s="4">
        <f ca="1">[1]!thsiFinD("ths_turnover_ratio_w_stock",$A1458,$A$1)</f>
        <v>18.558408780263999</v>
      </c>
      <c r="O1458" s="4">
        <f ca="1">[1]!thsiFinD("ths_relative_chg_ratio_w_stock",$A1458,$A$1,104,100)</f>
        <v>2.3540701140846001</v>
      </c>
      <c r="P1458" s="4"/>
    </row>
    <row r="1459" spans="1:16" x14ac:dyDescent="0.25">
      <c r="A1459" s="2" t="s">
        <v>2927</v>
      </c>
      <c r="B1459" s="2" t="s">
        <v>2928</v>
      </c>
      <c r="C1459" s="4">
        <f ca="1">[1]!thsiFinD("ths_vol_ratio_stock",$A1459,$A$1,7,100)</f>
        <v>1.0034261771424</v>
      </c>
      <c r="D1459" s="4">
        <f ca="1">[1]!thsiFinD("ths_cr_stock",$A1459,$A$1,7,100,100)</f>
        <v>50.949367088608</v>
      </c>
      <c r="E1459" s="4">
        <f ca="1">[1]!thsiFinD("ths_mfi_stock",$A1459,$A$1,7,100,100)</f>
        <v>25.442519718229001</v>
      </c>
      <c r="F1459" s="4">
        <f ca="1">[1]!thsiFinD("ths_expma_stock",$A1459,$A$1,7,100,100)</f>
        <v>5.9238168623484997</v>
      </c>
      <c r="G1459" s="4">
        <f ca="1">[1]!thsiFinD("ths_rsi_stock",$A1459,$A$1,7,100,100)</f>
        <v>34.337952279324</v>
      </c>
      <c r="H1459" s="4">
        <f ca="1">[1]!thsiFinD("ths_adtm_stock",$A1459,$A$1,7,3,100,100,100)</f>
        <v>-0.21818181818182</v>
      </c>
      <c r="I1459" s="4">
        <f ca="1">[1]!thsiFinD("ths_bbiboll_stock",$A1459,$A$1,7,3,100,100,100)</f>
        <v>6.0409375000000001</v>
      </c>
      <c r="J1459" s="4">
        <f ca="1">[1]!thsiFinD("ths_dptb_stock",$A1459,$A$1,7,104,100,100)</f>
        <v>0.71428571428570997</v>
      </c>
      <c r="K1459" s="4">
        <f ca="1">[1]!thsiFinD("ths_srmi_stock",$A1459,$A$1,7,100,100)</f>
        <v>-5.4927302100162001E-2</v>
      </c>
      <c r="L1459" s="4">
        <f ca="1">[1]!thsiFinD("ths_atr_stock",$A1459,$A$1,7,101,100,100)</f>
        <v>0.23142857142857001</v>
      </c>
      <c r="M1459" s="4">
        <f ca="1">[1]!thsiFinD("ths_vol_w_stock",$A1459,$A$1)/1000000</f>
        <v>14.642436</v>
      </c>
      <c r="N1459" s="4">
        <f ca="1">[1]!thsiFinD("ths_turnover_ratio_w_stock",$A1459,$A$1)</f>
        <v>4.4576107593304997</v>
      </c>
      <c r="O1459" s="4">
        <f ca="1">[1]!thsiFinD("ths_relative_chg_ratio_w_stock",$A1459,$A$1,104,100)</f>
        <v>-1.5284183651781</v>
      </c>
      <c r="P1459" s="4"/>
    </row>
    <row r="1460" spans="1:16" x14ac:dyDescent="0.25">
      <c r="A1460" s="2" t="s">
        <v>2929</v>
      </c>
      <c r="B1460" s="2" t="s">
        <v>2930</v>
      </c>
      <c r="C1460" s="4">
        <f ca="1">[1]!thsiFinD("ths_vol_ratio_stock",$A1460,$A$1,7,100)</f>
        <v>0.80506167955637997</v>
      </c>
      <c r="D1460" s="4">
        <f ca="1">[1]!thsiFinD("ths_cr_stock",$A1460,$A$1,7,100,100)</f>
        <v>75.494071146245005</v>
      </c>
      <c r="E1460" s="4">
        <f ca="1">[1]!thsiFinD("ths_mfi_stock",$A1460,$A$1,7,100,100)</f>
        <v>40.701526294396999</v>
      </c>
      <c r="F1460" s="4">
        <f ca="1">[1]!thsiFinD("ths_expma_stock",$A1460,$A$1,7,100,100)</f>
        <v>31.565414397752999</v>
      </c>
      <c r="G1460" s="4">
        <f ca="1">[1]!thsiFinD("ths_rsi_stock",$A1460,$A$1,7,100,100)</f>
        <v>69.208100713003006</v>
      </c>
      <c r="H1460" s="4">
        <f ca="1">[1]!thsiFinD("ths_adtm_stock",$A1460,$A$1,7,3,100,100,100)</f>
        <v>-0.18705035971223</v>
      </c>
      <c r="I1460" s="4">
        <f ca="1">[1]!thsiFinD("ths_bbiboll_stock",$A1460,$A$1,7,3,100,100,100)</f>
        <v>31.084166666666999</v>
      </c>
      <c r="J1460" s="4">
        <f ca="1">[1]!thsiFinD("ths_dptb_stock",$A1460,$A$1,7,104,100,100)</f>
        <v>0.57142857142856995</v>
      </c>
      <c r="K1460" s="4">
        <f ca="1">[1]!thsiFinD("ths_srmi_stock",$A1460,$A$1,7,100,100)</f>
        <v>-5.5987558320372997E-3</v>
      </c>
      <c r="L1460" s="4">
        <f ca="1">[1]!thsiFinD("ths_atr_stock",$A1460,$A$1,7,101,100,100)</f>
        <v>1.0571428571429</v>
      </c>
      <c r="M1460" s="4">
        <f ca="1">[1]!thsiFinD("ths_vol_w_stock",$A1460,$A$1)/1000000</f>
        <v>20.533920999999999</v>
      </c>
      <c r="N1460" s="4">
        <f ca="1">[1]!thsiFinD("ths_turnover_ratio_w_stock",$A1460,$A$1)</f>
        <v>9.8097606634201995</v>
      </c>
      <c r="O1460" s="4">
        <f ca="1">[1]!thsiFinD("ths_relative_chg_ratio_w_stock",$A1460,$A$1,104,100)</f>
        <v>0.59763336433268999</v>
      </c>
      <c r="P1460" s="4"/>
    </row>
    <row r="1461" spans="1:16" x14ac:dyDescent="0.25">
      <c r="A1461" s="2" t="s">
        <v>2931</v>
      </c>
      <c r="B1461" s="2" t="s">
        <v>2932</v>
      </c>
      <c r="C1461" s="4">
        <f ca="1">[1]!thsiFinD("ths_vol_ratio_stock",$A1461,$A$1,7,100)</f>
        <v>0.79857303952118996</v>
      </c>
      <c r="D1461" s="4">
        <f ca="1">[1]!thsiFinD("ths_cr_stock",$A1461,$A$1,7,100,100)</f>
        <v>89.270386266093993</v>
      </c>
      <c r="E1461" s="4">
        <f ca="1">[1]!thsiFinD("ths_mfi_stock",$A1461,$A$1,7,100,100)</f>
        <v>45.688755743343997</v>
      </c>
      <c r="F1461" s="4">
        <f ca="1">[1]!thsiFinD("ths_expma_stock",$A1461,$A$1,7,100,100)</f>
        <v>5.6387325707564004</v>
      </c>
      <c r="G1461" s="4">
        <f ca="1">[1]!thsiFinD("ths_rsi_stock",$A1461,$A$1,7,100,100)</f>
        <v>47.978197617983</v>
      </c>
      <c r="H1461" s="4">
        <f ca="1">[1]!thsiFinD("ths_adtm_stock",$A1461,$A$1,7,3,100,100,100)</f>
        <v>0.74509803921568996</v>
      </c>
      <c r="I1461" s="4">
        <f ca="1">[1]!thsiFinD("ths_bbiboll_stock",$A1461,$A$1,7,3,100,100,100)</f>
        <v>5.6885416666667004</v>
      </c>
      <c r="J1461" s="4">
        <f ca="1">[1]!thsiFinD("ths_dptb_stock",$A1461,$A$1,7,104,100,100)</f>
        <v>0.42857142857142999</v>
      </c>
      <c r="K1461" s="4">
        <f ca="1">[1]!thsiFinD("ths_srmi_stock",$A1461,$A$1,7,100,100)</f>
        <v>-1.5625E-2</v>
      </c>
      <c r="L1461" s="4">
        <f ca="1">[1]!thsiFinD("ths_atr_stock",$A1461,$A$1,7,101,100,100)</f>
        <v>0.21714285714286</v>
      </c>
      <c r="M1461" s="4">
        <f ca="1">[1]!thsiFinD("ths_vol_w_stock",$A1461,$A$1)/1000000</f>
        <v>22.428984</v>
      </c>
      <c r="N1461" s="4">
        <f ca="1">[1]!thsiFinD("ths_turnover_ratio_w_stock",$A1461,$A$1)</f>
        <v>9.1743742434402993</v>
      </c>
      <c r="O1461" s="4">
        <f ca="1">[1]!thsiFinD("ths_relative_chg_ratio_w_stock",$A1461,$A$1,104,100)</f>
        <v>0.97158163482195004</v>
      </c>
      <c r="P1461" s="4"/>
    </row>
    <row r="1462" spans="1:16" x14ac:dyDescent="0.25">
      <c r="A1462" s="2" t="s">
        <v>2933</v>
      </c>
      <c r="B1462" s="2" t="s">
        <v>2934</v>
      </c>
      <c r="C1462" s="4">
        <f ca="1">[1]!thsiFinD("ths_vol_ratio_stock",$A1462,$A$1,7,100)</f>
        <v>0.91372006207793</v>
      </c>
      <c r="D1462" s="4">
        <f ca="1">[1]!thsiFinD("ths_cr_stock",$A1462,$A$1,7,100,100)</f>
        <v>29.010238907849999</v>
      </c>
      <c r="E1462" s="4">
        <f ca="1">[1]!thsiFinD("ths_mfi_stock",$A1462,$A$1,7,100,100)</f>
        <v>13.396194322148</v>
      </c>
      <c r="F1462" s="4">
        <f ca="1">[1]!thsiFinD("ths_expma_stock",$A1462,$A$1,7,100,100)</f>
        <v>5.4341124810797004</v>
      </c>
      <c r="G1462" s="4">
        <f ca="1">[1]!thsiFinD("ths_rsi_stock",$A1462,$A$1,7,100,100)</f>
        <v>32.020337561642997</v>
      </c>
      <c r="H1462" s="4">
        <f ca="1">[1]!thsiFinD("ths_adtm_stock",$A1462,$A$1,7,3,100,100,100)</f>
        <v>-0.7</v>
      </c>
      <c r="I1462" s="4">
        <f ca="1">[1]!thsiFinD("ths_bbiboll_stock",$A1462,$A$1,7,3,100,100,100)</f>
        <v>5.5271875000000001</v>
      </c>
      <c r="J1462" s="4">
        <f ca="1">[1]!thsiFinD("ths_dptb_stock",$A1462,$A$1,7,104,100,100)</f>
        <v>0.71428571428570997</v>
      </c>
      <c r="K1462" s="4">
        <f ca="1">[1]!thsiFinD("ths_srmi_stock",$A1462,$A$1,7,100,100)</f>
        <v>-7.4394463667820002E-2</v>
      </c>
      <c r="L1462" s="4">
        <f ca="1">[1]!thsiFinD("ths_atr_stock",$A1462,$A$1,7,101,100,100)</f>
        <v>0.18142857142857</v>
      </c>
      <c r="M1462" s="4">
        <f ca="1">[1]!thsiFinD("ths_vol_w_stock",$A1462,$A$1)/1000000</f>
        <v>22.776700000000002</v>
      </c>
      <c r="N1462" s="4">
        <f ca="1">[1]!thsiFinD("ths_turnover_ratio_w_stock",$A1462,$A$1)</f>
        <v>6.6700509829134997</v>
      </c>
      <c r="O1462" s="4">
        <f ca="1">[1]!thsiFinD("ths_relative_chg_ratio_w_stock",$A1462,$A$1,104,100)</f>
        <v>-2.1081285101056002</v>
      </c>
      <c r="P1462" s="4"/>
    </row>
    <row r="1463" spans="1:16" x14ac:dyDescent="0.25">
      <c r="A1463" s="2" t="s">
        <v>2935</v>
      </c>
      <c r="B1463" s="2" t="s">
        <v>2936</v>
      </c>
      <c r="C1463" s="4">
        <f ca="1">[1]!thsiFinD("ths_vol_ratio_stock",$A1463,$A$1,7,100)</f>
        <v>0.84203902096102001</v>
      </c>
      <c r="D1463" s="4">
        <f ca="1">[1]!thsiFinD("ths_cr_stock",$A1463,$A$1,7,100,100)</f>
        <v>69.685767097967002</v>
      </c>
      <c r="E1463" s="4">
        <f ca="1">[1]!thsiFinD("ths_mfi_stock",$A1463,$A$1,7,100,100)</f>
        <v>38.469526988277003</v>
      </c>
      <c r="F1463" s="4">
        <f ca="1">[1]!thsiFinD("ths_expma_stock",$A1463,$A$1,7,100,100)</f>
        <v>12.245903846985</v>
      </c>
      <c r="G1463" s="4">
        <f ca="1">[1]!thsiFinD("ths_rsi_stock",$A1463,$A$1,7,100,100)</f>
        <v>38.163523562073998</v>
      </c>
      <c r="H1463" s="4">
        <f ca="1">[1]!thsiFinD("ths_adtm_stock",$A1463,$A$1,7,3,100,100,100)</f>
        <v>0.19841269841270001</v>
      </c>
      <c r="I1463" s="4">
        <f ca="1">[1]!thsiFinD("ths_bbiboll_stock",$A1463,$A$1,7,3,100,100,100)</f>
        <v>12.368645833333</v>
      </c>
      <c r="J1463" s="4">
        <f ca="1">[1]!thsiFinD("ths_dptb_stock",$A1463,$A$1,7,104,100,100)</f>
        <v>0.57142857142856995</v>
      </c>
      <c r="K1463" s="4">
        <f ca="1">[1]!thsiFinD("ths_srmi_stock",$A1463,$A$1,7,100,100)</f>
        <v>-2.3500810372770999E-2</v>
      </c>
      <c r="L1463" s="4">
        <f ca="1">[1]!thsiFinD("ths_atr_stock",$A1463,$A$1,7,101,100,100)</f>
        <v>0.44714285714286001</v>
      </c>
      <c r="M1463" s="4">
        <f ca="1">[1]!thsiFinD("ths_vol_w_stock",$A1463,$A$1)/1000000</f>
        <v>22.706098999999998</v>
      </c>
      <c r="N1463" s="4">
        <f ca="1">[1]!thsiFinD("ths_turnover_ratio_w_stock",$A1463,$A$1)</f>
        <v>7.4656625489669999</v>
      </c>
      <c r="O1463" s="4">
        <f ca="1">[1]!thsiFinD("ths_relative_chg_ratio_w_stock",$A1463,$A$1,104,100)</f>
        <v>-0.17690072777033</v>
      </c>
      <c r="P1463" s="4"/>
    </row>
    <row r="1464" spans="1:16" x14ac:dyDescent="0.25">
      <c r="A1464" s="2" t="s">
        <v>2937</v>
      </c>
      <c r="B1464" s="2" t="s">
        <v>2938</v>
      </c>
      <c r="C1464" s="4">
        <f ca="1">[1]!thsiFinD("ths_vol_ratio_stock",$A1464,$A$1,7,100)</f>
        <v>0.50625396202919004</v>
      </c>
      <c r="D1464" s="4">
        <f ca="1">[1]!thsiFinD("ths_cr_stock",$A1464,$A$1,7,100,100)</f>
        <v>237.02127659574001</v>
      </c>
      <c r="E1464" s="4">
        <f ca="1">[1]!thsiFinD("ths_mfi_stock",$A1464,$A$1,7,100,100)</f>
        <v>79.640139505242004</v>
      </c>
      <c r="F1464" s="4">
        <f ca="1">[1]!thsiFinD("ths_expma_stock",$A1464,$A$1,7,100,100)</f>
        <v>16.946033620923</v>
      </c>
      <c r="G1464" s="4">
        <f ca="1">[1]!thsiFinD("ths_rsi_stock",$A1464,$A$1,7,100,100)</f>
        <v>64.394954325925994</v>
      </c>
      <c r="H1464" s="4">
        <f ca="1">[1]!thsiFinD("ths_adtm_stock",$A1464,$A$1,7,3,100,100,100)</f>
        <v>0.83170254403131005</v>
      </c>
      <c r="I1464" s="4">
        <f ca="1">[1]!thsiFinD("ths_bbiboll_stock",$A1464,$A$1,7,3,100,100,100)</f>
        <v>16.477604166667</v>
      </c>
      <c r="J1464" s="4">
        <f ca="1">[1]!thsiFinD("ths_dptb_stock",$A1464,$A$1,7,104,100,100)</f>
        <v>0.28571428571428997</v>
      </c>
      <c r="K1464" s="4">
        <f ca="1">[1]!thsiFinD("ths_srmi_stock",$A1464,$A$1,7,100,100)</f>
        <v>9.0539756239118002E-2</v>
      </c>
      <c r="L1464" s="4">
        <f ca="1">[1]!thsiFinD("ths_atr_stock",$A1464,$A$1,7,101,100,100)</f>
        <v>1.1557142857142999</v>
      </c>
      <c r="M1464" s="4">
        <f ca="1">[1]!thsiFinD("ths_vol_w_stock",$A1464,$A$1)/1000000</f>
        <v>36.880864000000003</v>
      </c>
      <c r="N1464" s="4">
        <f ca="1">[1]!thsiFinD("ths_turnover_ratio_w_stock",$A1464,$A$1)</f>
        <v>30.067022208484001</v>
      </c>
      <c r="O1464" s="4">
        <f ca="1">[1]!thsiFinD("ths_relative_chg_ratio_w_stock",$A1464,$A$1,104,100)</f>
        <v>1.3210283441988</v>
      </c>
      <c r="P1464" s="4"/>
    </row>
    <row r="1465" spans="1:16" x14ac:dyDescent="0.25">
      <c r="A1465" s="2" t="s">
        <v>2939</v>
      </c>
      <c r="B1465" s="2" t="s">
        <v>2940</v>
      </c>
      <c r="C1465" s="4">
        <f ca="1">[1]!thsiFinD("ths_vol_ratio_stock",$A1465,$A$1,7,100)</f>
        <v>1.1708806243061001</v>
      </c>
      <c r="D1465" s="4">
        <f ca="1">[1]!thsiFinD("ths_cr_stock",$A1465,$A$1,7,100,100)</f>
        <v>73.052631578947</v>
      </c>
      <c r="E1465" s="4">
        <f ca="1">[1]!thsiFinD("ths_mfi_stock",$A1465,$A$1,7,100,100)</f>
        <v>56.806176866843003</v>
      </c>
      <c r="F1465" s="4">
        <f ca="1">[1]!thsiFinD("ths_expma_stock",$A1465,$A$1,7,100,100)</f>
        <v>10.947119483390001</v>
      </c>
      <c r="G1465" s="4">
        <f ca="1">[1]!thsiFinD("ths_rsi_stock",$A1465,$A$1,7,100,100)</f>
        <v>45.475957503887003</v>
      </c>
      <c r="H1465" s="4">
        <f ca="1">[1]!thsiFinD("ths_adtm_stock",$A1465,$A$1,7,3,100,100,100)</f>
        <v>0.51249999999999996</v>
      </c>
      <c r="I1465" s="4">
        <f ca="1">[1]!thsiFinD("ths_bbiboll_stock",$A1465,$A$1,7,3,100,100,100)</f>
        <v>11.05625</v>
      </c>
      <c r="J1465" s="4">
        <f ca="1">[1]!thsiFinD("ths_dptb_stock",$A1465,$A$1,7,104,100,100)</f>
        <v>0.57142857142856995</v>
      </c>
      <c r="K1465" s="4">
        <f ca="1">[1]!thsiFinD("ths_srmi_stock",$A1465,$A$1,7,100,100)</f>
        <v>-2.5754884547069E-2</v>
      </c>
      <c r="L1465" s="4">
        <f ca="1">[1]!thsiFinD("ths_atr_stock",$A1465,$A$1,7,101,100,100)</f>
        <v>0.39714285714286002</v>
      </c>
      <c r="M1465" s="4">
        <f ca="1">[1]!thsiFinD("ths_vol_w_stock",$A1465,$A$1)/1000000</f>
        <v>8.1142079999999996</v>
      </c>
      <c r="N1465" s="4">
        <f ca="1">[1]!thsiFinD("ths_turnover_ratio_w_stock",$A1465,$A$1)</f>
        <v>4.4370363281923</v>
      </c>
      <c r="O1465" s="4">
        <f ca="1">[1]!thsiFinD("ths_relative_chg_ratio_w_stock",$A1465,$A$1,104,100)</f>
        <v>-0.99445947331030005</v>
      </c>
      <c r="P1465" s="4"/>
    </row>
    <row r="1466" spans="1:16" x14ac:dyDescent="0.25">
      <c r="A1466" s="2" t="s">
        <v>2941</v>
      </c>
      <c r="B1466" s="2" t="s">
        <v>2942</v>
      </c>
      <c r="C1466" s="4">
        <f ca="1">[1]!thsiFinD("ths_vol_ratio_stock",$A1466,$A$1,7,100)</f>
        <v>0.67820446289569003</v>
      </c>
      <c r="D1466" s="4">
        <f ca="1">[1]!thsiFinD("ths_cr_stock",$A1466,$A$1,7,100,100)</f>
        <v>68.601583113456996</v>
      </c>
      <c r="E1466" s="4">
        <f ca="1">[1]!thsiFinD("ths_mfi_stock",$A1466,$A$1,7,100,100)</f>
        <v>42.408294550671997</v>
      </c>
      <c r="F1466" s="4">
        <f ca="1">[1]!thsiFinD("ths_expma_stock",$A1466,$A$1,7,100,100)</f>
        <v>7.9576498582742001</v>
      </c>
      <c r="G1466" s="4">
        <f ca="1">[1]!thsiFinD("ths_rsi_stock",$A1466,$A$1,7,100,100)</f>
        <v>46.109179630970999</v>
      </c>
      <c r="H1466" s="4">
        <f ca="1">[1]!thsiFinD("ths_adtm_stock",$A1466,$A$1,7,3,100,100,100)</f>
        <v>7.8947368421053002E-2</v>
      </c>
      <c r="I1466" s="4">
        <f ca="1">[1]!thsiFinD("ths_bbiboll_stock",$A1466,$A$1,7,3,100,100,100)</f>
        <v>8.0483333333333</v>
      </c>
      <c r="J1466" s="4">
        <f ca="1">[1]!thsiFinD("ths_dptb_stock",$A1466,$A$1,7,104,100,100)</f>
        <v>0.57142857142856995</v>
      </c>
      <c r="K1466" s="4">
        <f ca="1">[1]!thsiFinD("ths_srmi_stock",$A1466,$A$1,7,100,100)</f>
        <v>-3.9759036144578E-2</v>
      </c>
      <c r="L1466" s="4">
        <f ca="1">[1]!thsiFinD("ths_atr_stock",$A1466,$A$1,7,101,100,100)</f>
        <v>0.31285714285714</v>
      </c>
      <c r="M1466" s="4">
        <f ca="1">[1]!thsiFinD("ths_vol_w_stock",$A1466,$A$1)/1000000</f>
        <v>12.5549</v>
      </c>
      <c r="N1466" s="4">
        <f ca="1">[1]!thsiFinD("ths_turnover_ratio_w_stock",$A1466,$A$1)</f>
        <v>10.773855613052</v>
      </c>
      <c r="O1466" s="4">
        <f ca="1">[1]!thsiFinD("ths_relative_chg_ratio_w_stock",$A1466,$A$1,104,100)</f>
        <v>0.72126874370805005</v>
      </c>
      <c r="P1466" s="4"/>
    </row>
    <row r="1467" spans="1:16" x14ac:dyDescent="0.25">
      <c r="A1467" s="2" t="s">
        <v>2943</v>
      </c>
      <c r="B1467" s="2" t="s">
        <v>2944</v>
      </c>
      <c r="C1467" s="4">
        <f ca="1">[1]!thsiFinD("ths_vol_ratio_stock",$A1467,$A$1,7,100)</f>
        <v>1.4306622803142</v>
      </c>
      <c r="D1467" s="4">
        <f ca="1">[1]!thsiFinD("ths_cr_stock",$A1467,$A$1,7,100,100)</f>
        <v>149.38875305623</v>
      </c>
      <c r="E1467" s="4">
        <f ca="1">[1]!thsiFinD("ths_mfi_stock",$A1467,$A$1,7,100,100)</f>
        <v>65.169275172498004</v>
      </c>
      <c r="F1467" s="4">
        <f ca="1">[1]!thsiFinD("ths_expma_stock",$A1467,$A$1,7,100,100)</f>
        <v>25.829367924991001</v>
      </c>
      <c r="G1467" s="4">
        <f ca="1">[1]!thsiFinD("ths_rsi_stock",$A1467,$A$1,7,100,100)</f>
        <v>61.991348197661999</v>
      </c>
      <c r="H1467" s="4">
        <f ca="1">[1]!thsiFinD("ths_adtm_stock",$A1467,$A$1,7,3,100,100,100)</f>
        <v>0.98519888991673998</v>
      </c>
      <c r="I1467" s="4">
        <f ca="1">[1]!thsiFinD("ths_bbiboll_stock",$A1467,$A$1,7,3,100,100,100)</f>
        <v>25.504583333332999</v>
      </c>
      <c r="J1467" s="4">
        <f ca="1">[1]!thsiFinD("ths_dptb_stock",$A1467,$A$1,7,104,100,100)</f>
        <v>0.57142857142856995</v>
      </c>
      <c r="K1467" s="4">
        <f ca="1">[1]!thsiFinD("ths_srmi_stock",$A1467,$A$1,7,100,100)</f>
        <v>5.5056179775281003E-2</v>
      </c>
      <c r="L1467" s="4">
        <f ca="1">[1]!thsiFinD("ths_atr_stock",$A1467,$A$1,7,101,100,100)</f>
        <v>2.1414285714285999</v>
      </c>
      <c r="M1467" s="4">
        <f ca="1">[1]!thsiFinD("ths_vol_w_stock",$A1467,$A$1)/1000000</f>
        <v>33.375211999999998</v>
      </c>
      <c r="N1467" s="4">
        <f ca="1">[1]!thsiFinD("ths_turnover_ratio_w_stock",$A1467,$A$1)</f>
        <v>47.967889040247996</v>
      </c>
      <c r="O1467" s="4">
        <f ca="1">[1]!thsiFinD("ths_relative_chg_ratio_w_stock",$A1467,$A$1,104,100)</f>
        <v>11.393417863110001</v>
      </c>
      <c r="P1467" s="4"/>
    </row>
    <row r="1468" spans="1:16" x14ac:dyDescent="0.25">
      <c r="A1468" s="2" t="s">
        <v>2945</v>
      </c>
      <c r="B1468" s="2" t="s">
        <v>2946</v>
      </c>
      <c r="C1468" s="4">
        <f ca="1">[1]!thsiFinD("ths_vol_ratio_stock",$A1468,$A$1,7,100)</f>
        <v>0.93928753758936001</v>
      </c>
      <c r="D1468" s="4">
        <f ca="1">[1]!thsiFinD("ths_cr_stock",$A1468,$A$1,7,100,100)</f>
        <v>45.535714285714</v>
      </c>
      <c r="E1468" s="4">
        <f ca="1">[1]!thsiFinD("ths_mfi_stock",$A1468,$A$1,7,100,100)</f>
        <v>36.155907051778001</v>
      </c>
      <c r="F1468" s="4">
        <f ca="1">[1]!thsiFinD("ths_expma_stock",$A1468,$A$1,7,100,100)</f>
        <v>21.180420470207</v>
      </c>
      <c r="G1468" s="4">
        <f ca="1">[1]!thsiFinD("ths_rsi_stock",$A1468,$A$1,7,100,100)</f>
        <v>39.607441981496997</v>
      </c>
      <c r="H1468" s="4">
        <f ca="1">[1]!thsiFinD("ths_adtm_stock",$A1468,$A$1,7,3,100,100,100)</f>
        <v>-0.52812499999999996</v>
      </c>
      <c r="I1468" s="4">
        <f ca="1">[1]!thsiFinD("ths_bbiboll_stock",$A1468,$A$1,7,3,100,100,100)</f>
        <v>21.426145833332999</v>
      </c>
      <c r="J1468" s="4">
        <f ca="1">[1]!thsiFinD("ths_dptb_stock",$A1468,$A$1,7,104,100,100)</f>
        <v>0.71428571428570997</v>
      </c>
      <c r="K1468" s="4">
        <f ca="1">[1]!thsiFinD("ths_srmi_stock",$A1468,$A$1,7,100,100)</f>
        <v>-7.0472792149866001E-2</v>
      </c>
      <c r="L1468" s="4">
        <f ca="1">[1]!thsiFinD("ths_atr_stock",$A1468,$A$1,7,101,100,100)</f>
        <v>0.94857142857142995</v>
      </c>
      <c r="M1468" s="4">
        <f ca="1">[1]!thsiFinD("ths_vol_w_stock",$A1468,$A$1)/1000000</f>
        <v>7.9782159999999998</v>
      </c>
      <c r="N1468" s="4">
        <f ca="1">[1]!thsiFinD("ths_turnover_ratio_w_stock",$A1468,$A$1)</f>
        <v>10.807503471704999</v>
      </c>
      <c r="O1468" s="4">
        <f ca="1">[1]!thsiFinD("ths_relative_chg_ratio_w_stock",$A1468,$A$1,104,100)</f>
        <v>-1.7361681317513999</v>
      </c>
      <c r="P1468" s="4"/>
    </row>
    <row r="1469" spans="1:16" x14ac:dyDescent="0.25">
      <c r="A1469" s="2" t="s">
        <v>2947</v>
      </c>
      <c r="B1469" s="2" t="s">
        <v>2948</v>
      </c>
      <c r="C1469" s="4">
        <f ca="1">[1]!thsiFinD("ths_vol_ratio_stock",$A1469,$A$1,7,100)</f>
        <v>0.94427691658845003</v>
      </c>
      <c r="D1469" s="4">
        <f ca="1">[1]!thsiFinD("ths_cr_stock",$A1469,$A$1,7,100,100)</f>
        <v>75.622317596566006</v>
      </c>
      <c r="E1469" s="4">
        <f ca="1">[1]!thsiFinD("ths_mfi_stock",$A1469,$A$1,7,100,100)</f>
        <v>33.733459096250002</v>
      </c>
      <c r="F1469" s="4">
        <f ca="1">[1]!thsiFinD("ths_expma_stock",$A1469,$A$1,7,100,100)</f>
        <v>23.888119502108001</v>
      </c>
      <c r="G1469" s="4">
        <f ca="1">[1]!thsiFinD("ths_rsi_stock",$A1469,$A$1,7,100,100)</f>
        <v>47.148213970462002</v>
      </c>
      <c r="H1469" s="4">
        <f ca="1">[1]!thsiFinD("ths_adtm_stock",$A1469,$A$1,7,3,100,100,100)</f>
        <v>0.23529411764706001</v>
      </c>
      <c r="I1469" s="4">
        <f ca="1">[1]!thsiFinD("ths_bbiboll_stock",$A1469,$A$1,7,3,100,100,100)</f>
        <v>23.870520833333</v>
      </c>
      <c r="J1469" s="4">
        <f ca="1">[1]!thsiFinD("ths_dptb_stock",$A1469,$A$1,7,104,100,100)</f>
        <v>0.85714285714285998</v>
      </c>
      <c r="K1469" s="4">
        <f ca="1">[1]!thsiFinD("ths_srmi_stock",$A1469,$A$1,7,100,100)</f>
        <v>-1.9445593711212E-2</v>
      </c>
      <c r="L1469" s="4">
        <f ca="1">[1]!thsiFinD("ths_atr_stock",$A1469,$A$1,7,101,100,100)</f>
        <v>0.97428571428571997</v>
      </c>
      <c r="M1469" s="4">
        <f ca="1">[1]!thsiFinD("ths_vol_w_stock",$A1469,$A$1)/1000000</f>
        <v>18.337199999999999</v>
      </c>
      <c r="N1469" s="4">
        <f ca="1">[1]!thsiFinD("ths_turnover_ratio_w_stock",$A1469,$A$1)</f>
        <v>4.2779317469581004</v>
      </c>
      <c r="O1469" s="4">
        <f ca="1">[1]!thsiFinD("ths_relative_chg_ratio_w_stock",$A1469,$A$1,104,100)</f>
        <v>1.6085243099812001</v>
      </c>
      <c r="P1469" s="4"/>
    </row>
    <row r="1470" spans="1:16" x14ac:dyDescent="0.25">
      <c r="A1470" s="2" t="s">
        <v>2949</v>
      </c>
      <c r="B1470" s="2" t="s">
        <v>2950</v>
      </c>
      <c r="C1470" s="4">
        <f ca="1">[1]!thsiFinD("ths_vol_ratio_stock",$A1470,$A$1,7,100)</f>
        <v>1.1174688139294999</v>
      </c>
      <c r="D1470" s="4">
        <f ca="1">[1]!thsiFinD("ths_cr_stock",$A1470,$A$1,7,100,100)</f>
        <v>38.433734939758999</v>
      </c>
      <c r="E1470" s="4">
        <f ca="1">[1]!thsiFinD("ths_mfi_stock",$A1470,$A$1,7,100,100)</f>
        <v>35.099175823821</v>
      </c>
      <c r="F1470" s="4">
        <f ca="1">[1]!thsiFinD("ths_expma_stock",$A1470,$A$1,7,100,100)</f>
        <v>25.247354149684998</v>
      </c>
      <c r="G1470" s="4">
        <f ca="1">[1]!thsiFinD("ths_rsi_stock",$A1470,$A$1,7,100,100)</f>
        <v>38.937111189835001</v>
      </c>
      <c r="H1470" s="4">
        <f ca="1">[1]!thsiFinD("ths_adtm_stock",$A1470,$A$1,7,3,100,100,100)</f>
        <v>-0.375</v>
      </c>
      <c r="I1470" s="4">
        <f ca="1">[1]!thsiFinD("ths_bbiboll_stock",$A1470,$A$1,7,3,100,100,100)</f>
        <v>25.508020833332999</v>
      </c>
      <c r="J1470" s="4">
        <f ca="1">[1]!thsiFinD("ths_dptb_stock",$A1470,$A$1,7,104,100,100)</f>
        <v>0.85714285714285998</v>
      </c>
      <c r="K1470" s="4">
        <f ca="1">[1]!thsiFinD("ths_srmi_stock",$A1470,$A$1,7,100,100)</f>
        <v>-7.6951535331113999E-2</v>
      </c>
      <c r="L1470" s="4">
        <f ca="1">[1]!thsiFinD("ths_atr_stock",$A1470,$A$1,7,101,100,100)</f>
        <v>1.1314285714286001</v>
      </c>
      <c r="M1470" s="4">
        <f ca="1">[1]!thsiFinD("ths_vol_w_stock",$A1470,$A$1)/1000000</f>
        <v>8.7529620000000001</v>
      </c>
      <c r="N1470" s="4">
        <f ca="1">[1]!thsiFinD("ths_turnover_ratio_w_stock",$A1470,$A$1)</f>
        <v>11.892095011744001</v>
      </c>
      <c r="O1470" s="4">
        <f ca="1">[1]!thsiFinD("ths_relative_chg_ratio_w_stock",$A1470,$A$1,104,100)</f>
        <v>-1.7574631994859999</v>
      </c>
      <c r="P1470" s="4"/>
    </row>
    <row r="1471" spans="1:16" x14ac:dyDescent="0.25">
      <c r="A1471" s="2" t="s">
        <v>2951</v>
      </c>
      <c r="B1471" s="2" t="s">
        <v>2952</v>
      </c>
      <c r="C1471" s="4">
        <f ca="1">[1]!thsiFinD("ths_vol_ratio_stock",$A1471,$A$1,7,100)</f>
        <v>0.79378625701643002</v>
      </c>
      <c r="D1471" s="4">
        <f ca="1">[1]!thsiFinD("ths_cr_stock",$A1471,$A$1,7,100,100)</f>
        <v>28.042001235331</v>
      </c>
      <c r="E1471" s="4">
        <f ca="1">[1]!thsiFinD("ths_mfi_stock",$A1471,$A$1,7,100,100)</f>
        <v>43.377328119970002</v>
      </c>
      <c r="F1471" s="4">
        <f ca="1">[1]!thsiFinD("ths_expma_stock",$A1471,$A$1,7,100,100)</f>
        <v>16.639188636052999</v>
      </c>
      <c r="G1471" s="4">
        <f ca="1">[1]!thsiFinD("ths_rsi_stock",$A1471,$A$1,7,100,100)</f>
        <v>40.651367831710999</v>
      </c>
      <c r="H1471" s="4">
        <f ca="1">[1]!thsiFinD("ths_adtm_stock",$A1471,$A$1,7,3,100,100,100)</f>
        <v>-0.43710691823899001</v>
      </c>
      <c r="I1471" s="4">
        <f ca="1">[1]!thsiFinD("ths_bbiboll_stock",$A1471,$A$1,7,3,100,100,100)</f>
        <v>16.831875</v>
      </c>
      <c r="J1471" s="4">
        <f ca="1">[1]!thsiFinD("ths_dptb_stock",$A1471,$A$1,7,104,100,100)</f>
        <v>0.57142857142856995</v>
      </c>
      <c r="K1471" s="4">
        <f ca="1">[1]!thsiFinD("ths_srmi_stock",$A1471,$A$1,7,100,100)</f>
        <v>-0.11479869423286</v>
      </c>
      <c r="L1471" s="4">
        <f ca="1">[1]!thsiFinD("ths_atr_stock",$A1471,$A$1,7,101,100,100)</f>
        <v>1.0842857142857001</v>
      </c>
      <c r="M1471" s="4">
        <f ca="1">[1]!thsiFinD("ths_vol_w_stock",$A1471,$A$1)/1000000</f>
        <v>22.6037</v>
      </c>
      <c r="N1471" s="4">
        <f ca="1">[1]!thsiFinD("ths_turnover_ratio_w_stock",$A1471,$A$1)</f>
        <v>29.035563706733999</v>
      </c>
      <c r="O1471" s="4">
        <f ca="1">[1]!thsiFinD("ths_relative_chg_ratio_w_stock",$A1471,$A$1,104,100)</f>
        <v>0.72633332090410996</v>
      </c>
      <c r="P1471" s="4"/>
    </row>
    <row r="1472" spans="1:16" x14ac:dyDescent="0.25">
      <c r="A1472" s="2" t="s">
        <v>2953</v>
      </c>
      <c r="B1472" s="2" t="s">
        <v>2954</v>
      </c>
      <c r="C1472" s="4">
        <f ca="1">[1]!thsiFinD("ths_vol_ratio_stock",$A1472,$A$1,7,100)</f>
        <v>1.3050631560048001</v>
      </c>
      <c r="D1472" s="4">
        <f ca="1">[1]!thsiFinD("ths_cr_stock",$A1472,$A$1,7,100,100)</f>
        <v>55.108359133127003</v>
      </c>
      <c r="E1472" s="4">
        <f ca="1">[1]!thsiFinD("ths_mfi_stock",$A1472,$A$1,7,100,100)</f>
        <v>43.934161424130998</v>
      </c>
      <c r="F1472" s="4">
        <f ca="1">[1]!thsiFinD("ths_expma_stock",$A1472,$A$1,7,100,100)</f>
        <v>38.66821453072</v>
      </c>
      <c r="G1472" s="4">
        <f ca="1">[1]!thsiFinD("ths_rsi_stock",$A1472,$A$1,7,100,100)</f>
        <v>42.014927213192998</v>
      </c>
      <c r="H1472" s="4">
        <f ca="1">[1]!thsiFinD("ths_adtm_stock",$A1472,$A$1,7,3,100,100,100)</f>
        <v>-0.19024390243903</v>
      </c>
      <c r="I1472" s="4">
        <f ca="1">[1]!thsiFinD("ths_bbiboll_stock",$A1472,$A$1,7,3,100,100,100)</f>
        <v>38.982812500000001</v>
      </c>
      <c r="J1472" s="4">
        <f ca="1">[1]!thsiFinD("ths_dptb_stock",$A1472,$A$1,7,104,100,100)</f>
        <v>0.71428571428570997</v>
      </c>
      <c r="K1472" s="4">
        <f ca="1">[1]!thsiFinD("ths_srmi_stock",$A1472,$A$1,7,100,100)</f>
        <v>-3.0090270812436998E-2</v>
      </c>
      <c r="L1472" s="4">
        <f ca="1">[1]!thsiFinD("ths_atr_stock",$A1472,$A$1,7,101,100,100)</f>
        <v>0.95428571428571995</v>
      </c>
      <c r="M1472" s="4">
        <f ca="1">[1]!thsiFinD("ths_vol_w_stock",$A1472,$A$1)/1000000</f>
        <v>3.7147969999999999</v>
      </c>
      <c r="N1472" s="4">
        <f ca="1">[1]!thsiFinD("ths_turnover_ratio_w_stock",$A1472,$A$1)</f>
        <v>2.3905858821825001</v>
      </c>
      <c r="O1472" s="4">
        <f ca="1">[1]!thsiFinD("ths_relative_chg_ratio_w_stock",$A1472,$A$1,104,100)</f>
        <v>0.27838522917368003</v>
      </c>
      <c r="P1472" s="4"/>
    </row>
    <row r="1473" spans="1:16" x14ac:dyDescent="0.25">
      <c r="A1473" s="2" t="s">
        <v>2955</v>
      </c>
      <c r="B1473" s="2" t="s">
        <v>2956</v>
      </c>
      <c r="C1473" s="4">
        <f ca="1">[1]!thsiFinD("ths_vol_ratio_stock",$A1473,$A$1,7,100)</f>
        <v>0.82166074325585003</v>
      </c>
      <c r="D1473" s="4">
        <f ca="1">[1]!thsiFinD("ths_cr_stock",$A1473,$A$1,7,100,100)</f>
        <v>61.440677966102001</v>
      </c>
      <c r="E1473" s="4">
        <f ca="1">[1]!thsiFinD("ths_mfi_stock",$A1473,$A$1,7,100,100)</f>
        <v>31.870298260573001</v>
      </c>
      <c r="F1473" s="4">
        <f ca="1">[1]!thsiFinD("ths_expma_stock",$A1473,$A$1,7,100,100)</f>
        <v>10.726597877509001</v>
      </c>
      <c r="G1473" s="4">
        <f ca="1">[1]!thsiFinD("ths_rsi_stock",$A1473,$A$1,7,100,100)</f>
        <v>28.779262005326</v>
      </c>
      <c r="H1473" s="4">
        <f ca="1">[1]!thsiFinD("ths_adtm_stock",$A1473,$A$1,7,3,100,100,100)</f>
        <v>-0.22680412371134001</v>
      </c>
      <c r="I1473" s="4">
        <f ca="1">[1]!thsiFinD("ths_bbiboll_stock",$A1473,$A$1,7,3,100,100,100)</f>
        <v>11.280104166667</v>
      </c>
      <c r="J1473" s="4">
        <f ca="1">[1]!thsiFinD("ths_dptb_stock",$A1473,$A$1,7,104,100,100)</f>
        <v>0.42857142857142999</v>
      </c>
      <c r="K1473" s="4">
        <f ca="1">[1]!thsiFinD("ths_srmi_stock",$A1473,$A$1,7,100,100)</f>
        <v>-3.3789954337898997E-2</v>
      </c>
      <c r="L1473" s="4">
        <f ca="1">[1]!thsiFinD("ths_atr_stock",$A1473,$A$1,7,101,100,100)</f>
        <v>0.38142857142857001</v>
      </c>
      <c r="M1473" s="4">
        <f ca="1">[1]!thsiFinD("ths_vol_w_stock",$A1473,$A$1)/1000000</f>
        <v>10.080254</v>
      </c>
      <c r="N1473" s="4">
        <f ca="1">[1]!thsiFinD("ths_turnover_ratio_w_stock",$A1473,$A$1)</f>
        <v>8.0507897469993992</v>
      </c>
      <c r="O1473" s="4">
        <f ca="1">[1]!thsiFinD("ths_relative_chg_ratio_w_stock",$A1473,$A$1,104,100)</f>
        <v>3.5252046806971998E-2</v>
      </c>
      <c r="P1473" s="4"/>
    </row>
    <row r="1474" spans="1:16" x14ac:dyDescent="0.25">
      <c r="A1474" s="2" t="s">
        <v>2957</v>
      </c>
      <c r="B1474" s="2" t="s">
        <v>2958</v>
      </c>
      <c r="C1474" s="4">
        <f ca="1">[1]!thsiFinD("ths_vol_ratio_stock",$A1474,$A$1,7,100)</f>
        <v>1.5358246905488999</v>
      </c>
      <c r="D1474" s="4">
        <f ca="1">[1]!thsiFinD("ths_cr_stock",$A1474,$A$1,7,100,100)</f>
        <v>75.313807531381002</v>
      </c>
      <c r="E1474" s="4">
        <f ca="1">[1]!thsiFinD("ths_mfi_stock",$A1474,$A$1,7,100,100)</f>
        <v>45.893653927792002</v>
      </c>
      <c r="F1474" s="4">
        <f ca="1">[1]!thsiFinD("ths_expma_stock",$A1474,$A$1,7,100,100)</f>
        <v>13.373233985676</v>
      </c>
      <c r="G1474" s="4">
        <f ca="1">[1]!thsiFinD("ths_rsi_stock",$A1474,$A$1,7,100,100)</f>
        <v>44.923649753379003</v>
      </c>
      <c r="H1474" s="4">
        <f ca="1">[1]!thsiFinD("ths_adtm_stock",$A1474,$A$1,7,3,100,100,100)</f>
        <v>-0.16339869281045999</v>
      </c>
      <c r="I1474" s="4">
        <f ca="1">[1]!thsiFinD("ths_bbiboll_stock",$A1474,$A$1,7,3,100,100,100)</f>
        <v>13.515000000000001</v>
      </c>
      <c r="J1474" s="4">
        <f ca="1">[1]!thsiFinD("ths_dptb_stock",$A1474,$A$1,7,104,100,100)</f>
        <v>0.71428571428570997</v>
      </c>
      <c r="K1474" s="4">
        <f ca="1">[1]!thsiFinD("ths_srmi_stock",$A1474,$A$1,7,100,100)</f>
        <v>-2.6143790849672999E-2</v>
      </c>
      <c r="L1474" s="4">
        <f ca="1">[1]!thsiFinD("ths_atr_stock",$A1474,$A$1,7,101,100,100)</f>
        <v>0.60428571428570999</v>
      </c>
      <c r="M1474" s="4">
        <f ca="1">[1]!thsiFinD("ths_vol_w_stock",$A1474,$A$1)/1000000</f>
        <v>8.0793119999999998</v>
      </c>
      <c r="N1474" s="4">
        <f ca="1">[1]!thsiFinD("ths_turnover_ratio_w_stock",$A1474,$A$1)</f>
        <v>10.558325398995001</v>
      </c>
      <c r="O1474" s="4">
        <f ca="1">[1]!thsiFinD("ths_relative_chg_ratio_w_stock",$A1474,$A$1,104,100)</f>
        <v>2.2555695502297999</v>
      </c>
      <c r="P1474" s="4"/>
    </row>
    <row r="1475" spans="1:16" x14ac:dyDescent="0.25">
      <c r="A1475" s="2" t="s">
        <v>2959</v>
      </c>
      <c r="B1475" s="2" t="s">
        <v>2960</v>
      </c>
      <c r="C1475" s="4">
        <f ca="1">[1]!thsiFinD("ths_vol_ratio_stock",$A1475,$A$1,7,100)</f>
        <v>1.0365382613995999</v>
      </c>
      <c r="D1475" s="4">
        <f ca="1">[1]!thsiFinD("ths_cr_stock",$A1475,$A$1,7,100,100)</f>
        <v>65.517241379309993</v>
      </c>
      <c r="E1475" s="4">
        <f ca="1">[1]!thsiFinD("ths_mfi_stock",$A1475,$A$1,7,100,100)</f>
        <v>37.570490428263</v>
      </c>
      <c r="F1475" s="4">
        <f ca="1">[1]!thsiFinD("ths_expma_stock",$A1475,$A$1,7,100,100)</f>
        <v>6.2091996814458001</v>
      </c>
      <c r="G1475" s="4">
        <f ca="1">[1]!thsiFinD("ths_rsi_stock",$A1475,$A$1,7,100,100)</f>
        <v>31.633210204838999</v>
      </c>
      <c r="H1475" s="4">
        <f ca="1">[1]!thsiFinD("ths_adtm_stock",$A1475,$A$1,7,3,100,100,100)</f>
        <v>0.32432432432433</v>
      </c>
      <c r="I1475" s="4">
        <f ca="1">[1]!thsiFinD("ths_bbiboll_stock",$A1475,$A$1,7,3,100,100,100)</f>
        <v>6.2922916666667001</v>
      </c>
      <c r="J1475" s="4">
        <f ca="1">[1]!thsiFinD("ths_dptb_stock",$A1475,$A$1,7,104,100,100)</f>
        <v>0.42857142857142999</v>
      </c>
      <c r="K1475" s="4">
        <f ca="1">[1]!thsiFinD("ths_srmi_stock",$A1475,$A$1,7,100,100)</f>
        <v>-2.7070063694267999E-2</v>
      </c>
      <c r="L1475" s="4">
        <f ca="1">[1]!thsiFinD("ths_atr_stock",$A1475,$A$1,7,101,100,100)</f>
        <v>0.16285714285714001</v>
      </c>
      <c r="M1475" s="4">
        <f ca="1">[1]!thsiFinD("ths_vol_w_stock",$A1475,$A$1)/1000000</f>
        <v>24.832462</v>
      </c>
      <c r="N1475" s="4">
        <f ca="1">[1]!thsiFinD("ths_turnover_ratio_w_stock",$A1475,$A$1)</f>
        <v>2.1284741050146998</v>
      </c>
      <c r="O1475" s="4">
        <f ca="1">[1]!thsiFinD("ths_relative_chg_ratio_w_stock",$A1475,$A$1,104,100)</f>
        <v>-2.3512031753046001</v>
      </c>
      <c r="P1475" s="4"/>
    </row>
    <row r="1476" spans="1:16" x14ac:dyDescent="0.25">
      <c r="A1476" s="2" t="s">
        <v>2961</v>
      </c>
      <c r="B1476" s="2" t="s">
        <v>2962</v>
      </c>
      <c r="C1476" s="4">
        <f ca="1">[1]!thsiFinD("ths_vol_ratio_stock",$A1476,$A$1,7,100)</f>
        <v>1.3715916914894</v>
      </c>
      <c r="D1476" s="4">
        <f ca="1">[1]!thsiFinD("ths_cr_stock",$A1476,$A$1,7,100,100)</f>
        <v>24.651162790697999</v>
      </c>
      <c r="E1476" s="4">
        <f ca="1">[1]!thsiFinD("ths_mfi_stock",$A1476,$A$1,7,100,100)</f>
        <v>21.325020817496998</v>
      </c>
      <c r="F1476" s="4">
        <f ca="1">[1]!thsiFinD("ths_expma_stock",$A1476,$A$1,7,100,100)</f>
        <v>14.416533330602</v>
      </c>
      <c r="G1476" s="4">
        <f ca="1">[1]!thsiFinD("ths_rsi_stock",$A1476,$A$1,7,100,100)</f>
        <v>29.452457751891</v>
      </c>
      <c r="H1476" s="4">
        <f ca="1">[1]!thsiFinD("ths_adtm_stock",$A1476,$A$1,7,3,100,100,100)</f>
        <v>0.70422535211268</v>
      </c>
      <c r="I1476" s="4">
        <f ca="1">[1]!thsiFinD("ths_bbiboll_stock",$A1476,$A$1,7,3,100,100,100)</f>
        <v>14.619583333333001</v>
      </c>
      <c r="J1476" s="4">
        <f ca="1">[1]!thsiFinD("ths_dptb_stock",$A1476,$A$1,7,104,100,100)</f>
        <v>0.42857142857142999</v>
      </c>
      <c r="K1476" s="4">
        <f ca="1">[1]!thsiFinD("ths_srmi_stock",$A1476,$A$1,7,100,100)</f>
        <v>-6.9553805774277999E-2</v>
      </c>
      <c r="L1476" s="4">
        <f ca="1">[1]!thsiFinD("ths_atr_stock",$A1476,$A$1,7,101,100,100)</f>
        <v>0.40428571428570997</v>
      </c>
      <c r="M1476" s="4">
        <f ca="1">[1]!thsiFinD("ths_vol_w_stock",$A1476,$A$1)/1000000</f>
        <v>10.534388</v>
      </c>
      <c r="N1476" s="4">
        <f ca="1">[1]!thsiFinD("ths_turnover_ratio_w_stock",$A1476,$A$1)</f>
        <v>2.6340428117458998</v>
      </c>
      <c r="O1476" s="4">
        <f ca="1">[1]!thsiFinD("ths_relative_chg_ratio_w_stock",$A1476,$A$1,104,100)</f>
        <v>-3.6686335635641001</v>
      </c>
      <c r="P1476" s="4"/>
    </row>
    <row r="1477" spans="1:16" x14ac:dyDescent="0.25">
      <c r="A1477" s="2" t="s">
        <v>2963</v>
      </c>
      <c r="B1477" s="2" t="s">
        <v>2964</v>
      </c>
      <c r="C1477" s="4">
        <f ca="1">[1]!thsiFinD("ths_vol_ratio_stock",$A1477,$A$1,7,100)</f>
        <v>1.1065960054045001</v>
      </c>
      <c r="D1477" s="4">
        <f ca="1">[1]!thsiFinD("ths_cr_stock",$A1477,$A$1,7,100,100)</f>
        <v>48.03738317757</v>
      </c>
      <c r="E1477" s="4">
        <f ca="1">[1]!thsiFinD("ths_mfi_stock",$A1477,$A$1,7,100,100)</f>
        <v>45.239682474135002</v>
      </c>
      <c r="F1477" s="4">
        <f ca="1">[1]!thsiFinD("ths_expma_stock",$A1477,$A$1,7,100,100)</f>
        <v>9.0434325862216998</v>
      </c>
      <c r="G1477" s="4">
        <f ca="1">[1]!thsiFinD("ths_rsi_stock",$A1477,$A$1,7,100,100)</f>
        <v>46.159923045726998</v>
      </c>
      <c r="H1477" s="4">
        <f ca="1">[1]!thsiFinD("ths_adtm_stock",$A1477,$A$1,7,3,100,100,100)</f>
        <v>-0.66666666666666996</v>
      </c>
      <c r="I1477" s="4">
        <f ca="1">[1]!thsiFinD("ths_bbiboll_stock",$A1477,$A$1,7,3,100,100,100)</f>
        <v>9.140625</v>
      </c>
      <c r="J1477" s="4">
        <f ca="1">[1]!thsiFinD("ths_dptb_stock",$A1477,$A$1,7,104,100,100)</f>
        <v>0.85714285714285998</v>
      </c>
      <c r="K1477" s="4">
        <f ca="1">[1]!thsiFinD("ths_srmi_stock",$A1477,$A$1,7,100,100)</f>
        <v>-5.2192066805846003E-2</v>
      </c>
      <c r="L1477" s="4">
        <f ca="1">[1]!thsiFinD("ths_atr_stock",$A1477,$A$1,7,101,100,100)</f>
        <v>0.37857142857143</v>
      </c>
      <c r="M1477" s="4">
        <f ca="1">[1]!thsiFinD("ths_vol_w_stock",$A1477,$A$1)/1000000</f>
        <v>35.798718999999998</v>
      </c>
      <c r="N1477" s="4">
        <f ca="1">[1]!thsiFinD("ths_turnover_ratio_w_stock",$A1477,$A$1)</f>
        <v>14.563577587697001</v>
      </c>
      <c r="O1477" s="4">
        <f ca="1">[1]!thsiFinD("ths_relative_chg_ratio_w_stock",$A1477,$A$1,104,100)</f>
        <v>-9.8796519828465001E-3</v>
      </c>
      <c r="P1477" s="4"/>
    </row>
    <row r="1478" spans="1:16" x14ac:dyDescent="0.25">
      <c r="A1478" s="2" t="s">
        <v>2965</v>
      </c>
      <c r="B1478" s="2" t="s">
        <v>2966</v>
      </c>
      <c r="C1478" s="4">
        <f ca="1">[1]!thsiFinD("ths_vol_ratio_stock",$A1478,$A$1,7,100)</f>
        <v>0.75714573513285999</v>
      </c>
      <c r="D1478" s="4">
        <f ca="1">[1]!thsiFinD("ths_cr_stock",$A1478,$A$1,7,100,100)</f>
        <v>28.461538461538002</v>
      </c>
      <c r="E1478" s="4">
        <f ca="1">[1]!thsiFinD("ths_mfi_stock",$A1478,$A$1,7,100,100)</f>
        <v>25.863353686926999</v>
      </c>
      <c r="F1478" s="4">
        <f ca="1">[1]!thsiFinD("ths_expma_stock",$A1478,$A$1,7,100,100)</f>
        <v>6.3862719929624001</v>
      </c>
      <c r="G1478" s="4">
        <f ca="1">[1]!thsiFinD("ths_rsi_stock",$A1478,$A$1,7,100,100)</f>
        <v>37.126692695528</v>
      </c>
      <c r="H1478" s="4">
        <f ca="1">[1]!thsiFinD("ths_adtm_stock",$A1478,$A$1,7,3,100,100,100)</f>
        <v>0.26785714285714002</v>
      </c>
      <c r="I1478" s="4">
        <f ca="1">[1]!thsiFinD("ths_bbiboll_stock",$A1478,$A$1,7,3,100,100,100)</f>
        <v>6.4555208333333001</v>
      </c>
      <c r="J1478" s="4">
        <f ca="1">[1]!thsiFinD("ths_dptb_stock",$A1478,$A$1,7,104,100,100)</f>
        <v>0.57142857142856995</v>
      </c>
      <c r="K1478" s="4">
        <f ca="1">[1]!thsiFinD("ths_srmi_stock",$A1478,$A$1,7,100,100)</f>
        <v>-8.3455344070278006E-2</v>
      </c>
      <c r="L1478" s="4">
        <f ca="1">[1]!thsiFinD("ths_atr_stock",$A1478,$A$1,7,101,100,100)</f>
        <v>0.25285714285714</v>
      </c>
      <c r="M1478" s="4">
        <f ca="1">[1]!thsiFinD("ths_vol_w_stock",$A1478,$A$1)/1000000</f>
        <v>7.5783670000000001</v>
      </c>
      <c r="N1478" s="4">
        <f ca="1">[1]!thsiFinD("ths_turnover_ratio_w_stock",$A1478,$A$1)</f>
        <v>1.7714116085611999</v>
      </c>
      <c r="O1478" s="4">
        <f ca="1">[1]!thsiFinD("ths_relative_chg_ratio_w_stock",$A1478,$A$1,104,100)</f>
        <v>-0.44574119982372001</v>
      </c>
      <c r="P1478" s="4"/>
    </row>
    <row r="1479" spans="1:16" x14ac:dyDescent="0.25">
      <c r="A1479" s="2" t="s">
        <v>2967</v>
      </c>
      <c r="B1479" s="2" t="s">
        <v>2968</v>
      </c>
      <c r="C1479" s="4">
        <f ca="1">[1]!thsiFinD("ths_vol_ratio_stock",$A1479,$A$1,7,100)</f>
        <v>0.75615139999323</v>
      </c>
      <c r="D1479" s="4">
        <f ca="1">[1]!thsiFinD("ths_cr_stock",$A1479,$A$1,7,100,100)</f>
        <v>72.679045092837995</v>
      </c>
      <c r="E1479" s="4">
        <f ca="1">[1]!thsiFinD("ths_mfi_stock",$A1479,$A$1,7,100,100)</f>
        <v>55.190924956332999</v>
      </c>
      <c r="F1479" s="4">
        <f ca="1">[1]!thsiFinD("ths_expma_stock",$A1479,$A$1,7,100,100)</f>
        <v>16.199223054680001</v>
      </c>
      <c r="G1479" s="4">
        <f ca="1">[1]!thsiFinD("ths_rsi_stock",$A1479,$A$1,7,100,100)</f>
        <v>47.565309790732996</v>
      </c>
      <c r="H1479" s="4">
        <f ca="1">[1]!thsiFinD("ths_adtm_stock",$A1479,$A$1,7,3,100,100,100)</f>
        <v>-2.6785714285717001E-2</v>
      </c>
      <c r="I1479" s="4">
        <f ca="1">[1]!thsiFinD("ths_bbiboll_stock",$A1479,$A$1,7,3,100,100,100)</f>
        <v>16.343229166667001</v>
      </c>
      <c r="J1479" s="4">
        <f ca="1">[1]!thsiFinD("ths_dptb_stock",$A1479,$A$1,7,104,100,100)</f>
        <v>0.42857142857142999</v>
      </c>
      <c r="K1479" s="4">
        <f ca="1">[1]!thsiFinD("ths_srmi_stock",$A1479,$A$1,7,100,100)</f>
        <v>-3.3293697978596999E-2</v>
      </c>
      <c r="L1479" s="4">
        <f ca="1">[1]!thsiFinD("ths_atr_stock",$A1479,$A$1,7,101,100,100)</f>
        <v>0.62571428571429</v>
      </c>
      <c r="M1479" s="4">
        <f ca="1">[1]!thsiFinD("ths_vol_w_stock",$A1479,$A$1)/1000000</f>
        <v>5.0174200000000004</v>
      </c>
      <c r="N1479" s="4">
        <f ca="1">[1]!thsiFinD("ths_turnover_ratio_w_stock",$A1479,$A$1)</f>
        <v>7.4043043519690004</v>
      </c>
      <c r="O1479" s="4">
        <f ca="1">[1]!thsiFinD("ths_relative_chg_ratio_w_stock",$A1479,$A$1,104,100)</f>
        <v>1.4660192120777999</v>
      </c>
      <c r="P1479" s="4"/>
    </row>
    <row r="1480" spans="1:16" x14ac:dyDescent="0.25">
      <c r="A1480" s="2" t="s">
        <v>2969</v>
      </c>
      <c r="B1480" s="2" t="s">
        <v>2970</v>
      </c>
      <c r="C1480" s="4">
        <f ca="1">[1]!thsiFinD("ths_vol_ratio_stock",$A1480,$A$1,7,100)</f>
        <v>0.53166233887612002</v>
      </c>
      <c r="D1480" s="4">
        <f ca="1">[1]!thsiFinD("ths_cr_stock",$A1480,$A$1,7,100,100)</f>
        <v>57.288135593221</v>
      </c>
      <c r="E1480" s="4">
        <f ca="1">[1]!thsiFinD("ths_mfi_stock",$A1480,$A$1,7,100,100)</f>
        <v>21.023453696916999</v>
      </c>
      <c r="F1480" s="4">
        <f ca="1">[1]!thsiFinD("ths_expma_stock",$A1480,$A$1,7,100,100)</f>
        <v>8.2894577580300002</v>
      </c>
      <c r="G1480" s="4">
        <f ca="1">[1]!thsiFinD("ths_rsi_stock",$A1480,$A$1,7,100,100)</f>
        <v>39.495187988578003</v>
      </c>
      <c r="H1480" s="4">
        <f ca="1">[1]!thsiFinD("ths_adtm_stock",$A1480,$A$1,7,3,100,100,100)</f>
        <v>-0.64233576642335999</v>
      </c>
      <c r="I1480" s="4">
        <f ca="1">[1]!thsiFinD("ths_bbiboll_stock",$A1480,$A$1,7,3,100,100,100)</f>
        <v>8.2869791666667005</v>
      </c>
      <c r="J1480" s="4">
        <f ca="1">[1]!thsiFinD("ths_dptb_stock",$A1480,$A$1,7,104,100,100)</f>
        <v>0.57142857142856995</v>
      </c>
      <c r="K1480" s="4">
        <f ca="1">[1]!thsiFinD("ths_srmi_stock",$A1480,$A$1,7,100,100)</f>
        <v>-6.0676779463243999E-2</v>
      </c>
      <c r="L1480" s="4">
        <f ca="1">[1]!thsiFinD("ths_atr_stock",$A1480,$A$1,7,101,100,100)</f>
        <v>0.66285714285714004</v>
      </c>
      <c r="M1480" s="4">
        <f ca="1">[1]!thsiFinD("ths_vol_w_stock",$A1480,$A$1)/1000000</f>
        <v>41.651926000000003</v>
      </c>
      <c r="N1480" s="4">
        <f ca="1">[1]!thsiFinD("ths_turnover_ratio_w_stock",$A1480,$A$1)</f>
        <v>31.390840855042001</v>
      </c>
      <c r="O1480" s="4">
        <f ca="1">[1]!thsiFinD("ths_relative_chg_ratio_w_stock",$A1480,$A$1,104,100)</f>
        <v>-10.176321234934999</v>
      </c>
      <c r="P1480" s="4"/>
    </row>
    <row r="1481" spans="1:16" x14ac:dyDescent="0.25">
      <c r="A1481" s="2" t="s">
        <v>2971</v>
      </c>
      <c r="B1481" s="2" t="s">
        <v>2972</v>
      </c>
      <c r="C1481" s="4">
        <f ca="1">[1]!thsiFinD("ths_vol_ratio_stock",$A1481,$A$1,7,100)</f>
        <v>0.85572327620891997</v>
      </c>
      <c r="D1481" s="4">
        <f ca="1">[1]!thsiFinD("ths_cr_stock",$A1481,$A$1,7,100,100)</f>
        <v>38.427947598252999</v>
      </c>
      <c r="E1481" s="4">
        <f ca="1">[1]!thsiFinD("ths_mfi_stock",$A1481,$A$1,7,100,100)</f>
        <v>25.304861868002</v>
      </c>
      <c r="F1481" s="4">
        <f ca="1">[1]!thsiFinD("ths_expma_stock",$A1481,$A$1,7,100,100)</f>
        <v>25.723288761599999</v>
      </c>
      <c r="G1481" s="4">
        <f ca="1">[1]!thsiFinD("ths_rsi_stock",$A1481,$A$1,7,100,100)</f>
        <v>35.381056723714998</v>
      </c>
      <c r="H1481" s="4">
        <f ca="1">[1]!thsiFinD("ths_adtm_stock",$A1481,$A$1,7,3,100,100,100)</f>
        <v>-0.56547619047619002</v>
      </c>
      <c r="I1481" s="4">
        <f ca="1">[1]!thsiFinD("ths_bbiboll_stock",$A1481,$A$1,7,3,100,100,100)</f>
        <v>25.963333333333001</v>
      </c>
      <c r="J1481" s="4">
        <f ca="1">[1]!thsiFinD("ths_dptb_stock",$A1481,$A$1,7,104,100,100)</f>
        <v>0.71428571428570997</v>
      </c>
      <c r="K1481" s="4">
        <f ca="1">[1]!thsiFinD("ths_srmi_stock",$A1481,$A$1,7,100,100)</f>
        <v>-6.8064753495216998E-2</v>
      </c>
      <c r="L1481" s="4">
        <f ca="1">[1]!thsiFinD("ths_atr_stock",$A1481,$A$1,7,101,100,100)</f>
        <v>0.90571428571429002</v>
      </c>
      <c r="M1481" s="4">
        <f ca="1">[1]!thsiFinD("ths_vol_w_stock",$A1481,$A$1)/1000000</f>
        <v>15.180823</v>
      </c>
      <c r="N1481" s="4">
        <f ca="1">[1]!thsiFinD("ths_turnover_ratio_w_stock",$A1481,$A$1)</f>
        <v>8.8374829984457008</v>
      </c>
      <c r="O1481" s="4">
        <f ca="1">[1]!thsiFinD("ths_relative_chg_ratio_w_stock",$A1481,$A$1,104,100)</f>
        <v>-4.4429067893751997</v>
      </c>
      <c r="P1481" s="4"/>
    </row>
    <row r="1482" spans="1:16" x14ac:dyDescent="0.25">
      <c r="A1482" s="2" t="s">
        <v>2973</v>
      </c>
      <c r="B1482" s="2" t="s">
        <v>2974</v>
      </c>
      <c r="C1482" s="4">
        <f ca="1">[1]!thsiFinD("ths_vol_ratio_stock",$A1482,$A$1,7,100)</f>
        <v>0.80822890987383</v>
      </c>
      <c r="D1482" s="4">
        <f ca="1">[1]!thsiFinD("ths_cr_stock",$A1482,$A$1,7,100,100)</f>
        <v>58.505850585059001</v>
      </c>
      <c r="E1482" s="4">
        <f ca="1">[1]!thsiFinD("ths_mfi_stock",$A1482,$A$1,7,100,100)</f>
        <v>32.310613897408999</v>
      </c>
      <c r="F1482" s="4">
        <f ca="1">[1]!thsiFinD("ths_expma_stock",$A1482,$A$1,7,100,100)</f>
        <v>18.563014243904</v>
      </c>
      <c r="G1482" s="4">
        <f ca="1">[1]!thsiFinD("ths_rsi_stock",$A1482,$A$1,7,100,100)</f>
        <v>38.393757868309002</v>
      </c>
      <c r="H1482" s="4">
        <f ca="1">[1]!thsiFinD("ths_adtm_stock",$A1482,$A$1,7,3,100,100,100)</f>
        <v>0.72248803827750996</v>
      </c>
      <c r="I1482" s="4">
        <f ca="1">[1]!thsiFinD("ths_bbiboll_stock",$A1482,$A$1,7,3,100,100,100)</f>
        <v>18.947291666666999</v>
      </c>
      <c r="J1482" s="4">
        <f ca="1">[1]!thsiFinD("ths_dptb_stock",$A1482,$A$1,7,104,100,100)</f>
        <v>0.42857142857142999</v>
      </c>
      <c r="K1482" s="4">
        <f ca="1">[1]!thsiFinD("ths_srmi_stock",$A1482,$A$1,7,100,100)</f>
        <v>-5.9670781893004003E-2</v>
      </c>
      <c r="L1482" s="4">
        <f ca="1">[1]!thsiFinD("ths_atr_stock",$A1482,$A$1,7,101,100,100)</f>
        <v>0.84142857142856997</v>
      </c>
      <c r="M1482" s="4">
        <f ca="1">[1]!thsiFinD("ths_vol_w_stock",$A1482,$A$1)/1000000</f>
        <v>5.4843120000000001</v>
      </c>
      <c r="N1482" s="4">
        <f ca="1">[1]!thsiFinD("ths_turnover_ratio_w_stock",$A1482,$A$1)</f>
        <v>3.9999795782173</v>
      </c>
      <c r="O1482" s="4">
        <f ca="1">[1]!thsiFinD("ths_relative_chg_ratio_w_stock",$A1482,$A$1,104,100)</f>
        <v>-1.0123325742933</v>
      </c>
      <c r="P1482" s="4"/>
    </row>
    <row r="1483" spans="1:16" x14ac:dyDescent="0.25">
      <c r="A1483" s="2" t="s">
        <v>2975</v>
      </c>
      <c r="B1483" s="2" t="s">
        <v>2976</v>
      </c>
      <c r="C1483" s="4">
        <f ca="1">[1]!thsiFinD("ths_vol_ratio_stock",$A1483,$A$1,7,100)</f>
        <v>1.1791590629572</v>
      </c>
      <c r="D1483" s="4">
        <f ca="1">[1]!thsiFinD("ths_cr_stock",$A1483,$A$1,7,100,100)</f>
        <v>27.964454318245</v>
      </c>
      <c r="E1483" s="4">
        <f ca="1">[1]!thsiFinD("ths_mfi_stock",$A1483,$A$1,7,100,100)</f>
        <v>15.871089206043001</v>
      </c>
      <c r="F1483" s="4">
        <f ca="1">[1]!thsiFinD("ths_expma_stock",$A1483,$A$1,7,100,100)</f>
        <v>46.910898778353001</v>
      </c>
      <c r="G1483" s="4">
        <f ca="1">[1]!thsiFinD("ths_rsi_stock",$A1483,$A$1,7,100,100)</f>
        <v>36.553838963498002</v>
      </c>
      <c r="H1483" s="4">
        <f ca="1">[1]!thsiFinD("ths_adtm_stock",$A1483,$A$1,7,3,100,100,100)</f>
        <v>-0.75684380032206</v>
      </c>
      <c r="I1483" s="4">
        <f ca="1">[1]!thsiFinD("ths_bbiboll_stock",$A1483,$A$1,7,3,100,100,100)</f>
        <v>47.796354166667001</v>
      </c>
      <c r="J1483" s="4">
        <f ca="1">[1]!thsiFinD("ths_dptb_stock",$A1483,$A$1,7,104,100,100)</f>
        <v>0.71428571428570997</v>
      </c>
      <c r="K1483" s="4">
        <f ca="1">[1]!thsiFinD("ths_srmi_stock",$A1483,$A$1,7,100,100)</f>
        <v>-9.2607156901298004E-2</v>
      </c>
      <c r="L1483" s="4">
        <f ca="1">[1]!thsiFinD("ths_atr_stock",$A1483,$A$1,7,101,100,100)</f>
        <v>2.2057142857143002</v>
      </c>
      <c r="M1483" s="4">
        <f ca="1">[1]!thsiFinD("ths_vol_w_stock",$A1483,$A$1)/1000000</f>
        <v>19.895634000000001</v>
      </c>
      <c r="N1483" s="4">
        <f ca="1">[1]!thsiFinD("ths_turnover_ratio_w_stock",$A1483,$A$1)</f>
        <v>8.3266101778192994</v>
      </c>
      <c r="O1483" s="4">
        <f ca="1">[1]!thsiFinD("ths_relative_chg_ratio_w_stock",$A1483,$A$1,104,100)</f>
        <v>-5.3798794041390998</v>
      </c>
      <c r="P1483" s="4"/>
    </row>
    <row r="1484" spans="1:16" x14ac:dyDescent="0.25">
      <c r="A1484" s="2" t="s">
        <v>2977</v>
      </c>
      <c r="B1484" s="2" t="s">
        <v>2978</v>
      </c>
      <c r="C1484" s="4">
        <f ca="1">[1]!thsiFinD("ths_vol_ratio_stock",$A1484,$A$1,7,100)</f>
        <v>1.0548762134617999</v>
      </c>
      <c r="D1484" s="4">
        <f ca="1">[1]!thsiFinD("ths_cr_stock",$A1484,$A$1,7,100,100)</f>
        <v>22.237017310253002</v>
      </c>
      <c r="E1484" s="4">
        <f ca="1">[1]!thsiFinD("ths_mfi_stock",$A1484,$A$1,7,100,100)</f>
        <v>13.852111011003</v>
      </c>
      <c r="F1484" s="4">
        <f ca="1">[1]!thsiFinD("ths_expma_stock",$A1484,$A$1,7,100,100)</f>
        <v>14.204859803408</v>
      </c>
      <c r="G1484" s="4">
        <f ca="1">[1]!thsiFinD("ths_rsi_stock",$A1484,$A$1,7,100,100)</f>
        <v>20.331718061408001</v>
      </c>
      <c r="H1484" s="4">
        <f ca="1">[1]!thsiFinD("ths_adtm_stock",$A1484,$A$1,7,3,100,100,100)</f>
        <v>-0.79220779220779003</v>
      </c>
      <c r="I1484" s="4">
        <f ca="1">[1]!thsiFinD("ths_bbiboll_stock",$A1484,$A$1,7,3,100,100,100)</f>
        <v>14.5121875</v>
      </c>
      <c r="J1484" s="4">
        <f ca="1">[1]!thsiFinD("ths_dptb_stock",$A1484,$A$1,7,104,100,100)</f>
        <v>0.71428571428570997</v>
      </c>
      <c r="K1484" s="4">
        <f ca="1">[1]!thsiFinD("ths_srmi_stock",$A1484,$A$1,7,100,100)</f>
        <v>-7.8629032258065001E-2</v>
      </c>
      <c r="L1484" s="4">
        <f ca="1">[1]!thsiFinD("ths_atr_stock",$A1484,$A$1,7,101,100,100)</f>
        <v>0.43714285714286</v>
      </c>
      <c r="M1484" s="4">
        <f ca="1">[1]!thsiFinD("ths_vol_w_stock",$A1484,$A$1)/1000000</f>
        <v>16.966284999999999</v>
      </c>
      <c r="N1484" s="4">
        <f ca="1">[1]!thsiFinD("ths_turnover_ratio_w_stock",$A1484,$A$1)</f>
        <v>1.2703422813365</v>
      </c>
      <c r="O1484" s="4">
        <f ca="1">[1]!thsiFinD("ths_relative_chg_ratio_w_stock",$A1484,$A$1,104,100)</f>
        <v>-3.7539221872767001</v>
      </c>
      <c r="P1484" s="4"/>
    </row>
    <row r="1485" spans="1:16" x14ac:dyDescent="0.25">
      <c r="A1485" s="2" t="s">
        <v>2979</v>
      </c>
      <c r="B1485" s="2" t="s">
        <v>2980</v>
      </c>
      <c r="C1485" s="4">
        <f ca="1">[1]!thsiFinD("ths_vol_ratio_stock",$A1485,$A$1,7,100)</f>
        <v>1.5577542201143</v>
      </c>
      <c r="D1485" s="4">
        <f ca="1">[1]!thsiFinD("ths_cr_stock",$A1485,$A$1,7,100,100)</f>
        <v>94.923857868021003</v>
      </c>
      <c r="E1485" s="4">
        <f ca="1">[1]!thsiFinD("ths_mfi_stock",$A1485,$A$1,7,100,100)</f>
        <v>60.132316164738</v>
      </c>
      <c r="F1485" s="4">
        <f ca="1">[1]!thsiFinD("ths_expma_stock",$A1485,$A$1,7,100,100)</f>
        <v>15.758922949689</v>
      </c>
      <c r="G1485" s="4">
        <f ca="1">[1]!thsiFinD("ths_rsi_stock",$A1485,$A$1,7,100,100)</f>
        <v>51.548430193691999</v>
      </c>
      <c r="H1485" s="4">
        <f ca="1">[1]!thsiFinD("ths_adtm_stock",$A1485,$A$1,7,3,100,100,100)</f>
        <v>-0.24675324675325</v>
      </c>
      <c r="I1485" s="4">
        <f ca="1">[1]!thsiFinD("ths_bbiboll_stock",$A1485,$A$1,7,3,100,100,100)</f>
        <v>15.878854166667001</v>
      </c>
      <c r="J1485" s="4">
        <f ca="1">[1]!thsiFinD("ths_dptb_stock",$A1485,$A$1,7,104,100,100)</f>
        <v>0.57142857142856995</v>
      </c>
      <c r="K1485" s="4">
        <f ca="1">[1]!thsiFinD("ths_srmi_stock",$A1485,$A$1,7,100,100)</f>
        <v>-1.2523481527865999E-3</v>
      </c>
      <c r="L1485" s="4">
        <f ca="1">[1]!thsiFinD("ths_atr_stock",$A1485,$A$1,7,101,100,100)</f>
        <v>0.55000000000000004</v>
      </c>
      <c r="M1485" s="4">
        <f ca="1">[1]!thsiFinD("ths_vol_w_stock",$A1485,$A$1)/1000000</f>
        <v>8.977487</v>
      </c>
      <c r="N1485" s="4">
        <f ca="1">[1]!thsiFinD("ths_turnover_ratio_w_stock",$A1485,$A$1)</f>
        <v>17.153926460632999</v>
      </c>
      <c r="O1485" s="4">
        <f ca="1">[1]!thsiFinD("ths_relative_chg_ratio_w_stock",$A1485,$A$1,104,100)</f>
        <v>3.4780083700405</v>
      </c>
      <c r="P1485" s="4"/>
    </row>
    <row r="1486" spans="1:16" x14ac:dyDescent="0.25">
      <c r="A1486" s="2" t="s">
        <v>2981</v>
      </c>
      <c r="B1486" s="2" t="s">
        <v>2982</v>
      </c>
      <c r="C1486" s="4">
        <f ca="1">[1]!thsiFinD("ths_vol_ratio_stock",$A1486,$A$1,7,100)</f>
        <v>0.93487720451126</v>
      </c>
      <c r="D1486" s="4">
        <f ca="1">[1]!thsiFinD("ths_cr_stock",$A1486,$A$1,7,100,100)</f>
        <v>62.569832402235001</v>
      </c>
      <c r="E1486" s="4">
        <f ca="1">[1]!thsiFinD("ths_mfi_stock",$A1486,$A$1,7,100,100)</f>
        <v>49.816952118781003</v>
      </c>
      <c r="F1486" s="4">
        <f ca="1">[1]!thsiFinD("ths_expma_stock",$A1486,$A$1,7,100,100)</f>
        <v>12.273541346978</v>
      </c>
      <c r="G1486" s="4">
        <f ca="1">[1]!thsiFinD("ths_rsi_stock",$A1486,$A$1,7,100,100)</f>
        <v>49.12399446013</v>
      </c>
      <c r="H1486" s="4">
        <f ca="1">[1]!thsiFinD("ths_adtm_stock",$A1486,$A$1,7,3,100,100,100)</f>
        <v>-0.17142857142856999</v>
      </c>
      <c r="I1486" s="4">
        <f ca="1">[1]!thsiFinD("ths_bbiboll_stock",$A1486,$A$1,7,3,100,100,100)</f>
        <v>12.347395833333</v>
      </c>
      <c r="J1486" s="4">
        <f ca="1">[1]!thsiFinD("ths_dptb_stock",$A1486,$A$1,7,104,100,100)</f>
        <v>0.71428571428570997</v>
      </c>
      <c r="K1486" s="4">
        <f ca="1">[1]!thsiFinD("ths_srmi_stock",$A1486,$A$1,7,100,100)</f>
        <v>-3.2992930086410001E-2</v>
      </c>
      <c r="L1486" s="4">
        <f ca="1">[1]!thsiFinD("ths_atr_stock",$A1486,$A$1,7,101,100,100)</f>
        <v>0.56999999999999995</v>
      </c>
      <c r="M1486" s="4">
        <f ca="1">[1]!thsiFinD("ths_vol_w_stock",$A1486,$A$1)/1000000</f>
        <v>21.905961999999999</v>
      </c>
      <c r="N1486" s="4">
        <f ca="1">[1]!thsiFinD("ths_turnover_ratio_w_stock",$A1486,$A$1)</f>
        <v>11.021921687303999</v>
      </c>
      <c r="O1486" s="4">
        <f ca="1">[1]!thsiFinD("ths_relative_chg_ratio_w_stock",$A1486,$A$1,104,100)</f>
        <v>1.0528824478301</v>
      </c>
      <c r="P1486" s="4"/>
    </row>
    <row r="1487" spans="1:16" x14ac:dyDescent="0.25">
      <c r="A1487" s="2" t="s">
        <v>2983</v>
      </c>
      <c r="B1487" s="2" t="s">
        <v>2984</v>
      </c>
      <c r="C1487" s="4">
        <f ca="1">[1]!thsiFinD("ths_vol_ratio_stock",$A1487,$A$1,7,100)</f>
        <v>0.50525135915334995</v>
      </c>
      <c r="D1487" s="4">
        <f ca="1">[1]!thsiFinD("ths_cr_stock",$A1487,$A$1,7,100,100)</f>
        <v>26.804123711340001</v>
      </c>
      <c r="E1487" s="4">
        <f ca="1">[1]!thsiFinD("ths_mfi_stock",$A1487,$A$1,7,100,100)</f>
        <v>28.355811140716</v>
      </c>
      <c r="F1487" s="4">
        <f ca="1">[1]!thsiFinD("ths_expma_stock",$A1487,$A$1,7,100,100)</f>
        <v>30.377085871864001</v>
      </c>
      <c r="G1487" s="4">
        <f ca="1">[1]!thsiFinD("ths_rsi_stock",$A1487,$A$1,7,100,100)</f>
        <v>36.615567857107997</v>
      </c>
      <c r="H1487" s="4">
        <f ca="1">[1]!thsiFinD("ths_adtm_stock",$A1487,$A$1,7,3,100,100,100)</f>
        <v>5.3648068669525997E-2</v>
      </c>
      <c r="I1487" s="4">
        <f ca="1">[1]!thsiFinD("ths_bbiboll_stock",$A1487,$A$1,7,3,100,100,100)</f>
        <v>30.572604166666999</v>
      </c>
      <c r="J1487" s="4">
        <f ca="1">[1]!thsiFinD("ths_dptb_stock",$A1487,$A$1,7,104,100,100)</f>
        <v>0.71428571428570997</v>
      </c>
      <c r="K1487" s="4">
        <f ca="1">[1]!thsiFinD("ths_srmi_stock",$A1487,$A$1,7,100,100)</f>
        <v>-0.11305683563747999</v>
      </c>
      <c r="L1487" s="4">
        <f ca="1">[1]!thsiFinD("ths_atr_stock",$A1487,$A$1,7,101,100,100)</f>
        <v>2.2614285714286</v>
      </c>
      <c r="M1487" s="4">
        <f ca="1">[1]!thsiFinD("ths_vol_w_stock",$A1487,$A$1)/1000000</f>
        <v>30.811686000000002</v>
      </c>
      <c r="N1487" s="4">
        <f ca="1">[1]!thsiFinD("ths_turnover_ratio_w_stock",$A1487,$A$1)</f>
        <v>49.829011424676999</v>
      </c>
      <c r="O1487" s="4">
        <f ca="1">[1]!thsiFinD("ths_relative_chg_ratio_w_stock",$A1487,$A$1,104,100)</f>
        <v>-13.386175707213001</v>
      </c>
      <c r="P1487" s="4"/>
    </row>
    <row r="1488" spans="1:16" x14ac:dyDescent="0.25">
      <c r="A1488" s="2" t="s">
        <v>2985</v>
      </c>
      <c r="B1488" s="2" t="s">
        <v>2986</v>
      </c>
      <c r="C1488" s="4">
        <f ca="1">[1]!thsiFinD("ths_vol_ratio_stock",$A1488,$A$1,7,100)</f>
        <v>0.86974777132077996</v>
      </c>
      <c r="D1488" s="4">
        <f ca="1">[1]!thsiFinD("ths_cr_stock",$A1488,$A$1,7,100,100)</f>
        <v>64.044943820225001</v>
      </c>
      <c r="E1488" s="4">
        <f ca="1">[1]!thsiFinD("ths_mfi_stock",$A1488,$A$1,7,100,100)</f>
        <v>42.328354531393998</v>
      </c>
      <c r="F1488" s="4">
        <f ca="1">[1]!thsiFinD("ths_expma_stock",$A1488,$A$1,7,100,100)</f>
        <v>12.291441254077</v>
      </c>
      <c r="G1488" s="4">
        <f ca="1">[1]!thsiFinD("ths_rsi_stock",$A1488,$A$1,7,100,100)</f>
        <v>41.482492352766002</v>
      </c>
      <c r="H1488" s="4">
        <f ca="1">[1]!thsiFinD("ths_adtm_stock",$A1488,$A$1,7,3,100,100,100)</f>
        <v>-0.30952380952380998</v>
      </c>
      <c r="I1488" s="4">
        <f ca="1">[1]!thsiFinD("ths_bbiboll_stock",$A1488,$A$1,7,3,100,100,100)</f>
        <v>12.4878125</v>
      </c>
      <c r="J1488" s="4">
        <f ca="1">[1]!thsiFinD("ths_dptb_stock",$A1488,$A$1,7,104,100,100)</f>
        <v>0.57142857142856995</v>
      </c>
      <c r="K1488" s="4">
        <f ca="1">[1]!thsiFinD("ths_srmi_stock",$A1488,$A$1,7,100,100)</f>
        <v>-2.8436018957346001E-2</v>
      </c>
      <c r="L1488" s="4">
        <f ca="1">[1]!thsiFinD("ths_atr_stock",$A1488,$A$1,7,101,100,100)</f>
        <v>0.42571428571428999</v>
      </c>
      <c r="M1488" s="4">
        <f ca="1">[1]!thsiFinD("ths_vol_w_stock",$A1488,$A$1)/1000000</f>
        <v>8.3296500000000009</v>
      </c>
      <c r="N1488" s="4">
        <f ca="1">[1]!thsiFinD("ths_turnover_ratio_w_stock",$A1488,$A$1)</f>
        <v>7.9414734765663999</v>
      </c>
      <c r="O1488" s="4">
        <f ca="1">[1]!thsiFinD("ths_relative_chg_ratio_w_stock",$A1488,$A$1,104,100)</f>
        <v>0.72827263238886997</v>
      </c>
      <c r="P1488" s="4"/>
    </row>
    <row r="1489" spans="1:16" x14ac:dyDescent="0.25">
      <c r="A1489" s="2" t="s">
        <v>2987</v>
      </c>
      <c r="B1489" s="2" t="s">
        <v>2988</v>
      </c>
      <c r="C1489" s="4">
        <f ca="1">[1]!thsiFinD("ths_vol_ratio_stock",$A1489,$A$1,7,100)</f>
        <v>1.1347333847918</v>
      </c>
      <c r="D1489" s="4">
        <f ca="1">[1]!thsiFinD("ths_cr_stock",$A1489,$A$1,7,100,100)</f>
        <v>40.711220110362</v>
      </c>
      <c r="E1489" s="4">
        <f ca="1">[1]!thsiFinD("ths_mfi_stock",$A1489,$A$1,7,100,100)</f>
        <v>38.940270250029997</v>
      </c>
      <c r="F1489" s="4">
        <f ca="1">[1]!thsiFinD("ths_expma_stock",$A1489,$A$1,7,100,100)</f>
        <v>36.089333781596999</v>
      </c>
      <c r="G1489" s="4">
        <f ca="1">[1]!thsiFinD("ths_rsi_stock",$A1489,$A$1,7,100,100)</f>
        <v>41.815521382737003</v>
      </c>
      <c r="H1489" s="4">
        <f ca="1">[1]!thsiFinD("ths_adtm_stock",$A1489,$A$1,7,3,100,100,100)</f>
        <v>-0.79365079365080005</v>
      </c>
      <c r="I1489" s="4">
        <f ca="1">[1]!thsiFinD("ths_bbiboll_stock",$A1489,$A$1,7,3,100,100,100)</f>
        <v>36.504895833333002</v>
      </c>
      <c r="J1489" s="4">
        <f ca="1">[1]!thsiFinD("ths_dptb_stock",$A1489,$A$1,7,104,100,100)</f>
        <v>0.71428571428570997</v>
      </c>
      <c r="K1489" s="4">
        <f ca="1">[1]!thsiFinD("ths_srmi_stock",$A1489,$A$1,7,100,100)</f>
        <v>-4.8799788973884997E-2</v>
      </c>
      <c r="L1489" s="4">
        <f ca="1">[1]!thsiFinD("ths_atr_stock",$A1489,$A$1,7,101,100,100)</f>
        <v>1.1057142857143001</v>
      </c>
      <c r="M1489" s="4">
        <f ca="1">[1]!thsiFinD("ths_vol_w_stock",$A1489,$A$1)/1000000</f>
        <v>2.8661029999999998</v>
      </c>
      <c r="N1489" s="4">
        <f ca="1">[1]!thsiFinD("ths_turnover_ratio_w_stock",$A1489,$A$1)</f>
        <v>5.3400548034637998</v>
      </c>
      <c r="O1489" s="4">
        <f ca="1">[1]!thsiFinD("ths_relative_chg_ratio_w_stock",$A1489,$A$1,104,100)</f>
        <v>-0.66507957630732994</v>
      </c>
      <c r="P1489" s="4"/>
    </row>
    <row r="1490" spans="1:16" x14ac:dyDescent="0.25">
      <c r="A1490" s="2" t="s">
        <v>2989</v>
      </c>
      <c r="B1490" s="2" t="s">
        <v>2990</v>
      </c>
      <c r="C1490" s="4">
        <f ca="1">[1]!thsiFinD("ths_vol_ratio_stock",$A1490,$A$1,7,100)</f>
        <v>0.72058662195825995</v>
      </c>
      <c r="D1490" s="4">
        <f ca="1">[1]!thsiFinD("ths_cr_stock",$A1490,$A$1,7,100,100)</f>
        <v>7.7451592754528997</v>
      </c>
      <c r="E1490" s="4">
        <f ca="1">[1]!thsiFinD("ths_mfi_stock",$A1490,$A$1,7,100,100)</f>
        <v>24.574369367967002</v>
      </c>
      <c r="F1490" s="4">
        <f ca="1">[1]!thsiFinD("ths_expma_stock",$A1490,$A$1,7,100,100)</f>
        <v>18.327786393221999</v>
      </c>
      <c r="G1490" s="4">
        <f ca="1">[1]!thsiFinD("ths_rsi_stock",$A1490,$A$1,7,100,100)</f>
        <v>28.032770737513001</v>
      </c>
      <c r="H1490" s="4">
        <f ca="1">[1]!thsiFinD("ths_adtm_stock",$A1490,$A$1,7,3,100,100,100)</f>
        <v>-0.87760416666666996</v>
      </c>
      <c r="I1490" s="4">
        <f ca="1">[1]!thsiFinD("ths_bbiboll_stock",$A1490,$A$1,7,3,100,100,100)</f>
        <v>18.857500000000002</v>
      </c>
      <c r="J1490" s="4">
        <f ca="1">[1]!thsiFinD("ths_dptb_stock",$A1490,$A$1,7,104,100,100)</f>
        <v>0.85714285714285998</v>
      </c>
      <c r="K1490" s="4">
        <f ca="1">[1]!thsiFinD("ths_srmi_stock",$A1490,$A$1,7,100,100)</f>
        <v>-0.12364532019704</v>
      </c>
      <c r="L1490" s="4">
        <f ca="1">[1]!thsiFinD("ths_atr_stock",$A1490,$A$1,7,101,100,100)</f>
        <v>0.84428571428570998</v>
      </c>
      <c r="M1490" s="4">
        <f ca="1">[1]!thsiFinD("ths_vol_w_stock",$A1490,$A$1)/1000000</f>
        <v>28.232915999999999</v>
      </c>
      <c r="N1490" s="4">
        <f ca="1">[1]!thsiFinD("ths_turnover_ratio_w_stock",$A1490,$A$1)</f>
        <v>16.521052502256001</v>
      </c>
      <c r="O1490" s="4">
        <f ca="1">[1]!thsiFinD("ths_relative_chg_ratio_w_stock",$A1490,$A$1,104,100)</f>
        <v>-5.3968394178096002</v>
      </c>
      <c r="P1490" s="4"/>
    </row>
    <row r="1491" spans="1:16" x14ac:dyDescent="0.25">
      <c r="A1491" s="2" t="s">
        <v>2991</v>
      </c>
      <c r="B1491" s="2" t="s">
        <v>2992</v>
      </c>
      <c r="C1491" s="4">
        <f ca="1">[1]!thsiFinD("ths_vol_ratio_stock",$A1491,$A$1,7,100)</f>
        <v>1.3790119411216</v>
      </c>
      <c r="D1491" s="4">
        <f ca="1">[1]!thsiFinD("ths_cr_stock",$A1491,$A$1,7,100,100)</f>
        <v>42.857142857143003</v>
      </c>
      <c r="E1491" s="4">
        <f ca="1">[1]!thsiFinD("ths_mfi_stock",$A1491,$A$1,7,100,100)</f>
        <v>22.649337741429999</v>
      </c>
      <c r="F1491" s="4">
        <f ca="1">[1]!thsiFinD("ths_expma_stock",$A1491,$A$1,7,100,100)</f>
        <v>14.650138701475001</v>
      </c>
      <c r="G1491" s="4">
        <f ca="1">[1]!thsiFinD("ths_rsi_stock",$A1491,$A$1,7,100,100)</f>
        <v>31.059378888524002</v>
      </c>
      <c r="H1491" s="4">
        <f ca="1">[1]!thsiFinD("ths_adtm_stock",$A1491,$A$1,7,3,100,100,100)</f>
        <v>-0.66451612903225998</v>
      </c>
      <c r="I1491" s="4">
        <f ca="1">[1]!thsiFinD("ths_bbiboll_stock",$A1491,$A$1,7,3,100,100,100)</f>
        <v>14.846562499999999</v>
      </c>
      <c r="J1491" s="4">
        <f ca="1">[1]!thsiFinD("ths_dptb_stock",$A1491,$A$1,7,104,100,100)</f>
        <v>0.57142857142856995</v>
      </c>
      <c r="K1491" s="4">
        <f ca="1">[1]!thsiFinD("ths_srmi_stock",$A1491,$A$1,7,100,100)</f>
        <v>-5.0858652575958001E-2</v>
      </c>
      <c r="L1491" s="4">
        <f ca="1">[1]!thsiFinD("ths_atr_stock",$A1491,$A$1,7,101,100,100)</f>
        <v>0.44428571428571001</v>
      </c>
      <c r="M1491" s="4">
        <f ca="1">[1]!thsiFinD("ths_vol_w_stock",$A1491,$A$1)/1000000</f>
        <v>2.7336999999999998</v>
      </c>
      <c r="N1491" s="4">
        <f ca="1">[1]!thsiFinD("ths_turnover_ratio_w_stock",$A1491,$A$1)</f>
        <v>3.3750059800582002</v>
      </c>
      <c r="O1491" s="4">
        <f ca="1">[1]!thsiFinD("ths_relative_chg_ratio_w_stock",$A1491,$A$1,104,100)</f>
        <v>-2.3908931466171999</v>
      </c>
      <c r="P1491" s="4"/>
    </row>
    <row r="1492" spans="1:16" x14ac:dyDescent="0.25">
      <c r="A1492" s="2" t="s">
        <v>2993</v>
      </c>
      <c r="B1492" s="2" t="s">
        <v>2994</v>
      </c>
      <c r="C1492" s="4">
        <f ca="1">[1]!thsiFinD("ths_vol_ratio_stock",$A1492,$A$1,7,100)</f>
        <v>0.86462638153855997</v>
      </c>
      <c r="D1492" s="4">
        <f ca="1">[1]!thsiFinD("ths_cr_stock",$A1492,$A$1,7,100,100)</f>
        <v>48.331744518588998</v>
      </c>
      <c r="E1492" s="4">
        <f ca="1">[1]!thsiFinD("ths_mfi_stock",$A1492,$A$1,7,100,100)</f>
        <v>35.721154884680999</v>
      </c>
      <c r="F1492" s="4">
        <f ca="1">[1]!thsiFinD("ths_expma_stock",$A1492,$A$1,7,100,100)</f>
        <v>47.383896158904001</v>
      </c>
      <c r="G1492" s="4">
        <f ca="1">[1]!thsiFinD("ths_rsi_stock",$A1492,$A$1,7,100,100)</f>
        <v>31.929204281488001</v>
      </c>
      <c r="H1492" s="4">
        <f ca="1">[1]!thsiFinD("ths_adtm_stock",$A1492,$A$1,7,3,100,100,100)</f>
        <v>0.37595419847327999</v>
      </c>
      <c r="I1492" s="4">
        <f ca="1">[1]!thsiFinD("ths_bbiboll_stock",$A1492,$A$1,7,3,100,100,100)</f>
        <v>48.859479166667001</v>
      </c>
      <c r="J1492" s="4">
        <f ca="1">[1]!thsiFinD("ths_dptb_stock",$A1492,$A$1,7,104,100,100)</f>
        <v>0.85714285714285998</v>
      </c>
      <c r="K1492" s="4">
        <f ca="1">[1]!thsiFinD("ths_srmi_stock",$A1492,$A$1,7,100,100)</f>
        <v>-5.2459016393442998E-2</v>
      </c>
      <c r="L1492" s="4">
        <f ca="1">[1]!thsiFinD("ths_atr_stock",$A1492,$A$1,7,101,100,100)</f>
        <v>2.3071428571429</v>
      </c>
      <c r="M1492" s="4">
        <f ca="1">[1]!thsiFinD("ths_vol_w_stock",$A1492,$A$1)/1000000</f>
        <v>18.625115999999998</v>
      </c>
      <c r="N1492" s="4">
        <f ca="1">[1]!thsiFinD("ths_turnover_ratio_w_stock",$A1492,$A$1)</f>
        <v>11.665147430292</v>
      </c>
      <c r="O1492" s="4">
        <f ca="1">[1]!thsiFinD("ths_relative_chg_ratio_w_stock",$A1492,$A$1,104,100)</f>
        <v>-2.4132909101007001</v>
      </c>
      <c r="P1492" s="4"/>
    </row>
    <row r="1493" spans="1:16" x14ac:dyDescent="0.25">
      <c r="A1493" s="2" t="s">
        <v>2995</v>
      </c>
      <c r="B1493" s="2" t="s">
        <v>2996</v>
      </c>
      <c r="C1493" s="4">
        <f ca="1">[1]!thsiFinD("ths_vol_ratio_stock",$A1493,$A$1,7,100)</f>
        <v>0.84087393893405005</v>
      </c>
      <c r="D1493" s="4">
        <f ca="1">[1]!thsiFinD("ths_cr_stock",$A1493,$A$1,7,100,100)</f>
        <v>177.57575757576001</v>
      </c>
      <c r="E1493" s="4">
        <f ca="1">[1]!thsiFinD("ths_mfi_stock",$A1493,$A$1,7,100,100)</f>
        <v>78.496503548345004</v>
      </c>
      <c r="F1493" s="4">
        <f ca="1">[1]!thsiFinD("ths_expma_stock",$A1493,$A$1,7,100,100)</f>
        <v>9.8444237707675004</v>
      </c>
      <c r="G1493" s="4">
        <f ca="1">[1]!thsiFinD("ths_rsi_stock",$A1493,$A$1,7,100,100)</f>
        <v>57.619589127106003</v>
      </c>
      <c r="H1493" s="4">
        <f ca="1">[1]!thsiFinD("ths_adtm_stock",$A1493,$A$1,7,3,100,100,100)</f>
        <v>0.47428571428570998</v>
      </c>
      <c r="I1493" s="4">
        <f ca="1">[1]!thsiFinD("ths_bbiboll_stock",$A1493,$A$1,7,3,100,100,100)</f>
        <v>9.7314583333333005</v>
      </c>
      <c r="J1493" s="4">
        <f ca="1">[1]!thsiFinD("ths_dptb_stock",$A1493,$A$1,7,104,100,100)</f>
        <v>0.57142857142856995</v>
      </c>
      <c r="K1493" s="4">
        <f ca="1">[1]!thsiFinD("ths_srmi_stock",$A1493,$A$1,7,100,100)</f>
        <v>7.5924075924076004E-2</v>
      </c>
      <c r="L1493" s="4">
        <f ca="1">[1]!thsiFinD("ths_atr_stock",$A1493,$A$1,7,101,100,100)</f>
        <v>0.67571428571429004</v>
      </c>
      <c r="M1493" s="4">
        <f ca="1">[1]!thsiFinD("ths_vol_w_stock",$A1493,$A$1)/1000000</f>
        <v>144.91848999999999</v>
      </c>
      <c r="N1493" s="4">
        <f ca="1">[1]!thsiFinD("ths_turnover_ratio_w_stock",$A1493,$A$1)</f>
        <v>52.820294127106003</v>
      </c>
      <c r="O1493" s="4">
        <f ca="1">[1]!thsiFinD("ths_relative_chg_ratio_w_stock",$A1493,$A$1,104,100)</f>
        <v>4.1674579234816997</v>
      </c>
      <c r="P1493" s="4"/>
    </row>
    <row r="1494" spans="1:16" x14ac:dyDescent="0.25">
      <c r="A1494" s="2" t="s">
        <v>2997</v>
      </c>
      <c r="B1494" s="2" t="s">
        <v>2998</v>
      </c>
      <c r="C1494" s="4">
        <f ca="1">[1]!thsiFinD("ths_vol_ratio_stock",$A1494,$A$1,7,100)</f>
        <v>0.90821528862466006</v>
      </c>
      <c r="D1494" s="4">
        <f ca="1">[1]!thsiFinD("ths_cr_stock",$A1494,$A$1,7,100,100)</f>
        <v>57.596566523604999</v>
      </c>
      <c r="E1494" s="4">
        <f ca="1">[1]!thsiFinD("ths_mfi_stock",$A1494,$A$1,7,100,100)</f>
        <v>31.599585749106001</v>
      </c>
      <c r="F1494" s="4">
        <f ca="1">[1]!thsiFinD("ths_expma_stock",$A1494,$A$1,7,100,100)</f>
        <v>23.276828458084999</v>
      </c>
      <c r="G1494" s="4">
        <f ca="1">[1]!thsiFinD("ths_rsi_stock",$A1494,$A$1,7,100,100)</f>
        <v>44.621427602548003</v>
      </c>
      <c r="H1494" s="4">
        <f ca="1">[1]!thsiFinD("ths_adtm_stock",$A1494,$A$1,7,3,100,100,100)</f>
        <v>-0.18556701030927999</v>
      </c>
      <c r="I1494" s="4">
        <f ca="1">[1]!thsiFinD("ths_bbiboll_stock",$A1494,$A$1,7,3,100,100,100)</f>
        <v>23.486354166666999</v>
      </c>
      <c r="J1494" s="4">
        <f ca="1">[1]!thsiFinD("ths_dptb_stock",$A1494,$A$1,7,104,100,100)</f>
        <v>0.57142857142856995</v>
      </c>
      <c r="K1494" s="4">
        <f ca="1">[1]!thsiFinD("ths_srmi_stock",$A1494,$A$1,7,100,100)</f>
        <v>-2.8511530398323E-2</v>
      </c>
      <c r="L1494" s="4">
        <f ca="1">[1]!thsiFinD("ths_atr_stock",$A1494,$A$1,7,101,100,100)</f>
        <v>0.89714285714286002</v>
      </c>
      <c r="M1494" s="4">
        <f ca="1">[1]!thsiFinD("ths_vol_w_stock",$A1494,$A$1)/1000000</f>
        <v>3.0341779999999998</v>
      </c>
      <c r="N1494" s="4">
        <f ca="1">[1]!thsiFinD("ths_turnover_ratio_w_stock",$A1494,$A$1)</f>
        <v>3.7599550556830001</v>
      </c>
      <c r="O1494" s="4">
        <f ca="1">[1]!thsiFinD("ths_relative_chg_ratio_w_stock",$A1494,$A$1,104,100)</f>
        <v>-0.89203547657152005</v>
      </c>
      <c r="P1494" s="4"/>
    </row>
    <row r="1495" spans="1:16" x14ac:dyDescent="0.25">
      <c r="A1495" s="2" t="s">
        <v>2999</v>
      </c>
      <c r="B1495" s="2" t="s">
        <v>3000</v>
      </c>
      <c r="C1495" s="4">
        <f ca="1">[1]!thsiFinD("ths_vol_ratio_stock",$A1495,$A$1,7,100)</f>
        <v>1.1329973628754</v>
      </c>
      <c r="D1495" s="4">
        <f ca="1">[1]!thsiFinD("ths_cr_stock",$A1495,$A$1,7,100,100)</f>
        <v>25.242718446602002</v>
      </c>
      <c r="E1495" s="4">
        <f ca="1">[1]!thsiFinD("ths_mfi_stock",$A1495,$A$1,7,100,100)</f>
        <v>28.126219189903999</v>
      </c>
      <c r="F1495" s="4">
        <f ca="1">[1]!thsiFinD("ths_expma_stock",$A1495,$A$1,7,100,100)</f>
        <v>4.4489830091428999</v>
      </c>
      <c r="G1495" s="4">
        <f ca="1">[1]!thsiFinD("ths_rsi_stock",$A1495,$A$1,7,100,100)</f>
        <v>33.122043043166997</v>
      </c>
      <c r="H1495" s="4">
        <f ca="1">[1]!thsiFinD("ths_adtm_stock",$A1495,$A$1,7,3,100,100,100)</f>
        <v>-0.85365853658537005</v>
      </c>
      <c r="I1495" s="4">
        <f ca="1">[1]!thsiFinD("ths_bbiboll_stock",$A1495,$A$1,7,3,100,100,100)</f>
        <v>4.5203125000000002</v>
      </c>
      <c r="J1495" s="4">
        <f ca="1">[1]!thsiFinD("ths_dptb_stock",$A1495,$A$1,7,104,100,100)</f>
        <v>0.85714285714285998</v>
      </c>
      <c r="K1495" s="4">
        <f ca="1">[1]!thsiFinD("ths_srmi_stock",$A1495,$A$1,7,100,100)</f>
        <v>-5.3763440860214999E-2</v>
      </c>
      <c r="L1495" s="4">
        <f ca="1">[1]!thsiFinD("ths_atr_stock",$A1495,$A$1,7,101,100,100)</f>
        <v>0.12285714285714</v>
      </c>
      <c r="M1495" s="4">
        <f ca="1">[1]!thsiFinD("ths_vol_w_stock",$A1495,$A$1)/1000000</f>
        <v>53.990870999999999</v>
      </c>
      <c r="N1495" s="4">
        <f ca="1">[1]!thsiFinD("ths_turnover_ratio_w_stock",$A1495,$A$1)</f>
        <v>2.391220968586</v>
      </c>
      <c r="O1495" s="4">
        <f ca="1">[1]!thsiFinD("ths_relative_chg_ratio_w_stock",$A1495,$A$1,104,100)</f>
        <v>-1.898175539571</v>
      </c>
      <c r="P1495" s="4"/>
    </row>
    <row r="1496" spans="1:16" x14ac:dyDescent="0.25">
      <c r="A1496" s="2" t="s">
        <v>3001</v>
      </c>
      <c r="B1496" s="2" t="s">
        <v>3002</v>
      </c>
      <c r="C1496" s="4">
        <f ca="1">[1]!thsiFinD("ths_vol_ratio_stock",$A1496,$A$1,7,100)</f>
        <v>0.82201497025480996</v>
      </c>
      <c r="D1496" s="4">
        <f ca="1">[1]!thsiFinD("ths_cr_stock",$A1496,$A$1,7,100,100)</f>
        <v>69.014084507042</v>
      </c>
      <c r="E1496" s="4">
        <f ca="1">[1]!thsiFinD("ths_mfi_stock",$A1496,$A$1,7,100,100)</f>
        <v>58.411127005071002</v>
      </c>
      <c r="F1496" s="4">
        <f ca="1">[1]!thsiFinD("ths_expma_stock",$A1496,$A$1,7,100,100)</f>
        <v>7.9576935461860998</v>
      </c>
      <c r="G1496" s="4">
        <f ca="1">[1]!thsiFinD("ths_rsi_stock",$A1496,$A$1,7,100,100)</f>
        <v>46.237687079982997</v>
      </c>
      <c r="H1496" s="4">
        <f ca="1">[1]!thsiFinD("ths_adtm_stock",$A1496,$A$1,7,3,100,100,100)</f>
        <v>-0.28282828282827999</v>
      </c>
      <c r="I1496" s="4">
        <f ca="1">[1]!thsiFinD("ths_bbiboll_stock",$A1496,$A$1,7,3,100,100,100)</f>
        <v>8.0637500000000006</v>
      </c>
      <c r="J1496" s="4">
        <f ca="1">[1]!thsiFinD("ths_dptb_stock",$A1496,$A$1,7,104,100,100)</f>
        <v>0.57142857142856995</v>
      </c>
      <c r="K1496" s="4">
        <f ca="1">[1]!thsiFinD("ths_srmi_stock",$A1496,$A$1,7,100,100)</f>
        <v>-3.2687651331718998E-2</v>
      </c>
      <c r="L1496" s="4">
        <f ca="1">[1]!thsiFinD("ths_atr_stock",$A1496,$A$1,7,101,100,100)</f>
        <v>0.35285714285713998</v>
      </c>
      <c r="M1496" s="4">
        <f ca="1">[1]!thsiFinD("ths_vol_w_stock",$A1496,$A$1)/1000000</f>
        <v>10.459673</v>
      </c>
      <c r="N1496" s="4">
        <f ca="1">[1]!thsiFinD("ths_turnover_ratio_w_stock",$A1496,$A$1)</f>
        <v>4.9290835155685997</v>
      </c>
      <c r="O1496" s="4">
        <f ca="1">[1]!thsiFinD("ths_relative_chg_ratio_w_stock",$A1496,$A$1,104,100)</f>
        <v>0.34969108755827999</v>
      </c>
      <c r="P1496" s="4"/>
    </row>
    <row r="1497" spans="1:16" x14ac:dyDescent="0.25">
      <c r="A1497" s="2" t="s">
        <v>3003</v>
      </c>
      <c r="B1497" s="2" t="s">
        <v>3004</v>
      </c>
      <c r="C1497" s="4">
        <f ca="1">[1]!thsiFinD("ths_vol_ratio_stock",$A1497,$A$1,7,100)</f>
        <v>1.1018484198962</v>
      </c>
      <c r="D1497" s="4">
        <f ca="1">[1]!thsiFinD("ths_cr_stock",$A1497,$A$1,7,100,100)</f>
        <v>131.59340659341001</v>
      </c>
      <c r="E1497" s="4">
        <f ca="1">[1]!thsiFinD("ths_mfi_stock",$A1497,$A$1,7,100,100)</f>
        <v>53.912214536294002</v>
      </c>
      <c r="F1497" s="4">
        <f ca="1">[1]!thsiFinD("ths_expma_stock",$A1497,$A$1,7,100,100)</f>
        <v>6.3026374582675002</v>
      </c>
      <c r="G1497" s="4">
        <f ca="1">[1]!thsiFinD("ths_rsi_stock",$A1497,$A$1,7,100,100)</f>
        <v>53.449458025622</v>
      </c>
      <c r="H1497" s="4">
        <f ca="1">[1]!thsiFinD("ths_adtm_stock",$A1497,$A$1,7,3,100,100,100)</f>
        <v>0.35164835164835001</v>
      </c>
      <c r="I1497" s="4">
        <f ca="1">[1]!thsiFinD("ths_bbiboll_stock",$A1497,$A$1,7,3,100,100,100)</f>
        <v>6.2903124999999998</v>
      </c>
      <c r="J1497" s="4">
        <f ca="1">[1]!thsiFinD("ths_dptb_stock",$A1497,$A$1,7,104,100,100)</f>
        <v>0.85714285714285998</v>
      </c>
      <c r="K1497" s="4">
        <f ca="1">[1]!thsiFinD("ths_srmi_stock",$A1497,$A$1,7,100,100)</f>
        <v>5.0314465408804999E-2</v>
      </c>
      <c r="L1497" s="4">
        <f ca="1">[1]!thsiFinD("ths_atr_stock",$A1497,$A$1,7,101,100,100)</f>
        <v>0.41857142857142998</v>
      </c>
      <c r="M1497" s="4">
        <f ca="1">[1]!thsiFinD("ths_vol_w_stock",$A1497,$A$1)/1000000</f>
        <v>97.754479000000003</v>
      </c>
      <c r="N1497" s="4">
        <f ca="1">[1]!thsiFinD("ths_turnover_ratio_w_stock",$A1497,$A$1)</f>
        <v>48.631727572838997</v>
      </c>
      <c r="O1497" s="4">
        <f ca="1">[1]!thsiFinD("ths_relative_chg_ratio_w_stock",$A1497,$A$1,104,100)</f>
        <v>0.34658163482194998</v>
      </c>
      <c r="P1497" s="4"/>
    </row>
    <row r="1498" spans="1:16" x14ac:dyDescent="0.25">
      <c r="A1498" s="2" t="s">
        <v>3005</v>
      </c>
      <c r="B1498" s="2" t="s">
        <v>3006</v>
      </c>
      <c r="C1498" s="4">
        <f ca="1">[1]!thsiFinD("ths_vol_ratio_stock",$A1498,$A$1,7,100)</f>
        <v>0.82942838337318003</v>
      </c>
      <c r="D1498" s="4">
        <f ca="1">[1]!thsiFinD("ths_cr_stock",$A1498,$A$1,7,100,100)</f>
        <v>10.588235294118</v>
      </c>
      <c r="E1498" s="4">
        <f ca="1">[1]!thsiFinD("ths_mfi_stock",$A1498,$A$1,7,100,100)</f>
        <v>13.035899250931999</v>
      </c>
      <c r="F1498" s="4">
        <f ca="1">[1]!thsiFinD("ths_expma_stock",$A1498,$A$1,7,100,100)</f>
        <v>15.169142963635</v>
      </c>
      <c r="G1498" s="4">
        <f ca="1">[1]!thsiFinD("ths_rsi_stock",$A1498,$A$1,7,100,100)</f>
        <v>31.162795902978999</v>
      </c>
      <c r="H1498" s="4">
        <f ca="1">[1]!thsiFinD("ths_adtm_stock",$A1498,$A$1,7,3,100,100,100)</f>
        <v>-0.32978723404256</v>
      </c>
      <c r="I1498" s="4">
        <f ca="1">[1]!thsiFinD("ths_bbiboll_stock",$A1498,$A$1,7,3,100,100,100)</f>
        <v>15.584895833333</v>
      </c>
      <c r="J1498" s="4">
        <f ca="1">[1]!thsiFinD("ths_dptb_stock",$A1498,$A$1,7,104,100,100)</f>
        <v>0.85714285714285998</v>
      </c>
      <c r="K1498" s="4">
        <f ca="1">[1]!thsiFinD("ths_srmi_stock",$A1498,$A$1,7,100,100)</f>
        <v>-0.13877551020407999</v>
      </c>
      <c r="L1498" s="4">
        <f ca="1">[1]!thsiFinD("ths_atr_stock",$A1498,$A$1,7,101,100,100)</f>
        <v>0.73142857142856998</v>
      </c>
      <c r="M1498" s="4">
        <f ca="1">[1]!thsiFinD("ths_vol_w_stock",$A1498,$A$1)/1000000</f>
        <v>18.197412</v>
      </c>
      <c r="N1498" s="4">
        <f ca="1">[1]!thsiFinD("ths_turnover_ratio_w_stock",$A1498,$A$1)</f>
        <v>14.180950362755</v>
      </c>
      <c r="O1498" s="4">
        <f ca="1">[1]!thsiFinD("ths_relative_chg_ratio_w_stock",$A1498,$A$1,104,100)</f>
        <v>-5.6655865067709996</v>
      </c>
      <c r="P1498" s="4"/>
    </row>
    <row r="1499" spans="1:16" x14ac:dyDescent="0.25">
      <c r="A1499" s="2" t="s">
        <v>3007</v>
      </c>
      <c r="B1499" s="2" t="s">
        <v>3008</v>
      </c>
      <c r="C1499" s="4">
        <f ca="1">[1]!thsiFinD("ths_vol_ratio_stock",$A1499,$A$1,7,100)</f>
        <v>0.95085567759476997</v>
      </c>
      <c r="D1499" s="4">
        <f ca="1">[1]!thsiFinD("ths_cr_stock",$A1499,$A$1,7,100,100)</f>
        <v>32.085561497326999</v>
      </c>
      <c r="E1499" s="4">
        <f ca="1">[1]!thsiFinD("ths_mfi_stock",$A1499,$A$1,7,100,100)</f>
        <v>39.406064409202997</v>
      </c>
      <c r="F1499" s="4">
        <f ca="1">[1]!thsiFinD("ths_expma_stock",$A1499,$A$1,7,100,100)</f>
        <v>12.683299724082</v>
      </c>
      <c r="G1499" s="4">
        <f ca="1">[1]!thsiFinD("ths_rsi_stock",$A1499,$A$1,7,100,100)</f>
        <v>30.306021306518002</v>
      </c>
      <c r="H1499" s="4">
        <f ca="1">[1]!thsiFinD("ths_adtm_stock",$A1499,$A$1,7,3,100,100,100)</f>
        <v>-0.81538461538462004</v>
      </c>
      <c r="I1499" s="4">
        <f ca="1">[1]!thsiFinD("ths_bbiboll_stock",$A1499,$A$1,7,3,100,100,100)</f>
        <v>12.860729166666999</v>
      </c>
      <c r="J1499" s="4">
        <f ca="1">[1]!thsiFinD("ths_dptb_stock",$A1499,$A$1,7,104,100,100)</f>
        <v>0.57142857142856995</v>
      </c>
      <c r="K1499" s="4">
        <f ca="1">[1]!thsiFinD("ths_srmi_stock",$A1499,$A$1,7,100,100)</f>
        <v>-4.4969512195121998E-2</v>
      </c>
      <c r="L1499" s="4">
        <f ca="1">[1]!thsiFinD("ths_atr_stock",$A1499,$A$1,7,101,100,100)</f>
        <v>0.35285714285713998</v>
      </c>
      <c r="M1499" s="4">
        <f ca="1">[1]!thsiFinD("ths_vol_w_stock",$A1499,$A$1)/1000000</f>
        <v>10.646324999999999</v>
      </c>
      <c r="N1499" s="4">
        <f ca="1">[1]!thsiFinD("ths_turnover_ratio_w_stock",$A1499,$A$1)</f>
        <v>1.7240489207509999</v>
      </c>
      <c r="O1499" s="4">
        <f ca="1">[1]!thsiFinD("ths_relative_chg_ratio_w_stock",$A1499,$A$1,104,100)</f>
        <v>-2.1219991849770001</v>
      </c>
      <c r="P1499" s="4"/>
    </row>
    <row r="1500" spans="1:16" x14ac:dyDescent="0.25">
      <c r="A1500" s="2" t="s">
        <v>3009</v>
      </c>
      <c r="B1500" s="2" t="s">
        <v>3010</v>
      </c>
      <c r="C1500" s="4">
        <f ca="1">[1]!thsiFinD("ths_vol_ratio_stock",$A1500,$A$1,7,100)</f>
        <v>0.99694843066736005</v>
      </c>
      <c r="D1500" s="4">
        <f ca="1">[1]!thsiFinD("ths_cr_stock",$A1500,$A$1,7,100,100)</f>
        <v>83.774834437086</v>
      </c>
      <c r="E1500" s="4">
        <f ca="1">[1]!thsiFinD("ths_mfi_stock",$A1500,$A$1,7,100,100)</f>
        <v>59.676610735078</v>
      </c>
      <c r="F1500" s="4">
        <f ca="1">[1]!thsiFinD("ths_expma_stock",$A1500,$A$1,7,100,100)</f>
        <v>12.456094010424</v>
      </c>
      <c r="G1500" s="4">
        <f ca="1">[1]!thsiFinD("ths_rsi_stock",$A1500,$A$1,7,100,100)</f>
        <v>48.096246764695003</v>
      </c>
      <c r="H1500" s="4">
        <f ca="1">[1]!thsiFinD("ths_adtm_stock",$A1500,$A$1,7,3,100,100,100)</f>
        <v>0.54761904761905</v>
      </c>
      <c r="I1500" s="4">
        <f ca="1">[1]!thsiFinD("ths_bbiboll_stock",$A1500,$A$1,7,3,100,100,100)</f>
        <v>12.454375000000001</v>
      </c>
      <c r="J1500" s="4">
        <f ca="1">[1]!thsiFinD("ths_dptb_stock",$A1500,$A$1,7,104,100,100)</f>
        <v>0.71428571428570997</v>
      </c>
      <c r="K1500" s="4">
        <f ca="1">[1]!thsiFinD("ths_srmi_stock",$A1500,$A$1,7,100,100)</f>
        <v>-1.2841091492777E-2</v>
      </c>
      <c r="L1500" s="4">
        <f ca="1">[1]!thsiFinD("ths_atr_stock",$A1500,$A$1,7,101,100,100)</f>
        <v>0.82</v>
      </c>
      <c r="M1500" s="4">
        <f ca="1">[1]!thsiFinD("ths_vol_w_stock",$A1500,$A$1)/1000000</f>
        <v>106.942933</v>
      </c>
      <c r="N1500" s="4">
        <f ca="1">[1]!thsiFinD("ths_turnover_ratio_w_stock",$A1500,$A$1)</f>
        <v>23.408749612657999</v>
      </c>
      <c r="O1500" s="4">
        <f ca="1">[1]!thsiFinD("ths_relative_chg_ratio_w_stock",$A1500,$A$1,104,100)</f>
        <v>1.4617777132533001</v>
      </c>
      <c r="P1500" s="4"/>
    </row>
    <row r="1501" spans="1:16" x14ac:dyDescent="0.25">
      <c r="A1501" s="2" t="s">
        <v>3011</v>
      </c>
      <c r="B1501" s="2" t="s">
        <v>3012</v>
      </c>
      <c r="C1501" s="4">
        <f ca="1">[1]!thsiFinD("ths_vol_ratio_stock",$A1501,$A$1,7,100)</f>
        <v>0.81659591970338996</v>
      </c>
      <c r="D1501" s="4">
        <f ca="1">[1]!thsiFinD("ths_cr_stock",$A1501,$A$1,7,100,100)</f>
        <v>41.805225653206001</v>
      </c>
      <c r="E1501" s="4">
        <f ca="1">[1]!thsiFinD("ths_mfi_stock",$A1501,$A$1,7,100,100)</f>
        <v>40.923288552858999</v>
      </c>
      <c r="F1501" s="4">
        <f ca="1">[1]!thsiFinD("ths_expma_stock",$A1501,$A$1,7,100,100)</f>
        <v>12.232865597729001</v>
      </c>
      <c r="G1501" s="4">
        <f ca="1">[1]!thsiFinD("ths_rsi_stock",$A1501,$A$1,7,100,100)</f>
        <v>41.666169080743003</v>
      </c>
      <c r="H1501" s="4">
        <f ca="1">[1]!thsiFinD("ths_adtm_stock",$A1501,$A$1,7,3,100,100,100)</f>
        <v>-0.44230769230770001</v>
      </c>
      <c r="I1501" s="4">
        <f ca="1">[1]!thsiFinD("ths_bbiboll_stock",$A1501,$A$1,7,3,100,100,100)</f>
        <v>12.361875</v>
      </c>
      <c r="J1501" s="4">
        <f ca="1">[1]!thsiFinD("ths_dptb_stock",$A1501,$A$1,7,104,100,100)</f>
        <v>0.57142857142856995</v>
      </c>
      <c r="K1501" s="4">
        <f ca="1">[1]!thsiFinD("ths_srmi_stock",$A1501,$A$1,7,100,100)</f>
        <v>-2.0850040096230999E-2</v>
      </c>
      <c r="L1501" s="4">
        <f ca="1">[1]!thsiFinD("ths_atr_stock",$A1501,$A$1,7,101,100,100)</f>
        <v>0.29285714285713998</v>
      </c>
      <c r="M1501" s="4">
        <f ca="1">[1]!thsiFinD("ths_vol_w_stock",$A1501,$A$1)/1000000</f>
        <v>5.0918999999999999</v>
      </c>
      <c r="N1501" s="4">
        <f ca="1">[1]!thsiFinD("ths_turnover_ratio_w_stock",$A1501,$A$1)</f>
        <v>3.5360416666667001</v>
      </c>
      <c r="O1501" s="4">
        <f ca="1">[1]!thsiFinD("ths_relative_chg_ratio_w_stock",$A1501,$A$1,104,100)</f>
        <v>-0.40160091768209</v>
      </c>
      <c r="P1501" s="4"/>
    </row>
    <row r="1502" spans="1:16" x14ac:dyDescent="0.25">
      <c r="A1502" s="2" t="s">
        <v>3013</v>
      </c>
      <c r="B1502" s="2" t="s">
        <v>3014</v>
      </c>
      <c r="C1502" s="4">
        <f ca="1">[1]!thsiFinD("ths_vol_ratio_stock",$A1502,$A$1,7,100)</f>
        <v>1.6451038757244001</v>
      </c>
      <c r="D1502" s="4">
        <f ca="1">[1]!thsiFinD("ths_cr_stock",$A1502,$A$1,7,100,100)</f>
        <v>28.278688524589999</v>
      </c>
      <c r="E1502" s="4">
        <f ca="1">[1]!thsiFinD("ths_mfi_stock",$A1502,$A$1,7,100,100)</f>
        <v>25.370412217239</v>
      </c>
      <c r="F1502" s="4">
        <f ca="1">[1]!thsiFinD("ths_expma_stock",$A1502,$A$1,7,100,100)</f>
        <v>11.839891104928</v>
      </c>
      <c r="G1502" s="4">
        <f ca="1">[1]!thsiFinD("ths_rsi_stock",$A1502,$A$1,7,100,100)</f>
        <v>31.027966783099998</v>
      </c>
      <c r="H1502" s="4">
        <f ca="1">[1]!thsiFinD("ths_adtm_stock",$A1502,$A$1,7,3,100,100,100)</f>
        <v>-0.79245283018867996</v>
      </c>
      <c r="I1502" s="4">
        <f ca="1">[1]!thsiFinD("ths_bbiboll_stock",$A1502,$A$1,7,3,100,100,100)</f>
        <v>12.060208333333</v>
      </c>
      <c r="J1502" s="4">
        <f ca="1">[1]!thsiFinD("ths_dptb_stock",$A1502,$A$1,7,104,100,100)</f>
        <v>0.57142857142856995</v>
      </c>
      <c r="K1502" s="4">
        <f ca="1">[1]!thsiFinD("ths_srmi_stock",$A1502,$A$1,7,100,100)</f>
        <v>-7.5039494470774001E-2</v>
      </c>
      <c r="L1502" s="4">
        <f ca="1">[1]!thsiFinD("ths_atr_stock",$A1502,$A$1,7,101,100,100)</f>
        <v>0.45285714285714002</v>
      </c>
      <c r="M1502" s="4">
        <f ca="1">[1]!thsiFinD("ths_vol_w_stock",$A1502,$A$1)/1000000</f>
        <v>8.4553399999999996</v>
      </c>
      <c r="N1502" s="4">
        <f ca="1">[1]!thsiFinD("ths_turnover_ratio_w_stock",$A1502,$A$1)</f>
        <v>6.6386295624463001</v>
      </c>
      <c r="O1502" s="4">
        <f ca="1">[1]!thsiFinD("ths_relative_chg_ratio_w_stock",$A1502,$A$1,104,100)</f>
        <v>-2.5704282498567999</v>
      </c>
      <c r="P1502" s="4"/>
    </row>
    <row r="1503" spans="1:16" x14ac:dyDescent="0.25">
      <c r="A1503" s="2" t="s">
        <v>3015</v>
      </c>
      <c r="B1503" s="2" t="s">
        <v>3016</v>
      </c>
      <c r="C1503" s="4">
        <f ca="1">[1]!thsiFinD("ths_vol_ratio_stock",$A1503,$A$1,7,100)</f>
        <v>0.60279711450849005</v>
      </c>
      <c r="D1503" s="4">
        <f ca="1">[1]!thsiFinD("ths_cr_stock",$A1503,$A$1,7,100,100)</f>
        <v>31.933019976497999</v>
      </c>
      <c r="E1503" s="4">
        <f ca="1">[1]!thsiFinD("ths_mfi_stock",$A1503,$A$1,7,100,100)</f>
        <v>51.621265804407997</v>
      </c>
      <c r="F1503" s="4">
        <f ca="1">[1]!thsiFinD("ths_expma_stock",$A1503,$A$1,7,100,100)</f>
        <v>39.054407539844</v>
      </c>
      <c r="G1503" s="4">
        <f ca="1">[1]!thsiFinD("ths_rsi_stock",$A1503,$A$1,7,100,100)</f>
        <v>40.557841377998002</v>
      </c>
      <c r="H1503" s="4">
        <f ca="1">[1]!thsiFinD("ths_adtm_stock",$A1503,$A$1,7,3,100,100,100)</f>
        <v>-0.42798913043477999</v>
      </c>
      <c r="I1503" s="4">
        <f ca="1">[1]!thsiFinD("ths_bbiboll_stock",$A1503,$A$1,7,3,100,100,100)</f>
        <v>39.290729166666999</v>
      </c>
      <c r="J1503" s="4">
        <f ca="1">[1]!thsiFinD("ths_dptb_stock",$A1503,$A$1,7,104,100,100)</f>
        <v>0.57142857142856995</v>
      </c>
      <c r="K1503" s="4">
        <f ca="1">[1]!thsiFinD("ths_srmi_stock",$A1503,$A$1,7,100,100)</f>
        <v>-0.10253998118532</v>
      </c>
      <c r="L1503" s="4">
        <f ca="1">[1]!thsiFinD("ths_atr_stock",$A1503,$A$1,7,101,100,100)</f>
        <v>2.3228571428570999</v>
      </c>
      <c r="M1503" s="4">
        <f ca="1">[1]!thsiFinD("ths_vol_w_stock",$A1503,$A$1)/1000000</f>
        <v>9.3202999999999996</v>
      </c>
      <c r="N1503" s="4">
        <f ca="1">[1]!thsiFinD("ths_turnover_ratio_w_stock",$A1503,$A$1)</f>
        <v>19.135970181040999</v>
      </c>
      <c r="O1503" s="4">
        <f ca="1">[1]!thsiFinD("ths_relative_chg_ratio_w_stock",$A1503,$A$1,104,100)</f>
        <v>-4.5261895390265003</v>
      </c>
      <c r="P1503" s="4"/>
    </row>
    <row r="1504" spans="1:16" x14ac:dyDescent="0.25">
      <c r="A1504" s="2" t="s">
        <v>3017</v>
      </c>
      <c r="B1504" s="2" t="s">
        <v>3018</v>
      </c>
      <c r="C1504" s="4">
        <f ca="1">[1]!thsiFinD("ths_vol_ratio_stock",$A1504,$A$1,7,100)</f>
        <v>1.4241492224422001</v>
      </c>
      <c r="D1504" s="4">
        <f ca="1">[1]!thsiFinD("ths_cr_stock",$A1504,$A$1,7,100,100)</f>
        <v>208.82352941176001</v>
      </c>
      <c r="E1504" s="4">
        <f ca="1">[1]!thsiFinD("ths_mfi_stock",$A1504,$A$1,7,100,100)</f>
        <v>0</v>
      </c>
      <c r="F1504" s="4">
        <f ca="1">[1]!thsiFinD("ths_expma_stock",$A1504,$A$1,7,100,100)</f>
        <v>4.4855938771397996</v>
      </c>
      <c r="G1504" s="4">
        <f ca="1">[1]!thsiFinD("ths_rsi_stock",$A1504,$A$1,7,100,100)</f>
        <v>74.662986527786003</v>
      </c>
      <c r="H1504" s="4">
        <f ca="1">[1]!thsiFinD("ths_adtm_stock",$A1504,$A$1,7,3,100,100,100)</f>
        <v>0.84210526315789003</v>
      </c>
      <c r="I1504" s="4">
        <f ca="1">[1]!thsiFinD("ths_bbiboll_stock",$A1504,$A$1,7,3,100,100,100)</f>
        <v>4.4481250000000001</v>
      </c>
      <c r="J1504" s="4">
        <f ca="1">[1]!thsiFinD("ths_dptb_stock",$A1504,$A$1,7,104,100,100)</f>
        <v>0.71428571428570997</v>
      </c>
      <c r="K1504" s="4">
        <f ca="1">[1]!thsiFinD("ths_srmi_stock",$A1504,$A$1,7,100,100)</f>
        <v>6.4794816414686998E-2</v>
      </c>
      <c r="L1504" s="4">
        <f ca="1">[1]!thsiFinD("ths_atr_stock",$A1504,$A$1,7,101,100,100)</f>
        <v>0.15</v>
      </c>
      <c r="M1504" s="4">
        <f ca="1">[1]!thsiFinD("ths_vol_w_stock",$A1504,$A$1)/1000000</f>
        <v>751.00409100000002</v>
      </c>
      <c r="N1504" s="4">
        <f ca="1">[1]!thsiFinD("ths_turnover_ratio_w_stock",$A1504,$A$1)</f>
        <v>1.9092522089387001</v>
      </c>
      <c r="O1504" s="4">
        <f ca="1">[1]!thsiFinD("ths_relative_chg_ratio_w_stock",$A1504,$A$1,104,100)</f>
        <v>7.4083632440173997</v>
      </c>
      <c r="P1504" s="4"/>
    </row>
    <row r="1505" spans="1:16" x14ac:dyDescent="0.25">
      <c r="A1505" s="2" t="s">
        <v>3019</v>
      </c>
      <c r="B1505" s="2" t="s">
        <v>3020</v>
      </c>
      <c r="C1505" s="4">
        <f ca="1">[1]!thsiFinD("ths_vol_ratio_stock",$A1505,$A$1,7,100)</f>
        <v>1.044413372565</v>
      </c>
      <c r="D1505" s="4">
        <f ca="1">[1]!thsiFinD("ths_cr_stock",$A1505,$A$1,7,100,100)</f>
        <v>33.046286329386</v>
      </c>
      <c r="E1505" s="4">
        <f ca="1">[1]!thsiFinD("ths_mfi_stock",$A1505,$A$1,7,100,100)</f>
        <v>17.326996188630002</v>
      </c>
      <c r="F1505" s="4">
        <f ca="1">[1]!thsiFinD("ths_expma_stock",$A1505,$A$1,7,100,100)</f>
        <v>20.263954748027</v>
      </c>
      <c r="G1505" s="4">
        <f ca="1">[1]!thsiFinD("ths_rsi_stock",$A1505,$A$1,7,100,100)</f>
        <v>38.633971524061003</v>
      </c>
      <c r="H1505" s="4">
        <f ca="1">[1]!thsiFinD("ths_adtm_stock",$A1505,$A$1,7,3,100,100,100)</f>
        <v>0</v>
      </c>
      <c r="I1505" s="4">
        <f ca="1">[1]!thsiFinD("ths_bbiboll_stock",$A1505,$A$1,7,3,100,100,100)</f>
        <v>20.541354166666999</v>
      </c>
      <c r="J1505" s="4">
        <f ca="1">[1]!thsiFinD("ths_dptb_stock",$A1505,$A$1,7,104,100,100)</f>
        <v>0.71428571428570997</v>
      </c>
      <c r="K1505" s="4">
        <f ca="1">[1]!thsiFinD("ths_srmi_stock",$A1505,$A$1,7,100,100)</f>
        <v>-3.8240917782026998E-2</v>
      </c>
      <c r="L1505" s="4">
        <f ca="1">[1]!thsiFinD("ths_atr_stock",$A1505,$A$1,7,101,100,100)</f>
        <v>0.59714285714285997</v>
      </c>
      <c r="M1505" s="4">
        <f ca="1">[1]!thsiFinD("ths_vol_w_stock",$A1505,$A$1)/1000000</f>
        <v>57.014521999999999</v>
      </c>
      <c r="N1505" s="4">
        <f ca="1">[1]!thsiFinD("ths_turnover_ratio_w_stock",$A1505,$A$1)</f>
        <v>5.5464493515575999</v>
      </c>
      <c r="O1505" s="4">
        <f ca="1">[1]!thsiFinD("ths_relative_chg_ratio_w_stock",$A1505,$A$1,104,100)</f>
        <v>-1.6892795166051999</v>
      </c>
      <c r="P1505" s="4"/>
    </row>
    <row r="1506" spans="1:16" x14ac:dyDescent="0.25">
      <c r="A1506" s="2" t="s">
        <v>3021</v>
      </c>
      <c r="B1506" s="2" t="s">
        <v>3022</v>
      </c>
      <c r="C1506" s="4">
        <f ca="1">[1]!thsiFinD("ths_vol_ratio_stock",$A1506,$A$1,7,100)</f>
        <v>0.92257671468976998</v>
      </c>
      <c r="D1506" s="4">
        <f ca="1">[1]!thsiFinD("ths_cr_stock",$A1506,$A$1,7,100,100)</f>
        <v>45.833333333333002</v>
      </c>
      <c r="E1506" s="4">
        <f ca="1">[1]!thsiFinD("ths_mfi_stock",$A1506,$A$1,7,100,100)</f>
        <v>34.114017332193001</v>
      </c>
      <c r="F1506" s="4">
        <f ca="1">[1]!thsiFinD("ths_expma_stock",$A1506,$A$1,7,100,100)</f>
        <v>8.2398061552465993</v>
      </c>
      <c r="G1506" s="4">
        <f ca="1">[1]!thsiFinD("ths_rsi_stock",$A1506,$A$1,7,100,100)</f>
        <v>37.638431914582</v>
      </c>
      <c r="H1506" s="4">
        <f ca="1">[1]!thsiFinD("ths_adtm_stock",$A1506,$A$1,7,3,100,100,100)</f>
        <v>-0.62626262626262996</v>
      </c>
      <c r="I1506" s="4">
        <f ca="1">[1]!thsiFinD("ths_bbiboll_stock",$A1506,$A$1,7,3,100,100,100)</f>
        <v>8.3533333333332997</v>
      </c>
      <c r="J1506" s="4">
        <f ca="1">[1]!thsiFinD("ths_dptb_stock",$A1506,$A$1,7,104,100,100)</f>
        <v>0.85714285714285998</v>
      </c>
      <c r="K1506" s="4">
        <f ca="1">[1]!thsiFinD("ths_srmi_stock",$A1506,$A$1,7,100,100)</f>
        <v>-5.1401869158879003E-2</v>
      </c>
      <c r="L1506" s="4">
        <f ca="1">[1]!thsiFinD("ths_atr_stock",$A1506,$A$1,7,101,100,100)</f>
        <v>0.30571428571428999</v>
      </c>
      <c r="M1506" s="4">
        <f ca="1">[1]!thsiFinD("ths_vol_w_stock",$A1506,$A$1)/1000000</f>
        <v>238.23557700000001</v>
      </c>
      <c r="N1506" s="4">
        <f ca="1">[1]!thsiFinD("ths_turnover_ratio_w_stock",$A1506,$A$1)</f>
        <v>13.095666111179</v>
      </c>
      <c r="O1506" s="4">
        <f ca="1">[1]!thsiFinD("ths_relative_chg_ratio_w_stock",$A1506,$A$1,104,100)</f>
        <v>-2.0152761907455998</v>
      </c>
      <c r="P1506" s="4"/>
    </row>
    <row r="1507" spans="1:16" x14ac:dyDescent="0.25">
      <c r="A1507" s="2" t="s">
        <v>3023</v>
      </c>
      <c r="B1507" s="2" t="s">
        <v>3024</v>
      </c>
      <c r="C1507" s="4">
        <f ca="1">[1]!thsiFinD("ths_vol_ratio_stock",$A1507,$A$1,7,100)</f>
        <v>0.95307744263801997</v>
      </c>
      <c r="D1507" s="4">
        <f ca="1">[1]!thsiFinD("ths_cr_stock",$A1507,$A$1,7,100,100)</f>
        <v>16.552667578659001</v>
      </c>
      <c r="E1507" s="4">
        <f ca="1">[1]!thsiFinD("ths_mfi_stock",$A1507,$A$1,7,100,100)</f>
        <v>0</v>
      </c>
      <c r="F1507" s="4">
        <f ca="1">[1]!thsiFinD("ths_expma_stock",$A1507,$A$1,7,100,100)</f>
        <v>15.280495333532</v>
      </c>
      <c r="G1507" s="4">
        <f ca="1">[1]!thsiFinD("ths_rsi_stock",$A1507,$A$1,7,100,100)</f>
        <v>23.281695532842999</v>
      </c>
      <c r="H1507" s="4">
        <f ca="1">[1]!thsiFinD("ths_adtm_stock",$A1507,$A$1,7,3,100,100,100)</f>
        <v>-0.83571428571428996</v>
      </c>
      <c r="I1507" s="4">
        <f ca="1">[1]!thsiFinD("ths_bbiboll_stock",$A1507,$A$1,7,3,100,100,100)</f>
        <v>15.453541666667</v>
      </c>
      <c r="J1507" s="4">
        <f ca="1">[1]!thsiFinD("ths_dptb_stock",$A1507,$A$1,7,104,100,100)</f>
        <v>0.71428571428570997</v>
      </c>
      <c r="K1507" s="4">
        <f ca="1">[1]!thsiFinD("ths_srmi_stock",$A1507,$A$1,7,100,100)</f>
        <v>-7.5389408099688998E-2</v>
      </c>
      <c r="L1507" s="4">
        <f ca="1">[1]!thsiFinD("ths_atr_stock",$A1507,$A$1,7,101,100,100)</f>
        <v>0.43571428571428999</v>
      </c>
      <c r="M1507" s="4">
        <f ca="1">[1]!thsiFinD("ths_vol_w_stock",$A1507,$A$1)/1000000</f>
        <v>49.790173000000003</v>
      </c>
      <c r="N1507" s="4">
        <f ca="1">[1]!thsiFinD("ths_turnover_ratio_w_stock",$A1507,$A$1)</f>
        <v>3.0808884241008001</v>
      </c>
      <c r="O1507" s="4">
        <f ca="1">[1]!thsiFinD("ths_relative_chg_ratio_w_stock",$A1507,$A$1,104,100)</f>
        <v>-4.9853258429981002</v>
      </c>
      <c r="P1507" s="4"/>
    </row>
    <row r="1508" spans="1:16" x14ac:dyDescent="0.25">
      <c r="A1508" s="2" t="s">
        <v>3025</v>
      </c>
      <c r="B1508" s="2" t="s">
        <v>3026</v>
      </c>
      <c r="C1508" s="4">
        <f ca="1">[1]!thsiFinD("ths_vol_ratio_stock",$A1508,$A$1,7,100)</f>
        <v>0.86840343534010001</v>
      </c>
      <c r="D1508" s="4">
        <f ca="1">[1]!thsiFinD("ths_cr_stock",$A1508,$A$1,7,100,100)</f>
        <v>63.917525773195997</v>
      </c>
      <c r="E1508" s="4">
        <f ca="1">[1]!thsiFinD("ths_mfi_stock",$A1508,$A$1,7,100,100)</f>
        <v>40.723600025705998</v>
      </c>
      <c r="F1508" s="4">
        <f ca="1">[1]!thsiFinD("ths_expma_stock",$A1508,$A$1,7,100,100)</f>
        <v>4.3035739887505997</v>
      </c>
      <c r="G1508" s="4">
        <f ca="1">[1]!thsiFinD("ths_rsi_stock",$A1508,$A$1,7,100,100)</f>
        <v>48.844015153454002</v>
      </c>
      <c r="H1508" s="4">
        <f ca="1">[1]!thsiFinD("ths_adtm_stock",$A1508,$A$1,7,3,100,100,100)</f>
        <v>0.34210526315790002</v>
      </c>
      <c r="I1508" s="4">
        <f ca="1">[1]!thsiFinD("ths_bbiboll_stock",$A1508,$A$1,7,3,100,100,100)</f>
        <v>4.3550000000000004</v>
      </c>
      <c r="J1508" s="4">
        <f ca="1">[1]!thsiFinD("ths_dptb_stock",$A1508,$A$1,7,104,100,100)</f>
        <v>0.71428571428570997</v>
      </c>
      <c r="K1508" s="4">
        <f ca="1">[1]!thsiFinD("ths_srmi_stock",$A1508,$A$1,7,100,100)</f>
        <v>-2.9082774049217001E-2</v>
      </c>
      <c r="L1508" s="4">
        <f ca="1">[1]!thsiFinD("ths_atr_stock",$A1508,$A$1,7,101,100,100)</f>
        <v>0.15142857142857</v>
      </c>
      <c r="M1508" s="4">
        <f ca="1">[1]!thsiFinD("ths_vol_w_stock",$A1508,$A$1)/1000000</f>
        <v>23.908300000000001</v>
      </c>
      <c r="N1508" s="4">
        <f ca="1">[1]!thsiFinD("ths_turnover_ratio_w_stock",$A1508,$A$1)</f>
        <v>4.9809622669175999</v>
      </c>
      <c r="O1508" s="4">
        <f ca="1">[1]!thsiFinD("ths_relative_chg_ratio_w_stock",$A1508,$A$1,104,100)</f>
        <v>1.6676373192767</v>
      </c>
      <c r="P1508" s="4"/>
    </row>
    <row r="1509" spans="1:16" x14ac:dyDescent="0.25">
      <c r="A1509" s="2" t="s">
        <v>3027</v>
      </c>
      <c r="B1509" s="2" t="s">
        <v>3028</v>
      </c>
      <c r="C1509" s="4">
        <f ca="1">[1]!thsiFinD("ths_vol_ratio_stock",$A1509,$A$1,7,100)</f>
        <v>2.0914620031858</v>
      </c>
      <c r="D1509" s="4">
        <f ca="1">[1]!thsiFinD("ths_cr_stock",$A1509,$A$1,7,100,100)</f>
        <v>61.616161616162003</v>
      </c>
      <c r="E1509" s="4">
        <f ca="1">[1]!thsiFinD("ths_mfi_stock",$A1509,$A$1,7,100,100)</f>
        <v>37.112629032686002</v>
      </c>
      <c r="F1509" s="4">
        <f ca="1">[1]!thsiFinD("ths_expma_stock",$A1509,$A$1,7,100,100)</f>
        <v>5.1804903441464001</v>
      </c>
      <c r="G1509" s="4">
        <f ca="1">[1]!thsiFinD("ths_rsi_stock",$A1509,$A$1,7,100,100)</f>
        <v>34.135232911063</v>
      </c>
      <c r="H1509" s="4">
        <f ca="1">[1]!thsiFinD("ths_adtm_stock",$A1509,$A$1,7,3,100,100,100)</f>
        <v>2.5641025641023E-2</v>
      </c>
      <c r="I1509" s="4">
        <f ca="1">[1]!thsiFinD("ths_bbiboll_stock",$A1509,$A$1,7,3,100,100,100)</f>
        <v>5.2566666666666997</v>
      </c>
      <c r="J1509" s="4">
        <f ca="1">[1]!thsiFinD("ths_dptb_stock",$A1509,$A$1,7,104,100,100)</f>
        <v>0.42857142857142999</v>
      </c>
      <c r="K1509" s="4">
        <f ca="1">[1]!thsiFinD("ths_srmi_stock",$A1509,$A$1,7,100,100)</f>
        <v>-6.1797752808988998E-2</v>
      </c>
      <c r="L1509" s="4">
        <f ca="1">[1]!thsiFinD("ths_atr_stock",$A1509,$A$1,7,101,100,100)</f>
        <v>0.23571428571429001</v>
      </c>
      <c r="M1509" s="4">
        <f ca="1">[1]!thsiFinD("ths_vol_w_stock",$A1509,$A$1)/1000000</f>
        <v>50.384270999999998</v>
      </c>
      <c r="N1509" s="4">
        <f ca="1">[1]!thsiFinD("ths_turnover_ratio_w_stock",$A1509,$A$1)</f>
        <v>5.7014989663045004</v>
      </c>
      <c r="O1509" s="4">
        <f ca="1">[1]!thsiFinD("ths_relative_chg_ratio_w_stock",$A1509,$A$1,104,100)</f>
        <v>-4.5001164783855998</v>
      </c>
      <c r="P1509" s="4"/>
    </row>
    <row r="1510" spans="1:16" x14ac:dyDescent="0.25">
      <c r="A1510" s="2" t="s">
        <v>3029</v>
      </c>
      <c r="B1510" s="2" t="s">
        <v>3030</v>
      </c>
      <c r="C1510" s="4">
        <f ca="1">[1]!thsiFinD("ths_vol_ratio_stock",$A1510,$A$1,7,100)</f>
        <v>0.84251699020780002</v>
      </c>
      <c r="D1510" s="4">
        <f ca="1">[1]!thsiFinD("ths_cr_stock",$A1510,$A$1,7,100,100)</f>
        <v>69.852941176469997</v>
      </c>
      <c r="E1510" s="4">
        <f ca="1">[1]!thsiFinD("ths_mfi_stock",$A1510,$A$1,7,100,100)</f>
        <v>16.244105655216</v>
      </c>
      <c r="F1510" s="4">
        <f ca="1">[1]!thsiFinD("ths_expma_stock",$A1510,$A$1,7,100,100)</f>
        <v>2.3698669647817998</v>
      </c>
      <c r="G1510" s="4">
        <f ca="1">[1]!thsiFinD("ths_rsi_stock",$A1510,$A$1,7,100,100)</f>
        <v>39.524138232599</v>
      </c>
      <c r="H1510" s="4">
        <f ca="1">[1]!thsiFinD("ths_adtm_stock",$A1510,$A$1,7,3,100,100,100)</f>
        <v>0.2</v>
      </c>
      <c r="I1510" s="4">
        <f ca="1">[1]!thsiFinD("ths_bbiboll_stock",$A1510,$A$1,7,3,100,100,100)</f>
        <v>2.4031250000000002</v>
      </c>
      <c r="J1510" s="4">
        <f ca="1">[1]!thsiFinD("ths_dptb_stock",$A1510,$A$1,7,104,100,100)</f>
        <v>0.42857142857142999</v>
      </c>
      <c r="K1510" s="4">
        <f ca="1">[1]!thsiFinD("ths_srmi_stock",$A1510,$A$1,7,100,100)</f>
        <v>-5.2631578947369001E-2</v>
      </c>
      <c r="L1510" s="4">
        <f ca="1">[1]!thsiFinD("ths_atr_stock",$A1510,$A$1,7,101,100,100)</f>
        <v>0.11</v>
      </c>
      <c r="M1510" s="4">
        <f ca="1">[1]!thsiFinD("ths_vol_w_stock",$A1510,$A$1)/1000000</f>
        <v>40.977721000000003</v>
      </c>
      <c r="N1510" s="4">
        <f ca="1">[1]!thsiFinD("ths_turnover_ratio_w_stock",$A1510,$A$1)</f>
        <v>3.8811173662759999</v>
      </c>
      <c r="O1510" s="4">
        <f ca="1">[1]!thsiFinD("ths_relative_chg_ratio_w_stock",$A1510,$A$1,104,100)</f>
        <v>-1.5284183651781</v>
      </c>
      <c r="P1510" s="4"/>
    </row>
    <row r="1511" spans="1:16" x14ac:dyDescent="0.25">
      <c r="A1511" s="2" t="s">
        <v>3031</v>
      </c>
      <c r="B1511" s="2" t="s">
        <v>3032</v>
      </c>
      <c r="C1511" s="4">
        <f ca="1">[1]!thsiFinD("ths_vol_ratio_stock",$A1511,$A$1,7,100)</f>
        <v>0.82875191388373004</v>
      </c>
      <c r="D1511" s="4">
        <f ca="1">[1]!thsiFinD("ths_cr_stock",$A1511,$A$1,7,100,100)</f>
        <v>43.568945538817999</v>
      </c>
      <c r="E1511" s="4">
        <f ca="1">[1]!thsiFinD("ths_mfi_stock",$A1511,$A$1,7,100,100)</f>
        <v>24.175866737478</v>
      </c>
      <c r="F1511" s="4">
        <f ca="1">[1]!thsiFinD("ths_expma_stock",$A1511,$A$1,7,100,100)</f>
        <v>13.788404765604</v>
      </c>
      <c r="G1511" s="4">
        <f ca="1">[1]!thsiFinD("ths_rsi_stock",$A1511,$A$1,7,100,100)</f>
        <v>45.631394562014997</v>
      </c>
      <c r="H1511" s="4">
        <f ca="1">[1]!thsiFinD("ths_adtm_stock",$A1511,$A$1,7,3,100,100,100)</f>
        <v>1.204819277109E-2</v>
      </c>
      <c r="I1511" s="4">
        <f ca="1">[1]!thsiFinD("ths_bbiboll_stock",$A1511,$A$1,7,3,100,100,100)</f>
        <v>13.848437499999999</v>
      </c>
      <c r="J1511" s="4">
        <f ca="1">[1]!thsiFinD("ths_dptb_stock",$A1511,$A$1,7,104,100,100)</f>
        <v>0.57142857142856995</v>
      </c>
      <c r="K1511" s="4">
        <f ca="1">[1]!thsiFinD("ths_srmi_stock",$A1511,$A$1,7,100,100)</f>
        <v>-5.3793103448276001E-2</v>
      </c>
      <c r="L1511" s="4">
        <f ca="1">[1]!thsiFinD("ths_atr_stock",$A1511,$A$1,7,101,100,100)</f>
        <v>0.61</v>
      </c>
      <c r="M1511" s="4">
        <f ca="1">[1]!thsiFinD("ths_vol_w_stock",$A1511,$A$1)/1000000</f>
        <v>40.603135000000002</v>
      </c>
      <c r="N1511" s="4">
        <f ca="1">[1]!thsiFinD("ths_turnover_ratio_w_stock",$A1511,$A$1)</f>
        <v>14.34868911133</v>
      </c>
      <c r="O1511" s="4">
        <f ca="1">[1]!thsiFinD("ths_relative_chg_ratio_w_stock",$A1511,$A$1,104,100)</f>
        <v>-2.6123958774760001</v>
      </c>
      <c r="P1511" s="4"/>
    </row>
    <row r="1512" spans="1:16" x14ac:dyDescent="0.25">
      <c r="A1512" s="2" t="s">
        <v>3033</v>
      </c>
      <c r="B1512" s="2" t="s">
        <v>3034</v>
      </c>
      <c r="C1512" s="4">
        <f ca="1">[1]!thsiFinD("ths_vol_ratio_stock",$A1512,$A$1,7,100)</f>
        <v>1.2107647313198</v>
      </c>
      <c r="D1512" s="4">
        <f ca="1">[1]!thsiFinD("ths_cr_stock",$A1512,$A$1,7,100,100)</f>
        <v>39.819004524886999</v>
      </c>
      <c r="E1512" s="4">
        <f ca="1">[1]!thsiFinD("ths_mfi_stock",$A1512,$A$1,7,100,100)</f>
        <v>40.753765525951998</v>
      </c>
      <c r="F1512" s="4">
        <f ca="1">[1]!thsiFinD("ths_expma_stock",$A1512,$A$1,7,100,100)</f>
        <v>3.9012556683527002</v>
      </c>
      <c r="G1512" s="4">
        <f ca="1">[1]!thsiFinD("ths_rsi_stock",$A1512,$A$1,7,100,100)</f>
        <v>50.940104658098001</v>
      </c>
      <c r="H1512" s="4">
        <f ca="1">[1]!thsiFinD("ths_adtm_stock",$A1512,$A$1,7,3,100,100,100)</f>
        <v>-0.13636363636363999</v>
      </c>
      <c r="I1512" s="4">
        <f ca="1">[1]!thsiFinD("ths_bbiboll_stock",$A1512,$A$1,7,3,100,100,100)</f>
        <v>3.9178125000000001</v>
      </c>
      <c r="J1512" s="4">
        <f ca="1">[1]!thsiFinD("ths_dptb_stock",$A1512,$A$1,7,104,100,100)</f>
        <v>0.57142857142856995</v>
      </c>
      <c r="K1512" s="4">
        <f ca="1">[1]!thsiFinD("ths_srmi_stock",$A1512,$A$1,7,100,100)</f>
        <v>-3.9024390243902002E-2</v>
      </c>
      <c r="L1512" s="4">
        <f ca="1">[1]!thsiFinD("ths_atr_stock",$A1512,$A$1,7,101,100,100)</f>
        <v>0.15285714285714</v>
      </c>
      <c r="M1512" s="4">
        <f ca="1">[1]!thsiFinD("ths_vol_w_stock",$A1512,$A$1)/1000000</f>
        <v>236.941248</v>
      </c>
      <c r="N1512" s="4">
        <f ca="1">[1]!thsiFinD("ths_turnover_ratio_w_stock",$A1512,$A$1)</f>
        <v>14.384747038061001</v>
      </c>
      <c r="O1512" s="4">
        <f ca="1">[1]!thsiFinD("ths_relative_chg_ratio_w_stock",$A1512,$A$1,104,100)</f>
        <v>1.2260345610306</v>
      </c>
      <c r="P1512" s="4"/>
    </row>
    <row r="1513" spans="1:16" x14ac:dyDescent="0.25">
      <c r="A1513" s="2" t="s">
        <v>3035</v>
      </c>
      <c r="B1513" s="2" t="s">
        <v>3036</v>
      </c>
      <c r="C1513" s="4">
        <f ca="1">[1]!thsiFinD("ths_vol_ratio_stock",$A1513,$A$1,7,100)</f>
        <v>1.0177132476627999</v>
      </c>
      <c r="D1513" s="4">
        <f ca="1">[1]!thsiFinD("ths_cr_stock",$A1513,$A$1,7,100,100)</f>
        <v>56.310679611650002</v>
      </c>
      <c r="E1513" s="4">
        <f ca="1">[1]!thsiFinD("ths_mfi_stock",$A1513,$A$1,7,100,100)</f>
        <v>15.355616654363001</v>
      </c>
      <c r="F1513" s="4">
        <f ca="1">[1]!thsiFinD("ths_expma_stock",$A1513,$A$1,7,100,100)</f>
        <v>8.6957695549471001</v>
      </c>
      <c r="G1513" s="4">
        <f ca="1">[1]!thsiFinD("ths_rsi_stock",$A1513,$A$1,7,100,100)</f>
        <v>29.313710975060999</v>
      </c>
      <c r="H1513" s="4">
        <f ca="1">[1]!thsiFinD("ths_adtm_stock",$A1513,$A$1,7,3,100,100,100)</f>
        <v>-0.30769230769230999</v>
      </c>
      <c r="I1513" s="4">
        <f ca="1">[1]!thsiFinD("ths_bbiboll_stock",$A1513,$A$1,7,3,100,100,100)</f>
        <v>8.7934374999999996</v>
      </c>
      <c r="J1513" s="4">
        <f ca="1">[1]!thsiFinD("ths_dptb_stock",$A1513,$A$1,7,104,100,100)</f>
        <v>0.57142857142856995</v>
      </c>
      <c r="K1513" s="4">
        <f ca="1">[1]!thsiFinD("ths_srmi_stock",$A1513,$A$1,7,100,100)</f>
        <v>-3.7204058624576999E-2</v>
      </c>
      <c r="L1513" s="4">
        <f ca="1">[1]!thsiFinD("ths_atr_stock",$A1513,$A$1,7,101,100,100)</f>
        <v>0.23285714285713999</v>
      </c>
      <c r="M1513" s="4">
        <f ca="1">[1]!thsiFinD("ths_vol_w_stock",$A1513,$A$1)/1000000</f>
        <v>54.808481999999998</v>
      </c>
      <c r="N1513" s="4">
        <f ca="1">[1]!thsiFinD("ths_turnover_ratio_w_stock",$A1513,$A$1)</f>
        <v>4.5090400192112003</v>
      </c>
      <c r="O1513" s="4">
        <f ca="1">[1]!thsiFinD("ths_relative_chg_ratio_w_stock",$A1513,$A$1,104,100)</f>
        <v>-2.3126765758236001</v>
      </c>
      <c r="P1513" s="4"/>
    </row>
    <row r="1514" spans="1:16" x14ac:dyDescent="0.25">
      <c r="A1514" s="2" t="s">
        <v>3037</v>
      </c>
      <c r="B1514" s="2" t="s">
        <v>3038</v>
      </c>
      <c r="C1514" s="4">
        <f ca="1">[1]!thsiFinD("ths_vol_ratio_stock",$A1514,$A$1,7,100)</f>
        <v>0.63949042289559999</v>
      </c>
      <c r="D1514" s="4">
        <f ca="1">[1]!thsiFinD("ths_cr_stock",$A1514,$A$1,7,100,100)</f>
        <v>63.636363636364003</v>
      </c>
      <c r="E1514" s="4">
        <f ca="1">[1]!thsiFinD("ths_mfi_stock",$A1514,$A$1,7,100,100)</f>
        <v>51.691379998525001</v>
      </c>
      <c r="F1514" s="4">
        <f ca="1">[1]!thsiFinD("ths_expma_stock",$A1514,$A$1,7,100,100)</f>
        <v>2.7420372976984999</v>
      </c>
      <c r="G1514" s="4">
        <f ca="1">[1]!thsiFinD("ths_rsi_stock",$A1514,$A$1,7,100,100)</f>
        <v>34.949336729389003</v>
      </c>
      <c r="H1514" s="4">
        <f ca="1">[1]!thsiFinD("ths_adtm_stock",$A1514,$A$1,7,3,100,100,100)</f>
        <v>4.0000000000001E-2</v>
      </c>
      <c r="I1514" s="4">
        <f ca="1">[1]!thsiFinD("ths_bbiboll_stock",$A1514,$A$1,7,3,100,100,100)</f>
        <v>2.7903125000000002</v>
      </c>
      <c r="J1514" s="4">
        <f ca="1">[1]!thsiFinD("ths_dptb_stock",$A1514,$A$1,7,104,100,100)</f>
        <v>0.28571428571428997</v>
      </c>
      <c r="K1514" s="4">
        <f ca="1">[1]!thsiFinD("ths_srmi_stock",$A1514,$A$1,7,100,100)</f>
        <v>-4.6263345195729E-2</v>
      </c>
      <c r="L1514" s="4">
        <f ca="1">[1]!thsiFinD("ths_atr_stock",$A1514,$A$1,7,101,100,100)</f>
        <v>0.16285714285714001</v>
      </c>
      <c r="M1514" s="4">
        <f ca="1">[1]!thsiFinD("ths_vol_w_stock",$A1514,$A$1)/1000000</f>
        <v>94.869699999999995</v>
      </c>
      <c r="N1514" s="4">
        <f ca="1">[1]!thsiFinD("ths_turnover_ratio_w_stock",$A1514,$A$1)</f>
        <v>8.4865500007965</v>
      </c>
      <c r="O1514" s="4">
        <f ca="1">[1]!thsiFinD("ths_relative_chg_ratio_w_stock",$A1514,$A$1,104,100)</f>
        <v>-3.3141326508922999</v>
      </c>
      <c r="P1514" s="4"/>
    </row>
    <row r="1515" spans="1:16" x14ac:dyDescent="0.25">
      <c r="A1515" s="2" t="s">
        <v>3039</v>
      </c>
      <c r="B1515" s="2" t="s">
        <v>3040</v>
      </c>
      <c r="C1515" s="4">
        <f ca="1">[1]!thsiFinD("ths_vol_ratio_stock",$A1515,$A$1,7,100)</f>
        <v>0.91111891989536997</v>
      </c>
      <c r="D1515" s="4">
        <f ca="1">[1]!thsiFinD("ths_cr_stock",$A1515,$A$1,7,100,100)</f>
        <v>57.731958762886002</v>
      </c>
      <c r="E1515" s="4">
        <f ca="1">[1]!thsiFinD("ths_mfi_stock",$A1515,$A$1,7,100,100)</f>
        <v>42.154248314010999</v>
      </c>
      <c r="F1515" s="4">
        <f ca="1">[1]!thsiFinD("ths_expma_stock",$A1515,$A$1,7,100,100)</f>
        <v>4.9762195795319997</v>
      </c>
      <c r="G1515" s="4">
        <f ca="1">[1]!thsiFinD("ths_rsi_stock",$A1515,$A$1,7,100,100)</f>
        <v>46.484260334558002</v>
      </c>
      <c r="H1515" s="4">
        <f ca="1">[1]!thsiFinD("ths_adtm_stock",$A1515,$A$1,7,3,100,100,100)</f>
        <v>-0.40350877192981999</v>
      </c>
      <c r="I1515" s="4">
        <f ca="1">[1]!thsiFinD("ths_bbiboll_stock",$A1515,$A$1,7,3,100,100,100)</f>
        <v>5.0231250000000003</v>
      </c>
      <c r="J1515" s="4">
        <f ca="1">[1]!thsiFinD("ths_dptb_stock",$A1515,$A$1,7,104,100,100)</f>
        <v>0.71428571428570997</v>
      </c>
      <c r="K1515" s="4">
        <f ca="1">[1]!thsiFinD("ths_srmi_stock",$A1515,$A$1,7,100,100)</f>
        <v>-4.7709923664122002E-2</v>
      </c>
      <c r="L1515" s="4">
        <f ca="1">[1]!thsiFinD("ths_atr_stock",$A1515,$A$1,7,101,100,100)</f>
        <v>0.22142857142857</v>
      </c>
      <c r="M1515" s="4">
        <f ca="1">[1]!thsiFinD("ths_vol_w_stock",$A1515,$A$1)/1000000</f>
        <v>34.763078999999998</v>
      </c>
      <c r="N1515" s="4">
        <f ca="1">[1]!thsiFinD("ths_turnover_ratio_w_stock",$A1515,$A$1)</f>
        <v>6.9300400994298004</v>
      </c>
      <c r="O1515" s="4">
        <f ca="1">[1]!thsiFinD("ths_relative_chg_ratio_w_stock",$A1515,$A$1,104,100)</f>
        <v>0.57238003801557003</v>
      </c>
      <c r="P1515" s="4"/>
    </row>
    <row r="1516" spans="1:16" x14ac:dyDescent="0.25">
      <c r="A1516" s="2" t="s">
        <v>3041</v>
      </c>
      <c r="B1516" s="2" t="s">
        <v>3042</v>
      </c>
      <c r="C1516" s="4">
        <f ca="1">[1]!thsiFinD("ths_vol_ratio_stock",$A1516,$A$1,7,100)</f>
        <v>2.0220614689211001</v>
      </c>
      <c r="D1516" s="4">
        <f ca="1">[1]!thsiFinD("ths_cr_stock",$A1516,$A$1,7,100,100)</f>
        <v>21.025641025641001</v>
      </c>
      <c r="E1516" s="4">
        <f ca="1">[1]!thsiFinD("ths_mfi_stock",$A1516,$A$1,7,100,100)</f>
        <v>10.837318039388</v>
      </c>
      <c r="F1516" s="4">
        <f ca="1">[1]!thsiFinD("ths_expma_stock",$A1516,$A$1,7,100,100)</f>
        <v>10.571734438271999</v>
      </c>
      <c r="G1516" s="4">
        <f ca="1">[1]!thsiFinD("ths_rsi_stock",$A1516,$A$1,7,100,100)</f>
        <v>21.501001445743999</v>
      </c>
      <c r="H1516" s="4">
        <f ca="1">[1]!thsiFinD("ths_adtm_stock",$A1516,$A$1,7,3,100,100,100)</f>
        <v>-0.74561403508771995</v>
      </c>
      <c r="I1516" s="4">
        <f ca="1">[1]!thsiFinD("ths_bbiboll_stock",$A1516,$A$1,7,3,100,100,100)</f>
        <v>10.737916666666999</v>
      </c>
      <c r="J1516" s="4">
        <f ca="1">[1]!thsiFinD("ths_dptb_stock",$A1516,$A$1,7,104,100,100)</f>
        <v>0.71428571428570997</v>
      </c>
      <c r="K1516" s="4">
        <f ca="1">[1]!thsiFinD("ths_srmi_stock",$A1516,$A$1,7,100,100)</f>
        <v>-9.3693693693694E-2</v>
      </c>
      <c r="L1516" s="4">
        <f ca="1">[1]!thsiFinD("ths_atr_stock",$A1516,$A$1,7,101,100,100)</f>
        <v>0.34</v>
      </c>
      <c r="M1516" s="4">
        <f ca="1">[1]!thsiFinD("ths_vol_w_stock",$A1516,$A$1)/1000000</f>
        <v>64.038354999999996</v>
      </c>
      <c r="N1516" s="4">
        <f ca="1">[1]!thsiFinD("ths_turnover_ratio_w_stock",$A1516,$A$1)</f>
        <v>4.4726715153086998</v>
      </c>
      <c r="O1516" s="4">
        <f ca="1">[1]!thsiFinD("ths_relative_chg_ratio_w_stock",$A1516,$A$1,104,100)</f>
        <v>-6.5651830710604004</v>
      </c>
      <c r="P1516" s="4"/>
    </row>
    <row r="1517" spans="1:16" x14ac:dyDescent="0.25">
      <c r="A1517" s="2" t="s">
        <v>3043</v>
      </c>
      <c r="B1517" s="2" t="s">
        <v>3044</v>
      </c>
      <c r="C1517" s="4">
        <f ca="1">[1]!thsiFinD("ths_vol_ratio_stock",$A1517,$A$1,7,100)</f>
        <v>0.71131818111751999</v>
      </c>
      <c r="D1517" s="4">
        <f ca="1">[1]!thsiFinD("ths_cr_stock",$A1517,$A$1,7,100,100)</f>
        <v>32.934131736527</v>
      </c>
      <c r="E1517" s="4">
        <f ca="1">[1]!thsiFinD("ths_mfi_stock",$A1517,$A$1,7,100,100)</f>
        <v>36.120162718811002</v>
      </c>
      <c r="F1517" s="4">
        <f ca="1">[1]!thsiFinD("ths_expma_stock",$A1517,$A$1,7,100,100)</f>
        <v>1.6145595663307</v>
      </c>
      <c r="G1517" s="4">
        <f ca="1">[1]!thsiFinD("ths_rsi_stock",$A1517,$A$1,7,100,100)</f>
        <v>41.346191983334997</v>
      </c>
      <c r="H1517" s="4">
        <f ca="1">[1]!thsiFinD("ths_adtm_stock",$A1517,$A$1,7,3,100,100,100)</f>
        <v>-0.3125</v>
      </c>
      <c r="I1517" s="4">
        <f ca="1">[1]!thsiFinD("ths_bbiboll_stock",$A1517,$A$1,7,3,100,100,100)</f>
        <v>1.6389583333333</v>
      </c>
      <c r="J1517" s="4">
        <f ca="1">[1]!thsiFinD("ths_dptb_stock",$A1517,$A$1,7,104,100,100)</f>
        <v>0.42857142857142999</v>
      </c>
      <c r="K1517" s="4">
        <f ca="1">[1]!thsiFinD("ths_srmi_stock",$A1517,$A$1,7,100,100)</f>
        <v>-0.12568306010929001</v>
      </c>
      <c r="L1517" s="4">
        <f ca="1">[1]!thsiFinD("ths_atr_stock",$A1517,$A$1,7,101,100,100)</f>
        <v>0.10857142857143</v>
      </c>
      <c r="M1517" s="4">
        <f ca="1">[1]!thsiFinD("ths_vol_w_stock",$A1517,$A$1)/1000000</f>
        <v>33.898409999999998</v>
      </c>
      <c r="N1517" s="4">
        <f ca="1">[1]!thsiFinD("ths_turnover_ratio_w_stock",$A1517,$A$1)</f>
        <v>7.5888488522889004</v>
      </c>
      <c r="O1517" s="4">
        <f ca="1">[1]!thsiFinD("ths_relative_chg_ratio_w_stock",$A1517,$A$1,104,100)</f>
        <v>-3.2200351316450999</v>
      </c>
      <c r="P1517" s="4"/>
    </row>
    <row r="1518" spans="1:16" x14ac:dyDescent="0.25">
      <c r="A1518" s="2" t="s">
        <v>3045</v>
      </c>
      <c r="B1518" s="2" t="s">
        <v>3046</v>
      </c>
      <c r="C1518" s="4">
        <f ca="1">[1]!thsiFinD("ths_vol_ratio_stock",$A1518,$A$1,7,100)</f>
        <v>1.2963747244802</v>
      </c>
      <c r="D1518" s="4">
        <f ca="1">[1]!thsiFinD("ths_cr_stock",$A1518,$A$1,7,100,100)</f>
        <v>38.584070796459997</v>
      </c>
      <c r="E1518" s="4">
        <f ca="1">[1]!thsiFinD("ths_mfi_stock",$A1518,$A$1,7,100,100)</f>
        <v>29.087237457328001</v>
      </c>
      <c r="F1518" s="4">
        <f ca="1">[1]!thsiFinD("ths_expma_stock",$A1518,$A$1,7,100,100)</f>
        <v>41.03946263289</v>
      </c>
      <c r="G1518" s="4">
        <f ca="1">[1]!thsiFinD("ths_rsi_stock",$A1518,$A$1,7,100,100)</f>
        <v>34.483353145846003</v>
      </c>
      <c r="H1518" s="4">
        <f ca="1">[1]!thsiFinD("ths_adtm_stock",$A1518,$A$1,7,3,100,100,100)</f>
        <v>-0.78280542986424995</v>
      </c>
      <c r="I1518" s="4">
        <f ca="1">[1]!thsiFinD("ths_bbiboll_stock",$A1518,$A$1,7,3,100,100,100)</f>
        <v>41.02375</v>
      </c>
      <c r="J1518" s="4">
        <f ca="1">[1]!thsiFinD("ths_dptb_stock",$A1518,$A$1,7,104,100,100)</f>
        <v>0.57142857142856995</v>
      </c>
      <c r="K1518" s="4">
        <f ca="1">[1]!thsiFinD("ths_srmi_stock",$A1518,$A$1,7,100,100)</f>
        <v>-6.6635492167406996E-2</v>
      </c>
      <c r="L1518" s="4">
        <f ca="1">[1]!thsiFinD("ths_atr_stock",$A1518,$A$1,7,101,100,100)</f>
        <v>1.4914285714286</v>
      </c>
      <c r="M1518" s="4">
        <f ca="1">[1]!thsiFinD("ths_vol_w_stock",$A1518,$A$1)/1000000</f>
        <v>96.133032</v>
      </c>
      <c r="N1518" s="4">
        <f ca="1">[1]!thsiFinD("ths_turnover_ratio_w_stock",$A1518,$A$1)</f>
        <v>5.1640939942664001</v>
      </c>
      <c r="O1518" s="4">
        <f ca="1">[1]!thsiFinD("ths_relative_chg_ratio_w_stock",$A1518,$A$1,104,100)</f>
        <v>-2.8588206778737999</v>
      </c>
      <c r="P1518" s="4"/>
    </row>
    <row r="1519" spans="1:16" x14ac:dyDescent="0.25">
      <c r="A1519" s="2" t="s">
        <v>3047</v>
      </c>
      <c r="B1519" s="2" t="s">
        <v>3048</v>
      </c>
      <c r="C1519" s="4">
        <f ca="1">[1]!thsiFinD("ths_vol_ratio_stock",$A1519,$A$1,7,100)</f>
        <v>0.94278277899490004</v>
      </c>
      <c r="D1519" s="4">
        <f ca="1">[1]!thsiFinD("ths_cr_stock",$A1519,$A$1,7,100,100)</f>
        <v>11.666666666667</v>
      </c>
      <c r="E1519" s="4">
        <f ca="1">[1]!thsiFinD("ths_mfi_stock",$A1519,$A$1,7,100,100)</f>
        <v>13.342875331042</v>
      </c>
      <c r="F1519" s="4">
        <f ca="1">[1]!thsiFinD("ths_expma_stock",$A1519,$A$1,7,100,100)</f>
        <v>10.653005002008999</v>
      </c>
      <c r="G1519" s="4">
        <f ca="1">[1]!thsiFinD("ths_rsi_stock",$A1519,$A$1,7,100,100)</f>
        <v>21.805675375808001</v>
      </c>
      <c r="H1519" s="4">
        <f ca="1">[1]!thsiFinD("ths_adtm_stock",$A1519,$A$1,7,3,100,100,100)</f>
        <v>-0.78640776699029002</v>
      </c>
      <c r="I1519" s="4">
        <f ca="1">[1]!thsiFinD("ths_bbiboll_stock",$A1519,$A$1,7,3,100,100,100)</f>
        <v>10.884791666667001</v>
      </c>
      <c r="J1519" s="4">
        <f ca="1">[1]!thsiFinD("ths_dptb_stock",$A1519,$A$1,7,104,100,100)</f>
        <v>0.57142857142856995</v>
      </c>
      <c r="K1519" s="4">
        <f ca="1">[1]!thsiFinD("ths_srmi_stock",$A1519,$A$1,7,100,100)</f>
        <v>-7.4439461883407998E-2</v>
      </c>
      <c r="L1519" s="4">
        <f ca="1">[1]!thsiFinD("ths_atr_stock",$A1519,$A$1,7,101,100,100)</f>
        <v>0.29857142857142999</v>
      </c>
      <c r="M1519" s="4">
        <f ca="1">[1]!thsiFinD("ths_vol_w_stock",$A1519,$A$1)/1000000</f>
        <v>308.61696899999998</v>
      </c>
      <c r="N1519" s="4">
        <f ca="1">[1]!thsiFinD("ths_turnover_ratio_w_stock",$A1519,$A$1)</f>
        <v>3.9040709483187999</v>
      </c>
      <c r="O1519" s="4">
        <f ca="1">[1]!thsiFinD("ths_relative_chg_ratio_w_stock",$A1519,$A$1,104,100)</f>
        <v>-3.4728628096224998</v>
      </c>
      <c r="P1519" s="4"/>
    </row>
    <row r="1520" spans="1:16" x14ac:dyDescent="0.25">
      <c r="A1520" s="2" t="s">
        <v>3049</v>
      </c>
      <c r="B1520" s="2" t="s">
        <v>3050</v>
      </c>
      <c r="C1520" s="4">
        <f ca="1">[1]!thsiFinD("ths_vol_ratio_stock",$A1520,$A$1,7,100)</f>
        <v>0.94005393206111998</v>
      </c>
      <c r="D1520" s="4">
        <f ca="1">[1]!thsiFinD("ths_cr_stock",$A1520,$A$1,7,100,100)</f>
        <v>87.692307692306997</v>
      </c>
      <c r="E1520" s="4">
        <f ca="1">[1]!thsiFinD("ths_mfi_stock",$A1520,$A$1,7,100,100)</f>
        <v>23.868150170101</v>
      </c>
      <c r="F1520" s="4">
        <f ca="1">[1]!thsiFinD("ths_expma_stock",$A1520,$A$1,7,100,100)</f>
        <v>4.4267397084448996</v>
      </c>
      <c r="G1520" s="4">
        <f ca="1">[1]!thsiFinD("ths_rsi_stock",$A1520,$A$1,7,100,100)</f>
        <v>43.070894312298002</v>
      </c>
      <c r="H1520" s="4">
        <f ca="1">[1]!thsiFinD("ths_adtm_stock",$A1520,$A$1,7,3,100,100,100)</f>
        <v>0.42307692307692002</v>
      </c>
      <c r="I1520" s="4">
        <f ca="1">[1]!thsiFinD("ths_bbiboll_stock",$A1520,$A$1,7,3,100,100,100)</f>
        <v>4.4823958333332996</v>
      </c>
      <c r="J1520" s="4">
        <f ca="1">[1]!thsiFinD("ths_dptb_stock",$A1520,$A$1,7,104,100,100)</f>
        <v>0.42857142857142999</v>
      </c>
      <c r="K1520" s="4">
        <f ca="1">[1]!thsiFinD("ths_srmi_stock",$A1520,$A$1,7,100,100)</f>
        <v>-2.4336283185840999E-2</v>
      </c>
      <c r="L1520" s="4">
        <f ca="1">[1]!thsiFinD("ths_atr_stock",$A1520,$A$1,7,101,100,100)</f>
        <v>0.17428571428570999</v>
      </c>
      <c r="M1520" s="4">
        <f ca="1">[1]!thsiFinD("ths_vol_w_stock",$A1520,$A$1)/1000000</f>
        <v>21.150300000000001</v>
      </c>
      <c r="N1520" s="4">
        <f ca="1">[1]!thsiFinD("ths_turnover_ratio_w_stock",$A1520,$A$1)</f>
        <v>4.3060520350687002</v>
      </c>
      <c r="O1520" s="4">
        <f ca="1">[1]!thsiFinD("ths_relative_chg_ratio_w_stock",$A1520,$A$1,104,100)</f>
        <v>-0.14949459836189999</v>
      </c>
      <c r="P1520" s="4"/>
    </row>
    <row r="1521" spans="1:16" x14ac:dyDescent="0.25">
      <c r="A1521" s="2" t="s">
        <v>3051</v>
      </c>
      <c r="B1521" s="2" t="s">
        <v>3052</v>
      </c>
      <c r="C1521" s="4">
        <f ca="1">[1]!thsiFinD("ths_vol_ratio_stock",$A1521,$A$1,7,100)</f>
        <v>0.95387912973952005</v>
      </c>
      <c r="D1521" s="4">
        <f ca="1">[1]!thsiFinD("ths_cr_stock",$A1521,$A$1,7,100,100)</f>
        <v>20.719178082191998</v>
      </c>
      <c r="E1521" s="4">
        <f ca="1">[1]!thsiFinD("ths_mfi_stock",$A1521,$A$1,7,100,100)</f>
        <v>24.887426978956999</v>
      </c>
      <c r="F1521" s="4">
        <f ca="1">[1]!thsiFinD("ths_expma_stock",$A1521,$A$1,7,100,100)</f>
        <v>8.1182403399219005</v>
      </c>
      <c r="G1521" s="4">
        <f ca="1">[1]!thsiFinD("ths_rsi_stock",$A1521,$A$1,7,100,100)</f>
        <v>34.181159319397999</v>
      </c>
      <c r="H1521" s="4">
        <f ca="1">[1]!thsiFinD("ths_adtm_stock",$A1521,$A$1,7,3,100,100,100)</f>
        <v>-0.74157303370786998</v>
      </c>
      <c r="I1521" s="4">
        <f ca="1">[1]!thsiFinD("ths_bbiboll_stock",$A1521,$A$1,7,3,100,100,100)</f>
        <v>8.2176041666666997</v>
      </c>
      <c r="J1521" s="4">
        <f ca="1">[1]!thsiFinD("ths_dptb_stock",$A1521,$A$1,7,104,100,100)</f>
        <v>0.71428571428570997</v>
      </c>
      <c r="K1521" s="4">
        <f ca="1">[1]!thsiFinD("ths_srmi_stock",$A1521,$A$1,7,100,100)</f>
        <v>-9.0909090909090995E-2</v>
      </c>
      <c r="L1521" s="4">
        <f ca="1">[1]!thsiFinD("ths_atr_stock",$A1521,$A$1,7,101,100,100)</f>
        <v>0.34285714285713997</v>
      </c>
      <c r="M1521" s="4">
        <f ca="1">[1]!thsiFinD("ths_vol_w_stock",$A1521,$A$1)/1000000</f>
        <v>279.935271</v>
      </c>
      <c r="N1521" s="4">
        <f ca="1">[1]!thsiFinD("ths_turnover_ratio_w_stock",$A1521,$A$1)</f>
        <v>12.281791632887</v>
      </c>
      <c r="O1521" s="4">
        <f ca="1">[1]!thsiFinD("ths_relative_chg_ratio_w_stock",$A1521,$A$1,104,100)</f>
        <v>-6.953826290586</v>
      </c>
      <c r="P1521" s="4"/>
    </row>
    <row r="1522" spans="1:16" x14ac:dyDescent="0.25">
      <c r="A1522" s="2" t="s">
        <v>3053</v>
      </c>
      <c r="B1522" s="2" t="s">
        <v>3054</v>
      </c>
      <c r="C1522" s="4">
        <f ca="1">[1]!thsiFinD("ths_vol_ratio_stock",$A1522,$A$1,7,100)</f>
        <v>1.4653414507363001</v>
      </c>
      <c r="D1522" s="4">
        <f ca="1">[1]!thsiFinD("ths_cr_stock",$A1522,$A$1,7,100,100)</f>
        <v>59.756097560976002</v>
      </c>
      <c r="E1522" s="4">
        <f ca="1">[1]!thsiFinD("ths_mfi_stock",$A1522,$A$1,7,100,100)</f>
        <v>42.534371171855</v>
      </c>
      <c r="F1522" s="4">
        <f ca="1">[1]!thsiFinD("ths_expma_stock",$A1522,$A$1,7,100,100)</f>
        <v>4.5118805225229002</v>
      </c>
      <c r="G1522" s="4">
        <f ca="1">[1]!thsiFinD("ths_rsi_stock",$A1522,$A$1,7,100,100)</f>
        <v>52.100699594471998</v>
      </c>
      <c r="H1522" s="4">
        <f ca="1">[1]!thsiFinD("ths_adtm_stock",$A1522,$A$1,7,3,100,100,100)</f>
        <v>-0.55932203389830004</v>
      </c>
      <c r="I1522" s="4">
        <f ca="1">[1]!thsiFinD("ths_bbiboll_stock",$A1522,$A$1,7,3,100,100,100)</f>
        <v>4.5633333333332997</v>
      </c>
      <c r="J1522" s="4">
        <f ca="1">[1]!thsiFinD("ths_dptb_stock",$A1522,$A$1,7,104,100,100)</f>
        <v>0.71428571428570997</v>
      </c>
      <c r="K1522" s="4">
        <f ca="1">[1]!thsiFinD("ths_srmi_stock",$A1522,$A$1,7,100,100)</f>
        <v>-2.9535864978902999E-2</v>
      </c>
      <c r="L1522" s="4">
        <f ca="1">[1]!thsiFinD("ths_atr_stock",$A1522,$A$1,7,101,100,100)</f>
        <v>0.19285714285714001</v>
      </c>
      <c r="M1522" s="4">
        <f ca="1">[1]!thsiFinD("ths_vol_w_stock",$A1522,$A$1)/1000000</f>
        <v>30.763985000000002</v>
      </c>
      <c r="N1522" s="4">
        <f ca="1">[1]!thsiFinD("ths_turnover_ratio_w_stock",$A1522,$A$1)</f>
        <v>8.2773304952547999</v>
      </c>
      <c r="O1522" s="4">
        <f ca="1">[1]!thsiFinD("ths_relative_chg_ratio_w_stock",$A1522,$A$1,104,100)</f>
        <v>2.9671470450215001</v>
      </c>
      <c r="P1522" s="4"/>
    </row>
    <row r="1523" spans="1:16" x14ac:dyDescent="0.25">
      <c r="A1523" s="2" t="s">
        <v>3055</v>
      </c>
      <c r="B1523" s="2" t="s">
        <v>3056</v>
      </c>
      <c r="C1523" s="4">
        <f ca="1">[1]!thsiFinD("ths_vol_ratio_stock",$A1523,$A$1,7,100)</f>
        <v>0.44478003409529998</v>
      </c>
      <c r="D1523" s="4">
        <f ca="1">[1]!thsiFinD("ths_cr_stock",$A1523,$A$1,7,100,100)</f>
        <v>73.753665689149003</v>
      </c>
      <c r="E1523" s="4">
        <f ca="1">[1]!thsiFinD("ths_mfi_stock",$A1523,$A$1,7,100,100)</f>
        <v>44.543418034821997</v>
      </c>
      <c r="F1523" s="4">
        <f ca="1">[1]!thsiFinD("ths_expma_stock",$A1523,$A$1,7,100,100)</f>
        <v>13.386403355925999</v>
      </c>
      <c r="G1523" s="4">
        <f ca="1">[1]!thsiFinD("ths_rsi_stock",$A1523,$A$1,7,100,100)</f>
        <v>44.475251658807998</v>
      </c>
      <c r="H1523" s="4">
        <f ca="1">[1]!thsiFinD("ths_adtm_stock",$A1523,$A$1,7,3,100,100,100)</f>
        <v>0.32978723404255</v>
      </c>
      <c r="I1523" s="4">
        <f ca="1">[1]!thsiFinD("ths_bbiboll_stock",$A1523,$A$1,7,3,100,100,100)</f>
        <v>13.402708333333001</v>
      </c>
      <c r="J1523" s="4">
        <f ca="1">[1]!thsiFinD("ths_dptb_stock",$A1523,$A$1,7,104,100,100)</f>
        <v>0.57142857142856995</v>
      </c>
      <c r="K1523" s="4">
        <f ca="1">[1]!thsiFinD("ths_srmi_stock",$A1523,$A$1,7,100,100)</f>
        <v>-1.8518518518519E-2</v>
      </c>
      <c r="L1523" s="4">
        <f ca="1">[1]!thsiFinD("ths_atr_stock",$A1523,$A$1,7,101,100,100)</f>
        <v>0.60285714285713998</v>
      </c>
      <c r="M1523" s="4">
        <f ca="1">[1]!thsiFinD("ths_vol_w_stock",$A1523,$A$1)/1000000</f>
        <v>28.901599000000001</v>
      </c>
      <c r="N1523" s="4">
        <f ca="1">[1]!thsiFinD("ths_turnover_ratio_w_stock",$A1523,$A$1)</f>
        <v>8.4113517501924004</v>
      </c>
      <c r="O1523" s="4">
        <f ca="1">[1]!thsiFinD("ths_relative_chg_ratio_w_stock",$A1523,$A$1,104,100)</f>
        <v>-2.8047437101308001</v>
      </c>
      <c r="P1523" s="4"/>
    </row>
    <row r="1524" spans="1:16" x14ac:dyDescent="0.25">
      <c r="A1524" s="2" t="s">
        <v>3057</v>
      </c>
      <c r="B1524" s="2" t="s">
        <v>3058</v>
      </c>
      <c r="C1524" s="4">
        <f ca="1">[1]!thsiFinD("ths_vol_ratio_stock",$A1524,$A$1,7,100)</f>
        <v>0.81897707770820005</v>
      </c>
      <c r="D1524" s="4">
        <f ca="1">[1]!thsiFinD("ths_cr_stock",$A1524,$A$1,7,100,100)</f>
        <v>9.2165898617511992</v>
      </c>
      <c r="E1524" s="4">
        <f ca="1">[1]!thsiFinD("ths_mfi_stock",$A1524,$A$1,7,100,100)</f>
        <v>12.990361881194</v>
      </c>
      <c r="F1524" s="4">
        <f ca="1">[1]!thsiFinD("ths_expma_stock",$A1524,$A$1,7,100,100)</f>
        <v>1.802787011723</v>
      </c>
      <c r="G1524" s="4">
        <f ca="1">[1]!thsiFinD("ths_rsi_stock",$A1524,$A$1,7,100,100)</f>
        <v>29.043941336054001</v>
      </c>
      <c r="H1524" s="4">
        <f ca="1">[1]!thsiFinD("ths_adtm_stock",$A1524,$A$1,7,3,100,100,100)</f>
        <v>-0.47826086956522001</v>
      </c>
      <c r="I1524" s="4">
        <f ca="1">[1]!thsiFinD("ths_bbiboll_stock",$A1524,$A$1,7,3,100,100,100)</f>
        <v>1.850625</v>
      </c>
      <c r="J1524" s="4">
        <f ca="1">[1]!thsiFinD("ths_dptb_stock",$A1524,$A$1,7,104,100,100)</f>
        <v>0.57142857142856995</v>
      </c>
      <c r="K1524" s="4">
        <f ca="1">[1]!thsiFinD("ths_srmi_stock",$A1524,$A$1,7,100,100)</f>
        <v>-0.18571428571428999</v>
      </c>
      <c r="L1524" s="4">
        <f ca="1">[1]!thsiFinD("ths_atr_stock",$A1524,$A$1,7,101,100,100)</f>
        <v>0.11571428571429</v>
      </c>
      <c r="M1524" s="4">
        <f ca="1">[1]!thsiFinD("ths_vol_w_stock",$A1524,$A$1)/1000000</f>
        <v>213.56696199999999</v>
      </c>
      <c r="N1524" s="4">
        <f ca="1">[1]!thsiFinD("ths_turnover_ratio_w_stock",$A1524,$A$1)</f>
        <v>27.857544334679002</v>
      </c>
      <c r="O1524" s="4">
        <f ca="1">[1]!thsiFinD("ths_relative_chg_ratio_w_stock",$A1524,$A$1,104,100)</f>
        <v>-9.4996225536596999</v>
      </c>
      <c r="P1524" s="4"/>
    </row>
    <row r="1525" spans="1:16" x14ac:dyDescent="0.25">
      <c r="A1525" s="2" t="s">
        <v>3059</v>
      </c>
      <c r="B1525" s="2" t="s">
        <v>3060</v>
      </c>
      <c r="C1525" s="4">
        <f ca="1">[1]!thsiFinD("ths_vol_ratio_stock",$A1525,$A$1,7,100)</f>
        <v>1.6248919815639999</v>
      </c>
      <c r="D1525" s="4">
        <f ca="1">[1]!thsiFinD("ths_cr_stock",$A1525,$A$1,7,100,100)</f>
        <v>87.058823529411995</v>
      </c>
      <c r="E1525" s="4">
        <f ca="1">[1]!thsiFinD("ths_mfi_stock",$A1525,$A$1,7,100,100)</f>
        <v>43.025045703695</v>
      </c>
      <c r="F1525" s="4">
        <f ca="1">[1]!thsiFinD("ths_expma_stock",$A1525,$A$1,7,100,100)</f>
        <v>3.3122896728197002</v>
      </c>
      <c r="G1525" s="4">
        <f ca="1">[1]!thsiFinD("ths_rsi_stock",$A1525,$A$1,7,100,100)</f>
        <v>44.805502354603</v>
      </c>
      <c r="H1525" s="4">
        <f ca="1">[1]!thsiFinD("ths_adtm_stock",$A1525,$A$1,7,3,100,100,100)</f>
        <v>0.78947368421052999</v>
      </c>
      <c r="I1525" s="4">
        <f ca="1">[1]!thsiFinD("ths_bbiboll_stock",$A1525,$A$1,7,3,100,100,100)</f>
        <v>3.3423958333332999</v>
      </c>
      <c r="J1525" s="4">
        <f ca="1">[1]!thsiFinD("ths_dptb_stock",$A1525,$A$1,7,104,100,100)</f>
        <v>0.28571428571428997</v>
      </c>
      <c r="K1525" s="4">
        <f ca="1">[1]!thsiFinD("ths_srmi_stock",$A1525,$A$1,7,100,100)</f>
        <v>-1.7857142857142998E-2</v>
      </c>
      <c r="L1525" s="4">
        <f ca="1">[1]!thsiFinD("ths_atr_stock",$A1525,$A$1,7,101,100,100)</f>
        <v>0.15142857142857</v>
      </c>
      <c r="M1525" s="4">
        <f ca="1">[1]!thsiFinD("ths_vol_w_stock",$A1525,$A$1)/1000000</f>
        <v>77.726341000000005</v>
      </c>
      <c r="N1525" s="4">
        <f ca="1">[1]!thsiFinD("ths_turnover_ratio_w_stock",$A1525,$A$1)</f>
        <v>11.091682525668</v>
      </c>
      <c r="O1525" s="4">
        <f ca="1">[1]!thsiFinD("ths_relative_chg_ratio_w_stock",$A1525,$A$1,104,100)</f>
        <v>-2.254224816791</v>
      </c>
      <c r="P1525" s="4"/>
    </row>
    <row r="1526" spans="1:16" x14ac:dyDescent="0.25">
      <c r="A1526" s="2" t="s">
        <v>3061</v>
      </c>
      <c r="B1526" s="2" t="s">
        <v>3062</v>
      </c>
      <c r="C1526" s="4">
        <f ca="1">[1]!thsiFinD("ths_vol_ratio_stock",$A1526,$A$1,7,100)</f>
        <v>0.92329942631248996</v>
      </c>
      <c r="D1526" s="4">
        <f ca="1">[1]!thsiFinD("ths_cr_stock",$A1526,$A$1,7,100,100)</f>
        <v>80.405405405405006</v>
      </c>
      <c r="E1526" s="4">
        <f ca="1">[1]!thsiFinD("ths_mfi_stock",$A1526,$A$1,7,100,100)</f>
        <v>45.560538904810997</v>
      </c>
      <c r="F1526" s="4">
        <f ca="1">[1]!thsiFinD("ths_expma_stock",$A1526,$A$1,7,100,100)</f>
        <v>3.5514827906097</v>
      </c>
      <c r="G1526" s="4">
        <f ca="1">[1]!thsiFinD("ths_rsi_stock",$A1526,$A$1,7,100,100)</f>
        <v>45.844228025283002</v>
      </c>
      <c r="H1526" s="4">
        <f ca="1">[1]!thsiFinD("ths_adtm_stock",$A1526,$A$1,7,3,100,100,100)</f>
        <v>0.39473684210526</v>
      </c>
      <c r="I1526" s="4">
        <f ca="1">[1]!thsiFinD("ths_bbiboll_stock",$A1526,$A$1,7,3,100,100,100)</f>
        <v>3.5826041666666999</v>
      </c>
      <c r="J1526" s="4">
        <f ca="1">[1]!thsiFinD("ths_dptb_stock",$A1526,$A$1,7,104,100,100)</f>
        <v>0.57142857142856995</v>
      </c>
      <c r="K1526" s="4">
        <f ca="1">[1]!thsiFinD("ths_srmi_stock",$A1526,$A$1,7,100,100)</f>
        <v>-3.0054644808743002E-2</v>
      </c>
      <c r="L1526" s="4">
        <f ca="1">[1]!thsiFinD("ths_atr_stock",$A1526,$A$1,7,101,100,100)</f>
        <v>0.12857142857143</v>
      </c>
      <c r="M1526" s="4">
        <f ca="1">[1]!thsiFinD("ths_vol_w_stock",$A1526,$A$1)/1000000</f>
        <v>22.4115</v>
      </c>
      <c r="N1526" s="4">
        <f ca="1">[1]!thsiFinD("ths_turnover_ratio_w_stock",$A1526,$A$1)</f>
        <v>6.9282118390503999</v>
      </c>
      <c r="O1526" s="4">
        <f ca="1">[1]!thsiFinD("ths_relative_chg_ratio_w_stock",$A1526,$A$1,104,100)</f>
        <v>1.2540675105282</v>
      </c>
      <c r="P1526" s="4"/>
    </row>
    <row r="1527" spans="1:16" x14ac:dyDescent="0.25">
      <c r="A1527" s="2" t="s">
        <v>3063</v>
      </c>
      <c r="B1527" s="2" t="s">
        <v>3064</v>
      </c>
      <c r="C1527" s="4">
        <f ca="1">[1]!thsiFinD("ths_vol_ratio_stock",$A1527,$A$1,7,100)</f>
        <v>1.0137577400705999</v>
      </c>
      <c r="D1527" s="4">
        <f ca="1">[1]!thsiFinD("ths_cr_stock",$A1527,$A$1,7,100,100)</f>
        <v>38.216560509554</v>
      </c>
      <c r="E1527" s="4">
        <f ca="1">[1]!thsiFinD("ths_mfi_stock",$A1527,$A$1,7,100,100)</f>
        <v>41.585575261818001</v>
      </c>
      <c r="F1527" s="4">
        <f ca="1">[1]!thsiFinD("ths_expma_stock",$A1527,$A$1,7,100,100)</f>
        <v>9.8156613400437003</v>
      </c>
      <c r="G1527" s="4">
        <f ca="1">[1]!thsiFinD("ths_rsi_stock",$A1527,$A$1,7,100,100)</f>
        <v>40.519030433113002</v>
      </c>
      <c r="H1527" s="4">
        <f ca="1">[1]!thsiFinD("ths_adtm_stock",$A1527,$A$1,7,3,100,100,100)</f>
        <v>-0.54237288135592998</v>
      </c>
      <c r="I1527" s="4">
        <f ca="1">[1]!thsiFinD("ths_bbiboll_stock",$A1527,$A$1,7,3,100,100,100)</f>
        <v>9.8975000000000009</v>
      </c>
      <c r="J1527" s="4">
        <f ca="1">[1]!thsiFinD("ths_dptb_stock",$A1527,$A$1,7,104,100,100)</f>
        <v>0.71428571428570997</v>
      </c>
      <c r="K1527" s="4">
        <f ca="1">[1]!thsiFinD("ths_srmi_stock",$A1527,$A$1,7,100,100)</f>
        <v>-5.6201550387596999E-2</v>
      </c>
      <c r="L1527" s="4">
        <f ca="1">[1]!thsiFinD("ths_atr_stock",$A1527,$A$1,7,101,100,100)</f>
        <v>0.31</v>
      </c>
      <c r="M1527" s="4">
        <f ca="1">[1]!thsiFinD("ths_vol_w_stock",$A1527,$A$1)/1000000</f>
        <v>79.942065999999997</v>
      </c>
      <c r="N1527" s="4">
        <f ca="1">[1]!thsiFinD("ths_turnover_ratio_w_stock",$A1527,$A$1)</f>
        <v>5.2654607766329002</v>
      </c>
      <c r="O1527" s="4">
        <f ca="1">[1]!thsiFinD("ths_relative_chg_ratio_w_stock",$A1527,$A$1,104,100)</f>
        <v>-1.5309208676806001</v>
      </c>
      <c r="P1527" s="4"/>
    </row>
    <row r="1528" spans="1:16" x14ac:dyDescent="0.25">
      <c r="A1528" s="2" t="s">
        <v>3065</v>
      </c>
      <c r="B1528" s="2" t="s">
        <v>3066</v>
      </c>
      <c r="C1528" s="4">
        <f ca="1">[1]!thsiFinD("ths_vol_ratio_stock",$A1528,$A$1,7,100)</f>
        <v>0.85662977709746002</v>
      </c>
      <c r="D1528" s="4">
        <f ca="1">[1]!thsiFinD("ths_cr_stock",$A1528,$A$1,7,100,100)</f>
        <v>107.23684210526</v>
      </c>
      <c r="E1528" s="4">
        <f ca="1">[1]!thsiFinD("ths_mfi_stock",$A1528,$A$1,7,100,100)</f>
        <v>34.157100530819001</v>
      </c>
      <c r="F1528" s="4">
        <f ca="1">[1]!thsiFinD("ths_expma_stock",$A1528,$A$1,7,100,100)</f>
        <v>10.432981020382</v>
      </c>
      <c r="G1528" s="4">
        <f ca="1">[1]!thsiFinD("ths_rsi_stock",$A1528,$A$1,7,100,100)</f>
        <v>58.110699771378002</v>
      </c>
      <c r="H1528" s="4">
        <f ca="1">[1]!thsiFinD("ths_adtm_stock",$A1528,$A$1,7,3,100,100,100)</f>
        <v>-0.46846846846847001</v>
      </c>
      <c r="I1528" s="4">
        <f ca="1">[1]!thsiFinD("ths_bbiboll_stock",$A1528,$A$1,7,3,100,100,100)</f>
        <v>10.341666666667001</v>
      </c>
      <c r="J1528" s="4">
        <f ca="1">[1]!thsiFinD("ths_dptb_stock",$A1528,$A$1,7,104,100,100)</f>
        <v>0.71428571428570997</v>
      </c>
      <c r="K1528" s="4">
        <f ca="1">[1]!thsiFinD("ths_srmi_stock",$A1528,$A$1,7,100,100)</f>
        <v>-8.4825636192271004E-3</v>
      </c>
      <c r="L1528" s="4">
        <f ca="1">[1]!thsiFinD("ths_atr_stock",$A1528,$A$1,7,101,100,100)</f>
        <v>0.45</v>
      </c>
      <c r="M1528" s="4">
        <f ca="1">[1]!thsiFinD("ths_vol_w_stock",$A1528,$A$1)/1000000</f>
        <v>45.705750999999999</v>
      </c>
      <c r="N1528" s="4">
        <f ca="1">[1]!thsiFinD("ths_turnover_ratio_w_stock",$A1528,$A$1)</f>
        <v>10.585584568931999</v>
      </c>
      <c r="O1528" s="4">
        <f ca="1">[1]!thsiFinD("ths_relative_chg_ratio_w_stock",$A1528,$A$1,104,100)</f>
        <v>2.8108846357899999</v>
      </c>
      <c r="P1528" s="4"/>
    </row>
    <row r="1529" spans="1:16" x14ac:dyDescent="0.25">
      <c r="A1529" s="2" t="s">
        <v>3067</v>
      </c>
      <c r="B1529" s="2" t="s">
        <v>3068</v>
      </c>
      <c r="C1529" s="4">
        <f ca="1">[1]!thsiFinD("ths_vol_ratio_stock",$A1529,$A$1,7,100)</f>
        <v>1.0103190962938999</v>
      </c>
      <c r="D1529" s="4">
        <f ca="1">[1]!thsiFinD("ths_cr_stock",$A1529,$A$1,7,100,100)</f>
        <v>50</v>
      </c>
      <c r="E1529" s="4">
        <f ca="1">[1]!thsiFinD("ths_mfi_stock",$A1529,$A$1,7,100,100)</f>
        <v>18.596631160695001</v>
      </c>
      <c r="F1529" s="4">
        <f ca="1">[1]!thsiFinD("ths_expma_stock",$A1529,$A$1,7,100,100)</f>
        <v>3.1054013546845001</v>
      </c>
      <c r="G1529" s="4">
        <f ca="1">[1]!thsiFinD("ths_rsi_stock",$A1529,$A$1,7,100,100)</f>
        <v>30.385687097836001</v>
      </c>
      <c r="H1529" s="4">
        <f ca="1">[1]!thsiFinD("ths_adtm_stock",$A1529,$A$1,7,3,100,100,100)</f>
        <v>-0.15384615384615</v>
      </c>
      <c r="I1529" s="4">
        <f ca="1">[1]!thsiFinD("ths_bbiboll_stock",$A1529,$A$1,7,3,100,100,100)</f>
        <v>3.1652083333332999</v>
      </c>
      <c r="J1529" s="4">
        <f ca="1">[1]!thsiFinD("ths_dptb_stock",$A1529,$A$1,7,104,100,100)</f>
        <v>0.42857142857142999</v>
      </c>
      <c r="K1529" s="4">
        <f ca="1">[1]!thsiFinD("ths_srmi_stock",$A1529,$A$1,7,100,100)</f>
        <v>-4.9844236760124998E-2</v>
      </c>
      <c r="L1529" s="4">
        <f ca="1">[1]!thsiFinD("ths_atr_stock",$A1529,$A$1,7,101,100,100)</f>
        <v>9.5714285714286002E-2</v>
      </c>
      <c r="M1529" s="4">
        <f ca="1">[1]!thsiFinD("ths_vol_w_stock",$A1529,$A$1)/1000000</f>
        <v>121.785673</v>
      </c>
      <c r="N1529" s="4">
        <f ca="1">[1]!thsiFinD("ths_turnover_ratio_w_stock",$A1529,$A$1)</f>
        <v>4.4238796544549004</v>
      </c>
      <c r="O1529" s="4">
        <f ca="1">[1]!thsiFinD("ths_relative_chg_ratio_w_stock",$A1529,$A$1,104,100)</f>
        <v>-1.584328908309</v>
      </c>
      <c r="P1529" s="4"/>
    </row>
    <row r="1530" spans="1:16" x14ac:dyDescent="0.25">
      <c r="A1530" s="2" t="s">
        <v>3069</v>
      </c>
      <c r="B1530" s="2" t="s">
        <v>3070</v>
      </c>
      <c r="C1530" s="4">
        <f ca="1">[1]!thsiFinD("ths_vol_ratio_stock",$A1530,$A$1,7,100)</f>
        <v>0.90888416140386996</v>
      </c>
      <c r="D1530" s="4">
        <f ca="1">[1]!thsiFinD("ths_cr_stock",$A1530,$A$1,7,100,100)</f>
        <v>41.176470588234999</v>
      </c>
      <c r="E1530" s="4">
        <f ca="1">[1]!thsiFinD("ths_mfi_stock",$A1530,$A$1,7,100,100)</f>
        <v>35.702476515846001</v>
      </c>
      <c r="F1530" s="4">
        <f ca="1">[1]!thsiFinD("ths_expma_stock",$A1530,$A$1,7,100,100)</f>
        <v>1.6749348996327</v>
      </c>
      <c r="G1530" s="4">
        <f ca="1">[1]!thsiFinD("ths_rsi_stock",$A1530,$A$1,7,100,100)</f>
        <v>39.445233419474</v>
      </c>
      <c r="H1530" s="4">
        <f ca="1">[1]!thsiFinD("ths_adtm_stock",$A1530,$A$1,7,3,100,100,100)</f>
        <v>-0.53333333333333</v>
      </c>
      <c r="I1530" s="4">
        <f ca="1">[1]!thsiFinD("ths_bbiboll_stock",$A1530,$A$1,7,3,100,100,100)</f>
        <v>1.6960416666667</v>
      </c>
      <c r="J1530" s="4">
        <f ca="1">[1]!thsiFinD("ths_dptb_stock",$A1530,$A$1,7,104,100,100)</f>
        <v>0.71428571428570997</v>
      </c>
      <c r="K1530" s="4">
        <f ca="1">[1]!thsiFinD("ths_srmi_stock",$A1530,$A$1,7,100,100)</f>
        <v>-4.5977011494252998E-2</v>
      </c>
      <c r="L1530" s="4">
        <f ca="1">[1]!thsiFinD("ths_atr_stock",$A1530,$A$1,7,101,100,100)</f>
        <v>5.7142857142857002E-2</v>
      </c>
      <c r="M1530" s="4">
        <f ca="1">[1]!thsiFinD("ths_vol_w_stock",$A1530,$A$1)/1000000</f>
        <v>127.479995</v>
      </c>
      <c r="N1530" s="4">
        <f ca="1">[1]!thsiFinD("ths_turnover_ratio_w_stock",$A1530,$A$1)</f>
        <v>5.1305050335255</v>
      </c>
      <c r="O1530" s="4">
        <f ca="1">[1]!thsiFinD("ths_relative_chg_ratio_w_stock",$A1530,$A$1,104,100)</f>
        <v>0.37277923961236997</v>
      </c>
      <c r="P1530" s="4"/>
    </row>
    <row r="1531" spans="1:16" x14ac:dyDescent="0.25">
      <c r="A1531" s="2" t="s">
        <v>3071</v>
      </c>
      <c r="B1531" s="2" t="s">
        <v>3072</v>
      </c>
      <c r="C1531" s="4">
        <f ca="1">[1]!thsiFinD("ths_vol_ratio_stock",$A1531,$A$1,7,100)</f>
        <v>0.87805953310866003</v>
      </c>
      <c r="D1531" s="4">
        <f ca="1">[1]!thsiFinD("ths_cr_stock",$A1531,$A$1,7,100,100)</f>
        <v>31.730769230768999</v>
      </c>
      <c r="E1531" s="4">
        <f ca="1">[1]!thsiFinD("ths_mfi_stock",$A1531,$A$1,7,100,100)</f>
        <v>14.819750915605001</v>
      </c>
      <c r="F1531" s="4">
        <f ca="1">[1]!thsiFinD("ths_expma_stock",$A1531,$A$1,7,100,100)</f>
        <v>3.6179515379459999</v>
      </c>
      <c r="G1531" s="4">
        <f ca="1">[1]!thsiFinD("ths_rsi_stock",$A1531,$A$1,7,100,100)</f>
        <v>29.346856534623999</v>
      </c>
      <c r="H1531" s="4">
        <f ca="1">[1]!thsiFinD("ths_adtm_stock",$A1531,$A$1,7,3,100,100,100)</f>
        <v>0.23809523809524</v>
      </c>
      <c r="I1531" s="4">
        <f ca="1">[1]!thsiFinD("ths_bbiboll_stock",$A1531,$A$1,7,3,100,100,100)</f>
        <v>3.7059375000000001</v>
      </c>
      <c r="J1531" s="4">
        <f ca="1">[1]!thsiFinD("ths_dptb_stock",$A1531,$A$1,7,104,100,100)</f>
        <v>0.42857142857142999</v>
      </c>
      <c r="K1531" s="4">
        <f ca="1">[1]!thsiFinD("ths_srmi_stock",$A1531,$A$1,7,100,100)</f>
        <v>-0.14356435643564</v>
      </c>
      <c r="L1531" s="4">
        <f ca="1">[1]!thsiFinD("ths_atr_stock",$A1531,$A$1,7,101,100,100)</f>
        <v>0.19857142857143001</v>
      </c>
      <c r="M1531" s="4">
        <f ca="1">[1]!thsiFinD("ths_vol_w_stock",$A1531,$A$1)/1000000</f>
        <v>7.0504259999999999</v>
      </c>
      <c r="N1531" s="4">
        <f ca="1">[1]!thsiFinD("ths_turnover_ratio_w_stock",$A1531,$A$1)</f>
        <v>3.518874627078</v>
      </c>
      <c r="O1531" s="4">
        <f ca="1">[1]!thsiFinD("ths_relative_chg_ratio_w_stock",$A1531,$A$1,104,100)</f>
        <v>-7.9757867862307004</v>
      </c>
      <c r="P1531" s="4"/>
    </row>
    <row r="1532" spans="1:16" x14ac:dyDescent="0.25">
      <c r="A1532" s="2" t="s">
        <v>3073</v>
      </c>
      <c r="B1532" s="2" t="s">
        <v>3074</v>
      </c>
      <c r="C1532" s="4">
        <f ca="1">[1]!thsiFinD("ths_vol_ratio_stock",$A1532,$A$1,7,100)</f>
        <v>0.81748100307968996</v>
      </c>
      <c r="D1532" s="4">
        <f ca="1">[1]!thsiFinD("ths_cr_stock",$A1532,$A$1,7,100,100)</f>
        <v>70.526315789473998</v>
      </c>
      <c r="E1532" s="4">
        <f ca="1">[1]!thsiFinD("ths_mfi_stock",$A1532,$A$1,7,100,100)</f>
        <v>28.160245900715999</v>
      </c>
      <c r="F1532" s="4">
        <f ca="1">[1]!thsiFinD("ths_expma_stock",$A1532,$A$1,7,100,100)</f>
        <v>3.7436599667885999</v>
      </c>
      <c r="G1532" s="4">
        <f ca="1">[1]!thsiFinD("ths_rsi_stock",$A1532,$A$1,7,100,100)</f>
        <v>39.305000175295</v>
      </c>
      <c r="H1532" s="4">
        <f ca="1">[1]!thsiFinD("ths_adtm_stock",$A1532,$A$1,7,3,100,100,100)</f>
        <v>-0.58536585365853999</v>
      </c>
      <c r="I1532" s="4">
        <f ca="1">[1]!thsiFinD("ths_bbiboll_stock",$A1532,$A$1,7,3,100,100,100)</f>
        <v>3.8045833333333001</v>
      </c>
      <c r="J1532" s="4">
        <f ca="1">[1]!thsiFinD("ths_dptb_stock",$A1532,$A$1,7,104,100,100)</f>
        <v>0.57142857142856995</v>
      </c>
      <c r="K1532" s="4">
        <f ca="1">[1]!thsiFinD("ths_srmi_stock",$A1532,$A$1,7,100,100)</f>
        <v>-3.8759689922481001E-2</v>
      </c>
      <c r="L1532" s="4">
        <f ca="1">[1]!thsiFinD("ths_atr_stock",$A1532,$A$1,7,101,100,100)</f>
        <v>0.15571428571429</v>
      </c>
      <c r="M1532" s="4">
        <f ca="1">[1]!thsiFinD("ths_vol_w_stock",$A1532,$A$1)/1000000</f>
        <v>27.697503000000001</v>
      </c>
      <c r="N1532" s="4">
        <f ca="1">[1]!thsiFinD("ths_turnover_ratio_w_stock",$A1532,$A$1)</f>
        <v>10.233590910298</v>
      </c>
      <c r="O1532" s="4">
        <f ca="1">[1]!thsiFinD("ths_relative_chg_ratio_w_stock",$A1532,$A$1,104,100)</f>
        <v>-0.61571995247962996</v>
      </c>
      <c r="P1532" s="4"/>
    </row>
    <row r="1533" spans="1:16" x14ac:dyDescent="0.25">
      <c r="A1533" s="2" t="s">
        <v>3075</v>
      </c>
      <c r="B1533" s="2" t="s">
        <v>3076</v>
      </c>
      <c r="C1533" s="4">
        <f ca="1">[1]!thsiFinD("ths_vol_ratio_stock",$A1533,$A$1,7,100)</f>
        <v>1.0934829207598999</v>
      </c>
      <c r="D1533" s="4">
        <f ca="1">[1]!thsiFinD("ths_cr_stock",$A1533,$A$1,7,100,100)</f>
        <v>74.355670103093004</v>
      </c>
      <c r="E1533" s="4">
        <f ca="1">[1]!thsiFinD("ths_mfi_stock",$A1533,$A$1,7,100,100)</f>
        <v>51.439813739500003</v>
      </c>
      <c r="F1533" s="4">
        <f ca="1">[1]!thsiFinD("ths_expma_stock",$A1533,$A$1,7,100,100)</f>
        <v>14.239961194366</v>
      </c>
      <c r="G1533" s="4">
        <f ca="1">[1]!thsiFinD("ths_rsi_stock",$A1533,$A$1,7,100,100)</f>
        <v>52.777952585952001</v>
      </c>
      <c r="H1533" s="4">
        <f ca="1">[1]!thsiFinD("ths_adtm_stock",$A1533,$A$1,7,3,100,100,100)</f>
        <v>-0.55617977528090001</v>
      </c>
      <c r="I1533" s="4">
        <f ca="1">[1]!thsiFinD("ths_bbiboll_stock",$A1533,$A$1,7,3,100,100,100)</f>
        <v>14.261458333333</v>
      </c>
      <c r="J1533" s="4">
        <f ca="1">[1]!thsiFinD("ths_dptb_stock",$A1533,$A$1,7,104,100,100)</f>
        <v>0.85714285714285998</v>
      </c>
      <c r="K1533" s="4">
        <f ca="1">[1]!thsiFinD("ths_srmi_stock",$A1533,$A$1,7,100,100)</f>
        <v>-2.7081922816519999E-2</v>
      </c>
      <c r="L1533" s="4">
        <f ca="1">[1]!thsiFinD("ths_atr_stock",$A1533,$A$1,7,101,100,100)</f>
        <v>0.64428571428571002</v>
      </c>
      <c r="M1533" s="4">
        <f ca="1">[1]!thsiFinD("ths_vol_w_stock",$A1533,$A$1)/1000000</f>
        <v>80.020854999999997</v>
      </c>
      <c r="N1533" s="4">
        <f ca="1">[1]!thsiFinD("ths_turnover_ratio_w_stock",$A1533,$A$1)</f>
        <v>23.143279658754999</v>
      </c>
      <c r="O1533" s="4">
        <f ca="1">[1]!thsiFinD("ths_relative_chg_ratio_w_stock",$A1533,$A$1,104,100)</f>
        <v>1.0412195178303001</v>
      </c>
      <c r="P1533" s="4"/>
    </row>
    <row r="1534" spans="1:16" x14ac:dyDescent="0.25">
      <c r="A1534" s="2" t="s">
        <v>3077</v>
      </c>
      <c r="B1534" s="2" t="s">
        <v>3078</v>
      </c>
      <c r="C1534" s="4">
        <f ca="1">[1]!thsiFinD("ths_vol_ratio_stock",$A1534,$A$1,7,100)</f>
        <v>1.360413082272</v>
      </c>
      <c r="D1534" s="4">
        <f ca="1">[1]!thsiFinD("ths_cr_stock",$A1534,$A$1,7,100,100)</f>
        <v>55.89519650655</v>
      </c>
      <c r="E1534" s="4">
        <f ca="1">[1]!thsiFinD("ths_mfi_stock",$A1534,$A$1,7,100,100)</f>
        <v>48.92304144517</v>
      </c>
      <c r="F1534" s="4">
        <f ca="1">[1]!thsiFinD("ths_expma_stock",$A1534,$A$1,7,100,100)</f>
        <v>3.1008784156304001</v>
      </c>
      <c r="G1534" s="4">
        <f ca="1">[1]!thsiFinD("ths_rsi_stock",$A1534,$A$1,7,100,100)</f>
        <v>44.671343480263999</v>
      </c>
      <c r="H1534" s="4">
        <f ca="1">[1]!thsiFinD("ths_adtm_stock",$A1534,$A$1,7,3,100,100,100)</f>
        <v>9.3749999999999001E-2</v>
      </c>
      <c r="I1534" s="4">
        <f ca="1">[1]!thsiFinD("ths_bbiboll_stock",$A1534,$A$1,7,3,100,100,100)</f>
        <v>3.1452083333332999</v>
      </c>
      <c r="J1534" s="4">
        <f ca="1">[1]!thsiFinD("ths_dptb_stock",$A1534,$A$1,7,104,100,100)</f>
        <v>0.71428571428570997</v>
      </c>
      <c r="K1534" s="4">
        <f ca="1">[1]!thsiFinD("ths_srmi_stock",$A1534,$A$1,7,100,100)</f>
        <v>-6.3253012048193002E-2</v>
      </c>
      <c r="L1534" s="4">
        <f ca="1">[1]!thsiFinD("ths_atr_stock",$A1534,$A$1,7,101,100,100)</f>
        <v>0.17</v>
      </c>
      <c r="M1534" s="4">
        <f ca="1">[1]!thsiFinD("ths_vol_w_stock",$A1534,$A$1)/1000000</f>
        <v>79.046695</v>
      </c>
      <c r="N1534" s="4">
        <f ca="1">[1]!thsiFinD("ths_turnover_ratio_w_stock",$A1534,$A$1)</f>
        <v>9.8418617737247001</v>
      </c>
      <c r="O1534" s="4">
        <f ca="1">[1]!thsiFinD("ths_relative_chg_ratio_w_stock",$A1534,$A$1,104,100)</f>
        <v>-2.1436831626858002</v>
      </c>
      <c r="P1534" s="4"/>
    </row>
    <row r="1535" spans="1:16" x14ac:dyDescent="0.25">
      <c r="A1535" s="2" t="s">
        <v>3079</v>
      </c>
      <c r="B1535" s="2" t="s">
        <v>3080</v>
      </c>
      <c r="C1535" s="4">
        <f ca="1">[1]!thsiFinD("ths_vol_ratio_stock",$A1535,$A$1,7,100)</f>
        <v>1.8710394435696001</v>
      </c>
      <c r="D1535" s="4">
        <f ca="1">[1]!thsiFinD("ths_cr_stock",$A1535,$A$1,7,100,100)</f>
        <v>25.963020030816999</v>
      </c>
      <c r="E1535" s="4">
        <f ca="1">[1]!thsiFinD("ths_mfi_stock",$A1535,$A$1,7,100,100)</f>
        <v>17.363718084527001</v>
      </c>
      <c r="F1535" s="4">
        <f ca="1">[1]!thsiFinD("ths_expma_stock",$A1535,$A$1,7,100,100)</f>
        <v>108.28171828891</v>
      </c>
      <c r="G1535" s="4">
        <f ca="1">[1]!thsiFinD("ths_rsi_stock",$A1535,$A$1,7,100,100)</f>
        <v>26.911053782069001</v>
      </c>
      <c r="H1535" s="4">
        <f ca="1">[1]!thsiFinD("ths_adtm_stock",$A1535,$A$1,7,3,100,100,100)</f>
        <v>-0.80557355800388997</v>
      </c>
      <c r="I1535" s="4">
        <f ca="1">[1]!thsiFinD("ths_bbiboll_stock",$A1535,$A$1,7,3,100,100,100)</f>
        <v>109.78697916666999</v>
      </c>
      <c r="J1535" s="4">
        <f ca="1">[1]!thsiFinD("ths_dptb_stock",$A1535,$A$1,7,104,100,100)</f>
        <v>0.57142857142856995</v>
      </c>
      <c r="K1535" s="4">
        <f ca="1">[1]!thsiFinD("ths_srmi_stock",$A1535,$A$1,7,100,100)</f>
        <v>-8.1081081081081002E-2</v>
      </c>
      <c r="L1535" s="4">
        <f ca="1">[1]!thsiFinD("ths_atr_stock",$A1535,$A$1,7,101,100,100)</f>
        <v>3.9171428571428999</v>
      </c>
      <c r="M1535" s="4">
        <f ca="1">[1]!thsiFinD("ths_vol_w_stock",$A1535,$A$1)/1000000</f>
        <v>24.937501999999999</v>
      </c>
      <c r="N1535" s="4">
        <f ca="1">[1]!thsiFinD("ths_turnover_ratio_w_stock",$A1535,$A$1)</f>
        <v>9.1182639970477997</v>
      </c>
      <c r="O1535" s="4">
        <f ca="1">[1]!thsiFinD("ths_relative_chg_ratio_w_stock",$A1535,$A$1,104,100)</f>
        <v>-5.3771946678963998</v>
      </c>
      <c r="P1535" s="4"/>
    </row>
    <row r="1536" spans="1:16" x14ac:dyDescent="0.25">
      <c r="A1536" s="2" t="s">
        <v>3081</v>
      </c>
      <c r="B1536" s="2" t="s">
        <v>3082</v>
      </c>
      <c r="C1536" s="4">
        <f ca="1">[1]!thsiFinD("ths_vol_ratio_stock",$A1536,$A$1,7,100)</f>
        <v>2.0839217349285</v>
      </c>
      <c r="D1536" s="4">
        <f ca="1">[1]!thsiFinD("ths_cr_stock",$A1536,$A$1,7,100,100)</f>
        <v>72.572815533981</v>
      </c>
      <c r="E1536" s="4">
        <f ca="1">[1]!thsiFinD("ths_mfi_stock",$A1536,$A$1,7,100,100)</f>
        <v>49.523548367658996</v>
      </c>
      <c r="F1536" s="4">
        <f ca="1">[1]!thsiFinD("ths_expma_stock",$A1536,$A$1,7,100,100)</f>
        <v>15.520360610604</v>
      </c>
      <c r="G1536" s="4">
        <f ca="1">[1]!thsiFinD("ths_rsi_stock",$A1536,$A$1,7,100,100)</f>
        <v>53.628753946311001</v>
      </c>
      <c r="H1536" s="4">
        <f ca="1">[1]!thsiFinD("ths_adtm_stock",$A1536,$A$1,7,3,100,100,100)</f>
        <v>-0.51401869158878999</v>
      </c>
      <c r="I1536" s="4">
        <f ca="1">[1]!thsiFinD("ths_bbiboll_stock",$A1536,$A$1,7,3,100,100,100)</f>
        <v>15.652291666667001</v>
      </c>
      <c r="J1536" s="4">
        <f ca="1">[1]!thsiFinD("ths_dptb_stock",$A1536,$A$1,7,104,100,100)</f>
        <v>0.71428571428570997</v>
      </c>
      <c r="K1536" s="4">
        <f ca="1">[1]!thsiFinD("ths_srmi_stock",$A1536,$A$1,7,100,100)</f>
        <v>-1.1200995644057E-2</v>
      </c>
      <c r="L1536" s="4">
        <f ca="1">[1]!thsiFinD("ths_atr_stock",$A1536,$A$1,7,101,100,100)</f>
        <v>0.67714285714286004</v>
      </c>
      <c r="M1536" s="4">
        <f ca="1">[1]!thsiFinD("ths_vol_w_stock",$A1536,$A$1)/1000000</f>
        <v>60.944367999999997</v>
      </c>
      <c r="N1536" s="4">
        <f ca="1">[1]!thsiFinD("ths_turnover_ratio_w_stock",$A1536,$A$1)</f>
        <v>7.9521466649457997</v>
      </c>
      <c r="O1536" s="4">
        <f ca="1">[1]!thsiFinD("ths_relative_chg_ratio_w_stock",$A1536,$A$1,104,100)</f>
        <v>3.5538928033178001</v>
      </c>
      <c r="P1536" s="4"/>
    </row>
    <row r="1537" spans="1:16" x14ac:dyDescent="0.25">
      <c r="A1537" s="2" t="s">
        <v>3083</v>
      </c>
      <c r="B1537" s="2" t="s">
        <v>3084</v>
      </c>
      <c r="C1537" s="4">
        <f ca="1">[1]!thsiFinD("ths_vol_ratio_stock",$A1537,$A$1,7,100)</f>
        <v>0.96300001519441003</v>
      </c>
      <c r="D1537" s="4">
        <f ca="1">[1]!thsiFinD("ths_cr_stock",$A1537,$A$1,7,100,100)</f>
        <v>37.715517241378997</v>
      </c>
      <c r="E1537" s="4">
        <f ca="1">[1]!thsiFinD("ths_mfi_stock",$A1537,$A$1,7,100,100)</f>
        <v>32.771283767023</v>
      </c>
      <c r="F1537" s="4">
        <f ca="1">[1]!thsiFinD("ths_expma_stock",$A1537,$A$1,7,100,100)</f>
        <v>8.6764729586442009</v>
      </c>
      <c r="G1537" s="4">
        <f ca="1">[1]!thsiFinD("ths_rsi_stock",$A1537,$A$1,7,100,100)</f>
        <v>34.306453893505001</v>
      </c>
      <c r="H1537" s="4">
        <f ca="1">[1]!thsiFinD("ths_adtm_stock",$A1537,$A$1,7,3,100,100,100)</f>
        <v>-0.55434782608695998</v>
      </c>
      <c r="I1537" s="4">
        <f ca="1">[1]!thsiFinD("ths_bbiboll_stock",$A1537,$A$1,7,3,100,100,100)</f>
        <v>8.8104166666667005</v>
      </c>
      <c r="J1537" s="4">
        <f ca="1">[1]!thsiFinD("ths_dptb_stock",$A1537,$A$1,7,104,100,100)</f>
        <v>0.71428571428570997</v>
      </c>
      <c r="K1537" s="4">
        <f ca="1">[1]!thsiFinD("ths_srmi_stock",$A1537,$A$1,7,100,100)</f>
        <v>-6.6885964912281007E-2</v>
      </c>
      <c r="L1537" s="4">
        <f ca="1">[1]!thsiFinD("ths_atr_stock",$A1537,$A$1,7,101,100,100)</f>
        <v>0.30428571428571</v>
      </c>
      <c r="M1537" s="4">
        <f ca="1">[1]!thsiFinD("ths_vol_w_stock",$A1537,$A$1)/1000000</f>
        <v>33.269585999999997</v>
      </c>
      <c r="N1537" s="4">
        <f ca="1">[1]!thsiFinD("ths_turnover_ratio_w_stock",$A1537,$A$1)</f>
        <v>5.3553065222437999</v>
      </c>
      <c r="O1537" s="4">
        <f ca="1">[1]!thsiFinD("ths_relative_chg_ratio_w_stock",$A1537,$A$1,104,100)</f>
        <v>-0.87386242515498003</v>
      </c>
      <c r="P1537" s="4"/>
    </row>
    <row r="1538" spans="1:16" x14ac:dyDescent="0.25">
      <c r="A1538" s="2" t="s">
        <v>3085</v>
      </c>
      <c r="B1538" s="2" t="s">
        <v>3086</v>
      </c>
      <c r="C1538" s="4">
        <f ca="1">[1]!thsiFinD("ths_vol_ratio_stock",$A1538,$A$1,7,100)</f>
        <v>0.68593786169877002</v>
      </c>
      <c r="D1538" s="4">
        <f ca="1">[1]!thsiFinD("ths_cr_stock",$A1538,$A$1,7,100,100)</f>
        <v>47.207446808511001</v>
      </c>
      <c r="E1538" s="4">
        <f ca="1">[1]!thsiFinD("ths_mfi_stock",$A1538,$A$1,7,100,100)</f>
        <v>14.053243559193</v>
      </c>
      <c r="F1538" s="4">
        <f ca="1">[1]!thsiFinD("ths_expma_stock",$A1538,$A$1,7,100,100)</f>
        <v>14.107354831058</v>
      </c>
      <c r="G1538" s="4">
        <f ca="1">[1]!thsiFinD("ths_rsi_stock",$A1538,$A$1,7,100,100)</f>
        <v>43.730341125994002</v>
      </c>
      <c r="H1538" s="4">
        <f ca="1">[1]!thsiFinD("ths_adtm_stock",$A1538,$A$1,7,3,100,100,100)</f>
        <v>-0.48780487804877998</v>
      </c>
      <c r="I1538" s="4">
        <f ca="1">[1]!thsiFinD("ths_bbiboll_stock",$A1538,$A$1,7,3,100,100,100)</f>
        <v>14.141979166666999</v>
      </c>
      <c r="J1538" s="4">
        <f ca="1">[1]!thsiFinD("ths_dptb_stock",$A1538,$A$1,7,104,100,100)</f>
        <v>0.71428571428570997</v>
      </c>
      <c r="K1538" s="4">
        <f ca="1">[1]!thsiFinD("ths_srmi_stock",$A1538,$A$1,7,100,100)</f>
        <v>-5.5480378890392E-2</v>
      </c>
      <c r="L1538" s="4">
        <f ca="1">[1]!thsiFinD("ths_atr_stock",$A1538,$A$1,7,101,100,100)</f>
        <v>0.52714285714286002</v>
      </c>
      <c r="M1538" s="4">
        <f ca="1">[1]!thsiFinD("ths_vol_w_stock",$A1538,$A$1)/1000000</f>
        <v>42.329430000000002</v>
      </c>
      <c r="N1538" s="4">
        <f ca="1">[1]!thsiFinD("ths_turnover_ratio_w_stock",$A1538,$A$1)</f>
        <v>9.6813403936574005</v>
      </c>
      <c r="O1538" s="4">
        <f ca="1">[1]!thsiFinD("ths_relative_chg_ratio_w_stock",$A1538,$A$1,104,100)</f>
        <v>-3.2151033342926998</v>
      </c>
      <c r="P1538" s="4"/>
    </row>
    <row r="1539" spans="1:16" x14ac:dyDescent="0.25">
      <c r="A1539" s="2" t="s">
        <v>3087</v>
      </c>
      <c r="B1539" s="2" t="s">
        <v>3088</v>
      </c>
      <c r="C1539" s="4">
        <f ca="1">[1]!thsiFinD("ths_vol_ratio_stock",$A1539,$A$1,7,100)</f>
        <v>1.1670288444826</v>
      </c>
      <c r="D1539" s="4">
        <f ca="1">[1]!thsiFinD("ths_cr_stock",$A1539,$A$1,7,100,100)</f>
        <v>30.636195182211001</v>
      </c>
      <c r="E1539" s="4">
        <f ca="1">[1]!thsiFinD("ths_mfi_stock",$A1539,$A$1,7,100,100)</f>
        <v>14.255736509311999</v>
      </c>
      <c r="F1539" s="4">
        <f ca="1">[1]!thsiFinD("ths_expma_stock",$A1539,$A$1,7,100,100)</f>
        <v>29.273768775741999</v>
      </c>
      <c r="G1539" s="4">
        <f ca="1">[1]!thsiFinD("ths_rsi_stock",$A1539,$A$1,7,100,100)</f>
        <v>31.793158888372002</v>
      </c>
      <c r="H1539" s="4">
        <f ca="1">[1]!thsiFinD("ths_adtm_stock",$A1539,$A$1,7,3,100,100,100)</f>
        <v>-0.80062305295949998</v>
      </c>
      <c r="I1539" s="4">
        <f ca="1">[1]!thsiFinD("ths_bbiboll_stock",$A1539,$A$1,7,3,100,100,100)</f>
        <v>29.626562499999999</v>
      </c>
      <c r="J1539" s="4">
        <f ca="1">[1]!thsiFinD("ths_dptb_stock",$A1539,$A$1,7,104,100,100)</f>
        <v>0.57142857142856995</v>
      </c>
      <c r="K1539" s="4">
        <f ca="1">[1]!thsiFinD("ths_srmi_stock",$A1539,$A$1,7,100,100)</f>
        <v>-7.3329007138222005E-2</v>
      </c>
      <c r="L1539" s="4">
        <f ca="1">[1]!thsiFinD("ths_atr_stock",$A1539,$A$1,7,101,100,100)</f>
        <v>1.0228571428571001</v>
      </c>
      <c r="M1539" s="4">
        <f ca="1">[1]!thsiFinD("ths_vol_w_stock",$A1539,$A$1)/1000000</f>
        <v>32.337338000000003</v>
      </c>
      <c r="N1539" s="4">
        <f ca="1">[1]!thsiFinD("ths_turnover_ratio_w_stock",$A1539,$A$1)</f>
        <v>5.9612584889068998</v>
      </c>
      <c r="O1539" s="4">
        <f ca="1">[1]!thsiFinD("ths_relative_chg_ratio_w_stock",$A1539,$A$1,104,100)</f>
        <v>-3.8601411242584001</v>
      </c>
      <c r="P1539" s="4"/>
    </row>
    <row r="1540" spans="1:16" x14ac:dyDescent="0.25">
      <c r="A1540" s="2" t="s">
        <v>3089</v>
      </c>
      <c r="B1540" s="2" t="s">
        <v>3090</v>
      </c>
      <c r="C1540" s="4">
        <f ca="1">[1]!thsiFinD("ths_vol_ratio_stock",$A1540,$A$1,7,100)</f>
        <v>0.84979697019680001</v>
      </c>
      <c r="D1540" s="4">
        <f ca="1">[1]!thsiFinD("ths_cr_stock",$A1540,$A$1,7,100,100)</f>
        <v>42.396313364054997</v>
      </c>
      <c r="E1540" s="4">
        <f ca="1">[1]!thsiFinD("ths_mfi_stock",$A1540,$A$1,7,100,100)</f>
        <v>16.435872090726999</v>
      </c>
      <c r="F1540" s="4">
        <f ca="1">[1]!thsiFinD("ths_expma_stock",$A1540,$A$1,7,100,100)</f>
        <v>5.3966467073953002</v>
      </c>
      <c r="G1540" s="4">
        <f ca="1">[1]!thsiFinD("ths_rsi_stock",$A1540,$A$1,7,100,100)</f>
        <v>36.658028099395999</v>
      </c>
      <c r="H1540" s="4">
        <f ca="1">[1]!thsiFinD("ths_adtm_stock",$A1540,$A$1,7,3,100,100,100)</f>
        <v>-0.62222222222222001</v>
      </c>
      <c r="I1540" s="4">
        <f ca="1">[1]!thsiFinD("ths_bbiboll_stock",$A1540,$A$1,7,3,100,100,100)</f>
        <v>5.4609375</v>
      </c>
      <c r="J1540" s="4">
        <f ca="1">[1]!thsiFinD("ths_dptb_stock",$A1540,$A$1,7,104,100,100)</f>
        <v>0.57142857142856995</v>
      </c>
      <c r="K1540" s="4">
        <f ca="1">[1]!thsiFinD("ths_srmi_stock",$A1540,$A$1,7,100,100)</f>
        <v>-3.9497307001794997E-2</v>
      </c>
      <c r="L1540" s="4">
        <f ca="1">[1]!thsiFinD("ths_atr_stock",$A1540,$A$1,7,101,100,100)</f>
        <v>0.15</v>
      </c>
      <c r="M1540" s="4">
        <f ca="1">[1]!thsiFinD("ths_vol_w_stock",$A1540,$A$1)/1000000</f>
        <v>38.844327</v>
      </c>
      <c r="N1540" s="4">
        <f ca="1">[1]!thsiFinD("ths_turnover_ratio_w_stock",$A1540,$A$1)</f>
        <v>4.2396728811026003</v>
      </c>
      <c r="O1540" s="4">
        <f ca="1">[1]!thsiFinD("ths_relative_chg_ratio_w_stock",$A1540,$A$1,104,100)</f>
        <v>-0.68283012988394998</v>
      </c>
      <c r="P1540" s="4"/>
    </row>
    <row r="1541" spans="1:16" x14ac:dyDescent="0.25">
      <c r="A1541" s="2" t="s">
        <v>3091</v>
      </c>
      <c r="B1541" s="2" t="s">
        <v>3092</v>
      </c>
      <c r="C1541" s="4">
        <f ca="1">[1]!thsiFinD("ths_vol_ratio_stock",$A1541,$A$1,7,100)</f>
        <v>1.5037662438509001</v>
      </c>
      <c r="D1541" s="4">
        <f ca="1">[1]!thsiFinD("ths_cr_stock",$A1541,$A$1,7,100,100)</f>
        <v>54.157782515991002</v>
      </c>
      <c r="E1541" s="4">
        <f ca="1">[1]!thsiFinD("ths_mfi_stock",$A1541,$A$1,7,100,100)</f>
        <v>49.955634449418</v>
      </c>
      <c r="F1541" s="4">
        <f ca="1">[1]!thsiFinD("ths_expma_stock",$A1541,$A$1,7,100,100)</f>
        <v>6.0412584091212</v>
      </c>
      <c r="G1541" s="4">
        <f ca="1">[1]!thsiFinD("ths_rsi_stock",$A1541,$A$1,7,100,100)</f>
        <v>48.157146454946002</v>
      </c>
      <c r="H1541" s="4">
        <f ca="1">[1]!thsiFinD("ths_adtm_stock",$A1541,$A$1,7,3,100,100,100)</f>
        <v>0.25301204819277001</v>
      </c>
      <c r="I1541" s="4">
        <f ca="1">[1]!thsiFinD("ths_bbiboll_stock",$A1541,$A$1,7,3,100,100,100)</f>
        <v>6.1983333333333004</v>
      </c>
      <c r="J1541" s="4">
        <f ca="1">[1]!thsiFinD("ths_dptb_stock",$A1541,$A$1,7,104,100,100)</f>
        <v>0.85714285714285998</v>
      </c>
      <c r="K1541" s="4">
        <f ca="1">[1]!thsiFinD("ths_srmi_stock",$A1541,$A$1,7,100,100)</f>
        <v>-1.5974440894569002E-2</v>
      </c>
      <c r="L1541" s="4">
        <f ca="1">[1]!thsiFinD("ths_atr_stock",$A1541,$A$1,7,101,100,100)</f>
        <v>0.35285714285713998</v>
      </c>
      <c r="M1541" s="4">
        <f ca="1">[1]!thsiFinD("ths_vol_w_stock",$A1541,$A$1)/1000000</f>
        <v>247.90182300000001</v>
      </c>
      <c r="N1541" s="4">
        <f ca="1">[1]!thsiFinD("ths_turnover_ratio_w_stock",$A1541,$A$1)</f>
        <v>53.811700748710997</v>
      </c>
      <c r="O1541" s="4">
        <f ca="1">[1]!thsiFinD("ths_relative_chg_ratio_w_stock",$A1541,$A$1,104,100)</f>
        <v>5.0256356888760001</v>
      </c>
      <c r="P1541" s="4"/>
    </row>
    <row r="1542" spans="1:16" x14ac:dyDescent="0.25">
      <c r="A1542" s="2" t="s">
        <v>3093</v>
      </c>
      <c r="B1542" s="2" t="s">
        <v>3094</v>
      </c>
      <c r="C1542" s="4">
        <f ca="1">[1]!thsiFinD("ths_vol_ratio_stock",$A1542,$A$1,7,100)</f>
        <v>0.83347523072787999</v>
      </c>
      <c r="D1542" s="4">
        <f ca="1">[1]!thsiFinD("ths_cr_stock",$A1542,$A$1,7,100,100)</f>
        <v>29.545454545454</v>
      </c>
      <c r="E1542" s="4">
        <f ca="1">[1]!thsiFinD("ths_mfi_stock",$A1542,$A$1,7,100,100)</f>
        <v>24.93486132512</v>
      </c>
      <c r="F1542" s="4">
        <f ca="1">[1]!thsiFinD("ths_expma_stock",$A1542,$A$1,7,100,100)</f>
        <v>8.0239437652135006</v>
      </c>
      <c r="G1542" s="4">
        <f ca="1">[1]!thsiFinD("ths_rsi_stock",$A1542,$A$1,7,100,100)</f>
        <v>38.445887510345003</v>
      </c>
      <c r="H1542" s="4">
        <f ca="1">[1]!thsiFinD("ths_adtm_stock",$A1542,$A$1,7,3,100,100,100)</f>
        <v>-0.25</v>
      </c>
      <c r="I1542" s="4">
        <f ca="1">[1]!thsiFinD("ths_bbiboll_stock",$A1542,$A$1,7,3,100,100,100)</f>
        <v>8.1355208333333007</v>
      </c>
      <c r="J1542" s="4">
        <f ca="1">[1]!thsiFinD("ths_dptb_stock",$A1542,$A$1,7,104,100,100)</f>
        <v>0.71428571428570997</v>
      </c>
      <c r="K1542" s="4">
        <f ca="1">[1]!thsiFinD("ths_srmi_stock",$A1542,$A$1,7,100,100)</f>
        <v>-5.1373954599760997E-2</v>
      </c>
      <c r="L1542" s="4">
        <f ca="1">[1]!thsiFinD("ths_atr_stock",$A1542,$A$1,7,101,100,100)</f>
        <v>0.29142857142856998</v>
      </c>
      <c r="M1542" s="4">
        <f ca="1">[1]!thsiFinD("ths_vol_w_stock",$A1542,$A$1)/1000000</f>
        <v>42.141550000000002</v>
      </c>
      <c r="N1542" s="4">
        <f ca="1">[1]!thsiFinD("ths_turnover_ratio_w_stock",$A1542,$A$1)</f>
        <v>7.7405954361321001</v>
      </c>
      <c r="O1542" s="4">
        <f ca="1">[1]!thsiFinD("ths_relative_chg_ratio_w_stock",$A1542,$A$1,104,100)</f>
        <v>-2.3170907159698002</v>
      </c>
      <c r="P1542" s="4"/>
    </row>
    <row r="1543" spans="1:16" x14ac:dyDescent="0.25">
      <c r="A1543" s="2" t="s">
        <v>3095</v>
      </c>
      <c r="B1543" s="2" t="s">
        <v>3096</v>
      </c>
      <c r="C1543" s="4">
        <f ca="1">[1]!thsiFinD("ths_vol_ratio_stock",$A1543,$A$1,7,100)</f>
        <v>0.72866880410816004</v>
      </c>
      <c r="D1543" s="4">
        <f ca="1">[1]!thsiFinD("ths_cr_stock",$A1543,$A$1,7,100,100)</f>
        <v>12.139737991265999</v>
      </c>
      <c r="E1543" s="4">
        <f ca="1">[1]!thsiFinD("ths_mfi_stock",$A1543,$A$1,7,100,100)</f>
        <v>12.496719546368</v>
      </c>
      <c r="F1543" s="4">
        <f ca="1">[1]!thsiFinD("ths_expma_stock",$A1543,$A$1,7,100,100)</f>
        <v>21.166352676852998</v>
      </c>
      <c r="G1543" s="4">
        <f ca="1">[1]!thsiFinD("ths_rsi_stock",$A1543,$A$1,7,100,100)</f>
        <v>25.997175391517001</v>
      </c>
      <c r="H1543" s="4">
        <f ca="1">[1]!thsiFinD("ths_adtm_stock",$A1543,$A$1,7,3,100,100,100)</f>
        <v>-0.75350140056021997</v>
      </c>
      <c r="I1543" s="4">
        <f ca="1">[1]!thsiFinD("ths_bbiboll_stock",$A1543,$A$1,7,3,100,100,100)</f>
        <v>21.682604166667002</v>
      </c>
      <c r="J1543" s="4">
        <f ca="1">[1]!thsiFinD("ths_dptb_stock",$A1543,$A$1,7,104,100,100)</f>
        <v>0.71428571428570997</v>
      </c>
      <c r="K1543" s="4">
        <f ca="1">[1]!thsiFinD("ths_srmi_stock",$A1543,$A$1,7,100,100)</f>
        <v>-0.16084788029925001</v>
      </c>
      <c r="L1543" s="4">
        <f ca="1">[1]!thsiFinD("ths_atr_stock",$A1543,$A$1,7,101,100,100)</f>
        <v>1.25</v>
      </c>
      <c r="M1543" s="4">
        <f ca="1">[1]!thsiFinD("ths_vol_w_stock",$A1543,$A$1)/1000000</f>
        <v>31.264689000000001</v>
      </c>
      <c r="N1543" s="4">
        <f ca="1">[1]!thsiFinD("ths_turnover_ratio_w_stock",$A1543,$A$1)</f>
        <v>15.816391464788</v>
      </c>
      <c r="O1543" s="4">
        <f ca="1">[1]!thsiFinD("ths_relative_chg_ratio_w_stock",$A1543,$A$1,104,100)</f>
        <v>-11.512163488715</v>
      </c>
      <c r="P1543" s="4"/>
    </row>
    <row r="1544" spans="1:16" x14ac:dyDescent="0.25">
      <c r="A1544" s="2" t="s">
        <v>3097</v>
      </c>
      <c r="B1544" s="2" t="s">
        <v>3098</v>
      </c>
      <c r="C1544" s="4">
        <f ca="1">[1]!thsiFinD("ths_vol_ratio_stock",$A1544,$A$1,7,100)</f>
        <v>0.78072514979493002</v>
      </c>
      <c r="D1544" s="4">
        <f ca="1">[1]!thsiFinD("ths_cr_stock",$A1544,$A$1,7,100,100)</f>
        <v>104.06976744185999</v>
      </c>
      <c r="E1544" s="4">
        <f ca="1">[1]!thsiFinD("ths_mfi_stock",$A1544,$A$1,7,100,100)</f>
        <v>30.561794176376999</v>
      </c>
      <c r="F1544" s="4">
        <f ca="1">[1]!thsiFinD("ths_expma_stock",$A1544,$A$1,7,100,100)</f>
        <v>2.3625339360648998</v>
      </c>
      <c r="G1544" s="4">
        <f ca="1">[1]!thsiFinD("ths_rsi_stock",$A1544,$A$1,7,100,100)</f>
        <v>42.830472040591999</v>
      </c>
      <c r="H1544" s="4">
        <f ca="1">[1]!thsiFinD("ths_adtm_stock",$A1544,$A$1,7,3,100,100,100)</f>
        <v>0.43181818181817999</v>
      </c>
      <c r="I1544" s="4">
        <f ca="1">[1]!thsiFinD("ths_bbiboll_stock",$A1544,$A$1,7,3,100,100,100)</f>
        <v>2.3683333333332999</v>
      </c>
      <c r="J1544" s="4">
        <f ca="1">[1]!thsiFinD("ths_dptb_stock",$A1544,$A$1,7,104,100,100)</f>
        <v>0.71428571428570997</v>
      </c>
      <c r="K1544" s="4">
        <f ca="1">[1]!thsiFinD("ths_srmi_stock",$A1544,$A$1,7,100,100)</f>
        <v>0</v>
      </c>
      <c r="L1544" s="4">
        <f ca="1">[1]!thsiFinD("ths_atr_stock",$A1544,$A$1,7,101,100,100)</f>
        <v>0.18571428571428999</v>
      </c>
      <c r="M1544" s="4">
        <f ca="1">[1]!thsiFinD("ths_vol_w_stock",$A1544,$A$1)/1000000</f>
        <v>587.20076900000004</v>
      </c>
      <c r="N1544" s="4">
        <f ca="1">[1]!thsiFinD("ths_turnover_ratio_w_stock",$A1544,$A$1)</f>
        <v>47.220113919002998</v>
      </c>
      <c r="O1544" s="4">
        <f ca="1">[1]!thsiFinD("ths_relative_chg_ratio_w_stock",$A1544,$A$1,104,100)</f>
        <v>3.6742843375245999</v>
      </c>
      <c r="P1544" s="4"/>
    </row>
    <row r="1545" spans="1:16" x14ac:dyDescent="0.25">
      <c r="A1545" s="2" t="s">
        <v>3099</v>
      </c>
      <c r="B1545" s="2" t="s">
        <v>3100</v>
      </c>
      <c r="C1545" s="4">
        <f ca="1">[1]!thsiFinD("ths_vol_ratio_stock",$A1545,$A$1,7,100)</f>
        <v>0.82074670936131999</v>
      </c>
      <c r="D1545" s="4">
        <f ca="1">[1]!thsiFinD("ths_cr_stock",$A1545,$A$1,7,100,100)</f>
        <v>108.10810810811</v>
      </c>
      <c r="E1545" s="4">
        <f ca="1">[1]!thsiFinD("ths_mfi_stock",$A1545,$A$1,7,100,100)</f>
        <v>61.466345957675003</v>
      </c>
      <c r="F1545" s="4">
        <f ca="1">[1]!thsiFinD("ths_expma_stock",$A1545,$A$1,7,100,100)</f>
        <v>4.0458756469750998</v>
      </c>
      <c r="G1545" s="4">
        <f ca="1">[1]!thsiFinD("ths_rsi_stock",$A1545,$A$1,7,100,100)</f>
        <v>53.030340809789998</v>
      </c>
      <c r="H1545" s="4">
        <f ca="1">[1]!thsiFinD("ths_adtm_stock",$A1545,$A$1,7,3,100,100,100)</f>
        <v>0.7</v>
      </c>
      <c r="I1545" s="4">
        <f ca="1">[1]!thsiFinD("ths_bbiboll_stock",$A1545,$A$1,7,3,100,100,100)</f>
        <v>4.0422916666667001</v>
      </c>
      <c r="J1545" s="4">
        <f ca="1">[1]!thsiFinD("ths_dptb_stock",$A1545,$A$1,7,104,100,100)</f>
        <v>0.57142857142856995</v>
      </c>
      <c r="K1545" s="4">
        <f ca="1">[1]!thsiFinD("ths_srmi_stock",$A1545,$A$1,7,100,100)</f>
        <v>2.4390243902438998E-3</v>
      </c>
      <c r="L1545" s="4">
        <f ca="1">[1]!thsiFinD("ths_atr_stock",$A1545,$A$1,7,101,100,100)</f>
        <v>0.24571428571428999</v>
      </c>
      <c r="M1545" s="4">
        <f ca="1">[1]!thsiFinD("ths_vol_w_stock",$A1545,$A$1)/1000000</f>
        <v>199.87143599999999</v>
      </c>
      <c r="N1545" s="4">
        <f ca="1">[1]!thsiFinD("ths_turnover_ratio_w_stock",$A1545,$A$1)</f>
        <v>26.168943047218001</v>
      </c>
      <c r="O1545" s="4">
        <f ca="1">[1]!thsiFinD("ths_relative_chg_ratio_w_stock",$A1545,$A$1,104,100)</f>
        <v>1.2160804123280999</v>
      </c>
      <c r="P1545" s="4"/>
    </row>
    <row r="1546" spans="1:16" x14ac:dyDescent="0.25">
      <c r="A1546" s="2" t="s">
        <v>3101</v>
      </c>
      <c r="B1546" s="2" t="s">
        <v>3102</v>
      </c>
      <c r="C1546" s="4">
        <f ca="1">[1]!thsiFinD("ths_vol_ratio_stock",$A1546,$A$1,7,100)</f>
        <v>1.2997323362604001</v>
      </c>
      <c r="D1546" s="4">
        <f ca="1">[1]!thsiFinD("ths_cr_stock",$A1546,$A$1,7,100,100)</f>
        <v>57.818765036087001</v>
      </c>
      <c r="E1546" s="4">
        <f ca="1">[1]!thsiFinD("ths_mfi_stock",$A1546,$A$1,7,100,100)</f>
        <v>53.035203205978</v>
      </c>
      <c r="F1546" s="4">
        <f ca="1">[1]!thsiFinD("ths_expma_stock",$A1546,$A$1,7,100,100)</f>
        <v>17.527729967479001</v>
      </c>
      <c r="G1546" s="4">
        <f ca="1">[1]!thsiFinD("ths_rsi_stock",$A1546,$A$1,7,100,100)</f>
        <v>48.539245724314</v>
      </c>
      <c r="H1546" s="4">
        <f ca="1">[1]!thsiFinD("ths_adtm_stock",$A1546,$A$1,7,3,100,100,100)</f>
        <v>-0.5</v>
      </c>
      <c r="I1546" s="4">
        <f ca="1">[1]!thsiFinD("ths_bbiboll_stock",$A1546,$A$1,7,3,100,100,100)</f>
        <v>17.684999999999999</v>
      </c>
      <c r="J1546" s="4">
        <f ca="1">[1]!thsiFinD("ths_dptb_stock",$A1546,$A$1,7,104,100,100)</f>
        <v>0.85714285714285998</v>
      </c>
      <c r="K1546" s="4">
        <f ca="1">[1]!thsiFinD("ths_srmi_stock",$A1546,$A$1,7,100,100)</f>
        <v>-6.1170212765958E-2</v>
      </c>
      <c r="L1546" s="4">
        <f ca="1">[1]!thsiFinD("ths_atr_stock",$A1546,$A$1,7,101,100,100)</f>
        <v>0.95857142857142996</v>
      </c>
      <c r="M1546" s="4">
        <f ca="1">[1]!thsiFinD("ths_vol_w_stock",$A1546,$A$1)/1000000</f>
        <v>123.61781999999999</v>
      </c>
      <c r="N1546" s="4">
        <f ca="1">[1]!thsiFinD("ths_turnover_ratio_w_stock",$A1546,$A$1)</f>
        <v>25.083721033170999</v>
      </c>
      <c r="O1546" s="4">
        <f ca="1">[1]!thsiFinD("ths_relative_chg_ratio_w_stock",$A1546,$A$1,104,100)</f>
        <v>1.0850246297170001</v>
      </c>
      <c r="P1546" s="4"/>
    </row>
    <row r="1547" spans="1:16" x14ac:dyDescent="0.25">
      <c r="A1547" s="2" t="s">
        <v>3103</v>
      </c>
      <c r="B1547" s="2" t="s">
        <v>3104</v>
      </c>
      <c r="C1547" s="4">
        <f ca="1">[1]!thsiFinD("ths_vol_ratio_stock",$A1547,$A$1,7,100)</f>
        <v>0.60984217805065</v>
      </c>
      <c r="D1547" s="4">
        <f ca="1">[1]!thsiFinD("ths_cr_stock",$A1547,$A$1,7,100,100)</f>
        <v>7.7181208053691002</v>
      </c>
      <c r="E1547" s="4">
        <f ca="1">[1]!thsiFinD("ths_mfi_stock",$A1547,$A$1,7,100,100)</f>
        <v>0</v>
      </c>
      <c r="F1547" s="4">
        <f ca="1">[1]!thsiFinD("ths_expma_stock",$A1547,$A$1,7,100,100)</f>
        <v>16.779811953018999</v>
      </c>
      <c r="G1547" s="4">
        <f ca="1">[1]!thsiFinD("ths_rsi_stock",$A1547,$A$1,7,100,100)</f>
        <v>36.976484934323999</v>
      </c>
      <c r="H1547" s="4">
        <f ca="1">[1]!thsiFinD("ths_adtm_stock",$A1547,$A$1,7,3,100,100,100)</f>
        <v>-0.60323886639676005</v>
      </c>
      <c r="I1547" s="4">
        <f ca="1">[1]!thsiFinD("ths_bbiboll_stock",$A1547,$A$1,7,3,100,100,100)</f>
        <v>16.806979166666999</v>
      </c>
      <c r="J1547" s="4">
        <f ca="1">[1]!thsiFinD("ths_dptb_stock",$A1547,$A$1,7,104,100,100)</f>
        <v>0.42857142857142999</v>
      </c>
      <c r="K1547" s="4">
        <f ca="1">[1]!thsiFinD("ths_srmi_stock",$A1547,$A$1,7,100,100)</f>
        <v>-0.17793964620187</v>
      </c>
      <c r="L1547" s="4">
        <f ca="1">[1]!thsiFinD("ths_atr_stock",$A1547,$A$1,7,101,100,100)</f>
        <v>1.2742857142857</v>
      </c>
      <c r="M1547" s="4">
        <f ca="1">[1]!thsiFinD("ths_vol_w_stock",$A1547,$A$1)/1000000</f>
        <v>147.27806200000001</v>
      </c>
      <c r="N1547" s="4">
        <f ca="1">[1]!thsiFinD("ths_turnover_ratio_w_stock",$A1547,$A$1)</f>
        <v>62.265762624780997</v>
      </c>
      <c r="O1547" s="4">
        <f ca="1">[1]!thsiFinD("ths_relative_chg_ratio_w_stock",$A1547,$A$1,104,100)</f>
        <v>-9.5100047674443005</v>
      </c>
      <c r="P1547" s="4"/>
    </row>
    <row r="1548" spans="1:16" x14ac:dyDescent="0.25">
      <c r="A1548" s="2" t="s">
        <v>3105</v>
      </c>
      <c r="B1548" s="2" t="s">
        <v>3106</v>
      </c>
      <c r="C1548" s="4">
        <f ca="1">[1]!thsiFinD("ths_vol_ratio_stock",$A1548,$A$1,7,100)</f>
        <v>0.90481564633722</v>
      </c>
      <c r="D1548" s="4">
        <f ca="1">[1]!thsiFinD("ths_cr_stock",$A1548,$A$1,7,100,100)</f>
        <v>46.650124069478998</v>
      </c>
      <c r="E1548" s="4">
        <f ca="1">[1]!thsiFinD("ths_mfi_stock",$A1548,$A$1,7,100,100)</f>
        <v>31.019175093962001</v>
      </c>
      <c r="F1548" s="4">
        <f ca="1">[1]!thsiFinD("ths_expma_stock",$A1548,$A$1,7,100,100)</f>
        <v>6.5795193107951997</v>
      </c>
      <c r="G1548" s="4">
        <f ca="1">[1]!thsiFinD("ths_rsi_stock",$A1548,$A$1,7,100,100)</f>
        <v>44.787024480527997</v>
      </c>
      <c r="H1548" s="4">
        <f ca="1">[1]!thsiFinD("ths_adtm_stock",$A1548,$A$1,7,3,100,100,100)</f>
        <v>-0.46341463414633999</v>
      </c>
      <c r="I1548" s="4">
        <f ca="1">[1]!thsiFinD("ths_bbiboll_stock",$A1548,$A$1,7,3,100,100,100)</f>
        <v>6.6206250000000004</v>
      </c>
      <c r="J1548" s="4">
        <f ca="1">[1]!thsiFinD("ths_dptb_stock",$A1548,$A$1,7,104,100,100)</f>
        <v>0.71428571428570997</v>
      </c>
      <c r="K1548" s="4">
        <f ca="1">[1]!thsiFinD("ths_srmi_stock",$A1548,$A$1,7,100,100)</f>
        <v>-5.6277056277056002E-2</v>
      </c>
      <c r="L1548" s="4">
        <f ca="1">[1]!thsiFinD("ths_atr_stock",$A1548,$A$1,7,101,100,100)</f>
        <v>0.28714285714285998</v>
      </c>
      <c r="M1548" s="4">
        <f ca="1">[1]!thsiFinD("ths_vol_w_stock",$A1548,$A$1)/1000000</f>
        <v>77.822092999999995</v>
      </c>
      <c r="N1548" s="4">
        <f ca="1">[1]!thsiFinD("ths_turnover_ratio_w_stock",$A1548,$A$1)</f>
        <v>14.440348568020999</v>
      </c>
      <c r="O1548" s="4">
        <f ca="1">[1]!thsiFinD("ths_relative_chg_ratio_w_stock",$A1548,$A$1,104,100)</f>
        <v>-1.1242267484116</v>
      </c>
      <c r="P1548" s="4"/>
    </row>
    <row r="1549" spans="1:16" x14ac:dyDescent="0.25">
      <c r="A1549" s="2" t="s">
        <v>3107</v>
      </c>
      <c r="B1549" s="2" t="s">
        <v>3108</v>
      </c>
      <c r="C1549" s="4">
        <f ca="1">[1]!thsiFinD("ths_vol_ratio_stock",$A1549,$A$1,7,100)</f>
        <v>0.87347490632503999</v>
      </c>
      <c r="D1549" s="4">
        <f ca="1">[1]!thsiFinD("ths_cr_stock",$A1549,$A$1,7,100,100)</f>
        <v>31.527093596059999</v>
      </c>
      <c r="E1549" s="4">
        <f ca="1">[1]!thsiFinD("ths_mfi_stock",$A1549,$A$1,7,100,100)</f>
        <v>24.482347603533</v>
      </c>
      <c r="F1549" s="4">
        <f ca="1">[1]!thsiFinD("ths_expma_stock",$A1549,$A$1,7,100,100)</f>
        <v>4.6581384517490996</v>
      </c>
      <c r="G1549" s="4">
        <f ca="1">[1]!thsiFinD("ths_rsi_stock",$A1549,$A$1,7,100,100)</f>
        <v>35.906188668873</v>
      </c>
      <c r="H1549" s="4">
        <f ca="1">[1]!thsiFinD("ths_adtm_stock",$A1549,$A$1,7,3,100,100,100)</f>
        <v>-0.73809523809524002</v>
      </c>
      <c r="I1549" s="4">
        <f ca="1">[1]!thsiFinD("ths_bbiboll_stock",$A1549,$A$1,7,3,100,100,100)</f>
        <v>4.7236458333332996</v>
      </c>
      <c r="J1549" s="4">
        <f ca="1">[1]!thsiFinD("ths_dptb_stock",$A1549,$A$1,7,104,100,100)</f>
        <v>0.71428571428570997</v>
      </c>
      <c r="K1549" s="4">
        <f ca="1">[1]!thsiFinD("ths_srmi_stock",$A1549,$A$1,7,100,100)</f>
        <v>-4.7325102880658998E-2</v>
      </c>
      <c r="L1549" s="4">
        <f ca="1">[1]!thsiFinD("ths_atr_stock",$A1549,$A$1,7,101,100,100)</f>
        <v>0.12714285714286</v>
      </c>
      <c r="M1549" s="4">
        <f ca="1">[1]!thsiFinD("ths_vol_w_stock",$A1549,$A$1)/1000000</f>
        <v>30.874818999999999</v>
      </c>
      <c r="N1549" s="4">
        <f ca="1">[1]!thsiFinD("ths_turnover_ratio_w_stock",$A1549,$A$1)</f>
        <v>2.7756666779825001</v>
      </c>
      <c r="O1549" s="4">
        <f ca="1">[1]!thsiFinD("ths_relative_chg_ratio_w_stock",$A1549,$A$1,104,100)</f>
        <v>-1.1425832700406</v>
      </c>
      <c r="P1549" s="4"/>
    </row>
    <row r="1550" spans="1:16" x14ac:dyDescent="0.25">
      <c r="A1550" s="2" t="s">
        <v>3109</v>
      </c>
      <c r="B1550" s="2" t="s">
        <v>3110</v>
      </c>
      <c r="C1550" s="4">
        <f ca="1">[1]!thsiFinD("ths_vol_ratio_stock",$A1550,$A$1,7,100)</f>
        <v>1.1454877077051</v>
      </c>
      <c r="D1550" s="4">
        <f ca="1">[1]!thsiFinD("ths_cr_stock",$A1550,$A$1,7,100,100)</f>
        <v>33.055648117293998</v>
      </c>
      <c r="E1550" s="4">
        <f ca="1">[1]!thsiFinD("ths_mfi_stock",$A1550,$A$1,7,100,100)</f>
        <v>14.535632257153001</v>
      </c>
      <c r="F1550" s="4">
        <f ca="1">[1]!thsiFinD("ths_expma_stock",$A1550,$A$1,7,100,100)</f>
        <v>51.721529150979002</v>
      </c>
      <c r="G1550" s="4">
        <f ca="1">[1]!thsiFinD("ths_rsi_stock",$A1550,$A$1,7,100,100)</f>
        <v>33.405837778817002</v>
      </c>
      <c r="H1550" s="4">
        <f ca="1">[1]!thsiFinD("ths_adtm_stock",$A1550,$A$1,7,3,100,100,100)</f>
        <v>-0.79973992197659005</v>
      </c>
      <c r="I1550" s="4">
        <f ca="1">[1]!thsiFinD("ths_bbiboll_stock",$A1550,$A$1,7,3,100,100,100)</f>
        <v>52.109479166667001</v>
      </c>
      <c r="J1550" s="4">
        <f ca="1">[1]!thsiFinD("ths_dptb_stock",$A1550,$A$1,7,104,100,100)</f>
        <v>0.71428571428570997</v>
      </c>
      <c r="K1550" s="4">
        <f ca="1">[1]!thsiFinD("ths_srmi_stock",$A1550,$A$1,7,100,100)</f>
        <v>-7.7007700770077001E-2</v>
      </c>
      <c r="L1550" s="4">
        <f ca="1">[1]!thsiFinD("ths_atr_stock",$A1550,$A$1,7,101,100,100)</f>
        <v>1.9014285714285999</v>
      </c>
      <c r="M1550" s="4">
        <f ca="1">[1]!thsiFinD("ths_vol_w_stock",$A1550,$A$1)/1000000</f>
        <v>18.821549999999998</v>
      </c>
      <c r="N1550" s="4">
        <f ca="1">[1]!thsiFinD("ths_turnover_ratio_w_stock",$A1550,$A$1)</f>
        <v>8.0600879491301001</v>
      </c>
      <c r="O1550" s="4">
        <f ca="1">[1]!thsiFinD("ths_relative_chg_ratio_w_stock",$A1550,$A$1,104,100)</f>
        <v>-5.1455388426118001</v>
      </c>
      <c r="P1550" s="4"/>
    </row>
    <row r="1551" spans="1:16" x14ac:dyDescent="0.25">
      <c r="A1551" s="2" t="s">
        <v>3111</v>
      </c>
      <c r="B1551" s="2" t="s">
        <v>3112</v>
      </c>
      <c r="C1551" s="4">
        <f ca="1">[1]!thsiFinD("ths_vol_ratio_stock",$A1551,$A$1,7,100)</f>
        <v>0.84991290155348997</v>
      </c>
      <c r="D1551" s="4">
        <f ca="1">[1]!thsiFinD("ths_cr_stock",$A1551,$A$1,7,100,100)</f>
        <v>56.315789473683999</v>
      </c>
      <c r="E1551" s="4">
        <f ca="1">[1]!thsiFinD("ths_mfi_stock",$A1551,$A$1,7,100,100)</f>
        <v>41.782054344777002</v>
      </c>
      <c r="F1551" s="4">
        <f ca="1">[1]!thsiFinD("ths_expma_stock",$A1551,$A$1,7,100,100)</f>
        <v>2.6494590404402998</v>
      </c>
      <c r="G1551" s="4">
        <f ca="1">[1]!thsiFinD("ths_rsi_stock",$A1551,$A$1,7,100,100)</f>
        <v>44.135018600343997</v>
      </c>
      <c r="H1551" s="4">
        <f ca="1">[1]!thsiFinD("ths_adtm_stock",$A1551,$A$1,7,3,100,100,100)</f>
        <v>-0.52777777777778001</v>
      </c>
      <c r="I1551" s="4">
        <f ca="1">[1]!thsiFinD("ths_bbiboll_stock",$A1551,$A$1,7,3,100,100,100)</f>
        <v>2.6821874999999999</v>
      </c>
      <c r="J1551" s="4">
        <f ca="1">[1]!thsiFinD("ths_dptb_stock",$A1551,$A$1,7,104,100,100)</f>
        <v>0.57142857142856995</v>
      </c>
      <c r="K1551" s="4">
        <f ca="1">[1]!thsiFinD("ths_srmi_stock",$A1551,$A$1,7,100,100)</f>
        <v>-7.0422535211267998E-2</v>
      </c>
      <c r="L1551" s="4">
        <f ca="1">[1]!thsiFinD("ths_atr_stock",$A1551,$A$1,7,101,100,100)</f>
        <v>0.14285714285713999</v>
      </c>
      <c r="M1551" s="4">
        <f ca="1">[1]!thsiFinD("ths_vol_w_stock",$A1551,$A$1)/1000000</f>
        <v>76.176001999999997</v>
      </c>
      <c r="N1551" s="4">
        <f ca="1">[1]!thsiFinD("ths_turnover_ratio_w_stock",$A1551,$A$1)</f>
        <v>13.989716915561999</v>
      </c>
      <c r="O1551" s="4">
        <f ca="1">[1]!thsiFinD("ths_relative_chg_ratio_w_stock",$A1551,$A$1,104,100)</f>
        <v>-3.0284183651780001</v>
      </c>
      <c r="P1551" s="4"/>
    </row>
    <row r="1552" spans="1:16" x14ac:dyDescent="0.25">
      <c r="A1552" s="2" t="s">
        <v>3113</v>
      </c>
      <c r="B1552" s="2" t="s">
        <v>3114</v>
      </c>
      <c r="C1552" s="4">
        <f ca="1">[1]!thsiFinD("ths_vol_ratio_stock",$A1552,$A$1,7,100)</f>
        <v>0.74012488642869001</v>
      </c>
      <c r="D1552" s="4">
        <f ca="1">[1]!thsiFinD("ths_cr_stock",$A1552,$A$1,7,100,100)</f>
        <v>43.723849372384997</v>
      </c>
      <c r="E1552" s="4">
        <f ca="1">[1]!thsiFinD("ths_mfi_stock",$A1552,$A$1,7,100,100)</f>
        <v>23.288519244620002</v>
      </c>
      <c r="F1552" s="4">
        <f ca="1">[1]!thsiFinD("ths_expma_stock",$A1552,$A$1,7,100,100)</f>
        <v>7.5918229910532</v>
      </c>
      <c r="G1552" s="4">
        <f ca="1">[1]!thsiFinD("ths_rsi_stock",$A1552,$A$1,7,100,100)</f>
        <v>35.496362116421999</v>
      </c>
      <c r="H1552" s="4">
        <f ca="1">[1]!thsiFinD("ths_adtm_stock",$A1552,$A$1,7,3,100,100,100)</f>
        <v>-0.54444444444443996</v>
      </c>
      <c r="I1552" s="4">
        <f ca="1">[1]!thsiFinD("ths_bbiboll_stock",$A1552,$A$1,7,3,100,100,100)</f>
        <v>7.7170833333333002</v>
      </c>
      <c r="J1552" s="4">
        <f ca="1">[1]!thsiFinD("ths_dptb_stock",$A1552,$A$1,7,104,100,100)</f>
        <v>0.42857142857142999</v>
      </c>
      <c r="K1552" s="4">
        <f ca="1">[1]!thsiFinD("ths_srmi_stock",$A1552,$A$1,7,100,100)</f>
        <v>-6.6332916145181997E-2</v>
      </c>
      <c r="L1552" s="4">
        <f ca="1">[1]!thsiFinD("ths_atr_stock",$A1552,$A$1,7,101,100,100)</f>
        <v>0.33857142857143002</v>
      </c>
      <c r="M1552" s="4">
        <f ca="1">[1]!thsiFinD("ths_vol_w_stock",$A1552,$A$1)/1000000</f>
        <v>11.449268</v>
      </c>
      <c r="N1552" s="4">
        <f ca="1">[1]!thsiFinD("ths_turnover_ratio_w_stock",$A1552,$A$1)</f>
        <v>3.1307927299384</v>
      </c>
      <c r="O1552" s="4">
        <f ca="1">[1]!thsiFinD("ths_relative_chg_ratio_w_stock",$A1552,$A$1,104,100)</f>
        <v>-2.3962940128464001</v>
      </c>
      <c r="P1552" s="4"/>
    </row>
    <row r="1553" spans="1:16" x14ac:dyDescent="0.25">
      <c r="A1553" s="2" t="s">
        <v>3115</v>
      </c>
      <c r="B1553" s="2" t="s">
        <v>3116</v>
      </c>
      <c r="C1553" s="4">
        <f ca="1">[1]!thsiFinD("ths_vol_ratio_stock",$A1553,$A$1,7,100)</f>
        <v>0.91039056239859995</v>
      </c>
      <c r="D1553" s="4">
        <f ca="1">[1]!thsiFinD("ths_cr_stock",$A1553,$A$1,7,100,100)</f>
        <v>44.629156010229998</v>
      </c>
      <c r="E1553" s="4">
        <f ca="1">[1]!thsiFinD("ths_mfi_stock",$A1553,$A$1,7,100,100)</f>
        <v>42.550044544202997</v>
      </c>
      <c r="F1553" s="4">
        <f ca="1">[1]!thsiFinD("ths_expma_stock",$A1553,$A$1,7,100,100)</f>
        <v>12.199557990209</v>
      </c>
      <c r="G1553" s="4">
        <f ca="1">[1]!thsiFinD("ths_rsi_stock",$A1553,$A$1,7,100,100)</f>
        <v>36.673023990009</v>
      </c>
      <c r="H1553" s="4">
        <f ca="1">[1]!thsiFinD("ths_adtm_stock",$A1553,$A$1,7,3,100,100,100)</f>
        <v>-0.31147540983607003</v>
      </c>
      <c r="I1553" s="4">
        <f ca="1">[1]!thsiFinD("ths_bbiboll_stock",$A1553,$A$1,7,3,100,100,100)</f>
        <v>12.378020833333</v>
      </c>
      <c r="J1553" s="4">
        <f ca="1">[1]!thsiFinD("ths_dptb_stock",$A1553,$A$1,7,104,100,100)</f>
        <v>0.57142857142856995</v>
      </c>
      <c r="K1553" s="4">
        <f ca="1">[1]!thsiFinD("ths_srmi_stock",$A1553,$A$1,7,100,100)</f>
        <v>-7.0433436532507998E-2</v>
      </c>
      <c r="L1553" s="4">
        <f ca="1">[1]!thsiFinD("ths_atr_stock",$A1553,$A$1,7,101,100,100)</f>
        <v>0.56571428571429005</v>
      </c>
      <c r="M1553" s="4">
        <f ca="1">[1]!thsiFinD("ths_vol_w_stock",$A1553,$A$1)/1000000</f>
        <v>32.692278000000002</v>
      </c>
      <c r="N1553" s="4">
        <f ca="1">[1]!thsiFinD("ths_turnover_ratio_w_stock",$A1553,$A$1)</f>
        <v>12.485058976814001</v>
      </c>
      <c r="O1553" s="4">
        <f ca="1">[1]!thsiFinD("ths_relative_chg_ratio_w_stock",$A1553,$A$1,104,100)</f>
        <v>-2.6399753475216001</v>
      </c>
      <c r="P1553" s="4"/>
    </row>
    <row r="1554" spans="1:16" x14ac:dyDescent="0.25">
      <c r="A1554" s="2" t="s">
        <v>3117</v>
      </c>
      <c r="B1554" s="2" t="s">
        <v>3118</v>
      </c>
      <c r="C1554" s="4">
        <f ca="1">[1]!thsiFinD("ths_vol_ratio_stock",$A1554,$A$1,7,100)</f>
        <v>0.71253515364797004</v>
      </c>
      <c r="D1554" s="4">
        <f ca="1">[1]!thsiFinD("ths_cr_stock",$A1554,$A$1,7,100,100)</f>
        <v>29.533678756476998</v>
      </c>
      <c r="E1554" s="4">
        <f ca="1">[1]!thsiFinD("ths_mfi_stock",$A1554,$A$1,7,100,100)</f>
        <v>24.167766157576001</v>
      </c>
      <c r="F1554" s="4">
        <f ca="1">[1]!thsiFinD("ths_expma_stock",$A1554,$A$1,7,100,100)</f>
        <v>9.2253549075039007</v>
      </c>
      <c r="G1554" s="4">
        <f ca="1">[1]!thsiFinD("ths_rsi_stock",$A1554,$A$1,7,100,100)</f>
        <v>40.048660959694999</v>
      </c>
      <c r="H1554" s="4">
        <f ca="1">[1]!thsiFinD("ths_adtm_stock",$A1554,$A$1,7,3,100,100,100)</f>
        <v>-0.61855670103092997</v>
      </c>
      <c r="I1554" s="4">
        <f ca="1">[1]!thsiFinD("ths_bbiboll_stock",$A1554,$A$1,7,3,100,100,100)</f>
        <v>9.3471875000000004</v>
      </c>
      <c r="J1554" s="4">
        <f ca="1">[1]!thsiFinD("ths_dptb_stock",$A1554,$A$1,7,104,100,100)</f>
        <v>0.85714285714285998</v>
      </c>
      <c r="K1554" s="4">
        <f ca="1">[1]!thsiFinD("ths_srmi_stock",$A1554,$A$1,7,100,100)</f>
        <v>-9.0818363273452996E-2</v>
      </c>
      <c r="L1554" s="4">
        <f ca="1">[1]!thsiFinD("ths_atr_stock",$A1554,$A$1,7,101,100,100)</f>
        <v>0.36571428571428999</v>
      </c>
      <c r="M1554" s="4">
        <f ca="1">[1]!thsiFinD("ths_vol_w_stock",$A1554,$A$1)/1000000</f>
        <v>69.048366999999999</v>
      </c>
      <c r="N1554" s="4">
        <f ca="1">[1]!thsiFinD("ths_turnover_ratio_w_stock",$A1554,$A$1)</f>
        <v>10.689219261673999</v>
      </c>
      <c r="O1554" s="4">
        <f ca="1">[1]!thsiFinD("ths_relative_chg_ratio_w_stock",$A1554,$A$1,104,100)</f>
        <v>-2.5241810770424999</v>
      </c>
      <c r="P1554" s="4"/>
    </row>
    <row r="1555" spans="1:16" x14ac:dyDescent="0.25">
      <c r="A1555" s="2" t="s">
        <v>3119</v>
      </c>
      <c r="B1555" s="2" t="s">
        <v>3120</v>
      </c>
      <c r="C1555" s="4">
        <f ca="1">[1]!thsiFinD("ths_vol_ratio_stock",$A1555,$A$1,7,100)</f>
        <v>1.1584252379802</v>
      </c>
      <c r="D1555" s="4">
        <f ca="1">[1]!thsiFinD("ths_cr_stock",$A1555,$A$1,7,100,100)</f>
        <v>89.282103134479001</v>
      </c>
      <c r="E1555" s="4">
        <f ca="1">[1]!thsiFinD("ths_mfi_stock",$A1555,$A$1,7,100,100)</f>
        <v>28.099229118149001</v>
      </c>
      <c r="F1555" s="4">
        <f ca="1">[1]!thsiFinD("ths_expma_stock",$A1555,$A$1,7,100,100)</f>
        <v>22.839870365919001</v>
      </c>
      <c r="G1555" s="4">
        <f ca="1">[1]!thsiFinD("ths_rsi_stock",$A1555,$A$1,7,100,100)</f>
        <v>46.893159132624</v>
      </c>
      <c r="H1555" s="4">
        <f ca="1">[1]!thsiFinD("ths_adtm_stock",$A1555,$A$1,7,3,100,100,100)</f>
        <v>0.35593220338983</v>
      </c>
      <c r="I1555" s="4">
        <f ca="1">[1]!thsiFinD("ths_bbiboll_stock",$A1555,$A$1,7,3,100,100,100)</f>
        <v>22.912708333333001</v>
      </c>
      <c r="J1555" s="4">
        <f ca="1">[1]!thsiFinD("ths_dptb_stock",$A1555,$A$1,7,104,100,100)</f>
        <v>0.57142857142856995</v>
      </c>
      <c r="K1555" s="4">
        <f ca="1">[1]!thsiFinD("ths_srmi_stock",$A1555,$A$1,7,100,100)</f>
        <v>-2.0725388601036E-2</v>
      </c>
      <c r="L1555" s="4">
        <f ca="1">[1]!thsiFinD("ths_atr_stock",$A1555,$A$1,7,101,100,100)</f>
        <v>0.97571428571428998</v>
      </c>
      <c r="M1555" s="4">
        <f ca="1">[1]!thsiFinD("ths_vol_w_stock",$A1555,$A$1)/1000000</f>
        <v>88.198678999999998</v>
      </c>
      <c r="N1555" s="4">
        <f ca="1">[1]!thsiFinD("ths_turnover_ratio_w_stock",$A1555,$A$1)</f>
        <v>12.11230038333</v>
      </c>
      <c r="O1555" s="4">
        <f ca="1">[1]!thsiFinD("ths_relative_chg_ratio_w_stock",$A1555,$A$1,104,100)</f>
        <v>0.27105624077641999</v>
      </c>
      <c r="P1555" s="4"/>
    </row>
    <row r="1556" spans="1:16" x14ac:dyDescent="0.25">
      <c r="A1556" s="2" t="s">
        <v>3121</v>
      </c>
      <c r="B1556" s="2" t="s">
        <v>3122</v>
      </c>
      <c r="C1556" s="4">
        <f ca="1">[1]!thsiFinD("ths_vol_ratio_stock",$A1556,$A$1,7,100)</f>
        <v>0.98701360026859997</v>
      </c>
      <c r="D1556" s="4">
        <f ca="1">[1]!thsiFinD("ths_cr_stock",$A1556,$A$1,7,100,100)</f>
        <v>52.884615384615003</v>
      </c>
      <c r="E1556" s="4">
        <f ca="1">[1]!thsiFinD("ths_mfi_stock",$A1556,$A$1,7,100,100)</f>
        <v>42.629116364585002</v>
      </c>
      <c r="F1556" s="4">
        <f ca="1">[1]!thsiFinD("ths_expma_stock",$A1556,$A$1,7,100,100)</f>
        <v>4.0998018238974003</v>
      </c>
      <c r="G1556" s="4">
        <f ca="1">[1]!thsiFinD("ths_rsi_stock",$A1556,$A$1,7,100,100)</f>
        <v>38.164484827145003</v>
      </c>
      <c r="H1556" s="4">
        <f ca="1">[1]!thsiFinD("ths_adtm_stock",$A1556,$A$1,7,3,100,100,100)</f>
        <v>0.13333333333333999</v>
      </c>
      <c r="I1556" s="4">
        <f ca="1">[1]!thsiFinD("ths_bbiboll_stock",$A1556,$A$1,7,3,100,100,100)</f>
        <v>4.1695833333332999</v>
      </c>
      <c r="J1556" s="4">
        <f ca="1">[1]!thsiFinD("ths_dptb_stock",$A1556,$A$1,7,104,100,100)</f>
        <v>0.42857142857142999</v>
      </c>
      <c r="K1556" s="4">
        <f ca="1">[1]!thsiFinD("ths_srmi_stock",$A1556,$A$1,7,100,100)</f>
        <v>-4.0284360189573001E-2</v>
      </c>
      <c r="L1556" s="4">
        <f ca="1">[1]!thsiFinD("ths_atr_stock",$A1556,$A$1,7,101,100,100)</f>
        <v>0.15142857142857</v>
      </c>
      <c r="M1556" s="4">
        <f ca="1">[1]!thsiFinD("ths_vol_w_stock",$A1556,$A$1)/1000000</f>
        <v>27.305875</v>
      </c>
      <c r="N1556" s="4">
        <f ca="1">[1]!thsiFinD("ths_turnover_ratio_w_stock",$A1556,$A$1)</f>
        <v>4.3742711306926001</v>
      </c>
      <c r="O1556" s="4">
        <f ca="1">[1]!thsiFinD("ths_relative_chg_ratio_w_stock",$A1556,$A$1,104,100)</f>
        <v>-0.48827237977659999</v>
      </c>
      <c r="P1556" s="4"/>
    </row>
    <row r="1557" spans="1:16" x14ac:dyDescent="0.25">
      <c r="A1557" s="2" t="s">
        <v>3123</v>
      </c>
      <c r="B1557" s="2" t="s">
        <v>3124</v>
      </c>
      <c r="C1557" s="4">
        <f ca="1">[1]!thsiFinD("ths_vol_ratio_stock",$A1557,$A$1,7,100)</f>
        <v>0.56771990169217001</v>
      </c>
      <c r="D1557" s="4">
        <f ca="1">[1]!thsiFinD("ths_cr_stock",$A1557,$A$1,7,100,100)</f>
        <v>49.056603773585003</v>
      </c>
      <c r="E1557" s="4">
        <f ca="1">[1]!thsiFinD("ths_mfi_stock",$A1557,$A$1,7,100,100)</f>
        <v>20.767674591449001</v>
      </c>
      <c r="F1557" s="4">
        <f ca="1">[1]!thsiFinD("ths_expma_stock",$A1557,$A$1,7,100,100)</f>
        <v>8.1138961210442009</v>
      </c>
      <c r="G1557" s="4">
        <f ca="1">[1]!thsiFinD("ths_rsi_stock",$A1557,$A$1,7,100,100)</f>
        <v>37.404775017481001</v>
      </c>
      <c r="H1557" s="4">
        <f ca="1">[1]!thsiFinD("ths_adtm_stock",$A1557,$A$1,7,3,100,100,100)</f>
        <v>-0.44805194805194998</v>
      </c>
      <c r="I1557" s="4">
        <f ca="1">[1]!thsiFinD("ths_bbiboll_stock",$A1557,$A$1,7,3,100,100,100)</f>
        <v>8.3240625000000001</v>
      </c>
      <c r="J1557" s="4">
        <f ca="1">[1]!thsiFinD("ths_dptb_stock",$A1557,$A$1,7,104,100,100)</f>
        <v>0.85714285714285998</v>
      </c>
      <c r="K1557" s="4">
        <f ca="1">[1]!thsiFinD("ths_srmi_stock",$A1557,$A$1,7,100,100)</f>
        <v>-0.11960132890364999</v>
      </c>
      <c r="L1557" s="4">
        <f ca="1">[1]!thsiFinD("ths_atr_stock",$A1557,$A$1,7,101,100,100)</f>
        <v>0.45142857142857001</v>
      </c>
      <c r="M1557" s="4">
        <f ca="1">[1]!thsiFinD("ths_vol_w_stock",$A1557,$A$1)/1000000</f>
        <v>36.856574000000002</v>
      </c>
      <c r="N1557" s="4">
        <f ca="1">[1]!thsiFinD("ths_turnover_ratio_w_stock",$A1557,$A$1)</f>
        <v>9.5683322295022002</v>
      </c>
      <c r="O1557" s="4">
        <f ca="1">[1]!thsiFinD("ths_relative_chg_ratio_w_stock",$A1557,$A$1,104,100)</f>
        <v>-3.4755337497933998</v>
      </c>
      <c r="P1557" s="4"/>
    </row>
    <row r="1558" spans="1:16" x14ac:dyDescent="0.25">
      <c r="A1558" s="2" t="s">
        <v>3125</v>
      </c>
      <c r="B1558" s="2" t="s">
        <v>3126</v>
      </c>
      <c r="C1558" s="4">
        <f ca="1">[1]!thsiFinD("ths_vol_ratio_stock",$A1558,$A$1,7,100)</f>
        <v>0.89465085175641001</v>
      </c>
      <c r="D1558" s="4">
        <f ca="1">[1]!thsiFinD("ths_cr_stock",$A1558,$A$1,7,100,100)</f>
        <v>24.809160305342999</v>
      </c>
      <c r="E1558" s="4">
        <f ca="1">[1]!thsiFinD("ths_mfi_stock",$A1558,$A$1,7,100,100)</f>
        <v>26.607246845256</v>
      </c>
      <c r="F1558" s="4">
        <f ca="1">[1]!thsiFinD("ths_expma_stock",$A1558,$A$1,7,100,100)</f>
        <v>4.1043389655259999</v>
      </c>
      <c r="G1558" s="4">
        <f ca="1">[1]!thsiFinD("ths_rsi_stock",$A1558,$A$1,7,100,100)</f>
        <v>33.080631934206998</v>
      </c>
      <c r="H1558" s="4">
        <f ca="1">[1]!thsiFinD("ths_adtm_stock",$A1558,$A$1,7,3,100,100,100)</f>
        <v>-0.82692307692307998</v>
      </c>
      <c r="I1558" s="4">
        <f ca="1">[1]!thsiFinD("ths_bbiboll_stock",$A1558,$A$1,7,3,100,100,100)</f>
        <v>4.1933333333332996</v>
      </c>
      <c r="J1558" s="4">
        <f ca="1">[1]!thsiFinD("ths_dptb_stock",$A1558,$A$1,7,104,100,100)</f>
        <v>0.71428571428570997</v>
      </c>
      <c r="K1558" s="4">
        <f ca="1">[1]!thsiFinD("ths_srmi_stock",$A1558,$A$1,7,100,100)</f>
        <v>-9.0090090090090003E-2</v>
      </c>
      <c r="L1558" s="4">
        <f ca="1">[1]!thsiFinD("ths_atr_stock",$A1558,$A$1,7,101,100,100)</f>
        <v>0.15714285714286</v>
      </c>
      <c r="M1558" s="4">
        <f ca="1">[1]!thsiFinD("ths_vol_w_stock",$A1558,$A$1)/1000000</f>
        <v>48.229498</v>
      </c>
      <c r="N1558" s="4">
        <f ca="1">[1]!thsiFinD("ths_turnover_ratio_w_stock",$A1558,$A$1)</f>
        <v>6.5403745571682999</v>
      </c>
      <c r="O1558" s="4">
        <f ca="1">[1]!thsiFinD("ths_relative_chg_ratio_w_stock",$A1558,$A$1,104,100)</f>
        <v>-2.6083706324812002</v>
      </c>
      <c r="P1558" s="4"/>
    </row>
    <row r="1559" spans="1:16" x14ac:dyDescent="0.25">
      <c r="A1559" s="2" t="s">
        <v>3127</v>
      </c>
      <c r="B1559" s="2" t="s">
        <v>3128</v>
      </c>
      <c r="C1559" s="4">
        <f ca="1">[1]!thsiFinD("ths_vol_ratio_stock",$A1559,$A$1,7,100)</f>
        <v>1.0315861441679</v>
      </c>
      <c r="D1559" s="4">
        <f ca="1">[1]!thsiFinD("ths_cr_stock",$A1559,$A$1,7,100,100)</f>
        <v>48.958333333333997</v>
      </c>
      <c r="E1559" s="4">
        <f ca="1">[1]!thsiFinD("ths_mfi_stock",$A1559,$A$1,7,100,100)</f>
        <v>36.829446964265998</v>
      </c>
      <c r="F1559" s="4">
        <f ca="1">[1]!thsiFinD("ths_expma_stock",$A1559,$A$1,7,100,100)</f>
        <v>5.5019818323778003</v>
      </c>
      <c r="G1559" s="4">
        <f ca="1">[1]!thsiFinD("ths_rsi_stock",$A1559,$A$1,7,100,100)</f>
        <v>38.244273625498998</v>
      </c>
      <c r="H1559" s="4">
        <f ca="1">[1]!thsiFinD("ths_adtm_stock",$A1559,$A$1,7,3,100,100,100)</f>
        <v>-0.58571428571428996</v>
      </c>
      <c r="I1559" s="4">
        <f ca="1">[1]!thsiFinD("ths_bbiboll_stock",$A1559,$A$1,7,3,100,100,100)</f>
        <v>5.5724999999999998</v>
      </c>
      <c r="J1559" s="4">
        <f ca="1">[1]!thsiFinD("ths_dptb_stock",$A1559,$A$1,7,104,100,100)</f>
        <v>0.57142857142856995</v>
      </c>
      <c r="K1559" s="4">
        <f ca="1">[1]!thsiFinD("ths_srmi_stock",$A1559,$A$1,7,100,100)</f>
        <v>-5.7192374350086998E-2</v>
      </c>
      <c r="L1559" s="4">
        <f ca="1">[1]!thsiFinD("ths_atr_stock",$A1559,$A$1,7,101,100,100)</f>
        <v>0.20428571428570999</v>
      </c>
      <c r="M1559" s="4">
        <f ca="1">[1]!thsiFinD("ths_vol_w_stock",$A1559,$A$1)/1000000</f>
        <v>210.68476999999999</v>
      </c>
      <c r="N1559" s="4">
        <f ca="1">[1]!thsiFinD("ths_turnover_ratio_w_stock",$A1559,$A$1)</f>
        <v>8.8339534843095997</v>
      </c>
      <c r="O1559" s="4">
        <f ca="1">[1]!thsiFinD("ths_relative_chg_ratio_w_stock",$A1559,$A$1,104,100)</f>
        <v>-1.01040034716</v>
      </c>
      <c r="P1559" s="4"/>
    </row>
    <row r="1560" spans="1:16" x14ac:dyDescent="0.25">
      <c r="A1560" s="2" t="s">
        <v>3129</v>
      </c>
      <c r="B1560" s="2" t="s">
        <v>3130</v>
      </c>
      <c r="C1560" s="4">
        <f ca="1">[1]!thsiFinD("ths_vol_ratio_stock",$A1560,$A$1,7,100)</f>
        <v>3.3106093634281999</v>
      </c>
      <c r="D1560" s="4">
        <f ca="1">[1]!thsiFinD("ths_cr_stock",$A1560,$A$1,7,100,100)</f>
        <v>3.5573122529644001</v>
      </c>
      <c r="E1560" s="4">
        <f ca="1">[1]!thsiFinD("ths_mfi_stock",$A1560,$A$1,7,100,100)</f>
        <v>0</v>
      </c>
      <c r="F1560" s="4">
        <f ca="1">[1]!thsiFinD("ths_expma_stock",$A1560,$A$1,7,100,100)</f>
        <v>11.439066783172001</v>
      </c>
      <c r="G1560" s="4">
        <f ca="1">[1]!thsiFinD("ths_rsi_stock",$A1560,$A$1,7,100,100)</f>
        <v>10.743748686479</v>
      </c>
      <c r="H1560" s="4">
        <f ca="1">[1]!thsiFinD("ths_adtm_stock",$A1560,$A$1,7,3,100,100,100)</f>
        <v>-0.93529411764706005</v>
      </c>
      <c r="I1560" s="4">
        <f ca="1">[1]!thsiFinD("ths_bbiboll_stock",$A1560,$A$1,7,3,100,100,100)</f>
        <v>11.658333333332999</v>
      </c>
      <c r="J1560" s="4">
        <f ca="1">[1]!thsiFinD("ths_dptb_stock",$A1560,$A$1,7,104,100,100)</f>
        <v>0.71428571428570997</v>
      </c>
      <c r="K1560" s="4">
        <f ca="1">[1]!thsiFinD("ths_srmi_stock",$A1560,$A$1,7,100,100)</f>
        <v>-0.13371616078752999</v>
      </c>
      <c r="L1560" s="4">
        <f ca="1">[1]!thsiFinD("ths_atr_stock",$A1560,$A$1,7,101,100,100)</f>
        <v>0.38285714285714001</v>
      </c>
      <c r="M1560" s="4">
        <f ca="1">[1]!thsiFinD("ths_vol_w_stock",$A1560,$A$1)/1000000</f>
        <v>928.14924299999996</v>
      </c>
      <c r="N1560" s="4">
        <f ca="1">[1]!thsiFinD("ths_turnover_ratio_w_stock",$A1560,$A$1)</f>
        <v>6.9475999791897003</v>
      </c>
      <c r="O1560" s="4">
        <f ca="1">[1]!thsiFinD("ths_relative_chg_ratio_w_stock",$A1560,$A$1,104,100)</f>
        <v>-10.586207309902001</v>
      </c>
      <c r="P1560" s="4"/>
    </row>
    <row r="1561" spans="1:16" x14ac:dyDescent="0.25">
      <c r="A1561" s="2" t="s">
        <v>3131</v>
      </c>
      <c r="B1561" s="2" t="s">
        <v>3132</v>
      </c>
      <c r="C1561" s="4">
        <f ca="1">[1]!thsiFinD("ths_vol_ratio_stock",$A1561,$A$1,7,100)</f>
        <v>2.1539434886267999</v>
      </c>
      <c r="D1561" s="4">
        <f ca="1">[1]!thsiFinD("ths_cr_stock",$A1561,$A$1,7,100,100)</f>
        <v>266.04477611940001</v>
      </c>
      <c r="E1561" s="4">
        <f ca="1">[1]!thsiFinD("ths_mfi_stock",$A1561,$A$1,7,100,100)</f>
        <v>71.370139128808006</v>
      </c>
      <c r="F1561" s="4">
        <f ca="1">[1]!thsiFinD("ths_expma_stock",$A1561,$A$1,7,100,100)</f>
        <v>4.2258402617849002</v>
      </c>
      <c r="G1561" s="4">
        <f ca="1">[1]!thsiFinD("ths_rsi_stock",$A1561,$A$1,7,100,100)</f>
        <v>65.898911065670006</v>
      </c>
      <c r="H1561" s="4">
        <f ca="1">[1]!thsiFinD("ths_adtm_stock",$A1561,$A$1,7,3,100,100,100)</f>
        <v>0.63846153846153997</v>
      </c>
      <c r="I1561" s="4">
        <f ca="1">[1]!thsiFinD("ths_bbiboll_stock",$A1561,$A$1,7,3,100,100,100)</f>
        <v>4.1271874999999998</v>
      </c>
      <c r="J1561" s="4">
        <f ca="1">[1]!thsiFinD("ths_dptb_stock",$A1561,$A$1,7,104,100,100)</f>
        <v>0.42857142857142999</v>
      </c>
      <c r="K1561" s="4">
        <f ca="1">[1]!thsiFinD("ths_srmi_stock",$A1561,$A$1,7,100,100)</f>
        <v>0.171875</v>
      </c>
      <c r="L1561" s="4">
        <f ca="1">[1]!thsiFinD("ths_atr_stock",$A1561,$A$1,7,101,100,100)</f>
        <v>0.48571428571428998</v>
      </c>
      <c r="M1561" s="4">
        <f ca="1">[1]!thsiFinD("ths_vol_w_stock",$A1561,$A$1)/1000000</f>
        <v>348.50335999999999</v>
      </c>
      <c r="N1561" s="4">
        <f ca="1">[1]!thsiFinD("ths_turnover_ratio_w_stock",$A1561,$A$1)</f>
        <v>56.467537826262998</v>
      </c>
      <c r="O1561" s="4">
        <f ca="1">[1]!thsiFinD("ths_relative_chg_ratio_w_stock",$A1561,$A$1,104,100)</f>
        <v>26.461777713252999</v>
      </c>
      <c r="P1561" s="4"/>
    </row>
    <row r="1562" spans="1:16" x14ac:dyDescent="0.25">
      <c r="A1562" s="2" t="s">
        <v>3133</v>
      </c>
      <c r="B1562" s="2" t="s">
        <v>3134</v>
      </c>
      <c r="C1562" s="4">
        <f ca="1">[1]!thsiFinD("ths_vol_ratio_stock",$A1562,$A$1,7,100)</f>
        <v>1.9372235822851001</v>
      </c>
      <c r="D1562" s="4">
        <f ca="1">[1]!thsiFinD("ths_cr_stock",$A1562,$A$1,7,100,100)</f>
        <v>75.210084033613995</v>
      </c>
      <c r="E1562" s="4">
        <f ca="1">[1]!thsiFinD("ths_mfi_stock",$A1562,$A$1,7,100,100)</f>
        <v>47.557725068185</v>
      </c>
      <c r="F1562" s="4">
        <f ca="1">[1]!thsiFinD("ths_expma_stock",$A1562,$A$1,7,100,100)</f>
        <v>4.745843093075</v>
      </c>
      <c r="G1562" s="4">
        <f ca="1">[1]!thsiFinD("ths_rsi_stock",$A1562,$A$1,7,100,100)</f>
        <v>55.545005776437002</v>
      </c>
      <c r="H1562" s="4">
        <f ca="1">[1]!thsiFinD("ths_adtm_stock",$A1562,$A$1,7,3,100,100,100)</f>
        <v>-0.28947368421052999</v>
      </c>
      <c r="I1562" s="4">
        <f ca="1">[1]!thsiFinD("ths_bbiboll_stock",$A1562,$A$1,7,3,100,100,100)</f>
        <v>4.7838541666666998</v>
      </c>
      <c r="J1562" s="4">
        <f ca="1">[1]!thsiFinD("ths_dptb_stock",$A1562,$A$1,7,104,100,100)</f>
        <v>0.71428571428570997</v>
      </c>
      <c r="K1562" s="4">
        <f ca="1">[1]!thsiFinD("ths_srmi_stock",$A1562,$A$1,7,100,100)</f>
        <v>-1.2170385395537E-2</v>
      </c>
      <c r="L1562" s="4">
        <f ca="1">[1]!thsiFinD("ths_atr_stock",$A1562,$A$1,7,101,100,100)</f>
        <v>0.20285714285713999</v>
      </c>
      <c r="M1562" s="4">
        <f ca="1">[1]!thsiFinD("ths_vol_w_stock",$A1562,$A$1)/1000000</f>
        <v>51.612442000000001</v>
      </c>
      <c r="N1562" s="4">
        <f ca="1">[1]!thsiFinD("ths_turnover_ratio_w_stock",$A1562,$A$1)</f>
        <v>13.624773683312</v>
      </c>
      <c r="O1562" s="4">
        <f ca="1">[1]!thsiFinD("ths_relative_chg_ratio_w_stock",$A1562,$A$1,104,100)</f>
        <v>3.7141976685771998</v>
      </c>
      <c r="P1562" s="4"/>
    </row>
    <row r="1563" spans="1:16" x14ac:dyDescent="0.25">
      <c r="A1563" s="2" t="s">
        <v>3135</v>
      </c>
      <c r="B1563" s="2" t="s">
        <v>3136</v>
      </c>
      <c r="C1563" s="4">
        <f ca="1">[1]!thsiFinD("ths_vol_ratio_stock",$A1563,$A$1,7,100)</f>
        <v>0.83207156328439003</v>
      </c>
      <c r="D1563" s="4">
        <f ca="1">[1]!thsiFinD("ths_cr_stock",$A1563,$A$1,7,100,100)</f>
        <v>34.482758620689999</v>
      </c>
      <c r="E1563" s="4">
        <f ca="1">[1]!thsiFinD("ths_mfi_stock",$A1563,$A$1,7,100,100)</f>
        <v>38.150785363532002</v>
      </c>
      <c r="F1563" s="4">
        <f ca="1">[1]!thsiFinD("ths_expma_stock",$A1563,$A$1,7,100,100)</f>
        <v>3.8599476046889998</v>
      </c>
      <c r="G1563" s="4">
        <f ca="1">[1]!thsiFinD("ths_rsi_stock",$A1563,$A$1,7,100,100)</f>
        <v>41.590049519771</v>
      </c>
      <c r="H1563" s="4">
        <f ca="1">[1]!thsiFinD("ths_adtm_stock",$A1563,$A$1,7,3,100,100,100)</f>
        <v>-0.34782608695652001</v>
      </c>
      <c r="I1563" s="4">
        <f ca="1">[1]!thsiFinD("ths_bbiboll_stock",$A1563,$A$1,7,3,100,100,100)</f>
        <v>3.9094791666667001</v>
      </c>
      <c r="J1563" s="4">
        <f ca="1">[1]!thsiFinD("ths_dptb_stock",$A1563,$A$1,7,104,100,100)</f>
        <v>0.57142857142856995</v>
      </c>
      <c r="K1563" s="4">
        <f ca="1">[1]!thsiFinD("ths_srmi_stock",$A1563,$A$1,7,100,100)</f>
        <v>-7.5242718446602005E-2</v>
      </c>
      <c r="L1563" s="4">
        <f ca="1">[1]!thsiFinD("ths_atr_stock",$A1563,$A$1,7,101,100,100)</f>
        <v>0.17857142857142999</v>
      </c>
      <c r="M1563" s="4">
        <f ca="1">[1]!thsiFinD("ths_vol_w_stock",$A1563,$A$1)/1000000</f>
        <v>141.17773299999999</v>
      </c>
      <c r="N1563" s="4">
        <f ca="1">[1]!thsiFinD("ths_turnover_ratio_w_stock",$A1563,$A$1)</f>
        <v>22.579431699461001</v>
      </c>
      <c r="O1563" s="4">
        <f ca="1">[1]!thsiFinD("ths_relative_chg_ratio_w_stock",$A1563,$A$1,104,100)</f>
        <v>-2.8162971530568002</v>
      </c>
      <c r="P1563" s="4"/>
    </row>
    <row r="1564" spans="1:16" x14ac:dyDescent="0.25">
      <c r="A1564" s="2" t="s">
        <v>3137</v>
      </c>
      <c r="B1564" s="2" t="s">
        <v>3138</v>
      </c>
      <c r="C1564" s="4">
        <f ca="1">[1]!thsiFinD("ths_vol_ratio_stock",$A1564,$A$1,7,100)</f>
        <v>1.1126194217145</v>
      </c>
      <c r="D1564" s="4">
        <f ca="1">[1]!thsiFinD("ths_cr_stock",$A1564,$A$1,7,100,100)</f>
        <v>35.984095427435001</v>
      </c>
      <c r="E1564" s="4">
        <f ca="1">[1]!thsiFinD("ths_mfi_stock",$A1564,$A$1,7,100,100)</f>
        <v>39.378145649263999</v>
      </c>
      <c r="F1564" s="4">
        <f ca="1">[1]!thsiFinD("ths_expma_stock",$A1564,$A$1,7,100,100)</f>
        <v>6.5517067284041</v>
      </c>
      <c r="G1564" s="4">
        <f ca="1">[1]!thsiFinD("ths_rsi_stock",$A1564,$A$1,7,100,100)</f>
        <v>50.653319177249003</v>
      </c>
      <c r="H1564" s="4">
        <f ca="1">[1]!thsiFinD("ths_adtm_stock",$A1564,$A$1,7,3,100,100,100)</f>
        <v>-0.78225806451613</v>
      </c>
      <c r="I1564" s="4">
        <f ca="1">[1]!thsiFinD("ths_bbiboll_stock",$A1564,$A$1,7,3,100,100,100)</f>
        <v>6.5646874999999998</v>
      </c>
      <c r="J1564" s="4">
        <f ca="1">[1]!thsiFinD("ths_dptb_stock",$A1564,$A$1,7,104,100,100)</f>
        <v>0.85714285714285998</v>
      </c>
      <c r="K1564" s="4">
        <f ca="1">[1]!thsiFinD("ths_srmi_stock",$A1564,$A$1,7,100,100)</f>
        <v>-7.6815642458101005E-2</v>
      </c>
      <c r="L1564" s="4">
        <f ca="1">[1]!thsiFinD("ths_atr_stock",$A1564,$A$1,7,101,100,100)</f>
        <v>0.32714285714286001</v>
      </c>
      <c r="M1564" s="4">
        <f ca="1">[1]!thsiFinD("ths_vol_w_stock",$A1564,$A$1)/1000000</f>
        <v>70.656261999999998</v>
      </c>
      <c r="N1564" s="4">
        <f ca="1">[1]!thsiFinD("ths_turnover_ratio_w_stock",$A1564,$A$1)</f>
        <v>10.735696424123001</v>
      </c>
      <c r="O1564" s="4">
        <f ca="1">[1]!thsiFinD("ths_relative_chg_ratio_w_stock",$A1564,$A$1,104,100)</f>
        <v>7.2031409934400006E-2</v>
      </c>
      <c r="P1564" s="4"/>
    </row>
    <row r="1565" spans="1:16" x14ac:dyDescent="0.25">
      <c r="A1565" s="2" t="s">
        <v>3139</v>
      </c>
      <c r="B1565" s="2" t="s">
        <v>3140</v>
      </c>
      <c r="C1565" s="4">
        <f ca="1">[1]!thsiFinD("ths_vol_ratio_stock",$A1565,$A$1,7,100)</f>
        <v>0.84173850012103002</v>
      </c>
      <c r="D1565" s="4">
        <f ca="1">[1]!thsiFinD("ths_cr_stock",$A1565,$A$1,7,100,100)</f>
        <v>46</v>
      </c>
      <c r="E1565" s="4">
        <f ca="1">[1]!thsiFinD("ths_mfi_stock",$A1565,$A$1,7,100,100)</f>
        <v>31.294776995084</v>
      </c>
      <c r="F1565" s="4">
        <f ca="1">[1]!thsiFinD("ths_expma_stock",$A1565,$A$1,7,100,100)</f>
        <v>2.8878442826395001</v>
      </c>
      <c r="G1565" s="4">
        <f ca="1">[1]!thsiFinD("ths_rsi_stock",$A1565,$A$1,7,100,100)</f>
        <v>38.461093083586</v>
      </c>
      <c r="H1565" s="4">
        <f ca="1">[1]!thsiFinD("ths_adtm_stock",$A1565,$A$1,7,3,100,100,100)</f>
        <v>-0.43478260869565</v>
      </c>
      <c r="I1565" s="4">
        <f ca="1">[1]!thsiFinD("ths_bbiboll_stock",$A1565,$A$1,7,3,100,100,100)</f>
        <v>2.9272916666666999</v>
      </c>
      <c r="J1565" s="4">
        <f ca="1">[1]!thsiFinD("ths_dptb_stock",$A1565,$A$1,7,104,100,100)</f>
        <v>0.57142857142856995</v>
      </c>
      <c r="K1565" s="4">
        <f ca="1">[1]!thsiFinD("ths_srmi_stock",$A1565,$A$1,7,100,100)</f>
        <v>-6.2295081967212999E-2</v>
      </c>
      <c r="L1565" s="4">
        <f ca="1">[1]!thsiFinD("ths_atr_stock",$A1565,$A$1,7,101,100,100)</f>
        <v>0.10428571428571</v>
      </c>
      <c r="M1565" s="4">
        <f ca="1">[1]!thsiFinD("ths_vol_w_stock",$A1565,$A$1)/1000000</f>
        <v>39.254944999999999</v>
      </c>
      <c r="N1565" s="4">
        <f ca="1">[1]!thsiFinD("ths_turnover_ratio_w_stock",$A1565,$A$1)</f>
        <v>3.9024297819432001</v>
      </c>
      <c r="O1565" s="4">
        <f ca="1">[1]!thsiFinD("ths_relative_chg_ratio_w_stock",$A1565,$A$1,104,100)</f>
        <v>-0.74663142359729995</v>
      </c>
      <c r="P1565" s="4"/>
    </row>
    <row r="1566" spans="1:16" x14ac:dyDescent="0.25">
      <c r="A1566" s="2" t="s">
        <v>3141</v>
      </c>
      <c r="B1566" s="2" t="s">
        <v>3142</v>
      </c>
      <c r="C1566" s="4">
        <f ca="1">[1]!thsiFinD("ths_vol_ratio_stock",$A1566,$A$1,7,100)</f>
        <v>1.0761978540273001</v>
      </c>
      <c r="D1566" s="4">
        <f ca="1">[1]!thsiFinD("ths_cr_stock",$A1566,$A$1,7,100,100)</f>
        <v>89.056603773584996</v>
      </c>
      <c r="E1566" s="4">
        <f ca="1">[1]!thsiFinD("ths_mfi_stock",$A1566,$A$1,7,100,100)</f>
        <v>52.384236066118</v>
      </c>
      <c r="F1566" s="4">
        <f ca="1">[1]!thsiFinD("ths_expma_stock",$A1566,$A$1,7,100,100)</f>
        <v>4.0300529378645997</v>
      </c>
      <c r="G1566" s="4">
        <f ca="1">[1]!thsiFinD("ths_rsi_stock",$A1566,$A$1,7,100,100)</f>
        <v>48.494516962470001</v>
      </c>
      <c r="H1566" s="4">
        <f ca="1">[1]!thsiFinD("ths_adtm_stock",$A1566,$A$1,7,3,100,100,100)</f>
        <v>0.66666666666666996</v>
      </c>
      <c r="I1566" s="4">
        <f ca="1">[1]!thsiFinD("ths_bbiboll_stock",$A1566,$A$1,7,3,100,100,100)</f>
        <v>4.0697916666667</v>
      </c>
      <c r="J1566" s="4">
        <f ca="1">[1]!thsiFinD("ths_dptb_stock",$A1566,$A$1,7,104,100,100)</f>
        <v>0.57142857142856995</v>
      </c>
      <c r="K1566" s="4">
        <f ca="1">[1]!thsiFinD("ths_srmi_stock",$A1566,$A$1,7,100,100)</f>
        <v>-1.2224938875306001E-2</v>
      </c>
      <c r="L1566" s="4">
        <f ca="1">[1]!thsiFinD("ths_atr_stock",$A1566,$A$1,7,101,100,100)</f>
        <v>0.24428571428571</v>
      </c>
      <c r="M1566" s="4">
        <f ca="1">[1]!thsiFinD("ths_vol_w_stock",$A1566,$A$1)/1000000</f>
        <v>335.62576799999999</v>
      </c>
      <c r="N1566" s="4">
        <f ca="1">[1]!thsiFinD("ths_turnover_ratio_w_stock",$A1566,$A$1)</f>
        <v>43.496952078828002</v>
      </c>
      <c r="O1566" s="4">
        <f ca="1">[1]!thsiFinD("ths_relative_chg_ratio_w_stock",$A1566,$A$1,104,100)</f>
        <v>6.1799149681553001</v>
      </c>
      <c r="P1566" s="4"/>
    </row>
    <row r="1567" spans="1:16" x14ac:dyDescent="0.25">
      <c r="A1567" s="2" t="s">
        <v>3143</v>
      </c>
      <c r="B1567" s="2" t="s">
        <v>3144</v>
      </c>
      <c r="C1567" s="4">
        <f ca="1">[1]!thsiFinD("ths_vol_ratio_stock",$A1567,$A$1,7,100)</f>
        <v>0.67002641930981999</v>
      </c>
      <c r="D1567" s="4">
        <f ca="1">[1]!thsiFinD("ths_cr_stock",$A1567,$A$1,7,100,100)</f>
        <v>16.775244299674</v>
      </c>
      <c r="E1567" s="4">
        <f ca="1">[1]!thsiFinD("ths_mfi_stock",$A1567,$A$1,7,100,100)</f>
        <v>32.260179333384997</v>
      </c>
      <c r="F1567" s="4">
        <f ca="1">[1]!thsiFinD("ths_expma_stock",$A1567,$A$1,7,100,100)</f>
        <v>8.4617372249030005</v>
      </c>
      <c r="G1567" s="4">
        <f ca="1">[1]!thsiFinD("ths_rsi_stock",$A1567,$A$1,7,100,100)</f>
        <v>25.139290504801998</v>
      </c>
      <c r="H1567" s="4">
        <f ca="1">[1]!thsiFinD("ths_adtm_stock",$A1567,$A$1,7,3,100,100,100)</f>
        <v>-0.83571428571427997</v>
      </c>
      <c r="I1567" s="4">
        <f ca="1">[1]!thsiFinD("ths_bbiboll_stock",$A1567,$A$1,7,3,100,100,100)</f>
        <v>8.6698958333332996</v>
      </c>
      <c r="J1567" s="4">
        <f ca="1">[1]!thsiFinD("ths_dptb_stock",$A1567,$A$1,7,104,100,100)</f>
        <v>0.71428571428570997</v>
      </c>
      <c r="K1567" s="4">
        <f ca="1">[1]!thsiFinD("ths_srmi_stock",$A1567,$A$1,7,100,100)</f>
        <v>-0.10097719869707</v>
      </c>
      <c r="L1567" s="4">
        <f ca="1">[1]!thsiFinD("ths_atr_stock",$A1567,$A$1,7,101,100,100)</f>
        <v>0.36</v>
      </c>
      <c r="M1567" s="4">
        <f ca="1">[1]!thsiFinD("ths_vol_w_stock",$A1567,$A$1)/1000000</f>
        <v>98.183580000000006</v>
      </c>
      <c r="N1567" s="4">
        <f ca="1">[1]!thsiFinD("ths_turnover_ratio_w_stock",$A1567,$A$1)</f>
        <v>11.823151371738</v>
      </c>
      <c r="O1567" s="4">
        <f ca="1">[1]!thsiFinD("ths_relative_chg_ratio_w_stock",$A1567,$A$1,104,100)</f>
        <v>-2.0729148522975001</v>
      </c>
      <c r="P1567" s="4"/>
    </row>
    <row r="1568" spans="1:16" x14ac:dyDescent="0.25">
      <c r="A1568" s="2" t="s">
        <v>3145</v>
      </c>
      <c r="B1568" s="2" t="s">
        <v>3146</v>
      </c>
      <c r="C1568" s="4">
        <f ca="1">[1]!thsiFinD("ths_vol_ratio_stock",$A1568,$A$1,7,100)</f>
        <v>3.4140735898771002</v>
      </c>
      <c r="D1568" s="4">
        <f ca="1">[1]!thsiFinD("ths_cr_stock",$A1568,$A$1,7,100,100)</f>
        <v>129.79651162791001</v>
      </c>
      <c r="E1568" s="4">
        <f ca="1">[1]!thsiFinD("ths_mfi_stock",$A1568,$A$1,7,100,100)</f>
        <v>60.514434746008</v>
      </c>
      <c r="F1568" s="4">
        <f ca="1">[1]!thsiFinD("ths_expma_stock",$A1568,$A$1,7,100,100)</f>
        <v>10.231426872048001</v>
      </c>
      <c r="G1568" s="4">
        <f ca="1">[1]!thsiFinD("ths_rsi_stock",$A1568,$A$1,7,100,100)</f>
        <v>60.680471038284999</v>
      </c>
      <c r="H1568" s="4">
        <f ca="1">[1]!thsiFinD("ths_adtm_stock",$A1568,$A$1,7,3,100,100,100)</f>
        <v>-0.375</v>
      </c>
      <c r="I1568" s="4">
        <f ca="1">[1]!thsiFinD("ths_bbiboll_stock",$A1568,$A$1,7,3,100,100,100)</f>
        <v>10.460520833333</v>
      </c>
      <c r="J1568" s="4">
        <f ca="1">[1]!thsiFinD("ths_dptb_stock",$A1568,$A$1,7,104,100,100)</f>
        <v>0.57142857142856995</v>
      </c>
      <c r="K1568" s="4">
        <f ca="1">[1]!thsiFinD("ths_srmi_stock",$A1568,$A$1,7,100,100)</f>
        <v>4.3636363636364001E-2</v>
      </c>
      <c r="L1568" s="4">
        <f ca="1">[1]!thsiFinD("ths_atr_stock",$A1568,$A$1,7,101,100,100)</f>
        <v>0.75285714285714</v>
      </c>
      <c r="M1568" s="4">
        <f ca="1">[1]!thsiFinD("ths_vol_w_stock",$A1568,$A$1)/1000000</f>
        <v>25.599329999999998</v>
      </c>
      <c r="N1568" s="4">
        <f ca="1">[1]!thsiFinD("ths_turnover_ratio_w_stock",$A1568,$A$1)</f>
        <v>21.879769230769</v>
      </c>
      <c r="O1568" s="4">
        <f ca="1">[1]!thsiFinD("ths_relative_chg_ratio_w_stock",$A1568,$A$1,104,100)</f>
        <v>10.971581634822</v>
      </c>
      <c r="P1568" s="4"/>
    </row>
    <row r="1569" spans="1:16" x14ac:dyDescent="0.25">
      <c r="A1569" s="2" t="s">
        <v>3147</v>
      </c>
      <c r="B1569" s="2" t="s">
        <v>3148</v>
      </c>
      <c r="C1569" s="4">
        <f ca="1">[1]!thsiFinD("ths_vol_ratio_stock",$A1569,$A$1,7,100)</f>
        <v>0.91182482065788995</v>
      </c>
      <c r="D1569" s="4">
        <f ca="1">[1]!thsiFinD("ths_cr_stock",$A1569,$A$1,7,100,100)</f>
        <v>38.461538461537998</v>
      </c>
      <c r="E1569" s="4">
        <f ca="1">[1]!thsiFinD("ths_mfi_stock",$A1569,$A$1,7,100,100)</f>
        <v>13.451298134276</v>
      </c>
      <c r="F1569" s="4">
        <f ca="1">[1]!thsiFinD("ths_expma_stock",$A1569,$A$1,7,100,100)</f>
        <v>4.2555888894700002</v>
      </c>
      <c r="G1569" s="4">
        <f ca="1">[1]!thsiFinD("ths_rsi_stock",$A1569,$A$1,7,100,100)</f>
        <v>27.721051710190999</v>
      </c>
      <c r="H1569" s="4">
        <f ca="1">[1]!thsiFinD("ths_adtm_stock",$A1569,$A$1,7,3,100,100,100)</f>
        <v>-0.65384615384615996</v>
      </c>
      <c r="I1569" s="4">
        <f ca="1">[1]!thsiFinD("ths_bbiboll_stock",$A1569,$A$1,7,3,100,100,100)</f>
        <v>4.3155208333333004</v>
      </c>
      <c r="J1569" s="4">
        <f ca="1">[1]!thsiFinD("ths_dptb_stock",$A1569,$A$1,7,104,100,100)</f>
        <v>0.57142857142856995</v>
      </c>
      <c r="K1569" s="4">
        <f ca="1">[1]!thsiFinD("ths_srmi_stock",$A1569,$A$1,7,100,100)</f>
        <v>-5.2036199095023002E-2</v>
      </c>
      <c r="L1569" s="4">
        <f ca="1">[1]!thsiFinD("ths_atr_stock",$A1569,$A$1,7,101,100,100)</f>
        <v>0.11142857142857</v>
      </c>
      <c r="M1569" s="4">
        <f ca="1">[1]!thsiFinD("ths_vol_w_stock",$A1569,$A$1)/1000000</f>
        <v>103.36147</v>
      </c>
      <c r="N1569" s="4">
        <f ca="1">[1]!thsiFinD("ths_turnover_ratio_w_stock",$A1569,$A$1)</f>
        <v>3.0654393890373002</v>
      </c>
      <c r="O1569" s="4">
        <f ca="1">[1]!thsiFinD("ths_relative_chg_ratio_w_stock",$A1569,$A$1,104,100)</f>
        <v>-2.0376776244373001</v>
      </c>
      <c r="P1569" s="4"/>
    </row>
    <row r="1570" spans="1:16" x14ac:dyDescent="0.25">
      <c r="A1570" s="2" t="s">
        <v>3149</v>
      </c>
      <c r="B1570" s="2" t="s">
        <v>3150</v>
      </c>
      <c r="C1570" s="4">
        <f ca="1">[1]!thsiFinD("ths_vol_ratio_stock",$A1570,$A$1,7,100)</f>
        <v>0.88002958267832998</v>
      </c>
      <c r="D1570" s="4">
        <f ca="1">[1]!thsiFinD("ths_cr_stock",$A1570,$A$1,7,100,100)</f>
        <v>77.692307692308006</v>
      </c>
      <c r="E1570" s="4">
        <f ca="1">[1]!thsiFinD("ths_mfi_stock",$A1570,$A$1,7,100,100)</f>
        <v>32.003805869983999</v>
      </c>
      <c r="F1570" s="4">
        <f ca="1">[1]!thsiFinD("ths_expma_stock",$A1570,$A$1,7,100,100)</f>
        <v>2.0571764437794999</v>
      </c>
      <c r="G1570" s="4">
        <f ca="1">[1]!thsiFinD("ths_rsi_stock",$A1570,$A$1,7,100,100)</f>
        <v>46.442102791617998</v>
      </c>
      <c r="H1570" s="4">
        <f ca="1">[1]!thsiFinD("ths_adtm_stock",$A1570,$A$1,7,3,100,100,100)</f>
        <v>-0.41379310344828002</v>
      </c>
      <c r="I1570" s="4">
        <f ca="1">[1]!thsiFinD("ths_bbiboll_stock",$A1570,$A$1,7,3,100,100,100)</f>
        <v>2.0861458333332998</v>
      </c>
      <c r="J1570" s="4">
        <f ca="1">[1]!thsiFinD("ths_dptb_stock",$A1570,$A$1,7,104,100,100)</f>
        <v>0.57142857142856995</v>
      </c>
      <c r="K1570" s="4">
        <f ca="1">[1]!thsiFinD("ths_srmi_stock",$A1570,$A$1,7,100,100)</f>
        <v>-2.8169014084507001E-2</v>
      </c>
      <c r="L1570" s="4">
        <f ca="1">[1]!thsiFinD("ths_atr_stock",$A1570,$A$1,7,101,100,100)</f>
        <v>0.11142857142857</v>
      </c>
      <c r="M1570" s="4">
        <f ca="1">[1]!thsiFinD("ths_vol_w_stock",$A1570,$A$1)/1000000</f>
        <v>90.297939999999997</v>
      </c>
      <c r="N1570" s="4">
        <f ca="1">[1]!thsiFinD("ths_turnover_ratio_w_stock",$A1570,$A$1)</f>
        <v>9.7632582690785998</v>
      </c>
      <c r="O1570" s="4">
        <f ca="1">[1]!thsiFinD("ths_relative_chg_ratio_w_stock",$A1570,$A$1,104,100)</f>
        <v>1.4570185280257999</v>
      </c>
      <c r="P1570" s="4"/>
    </row>
    <row r="1571" spans="1:16" x14ac:dyDescent="0.25">
      <c r="A1571" s="2" t="s">
        <v>3151</v>
      </c>
      <c r="B1571" s="2" t="s">
        <v>3152</v>
      </c>
      <c r="C1571" s="4">
        <f ca="1">[1]!thsiFinD("ths_vol_ratio_stock",$A1571,$A$1,7,100)</f>
        <v>0.61697311721831005</v>
      </c>
      <c r="D1571" s="4">
        <f ca="1">[1]!thsiFinD("ths_cr_stock",$A1571,$A$1,7,100,100)</f>
        <v>23.952095808383</v>
      </c>
      <c r="E1571" s="4">
        <f ca="1">[1]!thsiFinD("ths_mfi_stock",$A1571,$A$1,7,100,100)</f>
        <v>12.035076636704</v>
      </c>
      <c r="F1571" s="4">
        <f ca="1">[1]!thsiFinD("ths_expma_stock",$A1571,$A$1,7,100,100)</f>
        <v>1.8683382341460999</v>
      </c>
      <c r="G1571" s="4">
        <f ca="1">[1]!thsiFinD("ths_rsi_stock",$A1571,$A$1,7,100,100)</f>
        <v>27.523844705481999</v>
      </c>
      <c r="H1571" s="4">
        <f ca="1">[1]!thsiFinD("ths_adtm_stock",$A1571,$A$1,7,3,100,100,100)</f>
        <v>-0.72</v>
      </c>
      <c r="I1571" s="4">
        <f ca="1">[1]!thsiFinD("ths_bbiboll_stock",$A1571,$A$1,7,3,100,100,100)</f>
        <v>1.9235416666667</v>
      </c>
      <c r="J1571" s="4">
        <f ca="1">[1]!thsiFinD("ths_dptb_stock",$A1571,$A$1,7,104,100,100)</f>
        <v>0.57142857142856995</v>
      </c>
      <c r="K1571" s="4">
        <f ca="1">[1]!thsiFinD("ths_srmi_stock",$A1571,$A$1,7,100,100)</f>
        <v>-0.1219512195122</v>
      </c>
      <c r="L1571" s="4">
        <f ca="1">[1]!thsiFinD("ths_atr_stock",$A1571,$A$1,7,101,100,100)</f>
        <v>9.8571428571429004E-2</v>
      </c>
      <c r="M1571" s="4">
        <f ca="1">[1]!thsiFinD("ths_vol_w_stock",$A1571,$A$1)/1000000</f>
        <v>123.16398599999999</v>
      </c>
      <c r="N1571" s="4">
        <f ca="1">[1]!thsiFinD("ths_turnover_ratio_w_stock",$A1571,$A$1)</f>
        <v>5.3008089014472004</v>
      </c>
      <c r="O1571" s="4">
        <f ca="1">[1]!thsiFinD("ths_relative_chg_ratio_w_stock",$A1571,$A$1,104,100)</f>
        <v>-6.2449132105388996</v>
      </c>
      <c r="P1571" s="4"/>
    </row>
    <row r="1572" spans="1:16" x14ac:dyDescent="0.25">
      <c r="A1572" s="2" t="s">
        <v>3153</v>
      </c>
      <c r="B1572" s="2" t="s">
        <v>3154</v>
      </c>
      <c r="C1572" s="4">
        <f ca="1">[1]!thsiFinD("ths_vol_ratio_stock",$A1572,$A$1,7,100)</f>
        <v>1.0490276780793999</v>
      </c>
      <c r="D1572" s="4">
        <f ca="1">[1]!thsiFinD("ths_cr_stock",$A1572,$A$1,7,100,100)</f>
        <v>17.045454545454</v>
      </c>
      <c r="E1572" s="4">
        <f ca="1">[1]!thsiFinD("ths_mfi_stock",$A1572,$A$1,7,100,100)</f>
        <v>30.460916157142002</v>
      </c>
      <c r="F1572" s="4">
        <f ca="1">[1]!thsiFinD("ths_expma_stock",$A1572,$A$1,7,100,100)</f>
        <v>35.030375276053</v>
      </c>
      <c r="G1572" s="4">
        <f ca="1">[1]!thsiFinD("ths_rsi_stock",$A1572,$A$1,7,100,100)</f>
        <v>29.169844084280999</v>
      </c>
      <c r="H1572" s="4">
        <f ca="1">[1]!thsiFinD("ths_adtm_stock",$A1572,$A$1,7,3,100,100,100)</f>
        <v>-0.86907449209931997</v>
      </c>
      <c r="I1572" s="4">
        <f ca="1">[1]!thsiFinD("ths_bbiboll_stock",$A1572,$A$1,7,3,100,100,100)</f>
        <v>35.690208333332997</v>
      </c>
      <c r="J1572" s="4">
        <f ca="1">[1]!thsiFinD("ths_dptb_stock",$A1572,$A$1,7,104,100,100)</f>
        <v>0.57142857142856995</v>
      </c>
      <c r="K1572" s="4">
        <f ca="1">[1]!thsiFinD("ths_srmi_stock",$A1572,$A$1,7,100,100)</f>
        <v>-7.7192038730499998E-2</v>
      </c>
      <c r="L1572" s="4">
        <f ca="1">[1]!thsiFinD("ths_atr_stock",$A1572,$A$1,7,101,100,100)</f>
        <v>1.1328571428570999</v>
      </c>
      <c r="M1572" s="4">
        <f ca="1">[1]!thsiFinD("ths_vol_w_stock",$A1572,$A$1)/1000000</f>
        <v>45.651828999999999</v>
      </c>
      <c r="N1572" s="4">
        <f ca="1">[1]!thsiFinD("ths_turnover_ratio_w_stock",$A1572,$A$1)</f>
        <v>9.0334587390349004</v>
      </c>
      <c r="O1572" s="4">
        <f ca="1">[1]!thsiFinD("ths_relative_chg_ratio_w_stock",$A1572,$A$1,104,100)</f>
        <v>-3.3507831169906002</v>
      </c>
      <c r="P1572" s="4"/>
    </row>
    <row r="1573" spans="1:16" x14ac:dyDescent="0.25">
      <c r="A1573" s="2" t="s">
        <v>3155</v>
      </c>
      <c r="B1573" s="2" t="s">
        <v>3156</v>
      </c>
      <c r="C1573" s="4">
        <f ca="1">[1]!thsiFinD("ths_vol_ratio_stock",$A1573,$A$1,7,100)</f>
        <v>1.1205426673223</v>
      </c>
      <c r="D1573" s="4">
        <f ca="1">[1]!thsiFinD("ths_cr_stock",$A1573,$A$1,7,100,100)</f>
        <v>42.396313364054997</v>
      </c>
      <c r="E1573" s="4">
        <f ca="1">[1]!thsiFinD("ths_mfi_stock",$A1573,$A$1,7,100,100)</f>
        <v>25.582683764963999</v>
      </c>
      <c r="F1573" s="4">
        <f ca="1">[1]!thsiFinD("ths_expma_stock",$A1573,$A$1,7,100,100)</f>
        <v>3.3008797943168</v>
      </c>
      <c r="G1573" s="4">
        <f ca="1">[1]!thsiFinD("ths_rsi_stock",$A1573,$A$1,7,100,100)</f>
        <v>41.763058422328001</v>
      </c>
      <c r="H1573" s="4">
        <f ca="1">[1]!thsiFinD("ths_adtm_stock",$A1573,$A$1,7,3,100,100,100)</f>
        <v>-0.54838709677418995</v>
      </c>
      <c r="I1573" s="4">
        <f ca="1">[1]!thsiFinD("ths_bbiboll_stock",$A1573,$A$1,7,3,100,100,100)</f>
        <v>3.3379166666666999</v>
      </c>
      <c r="J1573" s="4">
        <f ca="1">[1]!thsiFinD("ths_dptb_stock",$A1573,$A$1,7,104,100,100)</f>
        <v>0.71428571428570997</v>
      </c>
      <c r="K1573" s="4">
        <f ca="1">[1]!thsiFinD("ths_srmi_stock",$A1573,$A$1,7,100,100)</f>
        <v>-7.3654390934843994E-2</v>
      </c>
      <c r="L1573" s="4">
        <f ca="1">[1]!thsiFinD("ths_atr_stock",$A1573,$A$1,7,101,100,100)</f>
        <v>0.15285714285714</v>
      </c>
      <c r="M1573" s="4">
        <f ca="1">[1]!thsiFinD("ths_vol_w_stock",$A1573,$A$1)/1000000</f>
        <v>47.128283000000003</v>
      </c>
      <c r="N1573" s="4">
        <f ca="1">[1]!thsiFinD("ths_turnover_ratio_w_stock",$A1573,$A$1)</f>
        <v>8.8843216613060001</v>
      </c>
      <c r="O1573" s="4">
        <f ca="1">[1]!thsiFinD("ths_relative_chg_ratio_w_stock",$A1573,$A$1,104,100)</f>
        <v>-1.1242267484116</v>
      </c>
      <c r="P1573" s="4"/>
    </row>
    <row r="1574" spans="1:16" x14ac:dyDescent="0.25">
      <c r="A1574" s="2" t="s">
        <v>3157</v>
      </c>
      <c r="B1574" s="2" t="s">
        <v>3158</v>
      </c>
      <c r="C1574" s="4">
        <f ca="1">[1]!thsiFinD("ths_vol_ratio_stock",$A1574,$A$1,7,100)</f>
        <v>0.66545457697999999</v>
      </c>
      <c r="D1574" s="4">
        <f ca="1">[1]!thsiFinD("ths_cr_stock",$A1574,$A$1,7,100,100)</f>
        <v>51.395348837208999</v>
      </c>
      <c r="E1574" s="4">
        <f ca="1">[1]!thsiFinD("ths_mfi_stock",$A1574,$A$1,7,100,100)</f>
        <v>15.890777829106</v>
      </c>
      <c r="F1574" s="4">
        <f ca="1">[1]!thsiFinD("ths_expma_stock",$A1574,$A$1,7,100,100)</f>
        <v>14.872764892128</v>
      </c>
      <c r="G1574" s="4">
        <f ca="1">[1]!thsiFinD("ths_rsi_stock",$A1574,$A$1,7,100,100)</f>
        <v>46.091040353369003</v>
      </c>
      <c r="H1574" s="4">
        <f ca="1">[1]!thsiFinD("ths_adtm_stock",$A1574,$A$1,7,3,100,100,100)</f>
        <v>0.65168539325843</v>
      </c>
      <c r="I1574" s="4">
        <f ca="1">[1]!thsiFinD("ths_bbiboll_stock",$A1574,$A$1,7,3,100,100,100)</f>
        <v>14.899687500000001</v>
      </c>
      <c r="J1574" s="4">
        <f ca="1">[1]!thsiFinD("ths_dptb_stock",$A1574,$A$1,7,104,100,100)</f>
        <v>0.57142857142856995</v>
      </c>
      <c r="K1574" s="4">
        <f ca="1">[1]!thsiFinD("ths_srmi_stock",$A1574,$A$1,7,100,100)</f>
        <v>-6.3492063492063003E-2</v>
      </c>
      <c r="L1574" s="4">
        <f ca="1">[1]!thsiFinD("ths_atr_stock",$A1574,$A$1,7,101,100,100)</f>
        <v>0.66714285714286004</v>
      </c>
      <c r="M1574" s="4">
        <f ca="1">[1]!thsiFinD("ths_vol_w_stock",$A1574,$A$1)/1000000</f>
        <v>82.082015999999996</v>
      </c>
      <c r="N1574" s="4">
        <f ca="1">[1]!thsiFinD("ths_turnover_ratio_w_stock",$A1574,$A$1)</f>
        <v>15.957133721730001</v>
      </c>
      <c r="O1574" s="4">
        <f ca="1">[1]!thsiFinD("ths_relative_chg_ratio_w_stock",$A1574,$A$1,104,100)</f>
        <v>-3.1869628745998</v>
      </c>
      <c r="P1574" s="4"/>
    </row>
    <row r="1575" spans="1:16" x14ac:dyDescent="0.25">
      <c r="A1575" s="2" t="s">
        <v>3159</v>
      </c>
      <c r="B1575" s="2" t="s">
        <v>3160</v>
      </c>
      <c r="C1575" s="4">
        <f ca="1">[1]!thsiFinD("ths_vol_ratio_stock",$A1575,$A$1,7,100)</f>
        <v>1.1313387152565</v>
      </c>
      <c r="D1575" s="4">
        <f ca="1">[1]!thsiFinD("ths_cr_stock",$A1575,$A$1,7,100,100)</f>
        <v>62.244897959184001</v>
      </c>
      <c r="E1575" s="4">
        <f ca="1">[1]!thsiFinD("ths_mfi_stock",$A1575,$A$1,7,100,100)</f>
        <v>32.355543639209998</v>
      </c>
      <c r="F1575" s="4">
        <f ca="1">[1]!thsiFinD("ths_expma_stock",$A1575,$A$1,7,100,100)</f>
        <v>3.2002928472784999</v>
      </c>
      <c r="G1575" s="4">
        <f ca="1">[1]!thsiFinD("ths_rsi_stock",$A1575,$A$1,7,100,100)</f>
        <v>45.021756422220001</v>
      </c>
      <c r="H1575" s="4">
        <f ca="1">[1]!thsiFinD("ths_adtm_stock",$A1575,$A$1,7,3,100,100,100)</f>
        <v>0.52272727272727004</v>
      </c>
      <c r="I1575" s="4">
        <f ca="1">[1]!thsiFinD("ths_bbiboll_stock",$A1575,$A$1,7,3,100,100,100)</f>
        <v>3.2386458333333001</v>
      </c>
      <c r="J1575" s="4">
        <f ca="1">[1]!thsiFinD("ths_dptb_stock",$A1575,$A$1,7,104,100,100)</f>
        <v>0.42857142857142999</v>
      </c>
      <c r="K1575" s="4">
        <f ca="1">[1]!thsiFinD("ths_srmi_stock",$A1575,$A$1,7,100,100)</f>
        <v>-6.1583577712609999E-2</v>
      </c>
      <c r="L1575" s="4">
        <f ca="1">[1]!thsiFinD("ths_atr_stock",$A1575,$A$1,7,101,100,100)</f>
        <v>0.15428571428571</v>
      </c>
      <c r="M1575" s="4">
        <f ca="1">[1]!thsiFinD("ths_vol_w_stock",$A1575,$A$1)/1000000</f>
        <v>52.518030000000003</v>
      </c>
      <c r="N1575" s="4">
        <f ca="1">[1]!thsiFinD("ths_turnover_ratio_w_stock",$A1575,$A$1)</f>
        <v>12.386327830189</v>
      </c>
      <c r="O1575" s="4">
        <f ca="1">[1]!thsiFinD("ths_relative_chg_ratio_w_stock",$A1575,$A$1,104,100)</f>
        <v>1.600512452432</v>
      </c>
      <c r="P1575" s="4"/>
    </row>
    <row r="1576" spans="1:16" x14ac:dyDescent="0.25">
      <c r="A1576" s="2" t="s">
        <v>3161</v>
      </c>
      <c r="B1576" s="2" t="s">
        <v>3162</v>
      </c>
      <c r="C1576" s="4">
        <f ca="1">[1]!thsiFinD("ths_vol_ratio_stock",$A1576,$A$1,7,100)</f>
        <v>0.77700761391034001</v>
      </c>
      <c r="D1576" s="4">
        <f ca="1">[1]!thsiFinD("ths_cr_stock",$A1576,$A$1,7,100,100)</f>
        <v>52.401746724890998</v>
      </c>
      <c r="E1576" s="4">
        <f ca="1">[1]!thsiFinD("ths_mfi_stock",$A1576,$A$1,7,100,100)</f>
        <v>22.197305364794001</v>
      </c>
      <c r="F1576" s="4">
        <f ca="1">[1]!thsiFinD("ths_expma_stock",$A1576,$A$1,7,100,100)</f>
        <v>8.8699257786835002</v>
      </c>
      <c r="G1576" s="4">
        <f ca="1">[1]!thsiFinD("ths_rsi_stock",$A1576,$A$1,7,100,100)</f>
        <v>40.288585055296998</v>
      </c>
      <c r="H1576" s="4">
        <f ca="1">[1]!thsiFinD("ths_adtm_stock",$A1576,$A$1,7,3,100,100,100)</f>
        <v>-2.1978021978022001E-2</v>
      </c>
      <c r="I1576" s="4">
        <f ca="1">[1]!thsiFinD("ths_bbiboll_stock",$A1576,$A$1,7,3,100,100,100)</f>
        <v>8.9592708333332993</v>
      </c>
      <c r="J1576" s="4">
        <f ca="1">[1]!thsiFinD("ths_dptb_stock",$A1576,$A$1,7,104,100,100)</f>
        <v>0.71428571428570997</v>
      </c>
      <c r="K1576" s="4">
        <f ca="1">[1]!thsiFinD("ths_srmi_stock",$A1576,$A$1,7,100,100)</f>
        <v>-7.6190476190476003E-2</v>
      </c>
      <c r="L1576" s="4">
        <f ca="1">[1]!thsiFinD("ths_atr_stock",$A1576,$A$1,7,101,100,100)</f>
        <v>0.49857142857143</v>
      </c>
      <c r="M1576" s="4">
        <f ca="1">[1]!thsiFinD("ths_vol_w_stock",$A1576,$A$1)/1000000</f>
        <v>57.388232000000002</v>
      </c>
      <c r="N1576" s="4">
        <f ca="1">[1]!thsiFinD("ths_turnover_ratio_w_stock",$A1576,$A$1)</f>
        <v>10.134037234154</v>
      </c>
      <c r="O1576" s="4">
        <f ca="1">[1]!thsiFinD("ths_relative_chg_ratio_w_stock",$A1576,$A$1,104,100)</f>
        <v>-4.9551425031090996</v>
      </c>
      <c r="P1576" s="4"/>
    </row>
    <row r="1577" spans="1:16" x14ac:dyDescent="0.25">
      <c r="A1577" s="2" t="s">
        <v>3163</v>
      </c>
      <c r="B1577" s="2" t="s">
        <v>3164</v>
      </c>
      <c r="C1577" s="4">
        <f ca="1">[1]!thsiFinD("ths_vol_ratio_stock",$A1577,$A$1,7,100)</f>
        <v>1.0940944522910001</v>
      </c>
      <c r="D1577" s="4">
        <f ca="1">[1]!thsiFinD("ths_cr_stock",$A1577,$A$1,7,100,100)</f>
        <v>38.095238095238003</v>
      </c>
      <c r="E1577" s="4">
        <f ca="1">[1]!thsiFinD("ths_mfi_stock",$A1577,$A$1,7,100,100)</f>
        <v>41.459254902645</v>
      </c>
      <c r="F1577" s="4">
        <f ca="1">[1]!thsiFinD("ths_expma_stock",$A1577,$A$1,7,100,100)</f>
        <v>2.2520858830335002</v>
      </c>
      <c r="G1577" s="4">
        <f ca="1">[1]!thsiFinD("ths_rsi_stock",$A1577,$A$1,7,100,100)</f>
        <v>43.752584347328003</v>
      </c>
      <c r="H1577" s="4">
        <f ca="1">[1]!thsiFinD("ths_adtm_stock",$A1577,$A$1,7,3,100,100,100)</f>
        <v>-0.42424242424241998</v>
      </c>
      <c r="I1577" s="4">
        <f ca="1">[1]!thsiFinD("ths_bbiboll_stock",$A1577,$A$1,7,3,100,100,100)</f>
        <v>2.2867708333332999</v>
      </c>
      <c r="J1577" s="4">
        <f ca="1">[1]!thsiFinD("ths_dptb_stock",$A1577,$A$1,7,104,100,100)</f>
        <v>0.71428571428570997</v>
      </c>
      <c r="K1577" s="4">
        <f ca="1">[1]!thsiFinD("ths_srmi_stock",$A1577,$A$1,7,100,100)</f>
        <v>-9.2741935483870996E-2</v>
      </c>
      <c r="L1577" s="4">
        <f ca="1">[1]!thsiFinD("ths_atr_stock",$A1577,$A$1,7,101,100,100)</f>
        <v>0.12571428571429</v>
      </c>
      <c r="M1577" s="4">
        <f ca="1">[1]!thsiFinD("ths_vol_w_stock",$A1577,$A$1)/1000000</f>
        <v>59.803610999999997</v>
      </c>
      <c r="N1577" s="4">
        <f ca="1">[1]!thsiFinD("ths_turnover_ratio_w_stock",$A1577,$A$1)</f>
        <v>6.7733999049628997</v>
      </c>
      <c r="O1577" s="4">
        <f ca="1">[1]!thsiFinD("ths_relative_chg_ratio_w_stock",$A1577,$A$1,104,100)</f>
        <v>9.0524366099483E-2</v>
      </c>
      <c r="P1577" s="4"/>
    </row>
    <row r="1578" spans="1:16" x14ac:dyDescent="0.25">
      <c r="A1578" s="2" t="s">
        <v>3165</v>
      </c>
      <c r="B1578" s="2" t="s">
        <v>3166</v>
      </c>
      <c r="C1578" s="4">
        <f ca="1">[1]!thsiFinD("ths_vol_ratio_stock",$A1578,$A$1,7,100)</f>
        <v>0.93897962907057997</v>
      </c>
      <c r="D1578" s="4">
        <f ca="1">[1]!thsiFinD("ths_cr_stock",$A1578,$A$1,7,100,100)</f>
        <v>65.071770334928004</v>
      </c>
      <c r="E1578" s="4">
        <f ca="1">[1]!thsiFinD("ths_mfi_stock",$A1578,$A$1,7,100,100)</f>
        <v>41.003350320023003</v>
      </c>
      <c r="F1578" s="4">
        <f ca="1">[1]!thsiFinD("ths_expma_stock",$A1578,$A$1,7,100,100)</f>
        <v>4.0462862157466004</v>
      </c>
      <c r="G1578" s="4">
        <f ca="1">[1]!thsiFinD("ths_rsi_stock",$A1578,$A$1,7,100,100)</f>
        <v>48.373642682160998</v>
      </c>
      <c r="H1578" s="4">
        <f ca="1">[1]!thsiFinD("ths_adtm_stock",$A1578,$A$1,7,3,100,100,100)</f>
        <v>-0.55357142857143005</v>
      </c>
      <c r="I1578" s="4">
        <f ca="1">[1]!thsiFinD("ths_bbiboll_stock",$A1578,$A$1,7,3,100,100,100)</f>
        <v>4.0750000000000002</v>
      </c>
      <c r="J1578" s="4">
        <f ca="1">[1]!thsiFinD("ths_dptb_stock",$A1578,$A$1,7,104,100,100)</f>
        <v>0.71428571428570997</v>
      </c>
      <c r="K1578" s="4">
        <f ca="1">[1]!thsiFinD("ths_srmi_stock",$A1578,$A$1,7,100,100)</f>
        <v>-3.7914691943128E-2</v>
      </c>
      <c r="L1578" s="4">
        <f ca="1">[1]!thsiFinD("ths_atr_stock",$A1578,$A$1,7,101,100,100)</f>
        <v>0.16428571428571001</v>
      </c>
      <c r="M1578" s="4">
        <f ca="1">[1]!thsiFinD("ths_vol_w_stock",$A1578,$A$1)/1000000</f>
        <v>108.62438</v>
      </c>
      <c r="N1578" s="4">
        <f ca="1">[1]!thsiFinD("ths_turnover_ratio_w_stock",$A1578,$A$1)</f>
        <v>8.5594546255838999</v>
      </c>
      <c r="O1578" s="4">
        <f ca="1">[1]!thsiFinD("ths_relative_chg_ratio_w_stock",$A1578,$A$1,104,100)</f>
        <v>2.2184644278393999</v>
      </c>
      <c r="P1578" s="4"/>
    </row>
    <row r="1579" spans="1:16" x14ac:dyDescent="0.25">
      <c r="A1579" s="2" t="s">
        <v>3167</v>
      </c>
      <c r="B1579" s="2" t="s">
        <v>3168</v>
      </c>
      <c r="C1579" s="4">
        <f ca="1">[1]!thsiFinD("ths_vol_ratio_stock",$A1579,$A$1,7,100)</f>
        <v>0.80745105792149996</v>
      </c>
      <c r="D1579" s="4">
        <f ca="1">[1]!thsiFinD("ths_cr_stock",$A1579,$A$1,7,100,100)</f>
        <v>25.229357798165001</v>
      </c>
      <c r="E1579" s="4">
        <f ca="1">[1]!thsiFinD("ths_mfi_stock",$A1579,$A$1,7,100,100)</f>
        <v>15.784301391625</v>
      </c>
      <c r="F1579" s="4">
        <f ca="1">[1]!thsiFinD("ths_expma_stock",$A1579,$A$1,7,100,100)</f>
        <v>2.9525903091507</v>
      </c>
      <c r="G1579" s="4">
        <f ca="1">[1]!thsiFinD("ths_rsi_stock",$A1579,$A$1,7,100,100)</f>
        <v>28.461674138264001</v>
      </c>
      <c r="H1579" s="4">
        <f ca="1">[1]!thsiFinD("ths_adtm_stock",$A1579,$A$1,7,3,100,100,100)</f>
        <v>-0.45714285714286002</v>
      </c>
      <c r="I1579" s="4">
        <f ca="1">[1]!thsiFinD("ths_bbiboll_stock",$A1579,$A$1,7,3,100,100,100)</f>
        <v>3.0432291666667002</v>
      </c>
      <c r="J1579" s="4">
        <f ca="1">[1]!thsiFinD("ths_dptb_stock",$A1579,$A$1,7,104,100,100)</f>
        <v>0.85714285714285998</v>
      </c>
      <c r="K1579" s="4">
        <f ca="1">[1]!thsiFinD("ths_srmi_stock",$A1579,$A$1,7,100,100)</f>
        <v>-8.8607594936709E-2</v>
      </c>
      <c r="L1579" s="4">
        <f ca="1">[1]!thsiFinD("ths_atr_stock",$A1579,$A$1,7,101,100,100)</f>
        <v>0.13428571428571001</v>
      </c>
      <c r="M1579" s="4">
        <f ca="1">[1]!thsiFinD("ths_vol_w_stock",$A1579,$A$1)/1000000</f>
        <v>71.728594000000001</v>
      </c>
      <c r="N1579" s="4">
        <f ca="1">[1]!thsiFinD("ths_turnover_ratio_w_stock",$A1579,$A$1)</f>
        <v>5.531710376255</v>
      </c>
      <c r="O1579" s="4">
        <f ca="1">[1]!thsiFinD("ths_relative_chg_ratio_w_stock",$A1579,$A$1,104,100)</f>
        <v>-1.7311210678808</v>
      </c>
      <c r="P1579" s="4"/>
    </row>
    <row r="1580" spans="1:16" x14ac:dyDescent="0.25">
      <c r="A1580" s="2" t="s">
        <v>3169</v>
      </c>
      <c r="B1580" s="2" t="s">
        <v>3170</v>
      </c>
      <c r="C1580" s="4">
        <f ca="1">[1]!thsiFinD("ths_vol_ratio_stock",$A1580,$A$1,7,100)</f>
        <v>0.77591609988851995</v>
      </c>
      <c r="D1580" s="4">
        <f ca="1">[1]!thsiFinD("ths_cr_stock",$A1580,$A$1,7,100,100)</f>
        <v>63.917525773195997</v>
      </c>
      <c r="E1580" s="4">
        <f ca="1">[1]!thsiFinD("ths_mfi_stock",$A1580,$A$1,7,100,100)</f>
        <v>33.888043093118</v>
      </c>
      <c r="F1580" s="4">
        <f ca="1">[1]!thsiFinD("ths_expma_stock",$A1580,$A$1,7,100,100)</f>
        <v>4.4113126332665002</v>
      </c>
      <c r="G1580" s="4">
        <f ca="1">[1]!thsiFinD("ths_rsi_stock",$A1580,$A$1,7,100,100)</f>
        <v>45.862198115538</v>
      </c>
      <c r="H1580" s="4">
        <f ca="1">[1]!thsiFinD("ths_adtm_stock",$A1580,$A$1,7,3,100,100,100)</f>
        <v>0.29787234042553001</v>
      </c>
      <c r="I1580" s="4">
        <f ca="1">[1]!thsiFinD("ths_bbiboll_stock",$A1580,$A$1,7,3,100,100,100)</f>
        <v>4.4866666666667001</v>
      </c>
      <c r="J1580" s="4">
        <f ca="1">[1]!thsiFinD("ths_dptb_stock",$A1580,$A$1,7,104,100,100)</f>
        <v>0.42857142857142999</v>
      </c>
      <c r="K1580" s="4">
        <f ca="1">[1]!thsiFinD("ths_srmi_stock",$A1580,$A$1,7,100,100)</f>
        <v>-4.7413793103448003E-2</v>
      </c>
      <c r="L1580" s="4">
        <f ca="1">[1]!thsiFinD("ths_atr_stock",$A1580,$A$1,7,101,100,100)</f>
        <v>0.22857142857143001</v>
      </c>
      <c r="M1580" s="4">
        <f ca="1">[1]!thsiFinD("ths_vol_w_stock",$A1580,$A$1)/1000000</f>
        <v>105.594624</v>
      </c>
      <c r="N1580" s="4">
        <f ca="1">[1]!thsiFinD("ths_turnover_ratio_w_stock",$A1580,$A$1)</f>
        <v>17.462204911872</v>
      </c>
      <c r="O1580" s="4">
        <f ca="1">[1]!thsiFinD("ths_relative_chg_ratio_w_stock",$A1580,$A$1,104,100)</f>
        <v>0.52113118437148997</v>
      </c>
      <c r="P1580" s="4"/>
    </row>
    <row r="1581" spans="1:16" x14ac:dyDescent="0.25">
      <c r="A1581" s="2" t="s">
        <v>3171</v>
      </c>
      <c r="B1581" s="2" t="s">
        <v>3172</v>
      </c>
      <c r="C1581" s="4">
        <f ca="1">[1]!thsiFinD("ths_vol_ratio_stock",$A1581,$A$1,7,100)</f>
        <v>0.78028533797503996</v>
      </c>
      <c r="D1581" s="4">
        <f ca="1">[1]!thsiFinD("ths_cr_stock",$A1581,$A$1,7,100,100)</f>
        <v>45.054945054945001</v>
      </c>
      <c r="E1581" s="4">
        <f ca="1">[1]!thsiFinD("ths_mfi_stock",$A1581,$A$1,7,100,100)</f>
        <v>24.168435814742999</v>
      </c>
      <c r="F1581" s="4">
        <f ca="1">[1]!thsiFinD("ths_expma_stock",$A1581,$A$1,7,100,100)</f>
        <v>4.3333103840492004</v>
      </c>
      <c r="G1581" s="4">
        <f ca="1">[1]!thsiFinD("ths_rsi_stock",$A1581,$A$1,7,100,100)</f>
        <v>35.134406778516997</v>
      </c>
      <c r="H1581" s="4">
        <f ca="1">[1]!thsiFinD("ths_adtm_stock",$A1581,$A$1,7,3,100,100,100)</f>
        <v>-0.20754716981131999</v>
      </c>
      <c r="I1581" s="4">
        <f ca="1">[1]!thsiFinD("ths_bbiboll_stock",$A1581,$A$1,7,3,100,100,100)</f>
        <v>4.4345833333332996</v>
      </c>
      <c r="J1581" s="4">
        <f ca="1">[1]!thsiFinD("ths_dptb_stock",$A1581,$A$1,7,104,100,100)</f>
        <v>0.57142857142856995</v>
      </c>
      <c r="K1581" s="4">
        <f ca="1">[1]!thsiFinD("ths_srmi_stock",$A1581,$A$1,7,100,100)</f>
        <v>-6.1674008810573E-2</v>
      </c>
      <c r="L1581" s="4">
        <f ca="1">[1]!thsiFinD("ths_atr_stock",$A1581,$A$1,7,101,100,100)</f>
        <v>0.19</v>
      </c>
      <c r="M1581" s="4">
        <f ca="1">[1]!thsiFinD("ths_vol_w_stock",$A1581,$A$1)/1000000</f>
        <v>22.244160999999998</v>
      </c>
      <c r="N1581" s="4">
        <f ca="1">[1]!thsiFinD("ths_turnover_ratio_w_stock",$A1581,$A$1)</f>
        <v>3.2798447663834001</v>
      </c>
      <c r="O1581" s="4">
        <f ca="1">[1]!thsiFinD("ths_relative_chg_ratio_w_stock",$A1581,$A$1,104,100)</f>
        <v>-1.5455808365739001</v>
      </c>
      <c r="P1581" s="4"/>
    </row>
    <row r="1582" spans="1:16" x14ac:dyDescent="0.25">
      <c r="A1582" s="2" t="s">
        <v>3173</v>
      </c>
      <c r="B1582" s="2" t="s">
        <v>3174</v>
      </c>
      <c r="C1582" s="4">
        <f ca="1">[1]!thsiFinD("ths_vol_ratio_stock",$A1582,$A$1,7,100)</f>
        <v>0.82362812980532996</v>
      </c>
      <c r="D1582" s="4">
        <f ca="1">[1]!thsiFinD("ths_cr_stock",$A1582,$A$1,7,100,100)</f>
        <v>25.515947467166999</v>
      </c>
      <c r="E1582" s="4">
        <f ca="1">[1]!thsiFinD("ths_mfi_stock",$A1582,$A$1,7,100,100)</f>
        <v>36.047686268314003</v>
      </c>
      <c r="F1582" s="4">
        <f ca="1">[1]!thsiFinD("ths_expma_stock",$A1582,$A$1,7,100,100)</f>
        <v>6.1919083117799998</v>
      </c>
      <c r="G1582" s="4">
        <f ca="1">[1]!thsiFinD("ths_rsi_stock",$A1582,$A$1,7,100,100)</f>
        <v>40.476982719848003</v>
      </c>
      <c r="H1582" s="4">
        <f ca="1">[1]!thsiFinD("ths_adtm_stock",$A1582,$A$1,7,3,100,100,100)</f>
        <v>-0.78301886792453002</v>
      </c>
      <c r="I1582" s="4">
        <f ca="1">[1]!thsiFinD("ths_bbiboll_stock",$A1582,$A$1,7,3,100,100,100)</f>
        <v>6.2675000000000001</v>
      </c>
      <c r="J1582" s="4">
        <f ca="1">[1]!thsiFinD("ths_dptb_stock",$A1582,$A$1,7,104,100,100)</f>
        <v>0.71428571428570997</v>
      </c>
      <c r="K1582" s="4">
        <f ca="1">[1]!thsiFinD("ths_srmi_stock",$A1582,$A$1,7,100,100)</f>
        <v>-9.9853157121880004E-2</v>
      </c>
      <c r="L1582" s="4">
        <f ca="1">[1]!thsiFinD("ths_atr_stock",$A1582,$A$1,7,101,100,100)</f>
        <v>0.33</v>
      </c>
      <c r="M1582" s="4">
        <f ca="1">[1]!thsiFinD("ths_vol_w_stock",$A1582,$A$1)/1000000</f>
        <v>253.21178900000001</v>
      </c>
      <c r="N1582" s="4">
        <f ca="1">[1]!thsiFinD("ths_turnover_ratio_w_stock",$A1582,$A$1)</f>
        <v>16.73277655986</v>
      </c>
      <c r="O1582" s="4">
        <f ca="1">[1]!thsiFinD("ths_relative_chg_ratio_w_stock",$A1582,$A$1,104,100)</f>
        <v>-3.9896586752555998</v>
      </c>
      <c r="P1582" s="4"/>
    </row>
    <row r="1583" spans="1:16" x14ac:dyDescent="0.25">
      <c r="A1583" s="2" t="s">
        <v>3175</v>
      </c>
      <c r="B1583" s="2" t="s">
        <v>3176</v>
      </c>
      <c r="C1583" s="4">
        <f ca="1">[1]!thsiFinD("ths_vol_ratio_stock",$A1583,$A$1,7,100)</f>
        <v>1.0965860409567001</v>
      </c>
      <c r="D1583" s="4">
        <f ca="1">[1]!thsiFinD("ths_cr_stock",$A1583,$A$1,7,100,100)</f>
        <v>65.573770491803003</v>
      </c>
      <c r="E1583" s="4">
        <f ca="1">[1]!thsiFinD("ths_mfi_stock",$A1583,$A$1,7,100,100)</f>
        <v>51.035777988829999</v>
      </c>
      <c r="F1583" s="4">
        <f ca="1">[1]!thsiFinD("ths_expma_stock",$A1583,$A$1,7,100,100)</f>
        <v>5.3290572076574998</v>
      </c>
      <c r="G1583" s="4">
        <f ca="1">[1]!thsiFinD("ths_rsi_stock",$A1583,$A$1,7,100,100)</f>
        <v>47.416581398547002</v>
      </c>
      <c r="H1583" s="4">
        <f ca="1">[1]!thsiFinD("ths_adtm_stock",$A1583,$A$1,7,3,100,100,100)</f>
        <v>-0.26315789473684997</v>
      </c>
      <c r="I1583" s="4">
        <f ca="1">[1]!thsiFinD("ths_bbiboll_stock",$A1583,$A$1,7,3,100,100,100)</f>
        <v>5.3670833333332997</v>
      </c>
      <c r="J1583" s="4">
        <f ca="1">[1]!thsiFinD("ths_dptb_stock",$A1583,$A$1,7,104,100,100)</f>
        <v>0.57142857142856995</v>
      </c>
      <c r="K1583" s="4">
        <f ca="1">[1]!thsiFinD("ths_srmi_stock",$A1583,$A$1,7,100,100)</f>
        <v>-9.2592592592593993E-3</v>
      </c>
      <c r="L1583" s="4">
        <f ca="1">[1]!thsiFinD("ths_atr_stock",$A1583,$A$1,7,101,100,100)</f>
        <v>0.14428571428570999</v>
      </c>
      <c r="M1583" s="4">
        <f ca="1">[1]!thsiFinD("ths_vol_w_stock",$A1583,$A$1)/1000000</f>
        <v>9.9053000000000004</v>
      </c>
      <c r="N1583" s="4">
        <f ca="1">[1]!thsiFinD("ths_turnover_ratio_w_stock",$A1583,$A$1)</f>
        <v>3.0038618607347001</v>
      </c>
      <c r="O1583" s="4">
        <f ca="1">[1]!thsiFinD("ths_relative_chg_ratio_w_stock",$A1583,$A$1,104,100)</f>
        <v>1.7248773033719</v>
      </c>
      <c r="P1583" s="4"/>
    </row>
    <row r="1584" spans="1:16" x14ac:dyDescent="0.25">
      <c r="A1584" s="2" t="s">
        <v>3177</v>
      </c>
      <c r="B1584" s="2" t="s">
        <v>3178</v>
      </c>
      <c r="C1584" s="4">
        <f ca="1">[1]!thsiFinD("ths_vol_ratio_stock",$A1584,$A$1,7,100)</f>
        <v>0.99537523384144999</v>
      </c>
      <c r="D1584" s="4">
        <f ca="1">[1]!thsiFinD("ths_cr_stock",$A1584,$A$1,7,100,100)</f>
        <v>45.026178010471</v>
      </c>
      <c r="E1584" s="4">
        <f ca="1">[1]!thsiFinD("ths_mfi_stock",$A1584,$A$1,7,100,100)</f>
        <v>30.669813898194999</v>
      </c>
      <c r="F1584" s="4">
        <f ca="1">[1]!thsiFinD("ths_expma_stock",$A1584,$A$1,7,100,100)</f>
        <v>8.2854114812391</v>
      </c>
      <c r="G1584" s="4">
        <f ca="1">[1]!thsiFinD("ths_rsi_stock",$A1584,$A$1,7,100,100)</f>
        <v>37.672005851180003</v>
      </c>
      <c r="H1584" s="4">
        <f ca="1">[1]!thsiFinD("ths_adtm_stock",$A1584,$A$1,7,3,100,100,100)</f>
        <v>-0.67973856209149996</v>
      </c>
      <c r="I1584" s="4">
        <f ca="1">[1]!thsiFinD("ths_bbiboll_stock",$A1584,$A$1,7,3,100,100,100)</f>
        <v>8.3910416666667</v>
      </c>
      <c r="J1584" s="4">
        <f ca="1">[1]!thsiFinD("ths_dptb_stock",$A1584,$A$1,7,104,100,100)</f>
        <v>0.57142857142856995</v>
      </c>
      <c r="K1584" s="4">
        <f ca="1">[1]!thsiFinD("ths_srmi_stock",$A1584,$A$1,7,100,100)</f>
        <v>-7.3394495412843999E-2</v>
      </c>
      <c r="L1584" s="4">
        <f ca="1">[1]!thsiFinD("ths_atr_stock",$A1584,$A$1,7,101,100,100)</f>
        <v>0.4</v>
      </c>
      <c r="M1584" s="4">
        <f ca="1">[1]!thsiFinD("ths_vol_w_stock",$A1584,$A$1)/1000000</f>
        <v>45.868164999999998</v>
      </c>
      <c r="N1584" s="4">
        <f ca="1">[1]!thsiFinD("ths_turnover_ratio_w_stock",$A1584,$A$1)</f>
        <v>7.3381037875601001</v>
      </c>
      <c r="O1584" s="4">
        <f ca="1">[1]!thsiFinD("ths_relative_chg_ratio_w_stock",$A1584,$A$1,104,100)</f>
        <v>-3.0664231157719</v>
      </c>
      <c r="P1584" s="4"/>
    </row>
    <row r="1585" spans="1:16" x14ac:dyDescent="0.25">
      <c r="A1585" s="2" t="s">
        <v>3179</v>
      </c>
      <c r="B1585" s="2" t="s">
        <v>3180</v>
      </c>
      <c r="C1585" s="4">
        <f ca="1">[1]!thsiFinD("ths_vol_ratio_stock",$A1585,$A$1,7,100)</f>
        <v>0.77629313908899999</v>
      </c>
      <c r="D1585" s="4">
        <f ca="1">[1]!thsiFinD("ths_cr_stock",$A1585,$A$1,7,100,100)</f>
        <v>66.666666666666998</v>
      </c>
      <c r="E1585" s="4">
        <f ca="1">[1]!thsiFinD("ths_mfi_stock",$A1585,$A$1,7,100,100)</f>
        <v>26.334224230358998</v>
      </c>
      <c r="F1585" s="4">
        <f ca="1">[1]!thsiFinD("ths_expma_stock",$A1585,$A$1,7,100,100)</f>
        <v>3.5412381633773</v>
      </c>
      <c r="G1585" s="4">
        <f ca="1">[1]!thsiFinD("ths_rsi_stock",$A1585,$A$1,7,100,100)</f>
        <v>38.271698763849002</v>
      </c>
      <c r="H1585" s="4">
        <f ca="1">[1]!thsiFinD("ths_adtm_stock",$A1585,$A$1,7,3,100,100,100)</f>
        <v>0.78125</v>
      </c>
      <c r="I1585" s="4">
        <f ca="1">[1]!thsiFinD("ths_bbiboll_stock",$A1585,$A$1,7,3,100,100,100)</f>
        <v>3.5958333333332999</v>
      </c>
      <c r="J1585" s="4">
        <f ca="1">[1]!thsiFinD("ths_dptb_stock",$A1585,$A$1,7,104,100,100)</f>
        <v>0.42857142857142999</v>
      </c>
      <c r="K1585" s="4">
        <f ca="1">[1]!thsiFinD("ths_srmi_stock",$A1585,$A$1,7,100,100)</f>
        <v>-4.6195652173912999E-2</v>
      </c>
      <c r="L1585" s="4">
        <f ca="1">[1]!thsiFinD("ths_atr_stock",$A1585,$A$1,7,101,100,100)</f>
        <v>0.13571428571429001</v>
      </c>
      <c r="M1585" s="4">
        <f ca="1">[1]!thsiFinD("ths_vol_w_stock",$A1585,$A$1)/1000000</f>
        <v>24.888280999999999</v>
      </c>
      <c r="N1585" s="4">
        <f ca="1">[1]!thsiFinD("ths_turnover_ratio_w_stock",$A1585,$A$1)</f>
        <v>5.7127354535187997</v>
      </c>
      <c r="O1585" s="4">
        <f ca="1">[1]!thsiFinD("ths_relative_chg_ratio_w_stock",$A1585,$A$1,104,100)</f>
        <v>-1.2568306214455001</v>
      </c>
      <c r="P1585" s="4"/>
    </row>
    <row r="1586" spans="1:16" x14ac:dyDescent="0.25">
      <c r="A1586" s="2" t="s">
        <v>3181</v>
      </c>
      <c r="B1586" s="2" t="s">
        <v>3182</v>
      </c>
      <c r="C1586" s="4">
        <f ca="1">[1]!thsiFinD("ths_vol_ratio_stock",$A1586,$A$1,7,100)</f>
        <v>1.0384266702624001</v>
      </c>
      <c r="D1586" s="4">
        <f ca="1">[1]!thsiFinD("ths_cr_stock",$A1586,$A$1,7,100,100)</f>
        <v>29.452054794521001</v>
      </c>
      <c r="E1586" s="4">
        <f ca="1">[1]!thsiFinD("ths_mfi_stock",$A1586,$A$1,7,100,100)</f>
        <v>30.720846018568</v>
      </c>
      <c r="F1586" s="4">
        <f ca="1">[1]!thsiFinD("ths_expma_stock",$A1586,$A$1,7,100,100)</f>
        <v>6.2776845709683</v>
      </c>
      <c r="G1586" s="4">
        <f ca="1">[1]!thsiFinD("ths_rsi_stock",$A1586,$A$1,7,100,100)</f>
        <v>29.959782298741999</v>
      </c>
      <c r="H1586" s="4">
        <f ca="1">[1]!thsiFinD("ths_adtm_stock",$A1586,$A$1,7,3,100,100,100)</f>
        <v>-0.63043478260870001</v>
      </c>
      <c r="I1586" s="4">
        <f ca="1">[1]!thsiFinD("ths_bbiboll_stock",$A1586,$A$1,7,3,100,100,100)</f>
        <v>6.3825000000000003</v>
      </c>
      <c r="J1586" s="4">
        <f ca="1">[1]!thsiFinD("ths_dptb_stock",$A1586,$A$1,7,104,100,100)</f>
        <v>0.57142857142856995</v>
      </c>
      <c r="K1586" s="4">
        <f ca="1">[1]!thsiFinD("ths_srmi_stock",$A1586,$A$1,7,100,100)</f>
        <v>-5.7926829268292998E-2</v>
      </c>
      <c r="L1586" s="4">
        <f ca="1">[1]!thsiFinD("ths_atr_stock",$A1586,$A$1,7,101,100,100)</f>
        <v>0.18714285714286</v>
      </c>
      <c r="M1586" s="4">
        <f ca="1">[1]!thsiFinD("ths_vol_w_stock",$A1586,$A$1)/1000000</f>
        <v>34.096629999999998</v>
      </c>
      <c r="N1586" s="4">
        <f ca="1">[1]!thsiFinD("ths_turnover_ratio_w_stock",$A1586,$A$1)</f>
        <v>3.8058306950124998</v>
      </c>
      <c r="O1586" s="4">
        <f ca="1">[1]!thsiFinD("ths_relative_chg_ratio_w_stock",$A1586,$A$1,104,100)</f>
        <v>-2.3148033417038998</v>
      </c>
      <c r="P1586" s="4"/>
    </row>
    <row r="1587" spans="1:16" x14ac:dyDescent="0.25">
      <c r="A1587" s="2" t="s">
        <v>3183</v>
      </c>
      <c r="B1587" s="2" t="s">
        <v>3184</v>
      </c>
      <c r="C1587" s="4">
        <f ca="1">[1]!thsiFinD("ths_vol_ratio_stock",$A1587,$A$1,7,100)</f>
        <v>1.3725150470934</v>
      </c>
      <c r="D1587" s="4">
        <f ca="1">[1]!thsiFinD("ths_cr_stock",$A1587,$A$1,7,100,100)</f>
        <v>60.070671378090999</v>
      </c>
      <c r="E1587" s="4">
        <f ca="1">[1]!thsiFinD("ths_mfi_stock",$A1587,$A$1,7,100,100)</f>
        <v>48.548813872779</v>
      </c>
      <c r="F1587" s="4">
        <f ca="1">[1]!thsiFinD("ths_expma_stock",$A1587,$A$1,7,100,100)</f>
        <v>4.6345019463992996</v>
      </c>
      <c r="G1587" s="4">
        <f ca="1">[1]!thsiFinD("ths_rsi_stock",$A1587,$A$1,7,100,100)</f>
        <v>52.781624985142997</v>
      </c>
      <c r="H1587" s="4">
        <f ca="1">[1]!thsiFinD("ths_adtm_stock",$A1587,$A$1,7,3,100,100,100)</f>
        <v>-0.77464788732393997</v>
      </c>
      <c r="I1587" s="4">
        <f ca="1">[1]!thsiFinD("ths_bbiboll_stock",$A1587,$A$1,7,3,100,100,100)</f>
        <v>4.6531250000000002</v>
      </c>
      <c r="J1587" s="4">
        <f ca="1">[1]!thsiFinD("ths_dptb_stock",$A1587,$A$1,7,104,100,100)</f>
        <v>0.71428571428570997</v>
      </c>
      <c r="K1587" s="4">
        <f ca="1">[1]!thsiFinD("ths_srmi_stock",$A1587,$A$1,7,100,100)</f>
        <v>-3.4907597535933997E-2</v>
      </c>
      <c r="L1587" s="4">
        <f ca="1">[1]!thsiFinD("ths_atr_stock",$A1587,$A$1,7,101,100,100)</f>
        <v>0.21571428571428999</v>
      </c>
      <c r="M1587" s="4">
        <f ca="1">[1]!thsiFinD("ths_vol_w_stock",$A1587,$A$1)/1000000</f>
        <v>184.20691600000001</v>
      </c>
      <c r="N1587" s="4">
        <f ca="1">[1]!thsiFinD("ths_turnover_ratio_w_stock",$A1587,$A$1)</f>
        <v>7.5411434908904997</v>
      </c>
      <c r="O1587" s="4">
        <f ca="1">[1]!thsiFinD("ths_relative_chg_ratio_w_stock",$A1587,$A$1,104,100)</f>
        <v>0.54785282126264001</v>
      </c>
      <c r="P1587" s="4"/>
    </row>
    <row r="1588" spans="1:16" x14ac:dyDescent="0.25">
      <c r="A1588" s="2" t="s">
        <v>3185</v>
      </c>
      <c r="B1588" s="2" t="s">
        <v>3186</v>
      </c>
      <c r="C1588" s="4">
        <f ca="1">[1]!thsiFinD("ths_vol_ratio_stock",$A1588,$A$1,7,100)</f>
        <v>0.50504880066409996</v>
      </c>
      <c r="D1588" s="4">
        <f ca="1">[1]!thsiFinD("ths_cr_stock",$A1588,$A$1,7,100,100)</f>
        <v>35.555555555555003</v>
      </c>
      <c r="E1588" s="4">
        <f ca="1">[1]!thsiFinD("ths_mfi_stock",$A1588,$A$1,7,100,100)</f>
        <v>40.383897281784002</v>
      </c>
      <c r="F1588" s="4">
        <f ca="1">[1]!thsiFinD("ths_expma_stock",$A1588,$A$1,7,100,100)</f>
        <v>1.2140446208857001</v>
      </c>
      <c r="G1588" s="4">
        <f ca="1">[1]!thsiFinD("ths_rsi_stock",$A1588,$A$1,7,100,100)</f>
        <v>26.079382783833001</v>
      </c>
      <c r="H1588" s="4">
        <f ca="1">[1]!thsiFinD("ths_adtm_stock",$A1588,$A$1,7,3,100,100,100)</f>
        <v>-0.6</v>
      </c>
      <c r="I1588" s="4">
        <f ca="1">[1]!thsiFinD("ths_bbiboll_stock",$A1588,$A$1,7,3,100,100,100)</f>
        <v>1.2580208333333001</v>
      </c>
      <c r="J1588" s="4">
        <f ca="1">[1]!thsiFinD("ths_dptb_stock",$A1588,$A$1,7,104,100,100)</f>
        <v>0.57142857142856995</v>
      </c>
      <c r="K1588" s="4">
        <f ca="1">[1]!thsiFinD("ths_srmi_stock",$A1588,$A$1,7,100,100)</f>
        <v>-0.13333333333333</v>
      </c>
      <c r="L1588" s="4">
        <f ca="1">[1]!thsiFinD("ths_atr_stock",$A1588,$A$1,7,101,100,100)</f>
        <v>8.8571428571428995E-2</v>
      </c>
      <c r="M1588" s="4">
        <f ca="1">[1]!thsiFinD("ths_vol_w_stock",$A1588,$A$1)/1000000</f>
        <v>141.612424</v>
      </c>
      <c r="N1588" s="4">
        <f ca="1">[1]!thsiFinD("ths_turnover_ratio_w_stock",$A1588,$A$1)</f>
        <v>10.601242409308</v>
      </c>
      <c r="O1588" s="4">
        <f ca="1">[1]!thsiFinD("ths_relative_chg_ratio_w_stock",$A1588,$A$1,104,100)</f>
        <v>-5.4284183651780999</v>
      </c>
      <c r="P1588" s="4"/>
    </row>
    <row r="1589" spans="1:16" x14ac:dyDescent="0.25">
      <c r="A1589" s="2" t="s">
        <v>3187</v>
      </c>
      <c r="B1589" s="2" t="s">
        <v>3188</v>
      </c>
      <c r="C1589" s="4">
        <f ca="1">[1]!thsiFinD("ths_vol_ratio_stock",$A1589,$A$1,7,100)</f>
        <v>1.2636752799344</v>
      </c>
      <c r="D1589" s="4">
        <f ca="1">[1]!thsiFinD("ths_cr_stock",$A1589,$A$1,7,100,100)</f>
        <v>77.376425855513006</v>
      </c>
      <c r="E1589" s="4">
        <f ca="1">[1]!thsiFinD("ths_mfi_stock",$A1589,$A$1,7,100,100)</f>
        <v>58.535230747672998</v>
      </c>
      <c r="F1589" s="4">
        <f ca="1">[1]!thsiFinD("ths_expma_stock",$A1589,$A$1,7,100,100)</f>
        <v>10.598071864273001</v>
      </c>
      <c r="G1589" s="4">
        <f ca="1">[1]!thsiFinD("ths_rsi_stock",$A1589,$A$1,7,100,100)</f>
        <v>50.774053343978998</v>
      </c>
      <c r="H1589" s="4">
        <f ca="1">[1]!thsiFinD("ths_adtm_stock",$A1589,$A$1,7,3,100,100,100)</f>
        <v>-9.4339622641507997E-2</v>
      </c>
      <c r="I1589" s="4">
        <f ca="1">[1]!thsiFinD("ths_bbiboll_stock",$A1589,$A$1,7,3,100,100,100)</f>
        <v>10.7575</v>
      </c>
      <c r="J1589" s="4">
        <f ca="1">[1]!thsiFinD("ths_dptb_stock",$A1589,$A$1,7,104,100,100)</f>
        <v>0.71428571428570997</v>
      </c>
      <c r="K1589" s="4">
        <f ca="1">[1]!thsiFinD("ths_srmi_stock",$A1589,$A$1,7,100,100)</f>
        <v>-1.4652014652015001E-2</v>
      </c>
      <c r="L1589" s="4">
        <f ca="1">[1]!thsiFinD("ths_atr_stock",$A1589,$A$1,7,101,100,100)</f>
        <v>0.45285714285714002</v>
      </c>
      <c r="M1589" s="4">
        <f ca="1">[1]!thsiFinD("ths_vol_w_stock",$A1589,$A$1)/1000000</f>
        <v>41.951203999999997</v>
      </c>
      <c r="N1589" s="4">
        <f ca="1">[1]!thsiFinD("ths_turnover_ratio_w_stock",$A1589,$A$1)</f>
        <v>19.989494642720999</v>
      </c>
      <c r="O1589" s="4">
        <f ca="1">[1]!thsiFinD("ths_relative_chg_ratio_w_stock",$A1589,$A$1,104,100)</f>
        <v>3.9380888118553998</v>
      </c>
      <c r="P1589" s="4"/>
    </row>
    <row r="1590" spans="1:16" x14ac:dyDescent="0.25">
      <c r="A1590" s="2" t="s">
        <v>3189</v>
      </c>
      <c r="B1590" s="2" t="s">
        <v>3190</v>
      </c>
      <c r="C1590" s="4">
        <f ca="1">[1]!thsiFinD("ths_vol_ratio_stock",$A1590,$A$1,7,100)</f>
        <v>0.68760170907109996</v>
      </c>
      <c r="D1590" s="4">
        <f ca="1">[1]!thsiFinD("ths_cr_stock",$A1590,$A$1,7,100,100)</f>
        <v>74.201680672269006</v>
      </c>
      <c r="E1590" s="4">
        <f ca="1">[1]!thsiFinD("ths_mfi_stock",$A1590,$A$1,7,100,100)</f>
        <v>43.708115484333</v>
      </c>
      <c r="F1590" s="4">
        <f ca="1">[1]!thsiFinD("ths_expma_stock",$A1590,$A$1,7,100,100)</f>
        <v>14.422235022444999</v>
      </c>
      <c r="G1590" s="4">
        <f ca="1">[1]!thsiFinD("ths_rsi_stock",$A1590,$A$1,7,100,100)</f>
        <v>37.012015627116</v>
      </c>
      <c r="H1590" s="4">
        <f ca="1">[1]!thsiFinD("ths_adtm_stock",$A1590,$A$1,7,3,100,100,100)</f>
        <v>0.54497354497354</v>
      </c>
      <c r="I1590" s="4">
        <f ca="1">[1]!thsiFinD("ths_bbiboll_stock",$A1590,$A$1,7,3,100,100,100)</f>
        <v>14.677395833333</v>
      </c>
      <c r="J1590" s="4">
        <f ca="1">[1]!thsiFinD("ths_dptb_stock",$A1590,$A$1,7,104,100,100)</f>
        <v>0.85714285714285998</v>
      </c>
      <c r="K1590" s="4">
        <f ca="1">[1]!thsiFinD("ths_srmi_stock",$A1590,$A$1,7,100,100)</f>
        <v>-8.2299150881777E-2</v>
      </c>
      <c r="L1590" s="4">
        <f ca="1">[1]!thsiFinD("ths_atr_stock",$A1590,$A$1,7,101,100,100)</f>
        <v>1.0914285714286001</v>
      </c>
      <c r="M1590" s="4">
        <f ca="1">[1]!thsiFinD("ths_vol_w_stock",$A1590,$A$1)/1000000</f>
        <v>71.675661000000005</v>
      </c>
      <c r="N1590" s="4">
        <f ca="1">[1]!thsiFinD("ths_turnover_ratio_w_stock",$A1590,$A$1)</f>
        <v>33.286468461333001</v>
      </c>
      <c r="O1590" s="4">
        <f ca="1">[1]!thsiFinD("ths_relative_chg_ratio_w_stock",$A1590,$A$1,104,100)</f>
        <v>-3.9675252663959002</v>
      </c>
      <c r="P1590" s="4"/>
    </row>
    <row r="1591" spans="1:16" x14ac:dyDescent="0.25">
      <c r="A1591" s="2" t="s">
        <v>3191</v>
      </c>
      <c r="B1591" s="2" t="s">
        <v>3192</v>
      </c>
      <c r="C1591" s="4">
        <f ca="1">[1]!thsiFinD("ths_vol_ratio_stock",$A1591,$A$1,7,100)</f>
        <v>0.89533723896813999</v>
      </c>
      <c r="D1591" s="4">
        <f ca="1">[1]!thsiFinD("ths_cr_stock",$A1591,$A$1,7,100,100)</f>
        <v>48.026315789473998</v>
      </c>
      <c r="E1591" s="4">
        <f ca="1">[1]!thsiFinD("ths_mfi_stock",$A1591,$A$1,7,100,100)</f>
        <v>16.212253277793</v>
      </c>
      <c r="F1591" s="4">
        <f ca="1">[1]!thsiFinD("ths_expma_stock",$A1591,$A$1,7,100,100)</f>
        <v>2.5960524915133001</v>
      </c>
      <c r="G1591" s="4">
        <f ca="1">[1]!thsiFinD("ths_rsi_stock",$A1591,$A$1,7,100,100)</f>
        <v>31.418279225814</v>
      </c>
      <c r="H1591" s="4">
        <f ca="1">[1]!thsiFinD("ths_adtm_stock",$A1591,$A$1,7,3,100,100,100)</f>
        <v>0.44444444444445003</v>
      </c>
      <c r="I1591" s="4">
        <f ca="1">[1]!thsiFinD("ths_bbiboll_stock",$A1591,$A$1,7,3,100,100,100)</f>
        <v>2.6504166666666999</v>
      </c>
      <c r="J1591" s="4">
        <f ca="1">[1]!thsiFinD("ths_dptb_stock",$A1591,$A$1,7,104,100,100)</f>
        <v>0.42857142857142999</v>
      </c>
      <c r="K1591" s="4">
        <f ca="1">[1]!thsiFinD("ths_srmi_stock",$A1591,$A$1,7,100,100)</f>
        <v>-6.2730627306273004E-2</v>
      </c>
      <c r="L1591" s="4">
        <f ca="1">[1]!thsiFinD("ths_atr_stock",$A1591,$A$1,7,101,100,100)</f>
        <v>0.10714285714286</v>
      </c>
      <c r="M1591" s="4">
        <f ca="1">[1]!thsiFinD("ths_vol_w_stock",$A1591,$A$1)/1000000</f>
        <v>119.51052300000001</v>
      </c>
      <c r="N1591" s="4">
        <f ca="1">[1]!thsiFinD("ths_turnover_ratio_w_stock",$A1591,$A$1)</f>
        <v>10.814658780787999</v>
      </c>
      <c r="O1591" s="4">
        <f ca="1">[1]!thsiFinD("ths_relative_chg_ratio_w_stock",$A1591,$A$1,104,100)</f>
        <v>-2.4504715971172</v>
      </c>
      <c r="P1591" s="4"/>
    </row>
    <row r="1592" spans="1:16" x14ac:dyDescent="0.25">
      <c r="A1592" s="2" t="s">
        <v>3193</v>
      </c>
      <c r="B1592" s="2" t="s">
        <v>3194</v>
      </c>
      <c r="C1592" s="4">
        <f ca="1">[1]!thsiFinD("ths_vol_ratio_stock",$A1592,$A$1,7,100)</f>
        <v>0.84377790780033002</v>
      </c>
      <c r="D1592" s="4">
        <f ca="1">[1]!thsiFinD("ths_cr_stock",$A1592,$A$1,7,100,100)</f>
        <v>70.16393442623</v>
      </c>
      <c r="E1592" s="4">
        <f ca="1">[1]!thsiFinD("ths_mfi_stock",$A1592,$A$1,7,100,100)</f>
        <v>65.885112865162995</v>
      </c>
      <c r="F1592" s="4">
        <f ca="1">[1]!thsiFinD("ths_expma_stock",$A1592,$A$1,7,100,100)</f>
        <v>5.4590774693251998</v>
      </c>
      <c r="G1592" s="4">
        <f ca="1">[1]!thsiFinD("ths_rsi_stock",$A1592,$A$1,7,100,100)</f>
        <v>49.939603867875</v>
      </c>
      <c r="H1592" s="4">
        <f ca="1">[1]!thsiFinD("ths_adtm_stock",$A1592,$A$1,7,3,100,100,100)</f>
        <v>-0.515625</v>
      </c>
      <c r="I1592" s="4">
        <f ca="1">[1]!thsiFinD("ths_bbiboll_stock",$A1592,$A$1,7,3,100,100,100)</f>
        <v>5.4947916666666998</v>
      </c>
      <c r="J1592" s="4">
        <f ca="1">[1]!thsiFinD("ths_dptb_stock",$A1592,$A$1,7,104,100,100)</f>
        <v>0.71428571428570997</v>
      </c>
      <c r="K1592" s="4">
        <f ca="1">[1]!thsiFinD("ths_srmi_stock",$A1592,$A$1,7,100,100)</f>
        <v>-2.4778761061946999E-2</v>
      </c>
      <c r="L1592" s="4">
        <f ca="1">[1]!thsiFinD("ths_atr_stock",$A1592,$A$1,7,101,100,100)</f>
        <v>0.25142857142857</v>
      </c>
      <c r="M1592" s="4">
        <f ca="1">[1]!thsiFinD("ths_vol_w_stock",$A1592,$A$1)/1000000</f>
        <v>23.684141</v>
      </c>
      <c r="N1592" s="4">
        <f ca="1">[1]!thsiFinD("ths_turnover_ratio_w_stock",$A1592,$A$1)</f>
        <v>7.0385551502624999</v>
      </c>
      <c r="O1592" s="4">
        <f ca="1">[1]!thsiFinD("ths_relative_chg_ratio_w_stock",$A1592,$A$1,104,100)</f>
        <v>3.3879385121454</v>
      </c>
      <c r="P1592" s="4"/>
    </row>
    <row r="1593" spans="1:16" x14ac:dyDescent="0.25">
      <c r="A1593" s="2" t="s">
        <v>3195</v>
      </c>
      <c r="B1593" s="2" t="s">
        <v>3196</v>
      </c>
      <c r="C1593" s="4">
        <f ca="1">[1]!thsiFinD("ths_vol_ratio_stock",$A1593,$A$1,7,100)</f>
        <v>0.74215765031742997</v>
      </c>
      <c r="D1593" s="4">
        <f ca="1">[1]!thsiFinD("ths_cr_stock",$A1593,$A$1,7,100,100)</f>
        <v>27.325581395349001</v>
      </c>
      <c r="E1593" s="4">
        <f ca="1">[1]!thsiFinD("ths_mfi_stock",$A1593,$A$1,7,100,100)</f>
        <v>26.866185305066999</v>
      </c>
      <c r="F1593" s="4">
        <f ca="1">[1]!thsiFinD("ths_expma_stock",$A1593,$A$1,7,100,100)</f>
        <v>2.0956217691218999</v>
      </c>
      <c r="G1593" s="4">
        <f ca="1">[1]!thsiFinD("ths_rsi_stock",$A1593,$A$1,7,100,100)</f>
        <v>31.465013180062002</v>
      </c>
      <c r="H1593" s="4">
        <f ca="1">[1]!thsiFinD("ths_adtm_stock",$A1593,$A$1,7,3,100,100,100)</f>
        <v>0.14285714285713999</v>
      </c>
      <c r="I1593" s="4">
        <f ca="1">[1]!thsiFinD("ths_bbiboll_stock",$A1593,$A$1,7,3,100,100,100)</f>
        <v>2.1469791666667</v>
      </c>
      <c r="J1593" s="4">
        <f ca="1">[1]!thsiFinD("ths_dptb_stock",$A1593,$A$1,7,104,100,100)</f>
        <v>0.57142857142856995</v>
      </c>
      <c r="K1593" s="4">
        <f ca="1">[1]!thsiFinD("ths_srmi_stock",$A1593,$A$1,7,100,100)</f>
        <v>-0.12173913043478</v>
      </c>
      <c r="L1593" s="4">
        <f ca="1">[1]!thsiFinD("ths_atr_stock",$A1593,$A$1,7,101,100,100)</f>
        <v>0.10428571428571</v>
      </c>
      <c r="M1593" s="4">
        <f ca="1">[1]!thsiFinD("ths_vol_w_stock",$A1593,$A$1)/1000000</f>
        <v>40.221511</v>
      </c>
      <c r="N1593" s="4">
        <f ca="1">[1]!thsiFinD("ths_turnover_ratio_w_stock",$A1593,$A$1)</f>
        <v>11.200792741275</v>
      </c>
      <c r="O1593" s="4">
        <f ca="1">[1]!thsiFinD("ths_relative_chg_ratio_w_stock",$A1593,$A$1,104,100)</f>
        <v>-7.2102365469962004</v>
      </c>
      <c r="P1593" s="4"/>
    </row>
    <row r="1594" spans="1:16" x14ac:dyDescent="0.25">
      <c r="A1594" s="2" t="s">
        <v>3197</v>
      </c>
      <c r="B1594" s="2" t="s">
        <v>3198</v>
      </c>
      <c r="C1594" s="4">
        <f ca="1">[1]!thsiFinD("ths_vol_ratio_stock",$A1594,$A$1,7,100)</f>
        <v>1.1401023666367001</v>
      </c>
      <c r="D1594" s="4">
        <f ca="1">[1]!thsiFinD("ths_cr_stock",$A1594,$A$1,7,100,100)</f>
        <v>47.899159663866001</v>
      </c>
      <c r="E1594" s="4">
        <f ca="1">[1]!thsiFinD("ths_mfi_stock",$A1594,$A$1,7,100,100)</f>
        <v>41.752969042695</v>
      </c>
      <c r="F1594" s="4">
        <f ca="1">[1]!thsiFinD("ths_expma_stock",$A1594,$A$1,7,100,100)</f>
        <v>5.4956233846469997</v>
      </c>
      <c r="G1594" s="4">
        <f ca="1">[1]!thsiFinD("ths_rsi_stock",$A1594,$A$1,7,100,100)</f>
        <v>44.587690479046003</v>
      </c>
      <c r="H1594" s="4">
        <f ca="1">[1]!thsiFinD("ths_adtm_stock",$A1594,$A$1,7,3,100,100,100)</f>
        <v>-0.48148148148148001</v>
      </c>
      <c r="I1594" s="4">
        <f ca="1">[1]!thsiFinD("ths_bbiboll_stock",$A1594,$A$1,7,3,100,100,100)</f>
        <v>5.5613541666666997</v>
      </c>
      <c r="J1594" s="4">
        <f ca="1">[1]!thsiFinD("ths_dptb_stock",$A1594,$A$1,7,104,100,100)</f>
        <v>0.71428571428570997</v>
      </c>
      <c r="K1594" s="4">
        <f ca="1">[1]!thsiFinD("ths_srmi_stock",$A1594,$A$1,7,100,100)</f>
        <v>-6.1433447098976003E-2</v>
      </c>
      <c r="L1594" s="4">
        <f ca="1">[1]!thsiFinD("ths_atr_stock",$A1594,$A$1,7,101,100,100)</f>
        <v>0.25857142857143001</v>
      </c>
      <c r="M1594" s="4">
        <f ca="1">[1]!thsiFinD("ths_vol_w_stock",$A1594,$A$1)/1000000</f>
        <v>34.682352000000002</v>
      </c>
      <c r="N1594" s="4">
        <f ca="1">[1]!thsiFinD("ths_turnover_ratio_w_stock",$A1594,$A$1)</f>
        <v>12.844414163113001</v>
      </c>
      <c r="O1594" s="4">
        <f ca="1">[1]!thsiFinD("ths_relative_chg_ratio_w_stock",$A1594,$A$1,104,100)</f>
        <v>0.24955997417212999</v>
      </c>
      <c r="P1594" s="4"/>
    </row>
    <row r="1595" spans="1:16" x14ac:dyDescent="0.25">
      <c r="A1595" s="2" t="s">
        <v>3199</v>
      </c>
      <c r="B1595" s="2" t="s">
        <v>3200</v>
      </c>
      <c r="C1595" s="4">
        <f ca="1">[1]!thsiFinD("ths_vol_ratio_stock",$A1595,$A$1,7,100)</f>
        <v>0.57275370359973998</v>
      </c>
      <c r="D1595" s="4">
        <f ca="1">[1]!thsiFinD("ths_cr_stock",$A1595,$A$1,7,100,100)</f>
        <v>37.962962962962997</v>
      </c>
      <c r="E1595" s="4">
        <f ca="1">[1]!thsiFinD("ths_mfi_stock",$A1595,$A$1,7,100,100)</f>
        <v>34.898461473447</v>
      </c>
      <c r="F1595" s="4">
        <f ca="1">[1]!thsiFinD("ths_expma_stock",$A1595,$A$1,7,100,100)</f>
        <v>4.5620446440995996</v>
      </c>
      <c r="G1595" s="4">
        <f ca="1">[1]!thsiFinD("ths_rsi_stock",$A1595,$A$1,7,100,100)</f>
        <v>48.961602220037001</v>
      </c>
      <c r="H1595" s="4">
        <f ca="1">[1]!thsiFinD("ths_adtm_stock",$A1595,$A$1,7,3,100,100,100)</f>
        <v>-0.15094339622641001</v>
      </c>
      <c r="I1595" s="4">
        <f ca="1">[1]!thsiFinD("ths_bbiboll_stock",$A1595,$A$1,7,3,100,100,100)</f>
        <v>4.4298958333333003</v>
      </c>
      <c r="J1595" s="4">
        <f ca="1">[1]!thsiFinD("ths_dptb_stock",$A1595,$A$1,7,104,100,100)</f>
        <v>0.71428571428570997</v>
      </c>
      <c r="K1595" s="4">
        <f ca="1">[1]!thsiFinD("ths_srmi_stock",$A1595,$A$1,7,100,100)</f>
        <v>-0.15779467680608</v>
      </c>
      <c r="L1595" s="4">
        <f ca="1">[1]!thsiFinD("ths_atr_stock",$A1595,$A$1,7,101,100,100)</f>
        <v>0.42571428571428999</v>
      </c>
      <c r="M1595" s="4">
        <f ca="1">[1]!thsiFinD("ths_vol_w_stock",$A1595,$A$1)/1000000</f>
        <v>1412.9988109999999</v>
      </c>
      <c r="N1595" s="4">
        <f ca="1">[1]!thsiFinD("ths_turnover_ratio_w_stock",$A1595,$A$1)</f>
        <v>91.649401771776994</v>
      </c>
      <c r="O1595" s="4">
        <f ca="1">[1]!thsiFinD("ths_relative_chg_ratio_w_stock",$A1595,$A$1,104,100)</f>
        <v>-12.673642536718001</v>
      </c>
      <c r="P1595" s="4"/>
    </row>
    <row r="1596" spans="1:16" x14ac:dyDescent="0.25">
      <c r="A1596" s="2" t="s">
        <v>3201</v>
      </c>
      <c r="B1596" s="2" t="s">
        <v>3202</v>
      </c>
      <c r="C1596" s="4">
        <f ca="1">[1]!thsiFinD("ths_vol_ratio_stock",$A1596,$A$1,7,100)</f>
        <v>1.0089851676717001</v>
      </c>
      <c r="D1596" s="4">
        <f ca="1">[1]!thsiFinD("ths_cr_stock",$A1596,$A$1,7,100,100)</f>
        <v>59.459459459458998</v>
      </c>
      <c r="E1596" s="4">
        <f ca="1">[1]!thsiFinD("ths_mfi_stock",$A1596,$A$1,7,100,100)</f>
        <v>51.730408348563998</v>
      </c>
      <c r="F1596" s="4">
        <f ca="1">[1]!thsiFinD("ths_expma_stock",$A1596,$A$1,7,100,100)</f>
        <v>4.5502924017959003</v>
      </c>
      <c r="G1596" s="4">
        <f ca="1">[1]!thsiFinD("ths_rsi_stock",$A1596,$A$1,7,100,100)</f>
        <v>44.794306553661002</v>
      </c>
      <c r="H1596" s="4">
        <f ca="1">[1]!thsiFinD("ths_adtm_stock",$A1596,$A$1,7,3,100,100,100)</f>
        <v>0.55172413793103003</v>
      </c>
      <c r="I1596" s="4">
        <f ca="1">[1]!thsiFinD("ths_bbiboll_stock",$A1596,$A$1,7,3,100,100,100)</f>
        <v>4.5888541666667004</v>
      </c>
      <c r="J1596" s="4">
        <f ca="1">[1]!thsiFinD("ths_dptb_stock",$A1596,$A$1,7,104,100,100)</f>
        <v>0.71428571428570997</v>
      </c>
      <c r="K1596" s="4">
        <f ca="1">[1]!thsiFinD("ths_srmi_stock",$A1596,$A$1,7,100,100)</f>
        <v>-4.4210526315788999E-2</v>
      </c>
      <c r="L1596" s="4">
        <f ca="1">[1]!thsiFinD("ths_atr_stock",$A1596,$A$1,7,101,100,100)</f>
        <v>0.26</v>
      </c>
      <c r="M1596" s="4">
        <f ca="1">[1]!thsiFinD("ths_vol_w_stock",$A1596,$A$1)/1000000</f>
        <v>68.709252000000006</v>
      </c>
      <c r="N1596" s="4">
        <f ca="1">[1]!thsiFinD("ths_turnover_ratio_w_stock",$A1596,$A$1)</f>
        <v>11.817648008236</v>
      </c>
      <c r="O1596" s="4">
        <f ca="1">[1]!thsiFinD("ths_relative_chg_ratio_w_stock",$A1596,$A$1,104,100)</f>
        <v>-0.76002009677978</v>
      </c>
      <c r="P1596" s="4"/>
    </row>
    <row r="1597" spans="1:16" x14ac:dyDescent="0.25">
      <c r="A1597" s="2" t="s">
        <v>3203</v>
      </c>
      <c r="B1597" s="2" t="s">
        <v>3204</v>
      </c>
      <c r="C1597" s="4">
        <f ca="1">[1]!thsiFinD("ths_vol_ratio_stock",$A1597,$A$1,7,100)</f>
        <v>0.93872808230365001</v>
      </c>
      <c r="D1597" s="4">
        <f ca="1">[1]!thsiFinD("ths_cr_stock",$A1597,$A$1,7,100,100)</f>
        <v>88.447653429602994</v>
      </c>
      <c r="E1597" s="4">
        <f ca="1">[1]!thsiFinD("ths_mfi_stock",$A1597,$A$1,7,100,100)</f>
        <v>51.048711300002999</v>
      </c>
      <c r="F1597" s="4">
        <f ca="1">[1]!thsiFinD("ths_expma_stock",$A1597,$A$1,7,100,100)</f>
        <v>10.846499303921</v>
      </c>
      <c r="G1597" s="4">
        <f ca="1">[1]!thsiFinD("ths_rsi_stock",$A1597,$A$1,7,100,100)</f>
        <v>49.622652028418997</v>
      </c>
      <c r="H1597" s="4">
        <f ca="1">[1]!thsiFinD("ths_adtm_stock",$A1597,$A$1,7,3,100,100,100)</f>
        <v>8.4615384615384995E-2</v>
      </c>
      <c r="I1597" s="4">
        <f ca="1">[1]!thsiFinD("ths_bbiboll_stock",$A1597,$A$1,7,3,100,100,100)</f>
        <v>10.8225</v>
      </c>
      <c r="J1597" s="4">
        <f ca="1">[1]!thsiFinD("ths_dptb_stock",$A1597,$A$1,7,104,100,100)</f>
        <v>0.71428571428570997</v>
      </c>
      <c r="K1597" s="4">
        <f ca="1">[1]!thsiFinD("ths_srmi_stock",$A1597,$A$1,7,100,100)</f>
        <v>-2.1798365122616001E-2</v>
      </c>
      <c r="L1597" s="4">
        <f ca="1">[1]!thsiFinD("ths_atr_stock",$A1597,$A$1,7,101,100,100)</f>
        <v>0.75571428571429</v>
      </c>
      <c r="M1597" s="4">
        <f ca="1">[1]!thsiFinD("ths_vol_w_stock",$A1597,$A$1)/1000000</f>
        <v>91.557563000000002</v>
      </c>
      <c r="N1597" s="4">
        <f ca="1">[1]!thsiFinD("ths_turnover_ratio_w_stock",$A1597,$A$1)</f>
        <v>23.654441380125</v>
      </c>
      <c r="O1597" s="4">
        <f ca="1">[1]!thsiFinD("ths_relative_chg_ratio_w_stock",$A1597,$A$1,104,100)</f>
        <v>-5.0493607735549997</v>
      </c>
      <c r="P1597" s="4"/>
    </row>
    <row r="1598" spans="1:16" x14ac:dyDescent="0.25">
      <c r="A1598" s="2" t="s">
        <v>3205</v>
      </c>
      <c r="B1598" s="2" t="s">
        <v>3206</v>
      </c>
      <c r="C1598" s="4">
        <f ca="1">[1]!thsiFinD("ths_vol_ratio_stock",$A1598,$A$1,7,100)</f>
        <v>1.1631442068757001</v>
      </c>
      <c r="D1598" s="4">
        <f ca="1">[1]!thsiFinD("ths_cr_stock",$A1598,$A$1,7,100,100)</f>
        <v>37.760910815938999</v>
      </c>
      <c r="E1598" s="4">
        <f ca="1">[1]!thsiFinD("ths_mfi_stock",$A1598,$A$1,7,100,100)</f>
        <v>29.408350571909001</v>
      </c>
      <c r="F1598" s="4">
        <f ca="1">[1]!thsiFinD("ths_expma_stock",$A1598,$A$1,7,100,100)</f>
        <v>14.847731247891</v>
      </c>
      <c r="G1598" s="4">
        <f ca="1">[1]!thsiFinD("ths_rsi_stock",$A1598,$A$1,7,100,100)</f>
        <v>44.421134318302002</v>
      </c>
      <c r="H1598" s="4">
        <f ca="1">[1]!thsiFinD("ths_adtm_stock",$A1598,$A$1,7,3,100,100,100)</f>
        <v>-0.66210045662100003</v>
      </c>
      <c r="I1598" s="4">
        <f ca="1">[1]!thsiFinD("ths_bbiboll_stock",$A1598,$A$1,7,3,100,100,100)</f>
        <v>14.979479166667</v>
      </c>
      <c r="J1598" s="4">
        <f ca="1">[1]!thsiFinD("ths_dptb_stock",$A1598,$A$1,7,104,100,100)</f>
        <v>0.71428571428570997</v>
      </c>
      <c r="K1598" s="4">
        <f ca="1">[1]!thsiFinD("ths_srmi_stock",$A1598,$A$1,7,100,100)</f>
        <v>-7.2236180904522995E-2</v>
      </c>
      <c r="L1598" s="4">
        <f ca="1">[1]!thsiFinD("ths_atr_stock",$A1598,$A$1,7,101,100,100)</f>
        <v>0.69571428571428995</v>
      </c>
      <c r="M1598" s="4">
        <f ca="1">[1]!thsiFinD("ths_vol_w_stock",$A1598,$A$1)/1000000</f>
        <v>40.844631999999997</v>
      </c>
      <c r="N1598" s="4">
        <f ca="1">[1]!thsiFinD("ths_turnover_ratio_w_stock",$A1598,$A$1)</f>
        <v>7.2502354372974001</v>
      </c>
      <c r="O1598" s="4">
        <f ca="1">[1]!thsiFinD("ths_relative_chg_ratio_w_stock",$A1598,$A$1,104,100)</f>
        <v>-2.6184966941597998</v>
      </c>
      <c r="P1598" s="4"/>
    </row>
    <row r="1599" spans="1:16" x14ac:dyDescent="0.25">
      <c r="A1599" s="2" t="s">
        <v>3207</v>
      </c>
      <c r="B1599" s="2" t="s">
        <v>3208</v>
      </c>
      <c r="C1599" s="4">
        <f ca="1">[1]!thsiFinD("ths_vol_ratio_stock",$A1599,$A$1,7,100)</f>
        <v>0.99038103856063997</v>
      </c>
      <c r="D1599" s="4">
        <f ca="1">[1]!thsiFinD("ths_cr_stock",$A1599,$A$1,7,100,100)</f>
        <v>60</v>
      </c>
      <c r="E1599" s="4">
        <f ca="1">[1]!thsiFinD("ths_mfi_stock",$A1599,$A$1,7,100,100)</f>
        <v>40.626856809831999</v>
      </c>
      <c r="F1599" s="4">
        <f ca="1">[1]!thsiFinD("ths_expma_stock",$A1599,$A$1,7,100,100)</f>
        <v>6.3726630830274003</v>
      </c>
      <c r="G1599" s="4">
        <f ca="1">[1]!thsiFinD("ths_rsi_stock",$A1599,$A$1,7,100,100)</f>
        <v>51.939208759529997</v>
      </c>
      <c r="H1599" s="4">
        <f ca="1">[1]!thsiFinD("ths_adtm_stock",$A1599,$A$1,7,3,100,100,100)</f>
        <v>-0.59322033898305004</v>
      </c>
      <c r="I1599" s="4">
        <f ca="1">[1]!thsiFinD("ths_bbiboll_stock",$A1599,$A$1,7,3,100,100,100)</f>
        <v>6.3875000000000002</v>
      </c>
      <c r="J1599" s="4">
        <f ca="1">[1]!thsiFinD("ths_dptb_stock",$A1599,$A$1,7,104,100,100)</f>
        <v>0.71428571428570997</v>
      </c>
      <c r="K1599" s="4">
        <f ca="1">[1]!thsiFinD("ths_srmi_stock",$A1599,$A$1,7,100,100)</f>
        <v>-4.0358744394618999E-2</v>
      </c>
      <c r="L1599" s="4">
        <f ca="1">[1]!thsiFinD("ths_atr_stock",$A1599,$A$1,7,101,100,100)</f>
        <v>0.26285714285714001</v>
      </c>
      <c r="M1599" s="4">
        <f ca="1">[1]!thsiFinD("ths_vol_w_stock",$A1599,$A$1)/1000000</f>
        <v>60.543962999999998</v>
      </c>
      <c r="N1599" s="4">
        <f ca="1">[1]!thsiFinD("ths_turnover_ratio_w_stock",$A1599,$A$1)</f>
        <v>6.6212960624742001</v>
      </c>
      <c r="O1599" s="4">
        <f ca="1">[1]!thsiFinD("ths_relative_chg_ratio_w_stock",$A1599,$A$1,104,100)</f>
        <v>0.81606063948758001</v>
      </c>
      <c r="P1599" s="4"/>
    </row>
    <row r="1600" spans="1:16" x14ac:dyDescent="0.25">
      <c r="A1600" s="2" t="s">
        <v>3209</v>
      </c>
      <c r="B1600" s="2" t="s">
        <v>3210</v>
      </c>
      <c r="C1600" s="4">
        <f ca="1">[1]!thsiFinD("ths_vol_ratio_stock",$A1600,$A$1,7,100)</f>
        <v>0.75863004911527998</v>
      </c>
      <c r="D1600" s="4">
        <f ca="1">[1]!thsiFinD("ths_cr_stock",$A1600,$A$1,7,100,100)</f>
        <v>140</v>
      </c>
      <c r="E1600" s="4">
        <f ca="1">[1]!thsiFinD("ths_mfi_stock",$A1600,$A$1,7,100,100)</f>
        <v>56.510332091763999</v>
      </c>
      <c r="F1600" s="4">
        <f ca="1">[1]!thsiFinD("ths_expma_stock",$A1600,$A$1,7,100,100)</f>
        <v>4.4988227290190999</v>
      </c>
      <c r="G1600" s="4">
        <f ca="1">[1]!thsiFinD("ths_rsi_stock",$A1600,$A$1,7,100,100)</f>
        <v>53.785292056247997</v>
      </c>
      <c r="H1600" s="4">
        <f ca="1">[1]!thsiFinD("ths_adtm_stock",$A1600,$A$1,7,3,100,100,100)</f>
        <v>0.94805194805195003</v>
      </c>
      <c r="I1600" s="4">
        <f ca="1">[1]!thsiFinD("ths_bbiboll_stock",$A1600,$A$1,7,3,100,100,100)</f>
        <v>4.4118750000000002</v>
      </c>
      <c r="J1600" s="4">
        <f ca="1">[1]!thsiFinD("ths_dptb_stock",$A1600,$A$1,7,104,100,100)</f>
        <v>0.28571428571428997</v>
      </c>
      <c r="K1600" s="4">
        <f ca="1">[1]!thsiFinD("ths_srmi_stock",$A1600,$A$1,7,100,100)</f>
        <v>6.7114093959729998E-3</v>
      </c>
      <c r="L1600" s="4">
        <f ca="1">[1]!thsiFinD("ths_atr_stock",$A1600,$A$1,7,101,100,100)</f>
        <v>0.45</v>
      </c>
      <c r="M1600" s="4">
        <f ca="1">[1]!thsiFinD("ths_vol_w_stock",$A1600,$A$1)/1000000</f>
        <v>117.452426</v>
      </c>
      <c r="N1600" s="4">
        <f ca="1">[1]!thsiFinD("ths_turnover_ratio_w_stock",$A1600,$A$1)</f>
        <v>47.852567203794003</v>
      </c>
      <c r="O1600" s="4">
        <f ca="1">[1]!thsiFinD("ths_relative_chg_ratio_w_stock",$A1600,$A$1,104,100)</f>
        <v>9.4667272658899009</v>
      </c>
      <c r="P1600" s="4"/>
    </row>
    <row r="1601" spans="1:16" x14ac:dyDescent="0.25">
      <c r="A1601" s="2" t="s">
        <v>3211</v>
      </c>
      <c r="B1601" s="2" t="s">
        <v>3212</v>
      </c>
      <c r="C1601" s="4">
        <f ca="1">[1]!thsiFinD("ths_vol_ratio_stock",$A1601,$A$1,7,100)</f>
        <v>1.7785525059203</v>
      </c>
      <c r="D1601" s="4">
        <f ca="1">[1]!thsiFinD("ths_cr_stock",$A1601,$A$1,7,100,100)</f>
        <v>78.991596638656006</v>
      </c>
      <c r="E1601" s="4">
        <f ca="1">[1]!thsiFinD("ths_mfi_stock",$A1601,$A$1,7,100,100)</f>
        <v>35.001482178139</v>
      </c>
      <c r="F1601" s="4">
        <f ca="1">[1]!thsiFinD("ths_expma_stock",$A1601,$A$1,7,100,100)</f>
        <v>6.3818339406896003</v>
      </c>
      <c r="G1601" s="4">
        <f ca="1">[1]!thsiFinD("ths_rsi_stock",$A1601,$A$1,7,100,100)</f>
        <v>48.197388452954002</v>
      </c>
      <c r="H1601" s="4">
        <f ca="1">[1]!thsiFinD("ths_adtm_stock",$A1601,$A$1,7,3,100,100,100)</f>
        <v>-0.81578947368420995</v>
      </c>
      <c r="I1601" s="4">
        <f ca="1">[1]!thsiFinD("ths_bbiboll_stock",$A1601,$A$1,7,3,100,100,100)</f>
        <v>6.4766666666667003</v>
      </c>
      <c r="J1601" s="4">
        <f ca="1">[1]!thsiFinD("ths_dptb_stock",$A1601,$A$1,7,104,100,100)</f>
        <v>0.71428571428570997</v>
      </c>
      <c r="K1601" s="4">
        <f ca="1">[1]!thsiFinD("ths_srmi_stock",$A1601,$A$1,7,100,100)</f>
        <v>-1.0719754977029001E-2</v>
      </c>
      <c r="L1601" s="4">
        <f ca="1">[1]!thsiFinD("ths_atr_stock",$A1601,$A$1,7,101,100,100)</f>
        <v>0.20428571428570999</v>
      </c>
      <c r="M1601" s="4">
        <f ca="1">[1]!thsiFinD("ths_vol_w_stock",$A1601,$A$1)/1000000</f>
        <v>39.502001</v>
      </c>
      <c r="N1601" s="4">
        <f ca="1">[1]!thsiFinD("ths_turnover_ratio_w_stock",$A1601,$A$1)</f>
        <v>7.6969914228196004</v>
      </c>
      <c r="O1601" s="4">
        <f ca="1">[1]!thsiFinD("ths_relative_chg_ratio_w_stock",$A1601,$A$1,104,100)</f>
        <v>2.3844544762662001</v>
      </c>
      <c r="P1601" s="4"/>
    </row>
    <row r="1602" spans="1:16" x14ac:dyDescent="0.25">
      <c r="A1602" s="2" t="s">
        <v>3213</v>
      </c>
      <c r="B1602" s="2" t="s">
        <v>3214</v>
      </c>
      <c r="C1602" s="4">
        <f ca="1">[1]!thsiFinD("ths_vol_ratio_stock",$A1602,$A$1,7,100)</f>
        <v>0.74906279188795999</v>
      </c>
      <c r="D1602" s="4">
        <f ca="1">[1]!thsiFinD("ths_cr_stock",$A1602,$A$1,7,100,100)</f>
        <v>62.5</v>
      </c>
      <c r="E1602" s="4">
        <f ca="1">[1]!thsiFinD("ths_mfi_stock",$A1602,$A$1,7,100,100)</f>
        <v>37.288914851601</v>
      </c>
      <c r="F1602" s="4">
        <f ca="1">[1]!thsiFinD("ths_expma_stock",$A1602,$A$1,7,100,100)</f>
        <v>6.0101269651402003</v>
      </c>
      <c r="G1602" s="4">
        <f ca="1">[1]!thsiFinD("ths_rsi_stock",$A1602,$A$1,7,100,100)</f>
        <v>43.906368090641998</v>
      </c>
      <c r="H1602" s="4">
        <f ca="1">[1]!thsiFinD("ths_adtm_stock",$A1602,$A$1,7,3,100,100,100)</f>
        <v>0.5</v>
      </c>
      <c r="I1602" s="4">
        <f ca="1">[1]!thsiFinD("ths_bbiboll_stock",$A1602,$A$1,7,3,100,100,100)</f>
        <v>6.0892708333333001</v>
      </c>
      <c r="J1602" s="4">
        <f ca="1">[1]!thsiFinD("ths_dptb_stock",$A1602,$A$1,7,104,100,100)</f>
        <v>0.57142857142856995</v>
      </c>
      <c r="K1602" s="4">
        <f ca="1">[1]!thsiFinD("ths_srmi_stock",$A1602,$A$1,7,100,100)</f>
        <v>-3.8461538461537999E-2</v>
      </c>
      <c r="L1602" s="4">
        <f ca="1">[1]!thsiFinD("ths_atr_stock",$A1602,$A$1,7,101,100,100)</f>
        <v>0.22285714285714001</v>
      </c>
      <c r="M1602" s="4">
        <f ca="1">[1]!thsiFinD("ths_vol_w_stock",$A1602,$A$1)/1000000</f>
        <v>21.144151999999998</v>
      </c>
      <c r="N1602" s="4">
        <f ca="1">[1]!thsiFinD("ths_turnover_ratio_w_stock",$A1602,$A$1)</f>
        <v>10.005167690639</v>
      </c>
      <c r="O1602" s="4">
        <f ca="1">[1]!thsiFinD("ths_relative_chg_ratio_w_stock",$A1602,$A$1,104,100)</f>
        <v>-0.50625087749331998</v>
      </c>
      <c r="P1602" s="4"/>
    </row>
    <row r="1603" spans="1:16" x14ac:dyDescent="0.25">
      <c r="A1603" s="2" t="s">
        <v>3215</v>
      </c>
      <c r="B1603" s="2" t="s">
        <v>3216</v>
      </c>
      <c r="C1603" s="4">
        <f ca="1">[1]!thsiFinD("ths_vol_ratio_stock",$A1603,$A$1,7,100)</f>
        <v>1.1251906564553</v>
      </c>
      <c r="D1603" s="4">
        <f ca="1">[1]!thsiFinD("ths_cr_stock",$A1603,$A$1,7,100,100)</f>
        <v>53.252385082393999</v>
      </c>
      <c r="E1603" s="4">
        <f ca="1">[1]!thsiFinD("ths_mfi_stock",$A1603,$A$1,7,100,100)</f>
        <v>32.988259904552002</v>
      </c>
      <c r="F1603" s="4">
        <f ca="1">[1]!thsiFinD("ths_expma_stock",$A1603,$A$1,7,100,100)</f>
        <v>9.8948225516689003</v>
      </c>
      <c r="G1603" s="4">
        <f ca="1">[1]!thsiFinD("ths_rsi_stock",$A1603,$A$1,7,100,100)</f>
        <v>48.404674687911999</v>
      </c>
      <c r="H1603" s="4">
        <f ca="1">[1]!thsiFinD("ths_adtm_stock",$A1603,$A$1,7,3,100,100,100)</f>
        <v>-0.34722222222221999</v>
      </c>
      <c r="I1603" s="4">
        <f ca="1">[1]!thsiFinD("ths_bbiboll_stock",$A1603,$A$1,7,3,100,100,100)</f>
        <v>9.8463541666666998</v>
      </c>
      <c r="J1603" s="4">
        <f ca="1">[1]!thsiFinD("ths_dptb_stock",$A1603,$A$1,7,104,100,100)</f>
        <v>0.71428571428570997</v>
      </c>
      <c r="K1603" s="4">
        <f ca="1">[1]!thsiFinD("ths_srmi_stock",$A1603,$A$1,7,100,100)</f>
        <v>-0.12831858407079999</v>
      </c>
      <c r="L1603" s="4">
        <f ca="1">[1]!thsiFinD("ths_atr_stock",$A1603,$A$1,7,101,100,100)</f>
        <v>0.88714285714286001</v>
      </c>
      <c r="M1603" s="4">
        <f ca="1">[1]!thsiFinD("ths_vol_w_stock",$A1603,$A$1)/1000000</f>
        <v>325.80524200000002</v>
      </c>
      <c r="N1603" s="4">
        <f ca="1">[1]!thsiFinD("ths_turnover_ratio_w_stock",$A1603,$A$1)</f>
        <v>94.703081157610001</v>
      </c>
      <c r="O1603" s="4">
        <f ca="1">[1]!thsiFinD("ths_relative_chg_ratio_w_stock",$A1603,$A$1,104,100)</f>
        <v>-5.6634894552255002</v>
      </c>
      <c r="P1603" s="4"/>
    </row>
    <row r="1604" spans="1:16" x14ac:dyDescent="0.25">
      <c r="A1604" s="2" t="s">
        <v>3217</v>
      </c>
      <c r="B1604" s="2" t="s">
        <v>3218</v>
      </c>
      <c r="C1604" s="4">
        <f ca="1">[1]!thsiFinD("ths_vol_ratio_stock",$A1604,$A$1,7,100)</f>
        <v>2.6212945499470002</v>
      </c>
      <c r="D1604" s="4">
        <f ca="1">[1]!thsiFinD("ths_cr_stock",$A1604,$A$1,7,100,100)</f>
        <v>0.66445182724249996</v>
      </c>
      <c r="E1604" s="4">
        <f ca="1">[1]!thsiFinD("ths_mfi_stock",$A1604,$A$1,7,100,100)</f>
        <v>25.501623874576001</v>
      </c>
      <c r="F1604" s="4">
        <f ca="1">[1]!thsiFinD("ths_expma_stock",$A1604,$A$1,7,100,100)</f>
        <v>1.1458577205058</v>
      </c>
      <c r="G1604" s="4">
        <f ca="1">[1]!thsiFinD("ths_rsi_stock",$A1604,$A$1,7,100,100)</f>
        <v>28.169864078844999</v>
      </c>
      <c r="H1604" s="4">
        <f ca="1">[1]!thsiFinD("ths_adtm_stock",$A1604,$A$1,7,3,100,100,100)</f>
        <v>-0.875</v>
      </c>
      <c r="I1604" s="4">
        <f ca="1">[1]!thsiFinD("ths_bbiboll_stock",$A1604,$A$1,7,3,100,100,100)</f>
        <v>1.2339583333333</v>
      </c>
      <c r="J1604" s="4">
        <f ca="1">[1]!thsiFinD("ths_dptb_stock",$A1604,$A$1,7,104,100,100)</f>
        <v>0.71428571428570997</v>
      </c>
      <c r="K1604" s="4">
        <f ca="1">[1]!thsiFinD("ths_srmi_stock",$A1604,$A$1,7,100,100)</f>
        <v>-0.33333333333332998</v>
      </c>
      <c r="L1604" s="4">
        <f ca="1">[1]!thsiFinD("ths_atr_stock",$A1604,$A$1,7,101,100,100)</f>
        <v>0.15714285714286</v>
      </c>
      <c r="M1604" s="4">
        <f ca="1">[1]!thsiFinD("ths_vol_w_stock",$A1604,$A$1)/1000000</f>
        <v>206.306624</v>
      </c>
      <c r="N1604" s="4">
        <f ca="1">[1]!thsiFinD("ths_turnover_ratio_w_stock",$A1604,$A$1)</f>
        <v>31.422384091771001</v>
      </c>
      <c r="O1604" s="4">
        <f ca="1">[1]!thsiFinD("ths_relative_chg_ratio_w_stock",$A1604,$A$1,104,100)</f>
        <v>-27.699747036506999</v>
      </c>
      <c r="P1604" s="4"/>
    </row>
    <row r="1605" spans="1:16" x14ac:dyDescent="0.25">
      <c r="A1605" s="2" t="s">
        <v>3219</v>
      </c>
      <c r="B1605" s="2" t="s">
        <v>3220</v>
      </c>
      <c r="C1605" s="4">
        <f ca="1">[1]!thsiFinD("ths_vol_ratio_stock",$A1605,$A$1,7,100)</f>
        <v>0.84544394561995995</v>
      </c>
      <c r="D1605" s="4">
        <f ca="1">[1]!thsiFinD("ths_cr_stock",$A1605,$A$1,7,100,100)</f>
        <v>50.531914893617</v>
      </c>
      <c r="E1605" s="4">
        <f ca="1">[1]!thsiFinD("ths_mfi_stock",$A1605,$A$1,7,100,100)</f>
        <v>13.628917235705</v>
      </c>
      <c r="F1605" s="4">
        <f ca="1">[1]!thsiFinD("ths_expma_stock",$A1605,$A$1,7,100,100)</f>
        <v>11.83686003551</v>
      </c>
      <c r="G1605" s="4">
        <f ca="1">[1]!thsiFinD("ths_rsi_stock",$A1605,$A$1,7,100,100)</f>
        <v>21.966458620718001</v>
      </c>
      <c r="H1605" s="4">
        <f ca="1">[1]!thsiFinD("ths_adtm_stock",$A1605,$A$1,7,3,100,100,100)</f>
        <v>0.13114754098361001</v>
      </c>
      <c r="I1605" s="4">
        <f ca="1">[1]!thsiFinD("ths_bbiboll_stock",$A1605,$A$1,7,3,100,100,100)</f>
        <v>12.657291666667</v>
      </c>
      <c r="J1605" s="4">
        <f ca="1">[1]!thsiFinD("ths_dptb_stock",$A1605,$A$1,7,104,100,100)</f>
        <v>0.57142857142856995</v>
      </c>
      <c r="K1605" s="4">
        <f ca="1">[1]!thsiFinD("ths_srmi_stock",$A1605,$A$1,7,100,100)</f>
        <v>-3.5803497085761998E-2</v>
      </c>
      <c r="L1605" s="4">
        <f ca="1">[1]!thsiFinD("ths_atr_stock",$A1605,$A$1,7,101,100,100)</f>
        <v>0.40428571428570997</v>
      </c>
      <c r="M1605" s="4">
        <f ca="1">[1]!thsiFinD("ths_vol_w_stock",$A1605,$A$1)/1000000</f>
        <v>25.068307000000001</v>
      </c>
      <c r="N1605" s="4">
        <f ca="1">[1]!thsiFinD("ths_turnover_ratio_w_stock",$A1605,$A$1)</f>
        <v>5.5769560329164998</v>
      </c>
      <c r="O1605" s="4">
        <f ca="1">[1]!thsiFinD("ths_relative_chg_ratio_w_stock",$A1605,$A$1,104,100)</f>
        <v>-2.1246526748015002</v>
      </c>
      <c r="P1605" s="4"/>
    </row>
    <row r="1606" spans="1:16" x14ac:dyDescent="0.25">
      <c r="A1606" s="2" t="s">
        <v>3221</v>
      </c>
      <c r="B1606" s="2" t="s">
        <v>3222</v>
      </c>
      <c r="C1606" s="4">
        <f ca="1">[1]!thsiFinD("ths_vol_ratio_stock",$A1606,$A$1,7,100)</f>
        <v>0.63649040954917002</v>
      </c>
      <c r="D1606" s="4">
        <f ca="1">[1]!thsiFinD("ths_cr_stock",$A1606,$A$1,7,100,100)</f>
        <v>55.395683453236998</v>
      </c>
      <c r="E1606" s="4">
        <f ca="1">[1]!thsiFinD("ths_mfi_stock",$A1606,$A$1,7,100,100)</f>
        <v>28.910279849348001</v>
      </c>
      <c r="F1606" s="4">
        <f ca="1">[1]!thsiFinD("ths_expma_stock",$A1606,$A$1,7,100,100)</f>
        <v>3.1099474803009999</v>
      </c>
      <c r="G1606" s="4">
        <f ca="1">[1]!thsiFinD("ths_rsi_stock",$A1606,$A$1,7,100,100)</f>
        <v>42.132195201511003</v>
      </c>
      <c r="H1606" s="4">
        <f ca="1">[1]!thsiFinD("ths_adtm_stock",$A1606,$A$1,7,3,100,100,100)</f>
        <v>0.68421052631579005</v>
      </c>
      <c r="I1606" s="4">
        <f ca="1">[1]!thsiFinD("ths_bbiboll_stock",$A1606,$A$1,7,3,100,100,100)</f>
        <v>3.1394791666667001</v>
      </c>
      <c r="J1606" s="4">
        <f ca="1">[1]!thsiFinD("ths_dptb_stock",$A1606,$A$1,7,104,100,100)</f>
        <v>0.57142857142856995</v>
      </c>
      <c r="K1606" s="4">
        <f ca="1">[1]!thsiFinD("ths_srmi_stock",$A1606,$A$1,7,100,100)</f>
        <v>-3.7383177570092997E-2</v>
      </c>
      <c r="L1606" s="4">
        <f ca="1">[1]!thsiFinD("ths_atr_stock",$A1606,$A$1,7,101,100,100)</f>
        <v>0.10428571428571</v>
      </c>
      <c r="M1606" s="4">
        <f ca="1">[1]!thsiFinD("ths_vol_w_stock",$A1606,$A$1)/1000000</f>
        <v>59.471198999999999</v>
      </c>
      <c r="N1606" s="4">
        <f ca="1">[1]!thsiFinD("ths_turnover_ratio_w_stock",$A1606,$A$1)</f>
        <v>5.0380648026203998</v>
      </c>
      <c r="O1606" s="4">
        <f ca="1">[1]!thsiFinD("ths_relative_chg_ratio_w_stock",$A1606,$A$1,104,100)</f>
        <v>-2.4659183651781</v>
      </c>
      <c r="P1606" s="4"/>
    </row>
    <row r="1607" spans="1:16" x14ac:dyDescent="0.25">
      <c r="A1607" s="2" t="s">
        <v>3223</v>
      </c>
      <c r="B1607" s="2" t="s">
        <v>3224</v>
      </c>
      <c r="C1607" s="4">
        <f ca="1">[1]!thsiFinD("ths_vol_ratio_stock",$A1607,$A$1,7,100)</f>
        <v>0.83411103068756998</v>
      </c>
      <c r="D1607" s="4">
        <f ca="1">[1]!thsiFinD("ths_cr_stock",$A1607,$A$1,7,100,100)</f>
        <v>36.111111111111001</v>
      </c>
      <c r="E1607" s="4">
        <f ca="1">[1]!thsiFinD("ths_mfi_stock",$A1607,$A$1,7,100,100)</f>
        <v>14.740589804169</v>
      </c>
      <c r="F1607" s="4">
        <f ca="1">[1]!thsiFinD("ths_expma_stock",$A1607,$A$1,7,100,100)</f>
        <v>1.9203299285515001</v>
      </c>
      <c r="G1607" s="4">
        <f ca="1">[1]!thsiFinD("ths_rsi_stock",$A1607,$A$1,7,100,100)</f>
        <v>28.675224231177999</v>
      </c>
      <c r="H1607" s="4">
        <f ca="1">[1]!thsiFinD("ths_adtm_stock",$A1607,$A$1,7,3,100,100,100)</f>
        <v>-0.63157894736842002</v>
      </c>
      <c r="I1607" s="4">
        <f ca="1">[1]!thsiFinD("ths_bbiboll_stock",$A1607,$A$1,7,3,100,100,100)</f>
        <v>1.9585416666666999</v>
      </c>
      <c r="J1607" s="4">
        <f ca="1">[1]!thsiFinD("ths_dptb_stock",$A1607,$A$1,7,104,100,100)</f>
        <v>0.42857142857142999</v>
      </c>
      <c r="K1607" s="4">
        <f ca="1">[1]!thsiFinD("ths_srmi_stock",$A1607,$A$1,7,100,100)</f>
        <v>-7.4257425742574004E-2</v>
      </c>
      <c r="L1607" s="4">
        <f ca="1">[1]!thsiFinD("ths_atr_stock",$A1607,$A$1,7,101,100,100)</f>
        <v>7.2857142857142995E-2</v>
      </c>
      <c r="M1607" s="4">
        <f ca="1">[1]!thsiFinD("ths_vol_w_stock",$A1607,$A$1)/1000000</f>
        <v>47.094036000000003</v>
      </c>
      <c r="N1607" s="4">
        <f ca="1">[1]!thsiFinD("ths_turnover_ratio_w_stock",$A1607,$A$1)</f>
        <v>4.2055756385069003</v>
      </c>
      <c r="O1607" s="4">
        <f ca="1">[1]!thsiFinD("ths_relative_chg_ratio_w_stock",$A1607,$A$1,104,100)</f>
        <v>-4.5839739207335999</v>
      </c>
      <c r="P1607" s="4"/>
    </row>
    <row r="1608" spans="1:16" x14ac:dyDescent="0.25">
      <c r="A1608" s="2" t="s">
        <v>3225</v>
      </c>
      <c r="B1608" s="2" t="s">
        <v>3226</v>
      </c>
      <c r="C1608" s="4">
        <f ca="1">[1]!thsiFinD("ths_vol_ratio_stock",$A1608,$A$1,7,100)</f>
        <v>0.90941567745199003</v>
      </c>
      <c r="D1608" s="4">
        <f ca="1">[1]!thsiFinD("ths_cr_stock",$A1608,$A$1,7,100,100)</f>
        <v>72.580645161289993</v>
      </c>
      <c r="E1608" s="4">
        <f ca="1">[1]!thsiFinD("ths_mfi_stock",$A1608,$A$1,7,100,100)</f>
        <v>59.394893416424999</v>
      </c>
      <c r="F1608" s="4">
        <f ca="1">[1]!thsiFinD("ths_expma_stock",$A1608,$A$1,7,100,100)</f>
        <v>6.8295364354824004</v>
      </c>
      <c r="G1608" s="4">
        <f ca="1">[1]!thsiFinD("ths_rsi_stock",$A1608,$A$1,7,100,100)</f>
        <v>50.056149814366997</v>
      </c>
      <c r="H1608" s="4">
        <f ca="1">[1]!thsiFinD("ths_adtm_stock",$A1608,$A$1,7,3,100,100,100)</f>
        <v>-0.10526315789474</v>
      </c>
      <c r="I1608" s="4">
        <f ca="1">[1]!thsiFinD("ths_bbiboll_stock",$A1608,$A$1,7,3,100,100,100)</f>
        <v>6.8890624999999996</v>
      </c>
      <c r="J1608" s="4">
        <f ca="1">[1]!thsiFinD("ths_dptb_stock",$A1608,$A$1,7,104,100,100)</f>
        <v>0.71428571428570997</v>
      </c>
      <c r="K1608" s="4">
        <f ca="1">[1]!thsiFinD("ths_srmi_stock",$A1608,$A$1,7,100,100)</f>
        <v>-3.3613445378151002E-2</v>
      </c>
      <c r="L1608" s="4">
        <f ca="1">[1]!thsiFinD("ths_atr_stock",$A1608,$A$1,7,101,100,100)</f>
        <v>0.31142857142857</v>
      </c>
      <c r="M1608" s="4">
        <f ca="1">[1]!thsiFinD("ths_vol_w_stock",$A1608,$A$1)/1000000</f>
        <v>24.592331999999999</v>
      </c>
      <c r="N1608" s="4">
        <f ca="1">[1]!thsiFinD("ths_turnover_ratio_w_stock",$A1608,$A$1)</f>
        <v>10.34698563585</v>
      </c>
      <c r="O1608" s="4">
        <f ca="1">[1]!thsiFinD("ths_relative_chg_ratio_w_stock",$A1608,$A$1,104,100)</f>
        <v>2.1446021626812</v>
      </c>
      <c r="P1608" s="4"/>
    </row>
    <row r="1609" spans="1:16" x14ac:dyDescent="0.25">
      <c r="A1609" s="2" t="s">
        <v>3227</v>
      </c>
      <c r="B1609" s="2" t="s">
        <v>3228</v>
      </c>
      <c r="C1609" s="4">
        <f ca="1">[1]!thsiFinD("ths_vol_ratio_stock",$A1609,$A$1,7,100)</f>
        <v>0.96406100439553</v>
      </c>
      <c r="D1609" s="4">
        <f ca="1">[1]!thsiFinD("ths_cr_stock",$A1609,$A$1,7,100,100)</f>
        <v>58.921933085501998</v>
      </c>
      <c r="E1609" s="4">
        <f ca="1">[1]!thsiFinD("ths_mfi_stock",$A1609,$A$1,7,100,100)</f>
        <v>36.50827734712</v>
      </c>
      <c r="F1609" s="4">
        <f ca="1">[1]!thsiFinD("ths_expma_stock",$A1609,$A$1,7,100,100)</f>
        <v>10.257334871617999</v>
      </c>
      <c r="G1609" s="4">
        <f ca="1">[1]!thsiFinD("ths_rsi_stock",$A1609,$A$1,7,100,100)</f>
        <v>46.063814596101999</v>
      </c>
      <c r="H1609" s="4">
        <f ca="1">[1]!thsiFinD("ths_adtm_stock",$A1609,$A$1,7,3,100,100,100)</f>
        <v>-0.40277777777778001</v>
      </c>
      <c r="I1609" s="4">
        <f ca="1">[1]!thsiFinD("ths_bbiboll_stock",$A1609,$A$1,7,3,100,100,100)</f>
        <v>10.343541666667001</v>
      </c>
      <c r="J1609" s="4">
        <f ca="1">[1]!thsiFinD("ths_dptb_stock",$A1609,$A$1,7,104,100,100)</f>
        <v>0.71428571428570997</v>
      </c>
      <c r="K1609" s="4">
        <f ca="1">[1]!thsiFinD("ths_srmi_stock",$A1609,$A$1,7,100,100)</f>
        <v>-4.2990654205607E-2</v>
      </c>
      <c r="L1609" s="4">
        <f ca="1">[1]!thsiFinD("ths_atr_stock",$A1609,$A$1,7,101,100,100)</f>
        <v>0.41285714285713998</v>
      </c>
      <c r="M1609" s="4">
        <f ca="1">[1]!thsiFinD("ths_vol_w_stock",$A1609,$A$1)/1000000</f>
        <v>56.945380999999998</v>
      </c>
      <c r="N1609" s="4">
        <f ca="1">[1]!thsiFinD("ths_turnover_ratio_w_stock",$A1609,$A$1)</f>
        <v>10.766327384516</v>
      </c>
      <c r="O1609" s="4">
        <f ca="1">[1]!thsiFinD("ths_relative_chg_ratio_w_stock",$A1609,$A$1,104,100)</f>
        <v>1.8582811422111001</v>
      </c>
      <c r="P1609" s="4"/>
    </row>
    <row r="1610" spans="1:16" x14ac:dyDescent="0.25">
      <c r="A1610" s="2" t="s">
        <v>3229</v>
      </c>
      <c r="B1610" s="2" t="s">
        <v>3230</v>
      </c>
      <c r="C1610" s="4">
        <f ca="1">[1]!thsiFinD("ths_vol_ratio_stock",$A1610,$A$1,7,100)</f>
        <v>1.4613957370507</v>
      </c>
      <c r="D1610" s="4">
        <f ca="1">[1]!thsiFinD("ths_cr_stock",$A1610,$A$1,7,100,100)</f>
        <v>748.89267461669999</v>
      </c>
      <c r="E1610" s="4">
        <f ca="1">[1]!thsiFinD("ths_mfi_stock",$A1610,$A$1,7,100,100)</f>
        <v>86.403655274979002</v>
      </c>
      <c r="F1610" s="4">
        <f ca="1">[1]!thsiFinD("ths_expma_stock",$A1610,$A$1,7,100,100)</f>
        <v>42.585600322655999</v>
      </c>
      <c r="G1610" s="4">
        <f ca="1">[1]!thsiFinD("ths_rsi_stock",$A1610,$A$1,7,100,100)</f>
        <v>79.207746526280999</v>
      </c>
      <c r="H1610" s="4">
        <f ca="1">[1]!thsiFinD("ths_adtm_stock",$A1610,$A$1,7,3,100,100,100)</f>
        <v>0.90109890109890001</v>
      </c>
      <c r="I1610" s="4">
        <f ca="1">[1]!thsiFinD("ths_bbiboll_stock",$A1610,$A$1,7,3,100,100,100)</f>
        <v>41.911770833333001</v>
      </c>
      <c r="J1610" s="4">
        <f ca="1">[1]!thsiFinD("ths_dptb_stock",$A1610,$A$1,7,104,100,100)</f>
        <v>0.57142857142856995</v>
      </c>
      <c r="K1610" s="4">
        <f ca="1">[1]!thsiFinD("ths_srmi_stock",$A1610,$A$1,7,100,100)</f>
        <v>0.12353591160221</v>
      </c>
      <c r="L1610" s="4">
        <f ca="1">[1]!thsiFinD("ths_atr_stock",$A1610,$A$1,7,101,100,100)</f>
        <v>2.8057142857142998</v>
      </c>
      <c r="M1610" s="4">
        <f ca="1">[1]!thsiFinD("ths_vol_w_stock",$A1610,$A$1)/1000000</f>
        <v>79.162706</v>
      </c>
      <c r="N1610" s="4">
        <f ca="1">[1]!thsiFinD("ths_turnover_ratio_w_stock",$A1610,$A$1)</f>
        <v>13.400135272077</v>
      </c>
      <c r="O1610" s="4">
        <f ca="1">[1]!thsiFinD("ths_relative_chg_ratio_w_stock",$A1610,$A$1,104,100)</f>
        <v>15.441604402339999</v>
      </c>
      <c r="P1610" s="4"/>
    </row>
    <row r="1611" spans="1:16" x14ac:dyDescent="0.25">
      <c r="A1611" s="2" t="s">
        <v>3231</v>
      </c>
      <c r="B1611" s="2" t="s">
        <v>3232</v>
      </c>
      <c r="C1611" s="4">
        <f ca="1">[1]!thsiFinD("ths_vol_ratio_stock",$A1611,$A$1,7,100)</f>
        <v>1.6752792516859001</v>
      </c>
      <c r="D1611" s="4">
        <f ca="1">[1]!thsiFinD("ths_cr_stock",$A1611,$A$1,7,100,100)</f>
        <v>105.03246753246999</v>
      </c>
      <c r="E1611" s="4">
        <f ca="1">[1]!thsiFinD("ths_mfi_stock",$A1611,$A$1,7,100,100)</f>
        <v>54.629293977186997</v>
      </c>
      <c r="F1611" s="4">
        <f ca="1">[1]!thsiFinD("ths_expma_stock",$A1611,$A$1,7,100,100)</f>
        <v>11.540179990063001</v>
      </c>
      <c r="G1611" s="4">
        <f ca="1">[1]!thsiFinD("ths_rsi_stock",$A1611,$A$1,7,100,100)</f>
        <v>66.191764252046994</v>
      </c>
      <c r="H1611" s="4">
        <f ca="1">[1]!thsiFinD("ths_adtm_stock",$A1611,$A$1,7,3,100,100,100)</f>
        <v>0.44654088050314</v>
      </c>
      <c r="I1611" s="4">
        <f ca="1">[1]!thsiFinD("ths_bbiboll_stock",$A1611,$A$1,7,3,100,100,100)</f>
        <v>11.451979166667</v>
      </c>
      <c r="J1611" s="4">
        <f ca="1">[1]!thsiFinD("ths_dptb_stock",$A1611,$A$1,7,104,100,100)</f>
        <v>0.57142857142856995</v>
      </c>
      <c r="K1611" s="4">
        <f ca="1">[1]!thsiFinD("ths_srmi_stock",$A1611,$A$1,7,100,100)</f>
        <v>2.7522935779817001E-2</v>
      </c>
      <c r="L1611" s="4">
        <f ca="1">[1]!thsiFinD("ths_atr_stock",$A1611,$A$1,7,101,100,100)</f>
        <v>0.60142857142856998</v>
      </c>
      <c r="M1611" s="4">
        <f ca="1">[1]!thsiFinD("ths_vol_w_stock",$A1611,$A$1)/1000000</f>
        <v>315.50527799999998</v>
      </c>
      <c r="N1611" s="4">
        <f ca="1">[1]!thsiFinD("ths_turnover_ratio_w_stock",$A1611,$A$1)</f>
        <v>26.288633245776001</v>
      </c>
      <c r="O1611" s="4">
        <f ca="1">[1]!thsiFinD("ths_relative_chg_ratio_w_stock",$A1611,$A$1,104,100)</f>
        <v>4.4228327133379004</v>
      </c>
      <c r="P1611" s="4"/>
    </row>
    <row r="1612" spans="1:16" x14ac:dyDescent="0.25">
      <c r="A1612" s="2" t="s">
        <v>3233</v>
      </c>
      <c r="B1612" s="2" t="s">
        <v>3234</v>
      </c>
      <c r="C1612" s="4">
        <f ca="1">[1]!thsiFinD("ths_vol_ratio_stock",$A1612,$A$1,7,100)</f>
        <v>0</v>
      </c>
      <c r="D1612" s="4">
        <f ca="1">[1]!thsiFinD("ths_cr_stock",$A1612,$A$1,7,100,100)</f>
        <v>-73.75</v>
      </c>
      <c r="E1612" s="4">
        <f ca="1">[1]!thsiFinD("ths_mfi_stock",$A1612,$A$1,7,100,100)</f>
        <v>23.659455037562999</v>
      </c>
      <c r="F1612" s="4">
        <f ca="1">[1]!thsiFinD("ths_expma_stock",$A1612,$A$1,7,100,100)</f>
        <v>0.18843636819924001</v>
      </c>
      <c r="G1612" s="4">
        <f ca="1">[1]!thsiFinD("ths_rsi_stock",$A1612,$A$1,7,100,100)</f>
        <v>9.6256037976038993</v>
      </c>
      <c r="H1612" s="4">
        <f ca="1">[1]!thsiFinD("ths_adtm_stock",$A1612,$A$1,7,3,100,100,100)</f>
        <v>0</v>
      </c>
      <c r="I1612" s="4">
        <f ca="1">[1]!thsiFinD("ths_bbiboll_stock",$A1612,$A$1,7,3,100,100,100)</f>
        <v>0.29416666666667002</v>
      </c>
      <c r="J1612" s="4">
        <f ca="1">[1]!thsiFinD("ths_dptb_stock",$A1612,$A$1,7,104,100,100)</f>
        <v>0.28571428571428997</v>
      </c>
      <c r="K1612" s="4">
        <f ca="1">[1]!thsiFinD("ths_srmi_stock",$A1612,$A$1,7,100,100)</f>
        <v>-0.67647058823529005</v>
      </c>
      <c r="L1612" s="4">
        <f ca="1">[1]!thsiFinD("ths_atr_stock",$A1612,$A$1,7,101,100,100)</f>
        <v>3.8571428571428999E-2</v>
      </c>
      <c r="M1612" s="4">
        <f ca="1">[1]!thsiFinD("ths_vol_w_stock",$A1612,$A$1)/1000000</f>
        <v>0</v>
      </c>
      <c r="N1612" s="4">
        <f ca="1">[1]!thsiFinD("ths_turnover_ratio_w_stock",$A1612,$A$1)</f>
        <v>0</v>
      </c>
      <c r="O1612" s="4">
        <f ca="1">[1]!thsiFinD("ths_relative_chg_ratio_w_stock",$A1612,$A$1,104,100)</f>
        <v>0.97158163482195004</v>
      </c>
      <c r="P1612" s="4"/>
    </row>
    <row r="1613" spans="1:16" x14ac:dyDescent="0.25">
      <c r="A1613" s="2" t="s">
        <v>3235</v>
      </c>
      <c r="B1613" s="2" t="s">
        <v>3236</v>
      </c>
      <c r="C1613" s="4">
        <f ca="1">[1]!thsiFinD("ths_vol_ratio_stock",$A1613,$A$1,7,100)</f>
        <v>1.1143381974407001</v>
      </c>
      <c r="D1613" s="4">
        <f ca="1">[1]!thsiFinD("ths_cr_stock",$A1613,$A$1,7,100,100)</f>
        <v>22.580645161290001</v>
      </c>
      <c r="E1613" s="4">
        <f ca="1">[1]!thsiFinD("ths_mfi_stock",$A1613,$A$1,7,100,100)</f>
        <v>0</v>
      </c>
      <c r="F1613" s="4">
        <f ca="1">[1]!thsiFinD("ths_expma_stock",$A1613,$A$1,7,100,100)</f>
        <v>0.92352949795192996</v>
      </c>
      <c r="G1613" s="4">
        <f ca="1">[1]!thsiFinD("ths_rsi_stock",$A1613,$A$1,7,100,100)</f>
        <v>23.896566450560002</v>
      </c>
      <c r="H1613" s="4">
        <f ca="1">[1]!thsiFinD("ths_adtm_stock",$A1613,$A$1,7,3,100,100,100)</f>
        <v>-0.45454545454546003</v>
      </c>
      <c r="I1613" s="4">
        <f ca="1">[1]!thsiFinD("ths_bbiboll_stock",$A1613,$A$1,7,3,100,100,100)</f>
        <v>0.96520833333333</v>
      </c>
      <c r="J1613" s="4">
        <f ca="1">[1]!thsiFinD("ths_dptb_stock",$A1613,$A$1,7,104,100,100)</f>
        <v>0.57142857142856995</v>
      </c>
      <c r="K1613" s="4">
        <f ca="1">[1]!thsiFinD("ths_srmi_stock",$A1613,$A$1,7,100,100)</f>
        <v>-0.32203389830508</v>
      </c>
      <c r="L1613" s="4">
        <f ca="1">[1]!thsiFinD("ths_atr_stock",$A1613,$A$1,7,101,100,100)</f>
        <v>0.16571428571429</v>
      </c>
      <c r="M1613" s="4">
        <f ca="1">[1]!thsiFinD("ths_vol_w_stock",$A1613,$A$1)/1000000</f>
        <v>320.19734099999999</v>
      </c>
      <c r="N1613" s="4">
        <f ca="1">[1]!thsiFinD("ths_turnover_ratio_w_stock",$A1613,$A$1)</f>
        <v>44.672880880629002</v>
      </c>
      <c r="O1613" s="4">
        <f ca="1">[1]!thsiFinD("ths_relative_chg_ratio_w_stock",$A1613,$A$1,104,100)</f>
        <v>-30.062901123799001</v>
      </c>
      <c r="P1613" s="4"/>
    </row>
    <row r="1614" spans="1:16" x14ac:dyDescent="0.25">
      <c r="A1614" s="2" t="s">
        <v>3237</v>
      </c>
      <c r="B1614" s="2" t="s">
        <v>3238</v>
      </c>
      <c r="C1614" s="4">
        <f ca="1">[1]!thsiFinD("ths_vol_ratio_stock",$A1614,$A$1,7,100)</f>
        <v>0.72101417802307999</v>
      </c>
      <c r="D1614" s="4">
        <f ca="1">[1]!thsiFinD("ths_cr_stock",$A1614,$A$1,7,100,100)</f>
        <v>69.527896995708005</v>
      </c>
      <c r="E1614" s="4">
        <f ca="1">[1]!thsiFinD("ths_mfi_stock",$A1614,$A$1,7,100,100)</f>
        <v>61.166953338347</v>
      </c>
      <c r="F1614" s="4">
        <f ca="1">[1]!thsiFinD("ths_expma_stock",$A1614,$A$1,7,100,100)</f>
        <v>12.352021205888001</v>
      </c>
      <c r="G1614" s="4">
        <f ca="1">[1]!thsiFinD("ths_rsi_stock",$A1614,$A$1,7,100,100)</f>
        <v>36.106935791946</v>
      </c>
      <c r="H1614" s="4">
        <f ca="1">[1]!thsiFinD("ths_adtm_stock",$A1614,$A$1,7,3,100,100,100)</f>
        <v>-0.13846153846154</v>
      </c>
      <c r="I1614" s="4">
        <f ca="1">[1]!thsiFinD("ths_bbiboll_stock",$A1614,$A$1,7,3,100,100,100)</f>
        <v>12.606145833333001</v>
      </c>
      <c r="J1614" s="4">
        <f ca="1">[1]!thsiFinD("ths_dptb_stock",$A1614,$A$1,7,104,100,100)</f>
        <v>0.42857142857142999</v>
      </c>
      <c r="K1614" s="4">
        <f ca="1">[1]!thsiFinD("ths_srmi_stock",$A1614,$A$1,7,100,100)</f>
        <v>-3.968253968254E-2</v>
      </c>
      <c r="L1614" s="4">
        <f ca="1">[1]!thsiFinD("ths_atr_stock",$A1614,$A$1,7,101,100,100)</f>
        <v>0.63142857142857001</v>
      </c>
      <c r="M1614" s="4">
        <f ca="1">[1]!thsiFinD("ths_vol_w_stock",$A1614,$A$1)/1000000</f>
        <v>164.50712200000001</v>
      </c>
      <c r="N1614" s="4">
        <f ca="1">[1]!thsiFinD("ths_turnover_ratio_w_stock",$A1614,$A$1)</f>
        <v>17.845066814304001</v>
      </c>
      <c r="O1614" s="4">
        <f ca="1">[1]!thsiFinD("ths_relative_chg_ratio_w_stock",$A1614,$A$1,104,100)</f>
        <v>-3.3762444521345998</v>
      </c>
      <c r="P1614" s="4"/>
    </row>
    <row r="1615" spans="1:16" x14ac:dyDescent="0.25">
      <c r="A1615" s="2" t="s">
        <v>3239</v>
      </c>
      <c r="B1615" s="2" t="s">
        <v>3240</v>
      </c>
      <c r="C1615" s="4">
        <f ca="1">[1]!thsiFinD("ths_vol_ratio_stock",$A1615,$A$1,7,100)</f>
        <v>1.4685732430237</v>
      </c>
      <c r="D1615" s="4">
        <f ca="1">[1]!thsiFinD("ths_cr_stock",$A1615,$A$1,7,100,100)</f>
        <v>58.211678832117002</v>
      </c>
      <c r="E1615" s="4">
        <f ca="1">[1]!thsiFinD("ths_mfi_stock",$A1615,$A$1,7,100,100)</f>
        <v>36.950273938549003</v>
      </c>
      <c r="F1615" s="4">
        <f ca="1">[1]!thsiFinD("ths_expma_stock",$A1615,$A$1,7,100,100)</f>
        <v>13.844996508977999</v>
      </c>
      <c r="G1615" s="4">
        <f ca="1">[1]!thsiFinD("ths_rsi_stock",$A1615,$A$1,7,100,100)</f>
        <v>27.238520260981002</v>
      </c>
      <c r="H1615" s="4">
        <f ca="1">[1]!thsiFinD("ths_adtm_stock",$A1615,$A$1,7,3,100,100,100)</f>
        <v>0.5</v>
      </c>
      <c r="I1615" s="4">
        <f ca="1">[1]!thsiFinD("ths_bbiboll_stock",$A1615,$A$1,7,3,100,100,100)</f>
        <v>14.035520833333001</v>
      </c>
      <c r="J1615" s="4">
        <f ca="1">[1]!thsiFinD("ths_dptb_stock",$A1615,$A$1,7,104,100,100)</f>
        <v>0.42857142857142999</v>
      </c>
      <c r="K1615" s="4">
        <f ca="1">[1]!thsiFinD("ths_srmi_stock",$A1615,$A$1,7,100,100)</f>
        <v>-4.0845070422534997E-2</v>
      </c>
      <c r="L1615" s="4">
        <f ca="1">[1]!thsiFinD("ths_atr_stock",$A1615,$A$1,7,101,100,100)</f>
        <v>0.41285714285713998</v>
      </c>
      <c r="M1615" s="4">
        <f ca="1">[1]!thsiFinD("ths_vol_w_stock",$A1615,$A$1)/1000000</f>
        <v>21.169823000000001</v>
      </c>
      <c r="N1615" s="4">
        <f ca="1">[1]!thsiFinD("ths_turnover_ratio_w_stock",$A1615,$A$1)</f>
        <v>6.3196840360828004</v>
      </c>
      <c r="O1615" s="4">
        <f ca="1">[1]!thsiFinD("ths_relative_chg_ratio_w_stock",$A1615,$A$1,104,100)</f>
        <v>-2.2954638197235</v>
      </c>
      <c r="P1615" s="4"/>
    </row>
    <row r="1616" spans="1:16" x14ac:dyDescent="0.25">
      <c r="A1616" s="2" t="s">
        <v>3241</v>
      </c>
      <c r="B1616" s="2" t="s">
        <v>3242</v>
      </c>
      <c r="C1616" s="4">
        <f ca="1">[1]!thsiFinD("ths_vol_ratio_stock",$A1616,$A$1,7,100)</f>
        <v>1.3511804403904</v>
      </c>
      <c r="D1616" s="4">
        <f ca="1">[1]!thsiFinD("ths_cr_stock",$A1616,$A$1,7,100,100)</f>
        <v>66.964285714286007</v>
      </c>
      <c r="E1616" s="4">
        <f ca="1">[1]!thsiFinD("ths_mfi_stock",$A1616,$A$1,7,100,100)</f>
        <v>42.080771995364003</v>
      </c>
      <c r="F1616" s="4">
        <f ca="1">[1]!thsiFinD("ths_expma_stock",$A1616,$A$1,7,100,100)</f>
        <v>5.0546161915488996</v>
      </c>
      <c r="G1616" s="4">
        <f ca="1">[1]!thsiFinD("ths_rsi_stock",$A1616,$A$1,7,100,100)</f>
        <v>56.669927253166001</v>
      </c>
      <c r="H1616" s="4">
        <f ca="1">[1]!thsiFinD("ths_adtm_stock",$A1616,$A$1,7,3,100,100,100)</f>
        <v>-0.56578947368420995</v>
      </c>
      <c r="I1616" s="4">
        <f ca="1">[1]!thsiFinD("ths_bbiboll_stock",$A1616,$A$1,7,3,100,100,100)</f>
        <v>5.0695833333333002</v>
      </c>
      <c r="J1616" s="4">
        <f ca="1">[1]!thsiFinD("ths_dptb_stock",$A1616,$A$1,7,104,100,100)</f>
        <v>0.85714285714285998</v>
      </c>
      <c r="K1616" s="4">
        <f ca="1">[1]!thsiFinD("ths_srmi_stock",$A1616,$A$1,7,100,100)</f>
        <v>-3.3519553072626003E-2</v>
      </c>
      <c r="L1616" s="4">
        <f ca="1">[1]!thsiFinD("ths_atr_stock",$A1616,$A$1,7,101,100,100)</f>
        <v>0.27</v>
      </c>
      <c r="M1616" s="4">
        <f ca="1">[1]!thsiFinD("ths_vol_w_stock",$A1616,$A$1)/1000000</f>
        <v>39.957929999999998</v>
      </c>
      <c r="N1616" s="4">
        <f ca="1">[1]!thsiFinD("ths_turnover_ratio_w_stock",$A1616,$A$1)</f>
        <v>7.6647205580089004</v>
      </c>
      <c r="O1616" s="4">
        <f ca="1">[1]!thsiFinD("ths_relative_chg_ratio_w_stock",$A1616,$A$1,104,100)</f>
        <v>1.9443442807364</v>
      </c>
      <c r="P1616" s="4"/>
    </row>
    <row r="1617" spans="1:16" x14ac:dyDescent="0.25">
      <c r="A1617" s="2" t="s">
        <v>3243</v>
      </c>
      <c r="B1617" s="2" t="s">
        <v>3244</v>
      </c>
      <c r="C1617" s="4">
        <f ca="1">[1]!thsiFinD("ths_vol_ratio_stock",$A1617,$A$1,7,100)</f>
        <v>0.54089315301134</v>
      </c>
      <c r="D1617" s="4">
        <f ca="1">[1]!thsiFinD("ths_cr_stock",$A1617,$A$1,7,100,100)</f>
        <v>25.304878048780001</v>
      </c>
      <c r="E1617" s="4">
        <f ca="1">[1]!thsiFinD("ths_mfi_stock",$A1617,$A$1,7,100,100)</f>
        <v>32.720930526728999</v>
      </c>
      <c r="F1617" s="4">
        <f ca="1">[1]!thsiFinD("ths_expma_stock",$A1617,$A$1,7,100,100)</f>
        <v>7.8357039864078999</v>
      </c>
      <c r="G1617" s="4">
        <f ca="1">[1]!thsiFinD("ths_rsi_stock",$A1617,$A$1,7,100,100)</f>
        <v>42.272760336186998</v>
      </c>
      <c r="H1617" s="4">
        <f ca="1">[1]!thsiFinD("ths_adtm_stock",$A1617,$A$1,7,3,100,100,100)</f>
        <v>0.19512195121951001</v>
      </c>
      <c r="I1617" s="4">
        <f ca="1">[1]!thsiFinD("ths_bbiboll_stock",$A1617,$A$1,7,3,100,100,100)</f>
        <v>7.8972916666666997</v>
      </c>
      <c r="J1617" s="4">
        <f ca="1">[1]!thsiFinD("ths_dptb_stock",$A1617,$A$1,7,104,100,100)</f>
        <v>0.57142857142856995</v>
      </c>
      <c r="K1617" s="4">
        <f ca="1">[1]!thsiFinD("ths_srmi_stock",$A1617,$A$1,7,100,100)</f>
        <v>-5.5690072639225E-2</v>
      </c>
      <c r="L1617" s="4">
        <f ca="1">[1]!thsiFinD("ths_atr_stock",$A1617,$A$1,7,101,100,100)</f>
        <v>0.21428571428571</v>
      </c>
      <c r="M1617" s="4">
        <f ca="1">[1]!thsiFinD("ths_vol_w_stock",$A1617,$A$1)/1000000</f>
        <v>11.813212</v>
      </c>
      <c r="N1617" s="4">
        <f ca="1">[1]!thsiFinD("ths_turnover_ratio_w_stock",$A1617,$A$1)</f>
        <v>2.994839059317</v>
      </c>
      <c r="O1617" s="4">
        <f ca="1">[1]!thsiFinD("ths_relative_chg_ratio_w_stock",$A1617,$A$1,104,100)</f>
        <v>-0.41906311865467</v>
      </c>
      <c r="P1617" s="4"/>
    </row>
    <row r="1618" spans="1:16" x14ac:dyDescent="0.25">
      <c r="A1618" s="2" t="s">
        <v>3245</v>
      </c>
      <c r="B1618" s="2" t="s">
        <v>3246</v>
      </c>
      <c r="C1618" s="4">
        <f ca="1">[1]!thsiFinD("ths_vol_ratio_stock",$A1618,$A$1,7,100)</f>
        <v>0.73985175698460004</v>
      </c>
      <c r="D1618" s="4">
        <f ca="1">[1]!thsiFinD("ths_cr_stock",$A1618,$A$1,7,100,100)</f>
        <v>45.020242914980003</v>
      </c>
      <c r="E1618" s="4">
        <f ca="1">[1]!thsiFinD("ths_mfi_stock",$A1618,$A$1,7,100,100)</f>
        <v>19.671750743164001</v>
      </c>
      <c r="F1618" s="4">
        <f ca="1">[1]!thsiFinD("ths_expma_stock",$A1618,$A$1,7,100,100)</f>
        <v>28.513228526799001</v>
      </c>
      <c r="G1618" s="4">
        <f ca="1">[1]!thsiFinD("ths_rsi_stock",$A1618,$A$1,7,100,100)</f>
        <v>32.184725773536996</v>
      </c>
      <c r="H1618" s="4">
        <f ca="1">[1]!thsiFinD("ths_adtm_stock",$A1618,$A$1,7,3,100,100,100)</f>
        <v>-0.17791411042944</v>
      </c>
      <c r="I1618" s="4">
        <f ca="1">[1]!thsiFinD("ths_bbiboll_stock",$A1618,$A$1,7,3,100,100,100)</f>
        <v>29.074375</v>
      </c>
      <c r="J1618" s="4">
        <f ca="1">[1]!thsiFinD("ths_dptb_stock",$A1618,$A$1,7,104,100,100)</f>
        <v>0.57142857142856995</v>
      </c>
      <c r="K1618" s="4">
        <f ca="1">[1]!thsiFinD("ths_srmi_stock",$A1618,$A$1,7,100,100)</f>
        <v>-4.3671102012965E-2</v>
      </c>
      <c r="L1618" s="4">
        <f ca="1">[1]!thsiFinD("ths_atr_stock",$A1618,$A$1,7,101,100,100)</f>
        <v>0.87142857142857</v>
      </c>
      <c r="M1618" s="4">
        <f ca="1">[1]!thsiFinD("ths_vol_w_stock",$A1618,$A$1)/1000000</f>
        <v>69.565707000000003</v>
      </c>
      <c r="N1618" s="4">
        <f ca="1">[1]!thsiFinD("ths_turnover_ratio_w_stock",$A1618,$A$1)</f>
        <v>4.9187093002418996</v>
      </c>
      <c r="O1618" s="4">
        <f ca="1">[1]!thsiFinD("ths_relative_chg_ratio_w_stock",$A1618,$A$1,104,100)</f>
        <v>-1.4309253289663</v>
      </c>
      <c r="P1618" s="4"/>
    </row>
    <row r="1619" spans="1:16" x14ac:dyDescent="0.25">
      <c r="A1619" s="2" t="s">
        <v>3247</v>
      </c>
      <c r="B1619" s="2" t="s">
        <v>3248</v>
      </c>
      <c r="C1619" s="4">
        <f ca="1">[1]!thsiFinD("ths_vol_ratio_stock",$A1619,$A$1,7,100)</f>
        <v>2.3032827382123999</v>
      </c>
      <c r="D1619" s="4">
        <f ca="1">[1]!thsiFinD("ths_cr_stock",$A1619,$A$1,7,100,100)</f>
        <v>77.742946708464004</v>
      </c>
      <c r="E1619" s="4">
        <f ca="1">[1]!thsiFinD("ths_mfi_stock",$A1619,$A$1,7,100,100)</f>
        <v>58.627506414259997</v>
      </c>
      <c r="F1619" s="4">
        <f ca="1">[1]!thsiFinD("ths_expma_stock",$A1619,$A$1,7,100,100)</f>
        <v>4.4439833866354999</v>
      </c>
      <c r="G1619" s="4">
        <f ca="1">[1]!thsiFinD("ths_rsi_stock",$A1619,$A$1,7,100,100)</f>
        <v>58.878843366077</v>
      </c>
      <c r="H1619" s="4">
        <f ca="1">[1]!thsiFinD("ths_adtm_stock",$A1619,$A$1,7,3,100,100,100)</f>
        <v>-0.73076923076922995</v>
      </c>
      <c r="I1619" s="4">
        <f ca="1">[1]!thsiFinD("ths_bbiboll_stock",$A1619,$A$1,7,3,100,100,100)</f>
        <v>4.4773958333332997</v>
      </c>
      <c r="J1619" s="4">
        <f ca="1">[1]!thsiFinD("ths_dptb_stock",$A1619,$A$1,7,104,100,100)</f>
        <v>0.71428571428570997</v>
      </c>
      <c r="K1619" s="4">
        <f ca="1">[1]!thsiFinD("ths_srmi_stock",$A1619,$A$1,7,100,100)</f>
        <v>-1.4861995753716E-2</v>
      </c>
      <c r="L1619" s="4">
        <f ca="1">[1]!thsiFinD("ths_atr_stock",$A1619,$A$1,7,101,100,100)</f>
        <v>0.27</v>
      </c>
      <c r="M1619" s="4">
        <f ca="1">[1]!thsiFinD("ths_vol_w_stock",$A1619,$A$1)/1000000</f>
        <v>143.07349500000001</v>
      </c>
      <c r="N1619" s="4">
        <f ca="1">[1]!thsiFinD("ths_turnover_ratio_w_stock",$A1619,$A$1)</f>
        <v>14.302003153785</v>
      </c>
      <c r="O1619" s="4">
        <f ca="1">[1]!thsiFinD("ths_relative_chg_ratio_w_stock",$A1619,$A$1,104,100)</f>
        <v>5.2412445561703001</v>
      </c>
      <c r="P1619" s="4"/>
    </row>
    <row r="1620" spans="1:16" x14ac:dyDescent="0.25">
      <c r="A1620" s="2" t="s">
        <v>3249</v>
      </c>
      <c r="B1620" s="2" t="s">
        <v>3250</v>
      </c>
      <c r="C1620" s="4">
        <f ca="1">[1]!thsiFinD("ths_vol_ratio_stock",$A1620,$A$1,7,100)</f>
        <v>1.0770113377416</v>
      </c>
      <c r="D1620" s="4">
        <f ca="1">[1]!thsiFinD("ths_cr_stock",$A1620,$A$1,7,100,100)</f>
        <v>31.149012567324998</v>
      </c>
      <c r="E1620" s="4">
        <f ca="1">[1]!thsiFinD("ths_mfi_stock",$A1620,$A$1,7,100,100)</f>
        <v>13.122233056247</v>
      </c>
      <c r="F1620" s="4">
        <f ca="1">[1]!thsiFinD("ths_expma_stock",$A1620,$A$1,7,100,100)</f>
        <v>51.928088037952001</v>
      </c>
      <c r="G1620" s="4">
        <f ca="1">[1]!thsiFinD("ths_rsi_stock",$A1620,$A$1,7,100,100)</f>
        <v>28.177974237040001</v>
      </c>
      <c r="H1620" s="4">
        <f ca="1">[1]!thsiFinD("ths_adtm_stock",$A1620,$A$1,7,3,100,100,100)</f>
        <v>-0.61290322580644996</v>
      </c>
      <c r="I1620" s="4">
        <f ca="1">[1]!thsiFinD("ths_bbiboll_stock",$A1620,$A$1,7,3,100,100,100)</f>
        <v>52.659270833332997</v>
      </c>
      <c r="J1620" s="4">
        <f ca="1">[1]!thsiFinD("ths_dptb_stock",$A1620,$A$1,7,104,100,100)</f>
        <v>0.71428571428570997</v>
      </c>
      <c r="K1620" s="4">
        <f ca="1">[1]!thsiFinD("ths_srmi_stock",$A1620,$A$1,7,100,100)</f>
        <v>-4.6468401486988997E-2</v>
      </c>
      <c r="L1620" s="4">
        <f ca="1">[1]!thsiFinD("ths_atr_stock",$A1620,$A$1,7,101,100,100)</f>
        <v>1.3914285714286001</v>
      </c>
      <c r="M1620" s="4">
        <f ca="1">[1]!thsiFinD("ths_vol_w_stock",$A1620,$A$1)/1000000</f>
        <v>59.952302000000003</v>
      </c>
      <c r="N1620" s="4">
        <f ca="1">[1]!thsiFinD("ths_turnover_ratio_w_stock",$A1620,$A$1)</f>
        <v>2.5960002226252001</v>
      </c>
      <c r="O1620" s="4">
        <f ca="1">[1]!thsiFinD("ths_relative_chg_ratio_w_stock",$A1620,$A$1,104,100)</f>
        <v>0.15951666962472999</v>
      </c>
      <c r="P1620" s="4"/>
    </row>
    <row r="1621" spans="1:16" x14ac:dyDescent="0.25">
      <c r="A1621" s="2" t="s">
        <v>3251</v>
      </c>
      <c r="B1621" s="2" t="s">
        <v>3252</v>
      </c>
      <c r="C1621" s="4">
        <f ca="1">[1]!thsiFinD("ths_vol_ratio_stock",$A1621,$A$1,7,100)</f>
        <v>0.77815435587899995</v>
      </c>
      <c r="D1621" s="4">
        <f ca="1">[1]!thsiFinD("ths_cr_stock",$A1621,$A$1,7,100,100)</f>
        <v>31.679389312977001</v>
      </c>
      <c r="E1621" s="4">
        <f ca="1">[1]!thsiFinD("ths_mfi_stock",$A1621,$A$1,7,100,100)</f>
        <v>27.487705527446</v>
      </c>
      <c r="F1621" s="4">
        <f ca="1">[1]!thsiFinD("ths_expma_stock",$A1621,$A$1,7,100,100)</f>
        <v>1.8947170730926</v>
      </c>
      <c r="G1621" s="4">
        <f ca="1">[1]!thsiFinD("ths_rsi_stock",$A1621,$A$1,7,100,100)</f>
        <v>35.825960986246002</v>
      </c>
      <c r="H1621" s="4">
        <f ca="1">[1]!thsiFinD("ths_adtm_stock",$A1621,$A$1,7,3,100,100,100)</f>
        <v>0.25</v>
      </c>
      <c r="I1621" s="4">
        <f ca="1">[1]!thsiFinD("ths_bbiboll_stock",$A1621,$A$1,7,3,100,100,100)</f>
        <v>1.9442708333333001</v>
      </c>
      <c r="J1621" s="4">
        <f ca="1">[1]!thsiFinD("ths_dptb_stock",$A1621,$A$1,7,104,100,100)</f>
        <v>0.28571428571428997</v>
      </c>
      <c r="K1621" s="4">
        <f ca="1">[1]!thsiFinD("ths_srmi_stock",$A1621,$A$1,7,100,100)</f>
        <v>-0.16894977168950001</v>
      </c>
      <c r="L1621" s="4">
        <f ca="1">[1]!thsiFinD("ths_atr_stock",$A1621,$A$1,7,101,100,100)</f>
        <v>0.18714285714286</v>
      </c>
      <c r="M1621" s="4">
        <f ca="1">[1]!thsiFinD("ths_vol_w_stock",$A1621,$A$1)/1000000</f>
        <v>102.7252</v>
      </c>
      <c r="N1621" s="4">
        <f ca="1">[1]!thsiFinD("ths_turnover_ratio_w_stock",$A1621,$A$1)</f>
        <v>38.699669816453998</v>
      </c>
      <c r="O1621" s="4">
        <f ca="1">[1]!thsiFinD("ths_relative_chg_ratio_w_stock",$A1621,$A$1,104,100)</f>
        <v>-10.678903802071</v>
      </c>
      <c r="P1621" s="4"/>
    </row>
    <row r="1622" spans="1:16" x14ac:dyDescent="0.25">
      <c r="A1622" s="2" t="s">
        <v>3253</v>
      </c>
      <c r="B1622" s="2" t="s">
        <v>3254</v>
      </c>
      <c r="C1622" s="4">
        <f ca="1">[1]!thsiFinD("ths_vol_ratio_stock",$A1622,$A$1,7,100)</f>
        <v>0.76859432728520005</v>
      </c>
      <c r="D1622" s="4">
        <f ca="1">[1]!thsiFinD("ths_cr_stock",$A1622,$A$1,7,100,100)</f>
        <v>74.476987447699003</v>
      </c>
      <c r="E1622" s="4">
        <f ca="1">[1]!thsiFinD("ths_mfi_stock",$A1622,$A$1,7,100,100)</f>
        <v>53.630727705246997</v>
      </c>
      <c r="F1622" s="4">
        <f ca="1">[1]!thsiFinD("ths_expma_stock",$A1622,$A$1,7,100,100)</f>
        <v>4.4618192143907001</v>
      </c>
      <c r="G1622" s="4">
        <f ca="1">[1]!thsiFinD("ths_rsi_stock",$A1622,$A$1,7,100,100)</f>
        <v>52.472524111841999</v>
      </c>
      <c r="H1622" s="4">
        <f ca="1">[1]!thsiFinD("ths_adtm_stock",$A1622,$A$1,7,3,100,100,100)</f>
        <v>-0.14545454545454001</v>
      </c>
      <c r="I1622" s="4">
        <f ca="1">[1]!thsiFinD("ths_bbiboll_stock",$A1622,$A$1,7,3,100,100,100)</f>
        <v>4.4960416666666996</v>
      </c>
      <c r="J1622" s="4">
        <f ca="1">[1]!thsiFinD("ths_dptb_stock",$A1622,$A$1,7,104,100,100)</f>
        <v>0.57142857142856995</v>
      </c>
      <c r="K1622" s="4">
        <f ca="1">[1]!thsiFinD("ths_srmi_stock",$A1622,$A$1,7,100,100)</f>
        <v>-1.9480519480519001E-2</v>
      </c>
      <c r="L1622" s="4">
        <f ca="1">[1]!thsiFinD("ths_atr_stock",$A1622,$A$1,7,101,100,100)</f>
        <v>0.21285714285714</v>
      </c>
      <c r="M1622" s="4">
        <f ca="1">[1]!thsiFinD("ths_vol_w_stock",$A1622,$A$1)/1000000</f>
        <v>20.966805999999998</v>
      </c>
      <c r="N1622" s="4">
        <f ca="1">[1]!thsiFinD("ths_turnover_ratio_w_stock",$A1622,$A$1)</f>
        <v>9.9636265577304002</v>
      </c>
      <c r="O1622" s="4">
        <f ca="1">[1]!thsiFinD("ths_relative_chg_ratio_w_stock",$A1622,$A$1,104,100)</f>
        <v>2.5410883612794</v>
      </c>
      <c r="P1622" s="4"/>
    </row>
    <row r="1623" spans="1:16" x14ac:dyDescent="0.25">
      <c r="A1623" s="2" t="s">
        <v>3255</v>
      </c>
      <c r="B1623" s="2" t="s">
        <v>3256</v>
      </c>
      <c r="C1623" s="4">
        <f ca="1">[1]!thsiFinD("ths_vol_ratio_stock",$A1623,$A$1,7,100)</f>
        <v>1.2753683607446</v>
      </c>
      <c r="D1623" s="4">
        <f ca="1">[1]!thsiFinD("ths_cr_stock",$A1623,$A$1,7,100,100)</f>
        <v>56.656804733728002</v>
      </c>
      <c r="E1623" s="4">
        <f ca="1">[1]!thsiFinD("ths_mfi_stock",$A1623,$A$1,7,100,100)</f>
        <v>48.782738602206997</v>
      </c>
      <c r="F1623" s="4">
        <f ca="1">[1]!thsiFinD("ths_expma_stock",$A1623,$A$1,7,100,100)</f>
        <v>14.90974896651</v>
      </c>
      <c r="G1623" s="4">
        <f ca="1">[1]!thsiFinD("ths_rsi_stock",$A1623,$A$1,7,100,100)</f>
        <v>50.893839355574997</v>
      </c>
      <c r="H1623" s="4">
        <f ca="1">[1]!thsiFinD("ths_adtm_stock",$A1623,$A$1,7,3,100,100,100)</f>
        <v>-0.33333333333333998</v>
      </c>
      <c r="I1623" s="4">
        <f ca="1">[1]!thsiFinD("ths_bbiboll_stock",$A1623,$A$1,7,3,100,100,100)</f>
        <v>14.996354166667</v>
      </c>
      <c r="J1623" s="4">
        <f ca="1">[1]!thsiFinD("ths_dptb_stock",$A1623,$A$1,7,104,100,100)</f>
        <v>0.42857142857142999</v>
      </c>
      <c r="K1623" s="4">
        <f ca="1">[1]!thsiFinD("ths_srmi_stock",$A1623,$A$1,7,100,100)</f>
        <v>-1.890482398957E-2</v>
      </c>
      <c r="L1623" s="4">
        <f ca="1">[1]!thsiFinD("ths_atr_stock",$A1623,$A$1,7,101,100,100)</f>
        <v>0.52428571428571002</v>
      </c>
      <c r="M1623" s="4">
        <f ca="1">[1]!thsiFinD("ths_vol_w_stock",$A1623,$A$1)/1000000</f>
        <v>14.694576</v>
      </c>
      <c r="N1623" s="4">
        <f ca="1">[1]!thsiFinD("ths_turnover_ratio_w_stock",$A1623,$A$1)</f>
        <v>6.3663554896983996</v>
      </c>
      <c r="O1623" s="4">
        <f ca="1">[1]!thsiFinD("ths_relative_chg_ratio_w_stock",$A1623,$A$1,104,100)</f>
        <v>0.90518057240494998</v>
      </c>
      <c r="P1623" s="4"/>
    </row>
    <row r="1624" spans="1:16" x14ac:dyDescent="0.25">
      <c r="A1624" s="2" t="s">
        <v>3257</v>
      </c>
      <c r="B1624" s="2" t="s">
        <v>3258</v>
      </c>
      <c r="C1624" s="4">
        <f ca="1">[1]!thsiFinD("ths_vol_ratio_stock",$A1624,$A$1,7,100)</f>
        <v>1.0093933095295</v>
      </c>
      <c r="D1624" s="4">
        <f ca="1">[1]!thsiFinD("ths_cr_stock",$A1624,$A$1,7,100,100)</f>
        <v>34.634146341464003</v>
      </c>
      <c r="E1624" s="4">
        <f ca="1">[1]!thsiFinD("ths_mfi_stock",$A1624,$A$1,7,100,100)</f>
        <v>24.868837965545001</v>
      </c>
      <c r="F1624" s="4">
        <f ca="1">[1]!thsiFinD("ths_expma_stock",$A1624,$A$1,7,100,100)</f>
        <v>3.0165855756908</v>
      </c>
      <c r="G1624" s="4">
        <f ca="1">[1]!thsiFinD("ths_rsi_stock",$A1624,$A$1,7,100,100)</f>
        <v>30.469739627574</v>
      </c>
      <c r="H1624" s="4">
        <f ca="1">[1]!thsiFinD("ths_adtm_stock",$A1624,$A$1,7,3,100,100,100)</f>
        <v>-0.83783783783784005</v>
      </c>
      <c r="I1624" s="4">
        <f ca="1">[1]!thsiFinD("ths_bbiboll_stock",$A1624,$A$1,7,3,100,100,100)</f>
        <v>3.0739583333332998</v>
      </c>
      <c r="J1624" s="4">
        <f ca="1">[1]!thsiFinD("ths_dptb_stock",$A1624,$A$1,7,104,100,100)</f>
        <v>0.71428571428570997</v>
      </c>
      <c r="K1624" s="4">
        <f ca="1">[1]!thsiFinD("ths_srmi_stock",$A1624,$A$1,7,100,100)</f>
        <v>-7.1874999999999994E-2</v>
      </c>
      <c r="L1624" s="4">
        <f ca="1">[1]!thsiFinD("ths_atr_stock",$A1624,$A$1,7,101,100,100)</f>
        <v>0.13428571428571001</v>
      </c>
      <c r="M1624" s="4">
        <f ca="1">[1]!thsiFinD("ths_vol_w_stock",$A1624,$A$1)/1000000</f>
        <v>83.259208999999998</v>
      </c>
      <c r="N1624" s="4">
        <f ca="1">[1]!thsiFinD("ths_turnover_ratio_w_stock",$A1624,$A$1)</f>
        <v>6.4089154998032001</v>
      </c>
      <c r="O1624" s="4">
        <f ca="1">[1]!thsiFinD("ths_relative_chg_ratio_w_stock",$A1624,$A$1,104,100)</f>
        <v>-4.1402394514400003</v>
      </c>
      <c r="P1624" s="4"/>
    </row>
    <row r="1625" spans="1:16" x14ac:dyDescent="0.25">
      <c r="A1625" s="2" t="s">
        <v>3259</v>
      </c>
      <c r="B1625" s="2" t="s">
        <v>3260</v>
      </c>
      <c r="C1625" s="4">
        <f ca="1">[1]!thsiFinD("ths_vol_ratio_stock",$A1625,$A$1,7,100)</f>
        <v>0.84177858278847995</v>
      </c>
      <c r="D1625" s="4">
        <f ca="1">[1]!thsiFinD("ths_cr_stock",$A1625,$A$1,7,100,100)</f>
        <v>22.641509433962</v>
      </c>
      <c r="E1625" s="4">
        <f ca="1">[1]!thsiFinD("ths_mfi_stock",$A1625,$A$1,7,100,100)</f>
        <v>22.535773520873001</v>
      </c>
      <c r="F1625" s="4">
        <f ca="1">[1]!thsiFinD("ths_expma_stock",$A1625,$A$1,7,100,100)</f>
        <v>6.9627598965508</v>
      </c>
      <c r="G1625" s="4">
        <f ca="1">[1]!thsiFinD("ths_rsi_stock",$A1625,$A$1,7,100,100)</f>
        <v>31.304006170920999</v>
      </c>
      <c r="H1625" s="4">
        <f ca="1">[1]!thsiFinD("ths_adtm_stock",$A1625,$A$1,7,3,100,100,100)</f>
        <v>-0.68656716417910002</v>
      </c>
      <c r="I1625" s="4">
        <f ca="1">[1]!thsiFinD("ths_bbiboll_stock",$A1625,$A$1,7,3,100,100,100)</f>
        <v>7.0709375000000003</v>
      </c>
      <c r="J1625" s="4">
        <f ca="1">[1]!thsiFinD("ths_dptb_stock",$A1625,$A$1,7,104,100,100)</f>
        <v>0.71428571428570997</v>
      </c>
      <c r="K1625" s="4">
        <f ca="1">[1]!thsiFinD("ths_srmi_stock",$A1625,$A$1,7,100,100)</f>
        <v>-6.4471879286693998E-2</v>
      </c>
      <c r="L1625" s="4">
        <f ca="1">[1]!thsiFinD("ths_atr_stock",$A1625,$A$1,7,101,100,100)</f>
        <v>0.2</v>
      </c>
      <c r="M1625" s="4">
        <f ca="1">[1]!thsiFinD("ths_vol_w_stock",$A1625,$A$1)/1000000</f>
        <v>34.484133999999997</v>
      </c>
      <c r="N1625" s="4">
        <f ca="1">[1]!thsiFinD("ths_turnover_ratio_w_stock",$A1625,$A$1)</f>
        <v>5.3153245215354996</v>
      </c>
      <c r="O1625" s="4">
        <f ca="1">[1]!thsiFinD("ths_relative_chg_ratio_w_stock",$A1625,$A$1,104,100)</f>
        <v>-2.9720803370089999</v>
      </c>
      <c r="P1625" s="4"/>
    </row>
    <row r="1626" spans="1:16" x14ac:dyDescent="0.25">
      <c r="A1626" s="2" t="s">
        <v>3261</v>
      </c>
      <c r="B1626" s="2" t="s">
        <v>3262</v>
      </c>
      <c r="C1626" s="4">
        <f ca="1">[1]!thsiFinD("ths_vol_ratio_stock",$A1626,$A$1,7,100)</f>
        <v>0.84159690842113</v>
      </c>
      <c r="D1626" s="4">
        <f ca="1">[1]!thsiFinD("ths_cr_stock",$A1626,$A$1,7,100,100)</f>
        <v>11.566913248151</v>
      </c>
      <c r="E1626" s="4">
        <f ca="1">[1]!thsiFinD("ths_mfi_stock",$A1626,$A$1,7,100,100)</f>
        <v>11.921307057639</v>
      </c>
      <c r="F1626" s="4">
        <f ca="1">[1]!thsiFinD("ths_expma_stock",$A1626,$A$1,7,100,100)</f>
        <v>17.250387601105</v>
      </c>
      <c r="G1626" s="4">
        <f ca="1">[1]!thsiFinD("ths_rsi_stock",$A1626,$A$1,7,100,100)</f>
        <v>29.416564576058999</v>
      </c>
      <c r="H1626" s="4">
        <f ca="1">[1]!thsiFinD("ths_adtm_stock",$A1626,$A$1,7,3,100,100,100)</f>
        <v>-0.76666666666667005</v>
      </c>
      <c r="I1626" s="4">
        <f ca="1">[1]!thsiFinD("ths_bbiboll_stock",$A1626,$A$1,7,3,100,100,100)</f>
        <v>17.647812500000001</v>
      </c>
      <c r="J1626" s="4">
        <f ca="1">[1]!thsiFinD("ths_dptb_stock",$A1626,$A$1,7,104,100,100)</f>
        <v>0.71428571428570997</v>
      </c>
      <c r="K1626" s="4">
        <f ca="1">[1]!thsiFinD("ths_srmi_stock",$A1626,$A$1,7,100,100)</f>
        <v>-0.13513513513514</v>
      </c>
      <c r="L1626" s="4">
        <f ca="1">[1]!thsiFinD("ths_atr_stock",$A1626,$A$1,7,101,100,100)</f>
        <v>0.83285714285713996</v>
      </c>
      <c r="M1626" s="4">
        <f ca="1">[1]!thsiFinD("ths_vol_w_stock",$A1626,$A$1)/1000000</f>
        <v>58.219206999999997</v>
      </c>
      <c r="N1626" s="4">
        <f ca="1">[1]!thsiFinD("ths_turnover_ratio_w_stock",$A1626,$A$1)</f>
        <v>13.642356347007</v>
      </c>
      <c r="O1626" s="4">
        <f ca="1">[1]!thsiFinD("ths_relative_chg_ratio_w_stock",$A1626,$A$1,104,100)</f>
        <v>-4.3215316264187997</v>
      </c>
      <c r="P1626" s="4"/>
    </row>
    <row r="1627" spans="1:16" x14ac:dyDescent="0.25">
      <c r="A1627" s="2" t="s">
        <v>3263</v>
      </c>
      <c r="B1627" s="2" t="s">
        <v>3264</v>
      </c>
      <c r="C1627" s="4">
        <f ca="1">[1]!thsiFinD("ths_vol_ratio_stock",$A1627,$A$1,7,100)</f>
        <v>0.87954420379390996</v>
      </c>
      <c r="D1627" s="4">
        <f ca="1">[1]!thsiFinD("ths_cr_stock",$A1627,$A$1,7,100,100)</f>
        <v>35.423197492162998</v>
      </c>
      <c r="E1627" s="4">
        <f ca="1">[1]!thsiFinD("ths_mfi_stock",$A1627,$A$1,7,100,100)</f>
        <v>27.845888898715</v>
      </c>
      <c r="F1627" s="4">
        <f ca="1">[1]!thsiFinD("ths_expma_stock",$A1627,$A$1,7,100,100)</f>
        <v>4.4759619782506999</v>
      </c>
      <c r="G1627" s="4">
        <f ca="1">[1]!thsiFinD("ths_rsi_stock",$A1627,$A$1,7,100,100)</f>
        <v>44.863491707788</v>
      </c>
      <c r="H1627" s="4">
        <f ca="1">[1]!thsiFinD("ths_adtm_stock",$A1627,$A$1,7,3,100,100,100)</f>
        <v>-0.73684210526315996</v>
      </c>
      <c r="I1627" s="4">
        <f ca="1">[1]!thsiFinD("ths_bbiboll_stock",$A1627,$A$1,7,3,100,100,100)</f>
        <v>4.5047916666666996</v>
      </c>
      <c r="J1627" s="4">
        <f ca="1">[1]!thsiFinD("ths_dptb_stock",$A1627,$A$1,7,104,100,100)</f>
        <v>0.71428571428570997</v>
      </c>
      <c r="K1627" s="4">
        <f ca="1">[1]!thsiFinD("ths_srmi_stock",$A1627,$A$1,7,100,100)</f>
        <v>-7.2916666666667004E-2</v>
      </c>
      <c r="L1627" s="4">
        <f ca="1">[1]!thsiFinD("ths_atr_stock",$A1627,$A$1,7,101,100,100)</f>
        <v>0.20571428571429001</v>
      </c>
      <c r="M1627" s="4">
        <f ca="1">[1]!thsiFinD("ths_vol_w_stock",$A1627,$A$1)/1000000</f>
        <v>141.02125100000001</v>
      </c>
      <c r="N1627" s="4">
        <f ca="1">[1]!thsiFinD("ths_turnover_ratio_w_stock",$A1627,$A$1)</f>
        <v>13.711085743548001</v>
      </c>
      <c r="O1627" s="4">
        <f ca="1">[1]!thsiFinD("ths_relative_chg_ratio_w_stock",$A1627,$A$1,104,100)</f>
        <v>-3.1232459513849</v>
      </c>
      <c r="P1627" s="4"/>
    </row>
    <row r="1628" spans="1:16" x14ac:dyDescent="0.25">
      <c r="A1628" s="2" t="s">
        <v>3265</v>
      </c>
      <c r="B1628" s="2" t="s">
        <v>3266</v>
      </c>
      <c r="C1628" s="4">
        <f ca="1">[1]!thsiFinD("ths_vol_ratio_stock",$A1628,$A$1,7,100)</f>
        <v>0.77051246992080002</v>
      </c>
      <c r="D1628" s="4">
        <f ca="1">[1]!thsiFinD("ths_cr_stock",$A1628,$A$1,7,100,100)</f>
        <v>82.352941176471006</v>
      </c>
      <c r="E1628" s="4">
        <f ca="1">[1]!thsiFinD("ths_mfi_stock",$A1628,$A$1,7,100,100)</f>
        <v>46.729762019478997</v>
      </c>
      <c r="F1628" s="4">
        <f ca="1">[1]!thsiFinD("ths_expma_stock",$A1628,$A$1,7,100,100)</f>
        <v>3.4938573426731998</v>
      </c>
      <c r="G1628" s="4">
        <f ca="1">[1]!thsiFinD("ths_rsi_stock",$A1628,$A$1,7,100,100)</f>
        <v>39.857011407137001</v>
      </c>
      <c r="H1628" s="4">
        <f ca="1">[1]!thsiFinD("ths_adtm_stock",$A1628,$A$1,7,3,100,100,100)</f>
        <v>-0.24137931034483001</v>
      </c>
      <c r="I1628" s="4">
        <f ca="1">[1]!thsiFinD("ths_bbiboll_stock",$A1628,$A$1,7,3,100,100,100)</f>
        <v>3.5498958333332999</v>
      </c>
      <c r="J1628" s="4">
        <f ca="1">[1]!thsiFinD("ths_dptb_stock",$A1628,$A$1,7,104,100,100)</f>
        <v>0.57142857142856995</v>
      </c>
      <c r="K1628" s="4">
        <f ca="1">[1]!thsiFinD("ths_srmi_stock",$A1628,$A$1,7,100,100)</f>
        <v>-2.5210084033612998E-2</v>
      </c>
      <c r="L1628" s="4">
        <f ca="1">[1]!thsiFinD("ths_atr_stock",$A1628,$A$1,7,101,100,100)</f>
        <v>0.13285714285714001</v>
      </c>
      <c r="M1628" s="4">
        <f ca="1">[1]!thsiFinD("ths_vol_w_stock",$A1628,$A$1)/1000000</f>
        <v>22.581901999999999</v>
      </c>
      <c r="N1628" s="4">
        <f ca="1">[1]!thsiFinD("ths_turnover_ratio_w_stock",$A1628,$A$1)</f>
        <v>4.4445451369943001</v>
      </c>
      <c r="O1628" s="4">
        <f ca="1">[1]!thsiFinD("ths_relative_chg_ratio_w_stock",$A1628,$A$1,104,100)</f>
        <v>1.2597660728622999</v>
      </c>
      <c r="P1628" s="4"/>
    </row>
    <row r="1629" spans="1:16" x14ac:dyDescent="0.25">
      <c r="A1629" s="2" t="s">
        <v>3267</v>
      </c>
      <c r="B1629" s="2" t="s">
        <v>3268</v>
      </c>
      <c r="C1629" s="4">
        <f ca="1">[1]!thsiFinD("ths_vol_ratio_stock",$A1629,$A$1,7,100)</f>
        <v>1.2133304277957</v>
      </c>
      <c r="D1629" s="4">
        <f ca="1">[1]!thsiFinD("ths_cr_stock",$A1629,$A$1,7,100,100)</f>
        <v>82.640586797066007</v>
      </c>
      <c r="E1629" s="4">
        <f ca="1">[1]!thsiFinD("ths_mfi_stock",$A1629,$A$1,7,100,100)</f>
        <v>53.277168568489998</v>
      </c>
      <c r="F1629" s="4">
        <f ca="1">[1]!thsiFinD("ths_expma_stock",$A1629,$A$1,7,100,100)</f>
        <v>6.1942068071750001</v>
      </c>
      <c r="G1629" s="4">
        <f ca="1">[1]!thsiFinD("ths_rsi_stock",$A1629,$A$1,7,100,100)</f>
        <v>43.574606778513001</v>
      </c>
      <c r="H1629" s="4">
        <f ca="1">[1]!thsiFinD("ths_adtm_stock",$A1629,$A$1,7,3,100,100,100)</f>
        <v>-0.31460674157302998</v>
      </c>
      <c r="I1629" s="4">
        <f ca="1">[1]!thsiFinD("ths_bbiboll_stock",$A1629,$A$1,7,3,100,100,100)</f>
        <v>6.3080208333333001</v>
      </c>
      <c r="J1629" s="4">
        <f ca="1">[1]!thsiFinD("ths_dptb_stock",$A1629,$A$1,7,104,100,100)</f>
        <v>0.71428571428570997</v>
      </c>
      <c r="K1629" s="4">
        <f ca="1">[1]!thsiFinD("ths_srmi_stock",$A1629,$A$1,7,100,100)</f>
        <v>-3.1545741324921002E-2</v>
      </c>
      <c r="L1629" s="4">
        <f ca="1">[1]!thsiFinD("ths_atr_stock",$A1629,$A$1,7,101,100,100)</f>
        <v>0.35857142857142998</v>
      </c>
      <c r="M1629" s="4">
        <f ca="1">[1]!thsiFinD("ths_vol_w_stock",$A1629,$A$1)/1000000</f>
        <v>568.82637999999997</v>
      </c>
      <c r="N1629" s="4">
        <f ca="1">[1]!thsiFinD("ths_turnover_ratio_w_stock",$A1629,$A$1)</f>
        <v>34.934390793829998</v>
      </c>
      <c r="O1629" s="4">
        <f ca="1">[1]!thsiFinD("ths_relative_chg_ratio_w_stock",$A1629,$A$1,104,100)</f>
        <v>3.3049149681553001</v>
      </c>
      <c r="P1629" s="4"/>
    </row>
    <row r="1630" spans="1:16" x14ac:dyDescent="0.25">
      <c r="A1630" s="2" t="s">
        <v>3269</v>
      </c>
      <c r="B1630" s="2" t="s">
        <v>3270</v>
      </c>
      <c r="C1630" s="4">
        <f ca="1">[1]!thsiFinD("ths_vol_ratio_stock",$A1630,$A$1,7,100)</f>
        <v>1.0758104584934001</v>
      </c>
      <c r="D1630" s="4">
        <f ca="1">[1]!thsiFinD("ths_cr_stock",$A1630,$A$1,7,100,100)</f>
        <v>47.510373443982999</v>
      </c>
      <c r="E1630" s="4">
        <f ca="1">[1]!thsiFinD("ths_mfi_stock",$A1630,$A$1,7,100,100)</f>
        <v>42.647511554559003</v>
      </c>
      <c r="F1630" s="4">
        <f ca="1">[1]!thsiFinD("ths_expma_stock",$A1630,$A$1,7,100,100)</f>
        <v>6.8154145202508998</v>
      </c>
      <c r="G1630" s="4">
        <f ca="1">[1]!thsiFinD("ths_rsi_stock",$A1630,$A$1,7,100,100)</f>
        <v>47.092044926094999</v>
      </c>
      <c r="H1630" s="4">
        <f ca="1">[1]!thsiFinD("ths_adtm_stock",$A1630,$A$1,7,3,100,100,100)</f>
        <v>-0.53921568627451</v>
      </c>
      <c r="I1630" s="4">
        <f ca="1">[1]!thsiFinD("ths_bbiboll_stock",$A1630,$A$1,7,3,100,100,100)</f>
        <v>6.8617708333333001</v>
      </c>
      <c r="J1630" s="4">
        <f ca="1">[1]!thsiFinD("ths_dptb_stock",$A1630,$A$1,7,104,100,100)</f>
        <v>0.71428571428570997</v>
      </c>
      <c r="K1630" s="4">
        <f ca="1">[1]!thsiFinD("ths_srmi_stock",$A1630,$A$1,7,100,100)</f>
        <v>-5.5401662049861002E-2</v>
      </c>
      <c r="L1630" s="4">
        <f ca="1">[1]!thsiFinD("ths_atr_stock",$A1630,$A$1,7,101,100,100)</f>
        <v>0.34285714285713997</v>
      </c>
      <c r="M1630" s="4">
        <f ca="1">[1]!thsiFinD("ths_vol_w_stock",$A1630,$A$1)/1000000</f>
        <v>28.893129999999999</v>
      </c>
      <c r="N1630" s="4">
        <f ca="1">[1]!thsiFinD("ths_turnover_ratio_w_stock",$A1630,$A$1)</f>
        <v>4.0556428608852002</v>
      </c>
      <c r="O1630" s="4">
        <f ca="1">[1]!thsiFinD("ths_relative_chg_ratio_w_stock",$A1630,$A$1,104,100)</f>
        <v>-1.8774212141808999</v>
      </c>
      <c r="P1630" s="4"/>
    </row>
    <row r="1631" spans="1:16" x14ac:dyDescent="0.25">
      <c r="A1631" s="2" t="s">
        <v>3271</v>
      </c>
      <c r="B1631" s="2" t="s">
        <v>3272</v>
      </c>
      <c r="C1631" s="4">
        <f ca="1">[1]!thsiFinD("ths_vol_ratio_stock",$A1631,$A$1,7,100)</f>
        <v>0.74984741789506004</v>
      </c>
      <c r="D1631" s="4">
        <f ca="1">[1]!thsiFinD("ths_cr_stock",$A1631,$A$1,7,100,100)</f>
        <v>21.463414634146002</v>
      </c>
      <c r="E1631" s="4">
        <f ca="1">[1]!thsiFinD("ths_mfi_stock",$A1631,$A$1,7,100,100)</f>
        <v>12.670240982136001</v>
      </c>
      <c r="F1631" s="4">
        <f ca="1">[1]!thsiFinD("ths_expma_stock",$A1631,$A$1,7,100,100)</f>
        <v>2.5751071545883</v>
      </c>
      <c r="G1631" s="4">
        <f ca="1">[1]!thsiFinD("ths_rsi_stock",$A1631,$A$1,7,100,100)</f>
        <v>32.226552310324998</v>
      </c>
      <c r="H1631" s="4">
        <f ca="1">[1]!thsiFinD("ths_adtm_stock",$A1631,$A$1,7,3,100,100,100)</f>
        <v>-0.56666666666666998</v>
      </c>
      <c r="I1631" s="4">
        <f ca="1">[1]!thsiFinD("ths_bbiboll_stock",$A1631,$A$1,7,3,100,100,100)</f>
        <v>2.6419791666667001</v>
      </c>
      <c r="J1631" s="4">
        <f ca="1">[1]!thsiFinD("ths_dptb_stock",$A1631,$A$1,7,104,100,100)</f>
        <v>0.71428571428570997</v>
      </c>
      <c r="K1631" s="4">
        <f ca="1">[1]!thsiFinD("ths_srmi_stock",$A1631,$A$1,7,100,100)</f>
        <v>-0.11619718309859001</v>
      </c>
      <c r="L1631" s="4">
        <f ca="1">[1]!thsiFinD("ths_atr_stock",$A1631,$A$1,7,101,100,100)</f>
        <v>0.12285714285714</v>
      </c>
      <c r="M1631" s="4">
        <f ca="1">[1]!thsiFinD("ths_vol_w_stock",$A1631,$A$1)/1000000</f>
        <v>99.445896000000005</v>
      </c>
      <c r="N1631" s="4">
        <f ca="1">[1]!thsiFinD("ths_turnover_ratio_w_stock",$A1631,$A$1)</f>
        <v>10.7905703125</v>
      </c>
      <c r="O1631" s="4">
        <f ca="1">[1]!thsiFinD("ths_relative_chg_ratio_w_stock",$A1631,$A$1,104,100)</f>
        <v>-5.0209277284739002</v>
      </c>
      <c r="P1631" s="4"/>
    </row>
    <row r="1632" spans="1:16" x14ac:dyDescent="0.25">
      <c r="A1632" s="2" t="s">
        <v>3273</v>
      </c>
      <c r="B1632" s="2" t="s">
        <v>3274</v>
      </c>
      <c r="C1632" s="4">
        <f ca="1">[1]!thsiFinD("ths_vol_ratio_stock",$A1632,$A$1,7,100)</f>
        <v>3.3652438855039</v>
      </c>
      <c r="D1632" s="4">
        <f ca="1">[1]!thsiFinD("ths_cr_stock",$A1632,$A$1,7,100,100)</f>
        <v>88.37890625</v>
      </c>
      <c r="E1632" s="4">
        <f ca="1">[1]!thsiFinD("ths_mfi_stock",$A1632,$A$1,7,100,100)</f>
        <v>59.130663120473997</v>
      </c>
      <c r="F1632" s="4">
        <f ca="1">[1]!thsiFinD("ths_expma_stock",$A1632,$A$1,7,100,100)</f>
        <v>18.522362976046999</v>
      </c>
      <c r="G1632" s="4">
        <f ca="1">[1]!thsiFinD("ths_rsi_stock",$A1632,$A$1,7,100,100)</f>
        <v>67.377870146313995</v>
      </c>
      <c r="H1632" s="4">
        <f ca="1">[1]!thsiFinD("ths_adtm_stock",$A1632,$A$1,7,3,100,100,100)</f>
        <v>0.36742424242423999</v>
      </c>
      <c r="I1632" s="4">
        <f ca="1">[1]!thsiFinD("ths_bbiboll_stock",$A1632,$A$1,7,3,100,100,100)</f>
        <v>18.420312500000001</v>
      </c>
      <c r="J1632" s="4">
        <f ca="1">[1]!thsiFinD("ths_dptb_stock",$A1632,$A$1,7,104,100,100)</f>
        <v>0.57142857142856995</v>
      </c>
      <c r="K1632" s="4">
        <f ca="1">[1]!thsiFinD("ths_srmi_stock",$A1632,$A$1,7,100,100)</f>
        <v>1.9407558733401001E-2</v>
      </c>
      <c r="L1632" s="4">
        <f ca="1">[1]!thsiFinD("ths_atr_stock",$A1632,$A$1,7,101,100,100)</f>
        <v>0.91857142857143004</v>
      </c>
      <c r="M1632" s="4">
        <f ca="1">[1]!thsiFinD("ths_vol_w_stock",$A1632,$A$1)/1000000</f>
        <v>138.997893</v>
      </c>
      <c r="N1632" s="4">
        <f ca="1">[1]!thsiFinD("ths_turnover_ratio_w_stock",$A1632,$A$1)</f>
        <v>16.857057935090999</v>
      </c>
      <c r="O1632" s="4">
        <f ca="1">[1]!thsiFinD("ths_relative_chg_ratio_w_stock",$A1632,$A$1,104,100)</f>
        <v>5.2314325400403003</v>
      </c>
      <c r="P1632" s="4"/>
    </row>
    <row r="1633" spans="1:16" x14ac:dyDescent="0.25">
      <c r="A1633" s="2" t="s">
        <v>3275</v>
      </c>
      <c r="B1633" s="2" t="s">
        <v>3276</v>
      </c>
      <c r="C1633" s="4">
        <f ca="1">[1]!thsiFinD("ths_vol_ratio_stock",$A1633,$A$1,7,100)</f>
        <v>0.82584057293276003</v>
      </c>
      <c r="D1633" s="4">
        <f ca="1">[1]!thsiFinD("ths_cr_stock",$A1633,$A$1,7,100,100)</f>
        <v>69.672131147540995</v>
      </c>
      <c r="E1633" s="4">
        <f ca="1">[1]!thsiFinD("ths_mfi_stock",$A1633,$A$1,7,100,100)</f>
        <v>51.341353401786002</v>
      </c>
      <c r="F1633" s="4">
        <f ca="1">[1]!thsiFinD("ths_expma_stock",$A1633,$A$1,7,100,100)</f>
        <v>4.2928671602505002</v>
      </c>
      <c r="G1633" s="4">
        <f ca="1">[1]!thsiFinD("ths_rsi_stock",$A1633,$A$1,7,100,100)</f>
        <v>42.450194226919997</v>
      </c>
      <c r="H1633" s="4">
        <f ca="1">[1]!thsiFinD("ths_adtm_stock",$A1633,$A$1,7,3,100,100,100)</f>
        <v>-0.59615384615385003</v>
      </c>
      <c r="I1633" s="4">
        <f ca="1">[1]!thsiFinD("ths_bbiboll_stock",$A1633,$A$1,7,3,100,100,100)</f>
        <v>4.3502083333332999</v>
      </c>
      <c r="J1633" s="4">
        <f ca="1">[1]!thsiFinD("ths_dptb_stock",$A1633,$A$1,7,104,100,100)</f>
        <v>0.71428571428570997</v>
      </c>
      <c r="K1633" s="4">
        <f ca="1">[1]!thsiFinD("ths_srmi_stock",$A1633,$A$1,7,100,100)</f>
        <v>-2.7397260273973E-2</v>
      </c>
      <c r="L1633" s="4">
        <f ca="1">[1]!thsiFinD("ths_atr_stock",$A1633,$A$1,7,101,100,100)</f>
        <v>0.19714285714286001</v>
      </c>
      <c r="M1633" s="4">
        <f ca="1">[1]!thsiFinD("ths_vol_w_stock",$A1633,$A$1)/1000000</f>
        <v>30.316058999999999</v>
      </c>
      <c r="N1633" s="4">
        <f ca="1">[1]!thsiFinD("ths_turnover_ratio_w_stock",$A1633,$A$1)</f>
        <v>5.80346296954</v>
      </c>
      <c r="O1633" s="4">
        <f ca="1">[1]!thsiFinD("ths_relative_chg_ratio_w_stock",$A1633,$A$1,104,100)</f>
        <v>-2.4297789093956998</v>
      </c>
      <c r="P1633" s="4"/>
    </row>
    <row r="1634" spans="1:16" x14ac:dyDescent="0.25">
      <c r="A1634" s="2" t="s">
        <v>3277</v>
      </c>
      <c r="B1634" s="2" t="s">
        <v>3278</v>
      </c>
      <c r="C1634" s="4">
        <f ca="1">[1]!thsiFinD("ths_vol_ratio_stock",$A1634,$A$1,7,100)</f>
        <v>1.0230855664331999</v>
      </c>
      <c r="D1634" s="4">
        <f ca="1">[1]!thsiFinD("ths_cr_stock",$A1634,$A$1,7,100,100)</f>
        <v>78.983050847456994</v>
      </c>
      <c r="E1634" s="4">
        <f ca="1">[1]!thsiFinD("ths_mfi_stock",$A1634,$A$1,7,100,100)</f>
        <v>53.419880066837997</v>
      </c>
      <c r="F1634" s="4">
        <f ca="1">[1]!thsiFinD("ths_expma_stock",$A1634,$A$1,7,100,100)</f>
        <v>8.4219796871133994</v>
      </c>
      <c r="G1634" s="4">
        <f ca="1">[1]!thsiFinD("ths_rsi_stock",$A1634,$A$1,7,100,100)</f>
        <v>45.069798452886999</v>
      </c>
      <c r="H1634" s="4">
        <f ca="1">[1]!thsiFinD("ths_adtm_stock",$A1634,$A$1,7,3,100,100,100)</f>
        <v>-0.49230769230769</v>
      </c>
      <c r="I1634" s="4">
        <f ca="1">[1]!thsiFinD("ths_bbiboll_stock",$A1634,$A$1,7,3,100,100,100)</f>
        <v>8.4968749999999993</v>
      </c>
      <c r="J1634" s="4">
        <f ca="1">[1]!thsiFinD("ths_dptb_stock",$A1634,$A$1,7,104,100,100)</f>
        <v>0.71428571428570997</v>
      </c>
      <c r="K1634" s="4">
        <f ca="1">[1]!thsiFinD("ths_srmi_stock",$A1634,$A$1,7,100,100)</f>
        <v>-9.4007050528790003E-3</v>
      </c>
      <c r="L1634" s="4">
        <f ca="1">[1]!thsiFinD("ths_atr_stock",$A1634,$A$1,7,101,100,100)</f>
        <v>0.25285714285714</v>
      </c>
      <c r="M1634" s="4">
        <f ca="1">[1]!thsiFinD("ths_vol_w_stock",$A1634,$A$1)/1000000</f>
        <v>13.858416</v>
      </c>
      <c r="N1634" s="4">
        <f ca="1">[1]!thsiFinD("ths_turnover_ratio_w_stock",$A1634,$A$1)</f>
        <v>3.0934848829048001</v>
      </c>
      <c r="O1634" s="4">
        <f ca="1">[1]!thsiFinD("ths_relative_chg_ratio_w_stock",$A1634,$A$1,104,100)</f>
        <v>0.85309822249968004</v>
      </c>
      <c r="P1634" s="4"/>
    </row>
    <row r="1635" spans="1:16" x14ac:dyDescent="0.25">
      <c r="A1635" s="2" t="s">
        <v>3279</v>
      </c>
      <c r="B1635" s="2" t="s">
        <v>3280</v>
      </c>
      <c r="C1635" s="4">
        <f ca="1">[1]!thsiFinD("ths_vol_ratio_stock",$A1635,$A$1,7,100)</f>
        <v>0.78813251714694998</v>
      </c>
      <c r="D1635" s="4">
        <f ca="1">[1]!thsiFinD("ths_cr_stock",$A1635,$A$1,7,100,100)</f>
        <v>52.517275419546003</v>
      </c>
      <c r="E1635" s="4">
        <f ca="1">[1]!thsiFinD("ths_mfi_stock",$A1635,$A$1,7,100,100)</f>
        <v>56.932286380154999</v>
      </c>
      <c r="F1635" s="4">
        <f ca="1">[1]!thsiFinD("ths_expma_stock",$A1635,$A$1,7,100,100)</f>
        <v>12.021574774392001</v>
      </c>
      <c r="G1635" s="4">
        <f ca="1">[1]!thsiFinD("ths_rsi_stock",$A1635,$A$1,7,100,100)</f>
        <v>45.226466199987001</v>
      </c>
      <c r="H1635" s="4">
        <f ca="1">[1]!thsiFinD("ths_adtm_stock",$A1635,$A$1,7,3,100,100,100)</f>
        <v>0.27570093457944</v>
      </c>
      <c r="I1635" s="4">
        <f ca="1">[1]!thsiFinD("ths_bbiboll_stock",$A1635,$A$1,7,3,100,100,100)</f>
        <v>12.120416666666999</v>
      </c>
      <c r="J1635" s="4">
        <f ca="1">[1]!thsiFinD("ths_dptb_stock",$A1635,$A$1,7,104,100,100)</f>
        <v>0.42857142857142999</v>
      </c>
      <c r="K1635" s="4">
        <f ca="1">[1]!thsiFinD("ths_srmi_stock",$A1635,$A$1,7,100,100)</f>
        <v>-6.7704280155642005E-2</v>
      </c>
      <c r="L1635" s="4">
        <f ca="1">[1]!thsiFinD("ths_atr_stock",$A1635,$A$1,7,101,100,100)</f>
        <v>0.79857142857143004</v>
      </c>
      <c r="M1635" s="4">
        <f ca="1">[1]!thsiFinD("ths_vol_w_stock",$A1635,$A$1)/1000000</f>
        <v>190.684517</v>
      </c>
      <c r="N1635" s="4">
        <f ca="1">[1]!thsiFinD("ths_turnover_ratio_w_stock",$A1635,$A$1)</f>
        <v>81.610575312465997</v>
      </c>
      <c r="O1635" s="4">
        <f ca="1">[1]!thsiFinD("ths_relative_chg_ratio_w_stock",$A1635,$A$1,104,100)</f>
        <v>-5.2881992728462999</v>
      </c>
      <c r="P1635" s="4"/>
    </row>
    <row r="1636" spans="1:16" x14ac:dyDescent="0.25">
      <c r="A1636" s="2" t="s">
        <v>3281</v>
      </c>
      <c r="B1636" s="2" t="s">
        <v>3282</v>
      </c>
      <c r="C1636" s="4">
        <f ca="1">[1]!thsiFinD("ths_vol_ratio_stock",$A1636,$A$1,7,100)</f>
        <v>0.79576172744346996</v>
      </c>
      <c r="D1636" s="4">
        <f ca="1">[1]!thsiFinD("ths_cr_stock",$A1636,$A$1,7,100,100)</f>
        <v>41.747572815533999</v>
      </c>
      <c r="E1636" s="4">
        <f ca="1">[1]!thsiFinD("ths_mfi_stock",$A1636,$A$1,7,100,100)</f>
        <v>30.454633075998998</v>
      </c>
      <c r="F1636" s="4">
        <f ca="1">[1]!thsiFinD("ths_expma_stock",$A1636,$A$1,7,100,100)</f>
        <v>5.9958152283141999</v>
      </c>
      <c r="G1636" s="4">
        <f ca="1">[1]!thsiFinD("ths_rsi_stock",$A1636,$A$1,7,100,100)</f>
        <v>41.765716682278999</v>
      </c>
      <c r="H1636" s="4">
        <f ca="1">[1]!thsiFinD("ths_adtm_stock",$A1636,$A$1,7,3,100,100,100)</f>
        <v>0.27272727272726999</v>
      </c>
      <c r="I1636" s="4">
        <f ca="1">[1]!thsiFinD("ths_bbiboll_stock",$A1636,$A$1,7,3,100,100,100)</f>
        <v>6.0893750000000004</v>
      </c>
      <c r="J1636" s="4">
        <f ca="1">[1]!thsiFinD("ths_dptb_stock",$A1636,$A$1,7,104,100,100)</f>
        <v>0.71428571428570997</v>
      </c>
      <c r="K1636" s="4">
        <f ca="1">[1]!thsiFinD("ths_srmi_stock",$A1636,$A$1,7,100,100)</f>
        <v>-3.8647342995168997E-2</v>
      </c>
      <c r="L1636" s="4">
        <f ca="1">[1]!thsiFinD("ths_atr_stock",$A1636,$A$1,7,101,100,100)</f>
        <v>0.21428571428571</v>
      </c>
      <c r="M1636" s="4">
        <f ca="1">[1]!thsiFinD("ths_vol_w_stock",$A1636,$A$1)/1000000</f>
        <v>24.053999999999998</v>
      </c>
      <c r="N1636" s="4">
        <f ca="1">[1]!thsiFinD("ths_turnover_ratio_w_stock",$A1636,$A$1)</f>
        <v>5.6812138413376996</v>
      </c>
      <c r="O1636" s="4">
        <f ca="1">[1]!thsiFinD("ths_relative_chg_ratio_w_stock",$A1636,$A$1,104,100)</f>
        <v>-0.51356688002952999</v>
      </c>
      <c r="P1636" s="4"/>
    </row>
    <row r="1637" spans="1:16" x14ac:dyDescent="0.25">
      <c r="A1637" s="2" t="s">
        <v>3283</v>
      </c>
      <c r="B1637" s="2" t="s">
        <v>3284</v>
      </c>
      <c r="C1637" s="4">
        <f ca="1">[1]!thsiFinD("ths_vol_ratio_stock",$A1637,$A$1,7,100)</f>
        <v>5.3763729325370999</v>
      </c>
      <c r="D1637" s="4">
        <f ca="1">[1]!thsiFinD("ths_cr_stock",$A1637,$A$1,7,100,100)</f>
        <v>200.85959885387001</v>
      </c>
      <c r="E1637" s="4">
        <f ca="1">[1]!thsiFinD("ths_mfi_stock",$A1637,$A$1,7,100,100)</f>
        <v>66.152923190907998</v>
      </c>
      <c r="F1637" s="4">
        <f ca="1">[1]!thsiFinD("ths_expma_stock",$A1637,$A$1,7,100,100)</f>
        <v>7.5872105017565001</v>
      </c>
      <c r="G1637" s="4">
        <f ca="1">[1]!thsiFinD("ths_rsi_stock",$A1637,$A$1,7,100,100)</f>
        <v>71.185806546050003</v>
      </c>
      <c r="H1637" s="4">
        <f ca="1">[1]!thsiFinD("ths_adtm_stock",$A1637,$A$1,7,3,100,100,100)</f>
        <v>0.67808219178081997</v>
      </c>
      <c r="I1637" s="4">
        <f ca="1">[1]!thsiFinD("ths_bbiboll_stock",$A1637,$A$1,7,3,100,100,100)</f>
        <v>7.5715624999999998</v>
      </c>
      <c r="J1637" s="4">
        <f ca="1">[1]!thsiFinD("ths_dptb_stock",$A1637,$A$1,7,104,100,100)</f>
        <v>0.71428571428570997</v>
      </c>
      <c r="K1637" s="4">
        <f ca="1">[1]!thsiFinD("ths_srmi_stock",$A1637,$A$1,7,100,100)</f>
        <v>8.0389768574908996E-2</v>
      </c>
      <c r="L1637" s="4">
        <f ca="1">[1]!thsiFinD("ths_atr_stock",$A1637,$A$1,7,101,100,100)</f>
        <v>0.53285714285714003</v>
      </c>
      <c r="M1637" s="4">
        <f ca="1">[1]!thsiFinD("ths_vol_w_stock",$A1637,$A$1)/1000000</f>
        <v>58.614057000000003</v>
      </c>
      <c r="N1637" s="4">
        <f ca="1">[1]!thsiFinD("ths_turnover_ratio_w_stock",$A1637,$A$1)</f>
        <v>23.232332148446002</v>
      </c>
      <c r="O1637" s="4">
        <f ca="1">[1]!thsiFinD("ths_relative_chg_ratio_w_stock",$A1637,$A$1,104,100)</f>
        <v>12.218194100947001</v>
      </c>
      <c r="P1637" s="4"/>
    </row>
    <row r="1638" spans="1:16" x14ac:dyDescent="0.25">
      <c r="A1638" s="2" t="s">
        <v>3285</v>
      </c>
      <c r="B1638" s="2" t="s">
        <v>3286</v>
      </c>
      <c r="C1638" s="4">
        <f ca="1">[1]!thsiFinD("ths_vol_ratio_stock",$A1638,$A$1,7,100)</f>
        <v>0.86735755111362001</v>
      </c>
      <c r="D1638" s="4">
        <f ca="1">[1]!thsiFinD("ths_cr_stock",$A1638,$A$1,7,100,100)</f>
        <v>76.923076923077005</v>
      </c>
      <c r="E1638" s="4">
        <f ca="1">[1]!thsiFinD("ths_mfi_stock",$A1638,$A$1,7,100,100)</f>
        <v>17.432375319776</v>
      </c>
      <c r="F1638" s="4">
        <f ca="1">[1]!thsiFinD("ths_expma_stock",$A1638,$A$1,7,100,100)</f>
        <v>11.502227327975</v>
      </c>
      <c r="G1638" s="4">
        <f ca="1">[1]!thsiFinD("ths_rsi_stock",$A1638,$A$1,7,100,100)</f>
        <v>34.686510626594</v>
      </c>
      <c r="H1638" s="4">
        <f ca="1">[1]!thsiFinD("ths_adtm_stock",$A1638,$A$1,7,3,100,100,100)</f>
        <v>0.56565656565655997</v>
      </c>
      <c r="I1638" s="4">
        <f ca="1">[1]!thsiFinD("ths_bbiboll_stock",$A1638,$A$1,7,3,100,100,100)</f>
        <v>11.7378125</v>
      </c>
      <c r="J1638" s="4">
        <f ca="1">[1]!thsiFinD("ths_dptb_stock",$A1638,$A$1,7,104,100,100)</f>
        <v>0.57142857142856995</v>
      </c>
      <c r="K1638" s="4">
        <f ca="1">[1]!thsiFinD("ths_srmi_stock",$A1638,$A$1,7,100,100)</f>
        <v>-2.3175965665236001E-2</v>
      </c>
      <c r="L1638" s="4">
        <f ca="1">[1]!thsiFinD("ths_atr_stock",$A1638,$A$1,7,101,100,100)</f>
        <v>0.39714285714286002</v>
      </c>
      <c r="M1638" s="4">
        <f ca="1">[1]!thsiFinD("ths_vol_w_stock",$A1638,$A$1)/1000000</f>
        <v>89.332841000000002</v>
      </c>
      <c r="N1638" s="4">
        <f ca="1">[1]!thsiFinD("ths_turnover_ratio_w_stock",$A1638,$A$1)</f>
        <v>5.7034191943049004</v>
      </c>
      <c r="O1638" s="4">
        <f ca="1">[1]!thsiFinD("ths_relative_chg_ratio_w_stock",$A1638,$A$1,104,100)</f>
        <v>0.10050149544912999</v>
      </c>
      <c r="P1638" s="4"/>
    </row>
    <row r="1639" spans="1:16" x14ac:dyDescent="0.25">
      <c r="A1639" s="2" t="s">
        <v>3287</v>
      </c>
      <c r="B1639" s="2" t="s">
        <v>3288</v>
      </c>
      <c r="C1639" s="4">
        <f ca="1">[1]!thsiFinD("ths_vol_ratio_stock",$A1639,$A$1,7,100)</f>
        <v>1.9591145949830999</v>
      </c>
      <c r="D1639" s="4">
        <f ca="1">[1]!thsiFinD("ths_cr_stock",$A1639,$A$1,7,100,100)</f>
        <v>127.32919254658</v>
      </c>
      <c r="E1639" s="4">
        <f ca="1">[1]!thsiFinD("ths_mfi_stock",$A1639,$A$1,7,100,100)</f>
        <v>69.710239252191997</v>
      </c>
      <c r="F1639" s="4">
        <f ca="1">[1]!thsiFinD("ths_expma_stock",$A1639,$A$1,7,100,100)</f>
        <v>7.3482285542821</v>
      </c>
      <c r="G1639" s="4">
        <f ca="1">[1]!thsiFinD("ths_rsi_stock",$A1639,$A$1,7,100,100)</f>
        <v>59.683206024032998</v>
      </c>
      <c r="H1639" s="4">
        <f ca="1">[1]!thsiFinD("ths_adtm_stock",$A1639,$A$1,7,3,100,100,100)</f>
        <v>0.24489795918366999</v>
      </c>
      <c r="I1639" s="4">
        <f ca="1">[1]!thsiFinD("ths_bbiboll_stock",$A1639,$A$1,7,3,100,100,100)</f>
        <v>7.3754166666667</v>
      </c>
      <c r="J1639" s="4">
        <f ca="1">[1]!thsiFinD("ths_dptb_stock",$A1639,$A$1,7,104,100,100)</f>
        <v>0.57142857142856995</v>
      </c>
      <c r="K1639" s="4">
        <f ca="1">[1]!thsiFinD("ths_srmi_stock",$A1639,$A$1,7,100,100)</f>
        <v>2.523240371846E-2</v>
      </c>
      <c r="L1639" s="4">
        <f ca="1">[1]!thsiFinD("ths_atr_stock",$A1639,$A$1,7,101,100,100)</f>
        <v>0.35571428571428998</v>
      </c>
      <c r="M1639" s="4">
        <f ca="1">[1]!thsiFinD("ths_vol_w_stock",$A1639,$A$1)/1000000</f>
        <v>26.541868000000001</v>
      </c>
      <c r="N1639" s="4">
        <f ca="1">[1]!thsiFinD("ths_turnover_ratio_w_stock",$A1639,$A$1)</f>
        <v>4.1331721478498</v>
      </c>
      <c r="O1639" s="4">
        <f ca="1">[1]!thsiFinD("ths_relative_chg_ratio_w_stock",$A1639,$A$1,104,100)</f>
        <v>3.9811575582145999</v>
      </c>
      <c r="P1639" s="4"/>
    </row>
    <row r="1640" spans="1:16" x14ac:dyDescent="0.25">
      <c r="A1640" s="2" t="s">
        <v>3289</v>
      </c>
      <c r="B1640" s="2" t="s">
        <v>3290</v>
      </c>
      <c r="C1640" s="4">
        <f ca="1">[1]!thsiFinD("ths_vol_ratio_stock",$A1640,$A$1,7,100)</f>
        <v>0.98845076357533002</v>
      </c>
      <c r="D1640" s="4">
        <f ca="1">[1]!thsiFinD("ths_cr_stock",$A1640,$A$1,7,100,100)</f>
        <v>13.548387096774</v>
      </c>
      <c r="E1640" s="4">
        <f ca="1">[1]!thsiFinD("ths_mfi_stock",$A1640,$A$1,7,100,100)</f>
        <v>24.299834062883999</v>
      </c>
      <c r="F1640" s="4">
        <f ca="1">[1]!thsiFinD("ths_expma_stock",$A1640,$A$1,7,100,100)</f>
        <v>8.3167799125026995</v>
      </c>
      <c r="G1640" s="4">
        <f ca="1">[1]!thsiFinD("ths_rsi_stock",$A1640,$A$1,7,100,100)</f>
        <v>17.002387773538</v>
      </c>
      <c r="H1640" s="4">
        <f ca="1">[1]!thsiFinD("ths_adtm_stock",$A1640,$A$1,7,3,100,100,100)</f>
        <v>-0.73737373737374001</v>
      </c>
      <c r="I1640" s="4">
        <f ca="1">[1]!thsiFinD("ths_bbiboll_stock",$A1640,$A$1,7,3,100,100,100)</f>
        <v>8.5518750000000008</v>
      </c>
      <c r="J1640" s="4">
        <f ca="1">[1]!thsiFinD("ths_dptb_stock",$A1640,$A$1,7,104,100,100)</f>
        <v>0.57142857142856995</v>
      </c>
      <c r="K1640" s="4">
        <f ca="1">[1]!thsiFinD("ths_srmi_stock",$A1640,$A$1,7,100,100)</f>
        <v>-8.7499999999999994E-2</v>
      </c>
      <c r="L1640" s="4">
        <f ca="1">[1]!thsiFinD("ths_atr_stock",$A1640,$A$1,7,101,100,100)</f>
        <v>0.25857142857143001</v>
      </c>
      <c r="M1640" s="4">
        <f ca="1">[1]!thsiFinD("ths_vol_w_stock",$A1640,$A$1)/1000000</f>
        <v>120.651943</v>
      </c>
      <c r="N1640" s="4">
        <f ca="1">[1]!thsiFinD("ths_turnover_ratio_w_stock",$A1640,$A$1)</f>
        <v>5.3106632065574999</v>
      </c>
      <c r="O1640" s="4">
        <f ca="1">[1]!thsiFinD("ths_relative_chg_ratio_w_stock",$A1640,$A$1,104,100)</f>
        <v>-3.3192407728062001</v>
      </c>
      <c r="P1640" s="4"/>
    </row>
    <row r="1641" spans="1:16" x14ac:dyDescent="0.25">
      <c r="A1641" s="2" t="s">
        <v>3291</v>
      </c>
      <c r="B1641" s="2" t="s">
        <v>3292</v>
      </c>
      <c r="C1641" s="4">
        <f ca="1">[1]!thsiFinD("ths_vol_ratio_stock",$A1641,$A$1,7,100)</f>
        <v>1.8550706578514999</v>
      </c>
      <c r="D1641" s="4">
        <f ca="1">[1]!thsiFinD("ths_cr_stock",$A1641,$A$1,7,100,100)</f>
        <v>26.415094339623</v>
      </c>
      <c r="E1641" s="4">
        <f ca="1">[1]!thsiFinD("ths_mfi_stock",$A1641,$A$1,7,100,100)</f>
        <v>14.044854944768</v>
      </c>
      <c r="F1641" s="4">
        <f ca="1">[1]!thsiFinD("ths_expma_stock",$A1641,$A$1,7,100,100)</f>
        <v>2.5938269989162999</v>
      </c>
      <c r="G1641" s="4">
        <f ca="1">[1]!thsiFinD("ths_rsi_stock",$A1641,$A$1,7,100,100)</f>
        <v>26.293932193734001</v>
      </c>
      <c r="H1641" s="4">
        <f ca="1">[1]!thsiFinD("ths_adtm_stock",$A1641,$A$1,7,3,100,100,100)</f>
        <v>-0.43478260869565</v>
      </c>
      <c r="I1641" s="4">
        <f ca="1">[1]!thsiFinD("ths_bbiboll_stock",$A1641,$A$1,7,3,100,100,100)</f>
        <v>2.6326041666667002</v>
      </c>
      <c r="J1641" s="4">
        <f ca="1">[1]!thsiFinD("ths_dptb_stock",$A1641,$A$1,7,104,100,100)</f>
        <v>0.42857142857142999</v>
      </c>
      <c r="K1641" s="4">
        <f ca="1">[1]!thsiFinD("ths_srmi_stock",$A1641,$A$1,7,100,100)</f>
        <v>-8.7591240875911996E-2</v>
      </c>
      <c r="L1641" s="4">
        <f ca="1">[1]!thsiFinD("ths_atr_stock",$A1641,$A$1,7,101,100,100)</f>
        <v>9.7142857142857003E-2</v>
      </c>
      <c r="M1641" s="4">
        <f ca="1">[1]!thsiFinD("ths_vol_w_stock",$A1641,$A$1)/1000000</f>
        <v>94.917620999999997</v>
      </c>
      <c r="N1641" s="4">
        <f ca="1">[1]!thsiFinD("ths_turnover_ratio_w_stock",$A1641,$A$1)</f>
        <v>5.0125560838193</v>
      </c>
      <c r="O1641" s="4">
        <f ca="1">[1]!thsiFinD("ths_relative_chg_ratio_w_stock",$A1641,$A$1,104,100)</f>
        <v>-5.7448362756257998</v>
      </c>
      <c r="P1641" s="4"/>
    </row>
    <row r="1642" spans="1:16" x14ac:dyDescent="0.25">
      <c r="A1642" s="2" t="s">
        <v>3293</v>
      </c>
      <c r="B1642" s="2" t="s">
        <v>3294</v>
      </c>
      <c r="C1642" s="4">
        <f ca="1">[1]!thsiFinD("ths_vol_ratio_stock",$A1642,$A$1,7,100)</f>
        <v>1.0954381503107999</v>
      </c>
      <c r="D1642" s="4">
        <f ca="1">[1]!thsiFinD("ths_cr_stock",$A1642,$A$1,7,100,100)</f>
        <v>37.704918032786999</v>
      </c>
      <c r="E1642" s="4">
        <f ca="1">[1]!thsiFinD("ths_mfi_stock",$A1642,$A$1,7,100,100)</f>
        <v>27.116140755103999</v>
      </c>
      <c r="F1642" s="4">
        <f ca="1">[1]!thsiFinD("ths_expma_stock",$A1642,$A$1,7,100,100)</f>
        <v>13.813337282713</v>
      </c>
      <c r="G1642" s="4">
        <f ca="1">[1]!thsiFinD("ths_rsi_stock",$A1642,$A$1,7,100,100)</f>
        <v>24.551298781378001</v>
      </c>
      <c r="H1642" s="4">
        <f ca="1">[1]!thsiFinD("ths_adtm_stock",$A1642,$A$1,7,3,100,100,100)</f>
        <v>-0.66956521739130004</v>
      </c>
      <c r="I1642" s="4">
        <f ca="1">[1]!thsiFinD("ths_bbiboll_stock",$A1642,$A$1,7,3,100,100,100)</f>
        <v>13.993229166667</v>
      </c>
      <c r="J1642" s="4">
        <f ca="1">[1]!thsiFinD("ths_dptb_stock",$A1642,$A$1,7,104,100,100)</f>
        <v>0.42857142857142999</v>
      </c>
      <c r="K1642" s="4">
        <f ca="1">[1]!thsiFinD("ths_srmi_stock",$A1642,$A$1,7,100,100)</f>
        <v>-4.6446164672766001E-2</v>
      </c>
      <c r="L1642" s="4">
        <f ca="1">[1]!thsiFinD("ths_atr_stock",$A1642,$A$1,7,101,100,100)</f>
        <v>0.32714285714286001</v>
      </c>
      <c r="M1642" s="4">
        <f ca="1">[1]!thsiFinD("ths_vol_w_stock",$A1642,$A$1)/1000000</f>
        <v>38.904406000000002</v>
      </c>
      <c r="N1642" s="4">
        <f ca="1">[1]!thsiFinD("ths_turnover_ratio_w_stock",$A1642,$A$1)</f>
        <v>3.4429072165152999</v>
      </c>
      <c r="O1642" s="4">
        <f ca="1">[1]!thsiFinD("ths_relative_chg_ratio_w_stock",$A1642,$A$1,104,100)</f>
        <v>9.3746960352314002E-2</v>
      </c>
      <c r="P1642" s="4"/>
    </row>
    <row r="1643" spans="1:16" x14ac:dyDescent="0.25">
      <c r="A1643" s="2" t="s">
        <v>3295</v>
      </c>
      <c r="B1643" s="2" t="s">
        <v>3296</v>
      </c>
      <c r="C1643" s="4">
        <f ca="1">[1]!thsiFinD("ths_vol_ratio_stock",$A1643,$A$1,7,100)</f>
        <v>0.70832745481324999</v>
      </c>
      <c r="D1643" s="4">
        <f ca="1">[1]!thsiFinD("ths_cr_stock",$A1643,$A$1,7,100,100)</f>
        <v>45.054945054945001</v>
      </c>
      <c r="E1643" s="4">
        <f ca="1">[1]!thsiFinD("ths_mfi_stock",$A1643,$A$1,7,100,100)</f>
        <v>24.930779165933</v>
      </c>
      <c r="F1643" s="4">
        <f ca="1">[1]!thsiFinD("ths_expma_stock",$A1643,$A$1,7,100,100)</f>
        <v>3.2516005277072</v>
      </c>
      <c r="G1643" s="4">
        <f ca="1">[1]!thsiFinD("ths_rsi_stock",$A1643,$A$1,7,100,100)</f>
        <v>36.693462428217998</v>
      </c>
      <c r="H1643" s="4">
        <f ca="1">[1]!thsiFinD("ths_adtm_stock",$A1643,$A$1,7,3,100,100,100)</f>
        <v>-0.26923076923077</v>
      </c>
      <c r="I1643" s="4">
        <f ca="1">[1]!thsiFinD("ths_bbiboll_stock",$A1643,$A$1,7,3,100,100,100)</f>
        <v>3.2877083333332999</v>
      </c>
      <c r="J1643" s="4">
        <f ca="1">[1]!thsiFinD("ths_dptb_stock",$A1643,$A$1,7,104,100,100)</f>
        <v>0.42857142857142999</v>
      </c>
      <c r="K1643" s="4">
        <f ca="1">[1]!thsiFinD("ths_srmi_stock",$A1643,$A$1,7,100,100)</f>
        <v>-7.2463768115942004E-2</v>
      </c>
      <c r="L1643" s="4">
        <f ca="1">[1]!thsiFinD("ths_atr_stock",$A1643,$A$1,7,101,100,100)</f>
        <v>0.12571428571429</v>
      </c>
      <c r="M1643" s="4">
        <f ca="1">[1]!thsiFinD("ths_vol_w_stock",$A1643,$A$1)/1000000</f>
        <v>30.405918</v>
      </c>
      <c r="N1643" s="4">
        <f ca="1">[1]!thsiFinD("ths_turnover_ratio_w_stock",$A1643,$A$1)</f>
        <v>4.6252582844681998</v>
      </c>
      <c r="O1643" s="4">
        <f ca="1">[1]!thsiFinD("ths_relative_chg_ratio_w_stock",$A1643,$A$1,104,100)</f>
        <v>-2.9323222690819999</v>
      </c>
      <c r="P1643" s="4"/>
    </row>
    <row r="1644" spans="1:16" x14ac:dyDescent="0.25">
      <c r="A1644" s="2" t="s">
        <v>3297</v>
      </c>
      <c r="B1644" s="2" t="s">
        <v>3298</v>
      </c>
      <c r="C1644" s="4">
        <f ca="1">[1]!thsiFinD("ths_vol_ratio_stock",$A1644,$A$1,7,100)</f>
        <v>0.96724084568839996</v>
      </c>
      <c r="D1644" s="4">
        <f ca="1">[1]!thsiFinD("ths_cr_stock",$A1644,$A$1,7,100,100)</f>
        <v>64.150943396227007</v>
      </c>
      <c r="E1644" s="4">
        <f ca="1">[1]!thsiFinD("ths_mfi_stock",$A1644,$A$1,7,100,100)</f>
        <v>49.993599524090001</v>
      </c>
      <c r="F1644" s="4">
        <f ca="1">[1]!thsiFinD("ths_expma_stock",$A1644,$A$1,7,100,100)</f>
        <v>2.3096781701724001</v>
      </c>
      <c r="G1644" s="4">
        <f ca="1">[1]!thsiFinD("ths_rsi_stock",$A1644,$A$1,7,100,100)</f>
        <v>43.702558975289001</v>
      </c>
      <c r="H1644" s="4">
        <f ca="1">[1]!thsiFinD("ths_adtm_stock",$A1644,$A$1,7,3,100,100,100)</f>
        <v>-0.54166666666666996</v>
      </c>
      <c r="I1644" s="4">
        <f ca="1">[1]!thsiFinD("ths_bbiboll_stock",$A1644,$A$1,7,3,100,100,100)</f>
        <v>2.3412500000000001</v>
      </c>
      <c r="J1644" s="4">
        <f ca="1">[1]!thsiFinD("ths_dptb_stock",$A1644,$A$1,7,104,100,100)</f>
        <v>0.57142857142856995</v>
      </c>
      <c r="K1644" s="4">
        <f ca="1">[1]!thsiFinD("ths_srmi_stock",$A1644,$A$1,7,100,100)</f>
        <v>-2.9411764705881999E-2</v>
      </c>
      <c r="L1644" s="4">
        <f ca="1">[1]!thsiFinD("ths_atr_stock",$A1644,$A$1,7,101,100,100)</f>
        <v>8.2857142857143004E-2</v>
      </c>
      <c r="M1644" s="4">
        <f ca="1">[1]!thsiFinD("ths_vol_w_stock",$A1644,$A$1)/1000000</f>
        <v>81.046277000000003</v>
      </c>
      <c r="N1644" s="4">
        <f ca="1">[1]!thsiFinD("ths_turnover_ratio_w_stock",$A1644,$A$1)</f>
        <v>10.110193509822</v>
      </c>
      <c r="O1644" s="4">
        <f ca="1">[1]!thsiFinD("ths_relative_chg_ratio_w_stock",$A1644,$A$1,104,100)</f>
        <v>2.2873711085061998</v>
      </c>
      <c r="P1644" s="4"/>
    </row>
    <row r="1645" spans="1:16" x14ac:dyDescent="0.25">
      <c r="A1645" s="2" t="s">
        <v>3299</v>
      </c>
      <c r="B1645" s="2" t="s">
        <v>3300</v>
      </c>
      <c r="C1645" s="4">
        <f ca="1">[1]!thsiFinD("ths_vol_ratio_stock",$A1645,$A$1,7,100)</f>
        <v>0.71490979817433997</v>
      </c>
      <c r="D1645" s="4">
        <f ca="1">[1]!thsiFinD("ths_cr_stock",$A1645,$A$1,7,100,100)</f>
        <v>51</v>
      </c>
      <c r="E1645" s="4">
        <f ca="1">[1]!thsiFinD("ths_mfi_stock",$A1645,$A$1,7,100,100)</f>
        <v>26.189568114587001</v>
      </c>
      <c r="F1645" s="4">
        <f ca="1">[1]!thsiFinD("ths_expma_stock",$A1645,$A$1,7,100,100)</f>
        <v>4.0679874800383997</v>
      </c>
      <c r="G1645" s="4">
        <f ca="1">[1]!thsiFinD("ths_rsi_stock",$A1645,$A$1,7,100,100)</f>
        <v>33.950052356261999</v>
      </c>
      <c r="H1645" s="4">
        <f ca="1">[1]!thsiFinD("ths_adtm_stock",$A1645,$A$1,7,3,100,100,100)</f>
        <v>-0.65277777777778001</v>
      </c>
      <c r="I1645" s="4">
        <f ca="1">[1]!thsiFinD("ths_bbiboll_stock",$A1645,$A$1,7,3,100,100,100)</f>
        <v>4.1547916666667</v>
      </c>
      <c r="J1645" s="4">
        <f ca="1">[1]!thsiFinD("ths_dptb_stock",$A1645,$A$1,7,104,100,100)</f>
        <v>0.71428571428570997</v>
      </c>
      <c r="K1645" s="4">
        <f ca="1">[1]!thsiFinD("ths_srmi_stock",$A1645,$A$1,7,100,100)</f>
        <v>-7.9069767441860006E-2</v>
      </c>
      <c r="L1645" s="4">
        <f ca="1">[1]!thsiFinD("ths_atr_stock",$A1645,$A$1,7,101,100,100)</f>
        <v>0.21714285714286</v>
      </c>
      <c r="M1645" s="4">
        <f ca="1">[1]!thsiFinD("ths_vol_w_stock",$A1645,$A$1)/1000000</f>
        <v>29.834220999999999</v>
      </c>
      <c r="N1645" s="4">
        <f ca="1">[1]!thsiFinD("ths_turnover_ratio_w_stock",$A1645,$A$1)</f>
        <v>5.9798888251614004</v>
      </c>
      <c r="O1645" s="4">
        <f ca="1">[1]!thsiFinD("ths_relative_chg_ratio_w_stock",$A1645,$A$1,104,100)</f>
        <v>-3.8361106728704</v>
      </c>
      <c r="P1645" s="4"/>
    </row>
    <row r="1646" spans="1:16" x14ac:dyDescent="0.25">
      <c r="A1646" s="2" t="s">
        <v>3301</v>
      </c>
      <c r="B1646" s="2" t="s">
        <v>3302</v>
      </c>
      <c r="C1646" s="4">
        <f ca="1">[1]!thsiFinD("ths_vol_ratio_stock",$A1646,$A$1,7,100)</f>
        <v>0.98380352491355005</v>
      </c>
      <c r="D1646" s="4">
        <f ca="1">[1]!thsiFinD("ths_cr_stock",$A1646,$A$1,7,100,100)</f>
        <v>55.865921787710001</v>
      </c>
      <c r="E1646" s="4">
        <f ca="1">[1]!thsiFinD("ths_mfi_stock",$A1646,$A$1,7,100,100)</f>
        <v>29.232109960376</v>
      </c>
      <c r="F1646" s="4">
        <f ca="1">[1]!thsiFinD("ths_expma_stock",$A1646,$A$1,7,100,100)</f>
        <v>2.5944592462311</v>
      </c>
      <c r="G1646" s="4">
        <f ca="1">[1]!thsiFinD("ths_rsi_stock",$A1646,$A$1,7,100,100)</f>
        <v>43.437271457150999</v>
      </c>
      <c r="H1646" s="4">
        <f ca="1">[1]!thsiFinD("ths_adtm_stock",$A1646,$A$1,7,3,100,100,100)</f>
        <v>-0.51515151515151003</v>
      </c>
      <c r="I1646" s="4">
        <f ca="1">[1]!thsiFinD("ths_bbiboll_stock",$A1646,$A$1,7,3,100,100,100)</f>
        <v>2.6274999999999999</v>
      </c>
      <c r="J1646" s="4">
        <f ca="1">[1]!thsiFinD("ths_dptb_stock",$A1646,$A$1,7,104,100,100)</f>
        <v>0.71428571428570997</v>
      </c>
      <c r="K1646" s="4">
        <f ca="1">[1]!thsiFinD("ths_srmi_stock",$A1646,$A$1,7,100,100)</f>
        <v>-6.8592057761732994E-2</v>
      </c>
      <c r="L1646" s="4">
        <f ca="1">[1]!thsiFinD("ths_atr_stock",$A1646,$A$1,7,101,100,100)</f>
        <v>0.13285714285714001</v>
      </c>
      <c r="M1646" s="4">
        <f ca="1">[1]!thsiFinD("ths_vol_w_stock",$A1646,$A$1)/1000000</f>
        <v>39.148899999999998</v>
      </c>
      <c r="N1646" s="4">
        <f ca="1">[1]!thsiFinD("ths_turnover_ratio_w_stock",$A1646,$A$1)</f>
        <v>7.6056574447315004</v>
      </c>
      <c r="O1646" s="4">
        <f ca="1">[1]!thsiFinD("ths_relative_chg_ratio_w_stock",$A1646,$A$1,104,100)</f>
        <v>0.20235086559118001</v>
      </c>
      <c r="P1646" s="4"/>
    </row>
    <row r="1647" spans="1:16" x14ac:dyDescent="0.25">
      <c r="A1647" s="2" t="s">
        <v>3303</v>
      </c>
      <c r="B1647" s="2" t="s">
        <v>3304</v>
      </c>
      <c r="C1647" s="4">
        <f ca="1">[1]!thsiFinD("ths_vol_ratio_stock",$A1647,$A$1,7,100)</f>
        <v>0.53747821534017004</v>
      </c>
      <c r="D1647" s="4">
        <f ca="1">[1]!thsiFinD("ths_cr_stock",$A1647,$A$1,7,100,100)</f>
        <v>28.885923949298999</v>
      </c>
      <c r="E1647" s="4">
        <f ca="1">[1]!thsiFinD("ths_mfi_stock",$A1647,$A$1,7,100,100)</f>
        <v>14.024152628794999</v>
      </c>
      <c r="F1647" s="4">
        <f ca="1">[1]!thsiFinD("ths_expma_stock",$A1647,$A$1,7,100,100)</f>
        <v>16.26900116505</v>
      </c>
      <c r="G1647" s="4">
        <f ca="1">[1]!thsiFinD("ths_rsi_stock",$A1647,$A$1,7,100,100)</f>
        <v>40.896905516895004</v>
      </c>
      <c r="H1647" s="4">
        <f ca="1">[1]!thsiFinD("ths_adtm_stock",$A1647,$A$1,7,3,100,100,100)</f>
        <v>0.13807531380752999</v>
      </c>
      <c r="I1647" s="4">
        <f ca="1">[1]!thsiFinD("ths_bbiboll_stock",$A1647,$A$1,7,3,100,100,100)</f>
        <v>16.372812499999998</v>
      </c>
      <c r="J1647" s="4">
        <f ca="1">[1]!thsiFinD("ths_dptb_stock",$A1647,$A$1,7,104,100,100)</f>
        <v>0.57142857142856995</v>
      </c>
      <c r="K1647" s="4">
        <f ca="1">[1]!thsiFinD("ths_srmi_stock",$A1647,$A$1,7,100,100)</f>
        <v>-0.13315068493151</v>
      </c>
      <c r="L1647" s="4">
        <f ca="1">[1]!thsiFinD("ths_atr_stock",$A1647,$A$1,7,101,100,100)</f>
        <v>0.92714285714286004</v>
      </c>
      <c r="M1647" s="4">
        <f ca="1">[1]!thsiFinD("ths_vol_w_stock",$A1647,$A$1)/1000000</f>
        <v>24.904658999999999</v>
      </c>
      <c r="N1647" s="4">
        <f ca="1">[1]!thsiFinD("ths_turnover_ratio_w_stock",$A1647,$A$1)</f>
        <v>6.7478600645520004</v>
      </c>
      <c r="O1647" s="4">
        <f ca="1">[1]!thsiFinD("ths_relative_chg_ratio_w_stock",$A1647,$A$1,104,100)</f>
        <v>-4.8617516985113998</v>
      </c>
      <c r="P1647" s="4"/>
    </row>
    <row r="1648" spans="1:16" x14ac:dyDescent="0.25">
      <c r="A1648" s="2" t="s">
        <v>3305</v>
      </c>
      <c r="B1648" s="2" t="s">
        <v>3306</v>
      </c>
      <c r="C1648" s="4">
        <f ca="1">[1]!thsiFinD("ths_vol_ratio_stock",$A1648,$A$1,7,100)</f>
        <v>0.77222543347039996</v>
      </c>
      <c r="D1648" s="4">
        <f ca="1">[1]!thsiFinD("ths_cr_stock",$A1648,$A$1,7,100,100)</f>
        <v>59.459459459458998</v>
      </c>
      <c r="E1648" s="4">
        <f ca="1">[1]!thsiFinD("ths_mfi_stock",$A1648,$A$1,7,100,100)</f>
        <v>29.585668912576999</v>
      </c>
      <c r="F1648" s="4">
        <f ca="1">[1]!thsiFinD("ths_expma_stock",$A1648,$A$1,7,100,100)</f>
        <v>1.529911269701</v>
      </c>
      <c r="G1648" s="4">
        <f ca="1">[1]!thsiFinD("ths_rsi_stock",$A1648,$A$1,7,100,100)</f>
        <v>41.616400944315998</v>
      </c>
      <c r="H1648" s="4">
        <f ca="1">[1]!thsiFinD("ths_adtm_stock",$A1648,$A$1,7,3,100,100,100)</f>
        <v>-0.3</v>
      </c>
      <c r="I1648" s="4">
        <f ca="1">[1]!thsiFinD("ths_bbiboll_stock",$A1648,$A$1,7,3,100,100,100)</f>
        <v>1.5607291666667</v>
      </c>
      <c r="J1648" s="4">
        <f ca="1">[1]!thsiFinD("ths_dptb_stock",$A1648,$A$1,7,104,100,100)</f>
        <v>0.71428571428570997</v>
      </c>
      <c r="K1648" s="4">
        <f ca="1">[1]!thsiFinD("ths_srmi_stock",$A1648,$A$1,7,100,100)</f>
        <v>-4.3749999999999997E-2</v>
      </c>
      <c r="L1648" s="4">
        <f ca="1">[1]!thsiFinD("ths_atr_stock",$A1648,$A$1,7,101,100,100)</f>
        <v>8.4285714285714006E-2</v>
      </c>
      <c r="M1648" s="4">
        <f ca="1">[1]!thsiFinD("ths_vol_w_stock",$A1648,$A$1)/1000000</f>
        <v>82.343073000000004</v>
      </c>
      <c r="N1648" s="4">
        <f ca="1">[1]!thsiFinD("ths_turnover_ratio_w_stock",$A1648,$A$1)</f>
        <v>11.557553933735999</v>
      </c>
      <c r="O1648" s="4">
        <f ca="1">[1]!thsiFinD("ths_relative_chg_ratio_w_stock",$A1648,$A$1,104,100)</f>
        <v>0.32223098547130002</v>
      </c>
      <c r="P1648" s="4"/>
    </row>
    <row r="1649" spans="1:16" x14ac:dyDescent="0.25">
      <c r="A1649" s="2" t="s">
        <v>3307</v>
      </c>
      <c r="B1649" s="2" t="s">
        <v>3308</v>
      </c>
      <c r="C1649" s="4">
        <f ca="1">[1]!thsiFinD("ths_vol_ratio_stock",$A1649,$A$1,7,100)</f>
        <v>1.4190546752886</v>
      </c>
      <c r="D1649" s="4">
        <f ca="1">[1]!thsiFinD("ths_cr_stock",$A1649,$A$1,7,100,100)</f>
        <v>65.306122448978996</v>
      </c>
      <c r="E1649" s="4">
        <f ca="1">[1]!thsiFinD("ths_mfi_stock",$A1649,$A$1,7,100,100)</f>
        <v>44.096263188309003</v>
      </c>
      <c r="F1649" s="4">
        <f ca="1">[1]!thsiFinD("ths_expma_stock",$A1649,$A$1,7,100,100)</f>
        <v>5.8577855523386999</v>
      </c>
      <c r="G1649" s="4">
        <f ca="1">[1]!thsiFinD("ths_rsi_stock",$A1649,$A$1,7,100,100)</f>
        <v>52.559679110238001</v>
      </c>
      <c r="H1649" s="4">
        <f ca="1">[1]!thsiFinD("ths_adtm_stock",$A1649,$A$1,7,3,100,100,100)</f>
        <v>-0.21311475409836</v>
      </c>
      <c r="I1649" s="4">
        <f ca="1">[1]!thsiFinD("ths_bbiboll_stock",$A1649,$A$1,7,3,100,100,100)</f>
        <v>5.9053125</v>
      </c>
      <c r="J1649" s="4">
        <f ca="1">[1]!thsiFinD("ths_dptb_stock",$A1649,$A$1,7,104,100,100)</f>
        <v>0.71428571428570997</v>
      </c>
      <c r="K1649" s="4">
        <f ca="1">[1]!thsiFinD("ths_srmi_stock",$A1649,$A$1,7,100,100)</f>
        <v>-2.6186579378069001E-2</v>
      </c>
      <c r="L1649" s="4">
        <f ca="1">[1]!thsiFinD("ths_atr_stock",$A1649,$A$1,7,101,100,100)</f>
        <v>0.23285714285713999</v>
      </c>
      <c r="M1649" s="4">
        <f ca="1">[1]!thsiFinD("ths_vol_w_stock",$A1649,$A$1)/1000000</f>
        <v>18.368801999999999</v>
      </c>
      <c r="N1649" s="4">
        <f ca="1">[1]!thsiFinD("ths_turnover_ratio_w_stock",$A1649,$A$1)</f>
        <v>5.7758057996255996</v>
      </c>
      <c r="O1649" s="4">
        <f ca="1">[1]!thsiFinD("ths_relative_chg_ratio_w_stock",$A1649,$A$1,104,100)</f>
        <v>2.3344436450433999</v>
      </c>
      <c r="P1649" s="4"/>
    </row>
    <row r="1650" spans="1:16" x14ac:dyDescent="0.25">
      <c r="A1650" s="2" t="s">
        <v>3309</v>
      </c>
      <c r="B1650" s="2" t="s">
        <v>3310</v>
      </c>
      <c r="C1650" s="4">
        <f ca="1">[1]!thsiFinD("ths_vol_ratio_stock",$A1650,$A$1,7,100)</f>
        <v>1.0447897938237001</v>
      </c>
      <c r="D1650" s="4">
        <f ca="1">[1]!thsiFinD("ths_cr_stock",$A1650,$A$1,7,100,100)</f>
        <v>46.315789473683999</v>
      </c>
      <c r="E1650" s="4">
        <f ca="1">[1]!thsiFinD("ths_mfi_stock",$A1650,$A$1,7,100,100)</f>
        <v>44.398263791064998</v>
      </c>
      <c r="F1650" s="4">
        <f ca="1">[1]!thsiFinD("ths_expma_stock",$A1650,$A$1,7,100,100)</f>
        <v>5.4057694507719001</v>
      </c>
      <c r="G1650" s="4">
        <f ca="1">[1]!thsiFinD("ths_rsi_stock",$A1650,$A$1,7,100,100)</f>
        <v>40.654726330339997</v>
      </c>
      <c r="H1650" s="4">
        <f ca="1">[1]!thsiFinD("ths_adtm_stock",$A1650,$A$1,7,3,100,100,100)</f>
        <v>0.12</v>
      </c>
      <c r="I1650" s="4">
        <f ca="1">[1]!thsiFinD("ths_bbiboll_stock",$A1650,$A$1,7,3,100,100,100)</f>
        <v>5.4590624999999999</v>
      </c>
      <c r="J1650" s="4">
        <f ca="1">[1]!thsiFinD("ths_dptb_stock",$A1650,$A$1,7,104,100,100)</f>
        <v>0.57142857142856995</v>
      </c>
      <c r="K1650" s="4">
        <f ca="1">[1]!thsiFinD("ths_srmi_stock",$A1650,$A$1,7,100,100)</f>
        <v>-4.8214285714286001E-2</v>
      </c>
      <c r="L1650" s="4">
        <f ca="1">[1]!thsiFinD("ths_atr_stock",$A1650,$A$1,7,101,100,100)</f>
        <v>0.20857142857142999</v>
      </c>
      <c r="M1650" s="4">
        <f ca="1">[1]!thsiFinD("ths_vol_w_stock",$A1650,$A$1)/1000000</f>
        <v>17.653700000000001</v>
      </c>
      <c r="N1650" s="4">
        <f ca="1">[1]!thsiFinD("ths_turnover_ratio_w_stock",$A1650,$A$1)</f>
        <v>5.5948565819203999</v>
      </c>
      <c r="O1650" s="4">
        <f ca="1">[1]!thsiFinD("ths_relative_chg_ratio_w_stock",$A1650,$A$1,104,100)</f>
        <v>-1.7656446425503001</v>
      </c>
      <c r="P1650" s="4"/>
    </row>
    <row r="1651" spans="1:16" x14ac:dyDescent="0.25">
      <c r="A1651" s="2" t="s">
        <v>3311</v>
      </c>
      <c r="B1651" s="2" t="s">
        <v>3312</v>
      </c>
      <c r="C1651" s="4">
        <f ca="1">[1]!thsiFinD("ths_vol_ratio_stock",$A1651,$A$1,7,100)</f>
        <v>0.69475605939035001</v>
      </c>
      <c r="D1651" s="4">
        <f ca="1">[1]!thsiFinD("ths_cr_stock",$A1651,$A$1,7,100,100)</f>
        <v>32.981530343007996</v>
      </c>
      <c r="E1651" s="4">
        <f ca="1">[1]!thsiFinD("ths_mfi_stock",$A1651,$A$1,7,100,100)</f>
        <v>26.309049150109001</v>
      </c>
      <c r="F1651" s="4">
        <f ca="1">[1]!thsiFinD("ths_expma_stock",$A1651,$A$1,7,100,100)</f>
        <v>3.5443370555757001</v>
      </c>
      <c r="G1651" s="4">
        <f ca="1">[1]!thsiFinD("ths_rsi_stock",$A1651,$A$1,7,100,100)</f>
        <v>38.103622271108001</v>
      </c>
      <c r="H1651" s="4">
        <f ca="1">[1]!thsiFinD("ths_adtm_stock",$A1651,$A$1,7,3,100,100,100)</f>
        <v>0.55813953488372003</v>
      </c>
      <c r="I1651" s="4">
        <f ca="1">[1]!thsiFinD("ths_bbiboll_stock",$A1651,$A$1,7,3,100,100,100)</f>
        <v>3.6613541666667002</v>
      </c>
      <c r="J1651" s="4">
        <f ca="1">[1]!thsiFinD("ths_dptb_stock",$A1651,$A$1,7,104,100,100)</f>
        <v>0.42857142857142999</v>
      </c>
      <c r="K1651" s="4">
        <f ca="1">[1]!thsiFinD("ths_srmi_stock",$A1651,$A$1,7,100,100)</f>
        <v>-0.13184079601990001</v>
      </c>
      <c r="L1651" s="4">
        <f ca="1">[1]!thsiFinD("ths_atr_stock",$A1651,$A$1,7,101,100,100)</f>
        <v>0.24142857142856999</v>
      </c>
      <c r="M1651" s="4">
        <f ca="1">[1]!thsiFinD("ths_vol_w_stock",$A1651,$A$1)/1000000</f>
        <v>102.67019000000001</v>
      </c>
      <c r="N1651" s="4">
        <f ca="1">[1]!thsiFinD("ths_turnover_ratio_w_stock",$A1651,$A$1)</f>
        <v>31.074540551041</v>
      </c>
      <c r="O1651" s="4">
        <f ca="1">[1]!thsiFinD("ths_relative_chg_ratio_w_stock",$A1651,$A$1,104,100)</f>
        <v>-0.71855921024846003</v>
      </c>
      <c r="P1651" s="4"/>
    </row>
    <row r="1652" spans="1:16" x14ac:dyDescent="0.25">
      <c r="A1652" s="2" t="s">
        <v>3313</v>
      </c>
      <c r="B1652" s="2" t="s">
        <v>3314</v>
      </c>
      <c r="C1652" s="4">
        <f ca="1">[1]!thsiFinD("ths_vol_ratio_stock",$A1652,$A$1,7,100)</f>
        <v>0.70373597359735995</v>
      </c>
      <c r="D1652" s="4">
        <f ca="1">[1]!thsiFinD("ths_cr_stock",$A1652,$A$1,7,100,100)</f>
        <v>53.719008264463</v>
      </c>
      <c r="E1652" s="4">
        <f ca="1">[1]!thsiFinD("ths_mfi_stock",$A1652,$A$1,7,100,100)</f>
        <v>46.347044794822999</v>
      </c>
      <c r="F1652" s="4">
        <f ca="1">[1]!thsiFinD("ths_expma_stock",$A1652,$A$1,7,100,100)</f>
        <v>1.8574979832498999</v>
      </c>
      <c r="G1652" s="4">
        <f ca="1">[1]!thsiFinD("ths_rsi_stock",$A1652,$A$1,7,100,100)</f>
        <v>40.081409565053001</v>
      </c>
      <c r="H1652" s="4">
        <f ca="1">[1]!thsiFinD("ths_adtm_stock",$A1652,$A$1,7,3,100,100,100)</f>
        <v>-0.6</v>
      </c>
      <c r="I1652" s="4">
        <f ca="1">[1]!thsiFinD("ths_bbiboll_stock",$A1652,$A$1,7,3,100,100,100)</f>
        <v>1.8943749999999999</v>
      </c>
      <c r="J1652" s="4">
        <f ca="1">[1]!thsiFinD("ths_dptb_stock",$A1652,$A$1,7,104,100,100)</f>
        <v>0.57142857142856995</v>
      </c>
      <c r="K1652" s="4">
        <f ca="1">[1]!thsiFinD("ths_srmi_stock",$A1652,$A$1,7,100,100)</f>
        <v>-6.1224489795917998E-2</v>
      </c>
      <c r="L1652" s="4">
        <f ca="1">[1]!thsiFinD("ths_atr_stock",$A1652,$A$1,7,101,100,100)</f>
        <v>0.09</v>
      </c>
      <c r="M1652" s="4">
        <f ca="1">[1]!thsiFinD("ths_vol_w_stock",$A1652,$A$1)/1000000</f>
        <v>38.236899999999999</v>
      </c>
      <c r="N1652" s="4">
        <f ca="1">[1]!thsiFinD("ths_turnover_ratio_w_stock",$A1652,$A$1)</f>
        <v>5.4828096955095997</v>
      </c>
      <c r="O1652" s="4">
        <f ca="1">[1]!thsiFinD("ths_relative_chg_ratio_w_stock",$A1652,$A$1,104,100)</f>
        <v>0.97158163482195004</v>
      </c>
      <c r="P1652" s="4"/>
    </row>
    <row r="1653" spans="1:16" x14ac:dyDescent="0.25">
      <c r="A1653" s="2" t="s">
        <v>3315</v>
      </c>
      <c r="B1653" s="2" t="s">
        <v>3316</v>
      </c>
      <c r="C1653" s="4">
        <f ca="1">[1]!thsiFinD("ths_vol_ratio_stock",$A1653,$A$1,7,100)</f>
        <v>0.90202934248582001</v>
      </c>
      <c r="D1653" s="4">
        <f ca="1">[1]!thsiFinD("ths_cr_stock",$A1653,$A$1,7,100,100)</f>
        <v>70.370370370371006</v>
      </c>
      <c r="E1653" s="4">
        <f ca="1">[1]!thsiFinD("ths_mfi_stock",$A1653,$A$1,7,100,100)</f>
        <v>35.619163645352003</v>
      </c>
      <c r="F1653" s="4">
        <f ca="1">[1]!thsiFinD("ths_expma_stock",$A1653,$A$1,7,100,100)</f>
        <v>3.8450608789622001</v>
      </c>
      <c r="G1653" s="4">
        <f ca="1">[1]!thsiFinD("ths_rsi_stock",$A1653,$A$1,7,100,100)</f>
        <v>35.920862793810997</v>
      </c>
      <c r="H1653" s="4">
        <f ca="1">[1]!thsiFinD("ths_adtm_stock",$A1653,$A$1,7,3,100,100,100)</f>
        <v>-0.1875</v>
      </c>
      <c r="I1653" s="4">
        <f ca="1">[1]!thsiFinD("ths_bbiboll_stock",$A1653,$A$1,7,3,100,100,100)</f>
        <v>3.9089583333332998</v>
      </c>
      <c r="J1653" s="4">
        <f ca="1">[1]!thsiFinD("ths_dptb_stock",$A1653,$A$1,7,104,100,100)</f>
        <v>0.57142857142856995</v>
      </c>
      <c r="K1653" s="4">
        <f ca="1">[1]!thsiFinD("ths_srmi_stock",$A1653,$A$1,7,100,100)</f>
        <v>-2.7989821882952001E-2</v>
      </c>
      <c r="L1653" s="4">
        <f ca="1">[1]!thsiFinD("ths_atr_stock",$A1653,$A$1,7,101,100,100)</f>
        <v>0.13428571428571001</v>
      </c>
      <c r="M1653" s="4">
        <f ca="1">[1]!thsiFinD("ths_vol_w_stock",$A1653,$A$1)/1000000</f>
        <v>68.418560999999997</v>
      </c>
      <c r="N1653" s="4">
        <f ca="1">[1]!thsiFinD("ths_turnover_ratio_w_stock",$A1653,$A$1)</f>
        <v>6.6845214687208001</v>
      </c>
      <c r="O1653" s="4">
        <f ca="1">[1]!thsiFinD("ths_relative_chg_ratio_w_stock",$A1653,$A$1,104,100)</f>
        <v>-1.5794387733413</v>
      </c>
      <c r="P1653" s="4"/>
    </row>
    <row r="1654" spans="1:16" x14ac:dyDescent="0.25">
      <c r="A1654" s="2" t="s">
        <v>3317</v>
      </c>
      <c r="B1654" s="2" t="s">
        <v>3318</v>
      </c>
      <c r="C1654" s="4">
        <f ca="1">[1]!thsiFinD("ths_vol_ratio_stock",$A1654,$A$1,7,100)</f>
        <v>0.87126045867974</v>
      </c>
      <c r="D1654" s="4">
        <f ca="1">[1]!thsiFinD("ths_cr_stock",$A1654,$A$1,7,100,100)</f>
        <v>20.994475138121</v>
      </c>
      <c r="E1654" s="4">
        <f ca="1">[1]!thsiFinD("ths_mfi_stock",$A1654,$A$1,7,100,100)</f>
        <v>13.274972225108</v>
      </c>
      <c r="F1654" s="4">
        <f ca="1">[1]!thsiFinD("ths_expma_stock",$A1654,$A$1,7,100,100)</f>
        <v>2.0818810603539002</v>
      </c>
      <c r="G1654" s="4">
        <f ca="1">[1]!thsiFinD("ths_rsi_stock",$A1654,$A$1,7,100,100)</f>
        <v>35.845450153919003</v>
      </c>
      <c r="H1654" s="4">
        <f ca="1">[1]!thsiFinD("ths_adtm_stock",$A1654,$A$1,7,3,100,100,100)</f>
        <v>-0.86363636363635998</v>
      </c>
      <c r="I1654" s="4">
        <f ca="1">[1]!thsiFinD("ths_bbiboll_stock",$A1654,$A$1,7,3,100,100,100)</f>
        <v>2.1296875000000002</v>
      </c>
      <c r="J1654" s="4">
        <f ca="1">[1]!thsiFinD("ths_dptb_stock",$A1654,$A$1,7,104,100,100)</f>
        <v>0.71428571428570997</v>
      </c>
      <c r="K1654" s="4">
        <f ca="1">[1]!thsiFinD("ths_srmi_stock",$A1654,$A$1,7,100,100)</f>
        <v>-0.11353711790392999</v>
      </c>
      <c r="L1654" s="4">
        <f ca="1">[1]!thsiFinD("ths_atr_stock",$A1654,$A$1,7,101,100,100)</f>
        <v>0.10571428571428999</v>
      </c>
      <c r="M1654" s="4">
        <f ca="1">[1]!thsiFinD("ths_vol_w_stock",$A1654,$A$1)/1000000</f>
        <v>252.05265900000001</v>
      </c>
      <c r="N1654" s="4">
        <f ca="1">[1]!thsiFinD("ths_turnover_ratio_w_stock",$A1654,$A$1)</f>
        <v>17.123539007363</v>
      </c>
      <c r="O1654" s="4">
        <f ca="1">[1]!thsiFinD("ths_relative_chg_ratio_w_stock",$A1654,$A$1,104,100)</f>
        <v>-6.7556910924507996</v>
      </c>
      <c r="P1654" s="4"/>
    </row>
    <row r="1655" spans="1:16" x14ac:dyDescent="0.25">
      <c r="A1655" s="2" t="s">
        <v>3319</v>
      </c>
      <c r="B1655" s="2" t="s">
        <v>3320</v>
      </c>
      <c r="C1655" s="4">
        <f ca="1">[1]!thsiFinD("ths_vol_ratio_stock",$A1655,$A$1,7,100)</f>
        <v>0.98155179880540999</v>
      </c>
      <c r="D1655" s="4">
        <f ca="1">[1]!thsiFinD("ths_cr_stock",$A1655,$A$1,7,100,100)</f>
        <v>51.376146788991001</v>
      </c>
      <c r="E1655" s="4">
        <f ca="1">[1]!thsiFinD("ths_mfi_stock",$A1655,$A$1,7,100,100)</f>
        <v>27.862478144469002</v>
      </c>
      <c r="F1655" s="4">
        <f ca="1">[1]!thsiFinD("ths_expma_stock",$A1655,$A$1,7,100,100)</f>
        <v>4.7223702754544998</v>
      </c>
      <c r="G1655" s="4">
        <f ca="1">[1]!thsiFinD("ths_rsi_stock",$A1655,$A$1,7,100,100)</f>
        <v>36.868308452202001</v>
      </c>
      <c r="H1655" s="4">
        <f ca="1">[1]!thsiFinD("ths_adtm_stock",$A1655,$A$1,7,3,100,100,100)</f>
        <v>-0.8125</v>
      </c>
      <c r="I1655" s="4">
        <f ca="1">[1]!thsiFinD("ths_bbiboll_stock",$A1655,$A$1,7,3,100,100,100)</f>
        <v>4.7808333333333</v>
      </c>
      <c r="J1655" s="4">
        <f ca="1">[1]!thsiFinD("ths_dptb_stock",$A1655,$A$1,7,104,100,100)</f>
        <v>0.85714285714285998</v>
      </c>
      <c r="K1655" s="4">
        <f ca="1">[1]!thsiFinD("ths_srmi_stock",$A1655,$A$1,7,100,100)</f>
        <v>-5.4545454545455001E-2</v>
      </c>
      <c r="L1655" s="4">
        <f ca="1">[1]!thsiFinD("ths_atr_stock",$A1655,$A$1,7,101,100,100)</f>
        <v>0.16142857142857001</v>
      </c>
      <c r="M1655" s="4">
        <f ca="1">[1]!thsiFinD("ths_vol_w_stock",$A1655,$A$1)/1000000</f>
        <v>26.688109000000001</v>
      </c>
      <c r="N1655" s="4">
        <f ca="1">[1]!thsiFinD("ths_turnover_ratio_w_stock",$A1655,$A$1)</f>
        <v>3.6880617295102001</v>
      </c>
      <c r="O1655" s="4">
        <f ca="1">[1]!thsiFinD("ths_relative_chg_ratio_w_stock",$A1655,$A$1,104,100)</f>
        <v>-1.5284183651781</v>
      </c>
      <c r="P1655" s="4"/>
    </row>
    <row r="1656" spans="1:16" x14ac:dyDescent="0.25">
      <c r="A1656" s="2" t="s">
        <v>3321</v>
      </c>
      <c r="B1656" s="2" t="s">
        <v>3322</v>
      </c>
      <c r="C1656" s="4">
        <f ca="1">[1]!thsiFinD("ths_vol_ratio_stock",$A1656,$A$1,7,100)</f>
        <v>0.84180796331860996</v>
      </c>
      <c r="D1656" s="4">
        <f ca="1">[1]!thsiFinD("ths_cr_stock",$A1656,$A$1,7,100,100)</f>
        <v>41.383352872216001</v>
      </c>
      <c r="E1656" s="4">
        <f ca="1">[1]!thsiFinD("ths_mfi_stock",$A1656,$A$1,7,100,100)</f>
        <v>41.764271799371002</v>
      </c>
      <c r="F1656" s="4">
        <f ca="1">[1]!thsiFinD("ths_expma_stock",$A1656,$A$1,7,100,100)</f>
        <v>23.106613096465999</v>
      </c>
      <c r="G1656" s="4">
        <f ca="1">[1]!thsiFinD("ths_rsi_stock",$A1656,$A$1,7,100,100)</f>
        <v>34.468064683912999</v>
      </c>
      <c r="H1656" s="4">
        <f ca="1">[1]!thsiFinD("ths_adtm_stock",$A1656,$A$1,7,3,100,100,100)</f>
        <v>-0.49621212121211999</v>
      </c>
      <c r="I1656" s="4">
        <f ca="1">[1]!thsiFinD("ths_bbiboll_stock",$A1656,$A$1,7,3,100,100,100)</f>
        <v>23.432187500000001</v>
      </c>
      <c r="J1656" s="4">
        <f ca="1">[1]!thsiFinD("ths_dptb_stock",$A1656,$A$1,7,104,100,100)</f>
        <v>0.71428571428570997</v>
      </c>
      <c r="K1656" s="4">
        <f ca="1">[1]!thsiFinD("ths_srmi_stock",$A1656,$A$1,7,100,100)</f>
        <v>-7.9410560785919002E-2</v>
      </c>
      <c r="L1656" s="4">
        <f ca="1">[1]!thsiFinD("ths_atr_stock",$A1656,$A$1,7,101,100,100)</f>
        <v>1.2028571428571</v>
      </c>
      <c r="M1656" s="4">
        <f ca="1">[1]!thsiFinD("ths_vol_w_stock",$A1656,$A$1)/1000000</f>
        <v>26.880801999999999</v>
      </c>
      <c r="N1656" s="4">
        <f ca="1">[1]!thsiFinD("ths_turnover_ratio_w_stock",$A1656,$A$1)</f>
        <v>13.785386995473999</v>
      </c>
      <c r="O1656" s="4">
        <f ca="1">[1]!thsiFinD("ths_relative_chg_ratio_w_stock",$A1656,$A$1,104,100)</f>
        <v>-2.0887631927642998</v>
      </c>
      <c r="P1656" s="4"/>
    </row>
    <row r="1657" spans="1:16" x14ac:dyDescent="0.25">
      <c r="A1657" s="2" t="s">
        <v>3323</v>
      </c>
      <c r="B1657" s="2" t="s">
        <v>3324</v>
      </c>
      <c r="C1657" s="4">
        <f ca="1">[1]!thsiFinD("ths_vol_ratio_stock",$A1657,$A$1,7,100)</f>
        <v>0.97374053931149995</v>
      </c>
      <c r="D1657" s="4">
        <f ca="1">[1]!thsiFinD("ths_cr_stock",$A1657,$A$1,7,100,100)</f>
        <v>21.848739495798</v>
      </c>
      <c r="E1657" s="4">
        <f ca="1">[1]!thsiFinD("ths_mfi_stock",$A1657,$A$1,7,100,100)</f>
        <v>39.068552002727998</v>
      </c>
      <c r="F1657" s="4">
        <f ca="1">[1]!thsiFinD("ths_expma_stock",$A1657,$A$1,7,100,100)</f>
        <v>7.2228990591314002</v>
      </c>
      <c r="G1657" s="4">
        <f ca="1">[1]!thsiFinD("ths_rsi_stock",$A1657,$A$1,7,100,100)</f>
        <v>43.218994008262001</v>
      </c>
      <c r="H1657" s="4">
        <f ca="1">[1]!thsiFinD("ths_adtm_stock",$A1657,$A$1,7,3,100,100,100)</f>
        <v>-0.47540983606558002</v>
      </c>
      <c r="I1657" s="4">
        <f ca="1">[1]!thsiFinD("ths_bbiboll_stock",$A1657,$A$1,7,3,100,100,100)</f>
        <v>7.3914583333332997</v>
      </c>
      <c r="J1657" s="4">
        <f ca="1">[1]!thsiFinD("ths_dptb_stock",$A1657,$A$1,7,104,100,100)</f>
        <v>0.71428571428570997</v>
      </c>
      <c r="K1657" s="4">
        <f ca="1">[1]!thsiFinD("ths_srmi_stock",$A1657,$A$1,7,100,100)</f>
        <v>-0.11779141104294</v>
      </c>
      <c r="L1657" s="4">
        <f ca="1">[1]!thsiFinD("ths_atr_stock",$A1657,$A$1,7,101,100,100)</f>
        <v>0.47428571428570998</v>
      </c>
      <c r="M1657" s="4">
        <f ca="1">[1]!thsiFinD("ths_vol_w_stock",$A1657,$A$1)/1000000</f>
        <v>122.45303800000001</v>
      </c>
      <c r="N1657" s="4">
        <f ca="1">[1]!thsiFinD("ths_turnover_ratio_w_stock",$A1657,$A$1)</f>
        <v>45.225878917019998</v>
      </c>
      <c r="O1657" s="4">
        <f ca="1">[1]!thsiFinD("ths_relative_chg_ratio_w_stock",$A1657,$A$1,104,100)</f>
        <v>-1.6029441104355</v>
      </c>
      <c r="P1657" s="4"/>
    </row>
    <row r="1658" spans="1:16" x14ac:dyDescent="0.25">
      <c r="A1658" s="2" t="s">
        <v>3325</v>
      </c>
      <c r="B1658" s="2" t="s">
        <v>3326</v>
      </c>
      <c r="C1658" s="4">
        <f ca="1">[1]!thsiFinD("ths_vol_ratio_stock",$A1658,$A$1,7,100)</f>
        <v>0.65356056217373004</v>
      </c>
      <c r="D1658" s="4">
        <f ca="1">[1]!thsiFinD("ths_cr_stock",$A1658,$A$1,7,100,100)</f>
        <v>48.484848484848001</v>
      </c>
      <c r="E1658" s="4">
        <f ca="1">[1]!thsiFinD("ths_mfi_stock",$A1658,$A$1,7,100,100)</f>
        <v>29.135538048110998</v>
      </c>
      <c r="F1658" s="4">
        <f ca="1">[1]!thsiFinD("ths_expma_stock",$A1658,$A$1,7,100,100)</f>
        <v>1.2563097668467</v>
      </c>
      <c r="G1658" s="4">
        <f ca="1">[1]!thsiFinD("ths_rsi_stock",$A1658,$A$1,7,100,100)</f>
        <v>41.789759717884003</v>
      </c>
      <c r="H1658" s="4">
        <f ca="1">[1]!thsiFinD("ths_adtm_stock",$A1658,$A$1,7,3,100,100,100)</f>
        <v>-0.625</v>
      </c>
      <c r="I1658" s="4">
        <f ca="1">[1]!thsiFinD("ths_bbiboll_stock",$A1658,$A$1,7,3,100,100,100)</f>
        <v>1.27</v>
      </c>
      <c r="J1658" s="4">
        <f ca="1">[1]!thsiFinD("ths_dptb_stock",$A1658,$A$1,7,104,100,100)</f>
        <v>0.28571428571428997</v>
      </c>
      <c r="K1658" s="4">
        <f ca="1">[1]!thsiFinD("ths_srmi_stock",$A1658,$A$1,7,100,100)</f>
        <v>-8.1481481481482002E-2</v>
      </c>
      <c r="L1658" s="4">
        <f ca="1">[1]!thsiFinD("ths_atr_stock",$A1658,$A$1,7,101,100,100)</f>
        <v>8.4285714285714006E-2</v>
      </c>
      <c r="M1658" s="4">
        <f ca="1">[1]!thsiFinD("ths_vol_w_stock",$A1658,$A$1)/1000000</f>
        <v>81.684337999999997</v>
      </c>
      <c r="N1658" s="4">
        <f ca="1">[1]!thsiFinD("ths_turnover_ratio_w_stock",$A1658,$A$1)</f>
        <v>19.598549779538001</v>
      </c>
      <c r="O1658" s="4">
        <f ca="1">[1]!thsiFinD("ths_relative_chg_ratio_w_stock",$A1658,$A$1,104,100)</f>
        <v>-4.3719298155597004</v>
      </c>
      <c r="P1658" s="4"/>
    </row>
    <row r="1659" spans="1:16" x14ac:dyDescent="0.25">
      <c r="A1659" s="2" t="s">
        <v>3327</v>
      </c>
      <c r="B1659" s="2" t="s">
        <v>3328</v>
      </c>
      <c r="C1659" s="4">
        <f ca="1">[1]!thsiFinD("ths_vol_ratio_stock",$A1659,$A$1,7,100)</f>
        <v>1.1708612494216999</v>
      </c>
      <c r="D1659" s="4">
        <f ca="1">[1]!thsiFinD("ths_cr_stock",$A1659,$A$1,7,100,100)</f>
        <v>29.850746268657002</v>
      </c>
      <c r="E1659" s="4">
        <f ca="1">[1]!thsiFinD("ths_mfi_stock",$A1659,$A$1,7,100,100)</f>
        <v>32.900966149582999</v>
      </c>
      <c r="F1659" s="4">
        <f ca="1">[1]!thsiFinD("ths_expma_stock",$A1659,$A$1,7,100,100)</f>
        <v>3.4857478559414998</v>
      </c>
      <c r="G1659" s="4">
        <f ca="1">[1]!thsiFinD("ths_rsi_stock",$A1659,$A$1,7,100,100)</f>
        <v>43.853504416823</v>
      </c>
      <c r="H1659" s="4">
        <f ca="1">[1]!thsiFinD("ths_adtm_stock",$A1659,$A$1,7,3,100,100,100)</f>
        <v>-0.48148148148148001</v>
      </c>
      <c r="I1659" s="4">
        <f ca="1">[1]!thsiFinD("ths_bbiboll_stock",$A1659,$A$1,7,3,100,100,100)</f>
        <v>3.5456249999999998</v>
      </c>
      <c r="J1659" s="4">
        <f ca="1">[1]!thsiFinD("ths_dptb_stock",$A1659,$A$1,7,104,100,100)</f>
        <v>0.71428571428570997</v>
      </c>
      <c r="K1659" s="4">
        <f ca="1">[1]!thsiFinD("ths_srmi_stock",$A1659,$A$1,7,100,100)</f>
        <v>-5.6603773584906002E-2</v>
      </c>
      <c r="L1659" s="4">
        <f ca="1">[1]!thsiFinD("ths_atr_stock",$A1659,$A$1,7,101,100,100)</f>
        <v>0.13571428571429001</v>
      </c>
      <c r="M1659" s="4">
        <f ca="1">[1]!thsiFinD("ths_vol_w_stock",$A1659,$A$1)/1000000</f>
        <v>93.159899999999993</v>
      </c>
      <c r="N1659" s="4">
        <f ca="1">[1]!thsiFinD("ths_turnover_ratio_w_stock",$A1659,$A$1)</f>
        <v>17.260643421449</v>
      </c>
      <c r="O1659" s="4">
        <f ca="1">[1]!thsiFinD("ths_relative_chg_ratio_w_stock",$A1659,$A$1,104,100)</f>
        <v>-0.43686906940339998</v>
      </c>
      <c r="P1659" s="4"/>
    </row>
    <row r="1660" spans="1:16" x14ac:dyDescent="0.25">
      <c r="A1660" s="2" t="s">
        <v>3329</v>
      </c>
      <c r="B1660" s="2" t="s">
        <v>3330</v>
      </c>
      <c r="C1660" s="4">
        <f ca="1">[1]!thsiFinD("ths_vol_ratio_stock",$A1660,$A$1,7,100)</f>
        <v>0.81003223811352998</v>
      </c>
      <c r="D1660" s="4">
        <f ca="1">[1]!thsiFinD("ths_cr_stock",$A1660,$A$1,7,100,100)</f>
        <v>40.119760479042</v>
      </c>
      <c r="E1660" s="4">
        <f ca="1">[1]!thsiFinD("ths_mfi_stock",$A1660,$A$1,7,100,100)</f>
        <v>29.053417316495</v>
      </c>
      <c r="F1660" s="4">
        <f ca="1">[1]!thsiFinD("ths_expma_stock",$A1660,$A$1,7,100,100)</f>
        <v>2.1670417056426001</v>
      </c>
      <c r="G1660" s="4">
        <f ca="1">[1]!thsiFinD("ths_rsi_stock",$A1660,$A$1,7,100,100)</f>
        <v>33.898369804890002</v>
      </c>
      <c r="H1660" s="4">
        <f ca="1">[1]!thsiFinD("ths_adtm_stock",$A1660,$A$1,7,3,100,100,100)</f>
        <v>-0.77777777777778001</v>
      </c>
      <c r="I1660" s="4">
        <f ca="1">[1]!thsiFinD("ths_bbiboll_stock",$A1660,$A$1,7,3,100,100,100)</f>
        <v>2.2347916666667</v>
      </c>
      <c r="J1660" s="4">
        <f ca="1">[1]!thsiFinD("ths_dptb_stock",$A1660,$A$1,7,104,100,100)</f>
        <v>0.71428571428570997</v>
      </c>
      <c r="K1660" s="4">
        <f ca="1">[1]!thsiFinD("ths_srmi_stock",$A1660,$A$1,7,100,100)</f>
        <v>-0.10548523206751</v>
      </c>
      <c r="L1660" s="4">
        <f ca="1">[1]!thsiFinD("ths_atr_stock",$A1660,$A$1,7,101,100,100)</f>
        <v>0.11285714285714001</v>
      </c>
      <c r="M1660" s="4">
        <f ca="1">[1]!thsiFinD("ths_vol_w_stock",$A1660,$A$1)/1000000</f>
        <v>67.652140000000003</v>
      </c>
      <c r="N1660" s="4">
        <f ca="1">[1]!thsiFinD("ths_turnover_ratio_w_stock",$A1660,$A$1)</f>
        <v>16.904146250517002</v>
      </c>
      <c r="O1660" s="4">
        <f ca="1">[1]!thsiFinD("ths_relative_chg_ratio_w_stock",$A1660,$A$1,104,100)</f>
        <v>-2.2247653971414998</v>
      </c>
      <c r="P1660" s="4"/>
    </row>
    <row r="1661" spans="1:16" x14ac:dyDescent="0.25">
      <c r="A1661" s="2" t="s">
        <v>3331</v>
      </c>
      <c r="B1661" s="2" t="s">
        <v>3332</v>
      </c>
      <c r="C1661" s="4">
        <f ca="1">[1]!thsiFinD("ths_vol_ratio_stock",$A1661,$A$1,7,100)</f>
        <v>1.0839841659445999</v>
      </c>
      <c r="D1661" s="4">
        <f ca="1">[1]!thsiFinD("ths_cr_stock",$A1661,$A$1,7,100,100)</f>
        <v>47.314578005115003</v>
      </c>
      <c r="E1661" s="4">
        <f ca="1">[1]!thsiFinD("ths_mfi_stock",$A1661,$A$1,7,100,100)</f>
        <v>34.482001640420002</v>
      </c>
      <c r="F1661" s="4">
        <f ca="1">[1]!thsiFinD("ths_expma_stock",$A1661,$A$1,7,100,100)</f>
        <v>6.2230967767890002</v>
      </c>
      <c r="G1661" s="4">
        <f ca="1">[1]!thsiFinD("ths_rsi_stock",$A1661,$A$1,7,100,100)</f>
        <v>40.605565959330001</v>
      </c>
      <c r="H1661" s="4">
        <f ca="1">[1]!thsiFinD("ths_adtm_stock",$A1661,$A$1,7,3,100,100,100)</f>
        <v>-0.62857142857143</v>
      </c>
      <c r="I1661" s="4">
        <f ca="1">[1]!thsiFinD("ths_bbiboll_stock",$A1661,$A$1,7,3,100,100,100)</f>
        <v>6.2772916666666996</v>
      </c>
      <c r="J1661" s="4">
        <f ca="1">[1]!thsiFinD("ths_dptb_stock",$A1661,$A$1,7,104,100,100)</f>
        <v>0.71428571428570997</v>
      </c>
      <c r="K1661" s="4">
        <f ca="1">[1]!thsiFinD("ths_srmi_stock",$A1661,$A$1,7,100,100)</f>
        <v>-7.2727272727273001E-2</v>
      </c>
      <c r="L1661" s="4">
        <f ca="1">[1]!thsiFinD("ths_atr_stock",$A1661,$A$1,7,101,100,100)</f>
        <v>0.27571428571429002</v>
      </c>
      <c r="M1661" s="4">
        <f ca="1">[1]!thsiFinD("ths_vol_w_stock",$A1661,$A$1)/1000000</f>
        <v>78.399587999999994</v>
      </c>
      <c r="N1661" s="4">
        <f ca="1">[1]!thsiFinD("ths_turnover_ratio_w_stock",$A1661,$A$1)</f>
        <v>8.5282653020825006</v>
      </c>
      <c r="O1661" s="4">
        <f ca="1">[1]!thsiFinD("ths_relative_chg_ratio_w_stock",$A1661,$A$1,104,100)</f>
        <v>-2.8020032708384002</v>
      </c>
      <c r="P1661" s="4"/>
    </row>
    <row r="1662" spans="1:16" x14ac:dyDescent="0.25">
      <c r="A1662" s="2" t="s">
        <v>3333</v>
      </c>
      <c r="B1662" s="2" t="s">
        <v>3334</v>
      </c>
      <c r="C1662" s="4">
        <f ca="1">[1]!thsiFinD("ths_vol_ratio_stock",$A1662,$A$1,7,100)</f>
        <v>0.82672806007784005</v>
      </c>
      <c r="D1662" s="4">
        <f ca="1">[1]!thsiFinD("ths_cr_stock",$A1662,$A$1,7,100,100)</f>
        <v>34</v>
      </c>
      <c r="E1662" s="4">
        <f ca="1">[1]!thsiFinD("ths_mfi_stock",$A1662,$A$1,7,100,100)</f>
        <v>23.455329913568999</v>
      </c>
      <c r="F1662" s="4">
        <f ca="1">[1]!thsiFinD("ths_expma_stock",$A1662,$A$1,7,100,100)</f>
        <v>1.3356978333442</v>
      </c>
      <c r="G1662" s="4">
        <f ca="1">[1]!thsiFinD("ths_rsi_stock",$A1662,$A$1,7,100,100)</f>
        <v>36.780500933904001</v>
      </c>
      <c r="H1662" s="4">
        <f ca="1">[1]!thsiFinD("ths_adtm_stock",$A1662,$A$1,7,3,100,100,100)</f>
        <v>-0.82758620689655005</v>
      </c>
      <c r="I1662" s="4">
        <f ca="1">[1]!thsiFinD("ths_bbiboll_stock",$A1662,$A$1,7,3,100,100,100)</f>
        <v>1.3551041666667001</v>
      </c>
      <c r="J1662" s="4">
        <f ca="1">[1]!thsiFinD("ths_dptb_stock",$A1662,$A$1,7,104,100,100)</f>
        <v>0.42857142857142999</v>
      </c>
      <c r="K1662" s="4">
        <f ca="1">[1]!thsiFinD("ths_srmi_stock",$A1662,$A$1,7,100,100)</f>
        <v>-0.12666666666667001</v>
      </c>
      <c r="L1662" s="4">
        <f ca="1">[1]!thsiFinD("ths_atr_stock",$A1662,$A$1,7,101,100,100)</f>
        <v>9.8571428571429004E-2</v>
      </c>
      <c r="M1662" s="4">
        <f ca="1">[1]!thsiFinD("ths_vol_w_stock",$A1662,$A$1)/1000000</f>
        <v>61.186900000000001</v>
      </c>
      <c r="N1662" s="4">
        <f ca="1">[1]!thsiFinD("ths_turnover_ratio_w_stock",$A1662,$A$1)</f>
        <v>17.825104693930001</v>
      </c>
      <c r="O1662" s="4">
        <f ca="1">[1]!thsiFinD("ths_relative_chg_ratio_w_stock",$A1662,$A$1,104,100)</f>
        <v>-5.4569897937495</v>
      </c>
      <c r="P1662" s="4"/>
    </row>
    <row r="1663" spans="1:16" x14ac:dyDescent="0.25">
      <c r="A1663" s="2" t="s">
        <v>3335</v>
      </c>
      <c r="B1663" s="2" t="s">
        <v>3336</v>
      </c>
      <c r="C1663" s="4">
        <f ca="1">[1]!thsiFinD("ths_vol_ratio_stock",$A1663,$A$1,7,100)</f>
        <v>1.1132554007269</v>
      </c>
      <c r="D1663" s="4">
        <f ca="1">[1]!thsiFinD("ths_cr_stock",$A1663,$A$1,7,100,100)</f>
        <v>45.392491467577003</v>
      </c>
      <c r="E1663" s="4">
        <f ca="1">[1]!thsiFinD("ths_mfi_stock",$A1663,$A$1,7,100,100)</f>
        <v>31.790901356062999</v>
      </c>
      <c r="F1663" s="4">
        <f ca="1">[1]!thsiFinD("ths_expma_stock",$A1663,$A$1,7,100,100)</f>
        <v>4.8433494757995996</v>
      </c>
      <c r="G1663" s="4">
        <f ca="1">[1]!thsiFinD("ths_rsi_stock",$A1663,$A$1,7,100,100)</f>
        <v>37.299453791885</v>
      </c>
      <c r="H1663" s="4">
        <f ca="1">[1]!thsiFinD("ths_adtm_stock",$A1663,$A$1,7,3,100,100,100)</f>
        <v>-0.65476190476189999</v>
      </c>
      <c r="I1663" s="4">
        <f ca="1">[1]!thsiFinD("ths_bbiboll_stock",$A1663,$A$1,7,3,100,100,100)</f>
        <v>4.9112499999999999</v>
      </c>
      <c r="J1663" s="4">
        <f ca="1">[1]!thsiFinD("ths_dptb_stock",$A1663,$A$1,7,104,100,100)</f>
        <v>0.71428571428570997</v>
      </c>
      <c r="K1663" s="4">
        <f ca="1">[1]!thsiFinD("ths_srmi_stock",$A1663,$A$1,7,100,100)</f>
        <v>-6.6797642436148996E-2</v>
      </c>
      <c r="L1663" s="4">
        <f ca="1">[1]!thsiFinD("ths_atr_stock",$A1663,$A$1,7,101,100,100)</f>
        <v>0.20428571428570999</v>
      </c>
      <c r="M1663" s="4">
        <f ca="1">[1]!thsiFinD("ths_vol_w_stock",$A1663,$A$1)/1000000</f>
        <v>54.243651999999997</v>
      </c>
      <c r="N1663" s="4">
        <f ca="1">[1]!thsiFinD("ths_turnover_ratio_w_stock",$A1663,$A$1)</f>
        <v>3.983564010836</v>
      </c>
      <c r="O1663" s="4">
        <f ca="1">[1]!thsiFinD("ths_relative_chg_ratio_w_stock",$A1663,$A$1,104,100)</f>
        <v>-1.8914040502495999</v>
      </c>
      <c r="P1663" s="4"/>
    </row>
    <row r="1664" spans="1:16" x14ac:dyDescent="0.25">
      <c r="A1664" s="2" t="s">
        <v>3337</v>
      </c>
      <c r="B1664" s="2" t="s">
        <v>3338</v>
      </c>
      <c r="C1664" s="4">
        <f ca="1">[1]!thsiFinD("ths_vol_ratio_stock",$A1664,$A$1,7,100)</f>
        <v>0.69788879681287996</v>
      </c>
      <c r="D1664" s="4">
        <f ca="1">[1]!thsiFinD("ths_cr_stock",$A1664,$A$1,7,100,100)</f>
        <v>61.473087818697003</v>
      </c>
      <c r="E1664" s="4">
        <f ca="1">[1]!thsiFinD("ths_mfi_stock",$A1664,$A$1,7,100,100)</f>
        <v>17.391954329916999</v>
      </c>
      <c r="F1664" s="4">
        <f ca="1">[1]!thsiFinD("ths_expma_stock",$A1664,$A$1,7,100,100)</f>
        <v>4.7859524575302999</v>
      </c>
      <c r="G1664" s="4">
        <f ca="1">[1]!thsiFinD("ths_rsi_stock",$A1664,$A$1,7,100,100)</f>
        <v>38.594741021315002</v>
      </c>
      <c r="H1664" s="4">
        <f ca="1">[1]!thsiFinD("ths_adtm_stock",$A1664,$A$1,7,3,100,100,100)</f>
        <v>0.27906976744186002</v>
      </c>
      <c r="I1664" s="4">
        <f ca="1">[1]!thsiFinD("ths_bbiboll_stock",$A1664,$A$1,7,3,100,100,100)</f>
        <v>4.8102083333332999</v>
      </c>
      <c r="J1664" s="4">
        <f ca="1">[1]!thsiFinD("ths_dptb_stock",$A1664,$A$1,7,104,100,100)</f>
        <v>0.71428571428570997</v>
      </c>
      <c r="K1664" s="4">
        <f ca="1">[1]!thsiFinD("ths_srmi_stock",$A1664,$A$1,7,100,100)</f>
        <v>-6.0851926977688001E-2</v>
      </c>
      <c r="L1664" s="4">
        <f ca="1">[1]!thsiFinD("ths_atr_stock",$A1664,$A$1,7,101,100,100)</f>
        <v>0.27285714285714002</v>
      </c>
      <c r="M1664" s="4">
        <f ca="1">[1]!thsiFinD("ths_vol_w_stock",$A1664,$A$1)/1000000</f>
        <v>101.301618</v>
      </c>
      <c r="N1664" s="4">
        <f ca="1">[1]!thsiFinD("ths_turnover_ratio_w_stock",$A1664,$A$1)</f>
        <v>33.572954897340999</v>
      </c>
      <c r="O1664" s="4">
        <f ca="1">[1]!thsiFinD("ths_relative_chg_ratio_w_stock",$A1664,$A$1,104,100)</f>
        <v>-6.6132487044993997</v>
      </c>
      <c r="P1664" s="4"/>
    </row>
    <row r="1665" spans="1:16" x14ac:dyDescent="0.25">
      <c r="A1665" s="2" t="s">
        <v>3339</v>
      </c>
      <c r="B1665" s="2" t="s">
        <v>3340</v>
      </c>
      <c r="C1665" s="4">
        <f ca="1">[1]!thsiFinD("ths_vol_ratio_stock",$A1665,$A$1,7,100)</f>
        <v>0.97947438270553999</v>
      </c>
      <c r="D1665" s="4">
        <f ca="1">[1]!thsiFinD("ths_cr_stock",$A1665,$A$1,7,100,100)</f>
        <v>56.25</v>
      </c>
      <c r="E1665" s="4">
        <f ca="1">[1]!thsiFinD("ths_mfi_stock",$A1665,$A$1,7,100,100)</f>
        <v>37.077390077503999</v>
      </c>
      <c r="F1665" s="4">
        <f ca="1">[1]!thsiFinD("ths_expma_stock",$A1665,$A$1,7,100,100)</f>
        <v>6.1600100910241</v>
      </c>
      <c r="G1665" s="4">
        <f ca="1">[1]!thsiFinD("ths_rsi_stock",$A1665,$A$1,7,100,100)</f>
        <v>47.064370268639998</v>
      </c>
      <c r="H1665" s="4">
        <f ca="1">[1]!thsiFinD("ths_adtm_stock",$A1665,$A$1,7,3,100,100,100)</f>
        <v>-0.49397590361445998</v>
      </c>
      <c r="I1665" s="4">
        <f ca="1">[1]!thsiFinD("ths_bbiboll_stock",$A1665,$A$1,7,3,100,100,100)</f>
        <v>6.1885416666667004</v>
      </c>
      <c r="J1665" s="4">
        <f ca="1">[1]!thsiFinD("ths_dptb_stock",$A1665,$A$1,7,104,100,100)</f>
        <v>0.71428571428570997</v>
      </c>
      <c r="K1665" s="4">
        <f ca="1">[1]!thsiFinD("ths_srmi_stock",$A1665,$A$1,7,100,100)</f>
        <v>-5.3929121725731999E-2</v>
      </c>
      <c r="L1665" s="4">
        <f ca="1">[1]!thsiFinD("ths_atr_stock",$A1665,$A$1,7,101,100,100)</f>
        <v>0.25285714285714</v>
      </c>
      <c r="M1665" s="4">
        <f ca="1">[1]!thsiFinD("ths_vol_w_stock",$A1665,$A$1)/1000000</f>
        <v>90.959348000000006</v>
      </c>
      <c r="N1665" s="4">
        <f ca="1">[1]!thsiFinD("ths_turnover_ratio_w_stock",$A1665,$A$1)</f>
        <v>9.6355663183522005</v>
      </c>
      <c r="O1665" s="4">
        <f ca="1">[1]!thsiFinD("ths_relative_chg_ratio_w_stock",$A1665,$A$1,104,100)</f>
        <v>-0.15563253587049</v>
      </c>
      <c r="P1665" s="4"/>
    </row>
    <row r="1666" spans="1:16" x14ac:dyDescent="0.25">
      <c r="A1666" s="2" t="s">
        <v>3341</v>
      </c>
      <c r="B1666" s="2" t="s">
        <v>3342</v>
      </c>
      <c r="C1666" s="4">
        <f ca="1">[1]!thsiFinD("ths_vol_ratio_stock",$A1666,$A$1,7,100)</f>
        <v>0.76985243130002001</v>
      </c>
      <c r="D1666" s="4">
        <f ca="1">[1]!thsiFinD("ths_cr_stock",$A1666,$A$1,7,100,100)</f>
        <v>28.852459016392999</v>
      </c>
      <c r="E1666" s="4">
        <f ca="1">[1]!thsiFinD("ths_mfi_stock",$A1666,$A$1,7,100,100)</f>
        <v>15.085756249151</v>
      </c>
      <c r="F1666" s="4">
        <f ca="1">[1]!thsiFinD("ths_expma_stock",$A1666,$A$1,7,100,100)</f>
        <v>12.130518932785</v>
      </c>
      <c r="G1666" s="4">
        <f ca="1">[1]!thsiFinD("ths_rsi_stock",$A1666,$A$1,7,100,100)</f>
        <v>26.804748390480999</v>
      </c>
      <c r="H1666" s="4">
        <f ca="1">[1]!thsiFinD("ths_adtm_stock",$A1666,$A$1,7,3,100,100,100)</f>
        <v>-0.68518518518518001</v>
      </c>
      <c r="I1666" s="4">
        <f ca="1">[1]!thsiFinD("ths_bbiboll_stock",$A1666,$A$1,7,3,100,100,100)</f>
        <v>12.393229166667</v>
      </c>
      <c r="J1666" s="4">
        <f ca="1">[1]!thsiFinD("ths_dptb_stock",$A1666,$A$1,7,104,100,100)</f>
        <v>0.71428571428570997</v>
      </c>
      <c r="K1666" s="4">
        <f ca="1">[1]!thsiFinD("ths_srmi_stock",$A1666,$A$1,7,100,100)</f>
        <v>-6.7450980392156995E-2</v>
      </c>
      <c r="L1666" s="4">
        <f ca="1">[1]!thsiFinD("ths_atr_stock",$A1666,$A$1,7,101,100,100)</f>
        <v>0.38857142857143001</v>
      </c>
      <c r="M1666" s="4">
        <f ca="1">[1]!thsiFinD("ths_vol_w_stock",$A1666,$A$1)/1000000</f>
        <v>21.924123999999999</v>
      </c>
      <c r="N1666" s="4">
        <f ca="1">[1]!thsiFinD("ths_turnover_ratio_w_stock",$A1666,$A$1)</f>
        <v>3.8969891387683999</v>
      </c>
      <c r="O1666" s="4">
        <f ca="1">[1]!thsiFinD("ths_relative_chg_ratio_w_stock",$A1666,$A$1,104,100)</f>
        <v>-2.7531147214532998</v>
      </c>
      <c r="P1666" s="4"/>
    </row>
    <row r="1667" spans="1:16" x14ac:dyDescent="0.25">
      <c r="A1667" s="2" t="s">
        <v>3343</v>
      </c>
      <c r="B1667" s="2" t="s">
        <v>3344</v>
      </c>
      <c r="C1667" s="4">
        <f ca="1">[1]!thsiFinD("ths_vol_ratio_stock",$A1667,$A$1,7,100)</f>
        <v>0.73672379993996995</v>
      </c>
      <c r="D1667" s="4">
        <f ca="1">[1]!thsiFinD("ths_cr_stock",$A1667,$A$1,7,100,100)</f>
        <v>67.307692307691994</v>
      </c>
      <c r="E1667" s="4">
        <f ca="1">[1]!thsiFinD("ths_mfi_stock",$A1667,$A$1,7,100,100)</f>
        <v>52.880723278883998</v>
      </c>
      <c r="F1667" s="4">
        <f ca="1">[1]!thsiFinD("ths_expma_stock",$A1667,$A$1,7,100,100)</f>
        <v>4.5404007041116001</v>
      </c>
      <c r="G1667" s="4">
        <f ca="1">[1]!thsiFinD("ths_rsi_stock",$A1667,$A$1,7,100,100)</f>
        <v>40.309126858707998</v>
      </c>
      <c r="H1667" s="4">
        <f ca="1">[1]!thsiFinD("ths_adtm_stock",$A1667,$A$1,7,3,100,100,100)</f>
        <v>0.27272727272726999</v>
      </c>
      <c r="I1667" s="4">
        <f ca="1">[1]!thsiFinD("ths_bbiboll_stock",$A1667,$A$1,7,3,100,100,100)</f>
        <v>4.5927083333332996</v>
      </c>
      <c r="J1667" s="4">
        <f ca="1">[1]!thsiFinD("ths_dptb_stock",$A1667,$A$1,7,104,100,100)</f>
        <v>0.57142857142856995</v>
      </c>
      <c r="K1667" s="4">
        <f ca="1">[1]!thsiFinD("ths_srmi_stock",$A1667,$A$1,7,100,100)</f>
        <v>-3.2188841201717E-2</v>
      </c>
      <c r="L1667" s="4">
        <f ca="1">[1]!thsiFinD("ths_atr_stock",$A1667,$A$1,7,101,100,100)</f>
        <v>0.17</v>
      </c>
      <c r="M1667" s="4">
        <f ca="1">[1]!thsiFinD("ths_vol_w_stock",$A1667,$A$1)/1000000</f>
        <v>94.604580999999996</v>
      </c>
      <c r="N1667" s="4">
        <f ca="1">[1]!thsiFinD("ths_turnover_ratio_w_stock",$A1667,$A$1)</f>
        <v>18.071125602612</v>
      </c>
      <c r="O1667" s="4">
        <f ca="1">[1]!thsiFinD("ths_relative_chg_ratio_w_stock",$A1667,$A$1,104,100)</f>
        <v>0.97158163482195004</v>
      </c>
      <c r="P1667" s="4"/>
    </row>
    <row r="1668" spans="1:16" x14ac:dyDescent="0.25">
      <c r="A1668" s="2" t="s">
        <v>3345</v>
      </c>
      <c r="B1668" s="2" t="s">
        <v>3346</v>
      </c>
      <c r="C1668" s="4">
        <f ca="1">[1]!thsiFinD("ths_vol_ratio_stock",$A1668,$A$1,7,100)</f>
        <v>1.3544402188019999</v>
      </c>
      <c r="D1668" s="4">
        <f ca="1">[1]!thsiFinD("ths_cr_stock",$A1668,$A$1,7,100,100)</f>
        <v>79.723502304147999</v>
      </c>
      <c r="E1668" s="4">
        <f ca="1">[1]!thsiFinD("ths_mfi_stock",$A1668,$A$1,7,100,100)</f>
        <v>63.566134187665</v>
      </c>
      <c r="F1668" s="4">
        <f ca="1">[1]!thsiFinD("ths_expma_stock",$A1668,$A$1,7,100,100)</f>
        <v>3.6735617690605999</v>
      </c>
      <c r="G1668" s="4">
        <f ca="1">[1]!thsiFinD("ths_rsi_stock",$A1668,$A$1,7,100,100)</f>
        <v>56.615073673786</v>
      </c>
      <c r="H1668" s="4">
        <f ca="1">[1]!thsiFinD("ths_adtm_stock",$A1668,$A$1,7,3,100,100,100)</f>
        <v>-0.17647058823528999</v>
      </c>
      <c r="I1668" s="4">
        <f ca="1">[1]!thsiFinD("ths_bbiboll_stock",$A1668,$A$1,7,3,100,100,100)</f>
        <v>3.6909375</v>
      </c>
      <c r="J1668" s="4">
        <f ca="1">[1]!thsiFinD("ths_dptb_stock",$A1668,$A$1,7,104,100,100)</f>
        <v>0.71428571428570997</v>
      </c>
      <c r="K1668" s="4">
        <f ca="1">[1]!thsiFinD("ths_srmi_stock",$A1668,$A$1,7,100,100)</f>
        <v>-1.3089005235602E-2</v>
      </c>
      <c r="L1668" s="4">
        <f ca="1">[1]!thsiFinD("ths_atr_stock",$A1668,$A$1,7,101,100,100)</f>
        <v>0.18857142857143</v>
      </c>
      <c r="M1668" s="4">
        <f ca="1">[1]!thsiFinD("ths_vol_w_stock",$A1668,$A$1)/1000000</f>
        <v>77.143365000000003</v>
      </c>
      <c r="N1668" s="4">
        <f ca="1">[1]!thsiFinD("ths_turnover_ratio_w_stock",$A1668,$A$1)</f>
        <v>10.504359499625</v>
      </c>
      <c r="O1668" s="4">
        <f ca="1">[1]!thsiFinD("ths_relative_chg_ratio_w_stock",$A1668,$A$1,104,100)</f>
        <v>4.5430102062505</v>
      </c>
      <c r="P1668" s="4"/>
    </row>
    <row r="1669" spans="1:16" x14ac:dyDescent="0.25">
      <c r="A1669" s="2" t="s">
        <v>3347</v>
      </c>
      <c r="B1669" s="2" t="s">
        <v>3348</v>
      </c>
      <c r="C1669" s="4">
        <f ca="1">[1]!thsiFinD("ths_vol_ratio_stock",$A1669,$A$1,7,100)</f>
        <v>0.82746487054559004</v>
      </c>
      <c r="D1669" s="4">
        <f ca="1">[1]!thsiFinD("ths_cr_stock",$A1669,$A$1,7,100,100)</f>
        <v>25.294117647059</v>
      </c>
      <c r="E1669" s="4">
        <f ca="1">[1]!thsiFinD("ths_mfi_stock",$A1669,$A$1,7,100,100)</f>
        <v>14.308998482673999</v>
      </c>
      <c r="F1669" s="4">
        <f ca="1">[1]!thsiFinD("ths_expma_stock",$A1669,$A$1,7,100,100)</f>
        <v>13.846399848755</v>
      </c>
      <c r="G1669" s="4">
        <f ca="1">[1]!thsiFinD("ths_rsi_stock",$A1669,$A$1,7,100,100)</f>
        <v>31.535846426709998</v>
      </c>
      <c r="H1669" s="4">
        <f ca="1">[1]!thsiFinD("ths_adtm_stock",$A1669,$A$1,7,3,100,100,100)</f>
        <v>-0.6</v>
      </c>
      <c r="I1669" s="4">
        <f ca="1">[1]!thsiFinD("ths_bbiboll_stock",$A1669,$A$1,7,3,100,100,100)</f>
        <v>14.040104166667</v>
      </c>
      <c r="J1669" s="4">
        <f ca="1">[1]!thsiFinD("ths_dptb_stock",$A1669,$A$1,7,104,100,100)</f>
        <v>0.85714285714285998</v>
      </c>
      <c r="K1669" s="4">
        <f ca="1">[1]!thsiFinD("ths_srmi_stock",$A1669,$A$1,7,100,100)</f>
        <v>-6.1855670103093001E-2</v>
      </c>
      <c r="L1669" s="4">
        <f ca="1">[1]!thsiFinD("ths_atr_stock",$A1669,$A$1,7,101,100,100)</f>
        <v>0.40571428571429002</v>
      </c>
      <c r="M1669" s="4">
        <f ca="1">[1]!thsiFinD("ths_vol_w_stock",$A1669,$A$1)/1000000</f>
        <v>10.637936</v>
      </c>
      <c r="N1669" s="4">
        <f ca="1">[1]!thsiFinD("ths_turnover_ratio_w_stock",$A1669,$A$1)</f>
        <v>2.9182330592191001</v>
      </c>
      <c r="O1669" s="4">
        <f ca="1">[1]!thsiFinD("ths_relative_chg_ratio_w_stock",$A1669,$A$1,104,100)</f>
        <v>-1.9444923338836</v>
      </c>
      <c r="P1669" s="4"/>
    </row>
    <row r="1670" spans="1:16" x14ac:dyDescent="0.25">
      <c r="A1670" s="2" t="s">
        <v>3349</v>
      </c>
      <c r="B1670" s="2" t="s">
        <v>3350</v>
      </c>
      <c r="C1670" s="4">
        <f ca="1">[1]!thsiFinD("ths_vol_ratio_stock",$A1670,$A$1,7,100)</f>
        <v>0.64170491454239997</v>
      </c>
      <c r="D1670" s="4">
        <f ca="1">[1]!thsiFinD("ths_cr_stock",$A1670,$A$1,7,100,100)</f>
        <v>52.876712328766999</v>
      </c>
      <c r="E1670" s="4">
        <f ca="1">[1]!thsiFinD("ths_mfi_stock",$A1670,$A$1,7,100,100)</f>
        <v>21.054595751095</v>
      </c>
      <c r="F1670" s="4">
        <f ca="1">[1]!thsiFinD("ths_expma_stock",$A1670,$A$1,7,100,100)</f>
        <v>7.1841490342343999</v>
      </c>
      <c r="G1670" s="4">
        <f ca="1">[1]!thsiFinD("ths_rsi_stock",$A1670,$A$1,7,100,100)</f>
        <v>36.107560297332</v>
      </c>
      <c r="H1670" s="4">
        <f ca="1">[1]!thsiFinD("ths_adtm_stock",$A1670,$A$1,7,3,100,100,100)</f>
        <v>0.17557251908397001</v>
      </c>
      <c r="I1670" s="4">
        <f ca="1">[1]!thsiFinD("ths_bbiboll_stock",$A1670,$A$1,7,3,100,100,100)</f>
        <v>7.41</v>
      </c>
      <c r="J1670" s="4">
        <f ca="1">[1]!thsiFinD("ths_dptb_stock",$A1670,$A$1,7,104,100,100)</f>
        <v>0.42857142857142999</v>
      </c>
      <c r="K1670" s="4">
        <f ca="1">[1]!thsiFinD("ths_srmi_stock",$A1670,$A$1,7,100,100)</f>
        <v>-7.5067024128686002E-2</v>
      </c>
      <c r="L1670" s="4">
        <f ca="1">[1]!thsiFinD("ths_atr_stock",$A1670,$A$1,7,101,100,100)</f>
        <v>0.53142857142857003</v>
      </c>
      <c r="M1670" s="4">
        <f ca="1">[1]!thsiFinD("ths_vol_w_stock",$A1670,$A$1)/1000000</f>
        <v>244.13249400000001</v>
      </c>
      <c r="N1670" s="4">
        <f ca="1">[1]!thsiFinD("ths_turnover_ratio_w_stock",$A1670,$A$1)</f>
        <v>51.854820305861999</v>
      </c>
      <c r="O1670" s="4">
        <f ca="1">[1]!thsiFinD("ths_relative_chg_ratio_w_stock",$A1670,$A$1,104,100)</f>
        <v>-1.4329445320805001</v>
      </c>
      <c r="P1670" s="4"/>
    </row>
    <row r="1671" spans="1:16" x14ac:dyDescent="0.25">
      <c r="A1671" s="2" t="s">
        <v>3351</v>
      </c>
      <c r="B1671" s="2" t="s">
        <v>3352</v>
      </c>
      <c r="C1671" s="4">
        <f ca="1">[1]!thsiFinD("ths_vol_ratio_stock",$A1671,$A$1,7,100)</f>
        <v>1.2231587351235</v>
      </c>
      <c r="D1671" s="4">
        <f ca="1">[1]!thsiFinD("ths_cr_stock",$A1671,$A$1,7,100,100)</f>
        <v>57.5</v>
      </c>
      <c r="E1671" s="4">
        <f ca="1">[1]!thsiFinD("ths_mfi_stock",$A1671,$A$1,7,100,100)</f>
        <v>30.877586531978999</v>
      </c>
      <c r="F1671" s="4">
        <f ca="1">[1]!thsiFinD("ths_expma_stock",$A1671,$A$1,7,100,100)</f>
        <v>4.4034552055120999</v>
      </c>
      <c r="G1671" s="4">
        <f ca="1">[1]!thsiFinD("ths_rsi_stock",$A1671,$A$1,7,100,100)</f>
        <v>47.312679603204998</v>
      </c>
      <c r="H1671" s="4">
        <f ca="1">[1]!thsiFinD("ths_adtm_stock",$A1671,$A$1,7,3,100,100,100)</f>
        <v>-0.60317460317460003</v>
      </c>
      <c r="I1671" s="4">
        <f ca="1">[1]!thsiFinD("ths_bbiboll_stock",$A1671,$A$1,7,3,100,100,100)</f>
        <v>4.4410416666666999</v>
      </c>
      <c r="J1671" s="4">
        <f ca="1">[1]!thsiFinD("ths_dptb_stock",$A1671,$A$1,7,104,100,100)</f>
        <v>0.71428571428570997</v>
      </c>
      <c r="K1671" s="4">
        <f ca="1">[1]!thsiFinD("ths_srmi_stock",$A1671,$A$1,7,100,100)</f>
        <v>-3.5010940919036997E-2</v>
      </c>
      <c r="L1671" s="4">
        <f ca="1">[1]!thsiFinD("ths_atr_stock",$A1671,$A$1,7,101,100,100)</f>
        <v>0.21142857142856999</v>
      </c>
      <c r="M1671" s="4">
        <f ca="1">[1]!thsiFinD("ths_vol_w_stock",$A1671,$A$1)/1000000</f>
        <v>34.698186</v>
      </c>
      <c r="N1671" s="4">
        <f ca="1">[1]!thsiFinD("ths_turnover_ratio_w_stock",$A1671,$A$1)</f>
        <v>8.9594387328263991</v>
      </c>
      <c r="O1671" s="4">
        <f ca="1">[1]!thsiFinD("ths_relative_chg_ratio_w_stock",$A1671,$A$1,104,100)</f>
        <v>0.74533729093055001</v>
      </c>
      <c r="P1671" s="4"/>
    </row>
    <row r="1672" spans="1:16" x14ac:dyDescent="0.25">
      <c r="A1672" s="2" t="s">
        <v>3353</v>
      </c>
      <c r="B1672" s="2" t="s">
        <v>3354</v>
      </c>
      <c r="C1672" s="4">
        <f ca="1">[1]!thsiFinD("ths_vol_ratio_stock",$A1672,$A$1,7,100)</f>
        <v>0.49621089704545002</v>
      </c>
      <c r="D1672" s="4">
        <f ca="1">[1]!thsiFinD("ths_cr_stock",$A1672,$A$1,7,100,100)</f>
        <v>31.951871657754001</v>
      </c>
      <c r="E1672" s="4">
        <f ca="1">[1]!thsiFinD("ths_mfi_stock",$A1672,$A$1,7,100,100)</f>
        <v>30.922558791048999</v>
      </c>
      <c r="F1672" s="4">
        <f ca="1">[1]!thsiFinD("ths_expma_stock",$A1672,$A$1,7,100,100)</f>
        <v>6.4179061998545004</v>
      </c>
      <c r="G1672" s="4">
        <f ca="1">[1]!thsiFinD("ths_rsi_stock",$A1672,$A$1,7,100,100)</f>
        <v>46.264521999887002</v>
      </c>
      <c r="H1672" s="4">
        <f ca="1">[1]!thsiFinD("ths_adtm_stock",$A1672,$A$1,7,3,100,100,100)</f>
        <v>-0.86928104575163001</v>
      </c>
      <c r="I1672" s="4">
        <f ca="1">[1]!thsiFinD("ths_bbiboll_stock",$A1672,$A$1,7,3,100,100,100)</f>
        <v>6.3809374999999999</v>
      </c>
      <c r="J1672" s="4">
        <f ca="1">[1]!thsiFinD("ths_dptb_stock",$A1672,$A$1,7,104,100,100)</f>
        <v>0.71428571428570997</v>
      </c>
      <c r="K1672" s="4">
        <f ca="1">[1]!thsiFinD("ths_srmi_stock",$A1672,$A$1,7,100,100)</f>
        <v>-0.14305177111716999</v>
      </c>
      <c r="L1672" s="4">
        <f ca="1">[1]!thsiFinD("ths_atr_stock",$A1672,$A$1,7,101,100,100)</f>
        <v>0.47</v>
      </c>
      <c r="M1672" s="4">
        <f ca="1">[1]!thsiFinD("ths_vol_w_stock",$A1672,$A$1)/1000000</f>
        <v>287.04886699999997</v>
      </c>
      <c r="N1672" s="4">
        <f ca="1">[1]!thsiFinD("ths_turnover_ratio_w_stock",$A1672,$A$1)</f>
        <v>47.346907348008997</v>
      </c>
      <c r="O1672" s="4">
        <f ca="1">[1]!thsiFinD("ths_relative_chg_ratio_w_stock",$A1672,$A$1,104,100)</f>
        <v>-10.186610455574</v>
      </c>
      <c r="P1672" s="4"/>
    </row>
    <row r="1673" spans="1:16" x14ac:dyDescent="0.25">
      <c r="A1673" s="2" t="s">
        <v>3355</v>
      </c>
      <c r="B1673" s="2" t="s">
        <v>3356</v>
      </c>
      <c r="C1673" s="4">
        <f ca="1">[1]!thsiFinD("ths_vol_ratio_stock",$A1673,$A$1,7,100)</f>
        <v>0.90929567190224003</v>
      </c>
      <c r="D1673" s="4">
        <f ca="1">[1]!thsiFinD("ths_cr_stock",$A1673,$A$1,7,100,100)</f>
        <v>30.503978779840999</v>
      </c>
      <c r="E1673" s="4">
        <f ca="1">[1]!thsiFinD("ths_mfi_stock",$A1673,$A$1,7,100,100)</f>
        <v>28.398648699609002</v>
      </c>
      <c r="F1673" s="4">
        <f ca="1">[1]!thsiFinD("ths_expma_stock",$A1673,$A$1,7,100,100)</f>
        <v>6.7044618747703</v>
      </c>
      <c r="G1673" s="4">
        <f ca="1">[1]!thsiFinD("ths_rsi_stock",$A1673,$A$1,7,100,100)</f>
        <v>33.469964379968999</v>
      </c>
      <c r="H1673" s="4">
        <f ca="1">[1]!thsiFinD("ths_adtm_stock",$A1673,$A$1,7,3,100,100,100)</f>
        <v>-0.61111111111111005</v>
      </c>
      <c r="I1673" s="4">
        <f ca="1">[1]!thsiFinD("ths_bbiboll_stock",$A1673,$A$1,7,3,100,100,100)</f>
        <v>6.8261458333332996</v>
      </c>
      <c r="J1673" s="4">
        <f ca="1">[1]!thsiFinD("ths_dptb_stock",$A1673,$A$1,7,104,100,100)</f>
        <v>0.71428571428570997</v>
      </c>
      <c r="K1673" s="4">
        <f ca="1">[1]!thsiFinD("ths_srmi_stock",$A1673,$A$1,7,100,100)</f>
        <v>-6.9014084507041995E-2</v>
      </c>
      <c r="L1673" s="4">
        <f ca="1">[1]!thsiFinD("ths_atr_stock",$A1673,$A$1,7,101,100,100)</f>
        <v>0.24</v>
      </c>
      <c r="M1673" s="4">
        <f ca="1">[1]!thsiFinD("ths_vol_w_stock",$A1673,$A$1)/1000000</f>
        <v>13.040634000000001</v>
      </c>
      <c r="N1673" s="4">
        <f ca="1">[1]!thsiFinD("ths_turnover_ratio_w_stock",$A1673,$A$1)</f>
        <v>3.4680981570650999</v>
      </c>
      <c r="O1673" s="4">
        <f ca="1">[1]!thsiFinD("ths_relative_chg_ratio_w_stock",$A1673,$A$1,104,100)</f>
        <v>-2.1075972508084999</v>
      </c>
      <c r="P1673" s="4"/>
    </row>
    <row r="1674" spans="1:16" x14ac:dyDescent="0.25">
      <c r="A1674" s="2" t="s">
        <v>3357</v>
      </c>
      <c r="B1674" s="2" t="s">
        <v>3358</v>
      </c>
      <c r="C1674" s="4">
        <f ca="1">[1]!thsiFinD("ths_vol_ratio_stock",$A1674,$A$1,7,100)</f>
        <v>0.78241666229809004</v>
      </c>
      <c r="D1674" s="4">
        <f ca="1">[1]!thsiFinD("ths_cr_stock",$A1674,$A$1,7,100,100)</f>
        <v>40.425531914894002</v>
      </c>
      <c r="E1674" s="4">
        <f ca="1">[1]!thsiFinD("ths_mfi_stock",$A1674,$A$1,7,100,100)</f>
        <v>17.035923058599</v>
      </c>
      <c r="F1674" s="4">
        <f ca="1">[1]!thsiFinD("ths_expma_stock",$A1674,$A$1,7,100,100)</f>
        <v>3.6187918759325002</v>
      </c>
      <c r="G1674" s="4">
        <f ca="1">[1]!thsiFinD("ths_rsi_stock",$A1674,$A$1,7,100,100)</f>
        <v>39.337410765335001</v>
      </c>
      <c r="H1674" s="4">
        <f ca="1">[1]!thsiFinD("ths_adtm_stock",$A1674,$A$1,7,3,100,100,100)</f>
        <v>0.23529411764706001</v>
      </c>
      <c r="I1674" s="4">
        <f ca="1">[1]!thsiFinD("ths_bbiboll_stock",$A1674,$A$1,7,3,100,100,100)</f>
        <v>3.6581250000000001</v>
      </c>
      <c r="J1674" s="4">
        <f ca="1">[1]!thsiFinD("ths_dptb_stock",$A1674,$A$1,7,104,100,100)</f>
        <v>0.42857142857142999</v>
      </c>
      <c r="K1674" s="4">
        <f ca="1">[1]!thsiFinD("ths_srmi_stock",$A1674,$A$1,7,100,100)</f>
        <v>-7.5916230366492005E-2</v>
      </c>
      <c r="L1674" s="4">
        <f ca="1">[1]!thsiFinD("ths_atr_stock",$A1674,$A$1,7,101,100,100)</f>
        <v>0.16142857142857001</v>
      </c>
      <c r="M1674" s="4">
        <f ca="1">[1]!thsiFinD("ths_vol_w_stock",$A1674,$A$1)/1000000</f>
        <v>192.22875500000001</v>
      </c>
      <c r="N1674" s="4">
        <f ca="1">[1]!thsiFinD("ths_turnover_ratio_w_stock",$A1674,$A$1)</f>
        <v>13.035231227011</v>
      </c>
      <c r="O1674" s="4">
        <f ca="1">[1]!thsiFinD("ths_relative_chg_ratio_w_stock",$A1674,$A$1,104,100)</f>
        <v>-3.3644617256117</v>
      </c>
      <c r="P1674" s="4"/>
    </row>
    <row r="1675" spans="1:16" x14ac:dyDescent="0.25">
      <c r="A1675" s="2" t="s">
        <v>3359</v>
      </c>
      <c r="B1675" s="2" t="s">
        <v>3360</v>
      </c>
      <c r="C1675" s="4">
        <f ca="1">[1]!thsiFinD("ths_vol_ratio_stock",$A1675,$A$1,7,100)</f>
        <v>0.65996491333589002</v>
      </c>
      <c r="D1675" s="4">
        <f ca="1">[1]!thsiFinD("ths_cr_stock",$A1675,$A$1,7,100,100)</f>
        <v>67.401392111369006</v>
      </c>
      <c r="E1675" s="4">
        <f ca="1">[1]!thsiFinD("ths_mfi_stock",$A1675,$A$1,7,100,100)</f>
        <v>36.269740449910003</v>
      </c>
      <c r="F1675" s="4">
        <f ca="1">[1]!thsiFinD("ths_expma_stock",$A1675,$A$1,7,100,100)</f>
        <v>15.189361425395999</v>
      </c>
      <c r="G1675" s="4">
        <f ca="1">[1]!thsiFinD("ths_rsi_stock",$A1675,$A$1,7,100,100)</f>
        <v>45.680482510354999</v>
      </c>
      <c r="H1675" s="4">
        <f ca="1">[1]!thsiFinD("ths_adtm_stock",$A1675,$A$1,7,3,100,100,100)</f>
        <v>-0.44827586206895997</v>
      </c>
      <c r="I1675" s="4">
        <f ca="1">[1]!thsiFinD("ths_bbiboll_stock",$A1675,$A$1,7,3,100,100,100)</f>
        <v>15.266354166667</v>
      </c>
      <c r="J1675" s="4">
        <f ca="1">[1]!thsiFinD("ths_dptb_stock",$A1675,$A$1,7,104,100,100)</f>
        <v>0.71428571428570997</v>
      </c>
      <c r="K1675" s="4">
        <f ca="1">[1]!thsiFinD("ths_srmi_stock",$A1675,$A$1,7,100,100)</f>
        <v>-2.827763496144E-2</v>
      </c>
      <c r="L1675" s="4">
        <f ca="1">[1]!thsiFinD("ths_atr_stock",$A1675,$A$1,7,101,100,100)</f>
        <v>0.68714285714286005</v>
      </c>
      <c r="M1675" s="4">
        <f ca="1">[1]!thsiFinD("ths_vol_w_stock",$A1675,$A$1)/1000000</f>
        <v>58.354965999999997</v>
      </c>
      <c r="N1675" s="4">
        <f ca="1">[1]!thsiFinD("ths_turnover_ratio_w_stock",$A1675,$A$1)</f>
        <v>9.7064961926717999</v>
      </c>
      <c r="O1675" s="4">
        <f ca="1">[1]!thsiFinD("ths_relative_chg_ratio_w_stock",$A1675,$A$1,104,100)</f>
        <v>-1.3539997605269001</v>
      </c>
      <c r="P1675" s="4"/>
    </row>
    <row r="1676" spans="1:16" x14ac:dyDescent="0.25">
      <c r="A1676" s="2" t="s">
        <v>3361</v>
      </c>
      <c r="B1676" s="2" t="s">
        <v>3362</v>
      </c>
      <c r="C1676" s="4">
        <f ca="1">[1]!thsiFinD("ths_vol_ratio_stock",$A1676,$A$1,7,100)</f>
        <v>0.82860188856535999</v>
      </c>
      <c r="D1676" s="4">
        <f ca="1">[1]!thsiFinD("ths_cr_stock",$A1676,$A$1,7,100,100)</f>
        <v>58.291457286431999</v>
      </c>
      <c r="E1676" s="4">
        <f ca="1">[1]!thsiFinD("ths_mfi_stock",$A1676,$A$1,7,100,100)</f>
        <v>42.425454412995997</v>
      </c>
      <c r="F1676" s="4">
        <f ca="1">[1]!thsiFinD("ths_expma_stock",$A1676,$A$1,7,100,100)</f>
        <v>3.7196953437092999</v>
      </c>
      <c r="G1676" s="4">
        <f ca="1">[1]!thsiFinD("ths_rsi_stock",$A1676,$A$1,7,100,100)</f>
        <v>42.162456876222997</v>
      </c>
      <c r="H1676" s="4">
        <f ca="1">[1]!thsiFinD("ths_adtm_stock",$A1676,$A$1,7,3,100,100,100)</f>
        <v>-0.5</v>
      </c>
      <c r="I1676" s="4">
        <f ca="1">[1]!thsiFinD("ths_bbiboll_stock",$A1676,$A$1,7,3,100,100,100)</f>
        <v>3.7805208333332998</v>
      </c>
      <c r="J1676" s="4">
        <f ca="1">[1]!thsiFinD("ths_dptb_stock",$A1676,$A$1,7,104,100,100)</f>
        <v>0.71428571428570997</v>
      </c>
      <c r="K1676" s="4">
        <f ca="1">[1]!thsiFinD("ths_srmi_stock",$A1676,$A$1,7,100,100)</f>
        <v>-4.3814432989691003E-2</v>
      </c>
      <c r="L1676" s="4">
        <f ca="1">[1]!thsiFinD("ths_atr_stock",$A1676,$A$1,7,101,100,100)</f>
        <v>0.15142857142857</v>
      </c>
      <c r="M1676" s="4">
        <f ca="1">[1]!thsiFinD("ths_vol_w_stock",$A1676,$A$1)/1000000</f>
        <v>321.84536000000003</v>
      </c>
      <c r="N1676" s="4">
        <f ca="1">[1]!thsiFinD("ths_turnover_ratio_w_stock",$A1676,$A$1)</f>
        <v>14.372000274475001</v>
      </c>
      <c r="O1676" s="4">
        <f ca="1">[1]!thsiFinD("ths_relative_chg_ratio_w_stock",$A1676,$A$1,104,100)</f>
        <v>1.5135870548762</v>
      </c>
      <c r="P1676" s="4"/>
    </row>
    <row r="1677" spans="1:16" x14ac:dyDescent="0.25">
      <c r="A1677" s="2" t="s">
        <v>3363</v>
      </c>
      <c r="B1677" s="2" t="s">
        <v>3364</v>
      </c>
      <c r="C1677" s="4">
        <f ca="1">[1]!thsiFinD("ths_vol_ratio_stock",$A1677,$A$1,7,100)</f>
        <v>1.0539230911204001</v>
      </c>
      <c r="D1677" s="4">
        <f ca="1">[1]!thsiFinD("ths_cr_stock",$A1677,$A$1,7,100,100)</f>
        <v>49.642004773270003</v>
      </c>
      <c r="E1677" s="4">
        <f ca="1">[1]!thsiFinD("ths_mfi_stock",$A1677,$A$1,7,100,100)</f>
        <v>41.056634983087001</v>
      </c>
      <c r="F1677" s="4">
        <f ca="1">[1]!thsiFinD("ths_expma_stock",$A1677,$A$1,7,100,100)</f>
        <v>11.539122633768001</v>
      </c>
      <c r="G1677" s="4">
        <f ca="1">[1]!thsiFinD("ths_rsi_stock",$A1677,$A$1,7,100,100)</f>
        <v>47.983389832599002</v>
      </c>
      <c r="H1677" s="4">
        <f ca="1">[1]!thsiFinD("ths_adtm_stock",$A1677,$A$1,7,3,100,100,100)</f>
        <v>-0.70476190476190004</v>
      </c>
      <c r="I1677" s="4">
        <f ca="1">[1]!thsiFinD("ths_bbiboll_stock",$A1677,$A$1,7,3,100,100,100)</f>
        <v>11.639479166667</v>
      </c>
      <c r="J1677" s="4">
        <f ca="1">[1]!thsiFinD("ths_dptb_stock",$A1677,$A$1,7,104,100,100)</f>
        <v>0.71428571428570997</v>
      </c>
      <c r="K1677" s="4">
        <f ca="1">[1]!thsiFinD("ths_srmi_stock",$A1677,$A$1,7,100,100)</f>
        <v>-5.0819672131146999E-2</v>
      </c>
      <c r="L1677" s="4">
        <f ca="1">[1]!thsiFinD("ths_atr_stock",$A1677,$A$1,7,101,100,100)</f>
        <v>0.59857142857142998</v>
      </c>
      <c r="M1677" s="4">
        <f ca="1">[1]!thsiFinD("ths_vol_w_stock",$A1677,$A$1)/1000000</f>
        <v>23.431809000000001</v>
      </c>
      <c r="N1677" s="4">
        <f ca="1">[1]!thsiFinD("ths_turnover_ratio_w_stock",$A1677,$A$1)</f>
        <v>6.3174859914969002</v>
      </c>
      <c r="O1677" s="4">
        <f ca="1">[1]!thsiFinD("ths_relative_chg_ratio_w_stock",$A1677,$A$1,104,100)</f>
        <v>-2.1246526748015002</v>
      </c>
      <c r="P1677" s="4"/>
    </row>
    <row r="1678" spans="1:16" x14ac:dyDescent="0.25">
      <c r="A1678" s="2" t="s">
        <v>3365</v>
      </c>
      <c r="B1678" s="2" t="s">
        <v>3366</v>
      </c>
      <c r="C1678" s="4">
        <f ca="1">[1]!thsiFinD("ths_vol_ratio_stock",$A1678,$A$1,7,100)</f>
        <v>0.57266697730340999</v>
      </c>
      <c r="D1678" s="4">
        <f ca="1">[1]!thsiFinD("ths_cr_stock",$A1678,$A$1,7,100,100)</f>
        <v>27.247191011236001</v>
      </c>
      <c r="E1678" s="4">
        <f ca="1">[1]!thsiFinD("ths_mfi_stock",$A1678,$A$1,7,100,100)</f>
        <v>29.778723088524</v>
      </c>
      <c r="F1678" s="4">
        <f ca="1">[1]!thsiFinD("ths_expma_stock",$A1678,$A$1,7,100,100)</f>
        <v>4.6647964252285004</v>
      </c>
      <c r="G1678" s="4">
        <f ca="1">[1]!thsiFinD("ths_rsi_stock",$A1678,$A$1,7,100,100)</f>
        <v>45.120716466988</v>
      </c>
      <c r="H1678" s="4">
        <f ca="1">[1]!thsiFinD("ths_adtm_stock",$A1678,$A$1,7,3,100,100,100)</f>
        <v>-0.56862745098039003</v>
      </c>
      <c r="I1678" s="4">
        <f ca="1">[1]!thsiFinD("ths_bbiboll_stock",$A1678,$A$1,7,3,100,100,100)</f>
        <v>4.6921875000000002</v>
      </c>
      <c r="J1678" s="4">
        <f ca="1">[1]!thsiFinD("ths_dptb_stock",$A1678,$A$1,7,104,100,100)</f>
        <v>0.71428571428570997</v>
      </c>
      <c r="K1678" s="4">
        <f ca="1">[1]!thsiFinD("ths_srmi_stock",$A1678,$A$1,7,100,100)</f>
        <v>-0.10617760617761</v>
      </c>
      <c r="L1678" s="4">
        <f ca="1">[1]!thsiFinD("ths_atr_stock",$A1678,$A$1,7,101,100,100)</f>
        <v>0.22714285714286001</v>
      </c>
      <c r="M1678" s="4">
        <f ca="1">[1]!thsiFinD("ths_vol_w_stock",$A1678,$A$1)/1000000</f>
        <v>183.32547500000001</v>
      </c>
      <c r="N1678" s="4">
        <f ca="1">[1]!thsiFinD("ths_turnover_ratio_w_stock",$A1678,$A$1)</f>
        <v>17.486361834412001</v>
      </c>
      <c r="O1678" s="4">
        <f ca="1">[1]!thsiFinD("ths_relative_chg_ratio_w_stock",$A1678,$A$1,104,100)</f>
        <v>-3.5645008394048001</v>
      </c>
      <c r="P1678" s="4"/>
    </row>
    <row r="1679" spans="1:16" x14ac:dyDescent="0.25">
      <c r="A1679" s="2" t="s">
        <v>3367</v>
      </c>
      <c r="B1679" s="2" t="s">
        <v>3368</v>
      </c>
      <c r="C1679" s="4">
        <f ca="1">[1]!thsiFinD("ths_vol_ratio_stock",$A1679,$A$1,7,100)</f>
        <v>0.95303405405777997</v>
      </c>
      <c r="D1679" s="4">
        <f ca="1">[1]!thsiFinD("ths_cr_stock",$A1679,$A$1,7,100,100)</f>
        <v>15.573770491803</v>
      </c>
      <c r="E1679" s="4">
        <f ca="1">[1]!thsiFinD("ths_mfi_stock",$A1679,$A$1,7,100,100)</f>
        <v>16.218610903403999</v>
      </c>
      <c r="F1679" s="4">
        <f ca="1">[1]!thsiFinD("ths_expma_stock",$A1679,$A$1,7,100,100)</f>
        <v>1.7812259729654001</v>
      </c>
      <c r="G1679" s="4">
        <f ca="1">[1]!thsiFinD("ths_rsi_stock",$A1679,$A$1,7,100,100)</f>
        <v>23.99730807661</v>
      </c>
      <c r="H1679" s="4">
        <f ca="1">[1]!thsiFinD("ths_adtm_stock",$A1679,$A$1,7,3,100,100,100)</f>
        <v>-0.57142857142856995</v>
      </c>
      <c r="I1679" s="4">
        <f ca="1">[1]!thsiFinD("ths_bbiboll_stock",$A1679,$A$1,7,3,100,100,100)</f>
        <v>1.8213541666666999</v>
      </c>
      <c r="J1679" s="4">
        <f ca="1">[1]!thsiFinD("ths_dptb_stock",$A1679,$A$1,7,104,100,100)</f>
        <v>0.57142857142856995</v>
      </c>
      <c r="K1679" s="4">
        <f ca="1">[1]!thsiFinD("ths_srmi_stock",$A1679,$A$1,7,100,100)</f>
        <v>-0.10416666666667</v>
      </c>
      <c r="L1679" s="4">
        <f ca="1">[1]!thsiFinD("ths_atr_stock",$A1679,$A$1,7,101,100,100)</f>
        <v>6.7142857142857004E-2</v>
      </c>
      <c r="M1679" s="4">
        <f ca="1">[1]!thsiFinD("ths_vol_w_stock",$A1679,$A$1)/1000000</f>
        <v>158.35451800000001</v>
      </c>
      <c r="N1679" s="4">
        <f ca="1">[1]!thsiFinD("ths_turnover_ratio_w_stock",$A1679,$A$1)</f>
        <v>4.2715015245314998</v>
      </c>
      <c r="O1679" s="4">
        <f ca="1">[1]!thsiFinD("ths_relative_chg_ratio_w_stock",$A1679,$A$1,104,100)</f>
        <v>-6.0554453922051001</v>
      </c>
      <c r="P1679" s="4"/>
    </row>
    <row r="1680" spans="1:16" x14ac:dyDescent="0.25">
      <c r="A1680" s="2" t="s">
        <v>3369</v>
      </c>
      <c r="B1680" s="2" t="s">
        <v>3370</v>
      </c>
      <c r="C1680" s="4">
        <f ca="1">[1]!thsiFinD("ths_vol_ratio_stock",$A1680,$A$1,7,100)</f>
        <v>0.65921506716921996</v>
      </c>
      <c r="D1680" s="4">
        <f ca="1">[1]!thsiFinD("ths_cr_stock",$A1680,$A$1,7,100,100)</f>
        <v>29.616724738676002</v>
      </c>
      <c r="E1680" s="4">
        <f ca="1">[1]!thsiFinD("ths_mfi_stock",$A1680,$A$1,7,100,100)</f>
        <v>35.771561446390002</v>
      </c>
      <c r="F1680" s="4">
        <f ca="1">[1]!thsiFinD("ths_expma_stock",$A1680,$A$1,7,100,100)</f>
        <v>4.2816141019909004</v>
      </c>
      <c r="G1680" s="4">
        <f ca="1">[1]!thsiFinD("ths_rsi_stock",$A1680,$A$1,7,100,100)</f>
        <v>27.581589434619001</v>
      </c>
      <c r="H1680" s="4">
        <f ca="1">[1]!thsiFinD("ths_adtm_stock",$A1680,$A$1,7,3,100,100,100)</f>
        <v>-0.66666666666666996</v>
      </c>
      <c r="I1680" s="4">
        <f ca="1">[1]!thsiFinD("ths_bbiboll_stock",$A1680,$A$1,7,3,100,100,100)</f>
        <v>4.4423958333332996</v>
      </c>
      <c r="J1680" s="4">
        <f ca="1">[1]!thsiFinD("ths_dptb_stock",$A1680,$A$1,7,104,100,100)</f>
        <v>0.42857142857142999</v>
      </c>
      <c r="K1680" s="4">
        <f ca="1">[1]!thsiFinD("ths_srmi_stock",$A1680,$A$1,7,100,100)</f>
        <v>-7.9120879120879006E-2</v>
      </c>
      <c r="L1680" s="4">
        <f ca="1">[1]!thsiFinD("ths_atr_stock",$A1680,$A$1,7,101,100,100)</f>
        <v>0.18285714285714</v>
      </c>
      <c r="M1680" s="4">
        <f ca="1">[1]!thsiFinD("ths_vol_w_stock",$A1680,$A$1)/1000000</f>
        <v>30.768736000000001</v>
      </c>
      <c r="N1680" s="4">
        <f ca="1">[1]!thsiFinD("ths_turnover_ratio_w_stock",$A1680,$A$1)</f>
        <v>4.7738262531129996</v>
      </c>
      <c r="O1680" s="4">
        <f ca="1">[1]!thsiFinD("ths_relative_chg_ratio_w_stock",$A1680,$A$1,104,100)</f>
        <v>-2.9275009339853999</v>
      </c>
      <c r="P1680" s="4"/>
    </row>
    <row r="1681" spans="1:16" x14ac:dyDescent="0.25">
      <c r="A1681" s="2" t="s">
        <v>3371</v>
      </c>
      <c r="B1681" s="2" t="s">
        <v>3372</v>
      </c>
      <c r="C1681" s="4">
        <f ca="1">[1]!thsiFinD("ths_vol_ratio_stock",$A1681,$A$1,7,100)</f>
        <v>0.66612063924269005</v>
      </c>
      <c r="D1681" s="4">
        <f ca="1">[1]!thsiFinD("ths_cr_stock",$A1681,$A$1,7,100,100)</f>
        <v>31.620553359683999</v>
      </c>
      <c r="E1681" s="4">
        <f ca="1">[1]!thsiFinD("ths_mfi_stock",$A1681,$A$1,7,100,100)</f>
        <v>32.908519591481998</v>
      </c>
      <c r="F1681" s="4">
        <f ca="1">[1]!thsiFinD("ths_expma_stock",$A1681,$A$1,7,100,100)</f>
        <v>11.332301487883001</v>
      </c>
      <c r="G1681" s="4">
        <f ca="1">[1]!thsiFinD("ths_rsi_stock",$A1681,$A$1,7,100,100)</f>
        <v>38.115185343999002</v>
      </c>
      <c r="H1681" s="4">
        <f ca="1">[1]!thsiFinD("ths_adtm_stock",$A1681,$A$1,7,3,100,100,100)</f>
        <v>-0.62204724409448997</v>
      </c>
      <c r="I1681" s="4">
        <f ca="1">[1]!thsiFinD("ths_bbiboll_stock",$A1681,$A$1,7,3,100,100,100)</f>
        <v>11.470625</v>
      </c>
      <c r="J1681" s="4">
        <f ca="1">[1]!thsiFinD("ths_dptb_stock",$A1681,$A$1,7,104,100,100)</f>
        <v>0.57142857142856995</v>
      </c>
      <c r="K1681" s="4">
        <f ca="1">[1]!thsiFinD("ths_srmi_stock",$A1681,$A$1,7,100,100)</f>
        <v>-9.7481722177092001E-2</v>
      </c>
      <c r="L1681" s="4">
        <f ca="1">[1]!thsiFinD("ths_atr_stock",$A1681,$A$1,7,101,100,100)</f>
        <v>0.52571428571429002</v>
      </c>
      <c r="M1681" s="4">
        <f ca="1">[1]!thsiFinD("ths_vol_w_stock",$A1681,$A$1)/1000000</f>
        <v>61.879973</v>
      </c>
      <c r="N1681" s="4">
        <f ca="1">[1]!thsiFinD("ths_turnover_ratio_w_stock",$A1681,$A$1)</f>
        <v>8.5358195513094994</v>
      </c>
      <c r="O1681" s="4">
        <f ca="1">[1]!thsiFinD("ths_relative_chg_ratio_w_stock",$A1681,$A$1,104,100)</f>
        <v>-3.7453994972535001</v>
      </c>
      <c r="P1681" s="4"/>
    </row>
    <row r="1682" spans="1:16" x14ac:dyDescent="0.25">
      <c r="A1682" s="2" t="s">
        <v>3373</v>
      </c>
      <c r="B1682" s="2" t="s">
        <v>3374</v>
      </c>
      <c r="C1682" s="4">
        <f ca="1">[1]!thsiFinD("ths_vol_ratio_stock",$A1682,$A$1,7,100)</f>
        <v>1.8836954144186</v>
      </c>
      <c r="D1682" s="4">
        <f ca="1">[1]!thsiFinD("ths_cr_stock",$A1682,$A$1,7,100,100)</f>
        <v>98.058252427184996</v>
      </c>
      <c r="E1682" s="4">
        <f ca="1">[1]!thsiFinD("ths_mfi_stock",$A1682,$A$1,7,100,100)</f>
        <v>47.063754694601997</v>
      </c>
      <c r="F1682" s="4">
        <f ca="1">[1]!thsiFinD("ths_expma_stock",$A1682,$A$1,7,100,100)</f>
        <v>1.7929045595202</v>
      </c>
      <c r="G1682" s="4">
        <f ca="1">[1]!thsiFinD("ths_rsi_stock",$A1682,$A$1,7,100,100)</f>
        <v>42.814330213298</v>
      </c>
      <c r="H1682" s="4">
        <f ca="1">[1]!thsiFinD("ths_adtm_stock",$A1682,$A$1,7,3,100,100,100)</f>
        <v>0.54545454545453997</v>
      </c>
      <c r="I1682" s="4">
        <f ca="1">[1]!thsiFinD("ths_bbiboll_stock",$A1682,$A$1,7,3,100,100,100)</f>
        <v>1.8255208333333</v>
      </c>
      <c r="J1682" s="4">
        <f ca="1">[1]!thsiFinD("ths_dptb_stock",$A1682,$A$1,7,104,100,100)</f>
        <v>0.28571428571428997</v>
      </c>
      <c r="K1682" s="4">
        <f ca="1">[1]!thsiFinD("ths_srmi_stock",$A1682,$A$1,7,100,100)</f>
        <v>-1.6483516483516002E-2</v>
      </c>
      <c r="L1682" s="4">
        <f ca="1">[1]!thsiFinD("ths_atr_stock",$A1682,$A$1,7,101,100,100)</f>
        <v>9.7142857142857003E-2</v>
      </c>
      <c r="M1682" s="4">
        <f ca="1">[1]!thsiFinD("ths_vol_w_stock",$A1682,$A$1)/1000000</f>
        <v>107.071029</v>
      </c>
      <c r="N1682" s="4">
        <f ca="1">[1]!thsiFinD("ths_turnover_ratio_w_stock",$A1682,$A$1)</f>
        <v>12.081390363276</v>
      </c>
      <c r="O1682" s="4">
        <f ca="1">[1]!thsiFinD("ths_relative_chg_ratio_w_stock",$A1682,$A$1,104,100)</f>
        <v>-1.2142107149048</v>
      </c>
      <c r="P1682" s="4"/>
    </row>
    <row r="1683" spans="1:16" x14ac:dyDescent="0.25">
      <c r="A1683" s="2" t="s">
        <v>3375</v>
      </c>
      <c r="B1683" s="2" t="s">
        <v>3376</v>
      </c>
      <c r="C1683" s="4">
        <f ca="1">[1]!thsiFinD("ths_vol_ratio_stock",$A1683,$A$1,7,100)</f>
        <v>0.68828183444364999</v>
      </c>
      <c r="D1683" s="4">
        <f ca="1">[1]!thsiFinD("ths_cr_stock",$A1683,$A$1,7,100,100)</f>
        <v>50</v>
      </c>
      <c r="E1683" s="4">
        <f ca="1">[1]!thsiFinD("ths_mfi_stock",$A1683,$A$1,7,100,100)</f>
        <v>29.283533398383</v>
      </c>
      <c r="F1683" s="4">
        <f ca="1">[1]!thsiFinD("ths_expma_stock",$A1683,$A$1,7,100,100)</f>
        <v>2.7668179471015</v>
      </c>
      <c r="G1683" s="4">
        <f ca="1">[1]!thsiFinD("ths_rsi_stock",$A1683,$A$1,7,100,100)</f>
        <v>38.315353941931001</v>
      </c>
      <c r="H1683" s="4">
        <f ca="1">[1]!thsiFinD("ths_adtm_stock",$A1683,$A$1,7,3,100,100,100)</f>
        <v>-0.46153846153846001</v>
      </c>
      <c r="I1683" s="4">
        <f ca="1">[1]!thsiFinD("ths_bbiboll_stock",$A1683,$A$1,7,3,100,100,100)</f>
        <v>2.8117708333332998</v>
      </c>
      <c r="J1683" s="4">
        <f ca="1">[1]!thsiFinD("ths_dptb_stock",$A1683,$A$1,7,104,100,100)</f>
        <v>0.71428571428570997</v>
      </c>
      <c r="K1683" s="4">
        <f ca="1">[1]!thsiFinD("ths_srmi_stock",$A1683,$A$1,7,100,100)</f>
        <v>-3.5087719298246001E-2</v>
      </c>
      <c r="L1683" s="4">
        <f ca="1">[1]!thsiFinD("ths_atr_stock",$A1683,$A$1,7,101,100,100)</f>
        <v>0.09</v>
      </c>
      <c r="M1683" s="4">
        <f ca="1">[1]!thsiFinD("ths_vol_w_stock",$A1683,$A$1)/1000000</f>
        <v>24.978967000000001</v>
      </c>
      <c r="N1683" s="4">
        <f ca="1">[1]!thsiFinD("ths_turnover_ratio_w_stock",$A1683,$A$1)</f>
        <v>3.2182554076573</v>
      </c>
      <c r="O1683" s="4">
        <f ca="1">[1]!thsiFinD("ths_relative_chg_ratio_w_stock",$A1683,$A$1,104,100)</f>
        <v>-0.81413265089233</v>
      </c>
      <c r="P1683" s="4"/>
    </row>
    <row r="1684" spans="1:16" x14ac:dyDescent="0.25">
      <c r="A1684" s="2" t="s">
        <v>3377</v>
      </c>
      <c r="B1684" s="2" t="s">
        <v>3378</v>
      </c>
      <c r="C1684" s="4">
        <f ca="1">[1]!thsiFinD("ths_vol_ratio_stock",$A1684,$A$1,7,100)</f>
        <v>1.9236550282630001</v>
      </c>
      <c r="D1684" s="4">
        <f ca="1">[1]!thsiFinD("ths_cr_stock",$A1684,$A$1,7,100,100)</f>
        <v>71.098265895954</v>
      </c>
      <c r="E1684" s="4">
        <f ca="1">[1]!thsiFinD("ths_mfi_stock",$A1684,$A$1,7,100,100)</f>
        <v>57.101805807447001</v>
      </c>
      <c r="F1684" s="4">
        <f ca="1">[1]!thsiFinD("ths_expma_stock",$A1684,$A$1,7,100,100)</f>
        <v>13.663339677814999</v>
      </c>
      <c r="G1684" s="4">
        <f ca="1">[1]!thsiFinD("ths_rsi_stock",$A1684,$A$1,7,100,100)</f>
        <v>56.208298585587997</v>
      </c>
      <c r="H1684" s="4">
        <f ca="1">[1]!thsiFinD("ths_adtm_stock",$A1684,$A$1,7,3,100,100,100)</f>
        <v>5.6074766355137001E-2</v>
      </c>
      <c r="I1684" s="4">
        <f ca="1">[1]!thsiFinD("ths_bbiboll_stock",$A1684,$A$1,7,3,100,100,100)</f>
        <v>13.717916666667</v>
      </c>
      <c r="J1684" s="4">
        <f ca="1">[1]!thsiFinD("ths_dptb_stock",$A1684,$A$1,7,104,100,100)</f>
        <v>0.57142857142856995</v>
      </c>
      <c r="K1684" s="4">
        <f ca="1">[1]!thsiFinD("ths_srmi_stock",$A1684,$A$1,7,100,100)</f>
        <v>-1.5558698727016E-2</v>
      </c>
      <c r="L1684" s="4">
        <f ca="1">[1]!thsiFinD("ths_atr_stock",$A1684,$A$1,7,101,100,100)</f>
        <v>0.45285714285714002</v>
      </c>
      <c r="M1684" s="4">
        <f ca="1">[1]!thsiFinD("ths_vol_w_stock",$A1684,$A$1)/1000000</f>
        <v>10.101976000000001</v>
      </c>
      <c r="N1684" s="4">
        <f ca="1">[1]!thsiFinD("ths_turnover_ratio_w_stock",$A1684,$A$1)</f>
        <v>4.5903467078656996</v>
      </c>
      <c r="O1684" s="4">
        <f ca="1">[1]!thsiFinD("ths_relative_chg_ratio_w_stock",$A1684,$A$1,104,100)</f>
        <v>3.7780808962695001</v>
      </c>
      <c r="P1684" s="4"/>
    </row>
    <row r="1685" spans="1:16" x14ac:dyDescent="0.25">
      <c r="A1685" s="2" t="s">
        <v>3379</v>
      </c>
      <c r="B1685" s="2" t="s">
        <v>3380</v>
      </c>
      <c r="C1685" s="4">
        <f ca="1">[1]!thsiFinD("ths_vol_ratio_stock",$A1685,$A$1,7,100)</f>
        <v>0.53095375158480995</v>
      </c>
      <c r="D1685" s="4">
        <f ca="1">[1]!thsiFinD("ths_cr_stock",$A1685,$A$1,7,100,100)</f>
        <v>42.302357836338999</v>
      </c>
      <c r="E1685" s="4">
        <f ca="1">[1]!thsiFinD("ths_mfi_stock",$A1685,$A$1,7,100,100)</f>
        <v>39.621021336067002</v>
      </c>
      <c r="F1685" s="4">
        <f ca="1">[1]!thsiFinD("ths_expma_stock",$A1685,$A$1,7,100,100)</f>
        <v>10.039446503017</v>
      </c>
      <c r="G1685" s="4">
        <f ca="1">[1]!thsiFinD("ths_rsi_stock",$A1685,$A$1,7,100,100)</f>
        <v>38.332235981349001</v>
      </c>
      <c r="H1685" s="4">
        <f ca="1">[1]!thsiFinD("ths_adtm_stock",$A1685,$A$1,7,3,100,100,100)</f>
        <v>-0.42647058823528999</v>
      </c>
      <c r="I1685" s="4">
        <f ca="1">[1]!thsiFinD("ths_bbiboll_stock",$A1685,$A$1,7,3,100,100,100)</f>
        <v>10.134375</v>
      </c>
      <c r="J1685" s="4">
        <f ca="1">[1]!thsiFinD("ths_dptb_stock",$A1685,$A$1,7,104,100,100)</f>
        <v>0.71428571428570997</v>
      </c>
      <c r="K1685" s="4">
        <f ca="1">[1]!thsiFinD("ths_srmi_stock",$A1685,$A$1,7,100,100)</f>
        <v>-7.8799249530957002E-2</v>
      </c>
      <c r="L1685" s="4">
        <f ca="1">[1]!thsiFinD("ths_atr_stock",$A1685,$A$1,7,101,100,100)</f>
        <v>0.53</v>
      </c>
      <c r="M1685" s="4">
        <f ca="1">[1]!thsiFinD("ths_vol_w_stock",$A1685,$A$1)/1000000</f>
        <v>42.954140000000002</v>
      </c>
      <c r="N1685" s="4">
        <f ca="1">[1]!thsiFinD("ths_turnover_ratio_w_stock",$A1685,$A$1)</f>
        <v>18.712542581634001</v>
      </c>
      <c r="O1685" s="4">
        <f ca="1">[1]!thsiFinD("ths_relative_chg_ratio_w_stock",$A1685,$A$1,104,100)</f>
        <v>-2.9423126900312999</v>
      </c>
      <c r="P1685" s="4"/>
    </row>
    <row r="1686" spans="1:16" x14ac:dyDescent="0.25">
      <c r="A1686" s="2" t="s">
        <v>3381</v>
      </c>
      <c r="B1686" s="2" t="s">
        <v>3382</v>
      </c>
      <c r="C1686" s="4">
        <f ca="1">[1]!thsiFinD("ths_vol_ratio_stock",$A1686,$A$1,7,100)</f>
        <v>1.1393023685940999</v>
      </c>
      <c r="D1686" s="4">
        <f ca="1">[1]!thsiFinD("ths_cr_stock",$A1686,$A$1,7,100,100)</f>
        <v>75</v>
      </c>
      <c r="E1686" s="4">
        <f ca="1">[1]!thsiFinD("ths_mfi_stock",$A1686,$A$1,7,100,100)</f>
        <v>42.08445790831</v>
      </c>
      <c r="F1686" s="4">
        <f ca="1">[1]!thsiFinD("ths_expma_stock",$A1686,$A$1,7,100,100)</f>
        <v>7.3352724340197</v>
      </c>
      <c r="G1686" s="4">
        <f ca="1">[1]!thsiFinD("ths_rsi_stock",$A1686,$A$1,7,100,100)</f>
        <v>48.452966159692998</v>
      </c>
      <c r="H1686" s="4">
        <f ca="1">[1]!thsiFinD("ths_adtm_stock",$A1686,$A$1,7,3,100,100,100)</f>
        <v>-0.68571428571429005</v>
      </c>
      <c r="I1686" s="4">
        <f ca="1">[1]!thsiFinD("ths_bbiboll_stock",$A1686,$A$1,7,3,100,100,100)</f>
        <v>7.4239583333333004</v>
      </c>
      <c r="J1686" s="4">
        <f ca="1">[1]!thsiFinD("ths_dptb_stock",$A1686,$A$1,7,104,100,100)</f>
        <v>0.85714285714285998</v>
      </c>
      <c r="K1686" s="4">
        <f ca="1">[1]!thsiFinD("ths_srmi_stock",$A1686,$A$1,7,100,100)</f>
        <v>-1.3297872340424999E-2</v>
      </c>
      <c r="L1686" s="4">
        <f ca="1">[1]!thsiFinD("ths_atr_stock",$A1686,$A$1,7,101,100,100)</f>
        <v>0.24</v>
      </c>
      <c r="M1686" s="4">
        <f ca="1">[1]!thsiFinD("ths_vol_w_stock",$A1686,$A$1)/1000000</f>
        <v>22.728387000000001</v>
      </c>
      <c r="N1686" s="4">
        <f ca="1">[1]!thsiFinD("ths_turnover_ratio_w_stock",$A1686,$A$1)</f>
        <v>5.2050423002448998</v>
      </c>
      <c r="O1686" s="4">
        <f ca="1">[1]!thsiFinD("ths_relative_chg_ratio_w_stock",$A1686,$A$1,104,100)</f>
        <v>2.4763695965183001</v>
      </c>
      <c r="P1686" s="4"/>
    </row>
    <row r="1687" spans="1:16" x14ac:dyDescent="0.25">
      <c r="A1687" s="2" t="s">
        <v>3383</v>
      </c>
      <c r="B1687" s="2" t="s">
        <v>3384</v>
      </c>
      <c r="C1687" s="4">
        <f ca="1">[1]!thsiFinD("ths_vol_ratio_stock",$A1687,$A$1,7,100)</f>
        <v>0.85273435755389004</v>
      </c>
      <c r="D1687" s="4">
        <f ca="1">[1]!thsiFinD("ths_cr_stock",$A1687,$A$1,7,100,100)</f>
        <v>71.428571428571004</v>
      </c>
      <c r="E1687" s="4">
        <f ca="1">[1]!thsiFinD("ths_mfi_stock",$A1687,$A$1,7,100,100)</f>
        <v>46.196632095726002</v>
      </c>
      <c r="F1687" s="4">
        <f ca="1">[1]!thsiFinD("ths_expma_stock",$A1687,$A$1,7,100,100)</f>
        <v>3.7611276306271999</v>
      </c>
      <c r="G1687" s="4">
        <f ca="1">[1]!thsiFinD("ths_rsi_stock",$A1687,$A$1,7,100,100)</f>
        <v>42.230397400374997</v>
      </c>
      <c r="H1687" s="4">
        <f ca="1">[1]!thsiFinD("ths_adtm_stock",$A1687,$A$1,7,3,100,100,100)</f>
        <v>0.2</v>
      </c>
      <c r="I1687" s="4">
        <f ca="1">[1]!thsiFinD("ths_bbiboll_stock",$A1687,$A$1,7,3,100,100,100)</f>
        <v>3.7958333333333001</v>
      </c>
      <c r="J1687" s="4">
        <f ca="1">[1]!thsiFinD("ths_dptb_stock",$A1687,$A$1,7,104,100,100)</f>
        <v>0.42857142857142999</v>
      </c>
      <c r="K1687" s="4">
        <f ca="1">[1]!thsiFinD("ths_srmi_stock",$A1687,$A$1,7,100,100)</f>
        <v>-2.6041666666667001E-2</v>
      </c>
      <c r="L1687" s="4">
        <f ca="1">[1]!thsiFinD("ths_atr_stock",$A1687,$A$1,7,101,100,100)</f>
        <v>0.12571428571429</v>
      </c>
      <c r="M1687" s="4">
        <f ca="1">[1]!thsiFinD("ths_vol_w_stock",$A1687,$A$1)/1000000</f>
        <v>75.501289</v>
      </c>
      <c r="N1687" s="4">
        <f ca="1">[1]!thsiFinD("ths_turnover_ratio_w_stock",$A1687,$A$1)</f>
        <v>7.8007121595923001</v>
      </c>
      <c r="O1687" s="4">
        <f ca="1">[1]!thsiFinD("ths_relative_chg_ratio_w_stock",$A1687,$A$1,104,100)</f>
        <v>-0.86568870638538997</v>
      </c>
      <c r="P1687" s="4"/>
    </row>
    <row r="1688" spans="1:16" x14ac:dyDescent="0.25">
      <c r="A1688" s="2" t="s">
        <v>3385</v>
      </c>
      <c r="B1688" s="2" t="s">
        <v>3386</v>
      </c>
      <c r="C1688" s="4">
        <f ca="1">[1]!thsiFinD("ths_vol_ratio_stock",$A1688,$A$1,7,100)</f>
        <v>0.95762262580803004</v>
      </c>
      <c r="D1688" s="4">
        <f ca="1">[1]!thsiFinD("ths_cr_stock",$A1688,$A$1,7,100,100)</f>
        <v>73.366834170854005</v>
      </c>
      <c r="E1688" s="4">
        <f ca="1">[1]!thsiFinD("ths_mfi_stock",$A1688,$A$1,7,100,100)</f>
        <v>49.640348841241</v>
      </c>
      <c r="F1688" s="4">
        <f ca="1">[1]!thsiFinD("ths_expma_stock",$A1688,$A$1,7,100,100)</f>
        <v>4.1600298140363003</v>
      </c>
      <c r="G1688" s="4">
        <f ca="1">[1]!thsiFinD("ths_rsi_stock",$A1688,$A$1,7,100,100)</f>
        <v>49.678173881597999</v>
      </c>
      <c r="H1688" s="4">
        <f ca="1">[1]!thsiFinD("ths_adtm_stock",$A1688,$A$1,7,3,100,100,100)</f>
        <v>4.8780487804878002E-2</v>
      </c>
      <c r="I1688" s="4">
        <f ca="1">[1]!thsiFinD("ths_bbiboll_stock",$A1688,$A$1,7,3,100,100,100)</f>
        <v>4.1924999999999999</v>
      </c>
      <c r="J1688" s="4">
        <f ca="1">[1]!thsiFinD("ths_dptb_stock",$A1688,$A$1,7,104,100,100)</f>
        <v>0.71428571428570997</v>
      </c>
      <c r="K1688" s="4">
        <f ca="1">[1]!thsiFinD("ths_srmi_stock",$A1688,$A$1,7,100,100)</f>
        <v>-2.7842227378190001E-2</v>
      </c>
      <c r="L1688" s="4">
        <f ca="1">[1]!thsiFinD("ths_atr_stock",$A1688,$A$1,7,101,100,100)</f>
        <v>0.16857142857143001</v>
      </c>
      <c r="M1688" s="4">
        <f ca="1">[1]!thsiFinD("ths_vol_w_stock",$A1688,$A$1)/1000000</f>
        <v>33.822600000000001</v>
      </c>
      <c r="N1688" s="4">
        <f ca="1">[1]!thsiFinD("ths_turnover_ratio_w_stock",$A1688,$A$1)</f>
        <v>10.785075919934</v>
      </c>
      <c r="O1688" s="4">
        <f ca="1">[1]!thsiFinD("ths_relative_chg_ratio_w_stock",$A1688,$A$1,104,100)</f>
        <v>1.6927354809758</v>
      </c>
      <c r="P1688" s="4"/>
    </row>
    <row r="1689" spans="1:16" x14ac:dyDescent="0.25">
      <c r="A1689" s="2" t="s">
        <v>3387</v>
      </c>
      <c r="B1689" s="2" t="s">
        <v>3388</v>
      </c>
      <c r="C1689" s="4">
        <f ca="1">[1]!thsiFinD("ths_vol_ratio_stock",$A1689,$A$1,7,100)</f>
        <v>0.56497949401279002</v>
      </c>
      <c r="D1689" s="4">
        <f ca="1">[1]!thsiFinD("ths_cr_stock",$A1689,$A$1,7,100,100)</f>
        <v>41.990291262135997</v>
      </c>
      <c r="E1689" s="4">
        <f ca="1">[1]!thsiFinD("ths_mfi_stock",$A1689,$A$1,7,100,100)</f>
        <v>26.562891951819001</v>
      </c>
      <c r="F1689" s="4">
        <f ca="1">[1]!thsiFinD("ths_expma_stock",$A1689,$A$1,7,100,100)</f>
        <v>10.236507274989</v>
      </c>
      <c r="G1689" s="4">
        <f ca="1">[1]!thsiFinD("ths_rsi_stock",$A1689,$A$1,7,100,100)</f>
        <v>30.627483274523001</v>
      </c>
      <c r="H1689" s="4">
        <f ca="1">[1]!thsiFinD("ths_adtm_stock",$A1689,$A$1,7,3,100,100,100)</f>
        <v>-0.48</v>
      </c>
      <c r="I1689" s="4">
        <f ca="1">[1]!thsiFinD("ths_bbiboll_stock",$A1689,$A$1,7,3,100,100,100)</f>
        <v>10.427604166667001</v>
      </c>
      <c r="J1689" s="4">
        <f ca="1">[1]!thsiFinD("ths_dptb_stock",$A1689,$A$1,7,104,100,100)</f>
        <v>0.57142857142856995</v>
      </c>
      <c r="K1689" s="4">
        <f ca="1">[1]!thsiFinD("ths_srmi_stock",$A1689,$A$1,7,100,100)</f>
        <v>-4.4339622641509001E-2</v>
      </c>
      <c r="L1689" s="4">
        <f ca="1">[1]!thsiFinD("ths_atr_stock",$A1689,$A$1,7,101,100,100)</f>
        <v>0.28000000000000003</v>
      </c>
      <c r="M1689" s="4">
        <f ca="1">[1]!thsiFinD("ths_vol_w_stock",$A1689,$A$1)/1000000</f>
        <v>10.201181</v>
      </c>
      <c r="N1689" s="4">
        <f ca="1">[1]!thsiFinD("ths_turnover_ratio_w_stock",$A1689,$A$1)</f>
        <v>4.1407251853230997</v>
      </c>
      <c r="O1689" s="4">
        <f ca="1">[1]!thsiFinD("ths_relative_chg_ratio_w_stock",$A1689,$A$1,104,100)</f>
        <v>-1.4368962071819</v>
      </c>
      <c r="P1689" s="4"/>
    </row>
    <row r="1690" spans="1:16" x14ac:dyDescent="0.25">
      <c r="A1690" s="2" t="s">
        <v>3389</v>
      </c>
      <c r="B1690" s="2" t="s">
        <v>3390</v>
      </c>
      <c r="C1690" s="4">
        <f ca="1">[1]!thsiFinD("ths_vol_ratio_stock",$A1690,$A$1,7,100)</f>
        <v>0.65184736890896</v>
      </c>
      <c r="D1690" s="4">
        <f ca="1">[1]!thsiFinD("ths_cr_stock",$A1690,$A$1,7,100,100)</f>
        <v>12.280701754386</v>
      </c>
      <c r="E1690" s="4">
        <f ca="1">[1]!thsiFinD("ths_mfi_stock",$A1690,$A$1,7,100,100)</f>
        <v>0</v>
      </c>
      <c r="F1690" s="4">
        <f ca="1">[1]!thsiFinD("ths_expma_stock",$A1690,$A$1,7,100,100)</f>
        <v>1.2289979153292001</v>
      </c>
      <c r="G1690" s="4">
        <f ca="1">[1]!thsiFinD("ths_rsi_stock",$A1690,$A$1,7,100,100)</f>
        <v>20.895726110451999</v>
      </c>
      <c r="H1690" s="4">
        <f ca="1">[1]!thsiFinD("ths_adtm_stock",$A1690,$A$1,7,3,100,100,100)</f>
        <v>-0.63636363636364002</v>
      </c>
      <c r="I1690" s="4">
        <f ca="1">[1]!thsiFinD("ths_bbiboll_stock",$A1690,$A$1,7,3,100,100,100)</f>
        <v>1.2840625000000001</v>
      </c>
      <c r="J1690" s="4">
        <f ca="1">[1]!thsiFinD("ths_dptb_stock",$A1690,$A$1,7,104,100,100)</f>
        <v>0.57142857142856995</v>
      </c>
      <c r="K1690" s="4">
        <f ca="1">[1]!thsiFinD("ths_srmi_stock",$A1690,$A$1,7,100,100)</f>
        <v>-0.20279720279720001</v>
      </c>
      <c r="L1690" s="4">
        <f ca="1">[1]!thsiFinD("ths_atr_stock",$A1690,$A$1,7,101,100,100)</f>
        <v>9.4285714285714001E-2</v>
      </c>
      <c r="M1690" s="4">
        <f ca="1">[1]!thsiFinD("ths_vol_w_stock",$A1690,$A$1)/1000000</f>
        <v>339.19396899999998</v>
      </c>
      <c r="N1690" s="4">
        <f ca="1">[1]!thsiFinD("ths_turnover_ratio_w_stock",$A1690,$A$1)</f>
        <v>12.561194872674999</v>
      </c>
      <c r="O1690" s="4">
        <f ca="1">[1]!thsiFinD("ths_relative_chg_ratio_w_stock",$A1690,$A$1,104,100)</f>
        <v>-13.953791499506</v>
      </c>
      <c r="P1690" s="4"/>
    </row>
    <row r="1691" spans="1:16" x14ac:dyDescent="0.25">
      <c r="A1691" s="2" t="s">
        <v>3391</v>
      </c>
      <c r="B1691" s="2" t="s">
        <v>3392</v>
      </c>
      <c r="C1691" s="4">
        <f ca="1">[1]!thsiFinD("ths_vol_ratio_stock",$A1691,$A$1,7,100)</f>
        <v>0.78127758778718004</v>
      </c>
      <c r="D1691" s="4">
        <f ca="1">[1]!thsiFinD("ths_cr_stock",$A1691,$A$1,7,100,100)</f>
        <v>60.465116279070003</v>
      </c>
      <c r="E1691" s="4">
        <f ca="1">[1]!thsiFinD("ths_mfi_stock",$A1691,$A$1,7,100,100)</f>
        <v>48.406088756673</v>
      </c>
      <c r="F1691" s="4">
        <f ca="1">[1]!thsiFinD("ths_expma_stock",$A1691,$A$1,7,100,100)</f>
        <v>1.1496981635376999</v>
      </c>
      <c r="G1691" s="4">
        <f ca="1">[1]!thsiFinD("ths_rsi_stock",$A1691,$A$1,7,100,100)</f>
        <v>38.627287623679997</v>
      </c>
      <c r="H1691" s="4">
        <f ca="1">[1]!thsiFinD("ths_adtm_stock",$A1691,$A$1,7,3,100,100,100)</f>
        <v>0.4</v>
      </c>
      <c r="I1691" s="4">
        <f ca="1">[1]!thsiFinD("ths_bbiboll_stock",$A1691,$A$1,7,3,100,100,100)</f>
        <v>1.1764583333333001</v>
      </c>
      <c r="J1691" s="4">
        <f ca="1">[1]!thsiFinD("ths_dptb_stock",$A1691,$A$1,7,104,100,100)</f>
        <v>0.42857142857142999</v>
      </c>
      <c r="K1691" s="4">
        <f ca="1">[1]!thsiFinD("ths_srmi_stock",$A1691,$A$1,7,100,100)</f>
        <v>-8.3333333333332996E-2</v>
      </c>
      <c r="L1691" s="4">
        <f ca="1">[1]!thsiFinD("ths_atr_stock",$A1691,$A$1,7,101,100,100)</f>
        <v>0.10428571428571</v>
      </c>
      <c r="M1691" s="4">
        <f ca="1">[1]!thsiFinD("ths_vol_w_stock",$A1691,$A$1)/1000000</f>
        <v>184.84900200000001</v>
      </c>
      <c r="N1691" s="4">
        <f ca="1">[1]!thsiFinD("ths_turnover_ratio_w_stock",$A1691,$A$1)</f>
        <v>20.353998140373001</v>
      </c>
      <c r="O1691" s="4">
        <f ca="1">[1]!thsiFinD("ths_relative_chg_ratio_w_stock",$A1691,$A$1,104,100)</f>
        <v>-9.5975240562350006</v>
      </c>
      <c r="P1691" s="4"/>
    </row>
    <row r="1692" spans="1:16" x14ac:dyDescent="0.25">
      <c r="A1692" s="2" t="s">
        <v>3393</v>
      </c>
      <c r="B1692" s="2" t="s">
        <v>3394</v>
      </c>
      <c r="C1692" s="4">
        <f ca="1">[1]!thsiFinD("ths_vol_ratio_stock",$A1692,$A$1,7,100)</f>
        <v>0.57208394215866998</v>
      </c>
      <c r="D1692" s="4">
        <f ca="1">[1]!thsiFinD("ths_cr_stock",$A1692,$A$1,7,100,100)</f>
        <v>63.441955193482997</v>
      </c>
      <c r="E1692" s="4">
        <f ca="1">[1]!thsiFinD("ths_mfi_stock",$A1692,$A$1,7,100,100)</f>
        <v>56.032815254913999</v>
      </c>
      <c r="F1692" s="4">
        <f ca="1">[1]!thsiFinD("ths_expma_stock",$A1692,$A$1,7,100,100)</f>
        <v>11.106476216793</v>
      </c>
      <c r="G1692" s="4">
        <f ca="1">[1]!thsiFinD("ths_rsi_stock",$A1692,$A$1,7,100,100)</f>
        <v>41.674615088252999</v>
      </c>
      <c r="H1692" s="4">
        <f ca="1">[1]!thsiFinD("ths_adtm_stock",$A1692,$A$1,7,3,100,100,100)</f>
        <v>-0.38709677419354999</v>
      </c>
      <c r="I1692" s="4">
        <f ca="1">[1]!thsiFinD("ths_bbiboll_stock",$A1692,$A$1,7,3,100,100,100)</f>
        <v>11.1509375</v>
      </c>
      <c r="J1692" s="4">
        <f ca="1">[1]!thsiFinD("ths_dptb_stock",$A1692,$A$1,7,104,100,100)</f>
        <v>0.42857142857142999</v>
      </c>
      <c r="K1692" s="4">
        <f ca="1">[1]!thsiFinD("ths_srmi_stock",$A1692,$A$1,7,100,100)</f>
        <v>-7.8947368421053002E-2</v>
      </c>
      <c r="L1692" s="4">
        <f ca="1">[1]!thsiFinD("ths_atr_stock",$A1692,$A$1,7,101,100,100)</f>
        <v>0.8</v>
      </c>
      <c r="M1692" s="4">
        <f ca="1">[1]!thsiFinD("ths_vol_w_stock",$A1692,$A$1)/1000000</f>
        <v>154.507982</v>
      </c>
      <c r="N1692" s="4">
        <f ca="1">[1]!thsiFinD("ths_turnover_ratio_w_stock",$A1692,$A$1)</f>
        <v>23.198218916851999</v>
      </c>
      <c r="O1692" s="4">
        <f ca="1">[1]!thsiFinD("ths_relative_chg_ratio_w_stock",$A1692,$A$1,104,100)</f>
        <v>-6.3725686640678996</v>
      </c>
      <c r="P1692" s="4"/>
    </row>
    <row r="1693" spans="1:16" x14ac:dyDescent="0.25">
      <c r="A1693" s="2" t="s">
        <v>3395</v>
      </c>
      <c r="B1693" s="2" t="s">
        <v>3396</v>
      </c>
      <c r="C1693" s="4">
        <f ca="1">[1]!thsiFinD("ths_vol_ratio_stock",$A1693,$A$1,7,100)</f>
        <v>0.63419990712994001</v>
      </c>
      <c r="D1693" s="4">
        <f ca="1">[1]!thsiFinD("ths_cr_stock",$A1693,$A$1,7,100,100)</f>
        <v>56.230031948882001</v>
      </c>
      <c r="E1693" s="4">
        <f ca="1">[1]!thsiFinD("ths_mfi_stock",$A1693,$A$1,7,100,100)</f>
        <v>51.616456637101003</v>
      </c>
      <c r="F1693" s="4">
        <f ca="1">[1]!thsiFinD("ths_expma_stock",$A1693,$A$1,7,100,100)</f>
        <v>7.8514680375218999</v>
      </c>
      <c r="G1693" s="4">
        <f ca="1">[1]!thsiFinD("ths_rsi_stock",$A1693,$A$1,7,100,100)</f>
        <v>45.508807740374003</v>
      </c>
      <c r="H1693" s="4">
        <f ca="1">[1]!thsiFinD("ths_adtm_stock",$A1693,$A$1,7,3,100,100,100)</f>
        <v>-0.14414414414414001</v>
      </c>
      <c r="I1693" s="4">
        <f ca="1">[1]!thsiFinD("ths_bbiboll_stock",$A1693,$A$1,7,3,100,100,100)</f>
        <v>7.9081250000000001</v>
      </c>
      <c r="J1693" s="4">
        <f ca="1">[1]!thsiFinD("ths_dptb_stock",$A1693,$A$1,7,104,100,100)</f>
        <v>0.71428571428570997</v>
      </c>
      <c r="K1693" s="4">
        <f ca="1">[1]!thsiFinD("ths_srmi_stock",$A1693,$A$1,7,100,100)</f>
        <v>-7.2705601907032E-2</v>
      </c>
      <c r="L1693" s="4">
        <f ca="1">[1]!thsiFinD("ths_atr_stock",$A1693,$A$1,7,101,100,100)</f>
        <v>0.53</v>
      </c>
      <c r="M1693" s="4">
        <f ca="1">[1]!thsiFinD("ths_vol_w_stock",$A1693,$A$1)/1000000</f>
        <v>68.634934000000001</v>
      </c>
      <c r="N1693" s="4">
        <f ca="1">[1]!thsiFinD("ths_turnover_ratio_w_stock",$A1693,$A$1)</f>
        <v>16.194377509637999</v>
      </c>
      <c r="O1693" s="4">
        <f ca="1">[1]!thsiFinD("ths_relative_chg_ratio_w_stock",$A1693,$A$1,104,100)</f>
        <v>-4.3812164187059999</v>
      </c>
      <c r="P1693" s="4"/>
    </row>
    <row r="1694" spans="1:16" x14ac:dyDescent="0.25">
      <c r="A1694" s="2" t="s">
        <v>3397</v>
      </c>
      <c r="B1694" s="2" t="s">
        <v>3398</v>
      </c>
      <c r="C1694" s="4">
        <f ca="1">[1]!thsiFinD("ths_vol_ratio_stock",$A1694,$A$1,7,100)</f>
        <v>1.0443651428181999</v>
      </c>
      <c r="D1694" s="4">
        <f ca="1">[1]!thsiFinD("ths_cr_stock",$A1694,$A$1,7,100,100)</f>
        <v>28.795811518324999</v>
      </c>
      <c r="E1694" s="4">
        <f ca="1">[1]!thsiFinD("ths_mfi_stock",$A1694,$A$1,7,100,100)</f>
        <v>24.876224153039999</v>
      </c>
      <c r="F1694" s="4">
        <f ca="1">[1]!thsiFinD("ths_expma_stock",$A1694,$A$1,7,100,100)</f>
        <v>3.6474837191743998</v>
      </c>
      <c r="G1694" s="4">
        <f ca="1">[1]!thsiFinD("ths_rsi_stock",$A1694,$A$1,7,100,100)</f>
        <v>39.185008179591001</v>
      </c>
      <c r="H1694" s="4">
        <f ca="1">[1]!thsiFinD("ths_adtm_stock",$A1694,$A$1,7,3,100,100,100)</f>
        <v>-0.48484848484849002</v>
      </c>
      <c r="I1694" s="4">
        <f ca="1">[1]!thsiFinD("ths_bbiboll_stock",$A1694,$A$1,7,3,100,100,100)</f>
        <v>3.6625000000000001</v>
      </c>
      <c r="J1694" s="4">
        <f ca="1">[1]!thsiFinD("ths_dptb_stock",$A1694,$A$1,7,104,100,100)</f>
        <v>0.71428571428570997</v>
      </c>
      <c r="K1694" s="4">
        <f ca="1">[1]!thsiFinD("ths_srmi_stock",$A1694,$A$1,7,100,100)</f>
        <v>-7.4742268041237001E-2</v>
      </c>
      <c r="L1694" s="4">
        <f ca="1">[1]!thsiFinD("ths_atr_stock",$A1694,$A$1,7,101,100,100)</f>
        <v>0.11857142857142999</v>
      </c>
      <c r="M1694" s="4">
        <f ca="1">[1]!thsiFinD("ths_vol_w_stock",$A1694,$A$1)/1000000</f>
        <v>40.203654</v>
      </c>
      <c r="N1694" s="4">
        <f ca="1">[1]!thsiFinD("ths_turnover_ratio_w_stock",$A1694,$A$1)</f>
        <v>3.8776450558756999</v>
      </c>
      <c r="O1694" s="4">
        <f ca="1">[1]!thsiFinD("ths_relative_chg_ratio_w_stock",$A1694,$A$1,104,100)</f>
        <v>-3.0391135523438</v>
      </c>
      <c r="P1694" s="4"/>
    </row>
    <row r="1695" spans="1:16" x14ac:dyDescent="0.25">
      <c r="A1695" s="2" t="s">
        <v>3399</v>
      </c>
      <c r="B1695" s="2" t="s">
        <v>3400</v>
      </c>
      <c r="C1695" s="4">
        <f ca="1">[1]!thsiFinD("ths_vol_ratio_stock",$A1695,$A$1,7,100)</f>
        <v>0.86929532855400005</v>
      </c>
      <c r="D1695" s="4">
        <f ca="1">[1]!thsiFinD("ths_cr_stock",$A1695,$A$1,7,100,100)</f>
        <v>17.142857142857</v>
      </c>
      <c r="E1695" s="4">
        <f ca="1">[1]!thsiFinD("ths_mfi_stock",$A1695,$A$1,7,100,100)</f>
        <v>11.984893803699</v>
      </c>
      <c r="F1695" s="4">
        <f ca="1">[1]!thsiFinD("ths_expma_stock",$A1695,$A$1,7,100,100)</f>
        <v>10.341472883568001</v>
      </c>
      <c r="G1695" s="4">
        <f ca="1">[1]!thsiFinD("ths_rsi_stock",$A1695,$A$1,7,100,100)</f>
        <v>31.419023615779</v>
      </c>
      <c r="H1695" s="4">
        <f ca="1">[1]!thsiFinD("ths_adtm_stock",$A1695,$A$1,7,3,100,100,100)</f>
        <v>-0.82307692307692004</v>
      </c>
      <c r="I1695" s="4">
        <f ca="1">[1]!thsiFinD("ths_bbiboll_stock",$A1695,$A$1,7,3,100,100,100)</f>
        <v>10.496458333333001</v>
      </c>
      <c r="J1695" s="4">
        <f ca="1">[1]!thsiFinD("ths_dptb_stock",$A1695,$A$1,7,104,100,100)</f>
        <v>0.71428571428570997</v>
      </c>
      <c r="K1695" s="4">
        <f ca="1">[1]!thsiFinD("ths_srmi_stock",$A1695,$A$1,7,100,100)</f>
        <v>-0.10944395410415</v>
      </c>
      <c r="L1695" s="4">
        <f ca="1">[1]!thsiFinD("ths_atr_stock",$A1695,$A$1,7,101,100,100)</f>
        <v>0.48285714285713999</v>
      </c>
      <c r="M1695" s="4">
        <f ca="1">[1]!thsiFinD("ths_vol_w_stock",$A1695,$A$1)/1000000</f>
        <v>39.477021999999998</v>
      </c>
      <c r="N1695" s="4">
        <f ca="1">[1]!thsiFinD("ths_turnover_ratio_w_stock",$A1695,$A$1)</f>
        <v>8.8025002948881994</v>
      </c>
      <c r="O1695" s="4">
        <f ca="1">[1]!thsiFinD("ths_relative_chg_ratio_w_stock",$A1695,$A$1,104,100)</f>
        <v>-5.2551841644346</v>
      </c>
      <c r="P1695" s="4"/>
    </row>
    <row r="1696" spans="1:16" x14ac:dyDescent="0.25">
      <c r="A1696" s="2" t="s">
        <v>3401</v>
      </c>
      <c r="B1696" s="2" t="s">
        <v>3402</v>
      </c>
      <c r="C1696" s="4">
        <f ca="1">[1]!thsiFinD("ths_vol_ratio_stock",$A1696,$A$1,7,100)</f>
        <v>0.89500816724895005</v>
      </c>
      <c r="D1696" s="4">
        <f ca="1">[1]!thsiFinD("ths_cr_stock",$A1696,$A$1,7,100,100)</f>
        <v>68.292682926829002</v>
      </c>
      <c r="E1696" s="4">
        <f ca="1">[1]!thsiFinD("ths_mfi_stock",$A1696,$A$1,7,100,100)</f>
        <v>26.218640623171002</v>
      </c>
      <c r="F1696" s="4">
        <f ca="1">[1]!thsiFinD("ths_expma_stock",$A1696,$A$1,7,100,100)</f>
        <v>5.7530038709787004</v>
      </c>
      <c r="G1696" s="4">
        <f ca="1">[1]!thsiFinD("ths_rsi_stock",$A1696,$A$1,7,100,100)</f>
        <v>37.339939257388998</v>
      </c>
      <c r="H1696" s="4">
        <f ca="1">[1]!thsiFinD("ths_adtm_stock",$A1696,$A$1,7,3,100,100,100)</f>
        <v>0.74603174603175004</v>
      </c>
      <c r="I1696" s="4">
        <f ca="1">[1]!thsiFinD("ths_bbiboll_stock",$A1696,$A$1,7,3,100,100,100)</f>
        <v>5.8172916666666996</v>
      </c>
      <c r="J1696" s="4">
        <f ca="1">[1]!thsiFinD("ths_dptb_stock",$A1696,$A$1,7,104,100,100)</f>
        <v>0.42857142857142999</v>
      </c>
      <c r="K1696" s="4">
        <f ca="1">[1]!thsiFinD("ths_srmi_stock",$A1696,$A$1,7,100,100)</f>
        <v>-5.1926298157453997E-2</v>
      </c>
      <c r="L1696" s="4">
        <f ca="1">[1]!thsiFinD("ths_atr_stock",$A1696,$A$1,7,101,100,100)</f>
        <v>0.27</v>
      </c>
      <c r="M1696" s="4">
        <f ca="1">[1]!thsiFinD("ths_vol_w_stock",$A1696,$A$1)/1000000</f>
        <v>20.991755999999999</v>
      </c>
      <c r="N1696" s="4">
        <f ca="1">[1]!thsiFinD("ths_turnover_ratio_w_stock",$A1696,$A$1)</f>
        <v>4.4508083111261998</v>
      </c>
      <c r="O1696" s="4">
        <f ca="1">[1]!thsiFinD("ths_relative_chg_ratio_w_stock",$A1696,$A$1,104,100)</f>
        <v>-3.2585368084945001</v>
      </c>
      <c r="P1696" s="4"/>
    </row>
    <row r="1697" spans="1:16" x14ac:dyDescent="0.25">
      <c r="A1697" s="2" t="s">
        <v>3403</v>
      </c>
      <c r="B1697" s="2" t="s">
        <v>3404</v>
      </c>
      <c r="C1697" s="4">
        <f ca="1">[1]!thsiFinD("ths_vol_ratio_stock",$A1697,$A$1,7,100)</f>
        <v>0.81821354952155001</v>
      </c>
      <c r="D1697" s="4">
        <f ca="1">[1]!thsiFinD("ths_cr_stock",$A1697,$A$1,7,100,100)</f>
        <v>79.487179487179006</v>
      </c>
      <c r="E1697" s="4">
        <f ca="1">[1]!thsiFinD("ths_mfi_stock",$A1697,$A$1,7,100,100)</f>
        <v>45.981734576558999</v>
      </c>
      <c r="F1697" s="4">
        <f ca="1">[1]!thsiFinD("ths_expma_stock",$A1697,$A$1,7,100,100)</f>
        <v>6.9020022631066</v>
      </c>
      <c r="G1697" s="4">
        <f ca="1">[1]!thsiFinD("ths_rsi_stock",$A1697,$A$1,7,100,100)</f>
        <v>54.478575741996004</v>
      </c>
      <c r="H1697" s="4">
        <f ca="1">[1]!thsiFinD("ths_adtm_stock",$A1697,$A$1,7,3,100,100,100)</f>
        <v>9.0909090909088996E-2</v>
      </c>
      <c r="I1697" s="4">
        <f ca="1">[1]!thsiFinD("ths_bbiboll_stock",$A1697,$A$1,7,3,100,100,100)</f>
        <v>6.8916666666667004</v>
      </c>
      <c r="J1697" s="4">
        <f ca="1">[1]!thsiFinD("ths_dptb_stock",$A1697,$A$1,7,104,100,100)</f>
        <v>0.57142857142856995</v>
      </c>
      <c r="K1697" s="4">
        <f ca="1">[1]!thsiFinD("ths_srmi_stock",$A1697,$A$1,7,100,100)</f>
        <v>1.0043041606887E-2</v>
      </c>
      <c r="L1697" s="4">
        <f ca="1">[1]!thsiFinD("ths_atr_stock",$A1697,$A$1,7,101,100,100)</f>
        <v>0.3</v>
      </c>
      <c r="M1697" s="4">
        <f ca="1">[1]!thsiFinD("ths_vol_w_stock",$A1697,$A$1)/1000000</f>
        <v>23.514434000000001</v>
      </c>
      <c r="N1697" s="4">
        <f ca="1">[1]!thsiFinD("ths_turnover_ratio_w_stock",$A1697,$A$1)</f>
        <v>5.5199339813619996</v>
      </c>
      <c r="O1697" s="4">
        <f ca="1">[1]!thsiFinD("ths_relative_chg_ratio_w_stock",$A1697,$A$1,104,100)</f>
        <v>-1.8178186441180999</v>
      </c>
      <c r="P1697" s="4"/>
    </row>
    <row r="1698" spans="1:16" x14ac:dyDescent="0.25">
      <c r="A1698" s="2" t="s">
        <v>3405</v>
      </c>
      <c r="B1698" s="2" t="s">
        <v>3406</v>
      </c>
      <c r="C1698" s="4">
        <f ca="1">[1]!thsiFinD("ths_vol_ratio_stock",$A1698,$A$1,7,100)</f>
        <v>0.71557139014316995</v>
      </c>
      <c r="D1698" s="4">
        <f ca="1">[1]!thsiFinD("ths_cr_stock",$A1698,$A$1,7,100,100)</f>
        <v>42.553191489362</v>
      </c>
      <c r="E1698" s="4">
        <f ca="1">[1]!thsiFinD("ths_mfi_stock",$A1698,$A$1,7,100,100)</f>
        <v>14.75736519714</v>
      </c>
      <c r="F1698" s="4">
        <f ca="1">[1]!thsiFinD("ths_expma_stock",$A1698,$A$1,7,100,100)</f>
        <v>8.7266942725432006</v>
      </c>
      <c r="G1698" s="4">
        <f ca="1">[1]!thsiFinD("ths_rsi_stock",$A1698,$A$1,7,100,100)</f>
        <v>33.884938287704003</v>
      </c>
      <c r="H1698" s="4">
        <f ca="1">[1]!thsiFinD("ths_adtm_stock",$A1698,$A$1,7,3,100,100,100)</f>
        <v>-0.27500000000000002</v>
      </c>
      <c r="I1698" s="4">
        <f ca="1">[1]!thsiFinD("ths_bbiboll_stock",$A1698,$A$1,7,3,100,100,100)</f>
        <v>8.8353125000000006</v>
      </c>
      <c r="J1698" s="4">
        <f ca="1">[1]!thsiFinD("ths_dptb_stock",$A1698,$A$1,7,104,100,100)</f>
        <v>0.57142857142856995</v>
      </c>
      <c r="K1698" s="4">
        <f ca="1">[1]!thsiFinD("ths_srmi_stock",$A1698,$A$1,7,100,100)</f>
        <v>-5.0828729281768001E-2</v>
      </c>
      <c r="L1698" s="4">
        <f ca="1">[1]!thsiFinD("ths_atr_stock",$A1698,$A$1,7,101,100,100)</f>
        <v>0.29571428571428998</v>
      </c>
      <c r="M1698" s="4">
        <f ca="1">[1]!thsiFinD("ths_vol_w_stock",$A1698,$A$1)/1000000</f>
        <v>17.672975000000001</v>
      </c>
      <c r="N1698" s="4">
        <f ca="1">[1]!thsiFinD("ths_turnover_ratio_w_stock",$A1698,$A$1)</f>
        <v>5.1912452856879998</v>
      </c>
      <c r="O1698" s="4">
        <f ca="1">[1]!thsiFinD("ths_relative_chg_ratio_w_stock",$A1698,$A$1,104,100)</f>
        <v>-2.2941841309437998</v>
      </c>
      <c r="P1698" s="4"/>
    </row>
    <row r="1699" spans="1:16" x14ac:dyDescent="0.25">
      <c r="A1699" s="2" t="s">
        <v>3407</v>
      </c>
      <c r="B1699" s="2" t="s">
        <v>3408</v>
      </c>
      <c r="C1699" s="4">
        <f ca="1">[1]!thsiFinD("ths_vol_ratio_stock",$A1699,$A$1,7,100)</f>
        <v>1.7748586907188</v>
      </c>
      <c r="D1699" s="4">
        <f ca="1">[1]!thsiFinD("ths_cr_stock",$A1699,$A$1,7,100,100)</f>
        <v>58.357771260996998</v>
      </c>
      <c r="E1699" s="4">
        <f ca="1">[1]!thsiFinD("ths_mfi_stock",$A1699,$A$1,7,100,100)</f>
        <v>37.543436415263997</v>
      </c>
      <c r="F1699" s="4">
        <f ca="1">[1]!thsiFinD("ths_expma_stock",$A1699,$A$1,7,100,100)</f>
        <v>15.074832353553999</v>
      </c>
      <c r="G1699" s="4">
        <f ca="1">[1]!thsiFinD("ths_rsi_stock",$A1699,$A$1,7,100,100)</f>
        <v>51.588323929505997</v>
      </c>
      <c r="H1699" s="4">
        <f ca="1">[1]!thsiFinD("ths_adtm_stock",$A1699,$A$1,7,3,100,100,100)</f>
        <v>-0.86776859504131998</v>
      </c>
      <c r="I1699" s="4">
        <f ca="1">[1]!thsiFinD("ths_bbiboll_stock",$A1699,$A$1,7,3,100,100,100)</f>
        <v>15.095729166667001</v>
      </c>
      <c r="J1699" s="4">
        <f ca="1">[1]!thsiFinD("ths_dptb_stock",$A1699,$A$1,7,104,100,100)</f>
        <v>0.71428571428570997</v>
      </c>
      <c r="K1699" s="4">
        <f ca="1">[1]!thsiFinD("ths_srmi_stock",$A1699,$A$1,7,100,100)</f>
        <v>-3.0051150895141002E-2</v>
      </c>
      <c r="L1699" s="4">
        <f ca="1">[1]!thsiFinD("ths_atr_stock",$A1699,$A$1,7,101,100,100)</f>
        <v>0.51571428571429001</v>
      </c>
      <c r="M1699" s="4">
        <f ca="1">[1]!thsiFinD("ths_vol_w_stock",$A1699,$A$1)/1000000</f>
        <v>130.51475300000001</v>
      </c>
      <c r="N1699" s="4">
        <f ca="1">[1]!thsiFinD("ths_turnover_ratio_w_stock",$A1699,$A$1)</f>
        <v>7.5525140972992997</v>
      </c>
      <c r="O1699" s="4">
        <f ca="1">[1]!thsiFinD("ths_relative_chg_ratio_w_stock",$A1699,$A$1,104,100)</f>
        <v>-0.20105680166013001</v>
      </c>
      <c r="P1699" s="4"/>
    </row>
    <row r="1700" spans="1:16" x14ac:dyDescent="0.25">
      <c r="A1700" s="2" t="s">
        <v>3409</v>
      </c>
      <c r="B1700" s="2" t="s">
        <v>3410</v>
      </c>
      <c r="C1700" s="4">
        <f ca="1">[1]!thsiFinD("ths_vol_ratio_stock",$A1700,$A$1,7,100)</f>
        <v>0.96465281301400996</v>
      </c>
      <c r="D1700" s="4">
        <f ca="1">[1]!thsiFinD("ths_cr_stock",$A1700,$A$1,7,100,100)</f>
        <v>13.744075829384</v>
      </c>
      <c r="E1700" s="4">
        <f ca="1">[1]!thsiFinD("ths_mfi_stock",$A1700,$A$1,7,100,100)</f>
        <v>0</v>
      </c>
      <c r="F1700" s="4">
        <f ca="1">[1]!thsiFinD("ths_expma_stock",$A1700,$A$1,7,100,100)</f>
        <v>1.3454137215674</v>
      </c>
      <c r="G1700" s="4">
        <f ca="1">[1]!thsiFinD("ths_rsi_stock",$A1700,$A$1,7,100,100)</f>
        <v>18.449475606056001</v>
      </c>
      <c r="H1700" s="4">
        <f ca="1">[1]!thsiFinD("ths_adtm_stock",$A1700,$A$1,7,3,100,100,100)</f>
        <v>-0.9</v>
      </c>
      <c r="I1700" s="4">
        <f ca="1">[1]!thsiFinD("ths_bbiboll_stock",$A1700,$A$1,7,3,100,100,100)</f>
        <v>1.4040625</v>
      </c>
      <c r="J1700" s="4">
        <f ca="1">[1]!thsiFinD("ths_dptb_stock",$A1700,$A$1,7,104,100,100)</f>
        <v>0.57142857142856995</v>
      </c>
      <c r="K1700" s="4">
        <f ca="1">[1]!thsiFinD("ths_srmi_stock",$A1700,$A$1,7,100,100)</f>
        <v>-0.24539877300613</v>
      </c>
      <c r="L1700" s="4">
        <f ca="1">[1]!thsiFinD("ths_atr_stock",$A1700,$A$1,7,101,100,100)</f>
        <v>0.11571428571429</v>
      </c>
      <c r="M1700" s="4">
        <f ca="1">[1]!thsiFinD("ths_vol_w_stock",$A1700,$A$1)/1000000</f>
        <v>55.098731000000001</v>
      </c>
      <c r="N1700" s="4">
        <f ca="1">[1]!thsiFinD("ths_turnover_ratio_w_stock",$A1700,$A$1)</f>
        <v>8.0156302454215993</v>
      </c>
      <c r="O1700" s="4">
        <f ca="1">[1]!thsiFinD("ths_relative_chg_ratio_w_stock",$A1700,$A$1,104,100)</f>
        <v>-14.200832158281001</v>
      </c>
      <c r="P1700" s="4"/>
    </row>
    <row r="1701" spans="1:16" x14ac:dyDescent="0.25">
      <c r="A1701" s="2" t="s">
        <v>3411</v>
      </c>
      <c r="B1701" s="2" t="s">
        <v>3412</v>
      </c>
      <c r="C1701" s="4">
        <f ca="1">[1]!thsiFinD("ths_vol_ratio_stock",$A1701,$A$1,7,100)</f>
        <v>0.8762670219034</v>
      </c>
      <c r="D1701" s="4">
        <f ca="1">[1]!thsiFinD("ths_cr_stock",$A1701,$A$1,7,100,100)</f>
        <v>125.32188841202</v>
      </c>
      <c r="E1701" s="4">
        <f ca="1">[1]!thsiFinD("ths_mfi_stock",$A1701,$A$1,7,100,100)</f>
        <v>81.622158973932997</v>
      </c>
      <c r="F1701" s="4">
        <f ca="1">[1]!thsiFinD("ths_expma_stock",$A1701,$A$1,7,100,100)</f>
        <v>2.1739140508740999</v>
      </c>
      <c r="G1701" s="4">
        <f ca="1">[1]!thsiFinD("ths_rsi_stock",$A1701,$A$1,7,100,100)</f>
        <v>52.501604777642001</v>
      </c>
      <c r="H1701" s="4">
        <f ca="1">[1]!thsiFinD("ths_adtm_stock",$A1701,$A$1,7,3,100,100,100)</f>
        <v>0.5</v>
      </c>
      <c r="I1701" s="4">
        <f ca="1">[1]!thsiFinD("ths_bbiboll_stock",$A1701,$A$1,7,3,100,100,100)</f>
        <v>2.2016666666667</v>
      </c>
      <c r="J1701" s="4">
        <f ca="1">[1]!thsiFinD("ths_dptb_stock",$A1701,$A$1,7,104,100,100)</f>
        <v>0.42857142857142999</v>
      </c>
      <c r="K1701" s="4">
        <f ca="1">[1]!thsiFinD("ths_srmi_stock",$A1701,$A$1,7,100,100)</f>
        <v>5.4054054054054002E-2</v>
      </c>
      <c r="L1701" s="4">
        <f ca="1">[1]!thsiFinD("ths_atr_stock",$A1701,$A$1,7,101,100,100)</f>
        <v>0.25142857142857</v>
      </c>
      <c r="M1701" s="4">
        <f ca="1">[1]!thsiFinD("ths_vol_w_stock",$A1701,$A$1)/1000000</f>
        <v>43.147737999999997</v>
      </c>
      <c r="N1701" s="4">
        <f ca="1">[1]!thsiFinD("ths_turnover_ratio_w_stock",$A1701,$A$1)</f>
        <v>10.92696113027</v>
      </c>
      <c r="O1701" s="4">
        <f ca="1">[1]!thsiFinD("ths_relative_chg_ratio_w_stock",$A1701,$A$1,104,100)</f>
        <v>-4.1566234933831998</v>
      </c>
      <c r="P1701" s="4"/>
    </row>
    <row r="1702" spans="1:16" x14ac:dyDescent="0.25">
      <c r="A1702" s="2" t="s">
        <v>3413</v>
      </c>
      <c r="B1702" s="2" t="s">
        <v>3414</v>
      </c>
      <c r="C1702" s="4">
        <f ca="1">[1]!thsiFinD("ths_vol_ratio_stock",$A1702,$A$1,7,100)</f>
        <v>0.71810727255710005</v>
      </c>
      <c r="D1702" s="4">
        <f ca="1">[1]!thsiFinD("ths_cr_stock",$A1702,$A$1,7,100,100)</f>
        <v>55.807743658211002</v>
      </c>
      <c r="E1702" s="4">
        <f ca="1">[1]!thsiFinD("ths_mfi_stock",$A1702,$A$1,7,100,100)</f>
        <v>13.333033714612</v>
      </c>
      <c r="F1702" s="4">
        <f ca="1">[1]!thsiFinD("ths_expma_stock",$A1702,$A$1,7,100,100)</f>
        <v>8.6786366575087008</v>
      </c>
      <c r="G1702" s="4">
        <f ca="1">[1]!thsiFinD("ths_rsi_stock",$A1702,$A$1,7,100,100)</f>
        <v>36.171044790497</v>
      </c>
      <c r="H1702" s="4">
        <f ca="1">[1]!thsiFinD("ths_adtm_stock",$A1702,$A$1,7,3,100,100,100)</f>
        <v>-0.62365591397849995</v>
      </c>
      <c r="I1702" s="4">
        <f ca="1">[1]!thsiFinD("ths_bbiboll_stock",$A1702,$A$1,7,3,100,100,100)</f>
        <v>8.8477083333332995</v>
      </c>
      <c r="J1702" s="4">
        <f ca="1">[1]!thsiFinD("ths_dptb_stock",$A1702,$A$1,7,104,100,100)</f>
        <v>0.57142857142856995</v>
      </c>
      <c r="K1702" s="4">
        <f ca="1">[1]!thsiFinD("ths_srmi_stock",$A1702,$A$1,7,100,100)</f>
        <v>-6.8206820682068001E-2</v>
      </c>
      <c r="L1702" s="4">
        <f ca="1">[1]!thsiFinD("ths_atr_stock",$A1702,$A$1,7,101,100,100)</f>
        <v>0.56857142857142995</v>
      </c>
      <c r="M1702" s="4">
        <f ca="1">[1]!thsiFinD("ths_vol_w_stock",$A1702,$A$1)/1000000</f>
        <v>72.510299000000003</v>
      </c>
      <c r="N1702" s="4">
        <f ca="1">[1]!thsiFinD("ths_turnover_ratio_w_stock",$A1702,$A$1)</f>
        <v>14.991742304925999</v>
      </c>
      <c r="O1702" s="4">
        <f ca="1">[1]!thsiFinD("ths_relative_chg_ratio_w_stock",$A1702,$A$1,104,100)</f>
        <v>-7.7568666410400997</v>
      </c>
      <c r="P1702" s="4"/>
    </row>
    <row r="1703" spans="1:16" x14ac:dyDescent="0.25">
      <c r="A1703" s="2" t="s">
        <v>3415</v>
      </c>
      <c r="B1703" s="2" t="s">
        <v>3416</v>
      </c>
      <c r="C1703" s="4">
        <f ca="1">[1]!thsiFinD("ths_vol_ratio_stock",$A1703,$A$1,7,100)</f>
        <v>1.1791727261941001</v>
      </c>
      <c r="D1703" s="4">
        <f ca="1">[1]!thsiFinD("ths_cr_stock",$A1703,$A$1,7,100,100)</f>
        <v>63.636363636364003</v>
      </c>
      <c r="E1703" s="4">
        <f ca="1">[1]!thsiFinD("ths_mfi_stock",$A1703,$A$1,7,100,100)</f>
        <v>31.248275018331999</v>
      </c>
      <c r="F1703" s="4">
        <f ca="1">[1]!thsiFinD("ths_expma_stock",$A1703,$A$1,7,100,100)</f>
        <v>5.2955996520360999</v>
      </c>
      <c r="G1703" s="4">
        <f ca="1">[1]!thsiFinD("ths_rsi_stock",$A1703,$A$1,7,100,100)</f>
        <v>44.642007596275</v>
      </c>
      <c r="H1703" s="4">
        <f ca="1">[1]!thsiFinD("ths_adtm_stock",$A1703,$A$1,7,3,100,100,100)</f>
        <v>-0.54545454545453997</v>
      </c>
      <c r="I1703" s="4">
        <f ca="1">[1]!thsiFinD("ths_bbiboll_stock",$A1703,$A$1,7,3,100,100,100)</f>
        <v>5.3555208333333004</v>
      </c>
      <c r="J1703" s="4">
        <f ca="1">[1]!thsiFinD("ths_dptb_stock",$A1703,$A$1,7,104,100,100)</f>
        <v>0.85714285714285998</v>
      </c>
      <c r="K1703" s="4">
        <f ca="1">[1]!thsiFinD("ths_srmi_stock",$A1703,$A$1,7,100,100)</f>
        <v>-5.8718861209964002E-2</v>
      </c>
      <c r="L1703" s="4">
        <f ca="1">[1]!thsiFinD("ths_atr_stock",$A1703,$A$1,7,101,100,100)</f>
        <v>0.27571428571429002</v>
      </c>
      <c r="M1703" s="4">
        <f ca="1">[1]!thsiFinD("ths_vol_w_stock",$A1703,$A$1)/1000000</f>
        <v>17.538018000000001</v>
      </c>
      <c r="N1703" s="4">
        <f ca="1">[1]!thsiFinD("ths_turnover_ratio_w_stock",$A1703,$A$1)</f>
        <v>5.875740695018</v>
      </c>
      <c r="O1703" s="4">
        <f ca="1">[1]!thsiFinD("ths_relative_chg_ratio_w_stock",$A1703,$A$1,104,100)</f>
        <v>-0.51817627951696998</v>
      </c>
      <c r="P1703" s="4"/>
    </row>
    <row r="1704" spans="1:16" x14ac:dyDescent="0.25">
      <c r="A1704" s="2" t="s">
        <v>3417</v>
      </c>
      <c r="B1704" s="2" t="s">
        <v>3418</v>
      </c>
      <c r="C1704" s="4">
        <f ca="1">[1]!thsiFinD("ths_vol_ratio_stock",$A1704,$A$1,7,100)</f>
        <v>0.83175414837850004</v>
      </c>
      <c r="D1704" s="4">
        <f ca="1">[1]!thsiFinD("ths_cr_stock",$A1704,$A$1,7,100,100)</f>
        <v>30.196629213483</v>
      </c>
      <c r="E1704" s="4">
        <f ca="1">[1]!thsiFinD("ths_mfi_stock",$A1704,$A$1,7,100,100)</f>
        <v>29.890307201494998</v>
      </c>
      <c r="F1704" s="4">
        <f ca="1">[1]!thsiFinD("ths_expma_stock",$A1704,$A$1,7,100,100)</f>
        <v>17.285504757601998</v>
      </c>
      <c r="G1704" s="4">
        <f ca="1">[1]!thsiFinD("ths_rsi_stock",$A1704,$A$1,7,100,100)</f>
        <v>37.532313062402999</v>
      </c>
      <c r="H1704" s="4">
        <f ca="1">[1]!thsiFinD("ths_adtm_stock",$A1704,$A$1,7,3,100,100,100)</f>
        <v>-0.63822525597269997</v>
      </c>
      <c r="I1704" s="4">
        <f ca="1">[1]!thsiFinD("ths_bbiboll_stock",$A1704,$A$1,7,3,100,100,100)</f>
        <v>17.488125</v>
      </c>
      <c r="J1704" s="4">
        <f ca="1">[1]!thsiFinD("ths_dptb_stock",$A1704,$A$1,7,104,100,100)</f>
        <v>0.71428571428570997</v>
      </c>
      <c r="K1704" s="4">
        <f ca="1">[1]!thsiFinD("ths_srmi_stock",$A1704,$A$1,7,100,100)</f>
        <v>-0.10858050847458001</v>
      </c>
      <c r="L1704" s="4">
        <f ca="1">[1]!thsiFinD("ths_atr_stock",$A1704,$A$1,7,101,100,100)</f>
        <v>0.89</v>
      </c>
      <c r="M1704" s="4">
        <f ca="1">[1]!thsiFinD("ths_vol_w_stock",$A1704,$A$1)/1000000</f>
        <v>66.182204999999996</v>
      </c>
      <c r="N1704" s="4">
        <f ca="1">[1]!thsiFinD("ths_turnover_ratio_w_stock",$A1704,$A$1)</f>
        <v>9.4792170221356997</v>
      </c>
      <c r="O1704" s="4">
        <f ca="1">[1]!thsiFinD("ths_relative_chg_ratio_w_stock",$A1704,$A$1,104,100)</f>
        <v>-4.9535161851891996</v>
      </c>
      <c r="P1704" s="4"/>
    </row>
    <row r="1705" spans="1:16" x14ac:dyDescent="0.25">
      <c r="A1705" s="2" t="s">
        <v>3419</v>
      </c>
      <c r="B1705" s="2" t="s">
        <v>3420</v>
      </c>
      <c r="C1705" s="4">
        <f ca="1">[1]!thsiFinD("ths_vol_ratio_stock",$A1705,$A$1,7,100)</f>
        <v>0.89078451952860005</v>
      </c>
      <c r="D1705" s="4">
        <f ca="1">[1]!thsiFinD("ths_cr_stock",$A1705,$A$1,7,100,100)</f>
        <v>44.984802431611001</v>
      </c>
      <c r="E1705" s="4">
        <f ca="1">[1]!thsiFinD("ths_mfi_stock",$A1705,$A$1,7,100,100)</f>
        <v>39.659398506069998</v>
      </c>
      <c r="F1705" s="4">
        <f ca="1">[1]!thsiFinD("ths_expma_stock",$A1705,$A$1,7,100,100)</f>
        <v>5.7086563269999004</v>
      </c>
      <c r="G1705" s="4">
        <f ca="1">[1]!thsiFinD("ths_rsi_stock",$A1705,$A$1,7,100,100)</f>
        <v>45.502640377871003</v>
      </c>
      <c r="H1705" s="4">
        <f ca="1">[1]!thsiFinD("ths_adtm_stock",$A1705,$A$1,7,3,100,100,100)</f>
        <v>-0.67105263157895001</v>
      </c>
      <c r="I1705" s="4">
        <f ca="1">[1]!thsiFinD("ths_bbiboll_stock",$A1705,$A$1,7,3,100,100,100)</f>
        <v>5.7465624999999996</v>
      </c>
      <c r="J1705" s="4">
        <f ca="1">[1]!thsiFinD("ths_dptb_stock",$A1705,$A$1,7,104,100,100)</f>
        <v>0.71428571428570997</v>
      </c>
      <c r="K1705" s="4">
        <f ca="1">[1]!thsiFinD("ths_srmi_stock",$A1705,$A$1,7,100,100)</f>
        <v>-5.4726368159204002E-2</v>
      </c>
      <c r="L1705" s="4">
        <f ca="1">[1]!thsiFinD("ths_atr_stock",$A1705,$A$1,7,101,100,100)</f>
        <v>0.23428571428570999</v>
      </c>
      <c r="M1705" s="4">
        <f ca="1">[1]!thsiFinD("ths_vol_w_stock",$A1705,$A$1)/1000000</f>
        <v>42.398504000000003</v>
      </c>
      <c r="N1705" s="4">
        <f ca="1">[1]!thsiFinD("ths_turnover_ratio_w_stock",$A1705,$A$1)</f>
        <v>7.7820655208721998</v>
      </c>
      <c r="O1705" s="4">
        <f ca="1">[1]!thsiFinD("ths_relative_chg_ratio_w_stock",$A1705,$A$1,104,100)</f>
        <v>-2.5817178575637998</v>
      </c>
      <c r="P1705" s="4"/>
    </row>
    <row r="1706" spans="1:16" x14ac:dyDescent="0.25">
      <c r="A1706" s="2" t="s">
        <v>3421</v>
      </c>
      <c r="B1706" s="2" t="s">
        <v>3422</v>
      </c>
      <c r="C1706" s="4">
        <f ca="1">[1]!thsiFinD("ths_vol_ratio_stock",$A1706,$A$1,7,100)</f>
        <v>0.45686517947357003</v>
      </c>
      <c r="D1706" s="4">
        <f ca="1">[1]!thsiFinD("ths_cr_stock",$A1706,$A$1,7,100,100)</f>
        <v>135.52238805970001</v>
      </c>
      <c r="E1706" s="4">
        <f ca="1">[1]!thsiFinD("ths_mfi_stock",$A1706,$A$1,7,100,100)</f>
        <v>52.472547771004002</v>
      </c>
      <c r="F1706" s="4">
        <f ca="1">[1]!thsiFinD("ths_expma_stock",$A1706,$A$1,7,100,100)</f>
        <v>5.3725427458867001</v>
      </c>
      <c r="G1706" s="4">
        <f ca="1">[1]!thsiFinD("ths_rsi_stock",$A1706,$A$1,7,100,100)</f>
        <v>51.285992238226001</v>
      </c>
      <c r="H1706" s="4">
        <f ca="1">[1]!thsiFinD("ths_adtm_stock",$A1706,$A$1,7,3,100,100,100)</f>
        <v>0.63124999999999998</v>
      </c>
      <c r="I1706" s="4">
        <f ca="1">[1]!thsiFinD("ths_bbiboll_stock",$A1706,$A$1,7,3,100,100,100)</f>
        <v>5.3779166666667004</v>
      </c>
      <c r="J1706" s="4">
        <f ca="1">[1]!thsiFinD("ths_dptb_stock",$A1706,$A$1,7,104,100,100)</f>
        <v>0.28571428571428997</v>
      </c>
      <c r="K1706" s="4">
        <f ca="1">[1]!thsiFinD("ths_srmi_stock",$A1706,$A$1,7,100,100)</f>
        <v>1.4842300556586E-2</v>
      </c>
      <c r="L1706" s="4">
        <f ca="1">[1]!thsiFinD("ths_atr_stock",$A1706,$A$1,7,101,100,100)</f>
        <v>0.42571428571428999</v>
      </c>
      <c r="M1706" s="4">
        <f ca="1">[1]!thsiFinD("ths_vol_w_stock",$A1706,$A$1)/1000000</f>
        <v>39.765844000000001</v>
      </c>
      <c r="N1706" s="4">
        <f ca="1">[1]!thsiFinD("ths_turnover_ratio_w_stock",$A1706,$A$1)</f>
        <v>9.8536688505458994</v>
      </c>
      <c r="O1706" s="4">
        <f ca="1">[1]!thsiFinD("ths_relative_chg_ratio_w_stock",$A1706,$A$1,104,100)</f>
        <v>-3.9666899701162999</v>
      </c>
      <c r="P1706" s="4"/>
    </row>
    <row r="1707" spans="1:16" x14ac:dyDescent="0.25">
      <c r="A1707" s="2" t="s">
        <v>3423</v>
      </c>
      <c r="B1707" s="2" t="s">
        <v>3424</v>
      </c>
      <c r="C1707" s="4">
        <f ca="1">[1]!thsiFinD("ths_vol_ratio_stock",$A1707,$A$1,7,100)</f>
        <v>1.2437586014691999</v>
      </c>
      <c r="D1707" s="4">
        <f ca="1">[1]!thsiFinD("ths_cr_stock",$A1707,$A$1,7,100,100)</f>
        <v>37.365010799136002</v>
      </c>
      <c r="E1707" s="4">
        <f ca="1">[1]!thsiFinD("ths_mfi_stock",$A1707,$A$1,7,100,100)</f>
        <v>13.458270855986999</v>
      </c>
      <c r="F1707" s="4">
        <f ca="1">[1]!thsiFinD("ths_expma_stock",$A1707,$A$1,7,100,100)</f>
        <v>5.6785755719501001</v>
      </c>
      <c r="G1707" s="4">
        <f ca="1">[1]!thsiFinD("ths_rsi_stock",$A1707,$A$1,7,100,100)</f>
        <v>37.110270906491003</v>
      </c>
      <c r="H1707" s="4">
        <f ca="1">[1]!thsiFinD("ths_adtm_stock",$A1707,$A$1,7,3,100,100,100)</f>
        <v>-0.82022471910112005</v>
      </c>
      <c r="I1707" s="4">
        <f ca="1">[1]!thsiFinD("ths_bbiboll_stock",$A1707,$A$1,7,3,100,100,100)</f>
        <v>5.8443750000000003</v>
      </c>
      <c r="J1707" s="4">
        <f ca="1">[1]!thsiFinD("ths_dptb_stock",$A1707,$A$1,7,104,100,100)</f>
        <v>0.71428571428570997</v>
      </c>
      <c r="K1707" s="4">
        <f ca="1">[1]!thsiFinD("ths_srmi_stock",$A1707,$A$1,7,100,100)</f>
        <v>-7.6539101497503995E-2</v>
      </c>
      <c r="L1707" s="4">
        <f ca="1">[1]!thsiFinD("ths_atr_stock",$A1707,$A$1,7,101,100,100)</f>
        <v>0.31285714285714</v>
      </c>
      <c r="M1707" s="4">
        <f ca="1">[1]!thsiFinD("ths_vol_w_stock",$A1707,$A$1)/1000000</f>
        <v>154.788974</v>
      </c>
      <c r="N1707" s="4">
        <f ca="1">[1]!thsiFinD("ths_turnover_ratio_w_stock",$A1707,$A$1)</f>
        <v>22.416317593214</v>
      </c>
      <c r="O1707" s="4">
        <f ca="1">[1]!thsiFinD("ths_relative_chg_ratio_w_stock",$A1707,$A$1,104,100)</f>
        <v>-0.97188126270455999</v>
      </c>
      <c r="P1707" s="4"/>
    </row>
    <row r="1708" spans="1:16" x14ac:dyDescent="0.25">
      <c r="A1708" s="2" t="s">
        <v>3425</v>
      </c>
      <c r="B1708" s="2" t="s">
        <v>3426</v>
      </c>
      <c r="C1708" s="4">
        <f ca="1">[1]!thsiFinD("ths_vol_ratio_stock",$A1708,$A$1,7,100)</f>
        <v>0.84104527857533995</v>
      </c>
      <c r="D1708" s="4">
        <f ca="1">[1]!thsiFinD("ths_cr_stock",$A1708,$A$1,7,100,100)</f>
        <v>22.330097087378</v>
      </c>
      <c r="E1708" s="4">
        <f ca="1">[1]!thsiFinD("ths_mfi_stock",$A1708,$A$1,7,100,100)</f>
        <v>26.997107528663001</v>
      </c>
      <c r="F1708" s="4">
        <f ca="1">[1]!thsiFinD("ths_expma_stock",$A1708,$A$1,7,100,100)</f>
        <v>3.7979820265759998</v>
      </c>
      <c r="G1708" s="4">
        <f ca="1">[1]!thsiFinD("ths_rsi_stock",$A1708,$A$1,7,100,100)</f>
        <v>39.550311084950998</v>
      </c>
      <c r="H1708" s="4">
        <f ca="1">[1]!thsiFinD("ths_adtm_stock",$A1708,$A$1,7,3,100,100,100)</f>
        <v>-0.69230769230768996</v>
      </c>
      <c r="I1708" s="4">
        <f ca="1">[1]!thsiFinD("ths_bbiboll_stock",$A1708,$A$1,7,3,100,100,100)</f>
        <v>3.85</v>
      </c>
      <c r="J1708" s="4">
        <f ca="1">[1]!thsiFinD("ths_dptb_stock",$A1708,$A$1,7,104,100,100)</f>
        <v>0.71428571428570997</v>
      </c>
      <c r="K1708" s="4">
        <f ca="1">[1]!thsiFinD("ths_srmi_stock",$A1708,$A$1,7,100,100)</f>
        <v>-7.1428571428570994E-2</v>
      </c>
      <c r="L1708" s="4">
        <f ca="1">[1]!thsiFinD("ths_atr_stock",$A1708,$A$1,7,101,100,100)</f>
        <v>0.13142857142857001</v>
      </c>
      <c r="M1708" s="4">
        <f ca="1">[1]!thsiFinD("ths_vol_w_stock",$A1708,$A$1)/1000000</f>
        <v>65.211044999999999</v>
      </c>
      <c r="N1708" s="4">
        <f ca="1">[1]!thsiFinD("ths_turnover_ratio_w_stock",$A1708,$A$1)</f>
        <v>5.3148836251648</v>
      </c>
      <c r="O1708" s="4">
        <f ca="1">[1]!thsiFinD("ths_relative_chg_ratio_w_stock",$A1708,$A$1,104,100)</f>
        <v>-3.0996651845165002</v>
      </c>
      <c r="P1708" s="4"/>
    </row>
    <row r="1709" spans="1:16" x14ac:dyDescent="0.25">
      <c r="A1709" s="2" t="s">
        <v>3427</v>
      </c>
      <c r="B1709" s="2" t="s">
        <v>3428</v>
      </c>
      <c r="C1709" s="4">
        <f ca="1">[1]!thsiFinD("ths_vol_ratio_stock",$A1709,$A$1,7,100)</f>
        <v>0.80117804005347004</v>
      </c>
      <c r="D1709" s="4">
        <f ca="1">[1]!thsiFinD("ths_cr_stock",$A1709,$A$1,7,100,100)</f>
        <v>42.011834319526002</v>
      </c>
      <c r="E1709" s="4">
        <f ca="1">[1]!thsiFinD("ths_mfi_stock",$A1709,$A$1,7,100,100)</f>
        <v>35.29655826226</v>
      </c>
      <c r="F1709" s="4">
        <f ca="1">[1]!thsiFinD("ths_expma_stock",$A1709,$A$1,7,100,100)</f>
        <v>15.266361344007001</v>
      </c>
      <c r="G1709" s="4">
        <f ca="1">[1]!thsiFinD("ths_rsi_stock",$A1709,$A$1,7,100,100)</f>
        <v>33.257590277369999</v>
      </c>
      <c r="H1709" s="4">
        <f ca="1">[1]!thsiFinD("ths_adtm_stock",$A1709,$A$1,7,3,100,100,100)</f>
        <v>-0.48780487804877998</v>
      </c>
      <c r="I1709" s="4">
        <f ca="1">[1]!thsiFinD("ths_bbiboll_stock",$A1709,$A$1,7,3,100,100,100)</f>
        <v>15.445416666667001</v>
      </c>
      <c r="J1709" s="4">
        <f ca="1">[1]!thsiFinD("ths_dptb_stock",$A1709,$A$1,7,104,100,100)</f>
        <v>0.57142857142856995</v>
      </c>
      <c r="K1709" s="4">
        <f ca="1">[1]!thsiFinD("ths_srmi_stock",$A1709,$A$1,7,100,100)</f>
        <v>-5.3358443188951998E-2</v>
      </c>
      <c r="L1709" s="4">
        <f ca="1">[1]!thsiFinD("ths_atr_stock",$A1709,$A$1,7,101,100,100)</f>
        <v>0.46285714285714002</v>
      </c>
      <c r="M1709" s="4">
        <f ca="1">[1]!thsiFinD("ths_vol_w_stock",$A1709,$A$1)/1000000</f>
        <v>11.382747999999999</v>
      </c>
      <c r="N1709" s="4">
        <f ca="1">[1]!thsiFinD("ths_turnover_ratio_w_stock",$A1709,$A$1)</f>
        <v>5.2630561243776004</v>
      </c>
      <c r="O1709" s="4">
        <f ca="1">[1]!thsiFinD("ths_relative_chg_ratio_w_stock",$A1709,$A$1,104,100)</f>
        <v>-1.5494267685394001</v>
      </c>
      <c r="P1709" s="4"/>
    </row>
    <row r="1710" spans="1:16" x14ac:dyDescent="0.25">
      <c r="A1710" s="2" t="s">
        <v>3429</v>
      </c>
      <c r="B1710" s="2" t="s">
        <v>3430</v>
      </c>
      <c r="C1710" s="4">
        <f ca="1">[1]!thsiFinD("ths_vol_ratio_stock",$A1710,$A$1,7,100)</f>
        <v>1.0450995183725</v>
      </c>
      <c r="D1710" s="4">
        <f ca="1">[1]!thsiFinD("ths_cr_stock",$A1710,$A$1,7,100,100)</f>
        <v>32.467532467532997</v>
      </c>
      <c r="E1710" s="4">
        <f ca="1">[1]!thsiFinD("ths_mfi_stock",$A1710,$A$1,7,100,100)</f>
        <v>39.850624944533998</v>
      </c>
      <c r="F1710" s="4">
        <f ca="1">[1]!thsiFinD("ths_expma_stock",$A1710,$A$1,7,100,100)</f>
        <v>5.6415413008244002</v>
      </c>
      <c r="G1710" s="4">
        <f ca="1">[1]!thsiFinD("ths_rsi_stock",$A1710,$A$1,7,100,100)</f>
        <v>40.612188593702001</v>
      </c>
      <c r="H1710" s="4">
        <f ca="1">[1]!thsiFinD("ths_adtm_stock",$A1710,$A$1,7,3,100,100,100)</f>
        <v>-0.78504672897196004</v>
      </c>
      <c r="I1710" s="4">
        <f ca="1">[1]!thsiFinD("ths_bbiboll_stock",$A1710,$A$1,7,3,100,100,100)</f>
        <v>5.7262500000000003</v>
      </c>
      <c r="J1710" s="4">
        <f ca="1">[1]!thsiFinD("ths_dptb_stock",$A1710,$A$1,7,104,100,100)</f>
        <v>0.71428571428570997</v>
      </c>
      <c r="K1710" s="4">
        <f ca="1">[1]!thsiFinD("ths_srmi_stock",$A1710,$A$1,7,100,100)</f>
        <v>-9.5469255663429994E-2</v>
      </c>
      <c r="L1710" s="4">
        <f ca="1">[1]!thsiFinD("ths_atr_stock",$A1710,$A$1,7,101,100,100)</f>
        <v>0.29571428571428998</v>
      </c>
      <c r="M1710" s="4">
        <f ca="1">[1]!thsiFinD("ths_vol_w_stock",$A1710,$A$1)/1000000</f>
        <v>52.712206000000002</v>
      </c>
      <c r="N1710" s="4">
        <f ca="1">[1]!thsiFinD("ths_turnover_ratio_w_stock",$A1710,$A$1)</f>
        <v>7.4595412427517998</v>
      </c>
      <c r="O1710" s="4">
        <f ca="1">[1]!thsiFinD("ths_relative_chg_ratio_w_stock",$A1710,$A$1,104,100)</f>
        <v>-3.6359268976012999</v>
      </c>
      <c r="P1710" s="4"/>
    </row>
    <row r="1711" spans="1:16" x14ac:dyDescent="0.25">
      <c r="A1711" s="2" t="s">
        <v>3431</v>
      </c>
      <c r="B1711" s="2" t="s">
        <v>3432</v>
      </c>
      <c r="C1711" s="4">
        <f ca="1">[1]!thsiFinD("ths_vol_ratio_stock",$A1711,$A$1,7,100)</f>
        <v>1.045826431207</v>
      </c>
      <c r="D1711" s="4">
        <f ca="1">[1]!thsiFinD("ths_cr_stock",$A1711,$A$1,7,100,100)</f>
        <v>62.588904694168001</v>
      </c>
      <c r="E1711" s="4">
        <f ca="1">[1]!thsiFinD("ths_mfi_stock",$A1711,$A$1,7,100,100)</f>
        <v>36.599799634227999</v>
      </c>
      <c r="F1711" s="4">
        <f ca="1">[1]!thsiFinD("ths_expma_stock",$A1711,$A$1,7,100,100)</f>
        <v>7.7804415155619999</v>
      </c>
      <c r="G1711" s="4">
        <f ca="1">[1]!thsiFinD("ths_rsi_stock",$A1711,$A$1,7,100,100)</f>
        <v>46.62196209831</v>
      </c>
      <c r="H1711" s="4">
        <f ca="1">[1]!thsiFinD("ths_adtm_stock",$A1711,$A$1,7,3,100,100,100)</f>
        <v>0.77564102564102999</v>
      </c>
      <c r="I1711" s="4">
        <f ca="1">[1]!thsiFinD("ths_bbiboll_stock",$A1711,$A$1,7,3,100,100,100)</f>
        <v>7.9147916666666998</v>
      </c>
      <c r="J1711" s="4">
        <f ca="1">[1]!thsiFinD("ths_dptb_stock",$A1711,$A$1,7,104,100,100)</f>
        <v>0.85714285714285998</v>
      </c>
      <c r="K1711" s="4">
        <f ca="1">[1]!thsiFinD("ths_srmi_stock",$A1711,$A$1,7,100,100)</f>
        <v>-6.1298076923076997E-2</v>
      </c>
      <c r="L1711" s="4">
        <f ca="1">[1]!thsiFinD("ths_atr_stock",$A1711,$A$1,7,101,100,100)</f>
        <v>0.57571428571428995</v>
      </c>
      <c r="M1711" s="4">
        <f ca="1">[1]!thsiFinD("ths_vol_w_stock",$A1711,$A$1)/1000000</f>
        <v>36.536307000000001</v>
      </c>
      <c r="N1711" s="4">
        <f ca="1">[1]!thsiFinD("ths_turnover_ratio_w_stock",$A1711,$A$1)</f>
        <v>24.193129876312</v>
      </c>
      <c r="O1711" s="4">
        <f ca="1">[1]!thsiFinD("ths_relative_chg_ratio_w_stock",$A1711,$A$1,104,100)</f>
        <v>3.8701323594596002</v>
      </c>
      <c r="P1711" s="4"/>
    </row>
    <row r="1712" spans="1:16" x14ac:dyDescent="0.25">
      <c r="A1712" s="2" t="s">
        <v>3433</v>
      </c>
      <c r="B1712" s="2" t="s">
        <v>3434</v>
      </c>
      <c r="C1712" s="4">
        <f ca="1">[1]!thsiFinD("ths_vol_ratio_stock",$A1712,$A$1,7,100)</f>
        <v>0.71594974669763001</v>
      </c>
      <c r="D1712" s="4">
        <f ca="1">[1]!thsiFinD("ths_cr_stock",$A1712,$A$1,7,100,100)</f>
        <v>67.930029154519005</v>
      </c>
      <c r="E1712" s="4">
        <f ca="1">[1]!thsiFinD("ths_mfi_stock",$A1712,$A$1,7,100,100)</f>
        <v>28.753053802450001</v>
      </c>
      <c r="F1712" s="4">
        <f ca="1">[1]!thsiFinD("ths_expma_stock",$A1712,$A$1,7,100,100)</f>
        <v>5.3879805878473999</v>
      </c>
      <c r="G1712" s="4">
        <f ca="1">[1]!thsiFinD("ths_rsi_stock",$A1712,$A$1,7,100,100)</f>
        <v>40.718955498668997</v>
      </c>
      <c r="H1712" s="4">
        <f ca="1">[1]!thsiFinD("ths_adtm_stock",$A1712,$A$1,7,3,100,100,100)</f>
        <v>-6.5217391304347005E-2</v>
      </c>
      <c r="I1712" s="4">
        <f ca="1">[1]!thsiFinD("ths_bbiboll_stock",$A1712,$A$1,7,3,100,100,100)</f>
        <v>5.3851041666667001</v>
      </c>
      <c r="J1712" s="4">
        <f ca="1">[1]!thsiFinD("ths_dptb_stock",$A1712,$A$1,7,104,100,100)</f>
        <v>0.85714285714285998</v>
      </c>
      <c r="K1712" s="4">
        <f ca="1">[1]!thsiFinD("ths_srmi_stock",$A1712,$A$1,7,100,100)</f>
        <v>-5.5655296229803003E-2</v>
      </c>
      <c r="L1712" s="4">
        <f ca="1">[1]!thsiFinD("ths_atr_stock",$A1712,$A$1,7,101,100,100)</f>
        <v>0.27428571428571002</v>
      </c>
      <c r="M1712" s="4">
        <f ca="1">[1]!thsiFinD("ths_vol_w_stock",$A1712,$A$1)/1000000</f>
        <v>113.681363</v>
      </c>
      <c r="N1712" s="4">
        <f ca="1">[1]!thsiFinD("ths_turnover_ratio_w_stock",$A1712,$A$1)</f>
        <v>25.118564033986999</v>
      </c>
      <c r="O1712" s="4">
        <f ca="1">[1]!thsiFinD("ths_relative_chg_ratio_w_stock",$A1712,$A$1,104,100)</f>
        <v>-0.71066135583224999</v>
      </c>
      <c r="P1712" s="4"/>
    </row>
    <row r="1713" spans="1:16" x14ac:dyDescent="0.25">
      <c r="A1713" s="2" t="s">
        <v>3435</v>
      </c>
      <c r="B1713" s="2" t="s">
        <v>3436</v>
      </c>
      <c r="C1713" s="4">
        <f ca="1">[1]!thsiFinD("ths_vol_ratio_stock",$A1713,$A$1,7,100)</f>
        <v>1.3358717695116999</v>
      </c>
      <c r="D1713" s="4">
        <f ca="1">[1]!thsiFinD("ths_cr_stock",$A1713,$A$1,7,100,100)</f>
        <v>64.197530864198001</v>
      </c>
      <c r="E1713" s="4">
        <f ca="1">[1]!thsiFinD("ths_mfi_stock",$A1713,$A$1,7,100,100)</f>
        <v>47.501694753465998</v>
      </c>
      <c r="F1713" s="4">
        <f ca="1">[1]!thsiFinD("ths_expma_stock",$A1713,$A$1,7,100,100)</f>
        <v>5.2976165204493997</v>
      </c>
      <c r="G1713" s="4">
        <f ca="1">[1]!thsiFinD("ths_rsi_stock",$A1713,$A$1,7,100,100)</f>
        <v>50.565615825942999</v>
      </c>
      <c r="H1713" s="4">
        <f ca="1">[1]!thsiFinD("ths_adtm_stock",$A1713,$A$1,7,3,100,100,100)</f>
        <v>-0.10204081632653</v>
      </c>
      <c r="I1713" s="4">
        <f ca="1">[1]!thsiFinD("ths_bbiboll_stock",$A1713,$A$1,7,3,100,100,100)</f>
        <v>5.3520833333333</v>
      </c>
      <c r="J1713" s="4">
        <f ca="1">[1]!thsiFinD("ths_dptb_stock",$A1713,$A$1,7,104,100,100)</f>
        <v>0.71428571428570997</v>
      </c>
      <c r="K1713" s="4">
        <f ca="1">[1]!thsiFinD("ths_srmi_stock",$A1713,$A$1,7,100,100)</f>
        <v>-3.0741410488245999E-2</v>
      </c>
      <c r="L1713" s="4">
        <f ca="1">[1]!thsiFinD("ths_atr_stock",$A1713,$A$1,7,101,100,100)</f>
        <v>0.19428571428571001</v>
      </c>
      <c r="M1713" s="4">
        <f ca="1">[1]!thsiFinD("ths_vol_w_stock",$A1713,$A$1)/1000000</f>
        <v>31.590299999999999</v>
      </c>
      <c r="N1713" s="4">
        <f ca="1">[1]!thsiFinD("ths_turnover_ratio_w_stock",$A1713,$A$1)</f>
        <v>4.9688681190601001</v>
      </c>
      <c r="O1713" s="4">
        <f ca="1">[1]!thsiFinD("ths_relative_chg_ratio_w_stock",$A1713,$A$1,104,100)</f>
        <v>2.4867331499734999</v>
      </c>
      <c r="P1713" s="4"/>
    </row>
    <row r="1714" spans="1:16" x14ac:dyDescent="0.25">
      <c r="A1714" s="2" t="s">
        <v>3437</v>
      </c>
      <c r="B1714" s="2" t="s">
        <v>3438</v>
      </c>
      <c r="C1714" s="4">
        <f ca="1">[1]!thsiFinD("ths_vol_ratio_stock",$A1714,$A$1,7,100)</f>
        <v>0.72879940808969002</v>
      </c>
      <c r="D1714" s="4">
        <f ca="1">[1]!thsiFinD("ths_cr_stock",$A1714,$A$1,7,100,100)</f>
        <v>41.127819548871997</v>
      </c>
      <c r="E1714" s="4">
        <f ca="1">[1]!thsiFinD("ths_mfi_stock",$A1714,$A$1,7,100,100)</f>
        <v>14.760968008692</v>
      </c>
      <c r="F1714" s="4">
        <f ca="1">[1]!thsiFinD("ths_expma_stock",$A1714,$A$1,7,100,100)</f>
        <v>56.209376036309997</v>
      </c>
      <c r="G1714" s="4">
        <f ca="1">[1]!thsiFinD("ths_rsi_stock",$A1714,$A$1,7,100,100)</f>
        <v>34.534135031795003</v>
      </c>
      <c r="H1714" s="4">
        <f ca="1">[1]!thsiFinD("ths_adtm_stock",$A1714,$A$1,7,3,100,100,100)</f>
        <v>-1.5306122448979999E-2</v>
      </c>
      <c r="I1714" s="4">
        <f ca="1">[1]!thsiFinD("ths_bbiboll_stock",$A1714,$A$1,7,3,100,100,100)</f>
        <v>56.817708333333002</v>
      </c>
      <c r="J1714" s="4">
        <f ca="1">[1]!thsiFinD("ths_dptb_stock",$A1714,$A$1,7,104,100,100)</f>
        <v>0.57142857142856995</v>
      </c>
      <c r="K1714" s="4">
        <f ca="1">[1]!thsiFinD("ths_srmi_stock",$A1714,$A$1,7,100,100)</f>
        <v>-7.5691897299100003E-2</v>
      </c>
      <c r="L1714" s="4">
        <f ca="1">[1]!thsiFinD("ths_atr_stock",$A1714,$A$1,7,101,100,100)</f>
        <v>2.6814285714285999</v>
      </c>
      <c r="M1714" s="4">
        <f ca="1">[1]!thsiFinD("ths_vol_w_stock",$A1714,$A$1)/1000000</f>
        <v>39.573123000000002</v>
      </c>
      <c r="N1714" s="4">
        <f ca="1">[1]!thsiFinD("ths_turnover_ratio_w_stock",$A1714,$A$1)</f>
        <v>9.5180692055931999</v>
      </c>
      <c r="O1714" s="4">
        <f ca="1">[1]!thsiFinD("ths_relative_chg_ratio_w_stock",$A1714,$A$1,104,100)</f>
        <v>-4.7587363383119001</v>
      </c>
      <c r="P1714" s="4"/>
    </row>
    <row r="1715" spans="1:16" x14ac:dyDescent="0.25">
      <c r="A1715" s="2" t="s">
        <v>3439</v>
      </c>
      <c r="B1715" s="2" t="s">
        <v>3440</v>
      </c>
      <c r="C1715" s="4">
        <f ca="1">[1]!thsiFinD("ths_vol_ratio_stock",$A1715,$A$1,7,100)</f>
        <v>1.074146475399</v>
      </c>
      <c r="D1715" s="4">
        <f ca="1">[1]!thsiFinD("ths_cr_stock",$A1715,$A$1,7,100,100)</f>
        <v>35.729386892176997</v>
      </c>
      <c r="E1715" s="4">
        <f ca="1">[1]!thsiFinD("ths_mfi_stock",$A1715,$A$1,7,100,100)</f>
        <v>27.616677069516999</v>
      </c>
      <c r="F1715" s="4">
        <f ca="1">[1]!thsiFinD("ths_expma_stock",$A1715,$A$1,7,100,100)</f>
        <v>9.3370115587994995</v>
      </c>
      <c r="G1715" s="4">
        <f ca="1">[1]!thsiFinD("ths_rsi_stock",$A1715,$A$1,7,100,100)</f>
        <v>39.503136209475997</v>
      </c>
      <c r="H1715" s="4">
        <f ca="1">[1]!thsiFinD("ths_adtm_stock",$A1715,$A$1,7,3,100,100,100)</f>
        <v>-4.4776119402984003E-2</v>
      </c>
      <c r="I1715" s="4">
        <f ca="1">[1]!thsiFinD("ths_bbiboll_stock",$A1715,$A$1,7,3,100,100,100)</f>
        <v>9.4541666666666995</v>
      </c>
      <c r="J1715" s="4">
        <f ca="1">[1]!thsiFinD("ths_dptb_stock",$A1715,$A$1,7,104,100,100)</f>
        <v>0.57142857142856995</v>
      </c>
      <c r="K1715" s="4">
        <f ca="1">[1]!thsiFinD("ths_srmi_stock",$A1715,$A$1,7,100,100)</f>
        <v>-5.5102040816326997E-2</v>
      </c>
      <c r="L1715" s="4">
        <f ca="1">[1]!thsiFinD("ths_atr_stock",$A1715,$A$1,7,101,100,100)</f>
        <v>0.31571428571429</v>
      </c>
      <c r="M1715" s="4">
        <f ca="1">[1]!thsiFinD("ths_vol_w_stock",$A1715,$A$1)/1000000</f>
        <v>24.343541999999999</v>
      </c>
      <c r="N1715" s="4">
        <f ca="1">[1]!thsiFinD("ths_turnover_ratio_w_stock",$A1715,$A$1)</f>
        <v>2.987088423216</v>
      </c>
      <c r="O1715" s="4">
        <f ca="1">[1]!thsiFinD("ths_relative_chg_ratio_w_stock",$A1715,$A$1,104,100)</f>
        <v>-0.72693216560268004</v>
      </c>
      <c r="P1715" s="4"/>
    </row>
    <row r="1716" spans="1:16" x14ac:dyDescent="0.25">
      <c r="A1716" s="2" t="s">
        <v>3441</v>
      </c>
      <c r="B1716" s="2" t="s">
        <v>3442</v>
      </c>
      <c r="C1716" s="4">
        <f ca="1">[1]!thsiFinD("ths_vol_ratio_stock",$A1716,$A$1,7,100)</f>
        <v>0.84644119348107005</v>
      </c>
      <c r="D1716" s="4">
        <f ca="1">[1]!thsiFinD("ths_cr_stock",$A1716,$A$1,7,100,100)</f>
        <v>53.314917127072</v>
      </c>
      <c r="E1716" s="4">
        <f ca="1">[1]!thsiFinD("ths_mfi_stock",$A1716,$A$1,7,100,100)</f>
        <v>42.913336116703</v>
      </c>
      <c r="F1716" s="4">
        <f ca="1">[1]!thsiFinD("ths_expma_stock",$A1716,$A$1,7,100,100)</f>
        <v>5.0383736775139001</v>
      </c>
      <c r="G1716" s="4">
        <f ca="1">[1]!thsiFinD("ths_rsi_stock",$A1716,$A$1,7,100,100)</f>
        <v>40.539899738766998</v>
      </c>
      <c r="H1716" s="4">
        <f ca="1">[1]!thsiFinD("ths_adtm_stock",$A1716,$A$1,7,3,100,100,100)</f>
        <v>-0.38461538461539002</v>
      </c>
      <c r="I1716" s="4">
        <f ca="1">[1]!thsiFinD("ths_bbiboll_stock",$A1716,$A$1,7,3,100,100,100)</f>
        <v>5.0629166666667</v>
      </c>
      <c r="J1716" s="4">
        <f ca="1">[1]!thsiFinD("ths_dptb_stock",$A1716,$A$1,7,104,100,100)</f>
        <v>0.42857142857142999</v>
      </c>
      <c r="K1716" s="4">
        <f ca="1">[1]!thsiFinD("ths_srmi_stock",$A1716,$A$1,7,100,100)</f>
        <v>-8.2242990654205997E-2</v>
      </c>
      <c r="L1716" s="4">
        <f ca="1">[1]!thsiFinD("ths_atr_stock",$A1716,$A$1,7,101,100,100)</f>
        <v>0.27</v>
      </c>
      <c r="M1716" s="4">
        <f ca="1">[1]!thsiFinD("ths_vol_w_stock",$A1716,$A$1)/1000000</f>
        <v>60.5777</v>
      </c>
      <c r="N1716" s="4">
        <f ca="1">[1]!thsiFinD("ths_turnover_ratio_w_stock",$A1716,$A$1)</f>
        <v>12.751667383809</v>
      </c>
      <c r="O1716" s="4">
        <f ca="1">[1]!thsiFinD("ths_relative_chg_ratio_w_stock",$A1716,$A$1,104,100)</f>
        <v>-1.4141042498698999</v>
      </c>
      <c r="P1716" s="4"/>
    </row>
    <row r="1717" spans="1:16" x14ac:dyDescent="0.25">
      <c r="A1717" s="2" t="s">
        <v>3443</v>
      </c>
      <c r="B1717" s="2" t="s">
        <v>3444</v>
      </c>
      <c r="C1717" s="4">
        <f ca="1">[1]!thsiFinD("ths_vol_ratio_stock",$A1717,$A$1,7,100)</f>
        <v>1.0091998840006999</v>
      </c>
      <c r="D1717" s="4">
        <f ca="1">[1]!thsiFinD("ths_cr_stock",$A1717,$A$1,7,100,100)</f>
        <v>45.090909090909001</v>
      </c>
      <c r="E1717" s="4">
        <f ca="1">[1]!thsiFinD("ths_mfi_stock",$A1717,$A$1,7,100,100)</f>
        <v>42.740916924449998</v>
      </c>
      <c r="F1717" s="4">
        <f ca="1">[1]!thsiFinD("ths_expma_stock",$A1717,$A$1,7,100,100)</f>
        <v>17.000262932832001</v>
      </c>
      <c r="G1717" s="4">
        <f ca="1">[1]!thsiFinD("ths_rsi_stock",$A1717,$A$1,7,100,100)</f>
        <v>39.812308394242997</v>
      </c>
      <c r="H1717" s="4">
        <f ca="1">[1]!thsiFinD("ths_adtm_stock",$A1717,$A$1,7,3,100,100,100)</f>
        <v>-0.57754010695186997</v>
      </c>
      <c r="I1717" s="4">
        <f ca="1">[1]!thsiFinD("ths_bbiboll_stock",$A1717,$A$1,7,3,100,100,100)</f>
        <v>17.256770833333</v>
      </c>
      <c r="J1717" s="4">
        <f ca="1">[1]!thsiFinD("ths_dptb_stock",$A1717,$A$1,7,104,100,100)</f>
        <v>0.71428571428570997</v>
      </c>
      <c r="K1717" s="4">
        <f ca="1">[1]!thsiFinD("ths_srmi_stock",$A1717,$A$1,7,100,100)</f>
        <v>-4.4018058690745002E-2</v>
      </c>
      <c r="L1717" s="4">
        <f ca="1">[1]!thsiFinD("ths_atr_stock",$A1717,$A$1,7,101,100,100)</f>
        <v>0.58142857142856996</v>
      </c>
      <c r="M1717" s="4">
        <f ca="1">[1]!thsiFinD("ths_vol_w_stock",$A1717,$A$1)/1000000</f>
        <v>29.025219</v>
      </c>
      <c r="N1717" s="4">
        <f ca="1">[1]!thsiFinD("ths_turnover_ratio_w_stock",$A1717,$A$1)</f>
        <v>9.3770908998252995</v>
      </c>
      <c r="O1717" s="4">
        <f ca="1">[1]!thsiFinD("ths_relative_chg_ratio_w_stock",$A1717,$A$1,104,100)</f>
        <v>0.44310248038860001</v>
      </c>
      <c r="P1717" s="4"/>
    </row>
    <row r="1718" spans="1:16" x14ac:dyDescent="0.25">
      <c r="A1718" s="2" t="s">
        <v>3445</v>
      </c>
      <c r="B1718" s="2" t="s">
        <v>3446</v>
      </c>
      <c r="C1718" s="4">
        <f ca="1">[1]!thsiFinD("ths_vol_ratio_stock",$A1718,$A$1,7,100)</f>
        <v>1.1963327391973</v>
      </c>
      <c r="D1718" s="4">
        <f ca="1">[1]!thsiFinD("ths_cr_stock",$A1718,$A$1,7,100,100)</f>
        <v>61.774744027304003</v>
      </c>
      <c r="E1718" s="4">
        <f ca="1">[1]!thsiFinD("ths_mfi_stock",$A1718,$A$1,7,100,100)</f>
        <v>44.322165722869997</v>
      </c>
      <c r="F1718" s="4">
        <f ca="1">[1]!thsiFinD("ths_expma_stock",$A1718,$A$1,7,100,100)</f>
        <v>5.3579810653521003</v>
      </c>
      <c r="G1718" s="4">
        <f ca="1">[1]!thsiFinD("ths_rsi_stock",$A1718,$A$1,7,100,100)</f>
        <v>55.328189220060999</v>
      </c>
      <c r="H1718" s="4">
        <f ca="1">[1]!thsiFinD("ths_adtm_stock",$A1718,$A$1,7,3,100,100,100)</f>
        <v>-0.28571428571428997</v>
      </c>
      <c r="I1718" s="4">
        <f ca="1">[1]!thsiFinD("ths_bbiboll_stock",$A1718,$A$1,7,3,100,100,100)</f>
        <v>5.3680208333332997</v>
      </c>
      <c r="J1718" s="4">
        <f ca="1">[1]!thsiFinD("ths_dptb_stock",$A1718,$A$1,7,104,100,100)</f>
        <v>0.71428571428570997</v>
      </c>
      <c r="K1718" s="4">
        <f ca="1">[1]!thsiFinD("ths_srmi_stock",$A1718,$A$1,7,100,100)</f>
        <v>-2.3214285714286E-2</v>
      </c>
      <c r="L1718" s="4">
        <f ca="1">[1]!thsiFinD("ths_atr_stock",$A1718,$A$1,7,101,100,100)</f>
        <v>0.23142857142857001</v>
      </c>
      <c r="M1718" s="4">
        <f ca="1">[1]!thsiFinD("ths_vol_w_stock",$A1718,$A$1)/1000000</f>
        <v>48.286371000000003</v>
      </c>
      <c r="N1718" s="4">
        <f ca="1">[1]!thsiFinD("ths_turnover_ratio_w_stock",$A1718,$A$1)</f>
        <v>11.557635304763</v>
      </c>
      <c r="O1718" s="4">
        <f ca="1">[1]!thsiFinD("ths_relative_chg_ratio_w_stock",$A1718,$A$1,104,100)</f>
        <v>2.4558116904806</v>
      </c>
      <c r="P1718" s="4"/>
    </row>
    <row r="1719" spans="1:16" x14ac:dyDescent="0.25">
      <c r="A1719" s="2" t="s">
        <v>3447</v>
      </c>
      <c r="B1719" s="2" t="s">
        <v>3448</v>
      </c>
      <c r="C1719" s="4">
        <f ca="1">[1]!thsiFinD("ths_vol_ratio_stock",$A1719,$A$1,7,100)</f>
        <v>0.82979606221971003</v>
      </c>
      <c r="D1719" s="4">
        <f ca="1">[1]!thsiFinD("ths_cr_stock",$A1719,$A$1,7,100,100)</f>
        <v>64.825581395349005</v>
      </c>
      <c r="E1719" s="4">
        <f ca="1">[1]!thsiFinD("ths_mfi_stock",$A1719,$A$1,7,100,100)</f>
        <v>59.850067273595997</v>
      </c>
      <c r="F1719" s="4">
        <f ca="1">[1]!thsiFinD("ths_expma_stock",$A1719,$A$1,7,100,100)</f>
        <v>5.4636426493682997</v>
      </c>
      <c r="G1719" s="4">
        <f ca="1">[1]!thsiFinD("ths_rsi_stock",$A1719,$A$1,7,100,100)</f>
        <v>44.858693067668</v>
      </c>
      <c r="H1719" s="4">
        <f ca="1">[1]!thsiFinD("ths_adtm_stock",$A1719,$A$1,7,3,100,100,100)</f>
        <v>-0.48936170212766</v>
      </c>
      <c r="I1719" s="4">
        <f ca="1">[1]!thsiFinD("ths_bbiboll_stock",$A1719,$A$1,7,3,100,100,100)</f>
        <v>5.5324999999999998</v>
      </c>
      <c r="J1719" s="4">
        <f ca="1">[1]!thsiFinD("ths_dptb_stock",$A1719,$A$1,7,104,100,100)</f>
        <v>0.85714285714285998</v>
      </c>
      <c r="K1719" s="4">
        <f ca="1">[1]!thsiFinD("ths_srmi_stock",$A1719,$A$1,7,100,100)</f>
        <v>-3.3628318584070997E-2</v>
      </c>
      <c r="L1719" s="4">
        <f ca="1">[1]!thsiFinD("ths_atr_stock",$A1719,$A$1,7,101,100,100)</f>
        <v>0.27857142857143002</v>
      </c>
      <c r="M1719" s="4">
        <f ca="1">[1]!thsiFinD("ths_vol_w_stock",$A1719,$A$1)/1000000</f>
        <v>87.682759000000004</v>
      </c>
      <c r="N1719" s="4">
        <f ca="1">[1]!thsiFinD("ths_turnover_ratio_w_stock",$A1719,$A$1)</f>
        <v>16.151066509062002</v>
      </c>
      <c r="O1719" s="4">
        <f ca="1">[1]!thsiFinD("ths_relative_chg_ratio_w_stock",$A1719,$A$1,104,100)</f>
        <v>1.1550678733541</v>
      </c>
      <c r="P1719" s="4"/>
    </row>
    <row r="1720" spans="1:16" x14ac:dyDescent="0.25">
      <c r="A1720" s="2" t="s">
        <v>3449</v>
      </c>
      <c r="B1720" s="2" t="s">
        <v>3450</v>
      </c>
      <c r="C1720" s="4">
        <f ca="1">[1]!thsiFinD("ths_vol_ratio_stock",$A1720,$A$1,7,100)</f>
        <v>1.0927111290841001</v>
      </c>
      <c r="D1720" s="4">
        <f ca="1">[1]!thsiFinD("ths_cr_stock",$A1720,$A$1,7,100,100)</f>
        <v>65.628356605799993</v>
      </c>
      <c r="E1720" s="4">
        <f ca="1">[1]!thsiFinD("ths_mfi_stock",$A1720,$A$1,7,100,100)</f>
        <v>48.420365099934997</v>
      </c>
      <c r="F1720" s="4">
        <f ca="1">[1]!thsiFinD("ths_expma_stock",$A1720,$A$1,7,100,100)</f>
        <v>13.560173987258</v>
      </c>
      <c r="G1720" s="4">
        <f ca="1">[1]!thsiFinD("ths_rsi_stock",$A1720,$A$1,7,100,100)</f>
        <v>45.250017041070002</v>
      </c>
      <c r="H1720" s="4">
        <f ca="1">[1]!thsiFinD("ths_adtm_stock",$A1720,$A$1,7,3,100,100,100)</f>
        <v>-0.15116279069767</v>
      </c>
      <c r="I1720" s="4">
        <f ca="1">[1]!thsiFinD("ths_bbiboll_stock",$A1720,$A$1,7,3,100,100,100)</f>
        <v>13.685833333332999</v>
      </c>
      <c r="J1720" s="4">
        <f ca="1">[1]!thsiFinD("ths_dptb_stock",$A1720,$A$1,7,104,100,100)</f>
        <v>0.57142857142856995</v>
      </c>
      <c r="K1720" s="4">
        <f ca="1">[1]!thsiFinD("ths_srmi_stock",$A1720,$A$1,7,100,100)</f>
        <v>-4.8866855524079003E-2</v>
      </c>
      <c r="L1720" s="4">
        <f ca="1">[1]!thsiFinD("ths_atr_stock",$A1720,$A$1,7,101,100,100)</f>
        <v>0.73714285714285999</v>
      </c>
      <c r="M1720" s="4">
        <f ca="1">[1]!thsiFinD("ths_vol_w_stock",$A1720,$A$1)/1000000</f>
        <v>113.19919400000001</v>
      </c>
      <c r="N1720" s="4">
        <f ca="1">[1]!thsiFinD("ths_turnover_ratio_w_stock",$A1720,$A$1)</f>
        <v>14.244621495892</v>
      </c>
      <c r="O1720" s="4">
        <f ca="1">[1]!thsiFinD("ths_relative_chg_ratio_w_stock",$A1720,$A$1,104,100)</f>
        <v>-0.49576979584570002</v>
      </c>
      <c r="P1720" s="4"/>
    </row>
    <row r="1721" spans="1:16" x14ac:dyDescent="0.25">
      <c r="A1721" s="2" t="s">
        <v>3451</v>
      </c>
      <c r="B1721" s="2" t="s">
        <v>3452</v>
      </c>
      <c r="C1721" s="4">
        <f ca="1">[1]!thsiFinD("ths_vol_ratio_stock",$A1721,$A$1,7,100)</f>
        <v>0.90930826317388003</v>
      </c>
      <c r="D1721" s="4">
        <f ca="1">[1]!thsiFinD("ths_cr_stock",$A1721,$A$1,7,100,100)</f>
        <v>56.617647058823998</v>
      </c>
      <c r="E1721" s="4">
        <f ca="1">[1]!thsiFinD("ths_mfi_stock",$A1721,$A$1,7,100,100)</f>
        <v>41.50584223672</v>
      </c>
      <c r="F1721" s="4">
        <f ca="1">[1]!thsiFinD("ths_expma_stock",$A1721,$A$1,7,100,100)</f>
        <v>3.3500348440084999</v>
      </c>
      <c r="G1721" s="4">
        <f ca="1">[1]!thsiFinD("ths_rsi_stock",$A1721,$A$1,7,100,100)</f>
        <v>45.477466541768003</v>
      </c>
      <c r="H1721" s="4">
        <f ca="1">[1]!thsiFinD("ths_adtm_stock",$A1721,$A$1,7,3,100,100,100)</f>
        <v>0.16666666666666999</v>
      </c>
      <c r="I1721" s="4">
        <f ca="1">[1]!thsiFinD("ths_bbiboll_stock",$A1721,$A$1,7,3,100,100,100)</f>
        <v>3.3897916666666998</v>
      </c>
      <c r="J1721" s="4">
        <f ca="1">[1]!thsiFinD("ths_dptb_stock",$A1721,$A$1,7,104,100,100)</f>
        <v>0.57142857142856995</v>
      </c>
      <c r="K1721" s="4">
        <f ca="1">[1]!thsiFinD("ths_srmi_stock",$A1721,$A$1,7,100,100)</f>
        <v>-3.4482758620690002E-2</v>
      </c>
      <c r="L1721" s="4">
        <f ca="1">[1]!thsiFinD("ths_atr_stock",$A1721,$A$1,7,101,100,100)</f>
        <v>0.10285714285714</v>
      </c>
      <c r="M1721" s="4">
        <f ca="1">[1]!thsiFinD("ths_vol_w_stock",$A1721,$A$1)/1000000</f>
        <v>43.941451999999998</v>
      </c>
      <c r="N1721" s="4">
        <f ca="1">[1]!thsiFinD("ths_turnover_ratio_w_stock",$A1721,$A$1)</f>
        <v>6.9438058714841002</v>
      </c>
      <c r="O1721" s="4">
        <f ca="1">[1]!thsiFinD("ths_relative_chg_ratio_w_stock",$A1721,$A$1,104,100)</f>
        <v>0.37986565849059001</v>
      </c>
      <c r="P1721" s="4"/>
    </row>
    <row r="1722" spans="1:16" x14ac:dyDescent="0.25">
      <c r="A1722" s="2" t="s">
        <v>3453</v>
      </c>
      <c r="B1722" s="2" t="s">
        <v>3454</v>
      </c>
      <c r="C1722" s="4">
        <f ca="1">[1]!thsiFinD("ths_vol_ratio_stock",$A1722,$A$1,7,100)</f>
        <v>0.98721324512589004</v>
      </c>
      <c r="D1722" s="4">
        <f ca="1">[1]!thsiFinD("ths_cr_stock",$A1722,$A$1,7,100,100)</f>
        <v>52.857142857143003</v>
      </c>
      <c r="E1722" s="4">
        <f ca="1">[1]!thsiFinD("ths_mfi_stock",$A1722,$A$1,7,100,100)</f>
        <v>32.306093404366997</v>
      </c>
      <c r="F1722" s="4">
        <f ca="1">[1]!thsiFinD("ths_expma_stock",$A1722,$A$1,7,100,100)</f>
        <v>7.3768272892802003</v>
      </c>
      <c r="G1722" s="4">
        <f ca="1">[1]!thsiFinD("ths_rsi_stock",$A1722,$A$1,7,100,100)</f>
        <v>44.828055706381001</v>
      </c>
      <c r="H1722" s="4">
        <f ca="1">[1]!thsiFinD("ths_adtm_stock",$A1722,$A$1,7,3,100,100,100)</f>
        <v>-0.67241379310344995</v>
      </c>
      <c r="I1722" s="4">
        <f ca="1">[1]!thsiFinD("ths_bbiboll_stock",$A1722,$A$1,7,3,100,100,100)</f>
        <v>7.4368749999999997</v>
      </c>
      <c r="J1722" s="4">
        <f ca="1">[1]!thsiFinD("ths_dptb_stock",$A1722,$A$1,7,104,100,100)</f>
        <v>0.57142857142856995</v>
      </c>
      <c r="K1722" s="4">
        <f ca="1">[1]!thsiFinD("ths_srmi_stock",$A1722,$A$1,7,100,100)</f>
        <v>-5.5269922879177001E-2</v>
      </c>
      <c r="L1722" s="4">
        <f ca="1">[1]!thsiFinD("ths_atr_stock",$A1722,$A$1,7,101,100,100)</f>
        <v>0.30571428571428999</v>
      </c>
      <c r="M1722" s="4">
        <f ca="1">[1]!thsiFinD("ths_vol_w_stock",$A1722,$A$1)/1000000</f>
        <v>36.535632999999997</v>
      </c>
      <c r="N1722" s="4">
        <f ca="1">[1]!thsiFinD("ths_turnover_ratio_w_stock",$A1722,$A$1)</f>
        <v>10.441094073957</v>
      </c>
      <c r="O1722" s="4">
        <f ca="1">[1]!thsiFinD("ths_relative_chg_ratio_w_stock",$A1722,$A$1,104,100)</f>
        <v>-0.50294919627724999</v>
      </c>
      <c r="P1722" s="4"/>
    </row>
    <row r="1723" spans="1:16" x14ac:dyDescent="0.25">
      <c r="A1723" s="2" t="s">
        <v>3455</v>
      </c>
      <c r="B1723" s="2" t="s">
        <v>3456</v>
      </c>
      <c r="C1723" s="4">
        <f ca="1">[1]!thsiFinD("ths_vol_ratio_stock",$A1723,$A$1,7,100)</f>
        <v>0.75950328958968005</v>
      </c>
      <c r="D1723" s="4">
        <f ca="1">[1]!thsiFinD("ths_cr_stock",$A1723,$A$1,7,100,100)</f>
        <v>49.614395886889</v>
      </c>
      <c r="E1723" s="4">
        <f ca="1">[1]!thsiFinD("ths_mfi_stock",$A1723,$A$1,7,100,100)</f>
        <v>57.678537719921003</v>
      </c>
      <c r="F1723" s="4">
        <f ca="1">[1]!thsiFinD("ths_expma_stock",$A1723,$A$1,7,100,100)</f>
        <v>5.2101209198995999</v>
      </c>
      <c r="G1723" s="4">
        <f ca="1">[1]!thsiFinD("ths_rsi_stock",$A1723,$A$1,7,100,100)</f>
        <v>47.352192181177003</v>
      </c>
      <c r="H1723" s="4">
        <f ca="1">[1]!thsiFinD("ths_adtm_stock",$A1723,$A$1,7,3,100,100,100)</f>
        <v>-0.32258064516128998</v>
      </c>
      <c r="I1723" s="4">
        <f ca="1">[1]!thsiFinD("ths_bbiboll_stock",$A1723,$A$1,7,3,100,100,100)</f>
        <v>5.2371875000000001</v>
      </c>
      <c r="J1723" s="4">
        <f ca="1">[1]!thsiFinD("ths_dptb_stock",$A1723,$A$1,7,104,100,100)</f>
        <v>0.71428571428570997</v>
      </c>
      <c r="K1723" s="4">
        <f ca="1">[1]!thsiFinD("ths_srmi_stock",$A1723,$A$1,7,100,100)</f>
        <v>-6.1151079136691003E-2</v>
      </c>
      <c r="L1723" s="4">
        <f ca="1">[1]!thsiFinD("ths_atr_stock",$A1723,$A$1,7,101,100,100)</f>
        <v>0.29428571428570999</v>
      </c>
      <c r="M1723" s="4">
        <f ca="1">[1]!thsiFinD("ths_vol_w_stock",$A1723,$A$1)/1000000</f>
        <v>104.129497</v>
      </c>
      <c r="N1723" s="4">
        <f ca="1">[1]!thsiFinD("ths_turnover_ratio_w_stock",$A1723,$A$1)</f>
        <v>11.78438235638</v>
      </c>
      <c r="O1723" s="4">
        <f ca="1">[1]!thsiFinD("ths_relative_chg_ratio_w_stock",$A1723,$A$1,104,100)</f>
        <v>-1.6403586636855001</v>
      </c>
      <c r="P1723" s="4"/>
    </row>
    <row r="1724" spans="1:16" x14ac:dyDescent="0.25">
      <c r="A1724" s="2" t="s">
        <v>3457</v>
      </c>
      <c r="B1724" s="2" t="s">
        <v>3458</v>
      </c>
      <c r="C1724" s="4">
        <f ca="1">[1]!thsiFinD("ths_vol_ratio_stock",$A1724,$A$1,7,100)</f>
        <v>0.91625483685254006</v>
      </c>
      <c r="D1724" s="4">
        <f ca="1">[1]!thsiFinD("ths_cr_stock",$A1724,$A$1,7,100,100)</f>
        <v>61.187214611872001</v>
      </c>
      <c r="E1724" s="4">
        <f ca="1">[1]!thsiFinD("ths_mfi_stock",$A1724,$A$1,7,100,100)</f>
        <v>13.471304011066</v>
      </c>
      <c r="F1724" s="4">
        <f ca="1">[1]!thsiFinD("ths_expma_stock",$A1724,$A$1,7,100,100)</f>
        <v>15.081418835015</v>
      </c>
      <c r="G1724" s="4">
        <f ca="1">[1]!thsiFinD("ths_rsi_stock",$A1724,$A$1,7,100,100)</f>
        <v>36.989952513521999</v>
      </c>
      <c r="H1724" s="4">
        <f ca="1">[1]!thsiFinD("ths_adtm_stock",$A1724,$A$1,7,3,100,100,100)</f>
        <v>0.46078431372549</v>
      </c>
      <c r="I1724" s="4">
        <f ca="1">[1]!thsiFinD("ths_bbiboll_stock",$A1724,$A$1,7,3,100,100,100)</f>
        <v>15.2659375</v>
      </c>
      <c r="J1724" s="4">
        <f ca="1">[1]!thsiFinD("ths_dptb_stock",$A1724,$A$1,7,104,100,100)</f>
        <v>0.57142857142856995</v>
      </c>
      <c r="K1724" s="4">
        <f ca="1">[1]!thsiFinD("ths_srmi_stock",$A1724,$A$1,7,100,100)</f>
        <v>-3.8659793814432998E-2</v>
      </c>
      <c r="L1724" s="4">
        <f ca="1">[1]!thsiFinD("ths_atr_stock",$A1724,$A$1,7,101,100,100)</f>
        <v>0.50571428571429</v>
      </c>
      <c r="M1724" s="4">
        <f ca="1">[1]!thsiFinD("ths_vol_w_stock",$A1724,$A$1)/1000000</f>
        <v>18.831790000000002</v>
      </c>
      <c r="N1724" s="4">
        <f ca="1">[1]!thsiFinD("ths_turnover_ratio_w_stock",$A1724,$A$1)</f>
        <v>5.0870300546285998</v>
      </c>
      <c r="O1724" s="4">
        <f ca="1">[1]!thsiFinD("ths_relative_chg_ratio_w_stock",$A1724,$A$1,104,100)</f>
        <v>-1.7029128204944</v>
      </c>
      <c r="P1724" s="4"/>
    </row>
    <row r="1725" spans="1:16" x14ac:dyDescent="0.25">
      <c r="A1725" s="2" t="s">
        <v>3459</v>
      </c>
      <c r="B1725" s="2" t="s">
        <v>3460</v>
      </c>
      <c r="C1725" s="4">
        <f ca="1">[1]!thsiFinD("ths_vol_ratio_stock",$A1725,$A$1,7,100)</f>
        <v>0.98958353749649997</v>
      </c>
      <c r="D1725" s="4">
        <f ca="1">[1]!thsiFinD("ths_cr_stock",$A1725,$A$1,7,100,100)</f>
        <v>82.022471910112003</v>
      </c>
      <c r="E1725" s="4">
        <f ca="1">[1]!thsiFinD("ths_mfi_stock",$A1725,$A$1,7,100,100)</f>
        <v>44.332533593149002</v>
      </c>
      <c r="F1725" s="4">
        <f ca="1">[1]!thsiFinD("ths_expma_stock",$A1725,$A$1,7,100,100)</f>
        <v>3.9427920048830001</v>
      </c>
      <c r="G1725" s="4">
        <f ca="1">[1]!thsiFinD("ths_rsi_stock",$A1725,$A$1,7,100,100)</f>
        <v>48.774545131887997</v>
      </c>
      <c r="H1725" s="4">
        <f ca="1">[1]!thsiFinD("ths_adtm_stock",$A1725,$A$1,7,3,100,100,100)</f>
        <v>0.31578947368421001</v>
      </c>
      <c r="I1725" s="4">
        <f ca="1">[1]!thsiFinD("ths_bbiboll_stock",$A1725,$A$1,7,3,100,100,100)</f>
        <v>3.9780208333333</v>
      </c>
      <c r="J1725" s="4">
        <f ca="1">[1]!thsiFinD("ths_dptb_stock",$A1725,$A$1,7,104,100,100)</f>
        <v>0.42857142857142999</v>
      </c>
      <c r="K1725" s="4">
        <f ca="1">[1]!thsiFinD("ths_srmi_stock",$A1725,$A$1,7,100,100)</f>
        <v>-2.9339853300733E-2</v>
      </c>
      <c r="L1725" s="4">
        <f ca="1">[1]!thsiFinD("ths_atr_stock",$A1725,$A$1,7,101,100,100)</f>
        <v>0.15428571428571</v>
      </c>
      <c r="M1725" s="4">
        <f ca="1">[1]!thsiFinD("ths_vol_w_stock",$A1725,$A$1)/1000000</f>
        <v>21.697293999999999</v>
      </c>
      <c r="N1725" s="4">
        <f ca="1">[1]!thsiFinD("ths_turnover_ratio_w_stock",$A1725,$A$1)</f>
        <v>6.3075904684364001</v>
      </c>
      <c r="O1725" s="4">
        <f ca="1">[1]!thsiFinD("ths_relative_chg_ratio_w_stock",$A1725,$A$1,104,100)</f>
        <v>1.2241068873472001</v>
      </c>
      <c r="P1725" s="4"/>
    </row>
    <row r="1726" spans="1:16" x14ac:dyDescent="0.25">
      <c r="A1726" s="2" t="s">
        <v>3461</v>
      </c>
      <c r="B1726" s="2" t="s">
        <v>3462</v>
      </c>
      <c r="C1726" s="4">
        <f ca="1">[1]!thsiFinD("ths_vol_ratio_stock",$A1726,$A$1,7,100)</f>
        <v>0.93781899833388005</v>
      </c>
      <c r="D1726" s="4">
        <f ca="1">[1]!thsiFinD("ths_cr_stock",$A1726,$A$1,7,100,100)</f>
        <v>74.934036939313998</v>
      </c>
      <c r="E1726" s="4">
        <f ca="1">[1]!thsiFinD("ths_mfi_stock",$A1726,$A$1,7,100,100)</f>
        <v>37.411882162578003</v>
      </c>
      <c r="F1726" s="4">
        <f ca="1">[1]!thsiFinD("ths_expma_stock",$A1726,$A$1,7,100,100)</f>
        <v>7.9243121983245004</v>
      </c>
      <c r="G1726" s="4">
        <f ca="1">[1]!thsiFinD("ths_rsi_stock",$A1726,$A$1,7,100,100)</f>
        <v>53.290545479721999</v>
      </c>
      <c r="H1726" s="4">
        <f ca="1">[1]!thsiFinD("ths_adtm_stock",$A1726,$A$1,7,3,100,100,100)</f>
        <v>0.15625</v>
      </c>
      <c r="I1726" s="4">
        <f ca="1">[1]!thsiFinD("ths_bbiboll_stock",$A1726,$A$1,7,3,100,100,100)</f>
        <v>7.9593749999999996</v>
      </c>
      <c r="J1726" s="4">
        <f ca="1">[1]!thsiFinD("ths_dptb_stock",$A1726,$A$1,7,104,100,100)</f>
        <v>0.71428571428570997</v>
      </c>
      <c r="K1726" s="4">
        <f ca="1">[1]!thsiFinD("ths_srmi_stock",$A1726,$A$1,7,100,100)</f>
        <v>-2.7878787878787999E-2</v>
      </c>
      <c r="L1726" s="4">
        <f ca="1">[1]!thsiFinD("ths_atr_stock",$A1726,$A$1,7,101,100,100)</f>
        <v>0.31714285714286</v>
      </c>
      <c r="M1726" s="4">
        <f ca="1">[1]!thsiFinD("ths_vol_w_stock",$A1726,$A$1)/1000000</f>
        <v>22.058574</v>
      </c>
      <c r="N1726" s="4">
        <f ca="1">[1]!thsiFinD("ths_turnover_ratio_w_stock",$A1726,$A$1)</f>
        <v>10.859271262809999</v>
      </c>
      <c r="O1726" s="4">
        <f ca="1">[1]!thsiFinD("ths_relative_chg_ratio_w_stock",$A1726,$A$1,104,100)</f>
        <v>2.3622263882986001</v>
      </c>
      <c r="P1726" s="4"/>
    </row>
    <row r="1727" spans="1:16" x14ac:dyDescent="0.25">
      <c r="A1727" s="2" t="s">
        <v>3463</v>
      </c>
      <c r="B1727" s="2" t="s">
        <v>3464</v>
      </c>
      <c r="C1727" s="4">
        <f ca="1">[1]!thsiFinD("ths_vol_ratio_stock",$A1727,$A$1,7,100)</f>
        <v>0.67492178187163998</v>
      </c>
      <c r="D1727" s="4">
        <f ca="1">[1]!thsiFinD("ths_cr_stock",$A1727,$A$1,7,100,100)</f>
        <v>32.268827454719002</v>
      </c>
      <c r="E1727" s="4">
        <f ca="1">[1]!thsiFinD("ths_mfi_stock",$A1727,$A$1,7,100,100)</f>
        <v>31.087819530383001</v>
      </c>
      <c r="F1727" s="4">
        <f ca="1">[1]!thsiFinD("ths_expma_stock",$A1727,$A$1,7,100,100)</f>
        <v>31.654025233675</v>
      </c>
      <c r="G1727" s="4">
        <f ca="1">[1]!thsiFinD("ths_rsi_stock",$A1727,$A$1,7,100,100)</f>
        <v>37.572135276498997</v>
      </c>
      <c r="H1727" s="4">
        <f ca="1">[1]!thsiFinD("ths_adtm_stock",$A1727,$A$1,7,3,100,100,100)</f>
        <v>-0.79613733905578998</v>
      </c>
      <c r="I1727" s="4">
        <f ca="1">[1]!thsiFinD("ths_bbiboll_stock",$A1727,$A$1,7,3,100,100,100)</f>
        <v>31.9878125</v>
      </c>
      <c r="J1727" s="4">
        <f ca="1">[1]!thsiFinD("ths_dptb_stock",$A1727,$A$1,7,104,100,100)</f>
        <v>0.71428571428570997</v>
      </c>
      <c r="K1727" s="4">
        <f ca="1">[1]!thsiFinD("ths_srmi_stock",$A1727,$A$1,7,100,100)</f>
        <v>-8.1957547169811004E-2</v>
      </c>
      <c r="L1727" s="4">
        <f ca="1">[1]!thsiFinD("ths_atr_stock",$A1727,$A$1,7,101,100,100)</f>
        <v>1.3214285714286</v>
      </c>
      <c r="M1727" s="4">
        <f ca="1">[1]!thsiFinD("ths_vol_w_stock",$A1727,$A$1)/1000000</f>
        <v>18.827148999999999</v>
      </c>
      <c r="N1727" s="4">
        <f ca="1">[1]!thsiFinD("ths_turnover_ratio_w_stock",$A1727,$A$1)</f>
        <v>6.7621707343762996</v>
      </c>
      <c r="O1727" s="4">
        <f ca="1">[1]!thsiFinD("ths_relative_chg_ratio_w_stock",$A1727,$A$1,104,100)</f>
        <v>-5.0350588722712999</v>
      </c>
      <c r="P1727" s="4"/>
    </row>
    <row r="1728" spans="1:16" x14ac:dyDescent="0.25">
      <c r="A1728" s="2" t="s">
        <v>3465</v>
      </c>
      <c r="B1728" s="2" t="s">
        <v>3466</v>
      </c>
      <c r="C1728" s="4">
        <f ca="1">[1]!thsiFinD("ths_vol_ratio_stock",$A1728,$A$1,7,100)</f>
        <v>0.56516144970409998</v>
      </c>
      <c r="D1728" s="4">
        <f ca="1">[1]!thsiFinD("ths_cr_stock",$A1728,$A$1,7,100,100)</f>
        <v>30.120481927711001</v>
      </c>
      <c r="E1728" s="4">
        <f ca="1">[1]!thsiFinD("ths_mfi_stock",$A1728,$A$1,7,100,100)</f>
        <v>12.236292381411999</v>
      </c>
      <c r="F1728" s="4">
        <f ca="1">[1]!thsiFinD("ths_expma_stock",$A1728,$A$1,7,100,100)</f>
        <v>1.0827336069342</v>
      </c>
      <c r="G1728" s="4">
        <f ca="1">[1]!thsiFinD("ths_rsi_stock",$A1728,$A$1,7,100,100)</f>
        <v>38.267881601757999</v>
      </c>
      <c r="H1728" s="4">
        <f ca="1">[1]!thsiFinD("ths_adtm_stock",$A1728,$A$1,7,3,100,100,100)</f>
        <v>-3.1720657846432998E-15</v>
      </c>
      <c r="I1728" s="4">
        <f ca="1">[1]!thsiFinD("ths_bbiboll_stock",$A1728,$A$1,7,3,100,100,100)</f>
        <v>1.0995833333333001</v>
      </c>
      <c r="J1728" s="4">
        <f ca="1">[1]!thsiFinD("ths_dptb_stock",$A1728,$A$1,7,104,100,100)</f>
        <v>0.71428571428570997</v>
      </c>
      <c r="K1728" s="4">
        <f ca="1">[1]!thsiFinD("ths_srmi_stock",$A1728,$A$1,7,100,100)</f>
        <v>-0.10169491525424</v>
      </c>
      <c r="L1728" s="4">
        <f ca="1">[1]!thsiFinD("ths_atr_stock",$A1728,$A$1,7,101,100,100)</f>
        <v>5.4285714285714E-2</v>
      </c>
      <c r="M1728" s="4">
        <f ca="1">[1]!thsiFinD("ths_vol_w_stock",$A1728,$A$1)/1000000</f>
        <v>91.505465000000001</v>
      </c>
      <c r="N1728" s="4">
        <f ca="1">[1]!thsiFinD("ths_turnover_ratio_w_stock",$A1728,$A$1)</f>
        <v>6.3613722643166</v>
      </c>
      <c r="O1728" s="4">
        <f ca="1">[1]!thsiFinD("ths_relative_chg_ratio_w_stock",$A1728,$A$1,104,100)</f>
        <v>-3.5329228696825998</v>
      </c>
      <c r="P1728" s="4"/>
    </row>
    <row r="1729" spans="1:16" x14ac:dyDescent="0.25">
      <c r="A1729" s="2" t="s">
        <v>3467</v>
      </c>
      <c r="B1729" s="2" t="s">
        <v>3468</v>
      </c>
      <c r="C1729" s="4">
        <f ca="1">[1]!thsiFinD("ths_vol_ratio_stock",$A1729,$A$1,7,100)</f>
        <v>0.64257132212393997</v>
      </c>
      <c r="D1729" s="4">
        <f ca="1">[1]!thsiFinD("ths_cr_stock",$A1729,$A$1,7,100,100)</f>
        <v>60.843373493976003</v>
      </c>
      <c r="E1729" s="4">
        <f ca="1">[1]!thsiFinD("ths_mfi_stock",$A1729,$A$1,7,100,100)</f>
        <v>11.697827226734001</v>
      </c>
      <c r="F1729" s="4">
        <f ca="1">[1]!thsiFinD("ths_expma_stock",$A1729,$A$1,7,100,100)</f>
        <v>9.1183189190481997</v>
      </c>
      <c r="G1729" s="4">
        <f ca="1">[1]!thsiFinD("ths_rsi_stock",$A1729,$A$1,7,100,100)</f>
        <v>38.259322937851998</v>
      </c>
      <c r="H1729" s="4">
        <f ca="1">[1]!thsiFinD("ths_adtm_stock",$A1729,$A$1,7,3,100,100,100)</f>
        <v>-8.3333333333342002E-2</v>
      </c>
      <c r="I1729" s="4">
        <f ca="1">[1]!thsiFinD("ths_bbiboll_stock",$A1729,$A$1,7,3,100,100,100)</f>
        <v>9.2221875000000004</v>
      </c>
      <c r="J1729" s="4">
        <f ca="1">[1]!thsiFinD("ths_dptb_stock",$A1729,$A$1,7,104,100,100)</f>
        <v>0.57142857142856995</v>
      </c>
      <c r="K1729" s="4">
        <f ca="1">[1]!thsiFinD("ths_srmi_stock",$A1729,$A$1,7,100,100)</f>
        <v>-5.5613850996852003E-2</v>
      </c>
      <c r="L1729" s="4">
        <f ca="1">[1]!thsiFinD("ths_atr_stock",$A1729,$A$1,7,101,100,100)</f>
        <v>0.38857142857143001</v>
      </c>
      <c r="M1729" s="4">
        <f ca="1">[1]!thsiFinD("ths_vol_w_stock",$A1729,$A$1)/1000000</f>
        <v>17.961183999999999</v>
      </c>
      <c r="N1729" s="4">
        <f ca="1">[1]!thsiFinD("ths_turnover_ratio_w_stock",$A1729,$A$1)</f>
        <v>6.7743776524361996</v>
      </c>
      <c r="O1729" s="4">
        <f ca="1">[1]!thsiFinD("ths_relative_chg_ratio_w_stock",$A1729,$A$1,104,100)</f>
        <v>-3.2837375141142</v>
      </c>
      <c r="P1729" s="4"/>
    </row>
    <row r="1730" spans="1:16" x14ac:dyDescent="0.25">
      <c r="A1730" s="2" t="s">
        <v>3469</v>
      </c>
      <c r="B1730" s="2" t="s">
        <v>3470</v>
      </c>
      <c r="C1730" s="4">
        <f ca="1">[1]!thsiFinD("ths_vol_ratio_stock",$A1730,$A$1,7,100)</f>
        <v>0.47602424838912999</v>
      </c>
      <c r="D1730" s="4">
        <f ca="1">[1]!thsiFinD("ths_cr_stock",$A1730,$A$1,7,100,100)</f>
        <v>45.454545454544999</v>
      </c>
      <c r="E1730" s="4">
        <f ca="1">[1]!thsiFinD("ths_mfi_stock",$A1730,$A$1,7,100,100)</f>
        <v>60.992828942027998</v>
      </c>
      <c r="F1730" s="4">
        <f ca="1">[1]!thsiFinD("ths_expma_stock",$A1730,$A$1,7,100,100)</f>
        <v>4.7913562664581004</v>
      </c>
      <c r="G1730" s="4">
        <f ca="1">[1]!thsiFinD("ths_rsi_stock",$A1730,$A$1,7,100,100)</f>
        <v>38.653711417217998</v>
      </c>
      <c r="H1730" s="4">
        <f ca="1">[1]!thsiFinD("ths_adtm_stock",$A1730,$A$1,7,3,100,100,100)</f>
        <v>-0.41666666666667002</v>
      </c>
      <c r="I1730" s="4">
        <f ca="1">[1]!thsiFinD("ths_bbiboll_stock",$A1730,$A$1,7,3,100,100,100)</f>
        <v>4.8262499999999999</v>
      </c>
      <c r="J1730" s="4">
        <f ca="1">[1]!thsiFinD("ths_dptb_stock",$A1730,$A$1,7,104,100,100)</f>
        <v>0.71428571428570997</v>
      </c>
      <c r="K1730" s="4">
        <f ca="1">[1]!thsiFinD("ths_srmi_stock",$A1730,$A$1,7,100,100)</f>
        <v>-5.4216867469879998E-2</v>
      </c>
      <c r="L1730" s="4">
        <f ca="1">[1]!thsiFinD("ths_atr_stock",$A1730,$A$1,7,101,100,100)</f>
        <v>0.19142857142857</v>
      </c>
      <c r="M1730" s="4">
        <f ca="1">[1]!thsiFinD("ths_vol_w_stock",$A1730,$A$1)/1000000</f>
        <v>29.61591</v>
      </c>
      <c r="N1730" s="4">
        <f ca="1">[1]!thsiFinD("ths_turnover_ratio_w_stock",$A1730,$A$1)</f>
        <v>5.0230253563348004</v>
      </c>
      <c r="O1730" s="4">
        <f ca="1">[1]!thsiFinD("ths_relative_chg_ratio_w_stock",$A1730,$A$1,104,100)</f>
        <v>-7.0362308651780996</v>
      </c>
      <c r="P1730" s="4"/>
    </row>
    <row r="1731" spans="1:16" x14ac:dyDescent="0.25">
      <c r="A1731" s="2" t="s">
        <v>3471</v>
      </c>
      <c r="B1731" s="2" t="s">
        <v>3472</v>
      </c>
      <c r="C1731" s="4">
        <f ca="1">[1]!thsiFinD("ths_vol_ratio_stock",$A1731,$A$1,7,100)</f>
        <v>1.7025536698132</v>
      </c>
      <c r="D1731" s="4">
        <f ca="1">[1]!thsiFinD("ths_cr_stock",$A1731,$A$1,7,100,100)</f>
        <v>145.39748953975001</v>
      </c>
      <c r="E1731" s="4">
        <f ca="1">[1]!thsiFinD("ths_mfi_stock",$A1731,$A$1,7,100,100)</f>
        <v>71.049055060891007</v>
      </c>
      <c r="F1731" s="4">
        <f ca="1">[1]!thsiFinD("ths_expma_stock",$A1731,$A$1,7,100,100)</f>
        <v>5.1767434415819</v>
      </c>
      <c r="G1731" s="4">
        <f ca="1">[1]!thsiFinD("ths_rsi_stock",$A1731,$A$1,7,100,100)</f>
        <v>57.510618544723997</v>
      </c>
      <c r="H1731" s="4">
        <f ca="1">[1]!thsiFinD("ths_adtm_stock",$A1731,$A$1,7,3,100,100,100)</f>
        <v>0.74895397489540005</v>
      </c>
      <c r="I1731" s="4">
        <f ca="1">[1]!thsiFinD("ths_bbiboll_stock",$A1731,$A$1,7,3,100,100,100)</f>
        <v>5.1452083333332999</v>
      </c>
      <c r="J1731" s="4">
        <f ca="1">[1]!thsiFinD("ths_dptb_stock",$A1731,$A$1,7,104,100,100)</f>
        <v>0.57142857142856995</v>
      </c>
      <c r="K1731" s="4">
        <f ca="1">[1]!thsiFinD("ths_srmi_stock",$A1731,$A$1,7,100,100)</f>
        <v>1.5037593984961999E-2</v>
      </c>
      <c r="L1731" s="4">
        <f ca="1">[1]!thsiFinD("ths_atr_stock",$A1731,$A$1,7,101,100,100)</f>
        <v>0.55857142857143005</v>
      </c>
      <c r="M1731" s="4">
        <f ca="1">[1]!thsiFinD("ths_vol_w_stock",$A1731,$A$1)/1000000</f>
        <v>92.611084000000005</v>
      </c>
      <c r="N1731" s="4">
        <f ca="1">[1]!thsiFinD("ths_turnover_ratio_w_stock",$A1731,$A$1)</f>
        <v>25.541816576220999</v>
      </c>
      <c r="O1731" s="4">
        <f ca="1">[1]!thsiFinD("ths_relative_chg_ratio_w_stock",$A1731,$A$1,104,100)</f>
        <v>1.348940125388</v>
      </c>
      <c r="P1731" s="4"/>
    </row>
    <row r="1732" spans="1:16" x14ac:dyDescent="0.25">
      <c r="A1732" s="2" t="s">
        <v>3473</v>
      </c>
      <c r="B1732" s="2" t="s">
        <v>3474</v>
      </c>
      <c r="C1732" s="4">
        <f ca="1">[1]!thsiFinD("ths_vol_ratio_stock",$A1732,$A$1,7,100)</f>
        <v>1.396354009463</v>
      </c>
      <c r="D1732" s="4">
        <f ca="1">[1]!thsiFinD("ths_cr_stock",$A1732,$A$1,7,100,100)</f>
        <v>72.388059701493006</v>
      </c>
      <c r="E1732" s="4">
        <f ca="1">[1]!thsiFinD("ths_mfi_stock",$A1732,$A$1,7,100,100)</f>
        <v>43.350939596728999</v>
      </c>
      <c r="F1732" s="4">
        <f ca="1">[1]!thsiFinD("ths_expma_stock",$A1732,$A$1,7,100,100)</f>
        <v>3.9826198201396998</v>
      </c>
      <c r="G1732" s="4">
        <f ca="1">[1]!thsiFinD("ths_rsi_stock",$A1732,$A$1,7,100,100)</f>
        <v>57.588048611657001</v>
      </c>
      <c r="H1732" s="4">
        <f ca="1">[1]!thsiFinD("ths_adtm_stock",$A1732,$A$1,7,3,100,100,100)</f>
        <v>-0.45652173913042998</v>
      </c>
      <c r="I1732" s="4">
        <f ca="1">[1]!thsiFinD("ths_bbiboll_stock",$A1732,$A$1,7,3,100,100,100)</f>
        <v>3.9907291666667</v>
      </c>
      <c r="J1732" s="4">
        <f ca="1">[1]!thsiFinD("ths_dptb_stock",$A1732,$A$1,7,104,100,100)</f>
        <v>0.71428571428570997</v>
      </c>
      <c r="K1732" s="4">
        <f ca="1">[1]!thsiFinD("ths_srmi_stock",$A1732,$A$1,7,100,100)</f>
        <v>-1.4423076923077E-2</v>
      </c>
      <c r="L1732" s="4">
        <f ca="1">[1]!thsiFinD("ths_atr_stock",$A1732,$A$1,7,101,100,100)</f>
        <v>0.22</v>
      </c>
      <c r="M1732" s="4">
        <f ca="1">[1]!thsiFinD("ths_vol_w_stock",$A1732,$A$1)/1000000</f>
        <v>93.996967999999995</v>
      </c>
      <c r="N1732" s="4">
        <f ca="1">[1]!thsiFinD("ths_turnover_ratio_w_stock",$A1732,$A$1)</f>
        <v>16.438076329567</v>
      </c>
      <c r="O1732" s="4">
        <f ca="1">[1]!thsiFinD("ths_relative_chg_ratio_w_stock",$A1732,$A$1,104,100)</f>
        <v>1.4617777132533001</v>
      </c>
      <c r="P1732" s="4"/>
    </row>
    <row r="1733" spans="1:16" x14ac:dyDescent="0.25">
      <c r="A1733" s="2" t="s">
        <v>3475</v>
      </c>
      <c r="B1733" s="2" t="s">
        <v>3476</v>
      </c>
      <c r="C1733" s="4">
        <f ca="1">[1]!thsiFinD("ths_vol_ratio_stock",$A1733,$A$1,7,100)</f>
        <v>0.93484503706263999</v>
      </c>
      <c r="D1733" s="4">
        <f ca="1">[1]!thsiFinD("ths_cr_stock",$A1733,$A$1,7,100,100)</f>
        <v>34.090909090909001</v>
      </c>
      <c r="E1733" s="4">
        <f ca="1">[1]!thsiFinD("ths_mfi_stock",$A1733,$A$1,7,100,100)</f>
        <v>37.155658471936</v>
      </c>
      <c r="F1733" s="4">
        <f ca="1">[1]!thsiFinD("ths_expma_stock",$A1733,$A$1,7,100,100)</f>
        <v>1.7077604341598001</v>
      </c>
      <c r="G1733" s="4">
        <f ca="1">[1]!thsiFinD("ths_rsi_stock",$A1733,$A$1,7,100,100)</f>
        <v>35.800587886190002</v>
      </c>
      <c r="H1733" s="4">
        <f ca="1">[1]!thsiFinD("ths_adtm_stock",$A1733,$A$1,7,3,100,100,100)</f>
        <v>-0.34782608695652001</v>
      </c>
      <c r="I1733" s="4">
        <f ca="1">[1]!thsiFinD("ths_bbiboll_stock",$A1733,$A$1,7,3,100,100,100)</f>
        <v>1.7441666666666999</v>
      </c>
      <c r="J1733" s="4">
        <f ca="1">[1]!thsiFinD("ths_dptb_stock",$A1733,$A$1,7,104,100,100)</f>
        <v>0.42857142857142999</v>
      </c>
      <c r="K1733" s="4">
        <f ca="1">[1]!thsiFinD("ths_srmi_stock",$A1733,$A$1,7,100,100)</f>
        <v>-9.2391304347825998E-2</v>
      </c>
      <c r="L1733" s="4">
        <f ca="1">[1]!thsiFinD("ths_atr_stock",$A1733,$A$1,7,101,100,100)</f>
        <v>8.5714285714286007E-2</v>
      </c>
      <c r="M1733" s="4">
        <f ca="1">[1]!thsiFinD("ths_vol_w_stock",$A1733,$A$1)/1000000</f>
        <v>99.643900000000002</v>
      </c>
      <c r="N1733" s="4">
        <f ca="1">[1]!thsiFinD("ths_turnover_ratio_w_stock",$A1733,$A$1)</f>
        <v>15.827128345944001</v>
      </c>
      <c r="O1733" s="4">
        <f ca="1">[1]!thsiFinD("ths_relative_chg_ratio_w_stock",$A1733,$A$1,104,100)</f>
        <v>-0.79312424753098998</v>
      </c>
      <c r="P1733" s="4"/>
    </row>
    <row r="1734" spans="1:16" x14ac:dyDescent="0.25">
      <c r="A1734" s="2" t="s">
        <v>3477</v>
      </c>
      <c r="B1734" s="2" t="s">
        <v>3478</v>
      </c>
      <c r="C1734" s="4">
        <f ca="1">[1]!thsiFinD("ths_vol_ratio_stock",$A1734,$A$1,7,100)</f>
        <v>0.58848422165716996</v>
      </c>
      <c r="D1734" s="4">
        <f ca="1">[1]!thsiFinD("ths_cr_stock",$A1734,$A$1,7,100,100)</f>
        <v>18.093922651934001</v>
      </c>
      <c r="E1734" s="4">
        <f ca="1">[1]!thsiFinD("ths_mfi_stock",$A1734,$A$1,7,100,100)</f>
        <v>11.038535006911999</v>
      </c>
      <c r="F1734" s="4">
        <f ca="1">[1]!thsiFinD("ths_expma_stock",$A1734,$A$1,7,100,100)</f>
        <v>9.3618229753401003</v>
      </c>
      <c r="G1734" s="4">
        <f ca="1">[1]!thsiFinD("ths_rsi_stock",$A1734,$A$1,7,100,100)</f>
        <v>34.457839773426002</v>
      </c>
      <c r="H1734" s="4">
        <f ca="1">[1]!thsiFinD("ths_adtm_stock",$A1734,$A$1,7,3,100,100,100)</f>
        <v>-0.44578313253011997</v>
      </c>
      <c r="I1734" s="4">
        <f ca="1">[1]!thsiFinD("ths_bbiboll_stock",$A1734,$A$1,7,3,100,100,100)</f>
        <v>9.5378124999999994</v>
      </c>
      <c r="J1734" s="4">
        <f ca="1">[1]!thsiFinD("ths_dptb_stock",$A1734,$A$1,7,104,100,100)</f>
        <v>0.57142857142856995</v>
      </c>
      <c r="K1734" s="4">
        <f ca="1">[1]!thsiFinD("ths_srmi_stock",$A1734,$A$1,7,100,100)</f>
        <v>-0.10176125244618001</v>
      </c>
      <c r="L1734" s="4">
        <f ca="1">[1]!thsiFinD("ths_atr_stock",$A1734,$A$1,7,101,100,100)</f>
        <v>0.42</v>
      </c>
      <c r="M1734" s="4">
        <f ca="1">[1]!thsiFinD("ths_vol_w_stock",$A1734,$A$1)/1000000</f>
        <v>38.151150000000001</v>
      </c>
      <c r="N1734" s="4">
        <f ca="1">[1]!thsiFinD("ths_turnover_ratio_w_stock",$A1734,$A$1)</f>
        <v>20.006964731039002</v>
      </c>
      <c r="O1734" s="4">
        <f ca="1">[1]!thsiFinD("ths_relative_chg_ratio_w_stock",$A1734,$A$1,104,100)</f>
        <v>-4.3892431074460996</v>
      </c>
      <c r="P1734" s="4"/>
    </row>
    <row r="1735" spans="1:16" x14ac:dyDescent="0.25">
      <c r="A1735" s="2" t="s">
        <v>3479</v>
      </c>
      <c r="B1735" s="2" t="s">
        <v>3480</v>
      </c>
      <c r="C1735" s="4">
        <f ca="1">[1]!thsiFinD("ths_vol_ratio_stock",$A1735,$A$1,7,100)</f>
        <v>0.74839019066719004</v>
      </c>
      <c r="D1735" s="4">
        <f ca="1">[1]!thsiFinD("ths_cr_stock",$A1735,$A$1,7,100,100)</f>
        <v>42.666666666666998</v>
      </c>
      <c r="E1735" s="4">
        <f ca="1">[1]!thsiFinD("ths_mfi_stock",$A1735,$A$1,7,100,100)</f>
        <v>27.874183775856999</v>
      </c>
      <c r="F1735" s="4">
        <f ca="1">[1]!thsiFinD("ths_expma_stock",$A1735,$A$1,7,100,100)</f>
        <v>12.211114376139999</v>
      </c>
      <c r="G1735" s="4">
        <f ca="1">[1]!thsiFinD("ths_rsi_stock",$A1735,$A$1,7,100,100)</f>
        <v>35.152805700583002</v>
      </c>
      <c r="H1735" s="4">
        <f ca="1">[1]!thsiFinD("ths_adtm_stock",$A1735,$A$1,7,3,100,100,100)</f>
        <v>-0.11805555555555999</v>
      </c>
      <c r="I1735" s="4">
        <f ca="1">[1]!thsiFinD("ths_bbiboll_stock",$A1735,$A$1,7,3,100,100,100)</f>
        <v>12.387708333333</v>
      </c>
      <c r="J1735" s="4">
        <f ca="1">[1]!thsiFinD("ths_dptb_stock",$A1735,$A$1,7,104,100,100)</f>
        <v>0.57142857142856995</v>
      </c>
      <c r="K1735" s="4">
        <f ca="1">[1]!thsiFinD("ths_srmi_stock",$A1735,$A$1,7,100,100)</f>
        <v>-5.8823529411765003E-2</v>
      </c>
      <c r="L1735" s="4">
        <f ca="1">[1]!thsiFinD("ths_atr_stock",$A1735,$A$1,7,101,100,100)</f>
        <v>0.46285714285714002</v>
      </c>
      <c r="M1735" s="4">
        <f ca="1">[1]!thsiFinD("ths_vol_w_stock",$A1735,$A$1)/1000000</f>
        <v>53.083837000000003</v>
      </c>
      <c r="N1735" s="4">
        <f ca="1">[1]!thsiFinD("ths_turnover_ratio_w_stock",$A1735,$A$1)</f>
        <v>10.553895364248</v>
      </c>
      <c r="O1735" s="4">
        <f ca="1">[1]!thsiFinD("ths_relative_chg_ratio_w_stock",$A1735,$A$1,104,100)</f>
        <v>6.3241420123358996E-2</v>
      </c>
      <c r="P1735" s="4"/>
    </row>
    <row r="1736" spans="1:16" x14ac:dyDescent="0.25">
      <c r="A1736" s="2" t="s">
        <v>3481</v>
      </c>
      <c r="B1736" s="2" t="s">
        <v>3482</v>
      </c>
      <c r="C1736" s="4">
        <f ca="1">[1]!thsiFinD("ths_vol_ratio_stock",$A1736,$A$1,7,100)</f>
        <v>1.945614541956</v>
      </c>
      <c r="D1736" s="4">
        <f ca="1">[1]!thsiFinD("ths_cr_stock",$A1736,$A$1,7,100,100)</f>
        <v>111.38211382114</v>
      </c>
      <c r="E1736" s="4">
        <f ca="1">[1]!thsiFinD("ths_mfi_stock",$A1736,$A$1,7,100,100)</f>
        <v>47.071683888346001</v>
      </c>
      <c r="F1736" s="4">
        <f ca="1">[1]!thsiFinD("ths_expma_stock",$A1736,$A$1,7,100,100)</f>
        <v>5.3118233999153004</v>
      </c>
      <c r="G1736" s="4">
        <f ca="1">[1]!thsiFinD("ths_rsi_stock",$A1736,$A$1,7,100,100)</f>
        <v>54.321877125759997</v>
      </c>
      <c r="H1736" s="4">
        <f ca="1">[1]!thsiFinD("ths_adtm_stock",$A1736,$A$1,7,3,100,100,100)</f>
        <v>0.40384615384615002</v>
      </c>
      <c r="I1736" s="4">
        <f ca="1">[1]!thsiFinD("ths_bbiboll_stock",$A1736,$A$1,7,3,100,100,100)</f>
        <v>5.3035416666666997</v>
      </c>
      <c r="J1736" s="4">
        <f ca="1">[1]!thsiFinD("ths_dptb_stock",$A1736,$A$1,7,104,100,100)</f>
        <v>0.42857142857142999</v>
      </c>
      <c r="K1736" s="4">
        <f ca="1">[1]!thsiFinD("ths_srmi_stock",$A1736,$A$1,7,100,100)</f>
        <v>-5.5555555555556E-3</v>
      </c>
      <c r="L1736" s="4">
        <f ca="1">[1]!thsiFinD("ths_atr_stock",$A1736,$A$1,7,101,100,100)</f>
        <v>0.37571428571429</v>
      </c>
      <c r="M1736" s="4">
        <f ca="1">[1]!thsiFinD("ths_vol_w_stock",$A1736,$A$1)/1000000</f>
        <v>63.254503999999997</v>
      </c>
      <c r="N1736" s="4">
        <f ca="1">[1]!thsiFinD("ths_turnover_ratio_w_stock",$A1736,$A$1)</f>
        <v>20.321000239376001</v>
      </c>
      <c r="O1736" s="4">
        <f ca="1">[1]!thsiFinD("ths_relative_chg_ratio_w_stock",$A1736,$A$1,104,100)</f>
        <v>3.8451448532127999</v>
      </c>
      <c r="P1736" s="4"/>
    </row>
    <row r="1737" spans="1:16" x14ac:dyDescent="0.25">
      <c r="A1737" s="2" t="s">
        <v>3483</v>
      </c>
      <c r="B1737" s="2" t="s">
        <v>3484</v>
      </c>
      <c r="C1737" s="4">
        <f ca="1">[1]!thsiFinD("ths_vol_ratio_stock",$A1737,$A$1,7,100)</f>
        <v>0.72062422328441</v>
      </c>
      <c r="D1737" s="4">
        <f ca="1">[1]!thsiFinD("ths_cr_stock",$A1737,$A$1,7,100,100)</f>
        <v>84.980237154150004</v>
      </c>
      <c r="E1737" s="4">
        <f ca="1">[1]!thsiFinD("ths_mfi_stock",$A1737,$A$1,7,100,100)</f>
        <v>49.472646881152002</v>
      </c>
      <c r="F1737" s="4">
        <f ca="1">[1]!thsiFinD("ths_expma_stock",$A1737,$A$1,7,100,100)</f>
        <v>6.0568959427891</v>
      </c>
      <c r="G1737" s="4">
        <f ca="1">[1]!thsiFinD("ths_rsi_stock",$A1737,$A$1,7,100,100)</f>
        <v>43.661385857936999</v>
      </c>
      <c r="H1737" s="4">
        <f ca="1">[1]!thsiFinD("ths_adtm_stock",$A1737,$A$1,7,3,100,100,100)</f>
        <v>0.41025641025641002</v>
      </c>
      <c r="I1737" s="4">
        <f ca="1">[1]!thsiFinD("ths_bbiboll_stock",$A1737,$A$1,7,3,100,100,100)</f>
        <v>6.1248958333332997</v>
      </c>
      <c r="J1737" s="4">
        <f ca="1">[1]!thsiFinD("ths_dptb_stock",$A1737,$A$1,7,104,100,100)</f>
        <v>0.57142857142856995</v>
      </c>
      <c r="K1737" s="4">
        <f ca="1">[1]!thsiFinD("ths_srmi_stock",$A1737,$A$1,7,100,100)</f>
        <v>-2.8892455858748001E-2</v>
      </c>
      <c r="L1737" s="4">
        <f ca="1">[1]!thsiFinD("ths_atr_stock",$A1737,$A$1,7,101,100,100)</f>
        <v>0.23</v>
      </c>
      <c r="M1737" s="4">
        <f ca="1">[1]!thsiFinD("ths_vol_w_stock",$A1737,$A$1)/1000000</f>
        <v>13.588552</v>
      </c>
      <c r="N1737" s="4">
        <f ca="1">[1]!thsiFinD("ths_turnover_ratio_w_stock",$A1737,$A$1)</f>
        <v>6.4310417276109</v>
      </c>
      <c r="O1737" s="4">
        <f ca="1">[1]!thsiFinD("ths_relative_chg_ratio_w_stock",$A1737,$A$1,104,100)</f>
        <v>-1.0415091855635999E-2</v>
      </c>
      <c r="P1737" s="4"/>
    </row>
    <row r="1738" spans="1:16" x14ac:dyDescent="0.25">
      <c r="A1738" s="2" t="s">
        <v>3485</v>
      </c>
      <c r="B1738" s="2" t="s">
        <v>3486</v>
      </c>
      <c r="C1738" s="4">
        <f ca="1">[1]!thsiFinD("ths_vol_ratio_stock",$A1738,$A$1,7,100)</f>
        <v>0.87495197181645001</v>
      </c>
      <c r="D1738" s="4">
        <f ca="1">[1]!thsiFinD("ths_cr_stock",$A1738,$A$1,7,100,100)</f>
        <v>46.564885496183003</v>
      </c>
      <c r="E1738" s="4">
        <f ca="1">[1]!thsiFinD("ths_mfi_stock",$A1738,$A$1,7,100,100)</f>
        <v>15.933853939863999</v>
      </c>
      <c r="F1738" s="4">
        <f ca="1">[1]!thsiFinD("ths_expma_stock",$A1738,$A$1,7,100,100)</f>
        <v>2.4687320475706001</v>
      </c>
      <c r="G1738" s="4">
        <f ca="1">[1]!thsiFinD("ths_rsi_stock",$A1738,$A$1,7,100,100)</f>
        <v>34.526918354434002</v>
      </c>
      <c r="H1738" s="4">
        <f ca="1">[1]!thsiFinD("ths_adtm_stock",$A1738,$A$1,7,3,100,100,100)</f>
        <v>-0.60869565217390997</v>
      </c>
      <c r="I1738" s="4">
        <f ca="1">[1]!thsiFinD("ths_bbiboll_stock",$A1738,$A$1,7,3,100,100,100)</f>
        <v>2.5034375</v>
      </c>
      <c r="J1738" s="4">
        <f ca="1">[1]!thsiFinD("ths_dptb_stock",$A1738,$A$1,7,104,100,100)</f>
        <v>0.57142857142856995</v>
      </c>
      <c r="K1738" s="4">
        <f ca="1">[1]!thsiFinD("ths_srmi_stock",$A1738,$A$1,7,100,100)</f>
        <v>-5.8139534883720999E-2</v>
      </c>
      <c r="L1738" s="4">
        <f ca="1">[1]!thsiFinD("ths_atr_stock",$A1738,$A$1,7,101,100,100)</f>
        <v>9.4285714285714001E-2</v>
      </c>
      <c r="M1738" s="4">
        <f ca="1">[1]!thsiFinD("ths_vol_w_stock",$A1738,$A$1)/1000000</f>
        <v>48.841197999999999</v>
      </c>
      <c r="N1738" s="4">
        <f ca="1">[1]!thsiFinD("ths_turnover_ratio_w_stock",$A1738,$A$1)</f>
        <v>6.0802563217824002</v>
      </c>
      <c r="O1738" s="4">
        <f ca="1">[1]!thsiFinD("ths_relative_chg_ratio_w_stock",$A1738,$A$1,104,100)</f>
        <v>-2.5998469366066002</v>
      </c>
      <c r="P1738" s="4"/>
    </row>
    <row r="1739" spans="1:16" x14ac:dyDescent="0.25">
      <c r="A1739" s="2" t="s">
        <v>3487</v>
      </c>
      <c r="B1739" s="2" t="s">
        <v>3488</v>
      </c>
      <c r="C1739" s="4">
        <f ca="1">[1]!thsiFinD("ths_vol_ratio_stock",$A1739,$A$1,7,100)</f>
        <v>1.0196562756251999</v>
      </c>
      <c r="D1739" s="4">
        <f ca="1">[1]!thsiFinD("ths_cr_stock",$A1739,$A$1,7,100,100)</f>
        <v>60.994764397906003</v>
      </c>
      <c r="E1739" s="4">
        <f ca="1">[1]!thsiFinD("ths_mfi_stock",$A1739,$A$1,7,100,100)</f>
        <v>36.514745649867002</v>
      </c>
      <c r="F1739" s="4">
        <f ca="1">[1]!thsiFinD("ths_expma_stock",$A1739,$A$1,7,100,100)</f>
        <v>6.5479534729209004</v>
      </c>
      <c r="G1739" s="4">
        <f ca="1">[1]!thsiFinD("ths_rsi_stock",$A1739,$A$1,7,100,100)</f>
        <v>46.150037016913998</v>
      </c>
      <c r="H1739" s="4">
        <f ca="1">[1]!thsiFinD("ths_adtm_stock",$A1739,$A$1,7,3,100,100,100)</f>
        <v>-0.4</v>
      </c>
      <c r="I1739" s="4">
        <f ca="1">[1]!thsiFinD("ths_bbiboll_stock",$A1739,$A$1,7,3,100,100,100)</f>
        <v>6.5759375000000002</v>
      </c>
      <c r="J1739" s="4">
        <f ca="1">[1]!thsiFinD("ths_dptb_stock",$A1739,$A$1,7,104,100,100)</f>
        <v>0.57142857142856995</v>
      </c>
      <c r="K1739" s="4">
        <f ca="1">[1]!thsiFinD("ths_srmi_stock",$A1739,$A$1,7,100,100)</f>
        <v>-4.5588235294117999E-2</v>
      </c>
      <c r="L1739" s="4">
        <f ca="1">[1]!thsiFinD("ths_atr_stock",$A1739,$A$1,7,101,100,100)</f>
        <v>0.29714285714285998</v>
      </c>
      <c r="M1739" s="4">
        <f ca="1">[1]!thsiFinD("ths_vol_w_stock",$A1739,$A$1)/1000000</f>
        <v>23.721297</v>
      </c>
      <c r="N1739" s="4">
        <f ca="1">[1]!thsiFinD("ths_turnover_ratio_w_stock",$A1739,$A$1)</f>
        <v>5.7976400539827004</v>
      </c>
      <c r="O1739" s="4">
        <f ca="1">[1]!thsiFinD("ths_relative_chg_ratio_w_stock",$A1739,$A$1,104,100)</f>
        <v>-0.39619952019325</v>
      </c>
      <c r="P1739" s="4"/>
    </row>
    <row r="1740" spans="1:16" x14ac:dyDescent="0.25">
      <c r="A1740" s="2" t="s">
        <v>3489</v>
      </c>
      <c r="B1740" s="2" t="s">
        <v>3490</v>
      </c>
      <c r="C1740" s="4">
        <f ca="1">[1]!thsiFinD("ths_vol_ratio_stock",$A1740,$A$1,7,100)</f>
        <v>0.88240940623093</v>
      </c>
      <c r="D1740" s="4">
        <f ca="1">[1]!thsiFinD("ths_cr_stock",$A1740,$A$1,7,100,100)</f>
        <v>70.400000000000006</v>
      </c>
      <c r="E1740" s="4">
        <f ca="1">[1]!thsiFinD("ths_mfi_stock",$A1740,$A$1,7,100,100)</f>
        <v>35.813479302002001</v>
      </c>
      <c r="F1740" s="4">
        <f ca="1">[1]!thsiFinD("ths_expma_stock",$A1740,$A$1,7,100,100)</f>
        <v>6.4631744663706998</v>
      </c>
      <c r="G1740" s="4">
        <f ca="1">[1]!thsiFinD("ths_rsi_stock",$A1740,$A$1,7,100,100)</f>
        <v>48.389499454373997</v>
      </c>
      <c r="H1740" s="4">
        <f ca="1">[1]!thsiFinD("ths_adtm_stock",$A1740,$A$1,7,3,100,100,100)</f>
        <v>-0.50549450549450003</v>
      </c>
      <c r="I1740" s="4">
        <f ca="1">[1]!thsiFinD("ths_bbiboll_stock",$A1740,$A$1,7,3,100,100,100)</f>
        <v>6.5048958333332996</v>
      </c>
      <c r="J1740" s="4">
        <f ca="1">[1]!thsiFinD("ths_dptb_stock",$A1740,$A$1,7,104,100,100)</f>
        <v>0.71428571428570997</v>
      </c>
      <c r="K1740" s="4">
        <f ca="1">[1]!thsiFinD("ths_srmi_stock",$A1740,$A$1,7,100,100)</f>
        <v>-4.2836041358935997E-2</v>
      </c>
      <c r="L1740" s="4">
        <f ca="1">[1]!thsiFinD("ths_atr_stock",$A1740,$A$1,7,101,100,100)</f>
        <v>0.30428571428571</v>
      </c>
      <c r="M1740" s="4">
        <f ca="1">[1]!thsiFinD("ths_vol_w_stock",$A1740,$A$1)/1000000</f>
        <v>38.860436</v>
      </c>
      <c r="N1740" s="4">
        <f ca="1">[1]!thsiFinD("ths_turnover_ratio_w_stock",$A1740,$A$1)</f>
        <v>10.54780765287</v>
      </c>
      <c r="O1740" s="4">
        <f ca="1">[1]!thsiFinD("ths_relative_chg_ratio_w_stock",$A1740,$A$1,104,100)</f>
        <v>-0.39828137887668003</v>
      </c>
      <c r="P1740" s="4"/>
    </row>
    <row r="1741" spans="1:16" x14ac:dyDescent="0.25">
      <c r="A1741" s="2" t="s">
        <v>3491</v>
      </c>
      <c r="B1741" s="2" t="s">
        <v>3492</v>
      </c>
      <c r="C1741" s="4">
        <f ca="1">[1]!thsiFinD("ths_vol_ratio_stock",$A1741,$A$1,7,100)</f>
        <v>0.75712613068391998</v>
      </c>
      <c r="D1741" s="4">
        <f ca="1">[1]!thsiFinD("ths_cr_stock",$A1741,$A$1,7,100,100)</f>
        <v>62.352941176470999</v>
      </c>
      <c r="E1741" s="4">
        <f ca="1">[1]!thsiFinD("ths_mfi_stock",$A1741,$A$1,7,100,100)</f>
        <v>31.083863142496</v>
      </c>
      <c r="F1741" s="4">
        <f ca="1">[1]!thsiFinD("ths_expma_stock",$A1741,$A$1,7,100,100)</f>
        <v>10.960415544805</v>
      </c>
      <c r="G1741" s="4">
        <f ca="1">[1]!thsiFinD("ths_rsi_stock",$A1741,$A$1,7,100,100)</f>
        <v>46.934630287821001</v>
      </c>
      <c r="H1741" s="4">
        <f ca="1">[1]!thsiFinD("ths_adtm_stock",$A1741,$A$1,7,3,100,100,100)</f>
        <v>-0.21527777777778001</v>
      </c>
      <c r="I1741" s="4">
        <f ca="1">[1]!thsiFinD("ths_bbiboll_stock",$A1741,$A$1,7,3,100,100,100)</f>
        <v>11.0025</v>
      </c>
      <c r="J1741" s="4">
        <f ca="1">[1]!thsiFinD("ths_dptb_stock",$A1741,$A$1,7,104,100,100)</f>
        <v>0.57142857142856995</v>
      </c>
      <c r="K1741" s="4">
        <f ca="1">[1]!thsiFinD("ths_srmi_stock",$A1741,$A$1,7,100,100)</f>
        <v>-5.7908383751079998E-2</v>
      </c>
      <c r="L1741" s="4">
        <f ca="1">[1]!thsiFinD("ths_atr_stock",$A1741,$A$1,7,101,100,100)</f>
        <v>0.54571428571429004</v>
      </c>
      <c r="M1741" s="4">
        <f ca="1">[1]!thsiFinD("ths_vol_w_stock",$A1741,$A$1)/1000000</f>
        <v>29.466546999999998</v>
      </c>
      <c r="N1741" s="4">
        <f ca="1">[1]!thsiFinD("ths_turnover_ratio_w_stock",$A1741,$A$1)</f>
        <v>18.018061080191</v>
      </c>
      <c r="O1741" s="4">
        <f ca="1">[1]!thsiFinD("ths_relative_chg_ratio_w_stock",$A1741,$A$1,104,100)</f>
        <v>-1.620018007716</v>
      </c>
      <c r="P1741" s="4"/>
    </row>
    <row r="1742" spans="1:16" x14ac:dyDescent="0.25">
      <c r="A1742" s="2" t="s">
        <v>3493</v>
      </c>
      <c r="B1742" s="2" t="s">
        <v>3494</v>
      </c>
      <c r="C1742" s="4">
        <f ca="1">[1]!thsiFinD("ths_vol_ratio_stock",$A1742,$A$1,7,100)</f>
        <v>1.2936578136350001</v>
      </c>
      <c r="D1742" s="4">
        <f ca="1">[1]!thsiFinD("ths_cr_stock",$A1742,$A$1,7,100,100)</f>
        <v>47.101449275362</v>
      </c>
      <c r="E1742" s="4">
        <f ca="1">[1]!thsiFinD("ths_mfi_stock",$A1742,$A$1,7,100,100)</f>
        <v>30.009435173581</v>
      </c>
      <c r="F1742" s="4">
        <f ca="1">[1]!thsiFinD("ths_expma_stock",$A1742,$A$1,7,100,100)</f>
        <v>8.6476459118558004</v>
      </c>
      <c r="G1742" s="4">
        <f ca="1">[1]!thsiFinD("ths_rsi_stock",$A1742,$A$1,7,100,100)</f>
        <v>32.971196513106001</v>
      </c>
      <c r="H1742" s="4">
        <f ca="1">[1]!thsiFinD("ths_adtm_stock",$A1742,$A$1,7,3,100,100,100)</f>
        <v>-0.64444444444444005</v>
      </c>
      <c r="I1742" s="4">
        <f ca="1">[1]!thsiFinD("ths_bbiboll_stock",$A1742,$A$1,7,3,100,100,100)</f>
        <v>8.7468749999999993</v>
      </c>
      <c r="J1742" s="4">
        <f ca="1">[1]!thsiFinD("ths_dptb_stock",$A1742,$A$1,7,104,100,100)</f>
        <v>0.57142857142856995</v>
      </c>
      <c r="K1742" s="4">
        <f ca="1">[1]!thsiFinD("ths_srmi_stock",$A1742,$A$1,7,100,100)</f>
        <v>-6.0335195530725999E-2</v>
      </c>
      <c r="L1742" s="4">
        <f ca="1">[1]!thsiFinD("ths_atr_stock",$A1742,$A$1,7,101,100,100)</f>
        <v>0.29857142857142999</v>
      </c>
      <c r="M1742" s="4">
        <f ca="1">[1]!thsiFinD("ths_vol_w_stock",$A1742,$A$1)/1000000</f>
        <v>142.34382299999999</v>
      </c>
      <c r="N1742" s="4">
        <f ca="1">[1]!thsiFinD("ths_turnover_ratio_w_stock",$A1742,$A$1)</f>
        <v>5.1070117073940002</v>
      </c>
      <c r="O1742" s="4">
        <f ca="1">[1]!thsiFinD("ths_relative_chg_ratio_w_stock",$A1742,$A$1,104,100)</f>
        <v>-3.6769444422755999</v>
      </c>
      <c r="P1742" s="4"/>
    </row>
    <row r="1743" spans="1:16" x14ac:dyDescent="0.25">
      <c r="A1743" s="2" t="s">
        <v>3495</v>
      </c>
      <c r="B1743" s="2" t="s">
        <v>3496</v>
      </c>
      <c r="C1743" s="4">
        <f ca="1">[1]!thsiFinD("ths_vol_ratio_stock",$A1743,$A$1,7,100)</f>
        <v>1.3909590451413001</v>
      </c>
      <c r="D1743" s="4">
        <f ca="1">[1]!thsiFinD("ths_cr_stock",$A1743,$A$1,7,100,100)</f>
        <v>42.641509433962</v>
      </c>
      <c r="E1743" s="4">
        <f ca="1">[1]!thsiFinD("ths_mfi_stock",$A1743,$A$1,7,100,100)</f>
        <v>43.714626801271002</v>
      </c>
      <c r="F1743" s="4">
        <f ca="1">[1]!thsiFinD("ths_expma_stock",$A1743,$A$1,7,100,100)</f>
        <v>6.2136402963339004</v>
      </c>
      <c r="G1743" s="4">
        <f ca="1">[1]!thsiFinD("ths_rsi_stock",$A1743,$A$1,7,100,100)</f>
        <v>45.748911680931997</v>
      </c>
      <c r="H1743" s="4">
        <f ca="1">[1]!thsiFinD("ths_adtm_stock",$A1743,$A$1,7,3,100,100,100)</f>
        <v>-0.43636363636364001</v>
      </c>
      <c r="I1743" s="4">
        <f ca="1">[1]!thsiFinD("ths_bbiboll_stock",$A1743,$A$1,7,3,100,100,100)</f>
        <v>6.3165624999999999</v>
      </c>
      <c r="J1743" s="4">
        <f ca="1">[1]!thsiFinD("ths_dptb_stock",$A1743,$A$1,7,104,100,100)</f>
        <v>0.71428571428570997</v>
      </c>
      <c r="K1743" s="4">
        <f ca="1">[1]!thsiFinD("ths_srmi_stock",$A1743,$A$1,7,100,100)</f>
        <v>-8.0882352941176003E-2</v>
      </c>
      <c r="L1743" s="4">
        <f ca="1">[1]!thsiFinD("ths_atr_stock",$A1743,$A$1,7,101,100,100)</f>
        <v>0.36714285714285999</v>
      </c>
      <c r="M1743" s="4">
        <f ca="1">[1]!thsiFinD("ths_vol_w_stock",$A1743,$A$1)/1000000</f>
        <v>76.347076000000001</v>
      </c>
      <c r="N1743" s="4">
        <f ca="1">[1]!thsiFinD("ths_turnover_ratio_w_stock",$A1743,$A$1)</f>
        <v>14.317413038613999</v>
      </c>
      <c r="O1743" s="4">
        <f ca="1">[1]!thsiFinD("ths_relative_chg_ratio_w_stock",$A1743,$A$1,104,100)</f>
        <v>-3.0222739719369001</v>
      </c>
      <c r="P1743" s="4"/>
    </row>
    <row r="1744" spans="1:16" x14ac:dyDescent="0.25">
      <c r="A1744" s="2" t="s">
        <v>3497</v>
      </c>
      <c r="B1744" s="2" t="s">
        <v>3498</v>
      </c>
      <c r="C1744" s="4">
        <f ca="1">[1]!thsiFinD("ths_vol_ratio_stock",$A1744,$A$1,7,100)</f>
        <v>1.2121162242112</v>
      </c>
      <c r="D1744" s="4">
        <f ca="1">[1]!thsiFinD("ths_cr_stock",$A1744,$A$1,7,100,100)</f>
        <v>54.703832752613003</v>
      </c>
      <c r="E1744" s="4">
        <f ca="1">[1]!thsiFinD("ths_mfi_stock",$A1744,$A$1,7,100,100)</f>
        <v>26.259999834030999</v>
      </c>
      <c r="F1744" s="4">
        <f ca="1">[1]!thsiFinD("ths_expma_stock",$A1744,$A$1,7,100,100)</f>
        <v>5.9677277121893999</v>
      </c>
      <c r="G1744" s="4">
        <f ca="1">[1]!thsiFinD("ths_rsi_stock",$A1744,$A$1,7,100,100)</f>
        <v>41.148848659117</v>
      </c>
      <c r="H1744" s="4">
        <f ca="1">[1]!thsiFinD("ths_adtm_stock",$A1744,$A$1,7,3,100,100,100)</f>
        <v>-0.26086956521739002</v>
      </c>
      <c r="I1744" s="4">
        <f ca="1">[1]!thsiFinD("ths_bbiboll_stock",$A1744,$A$1,7,3,100,100,100)</f>
        <v>6.0113541666666999</v>
      </c>
      <c r="J1744" s="4">
        <f ca="1">[1]!thsiFinD("ths_dptb_stock",$A1744,$A$1,7,104,100,100)</f>
        <v>0.57142857142856995</v>
      </c>
      <c r="K1744" s="4">
        <f ca="1">[1]!thsiFinD("ths_srmi_stock",$A1744,$A$1,7,100,100)</f>
        <v>-4.8387096774193998E-2</v>
      </c>
      <c r="L1744" s="4">
        <f ca="1">[1]!thsiFinD("ths_atr_stock",$A1744,$A$1,7,101,100,100)</f>
        <v>0.21285714285714</v>
      </c>
      <c r="M1744" s="4">
        <f ca="1">[1]!thsiFinD("ths_vol_w_stock",$A1744,$A$1)/1000000</f>
        <v>96.214489999999998</v>
      </c>
      <c r="N1744" s="4">
        <f ca="1">[1]!thsiFinD("ths_turnover_ratio_w_stock",$A1744,$A$1)</f>
        <v>5.1691813552327002</v>
      </c>
      <c r="O1744" s="4">
        <f ca="1">[1]!thsiFinD("ths_relative_chg_ratio_w_stock",$A1744,$A$1,104,100)</f>
        <v>-2.1482870022881002</v>
      </c>
      <c r="P1744" s="4"/>
    </row>
    <row r="1745" spans="1:16" x14ac:dyDescent="0.25">
      <c r="A1745" s="2" t="s">
        <v>3499</v>
      </c>
      <c r="B1745" s="2" t="s">
        <v>3500</v>
      </c>
      <c r="C1745" s="4">
        <f ca="1">[1]!thsiFinD("ths_vol_ratio_stock",$A1745,$A$1,7,100)</f>
        <v>0.65778766532131006</v>
      </c>
      <c r="D1745" s="4">
        <f ca="1">[1]!thsiFinD("ths_cr_stock",$A1745,$A$1,7,100,100)</f>
        <v>45.3125</v>
      </c>
      <c r="E1745" s="4">
        <f ca="1">[1]!thsiFinD("ths_mfi_stock",$A1745,$A$1,7,100,100)</f>
        <v>46.684489426140999</v>
      </c>
      <c r="F1745" s="4">
        <f ca="1">[1]!thsiFinD("ths_expma_stock",$A1745,$A$1,7,100,100)</f>
        <v>7.9652703113129997</v>
      </c>
      <c r="G1745" s="4">
        <f ca="1">[1]!thsiFinD("ths_rsi_stock",$A1745,$A$1,7,100,100)</f>
        <v>37.596960032597998</v>
      </c>
      <c r="H1745" s="4">
        <f ca="1">[1]!thsiFinD("ths_adtm_stock",$A1745,$A$1,7,3,100,100,100)</f>
        <v>-0.18518518518519</v>
      </c>
      <c r="I1745" s="4">
        <f ca="1">[1]!thsiFinD("ths_bbiboll_stock",$A1745,$A$1,7,3,100,100,100)</f>
        <v>8.1337499999999991</v>
      </c>
      <c r="J1745" s="4">
        <f ca="1">[1]!thsiFinD("ths_dptb_stock",$A1745,$A$1,7,104,100,100)</f>
        <v>0.57142857142856995</v>
      </c>
      <c r="K1745" s="4">
        <f ca="1">[1]!thsiFinD("ths_srmi_stock",$A1745,$A$1,7,100,100)</f>
        <v>-7.9625292740046996E-2</v>
      </c>
      <c r="L1745" s="4">
        <f ca="1">[1]!thsiFinD("ths_atr_stock",$A1745,$A$1,7,101,100,100)</f>
        <v>0.36428571428570999</v>
      </c>
      <c r="M1745" s="4">
        <f ca="1">[1]!thsiFinD("ths_vol_w_stock",$A1745,$A$1)/1000000</f>
        <v>37.525117000000002</v>
      </c>
      <c r="N1745" s="4">
        <f ca="1">[1]!thsiFinD("ths_turnover_ratio_w_stock",$A1745,$A$1)</f>
        <v>16.676229230354998</v>
      </c>
      <c r="O1745" s="4">
        <f ca="1">[1]!thsiFinD("ths_relative_chg_ratio_w_stock",$A1745,$A$1,104,100)</f>
        <v>-3.4079804089737</v>
      </c>
      <c r="P1745" s="4"/>
    </row>
    <row r="1746" spans="1:16" x14ac:dyDescent="0.25">
      <c r="A1746" s="2" t="s">
        <v>3501</v>
      </c>
      <c r="B1746" s="2" t="s">
        <v>3502</v>
      </c>
      <c r="C1746" s="4">
        <f ca="1">[1]!thsiFinD("ths_vol_ratio_stock",$A1746,$A$1,7,100)</f>
        <v>0.68611058668638003</v>
      </c>
      <c r="D1746" s="4">
        <f ca="1">[1]!thsiFinD("ths_cr_stock",$A1746,$A$1,7,100,100)</f>
        <v>126.54545454545</v>
      </c>
      <c r="E1746" s="4">
        <f ca="1">[1]!thsiFinD("ths_mfi_stock",$A1746,$A$1,7,100,100)</f>
        <v>67.970767222321001</v>
      </c>
      <c r="F1746" s="4">
        <f ca="1">[1]!thsiFinD("ths_expma_stock",$A1746,$A$1,7,100,100)</f>
        <v>10.201900005437</v>
      </c>
      <c r="G1746" s="4">
        <f ca="1">[1]!thsiFinD("ths_rsi_stock",$A1746,$A$1,7,100,100)</f>
        <v>45.862210671847997</v>
      </c>
      <c r="H1746" s="4">
        <f ca="1">[1]!thsiFinD("ths_adtm_stock",$A1746,$A$1,7,3,100,100,100)</f>
        <v>0.70334928229664995</v>
      </c>
      <c r="I1746" s="4">
        <f ca="1">[1]!thsiFinD("ths_bbiboll_stock",$A1746,$A$1,7,3,100,100,100)</f>
        <v>10.209166666667</v>
      </c>
      <c r="J1746" s="4">
        <f ca="1">[1]!thsiFinD("ths_dptb_stock",$A1746,$A$1,7,104,100,100)</f>
        <v>0.28571428571428997</v>
      </c>
      <c r="K1746" s="4">
        <f ca="1">[1]!thsiFinD("ths_srmi_stock",$A1746,$A$1,7,100,100)</f>
        <v>6.9860279441117997E-3</v>
      </c>
      <c r="L1746" s="4">
        <f ca="1">[1]!thsiFinD("ths_atr_stock",$A1746,$A$1,7,101,100,100)</f>
        <v>0.91428571428571004</v>
      </c>
      <c r="M1746" s="4">
        <f ca="1">[1]!thsiFinD("ths_vol_w_stock",$A1746,$A$1)/1000000</f>
        <v>162.944401</v>
      </c>
      <c r="N1746" s="4">
        <f ca="1">[1]!thsiFinD("ths_turnover_ratio_w_stock",$A1746,$A$1)</f>
        <v>17.791703428441998</v>
      </c>
      <c r="O1746" s="4">
        <f ca="1">[1]!thsiFinD("ths_relative_chg_ratio_w_stock",$A1746,$A$1,104,100)</f>
        <v>-5.9922066660136997</v>
      </c>
      <c r="P1746" s="4"/>
    </row>
    <row r="1747" spans="1:16" x14ac:dyDescent="0.25">
      <c r="A1747" s="2" t="s">
        <v>3503</v>
      </c>
      <c r="B1747" s="2" t="s">
        <v>3504</v>
      </c>
      <c r="C1747" s="4">
        <f ca="1">[1]!thsiFinD("ths_vol_ratio_stock",$A1747,$A$1,7,100)</f>
        <v>0.75732679322051</v>
      </c>
      <c r="D1747" s="4">
        <f ca="1">[1]!thsiFinD("ths_cr_stock",$A1747,$A$1,7,100,100)</f>
        <v>60.629921259842</v>
      </c>
      <c r="E1747" s="4">
        <f ca="1">[1]!thsiFinD("ths_mfi_stock",$A1747,$A$1,7,100,100)</f>
        <v>41.694274145257999</v>
      </c>
      <c r="F1747" s="4">
        <f ca="1">[1]!thsiFinD("ths_expma_stock",$A1747,$A$1,7,100,100)</f>
        <v>1.7821892501994001</v>
      </c>
      <c r="G1747" s="4">
        <f ca="1">[1]!thsiFinD("ths_rsi_stock",$A1747,$A$1,7,100,100)</f>
        <v>32.886291100209</v>
      </c>
      <c r="H1747" s="4">
        <f ca="1">[1]!thsiFinD("ths_adtm_stock",$A1747,$A$1,7,3,100,100,100)</f>
        <v>-0.2962962962963</v>
      </c>
      <c r="I1747" s="4">
        <f ca="1">[1]!thsiFinD("ths_bbiboll_stock",$A1747,$A$1,7,3,100,100,100)</f>
        <v>1.8064583333333</v>
      </c>
      <c r="J1747" s="4">
        <f ca="1">[1]!thsiFinD("ths_dptb_stock",$A1747,$A$1,7,104,100,100)</f>
        <v>0.71428571428570997</v>
      </c>
      <c r="K1747" s="4">
        <f ca="1">[1]!thsiFinD("ths_srmi_stock",$A1747,$A$1,7,100,100)</f>
        <v>-7.9365079365079E-2</v>
      </c>
      <c r="L1747" s="4">
        <f ca="1">[1]!thsiFinD("ths_atr_stock",$A1747,$A$1,7,101,100,100)</f>
        <v>0.11142857142857</v>
      </c>
      <c r="M1747" s="4">
        <f ca="1">[1]!thsiFinD("ths_vol_w_stock",$A1747,$A$1)/1000000</f>
        <v>206.94510700000001</v>
      </c>
      <c r="N1747" s="4">
        <f ca="1">[1]!thsiFinD("ths_turnover_ratio_w_stock",$A1747,$A$1)</f>
        <v>12.592548367479001</v>
      </c>
      <c r="O1747" s="4">
        <f ca="1">[1]!thsiFinD("ths_relative_chg_ratio_w_stock",$A1747,$A$1,104,100)</f>
        <v>-3.4240227607824001</v>
      </c>
      <c r="P1747" s="4"/>
    </row>
    <row r="1748" spans="1:16" x14ac:dyDescent="0.25">
      <c r="A1748" s="2" t="s">
        <v>3505</v>
      </c>
      <c r="B1748" s="2" t="s">
        <v>3506</v>
      </c>
      <c r="C1748" s="4">
        <f ca="1">[1]!thsiFinD("ths_vol_ratio_stock",$A1748,$A$1,7,100)</f>
        <v>0.86678361231700995</v>
      </c>
      <c r="D1748" s="4">
        <f ca="1">[1]!thsiFinD("ths_cr_stock",$A1748,$A$1,7,100,100)</f>
        <v>19.271623672231001</v>
      </c>
      <c r="E1748" s="4">
        <f ca="1">[1]!thsiFinD("ths_mfi_stock",$A1748,$A$1,7,100,100)</f>
        <v>12.191531929750999</v>
      </c>
      <c r="F1748" s="4">
        <f ca="1">[1]!thsiFinD("ths_expma_stock",$A1748,$A$1,7,100,100)</f>
        <v>10.362593644904001</v>
      </c>
      <c r="G1748" s="4">
        <f ca="1">[1]!thsiFinD("ths_rsi_stock",$A1748,$A$1,7,100,100)</f>
        <v>27.650918129299999</v>
      </c>
      <c r="H1748" s="4">
        <f ca="1">[1]!thsiFinD("ths_adtm_stock",$A1748,$A$1,7,3,100,100,100)</f>
        <v>-0.73972602739726001</v>
      </c>
      <c r="I1748" s="4">
        <f ca="1">[1]!thsiFinD("ths_bbiboll_stock",$A1748,$A$1,7,3,100,100,100)</f>
        <v>10.565312499999999</v>
      </c>
      <c r="J1748" s="4">
        <f ca="1">[1]!thsiFinD("ths_dptb_stock",$A1748,$A$1,7,104,100,100)</f>
        <v>0.71428571428570997</v>
      </c>
      <c r="K1748" s="4">
        <f ca="1">[1]!thsiFinD("ths_srmi_stock",$A1748,$A$1,7,100,100)</f>
        <v>-9.4982078853047006E-2</v>
      </c>
      <c r="L1748" s="4">
        <f ca="1">[1]!thsiFinD("ths_atr_stock",$A1748,$A$1,7,101,100,100)</f>
        <v>0.37714285714286</v>
      </c>
      <c r="M1748" s="4">
        <f ca="1">[1]!thsiFinD("ths_vol_w_stock",$A1748,$A$1)/1000000</f>
        <v>23.1999</v>
      </c>
      <c r="N1748" s="4">
        <f ca="1">[1]!thsiFinD("ths_turnover_ratio_w_stock",$A1748,$A$1)</f>
        <v>2.4308902850169001</v>
      </c>
      <c r="O1748" s="4">
        <f ca="1">[1]!thsiFinD("ths_relative_chg_ratio_w_stock",$A1748,$A$1,104,100)</f>
        <v>-3.3844789712386998</v>
      </c>
      <c r="P1748" s="4"/>
    </row>
    <row r="1749" spans="1:16" x14ac:dyDescent="0.25">
      <c r="A1749" s="2" t="s">
        <v>3507</v>
      </c>
      <c r="B1749" s="2" t="s">
        <v>3508</v>
      </c>
      <c r="C1749" s="4">
        <f ca="1">[1]!thsiFinD("ths_vol_ratio_stock",$A1749,$A$1,7,100)</f>
        <v>0.88373999205229004</v>
      </c>
      <c r="D1749" s="4">
        <f ca="1">[1]!thsiFinD("ths_cr_stock",$A1749,$A$1,7,100,100)</f>
        <v>21.165048543689</v>
      </c>
      <c r="E1749" s="4">
        <f ca="1">[1]!thsiFinD("ths_mfi_stock",$A1749,$A$1,7,100,100)</f>
        <v>24.725018992024001</v>
      </c>
      <c r="F1749" s="4">
        <f ca="1">[1]!thsiFinD("ths_expma_stock",$A1749,$A$1,7,100,100)</f>
        <v>8.2823069043267008</v>
      </c>
      <c r="G1749" s="4">
        <f ca="1">[1]!thsiFinD("ths_rsi_stock",$A1749,$A$1,7,100,100)</f>
        <v>31.748386960245</v>
      </c>
      <c r="H1749" s="4">
        <f ca="1">[1]!thsiFinD("ths_adtm_stock",$A1749,$A$1,7,3,100,100,100)</f>
        <v>-0.48484848484849002</v>
      </c>
      <c r="I1749" s="4">
        <f ca="1">[1]!thsiFinD("ths_bbiboll_stock",$A1749,$A$1,7,3,100,100,100)</f>
        <v>8.4163541666667001</v>
      </c>
      <c r="J1749" s="4">
        <f ca="1">[1]!thsiFinD("ths_dptb_stock",$A1749,$A$1,7,104,100,100)</f>
        <v>0.57142857142856995</v>
      </c>
      <c r="K1749" s="4">
        <f ca="1">[1]!thsiFinD("ths_srmi_stock",$A1749,$A$1,7,100,100)</f>
        <v>-8.2392776523701999E-2</v>
      </c>
      <c r="L1749" s="4">
        <f ca="1">[1]!thsiFinD("ths_atr_stock",$A1749,$A$1,7,101,100,100)</f>
        <v>0.31142857142857</v>
      </c>
      <c r="M1749" s="4">
        <f ca="1">[1]!thsiFinD("ths_vol_w_stock",$A1749,$A$1)/1000000</f>
        <v>30.068194999999999</v>
      </c>
      <c r="N1749" s="4">
        <f ca="1">[1]!thsiFinD("ths_turnover_ratio_w_stock",$A1749,$A$1)</f>
        <v>6.4843338363224001</v>
      </c>
      <c r="O1749" s="4">
        <f ca="1">[1]!thsiFinD("ths_relative_chg_ratio_w_stock",$A1749,$A$1,104,100)</f>
        <v>-2.5871372263880001</v>
      </c>
      <c r="P1749" s="4"/>
    </row>
    <row r="1750" spans="1:16" x14ac:dyDescent="0.25">
      <c r="A1750" s="2" t="s">
        <v>3509</v>
      </c>
      <c r="B1750" s="2" t="s">
        <v>3510</v>
      </c>
      <c r="C1750" s="4">
        <f ca="1">[1]!thsiFinD("ths_vol_ratio_stock",$A1750,$A$1,7,100)</f>
        <v>1.0276425752787</v>
      </c>
      <c r="D1750" s="4">
        <f ca="1">[1]!thsiFinD("ths_cr_stock",$A1750,$A$1,7,100,100)</f>
        <v>46.896551724138</v>
      </c>
      <c r="E1750" s="4">
        <f ca="1">[1]!thsiFinD("ths_mfi_stock",$A1750,$A$1,7,100,100)</f>
        <v>29.739647032865999</v>
      </c>
      <c r="F1750" s="4">
        <f ca="1">[1]!thsiFinD("ths_expma_stock",$A1750,$A$1,7,100,100)</f>
        <v>2.5616601542491999</v>
      </c>
      <c r="G1750" s="4">
        <f ca="1">[1]!thsiFinD("ths_rsi_stock",$A1750,$A$1,7,100,100)</f>
        <v>38.700566949101002</v>
      </c>
      <c r="H1750" s="4">
        <f ca="1">[1]!thsiFinD("ths_adtm_stock",$A1750,$A$1,7,3,100,100,100)</f>
        <v>-0.33333333333332998</v>
      </c>
      <c r="I1750" s="4">
        <f ca="1">[1]!thsiFinD("ths_bbiboll_stock",$A1750,$A$1,7,3,100,100,100)</f>
        <v>2.5955208333333002</v>
      </c>
      <c r="J1750" s="4">
        <f ca="1">[1]!thsiFinD("ths_dptb_stock",$A1750,$A$1,7,104,100,100)</f>
        <v>0.71428571428570997</v>
      </c>
      <c r="K1750" s="4">
        <f ca="1">[1]!thsiFinD("ths_srmi_stock",$A1750,$A$1,7,100,100)</f>
        <v>-6.6420664206641999E-2</v>
      </c>
      <c r="L1750" s="4">
        <f ca="1">[1]!thsiFinD("ths_atr_stock",$A1750,$A$1,7,101,100,100)</f>
        <v>0.10285714285714</v>
      </c>
      <c r="M1750" s="4">
        <f ca="1">[1]!thsiFinD("ths_vol_w_stock",$A1750,$A$1)/1000000</f>
        <v>38.554554000000003</v>
      </c>
      <c r="N1750" s="4">
        <f ca="1">[1]!thsiFinD("ths_turnover_ratio_w_stock",$A1750,$A$1)</f>
        <v>3.2965761876671</v>
      </c>
      <c r="O1750" s="4">
        <f ca="1">[1]!thsiFinD("ths_relative_chg_ratio_w_stock",$A1750,$A$1,104,100)</f>
        <v>-1.7207260574858001</v>
      </c>
      <c r="P1750" s="4"/>
    </row>
    <row r="1751" spans="1:16" x14ac:dyDescent="0.25">
      <c r="A1751" s="2" t="s">
        <v>3511</v>
      </c>
      <c r="B1751" s="2" t="s">
        <v>3512</v>
      </c>
      <c r="C1751" s="4">
        <f ca="1">[1]!thsiFinD("ths_vol_ratio_stock",$A1751,$A$1,7,100)</f>
        <v>0.75768836838924003</v>
      </c>
      <c r="D1751" s="4">
        <f ca="1">[1]!thsiFinD("ths_cr_stock",$A1751,$A$1,7,100,100)</f>
        <v>19.585253456221</v>
      </c>
      <c r="E1751" s="4">
        <f ca="1">[1]!thsiFinD("ths_mfi_stock",$A1751,$A$1,7,100,100)</f>
        <v>0</v>
      </c>
      <c r="F1751" s="4">
        <f ca="1">[1]!thsiFinD("ths_expma_stock",$A1751,$A$1,7,100,100)</f>
        <v>21.747335753281</v>
      </c>
      <c r="G1751" s="4">
        <f ca="1">[1]!thsiFinD("ths_rsi_stock",$A1751,$A$1,7,100,100)</f>
        <v>29.316929453008999</v>
      </c>
      <c r="H1751" s="4">
        <f ca="1">[1]!thsiFinD("ths_adtm_stock",$A1751,$A$1,7,3,100,100,100)</f>
        <v>-0.84641638225256</v>
      </c>
      <c r="I1751" s="4">
        <f ca="1">[1]!thsiFinD("ths_bbiboll_stock",$A1751,$A$1,7,3,100,100,100)</f>
        <v>22.098229166667</v>
      </c>
      <c r="J1751" s="4">
        <f ca="1">[1]!thsiFinD("ths_dptb_stock",$A1751,$A$1,7,104,100,100)</f>
        <v>0.85714285714285998</v>
      </c>
      <c r="K1751" s="4">
        <f ca="1">[1]!thsiFinD("ths_srmi_stock",$A1751,$A$1,7,100,100)</f>
        <v>-0.12458193979932999</v>
      </c>
      <c r="L1751" s="4">
        <f ca="1">[1]!thsiFinD("ths_atr_stock",$A1751,$A$1,7,101,100,100)</f>
        <v>1.0271428571429</v>
      </c>
      <c r="M1751" s="4">
        <f ca="1">[1]!thsiFinD("ths_vol_w_stock",$A1751,$A$1)/1000000</f>
        <v>39.587994999999999</v>
      </c>
      <c r="N1751" s="4">
        <f ca="1">[1]!thsiFinD("ths_turnover_ratio_w_stock",$A1751,$A$1)</f>
        <v>13.763181569044001</v>
      </c>
      <c r="O1751" s="4">
        <f ca="1">[1]!thsiFinD("ths_relative_chg_ratio_w_stock",$A1751,$A$1,104,100)</f>
        <v>-5.9617516985114003</v>
      </c>
      <c r="P1751" s="4"/>
    </row>
    <row r="1752" spans="1:16" x14ac:dyDescent="0.25">
      <c r="A1752" s="2" t="s">
        <v>3513</v>
      </c>
      <c r="B1752" s="2" t="s">
        <v>3514</v>
      </c>
      <c r="C1752" s="4">
        <f ca="1">[1]!thsiFinD("ths_vol_ratio_stock",$A1752,$A$1,7,100)</f>
        <v>0.69846138393214996</v>
      </c>
      <c r="D1752" s="4">
        <f ca="1">[1]!thsiFinD("ths_cr_stock",$A1752,$A$1,7,100,100)</f>
        <v>31.641791044775999</v>
      </c>
      <c r="E1752" s="4">
        <f ca="1">[1]!thsiFinD("ths_mfi_stock",$A1752,$A$1,7,100,100)</f>
        <v>13.058774998816</v>
      </c>
      <c r="F1752" s="4">
        <f ca="1">[1]!thsiFinD("ths_expma_stock",$A1752,$A$1,7,100,100)</f>
        <v>5.4337238894948001</v>
      </c>
      <c r="G1752" s="4">
        <f ca="1">[1]!thsiFinD("ths_rsi_stock",$A1752,$A$1,7,100,100)</f>
        <v>29.954764226232999</v>
      </c>
      <c r="H1752" s="4">
        <f ca="1">[1]!thsiFinD("ths_adtm_stock",$A1752,$A$1,7,3,100,100,100)</f>
        <v>-0.28260869565217001</v>
      </c>
      <c r="I1752" s="4">
        <f ca="1">[1]!thsiFinD("ths_bbiboll_stock",$A1752,$A$1,7,3,100,100,100)</f>
        <v>5.5421874999999998</v>
      </c>
      <c r="J1752" s="4">
        <f ca="1">[1]!thsiFinD("ths_dptb_stock",$A1752,$A$1,7,104,100,100)</f>
        <v>0.71428571428570997</v>
      </c>
      <c r="K1752" s="4">
        <f ca="1">[1]!thsiFinD("ths_srmi_stock",$A1752,$A$1,7,100,100)</f>
        <v>-7.1803852889666994E-2</v>
      </c>
      <c r="L1752" s="4">
        <f ca="1">[1]!thsiFinD("ths_atr_stock",$A1752,$A$1,7,101,100,100)</f>
        <v>0.21714285714286</v>
      </c>
      <c r="M1752" s="4">
        <f ca="1">[1]!thsiFinD("ths_vol_w_stock",$A1752,$A$1)/1000000</f>
        <v>41.102150000000002</v>
      </c>
      <c r="N1752" s="4">
        <f ca="1">[1]!thsiFinD("ths_turnover_ratio_w_stock",$A1752,$A$1)</f>
        <v>4.3861972644821003</v>
      </c>
      <c r="O1752" s="4">
        <f ca="1">[1]!thsiFinD("ths_relative_chg_ratio_w_stock",$A1752,$A$1,104,100)</f>
        <v>-4.7223685431140003</v>
      </c>
      <c r="P1752" s="4"/>
    </row>
    <row r="1753" spans="1:16" x14ac:dyDescent="0.25">
      <c r="A1753" s="2" t="s">
        <v>3515</v>
      </c>
      <c r="B1753" s="2" t="s">
        <v>3516</v>
      </c>
      <c r="C1753" s="4">
        <f ca="1">[1]!thsiFinD("ths_vol_ratio_stock",$A1753,$A$1,7,100)</f>
        <v>0</v>
      </c>
      <c r="D1753" s="4">
        <f ca="1">[1]!thsiFinD("ths_cr_stock",$A1753,$A$1,7,100,100)</f>
        <v>170.62937062936999</v>
      </c>
      <c r="E1753" s="4">
        <f ca="1">[1]!thsiFinD("ths_mfi_stock",$A1753,$A$1,7,100,100)</f>
        <v>55.693797716010003</v>
      </c>
      <c r="F1753" s="4">
        <f ca="1">[1]!thsiFinD("ths_expma_stock",$A1753,$A$1,7,100,100)</f>
        <v>0.78218225771634997</v>
      </c>
      <c r="G1753" s="4">
        <f ca="1">[1]!thsiFinD("ths_rsi_stock",$A1753,$A$1,7,100,100)</f>
        <v>40.862871117265001</v>
      </c>
      <c r="H1753" s="4">
        <f ca="1">[1]!thsiFinD("ths_adtm_stock",$A1753,$A$1,7,3,100,100,100)</f>
        <v>0.84057971014493005</v>
      </c>
      <c r="I1753" s="4">
        <f ca="1">[1]!thsiFinD("ths_bbiboll_stock",$A1753,$A$1,7,3,100,100,100)</f>
        <v>0.79520833333332996</v>
      </c>
      <c r="J1753" s="4">
        <f ca="1">[1]!thsiFinD("ths_dptb_stock",$A1753,$A$1,7,104,100,100)</f>
        <v>0.14285714285713999</v>
      </c>
      <c r="K1753" s="4">
        <f ca="1">[1]!thsiFinD("ths_srmi_stock",$A1753,$A$1,7,100,100)</f>
        <v>-2.8571428571428002E-2</v>
      </c>
      <c r="L1753" s="4">
        <f ca="1">[1]!thsiFinD("ths_atr_stock",$A1753,$A$1,7,101,100,100)</f>
        <v>0.2</v>
      </c>
      <c r="M1753" s="4">
        <f ca="1">[1]!thsiFinD("ths_vol_w_stock",$A1753,$A$1)/1000000</f>
        <v>0</v>
      </c>
      <c r="N1753" s="4">
        <f ca="1">[1]!thsiFinD("ths_turnover_ratio_w_stock",$A1753,$A$1)</f>
        <v>0</v>
      </c>
      <c r="O1753" s="4">
        <f ca="1">[1]!thsiFinD("ths_relative_chg_ratio_w_stock",$A1753,$A$1,104,100)</f>
        <v>0.97158163482195004</v>
      </c>
      <c r="P1753" s="4"/>
    </row>
    <row r="1754" spans="1:16" x14ac:dyDescent="0.25">
      <c r="A1754" s="2" t="s">
        <v>3517</v>
      </c>
      <c r="B1754" s="2" t="s">
        <v>3518</v>
      </c>
      <c r="C1754" s="4">
        <f ca="1">[1]!thsiFinD("ths_vol_ratio_stock",$A1754,$A$1,7,100)</f>
        <v>0.86336515819034998</v>
      </c>
      <c r="D1754" s="4">
        <f ca="1">[1]!thsiFinD("ths_cr_stock",$A1754,$A$1,7,100,100)</f>
        <v>28.571428571428999</v>
      </c>
      <c r="E1754" s="4">
        <f ca="1">[1]!thsiFinD("ths_mfi_stock",$A1754,$A$1,7,100,100)</f>
        <v>24.840414362714</v>
      </c>
      <c r="F1754" s="4">
        <f ca="1">[1]!thsiFinD("ths_expma_stock",$A1754,$A$1,7,100,100)</f>
        <v>5.6792426807903</v>
      </c>
      <c r="G1754" s="4">
        <f ca="1">[1]!thsiFinD("ths_rsi_stock",$A1754,$A$1,7,100,100)</f>
        <v>37.501452637507001</v>
      </c>
      <c r="H1754" s="4">
        <f ca="1">[1]!thsiFinD("ths_adtm_stock",$A1754,$A$1,7,3,100,100,100)</f>
        <v>-0.80769230769231004</v>
      </c>
      <c r="I1754" s="4">
        <f ca="1">[1]!thsiFinD("ths_bbiboll_stock",$A1754,$A$1,7,3,100,100,100)</f>
        <v>5.7541666666667002</v>
      </c>
      <c r="J1754" s="4">
        <f ca="1">[1]!thsiFinD("ths_dptb_stock",$A1754,$A$1,7,104,100,100)</f>
        <v>0.85714285714285998</v>
      </c>
      <c r="K1754" s="4">
        <f ca="1">[1]!thsiFinD("ths_srmi_stock",$A1754,$A$1,7,100,100)</f>
        <v>-8.0459770114942999E-2</v>
      </c>
      <c r="L1754" s="4">
        <f ca="1">[1]!thsiFinD("ths_atr_stock",$A1754,$A$1,7,101,100,100)</f>
        <v>0.22</v>
      </c>
      <c r="M1754" s="4">
        <f ca="1">[1]!thsiFinD("ths_vol_w_stock",$A1754,$A$1)/1000000</f>
        <v>42.718390999999997</v>
      </c>
      <c r="N1754" s="4">
        <f ca="1">[1]!thsiFinD("ths_turnover_ratio_w_stock",$A1754,$A$1)</f>
        <v>5.5306989551227996</v>
      </c>
      <c r="O1754" s="4">
        <f ca="1">[1]!thsiFinD("ths_relative_chg_ratio_w_stock",$A1754,$A$1,104,100)</f>
        <v>-3.1380074062738998</v>
      </c>
      <c r="P1754" s="4"/>
    </row>
    <row r="1755" spans="1:16" x14ac:dyDescent="0.25">
      <c r="A1755" s="2" t="s">
        <v>3519</v>
      </c>
      <c r="B1755" s="2" t="s">
        <v>3520</v>
      </c>
      <c r="C1755" s="4">
        <f ca="1">[1]!thsiFinD("ths_vol_ratio_stock",$A1755,$A$1,7,100)</f>
        <v>1.3517095766838001</v>
      </c>
      <c r="D1755" s="4">
        <f ca="1">[1]!thsiFinD("ths_cr_stock",$A1755,$A$1,7,100,100)</f>
        <v>85.253456221197993</v>
      </c>
      <c r="E1755" s="4">
        <f ca="1">[1]!thsiFinD("ths_mfi_stock",$A1755,$A$1,7,100,100)</f>
        <v>38.014111655649003</v>
      </c>
      <c r="F1755" s="4">
        <f ca="1">[1]!thsiFinD("ths_expma_stock",$A1755,$A$1,7,100,100)</f>
        <v>3.8907926372213999</v>
      </c>
      <c r="G1755" s="4">
        <f ca="1">[1]!thsiFinD("ths_rsi_stock",$A1755,$A$1,7,100,100)</f>
        <v>51.243624487902999</v>
      </c>
      <c r="H1755" s="4">
        <f ca="1">[1]!thsiFinD("ths_adtm_stock",$A1755,$A$1,7,3,100,100,100)</f>
        <v>-0.44827586206895997</v>
      </c>
      <c r="I1755" s="4">
        <f ca="1">[1]!thsiFinD("ths_bbiboll_stock",$A1755,$A$1,7,3,100,100,100)</f>
        <v>3.9168750000000001</v>
      </c>
      <c r="J1755" s="4">
        <f ca="1">[1]!thsiFinD("ths_dptb_stock",$A1755,$A$1,7,104,100,100)</f>
        <v>0.71428571428570997</v>
      </c>
      <c r="K1755" s="4">
        <f ca="1">[1]!thsiFinD("ths_srmi_stock",$A1755,$A$1,7,100,100)</f>
        <v>-2.4813895781638E-2</v>
      </c>
      <c r="L1755" s="4">
        <f ca="1">[1]!thsiFinD("ths_atr_stock",$A1755,$A$1,7,101,100,100)</f>
        <v>0.19142857142857</v>
      </c>
      <c r="M1755" s="4">
        <f ca="1">[1]!thsiFinD("ths_vol_w_stock",$A1755,$A$1)/1000000</f>
        <v>56.64367</v>
      </c>
      <c r="N1755" s="4">
        <f ca="1">[1]!thsiFinD("ths_turnover_ratio_w_stock",$A1755,$A$1)</f>
        <v>15.352289142802</v>
      </c>
      <c r="O1755" s="4">
        <f ca="1">[1]!thsiFinD("ths_relative_chg_ratio_w_stock",$A1755,$A$1,104,100)</f>
        <v>2.2602414286363999</v>
      </c>
      <c r="P1755" s="4"/>
    </row>
    <row r="1756" spans="1:16" x14ac:dyDescent="0.25">
      <c r="A1756" s="2" t="s">
        <v>3521</v>
      </c>
      <c r="B1756" s="2" t="s">
        <v>3522</v>
      </c>
      <c r="C1756" s="4">
        <f ca="1">[1]!thsiFinD("ths_vol_ratio_stock",$A1756,$A$1,7,100)</f>
        <v>2.5012232785080002</v>
      </c>
      <c r="D1756" s="4">
        <f ca="1">[1]!thsiFinD("ths_cr_stock",$A1756,$A$1,7,100,100)</f>
        <v>70.440251572327</v>
      </c>
      <c r="E1756" s="4">
        <f ca="1">[1]!thsiFinD("ths_mfi_stock",$A1756,$A$1,7,100,100)</f>
        <v>41.685207155066998</v>
      </c>
      <c r="F1756" s="4">
        <f ca="1">[1]!thsiFinD("ths_expma_stock",$A1756,$A$1,7,100,100)</f>
        <v>6.7512621043358001</v>
      </c>
      <c r="G1756" s="4">
        <f ca="1">[1]!thsiFinD("ths_rsi_stock",$A1756,$A$1,7,100,100)</f>
        <v>52.514009003075998</v>
      </c>
      <c r="H1756" s="4">
        <f ca="1">[1]!thsiFinD("ths_adtm_stock",$A1756,$A$1,7,3,100,100,100)</f>
        <v>0.23008849557521999</v>
      </c>
      <c r="I1756" s="4">
        <f ca="1">[1]!thsiFinD("ths_bbiboll_stock",$A1756,$A$1,7,3,100,100,100)</f>
        <v>6.8557291666667002</v>
      </c>
      <c r="J1756" s="4">
        <f ca="1">[1]!thsiFinD("ths_dptb_stock",$A1756,$A$1,7,104,100,100)</f>
        <v>0.57142857142856995</v>
      </c>
      <c r="K1756" s="4">
        <f ca="1">[1]!thsiFinD("ths_srmi_stock",$A1756,$A$1,7,100,100)</f>
        <v>-5.2917232021710003E-2</v>
      </c>
      <c r="L1756" s="4">
        <f ca="1">[1]!thsiFinD("ths_atr_stock",$A1756,$A$1,7,101,100,100)</f>
        <v>0.45428571428571002</v>
      </c>
      <c r="M1756" s="4">
        <f ca="1">[1]!thsiFinD("ths_vol_w_stock",$A1756,$A$1)/1000000</f>
        <v>119.995222</v>
      </c>
      <c r="N1756" s="4">
        <f ca="1">[1]!thsiFinD("ths_turnover_ratio_w_stock",$A1756,$A$1)</f>
        <v>26.202508091542999</v>
      </c>
      <c r="O1756" s="4">
        <f ca="1">[1]!thsiFinD("ths_relative_chg_ratio_w_stock",$A1756,$A$1,104,100)</f>
        <v>2.2778225637044001</v>
      </c>
      <c r="P1756" s="4"/>
    </row>
    <row r="1757" spans="1:16" x14ac:dyDescent="0.25">
      <c r="A1757" s="2" t="s">
        <v>3523</v>
      </c>
      <c r="B1757" s="2" t="s">
        <v>3524</v>
      </c>
      <c r="C1757" s="4">
        <f ca="1">[1]!thsiFinD("ths_vol_ratio_stock",$A1757,$A$1,7,100)</f>
        <v>0.83500612515378003</v>
      </c>
      <c r="D1757" s="4">
        <f ca="1">[1]!thsiFinD("ths_cr_stock",$A1757,$A$1,7,100,100)</f>
        <v>73.949579831932994</v>
      </c>
      <c r="E1757" s="4">
        <f ca="1">[1]!thsiFinD("ths_mfi_stock",$A1757,$A$1,7,100,100)</f>
        <v>48.870835839015001</v>
      </c>
      <c r="F1757" s="4">
        <f ca="1">[1]!thsiFinD("ths_expma_stock",$A1757,$A$1,7,100,100)</f>
        <v>1.1981184625925001</v>
      </c>
      <c r="G1757" s="4">
        <f ca="1">[1]!thsiFinD("ths_rsi_stock",$A1757,$A$1,7,100,100)</f>
        <v>40.064025603517997</v>
      </c>
      <c r="H1757" s="4">
        <f ca="1">[1]!thsiFinD("ths_adtm_stock",$A1757,$A$1,7,3,100,100,100)</f>
        <v>-0.29032258064515998</v>
      </c>
      <c r="I1757" s="4">
        <f ca="1">[1]!thsiFinD("ths_bbiboll_stock",$A1757,$A$1,7,3,100,100,100)</f>
        <v>1.2303124999999999</v>
      </c>
      <c r="J1757" s="4">
        <f ca="1">[1]!thsiFinD("ths_dptb_stock",$A1757,$A$1,7,104,100,100)</f>
        <v>0.42857142857142999</v>
      </c>
      <c r="K1757" s="4">
        <f ca="1">[1]!thsiFinD("ths_srmi_stock",$A1757,$A$1,7,100,100)</f>
        <v>-4.9180327868852999E-2</v>
      </c>
      <c r="L1757" s="4">
        <f ca="1">[1]!thsiFinD("ths_atr_stock",$A1757,$A$1,7,101,100,100)</f>
        <v>0.11285714285714001</v>
      </c>
      <c r="M1757" s="4">
        <f ca="1">[1]!thsiFinD("ths_vol_w_stock",$A1757,$A$1)/1000000</f>
        <v>243.246714</v>
      </c>
      <c r="N1757" s="4">
        <f ca="1">[1]!thsiFinD("ths_turnover_ratio_w_stock",$A1757,$A$1)</f>
        <v>15.655209246092999</v>
      </c>
      <c r="O1757" s="4">
        <f ca="1">[1]!thsiFinD("ths_relative_chg_ratio_w_stock",$A1757,$A$1,104,100)</f>
        <v>0.97158163482195004</v>
      </c>
      <c r="P1757" s="4"/>
    </row>
    <row r="1758" spans="1:16" x14ac:dyDescent="0.25">
      <c r="A1758" s="2" t="s">
        <v>3525</v>
      </c>
      <c r="B1758" s="2" t="s">
        <v>3526</v>
      </c>
      <c r="C1758" s="4">
        <f ca="1">[1]!thsiFinD("ths_vol_ratio_stock",$A1758,$A$1,7,100)</f>
        <v>0.90820861621704996</v>
      </c>
      <c r="D1758" s="4">
        <f ca="1">[1]!thsiFinD("ths_cr_stock",$A1758,$A$1,7,100,100)</f>
        <v>37.903225806450997</v>
      </c>
      <c r="E1758" s="4">
        <f ca="1">[1]!thsiFinD("ths_mfi_stock",$A1758,$A$1,7,100,100)</f>
        <v>16.104479208194</v>
      </c>
      <c r="F1758" s="4">
        <f ca="1">[1]!thsiFinD("ths_expma_stock",$A1758,$A$1,7,100,100)</f>
        <v>2.1235051488815002</v>
      </c>
      <c r="G1758" s="4">
        <f ca="1">[1]!thsiFinD("ths_rsi_stock",$A1758,$A$1,7,100,100)</f>
        <v>30.587150154623998</v>
      </c>
      <c r="H1758" s="4">
        <f ca="1">[1]!thsiFinD("ths_adtm_stock",$A1758,$A$1,7,3,100,100,100)</f>
        <v>-0.63157894736842002</v>
      </c>
      <c r="I1758" s="4">
        <f ca="1">[1]!thsiFinD("ths_bbiboll_stock",$A1758,$A$1,7,3,100,100,100)</f>
        <v>2.1601041666667</v>
      </c>
      <c r="J1758" s="4">
        <f ca="1">[1]!thsiFinD("ths_dptb_stock",$A1758,$A$1,7,104,100,100)</f>
        <v>0.71428571428570997</v>
      </c>
      <c r="K1758" s="4">
        <f ca="1">[1]!thsiFinD("ths_srmi_stock",$A1758,$A$1,7,100,100)</f>
        <v>-7.1428571428570994E-2</v>
      </c>
      <c r="L1758" s="4">
        <f ca="1">[1]!thsiFinD("ths_atr_stock",$A1758,$A$1,7,101,100,100)</f>
        <v>8.2857142857143004E-2</v>
      </c>
      <c r="M1758" s="4">
        <f ca="1">[1]!thsiFinD("ths_vol_w_stock",$A1758,$A$1)/1000000</f>
        <v>73.996830000000003</v>
      </c>
      <c r="N1758" s="4">
        <f ca="1">[1]!thsiFinD("ths_turnover_ratio_w_stock",$A1758,$A$1)</f>
        <v>5.2022633815733998</v>
      </c>
      <c r="O1758" s="4">
        <f ca="1">[1]!thsiFinD("ths_relative_chg_ratio_w_stock",$A1758,$A$1,104,100)</f>
        <v>-3.6155743284808</v>
      </c>
      <c r="P1758" s="4"/>
    </row>
    <row r="1759" spans="1:16" x14ac:dyDescent="0.25">
      <c r="A1759" s="2" t="s">
        <v>3527</v>
      </c>
      <c r="B1759" s="2" t="s">
        <v>3528</v>
      </c>
      <c r="C1759" s="4">
        <f ca="1">[1]!thsiFinD("ths_vol_ratio_stock",$A1759,$A$1,7,100)</f>
        <v>0.68298338217445997</v>
      </c>
      <c r="D1759" s="4">
        <f ca="1">[1]!thsiFinD("ths_cr_stock",$A1759,$A$1,7,100,100)</f>
        <v>82.504970178926001</v>
      </c>
      <c r="E1759" s="4">
        <f ca="1">[1]!thsiFinD("ths_mfi_stock",$A1759,$A$1,7,100,100)</f>
        <v>41.674626377452</v>
      </c>
      <c r="F1759" s="4">
        <f ca="1">[1]!thsiFinD("ths_expma_stock",$A1759,$A$1,7,100,100)</f>
        <v>6.3498849890692997</v>
      </c>
      <c r="G1759" s="4">
        <f ca="1">[1]!thsiFinD("ths_rsi_stock",$A1759,$A$1,7,100,100)</f>
        <v>41.328452136084998</v>
      </c>
      <c r="H1759" s="4">
        <f ca="1">[1]!thsiFinD("ths_adtm_stock",$A1759,$A$1,7,3,100,100,100)</f>
        <v>0.48214285714285998</v>
      </c>
      <c r="I1759" s="4">
        <f ca="1">[1]!thsiFinD("ths_bbiboll_stock",$A1759,$A$1,7,3,100,100,100)</f>
        <v>6.4192708333333002</v>
      </c>
      <c r="J1759" s="4">
        <f ca="1">[1]!thsiFinD("ths_dptb_stock",$A1759,$A$1,7,104,100,100)</f>
        <v>0.57142857142856995</v>
      </c>
      <c r="K1759" s="4">
        <f ca="1">[1]!thsiFinD("ths_srmi_stock",$A1759,$A$1,7,100,100)</f>
        <v>-1.4150943396227E-2</v>
      </c>
      <c r="L1759" s="4">
        <f ca="1">[1]!thsiFinD("ths_atr_stock",$A1759,$A$1,7,101,100,100)</f>
        <v>0.45857142857143002</v>
      </c>
      <c r="M1759" s="4">
        <f ca="1">[1]!thsiFinD("ths_vol_w_stock",$A1759,$A$1)/1000000</f>
        <v>10.889099999999999</v>
      </c>
      <c r="N1759" s="4">
        <f ca="1">[1]!thsiFinD("ths_turnover_ratio_w_stock",$A1759,$A$1)</f>
        <v>8.1492835042714002</v>
      </c>
      <c r="O1759" s="4">
        <f ca="1">[1]!thsiFinD("ths_relative_chg_ratio_w_stock",$A1759,$A$1,104,100)</f>
        <v>3.7584668807236001</v>
      </c>
      <c r="P1759" s="4"/>
    </row>
    <row r="1760" spans="1:16" x14ac:dyDescent="0.25">
      <c r="A1760" s="2" t="s">
        <v>3529</v>
      </c>
      <c r="B1760" s="2" t="s">
        <v>3530</v>
      </c>
      <c r="C1760" s="4">
        <f ca="1">[1]!thsiFinD("ths_vol_ratio_stock",$A1760,$A$1,7,100)</f>
        <v>0.9021938167893</v>
      </c>
      <c r="D1760" s="4">
        <f ca="1">[1]!thsiFinD("ths_cr_stock",$A1760,$A$1,7,100,100)</f>
        <v>46.551724137930997</v>
      </c>
      <c r="E1760" s="4">
        <f ca="1">[1]!thsiFinD("ths_mfi_stock",$A1760,$A$1,7,100,100)</f>
        <v>29.128704160590999</v>
      </c>
      <c r="F1760" s="4">
        <f ca="1">[1]!thsiFinD("ths_expma_stock",$A1760,$A$1,7,100,100)</f>
        <v>2.5303684864767999</v>
      </c>
      <c r="G1760" s="4">
        <f ca="1">[1]!thsiFinD("ths_rsi_stock",$A1760,$A$1,7,100,100)</f>
        <v>38.318563027506002</v>
      </c>
      <c r="H1760" s="4">
        <f ca="1">[1]!thsiFinD("ths_adtm_stock",$A1760,$A$1,7,3,100,100,100)</f>
        <v>-0.56097560975609995</v>
      </c>
      <c r="I1760" s="4">
        <f ca="1">[1]!thsiFinD("ths_bbiboll_stock",$A1760,$A$1,7,3,100,100,100)</f>
        <v>2.6036458333332999</v>
      </c>
      <c r="J1760" s="4">
        <f ca="1">[1]!thsiFinD("ths_dptb_stock",$A1760,$A$1,7,104,100,100)</f>
        <v>0.57142857142856995</v>
      </c>
      <c r="K1760" s="4">
        <f ca="1">[1]!thsiFinD("ths_srmi_stock",$A1760,$A$1,7,100,100)</f>
        <v>-7.3800738007380004E-2</v>
      </c>
      <c r="L1760" s="4">
        <f ca="1">[1]!thsiFinD("ths_atr_stock",$A1760,$A$1,7,101,100,100)</f>
        <v>0.12428571428571</v>
      </c>
      <c r="M1760" s="4">
        <f ca="1">[1]!thsiFinD("ths_vol_w_stock",$A1760,$A$1)/1000000</f>
        <v>86.128200000000007</v>
      </c>
      <c r="N1760" s="4">
        <f ca="1">[1]!thsiFinD("ths_turnover_ratio_w_stock",$A1760,$A$1)</f>
        <v>16.384742164334</v>
      </c>
      <c r="O1760" s="4">
        <f ca="1">[1]!thsiFinD("ths_relative_chg_ratio_w_stock",$A1760,$A$1,104,100)</f>
        <v>0.97158163482195004</v>
      </c>
      <c r="P1760" s="4"/>
    </row>
    <row r="1761" spans="1:16" x14ac:dyDescent="0.25">
      <c r="A1761" s="2" t="s">
        <v>3531</v>
      </c>
      <c r="B1761" s="2" t="s">
        <v>3532</v>
      </c>
      <c r="C1761" s="4">
        <f ca="1">[1]!thsiFinD("ths_vol_ratio_stock",$A1761,$A$1,7,100)</f>
        <v>0.57737265698133</v>
      </c>
      <c r="D1761" s="4">
        <f ca="1">[1]!thsiFinD("ths_cr_stock",$A1761,$A$1,7,100,100)</f>
        <v>77.237851662403997</v>
      </c>
      <c r="E1761" s="4">
        <f ca="1">[1]!thsiFinD("ths_mfi_stock",$A1761,$A$1,7,100,100)</f>
        <v>41.022456475981002</v>
      </c>
      <c r="F1761" s="4">
        <f ca="1">[1]!thsiFinD("ths_expma_stock",$A1761,$A$1,7,100,100)</f>
        <v>6.6987888418406998</v>
      </c>
      <c r="G1761" s="4">
        <f ca="1">[1]!thsiFinD("ths_rsi_stock",$A1761,$A$1,7,100,100)</f>
        <v>46.512453016088003</v>
      </c>
      <c r="H1761" s="4">
        <f ca="1">[1]!thsiFinD("ths_adtm_stock",$A1761,$A$1,7,3,100,100,100)</f>
        <v>0.55445544554454995</v>
      </c>
      <c r="I1761" s="4">
        <f ca="1">[1]!thsiFinD("ths_bbiboll_stock",$A1761,$A$1,7,3,100,100,100)</f>
        <v>6.6019791666667</v>
      </c>
      <c r="J1761" s="4">
        <f ca="1">[1]!thsiFinD("ths_dptb_stock",$A1761,$A$1,7,104,100,100)</f>
        <v>0.57142857142856995</v>
      </c>
      <c r="K1761" s="4">
        <f ca="1">[1]!thsiFinD("ths_srmi_stock",$A1761,$A$1,7,100,100)</f>
        <v>-5.1169590643274997E-2</v>
      </c>
      <c r="L1761" s="4">
        <f ca="1">[1]!thsiFinD("ths_atr_stock",$A1761,$A$1,7,101,100,100)</f>
        <v>0.68285714285714005</v>
      </c>
      <c r="M1761" s="4">
        <f ca="1">[1]!thsiFinD("ths_vol_w_stock",$A1761,$A$1)/1000000</f>
        <v>135.628118</v>
      </c>
      <c r="N1761" s="4">
        <f ca="1">[1]!thsiFinD("ths_turnover_ratio_w_stock",$A1761,$A$1)</f>
        <v>55.907323654340999</v>
      </c>
      <c r="O1761" s="4">
        <f ca="1">[1]!thsiFinD("ths_relative_chg_ratio_w_stock",$A1761,$A$1,104,100)</f>
        <v>-4.5597138528054</v>
      </c>
      <c r="P1761" s="4"/>
    </row>
    <row r="1762" spans="1:16" x14ac:dyDescent="0.25">
      <c r="A1762" s="2" t="s">
        <v>3533</v>
      </c>
      <c r="B1762" s="2" t="s">
        <v>3534</v>
      </c>
      <c r="C1762" s="4">
        <f ca="1">[1]!thsiFinD("ths_vol_ratio_stock",$A1762,$A$1,7,100)</f>
        <v>1.9145574166329</v>
      </c>
      <c r="D1762" s="4">
        <f ca="1">[1]!thsiFinD("ths_cr_stock",$A1762,$A$1,7,100,100)</f>
        <v>51.319648093841998</v>
      </c>
      <c r="E1762" s="4">
        <f ca="1">[1]!thsiFinD("ths_mfi_stock",$A1762,$A$1,7,100,100)</f>
        <v>34.800826391355002</v>
      </c>
      <c r="F1762" s="4">
        <f ca="1">[1]!thsiFinD("ths_expma_stock",$A1762,$A$1,7,100,100)</f>
        <v>4.7801234723987003</v>
      </c>
      <c r="G1762" s="4">
        <f ca="1">[1]!thsiFinD("ths_rsi_stock",$A1762,$A$1,7,100,100)</f>
        <v>39.894011126214998</v>
      </c>
      <c r="H1762" s="4">
        <f ca="1">[1]!thsiFinD("ths_adtm_stock",$A1762,$A$1,7,3,100,100,100)</f>
        <v>-0.26315789473683998</v>
      </c>
      <c r="I1762" s="4">
        <f ca="1">[1]!thsiFinD("ths_bbiboll_stock",$A1762,$A$1,7,3,100,100,100)</f>
        <v>4.8538541666667001</v>
      </c>
      <c r="J1762" s="4">
        <f ca="1">[1]!thsiFinD("ths_dptb_stock",$A1762,$A$1,7,104,100,100)</f>
        <v>0.57142857142856995</v>
      </c>
      <c r="K1762" s="4">
        <f ca="1">[1]!thsiFinD("ths_srmi_stock",$A1762,$A$1,7,100,100)</f>
        <v>-7.1428571428570994E-2</v>
      </c>
      <c r="L1762" s="4">
        <f ca="1">[1]!thsiFinD("ths_atr_stock",$A1762,$A$1,7,101,100,100)</f>
        <v>0.25285714285714</v>
      </c>
      <c r="M1762" s="4">
        <f ca="1">[1]!thsiFinD("ths_vol_w_stock",$A1762,$A$1)/1000000</f>
        <v>83.362047000000004</v>
      </c>
      <c r="N1762" s="4">
        <f ca="1">[1]!thsiFinD("ths_turnover_ratio_w_stock",$A1762,$A$1)</f>
        <v>10.397750541822999</v>
      </c>
      <c r="O1762" s="4">
        <f ca="1">[1]!thsiFinD("ths_relative_chg_ratio_w_stock",$A1762,$A$1,104,100)</f>
        <v>-8.5500817609354005E-2</v>
      </c>
      <c r="P1762" s="4"/>
    </row>
    <row r="1763" spans="1:16" x14ac:dyDescent="0.25">
      <c r="A1763" s="2" t="s">
        <v>3535</v>
      </c>
      <c r="B1763" s="2" t="s">
        <v>3536</v>
      </c>
      <c r="C1763" s="4">
        <f ca="1">[1]!thsiFinD("ths_vol_ratio_stock",$A1763,$A$1,7,100)</f>
        <v>0.96922153064797001</v>
      </c>
      <c r="D1763" s="4">
        <f ca="1">[1]!thsiFinD("ths_cr_stock",$A1763,$A$1,7,100,100)</f>
        <v>48.672566371682002</v>
      </c>
      <c r="E1763" s="4">
        <f ca="1">[1]!thsiFinD("ths_mfi_stock",$A1763,$A$1,7,100,100)</f>
        <v>27.711407720614002</v>
      </c>
      <c r="F1763" s="4">
        <f ca="1">[1]!thsiFinD("ths_expma_stock",$A1763,$A$1,7,100,100)</f>
        <v>4.9135465681488997</v>
      </c>
      <c r="G1763" s="4">
        <f ca="1">[1]!thsiFinD("ths_rsi_stock",$A1763,$A$1,7,100,100)</f>
        <v>40.259763020290002</v>
      </c>
      <c r="H1763" s="4">
        <f ca="1">[1]!thsiFinD("ths_adtm_stock",$A1763,$A$1,7,3,100,100,100)</f>
        <v>-0.72</v>
      </c>
      <c r="I1763" s="4">
        <f ca="1">[1]!thsiFinD("ths_bbiboll_stock",$A1763,$A$1,7,3,100,100,100)</f>
        <v>4.99</v>
      </c>
      <c r="J1763" s="4">
        <f ca="1">[1]!thsiFinD("ths_dptb_stock",$A1763,$A$1,7,104,100,100)</f>
        <v>0.85714285714285998</v>
      </c>
      <c r="K1763" s="4">
        <f ca="1">[1]!thsiFinD("ths_srmi_stock",$A1763,$A$1,7,100,100)</f>
        <v>-4.6692607003891003E-2</v>
      </c>
      <c r="L1763" s="4">
        <f ca="1">[1]!thsiFinD("ths_atr_stock",$A1763,$A$1,7,101,100,100)</f>
        <v>0.16428571428571001</v>
      </c>
      <c r="M1763" s="4">
        <f ca="1">[1]!thsiFinD("ths_vol_w_stock",$A1763,$A$1)/1000000</f>
        <v>49.550564999999999</v>
      </c>
      <c r="N1763" s="4">
        <f ca="1">[1]!thsiFinD("ths_turnover_ratio_w_stock",$A1763,$A$1)</f>
        <v>11.493829863534</v>
      </c>
      <c r="O1763" s="4">
        <f ca="1">[1]!thsiFinD("ths_relative_chg_ratio_w_stock",$A1763,$A$1,104,100)</f>
        <v>-0.63484406798930004</v>
      </c>
      <c r="P1763" s="4"/>
    </row>
    <row r="1764" spans="1:16" x14ac:dyDescent="0.25">
      <c r="A1764" s="2" t="s">
        <v>3537</v>
      </c>
      <c r="B1764" s="2" t="s">
        <v>3538</v>
      </c>
      <c r="C1764" s="4">
        <f ca="1">[1]!thsiFinD("ths_vol_ratio_stock",$A1764,$A$1,7,100)</f>
        <v>1.2381606375826</v>
      </c>
      <c r="D1764" s="4">
        <f ca="1">[1]!thsiFinD("ths_cr_stock",$A1764,$A$1,7,100,100)</f>
        <v>17.232640648758</v>
      </c>
      <c r="E1764" s="4">
        <f ca="1">[1]!thsiFinD("ths_mfi_stock",$A1764,$A$1,7,100,100)</f>
        <v>0</v>
      </c>
      <c r="F1764" s="4">
        <f ca="1">[1]!thsiFinD("ths_expma_stock",$A1764,$A$1,7,100,100)</f>
        <v>65.646635624007999</v>
      </c>
      <c r="G1764" s="4">
        <f ca="1">[1]!thsiFinD("ths_rsi_stock",$A1764,$A$1,7,100,100)</f>
        <v>11.753760504755</v>
      </c>
      <c r="H1764" s="4">
        <f ca="1">[1]!thsiFinD("ths_adtm_stock",$A1764,$A$1,7,3,100,100,100)</f>
        <v>-0.90090090090090003</v>
      </c>
      <c r="I1764" s="4">
        <f ca="1">[1]!thsiFinD("ths_bbiboll_stock",$A1764,$A$1,7,3,100,100,100)</f>
        <v>69.419062499999995</v>
      </c>
      <c r="J1764" s="4">
        <f ca="1">[1]!thsiFinD("ths_dptb_stock",$A1764,$A$1,7,104,100,100)</f>
        <v>0.85714285714285998</v>
      </c>
      <c r="K1764" s="4">
        <f ca="1">[1]!thsiFinD("ths_srmi_stock",$A1764,$A$1,7,100,100)</f>
        <v>-9.2996052054393999E-2</v>
      </c>
      <c r="L1764" s="4">
        <f ca="1">[1]!thsiFinD("ths_atr_stock",$A1764,$A$1,7,101,100,100)</f>
        <v>2.2528571428571</v>
      </c>
      <c r="M1764" s="4">
        <f ca="1">[1]!thsiFinD("ths_vol_w_stock",$A1764,$A$1)/1000000</f>
        <v>85.083727999999994</v>
      </c>
      <c r="N1764" s="4">
        <f ca="1">[1]!thsiFinD("ths_turnover_ratio_w_stock",$A1764,$A$1)</f>
        <v>5.3515273937860997</v>
      </c>
      <c r="O1764" s="4">
        <f ca="1">[1]!thsiFinD("ths_relative_chg_ratio_w_stock",$A1764,$A$1,104,100)</f>
        <v>-7.1321220688817997</v>
      </c>
      <c r="P1764" s="4"/>
    </row>
    <row r="1765" spans="1:16" x14ac:dyDescent="0.25">
      <c r="A1765" s="2" t="s">
        <v>3539</v>
      </c>
      <c r="B1765" s="2" t="s">
        <v>3540</v>
      </c>
      <c r="C1765" s="4">
        <f ca="1">[1]!thsiFinD("ths_vol_ratio_stock",$A1765,$A$1,7,100)</f>
        <v>0.84489683669642002</v>
      </c>
      <c r="D1765" s="4">
        <f ca="1">[1]!thsiFinD("ths_cr_stock",$A1765,$A$1,7,100,100)</f>
        <v>44.604316546763002</v>
      </c>
      <c r="E1765" s="4">
        <f ca="1">[1]!thsiFinD("ths_mfi_stock",$A1765,$A$1,7,100,100)</f>
        <v>28.580833833939</v>
      </c>
      <c r="F1765" s="4">
        <f ca="1">[1]!thsiFinD("ths_expma_stock",$A1765,$A$1,7,100,100)</f>
        <v>10.057990906278</v>
      </c>
      <c r="G1765" s="4">
        <f ca="1">[1]!thsiFinD("ths_rsi_stock",$A1765,$A$1,7,100,100)</f>
        <v>41.319100765689001</v>
      </c>
      <c r="H1765" s="4">
        <f ca="1">[1]!thsiFinD("ths_adtm_stock",$A1765,$A$1,7,3,100,100,100)</f>
        <v>-0.17543859649123</v>
      </c>
      <c r="I1765" s="4">
        <f ca="1">[1]!thsiFinD("ths_bbiboll_stock",$A1765,$A$1,7,3,100,100,100)</f>
        <v>10.125624999999999</v>
      </c>
      <c r="J1765" s="4">
        <f ca="1">[1]!thsiFinD("ths_dptb_stock",$A1765,$A$1,7,104,100,100)</f>
        <v>0.71428571428570997</v>
      </c>
      <c r="K1765" s="4">
        <f ca="1">[1]!thsiFinD("ths_srmi_stock",$A1765,$A$1,7,100,100)</f>
        <v>-5.4976303317536002E-2</v>
      </c>
      <c r="L1765" s="4">
        <f ca="1">[1]!thsiFinD("ths_atr_stock",$A1765,$A$1,7,101,100,100)</f>
        <v>0.39</v>
      </c>
      <c r="M1765" s="4">
        <f ca="1">[1]!thsiFinD("ths_vol_w_stock",$A1765,$A$1)/1000000</f>
        <v>17.339459999999999</v>
      </c>
      <c r="N1765" s="4">
        <f ca="1">[1]!thsiFinD("ths_turnover_ratio_w_stock",$A1765,$A$1)</f>
        <v>6.8969274830165999</v>
      </c>
      <c r="O1765" s="4">
        <f ca="1">[1]!thsiFinD("ths_relative_chg_ratio_w_stock",$A1765,$A$1,104,100)</f>
        <v>-2.8856989823429</v>
      </c>
      <c r="P1765" s="4"/>
    </row>
    <row r="1766" spans="1:16" x14ac:dyDescent="0.25">
      <c r="A1766" s="2" t="s">
        <v>3541</v>
      </c>
      <c r="B1766" s="2" t="s">
        <v>3542</v>
      </c>
      <c r="C1766" s="4">
        <f ca="1">[1]!thsiFinD("ths_vol_ratio_stock",$A1766,$A$1,7,100)</f>
        <v>0.78781963831405999</v>
      </c>
      <c r="D1766" s="4">
        <f ca="1">[1]!thsiFinD("ths_cr_stock",$A1766,$A$1,7,100,100)</f>
        <v>73.134328358209004</v>
      </c>
      <c r="E1766" s="4">
        <f ca="1">[1]!thsiFinD("ths_mfi_stock",$A1766,$A$1,7,100,100)</f>
        <v>45.210673844440002</v>
      </c>
      <c r="F1766" s="4">
        <f ca="1">[1]!thsiFinD("ths_expma_stock",$A1766,$A$1,7,100,100)</f>
        <v>3.4799817985352002</v>
      </c>
      <c r="G1766" s="4">
        <f ca="1">[1]!thsiFinD("ths_rsi_stock",$A1766,$A$1,7,100,100)</f>
        <v>55.761814473973999</v>
      </c>
      <c r="H1766" s="4">
        <f ca="1">[1]!thsiFinD("ths_adtm_stock",$A1766,$A$1,7,3,100,100,100)</f>
        <v>0.37209302325581001</v>
      </c>
      <c r="I1766" s="4">
        <f ca="1">[1]!thsiFinD("ths_bbiboll_stock",$A1766,$A$1,7,3,100,100,100)</f>
        <v>3.4766666666666999</v>
      </c>
      <c r="J1766" s="4">
        <f ca="1">[1]!thsiFinD("ths_dptb_stock",$A1766,$A$1,7,104,100,100)</f>
        <v>0.42857142857142999</v>
      </c>
      <c r="K1766" s="4">
        <f ca="1">[1]!thsiFinD("ths_srmi_stock",$A1766,$A$1,7,100,100)</f>
        <v>-2.2222222222222001E-2</v>
      </c>
      <c r="L1766" s="4">
        <f ca="1">[1]!thsiFinD("ths_atr_stock",$A1766,$A$1,7,101,100,100)</f>
        <v>0.17285714285713999</v>
      </c>
      <c r="M1766" s="4">
        <f ca="1">[1]!thsiFinD("ths_vol_w_stock",$A1766,$A$1)/1000000</f>
        <v>114.658235</v>
      </c>
      <c r="N1766" s="4">
        <f ca="1">[1]!thsiFinD("ths_turnover_ratio_w_stock",$A1766,$A$1)</f>
        <v>11.402657770316999</v>
      </c>
      <c r="O1766" s="4">
        <f ca="1">[1]!thsiFinD("ths_relative_chg_ratio_w_stock",$A1766,$A$1,104,100)</f>
        <v>0.68829551584179005</v>
      </c>
      <c r="P1766" s="4"/>
    </row>
    <row r="1767" spans="1:16" x14ac:dyDescent="0.25">
      <c r="A1767" s="2" t="s">
        <v>3543</v>
      </c>
      <c r="B1767" s="2" t="s">
        <v>3544</v>
      </c>
      <c r="C1767" s="4">
        <f ca="1">[1]!thsiFinD("ths_vol_ratio_stock",$A1767,$A$1,7,100)</f>
        <v>1.0227678955746999</v>
      </c>
      <c r="D1767" s="4">
        <f ca="1">[1]!thsiFinD("ths_cr_stock",$A1767,$A$1,7,100,100)</f>
        <v>80</v>
      </c>
      <c r="E1767" s="4">
        <f ca="1">[1]!thsiFinD("ths_mfi_stock",$A1767,$A$1,7,100,100)</f>
        <v>40.887954514355002</v>
      </c>
      <c r="F1767" s="4">
        <f ca="1">[1]!thsiFinD("ths_expma_stock",$A1767,$A$1,7,100,100)</f>
        <v>6.6267528164435996</v>
      </c>
      <c r="G1767" s="4">
        <f ca="1">[1]!thsiFinD("ths_rsi_stock",$A1767,$A$1,7,100,100)</f>
        <v>55.419908827775998</v>
      </c>
      <c r="H1767" s="4">
        <f ca="1">[1]!thsiFinD("ths_adtm_stock",$A1767,$A$1,7,3,100,100,100)</f>
        <v>-0.21311475409836</v>
      </c>
      <c r="I1767" s="4">
        <f ca="1">[1]!thsiFinD("ths_bbiboll_stock",$A1767,$A$1,7,3,100,100,100)</f>
        <v>6.65</v>
      </c>
      <c r="J1767" s="4">
        <f ca="1">[1]!thsiFinD("ths_dptb_stock",$A1767,$A$1,7,104,100,100)</f>
        <v>0.85714285714285998</v>
      </c>
      <c r="K1767" s="4">
        <f ca="1">[1]!thsiFinD("ths_srmi_stock",$A1767,$A$1,7,100,100)</f>
        <v>-2.8818443804035001E-2</v>
      </c>
      <c r="L1767" s="4">
        <f ca="1">[1]!thsiFinD("ths_atr_stock",$A1767,$A$1,7,101,100,100)</f>
        <v>0.27428571428571002</v>
      </c>
      <c r="M1767" s="4">
        <f ca="1">[1]!thsiFinD("ths_vol_w_stock",$A1767,$A$1)/1000000</f>
        <v>16.637840000000001</v>
      </c>
      <c r="N1767" s="4">
        <f ca="1">[1]!thsiFinD("ths_turnover_ratio_w_stock",$A1767,$A$1)</f>
        <v>4.9749128978204</v>
      </c>
      <c r="O1767" s="4">
        <f ca="1">[1]!thsiFinD("ths_relative_chg_ratio_w_stock",$A1767,$A$1,104,100)</f>
        <v>2.1727828360232002</v>
      </c>
      <c r="P1767" s="4"/>
    </row>
    <row r="1768" spans="1:16" x14ac:dyDescent="0.25">
      <c r="A1768" s="2" t="s">
        <v>3545</v>
      </c>
      <c r="B1768" s="2" t="s">
        <v>3546</v>
      </c>
      <c r="C1768" s="4">
        <f ca="1">[1]!thsiFinD("ths_vol_ratio_stock",$A1768,$A$1,7,100)</f>
        <v>0.80418531162874995</v>
      </c>
      <c r="D1768" s="4">
        <f ca="1">[1]!thsiFinD("ths_cr_stock",$A1768,$A$1,7,100,100)</f>
        <v>30.964467005075999</v>
      </c>
      <c r="E1768" s="4">
        <f ca="1">[1]!thsiFinD("ths_mfi_stock",$A1768,$A$1,7,100,100)</f>
        <v>20.164837134110002</v>
      </c>
      <c r="F1768" s="4">
        <f ca="1">[1]!thsiFinD("ths_expma_stock",$A1768,$A$1,7,100,100)</f>
        <v>2.8952062346445002</v>
      </c>
      <c r="G1768" s="4">
        <f ca="1">[1]!thsiFinD("ths_rsi_stock",$A1768,$A$1,7,100,100)</f>
        <v>38.798869404595003</v>
      </c>
      <c r="H1768" s="4">
        <f ca="1">[1]!thsiFinD("ths_adtm_stock",$A1768,$A$1,7,3,100,100,100)</f>
        <v>-0.39393939393938998</v>
      </c>
      <c r="I1768" s="4">
        <f ca="1">[1]!thsiFinD("ths_bbiboll_stock",$A1768,$A$1,7,3,100,100,100)</f>
        <v>2.9361458333332999</v>
      </c>
      <c r="J1768" s="4">
        <f ca="1">[1]!thsiFinD("ths_dptb_stock",$A1768,$A$1,7,104,100,100)</f>
        <v>0.71428571428570997</v>
      </c>
      <c r="K1768" s="4">
        <f ca="1">[1]!thsiFinD("ths_srmi_stock",$A1768,$A$1,7,100,100)</f>
        <v>-8.3067092651757005E-2</v>
      </c>
      <c r="L1768" s="4">
        <f ca="1">[1]!thsiFinD("ths_atr_stock",$A1768,$A$1,7,101,100,100)</f>
        <v>0.12714285714286</v>
      </c>
      <c r="M1768" s="4">
        <f ca="1">[1]!thsiFinD("ths_vol_w_stock",$A1768,$A$1)/1000000</f>
        <v>48.934626000000002</v>
      </c>
      <c r="N1768" s="4">
        <f ca="1">[1]!thsiFinD("ths_turnover_ratio_w_stock",$A1768,$A$1)</f>
        <v>3.5806983646971999</v>
      </c>
      <c r="O1768" s="4">
        <f ca="1">[1]!thsiFinD("ths_relative_chg_ratio_w_stock",$A1768,$A$1,104,100)</f>
        <v>0.2795401123306</v>
      </c>
      <c r="P1768" s="4"/>
    </row>
    <row r="1769" spans="1:16" x14ac:dyDescent="0.25">
      <c r="A1769" s="2" t="s">
        <v>3547</v>
      </c>
      <c r="B1769" s="2" t="s">
        <v>3548</v>
      </c>
      <c r="C1769" s="4">
        <f ca="1">[1]!thsiFinD("ths_vol_ratio_stock",$A1769,$A$1,7,100)</f>
        <v>1.1929686962668</v>
      </c>
      <c r="D1769" s="4">
        <f ca="1">[1]!thsiFinD("ths_cr_stock",$A1769,$A$1,7,100,100)</f>
        <v>62.222222222222001</v>
      </c>
      <c r="E1769" s="4">
        <f ca="1">[1]!thsiFinD("ths_mfi_stock",$A1769,$A$1,7,100,100)</f>
        <v>48.131782149397999</v>
      </c>
      <c r="F1769" s="4">
        <f ca="1">[1]!thsiFinD("ths_expma_stock",$A1769,$A$1,7,100,100)</f>
        <v>4.1294127535982996</v>
      </c>
      <c r="G1769" s="4">
        <f ca="1">[1]!thsiFinD("ths_rsi_stock",$A1769,$A$1,7,100,100)</f>
        <v>49.869302243185999</v>
      </c>
      <c r="H1769" s="4">
        <f ca="1">[1]!thsiFinD("ths_adtm_stock",$A1769,$A$1,7,3,100,100,100)</f>
        <v>-0.58333333333333004</v>
      </c>
      <c r="I1769" s="4">
        <f ca="1">[1]!thsiFinD("ths_bbiboll_stock",$A1769,$A$1,7,3,100,100,100)</f>
        <v>4.1662499999999998</v>
      </c>
      <c r="J1769" s="4">
        <f ca="1">[1]!thsiFinD("ths_dptb_stock",$A1769,$A$1,7,104,100,100)</f>
        <v>0.71428571428570997</v>
      </c>
      <c r="K1769" s="4">
        <f ca="1">[1]!thsiFinD("ths_srmi_stock",$A1769,$A$1,7,100,100)</f>
        <v>-4.1379310344828002E-2</v>
      </c>
      <c r="L1769" s="4">
        <f ca="1">[1]!thsiFinD("ths_atr_stock",$A1769,$A$1,7,101,100,100)</f>
        <v>0.20857142857142999</v>
      </c>
      <c r="M1769" s="4">
        <f ca="1">[1]!thsiFinD("ths_vol_w_stock",$A1769,$A$1)/1000000</f>
        <v>43.479165000000002</v>
      </c>
      <c r="N1769" s="4">
        <f ca="1">[1]!thsiFinD("ths_turnover_ratio_w_stock",$A1769,$A$1)</f>
        <v>9.4912224196653998</v>
      </c>
      <c r="O1769" s="4">
        <f ca="1">[1]!thsiFinD("ths_relative_chg_ratio_w_stock",$A1769,$A$1,104,100)</f>
        <v>2.1462869976344001E-2</v>
      </c>
      <c r="P1769" s="4"/>
    </row>
    <row r="1770" spans="1:16" x14ac:dyDescent="0.25">
      <c r="A1770" s="2" t="s">
        <v>3549</v>
      </c>
      <c r="B1770" s="2" t="s">
        <v>3550</v>
      </c>
      <c r="C1770" s="4">
        <f ca="1">[1]!thsiFinD("ths_vol_ratio_stock",$A1770,$A$1,7,100)</f>
        <v>3.2101907871774</v>
      </c>
      <c r="D1770" s="4">
        <f ca="1">[1]!thsiFinD("ths_cr_stock",$A1770,$A$1,7,100,100)</f>
        <v>179.62598425197001</v>
      </c>
      <c r="E1770" s="4">
        <f ca="1">[1]!thsiFinD("ths_mfi_stock",$A1770,$A$1,7,100,100)</f>
        <v>77.187075291308005</v>
      </c>
      <c r="F1770" s="4">
        <f ca="1">[1]!thsiFinD("ths_expma_stock",$A1770,$A$1,7,100,100)</f>
        <v>14.063353267268001</v>
      </c>
      <c r="G1770" s="4">
        <f ca="1">[1]!thsiFinD("ths_rsi_stock",$A1770,$A$1,7,100,100)</f>
        <v>62.898251506115997</v>
      </c>
      <c r="H1770" s="4">
        <f ca="1">[1]!thsiFinD("ths_adtm_stock",$A1770,$A$1,7,3,100,100,100)</f>
        <v>0.35789473684210998</v>
      </c>
      <c r="I1770" s="4">
        <f ca="1">[1]!thsiFinD("ths_bbiboll_stock",$A1770,$A$1,7,3,100,100,100)</f>
        <v>14.140625</v>
      </c>
      <c r="J1770" s="4">
        <f ca="1">[1]!thsiFinD("ths_dptb_stock",$A1770,$A$1,7,104,100,100)</f>
        <v>0.71428571428570997</v>
      </c>
      <c r="K1770" s="4">
        <f ca="1">[1]!thsiFinD("ths_srmi_stock",$A1770,$A$1,7,100,100)</f>
        <v>7.5459317585301999E-2</v>
      </c>
      <c r="L1770" s="4">
        <f ca="1">[1]!thsiFinD("ths_atr_stock",$A1770,$A$1,7,101,100,100)</f>
        <v>1.3528571428570999</v>
      </c>
      <c r="M1770" s="4">
        <f ca="1">[1]!thsiFinD("ths_vol_w_stock",$A1770,$A$1)/1000000</f>
        <v>134.834441</v>
      </c>
      <c r="N1770" s="4">
        <f ca="1">[1]!thsiFinD("ths_turnover_ratio_w_stock",$A1770,$A$1)</f>
        <v>84.022520160238003</v>
      </c>
      <c r="O1770" s="4">
        <f ca="1">[1]!thsiFinD("ths_relative_chg_ratio_w_stock",$A1770,$A$1,104,100)</f>
        <v>18.022272879062001</v>
      </c>
      <c r="P1770" s="4"/>
    </row>
    <row r="1771" spans="1:16" x14ac:dyDescent="0.25">
      <c r="A1771" s="2" t="s">
        <v>3551</v>
      </c>
      <c r="B1771" s="2" t="s">
        <v>3552</v>
      </c>
      <c r="C1771" s="4">
        <f ca="1">[1]!thsiFinD("ths_vol_ratio_stock",$A1771,$A$1,7,100)</f>
        <v>2.7642304315369999</v>
      </c>
      <c r="D1771" s="4">
        <f ca="1">[1]!thsiFinD("ths_cr_stock",$A1771,$A$1,7,100,100)</f>
        <v>143.24324324323999</v>
      </c>
      <c r="E1771" s="4">
        <f ca="1">[1]!thsiFinD("ths_mfi_stock",$A1771,$A$1,7,100,100)</f>
        <v>48.769007418537001</v>
      </c>
      <c r="F1771" s="4">
        <f ca="1">[1]!thsiFinD("ths_expma_stock",$A1771,$A$1,7,100,100)</f>
        <v>4.3671169077186001</v>
      </c>
      <c r="G1771" s="4">
        <f ca="1">[1]!thsiFinD("ths_rsi_stock",$A1771,$A$1,7,100,100)</f>
        <v>55.395682037012001</v>
      </c>
      <c r="H1771" s="4">
        <f ca="1">[1]!thsiFinD("ths_adtm_stock",$A1771,$A$1,7,3,100,100,100)</f>
        <v>0.37864077669903001</v>
      </c>
      <c r="I1771" s="4">
        <f ca="1">[1]!thsiFinD("ths_bbiboll_stock",$A1771,$A$1,7,3,100,100,100)</f>
        <v>4.3795833333332999</v>
      </c>
      <c r="J1771" s="4">
        <f ca="1">[1]!thsiFinD("ths_dptb_stock",$A1771,$A$1,7,104,100,100)</f>
        <v>0.42857142857142999</v>
      </c>
      <c r="K1771" s="4">
        <f ca="1">[1]!thsiFinD("ths_srmi_stock",$A1771,$A$1,7,100,100)</f>
        <v>1.9955654101996002E-2</v>
      </c>
      <c r="L1771" s="4">
        <f ca="1">[1]!thsiFinD("ths_atr_stock",$A1771,$A$1,7,101,100,100)</f>
        <v>0.33428571428571002</v>
      </c>
      <c r="M1771" s="4">
        <f ca="1">[1]!thsiFinD("ths_vol_w_stock",$A1771,$A$1)/1000000</f>
        <v>138.136549</v>
      </c>
      <c r="N1771" s="4">
        <f ca="1">[1]!thsiFinD("ths_turnover_ratio_w_stock",$A1771,$A$1)</f>
        <v>34.766559347883998</v>
      </c>
      <c r="O1771" s="4">
        <f ca="1">[1]!thsiFinD("ths_relative_chg_ratio_w_stock",$A1771,$A$1,104,100)</f>
        <v>10.703941732145999</v>
      </c>
      <c r="P1771" s="4"/>
    </row>
    <row r="1772" spans="1:16" x14ac:dyDescent="0.25">
      <c r="A1772" s="2" t="s">
        <v>3553</v>
      </c>
      <c r="B1772" s="2" t="s">
        <v>3554</v>
      </c>
      <c r="C1772" s="4">
        <f ca="1">[1]!thsiFinD("ths_vol_ratio_stock",$A1772,$A$1,7,100)</f>
        <v>1.1116038424518999</v>
      </c>
      <c r="D1772" s="4">
        <f ca="1">[1]!thsiFinD("ths_cr_stock",$A1772,$A$1,7,100,100)</f>
        <v>-45.454545454544999</v>
      </c>
      <c r="E1772" s="4">
        <f ca="1">[1]!thsiFinD("ths_mfi_stock",$A1772,$A$1,7,100,100)</f>
        <v>25.437201181563999</v>
      </c>
      <c r="F1772" s="4">
        <f ca="1">[1]!thsiFinD("ths_expma_stock",$A1772,$A$1,7,100,100)</f>
        <v>0.55193042783940005</v>
      </c>
      <c r="G1772" s="4">
        <f ca="1">[1]!thsiFinD("ths_rsi_stock",$A1772,$A$1,7,100,100)</f>
        <v>16.901841936065001</v>
      </c>
      <c r="H1772" s="4">
        <f ca="1">[1]!thsiFinD("ths_adtm_stock",$A1772,$A$1,7,3,100,100,100)</f>
        <v>0.96428571428570997</v>
      </c>
      <c r="I1772" s="4">
        <f ca="1">[1]!thsiFinD("ths_bbiboll_stock",$A1772,$A$1,7,3,100,100,100)</f>
        <v>0.67770833333333003</v>
      </c>
      <c r="J1772" s="4">
        <f ca="1">[1]!thsiFinD("ths_dptb_stock",$A1772,$A$1,7,104,100,100)</f>
        <v>0.14285714285713999</v>
      </c>
      <c r="K1772" s="4">
        <f ca="1">[1]!thsiFinD("ths_srmi_stock",$A1772,$A$1,7,100,100)</f>
        <v>-0.75</v>
      </c>
      <c r="L1772" s="4">
        <f ca="1">[1]!thsiFinD("ths_atr_stock",$A1772,$A$1,7,101,100,100)</f>
        <v>0.15428571428571</v>
      </c>
      <c r="M1772" s="4">
        <f ca="1">[1]!thsiFinD("ths_vol_w_stock",$A1772,$A$1)/1000000</f>
        <v>115.990255</v>
      </c>
      <c r="N1772" s="4">
        <f ca="1">[1]!thsiFinD("ths_turnover_ratio_w_stock",$A1772,$A$1)</f>
        <v>30.988045610915002</v>
      </c>
      <c r="O1772" s="4">
        <f ca="1">[1]!thsiFinD("ths_relative_chg_ratio_w_stock",$A1772,$A$1,104,100)</f>
        <v>-49.028418365177998</v>
      </c>
      <c r="P1772" s="4"/>
    </row>
    <row r="1773" spans="1:16" x14ac:dyDescent="0.25">
      <c r="A1773" s="2" t="s">
        <v>3555</v>
      </c>
      <c r="B1773" s="2" t="s">
        <v>3556</v>
      </c>
      <c r="C1773" s="4">
        <f ca="1">[1]!thsiFinD("ths_vol_ratio_stock",$A1773,$A$1,7,100)</f>
        <v>6.2048418020982998</v>
      </c>
      <c r="D1773" s="4">
        <f ca="1">[1]!thsiFinD("ths_cr_stock",$A1773,$A$1,7,100,100)</f>
        <v>-15850.000000001</v>
      </c>
      <c r="E1773" s="4">
        <f ca="1">[1]!thsiFinD("ths_mfi_stock",$A1773,$A$1,7,100,100)</f>
        <v>94.686026164387002</v>
      </c>
      <c r="F1773" s="4">
        <f ca="1">[1]!thsiFinD("ths_expma_stock",$A1773,$A$1,7,100,100)</f>
        <v>5.3275463482110004</v>
      </c>
      <c r="G1773" s="4">
        <f ca="1">[1]!thsiFinD("ths_rsi_stock",$A1773,$A$1,7,100,100)</f>
        <v>88.157297807337002</v>
      </c>
      <c r="H1773" s="4">
        <f ca="1">[1]!thsiFinD("ths_adtm_stock",$A1773,$A$1,7,3,100,100,100)</f>
        <v>0.95535714285714002</v>
      </c>
      <c r="I1773" s="4">
        <f ca="1">[1]!thsiFinD("ths_bbiboll_stock",$A1773,$A$1,7,3,100,100,100)</f>
        <v>5.1687500000000002</v>
      </c>
      <c r="J1773" s="4">
        <f ca="1">[1]!thsiFinD("ths_dptb_stock",$A1773,$A$1,7,104,100,100)</f>
        <v>0.57142857142856995</v>
      </c>
      <c r="K1773" s="4">
        <f ca="1">[1]!thsiFinD("ths_srmi_stock",$A1773,$A$1,7,100,100)</f>
        <v>0.20364238410596</v>
      </c>
      <c r="L1773" s="4">
        <f ca="1">[1]!thsiFinD("ths_atr_stock",$A1773,$A$1,7,101,100,100)</f>
        <v>0.48285714285713999</v>
      </c>
      <c r="M1773" s="4">
        <f ca="1">[1]!thsiFinD("ths_vol_w_stock",$A1773,$A$1)/1000000</f>
        <v>200.22271499999999</v>
      </c>
      <c r="N1773" s="4">
        <f ca="1">[1]!thsiFinD("ths_turnover_ratio_w_stock",$A1773,$A$1)</f>
        <v>64.999506683093998</v>
      </c>
      <c r="O1773" s="4">
        <f ca="1">[1]!thsiFinD("ths_relative_chg_ratio_w_stock",$A1773,$A$1,104,100)</f>
        <v>33.137883604187003</v>
      </c>
      <c r="P1773" s="4"/>
    </row>
    <row r="1774" spans="1:16" x14ac:dyDescent="0.25">
      <c r="A1774" s="2" t="s">
        <v>3557</v>
      </c>
      <c r="B1774" s="2" t="s">
        <v>3558</v>
      </c>
      <c r="C1774" s="4">
        <f ca="1">[1]!thsiFinD("ths_vol_ratio_stock",$A1774,$A$1,7,100)</f>
        <v>0.88224777530670995</v>
      </c>
      <c r="D1774" s="4">
        <f ca="1">[1]!thsiFinD("ths_cr_stock",$A1774,$A$1,7,100,100)</f>
        <v>88.414634146341996</v>
      </c>
      <c r="E1774" s="4">
        <f ca="1">[1]!thsiFinD("ths_mfi_stock",$A1774,$A$1,7,100,100)</f>
        <v>56.217909824544002</v>
      </c>
      <c r="F1774" s="4">
        <f ca="1">[1]!thsiFinD("ths_expma_stock",$A1774,$A$1,7,100,100)</f>
        <v>7.9741890084660998</v>
      </c>
      <c r="G1774" s="4">
        <f ca="1">[1]!thsiFinD("ths_rsi_stock",$A1774,$A$1,7,100,100)</f>
        <v>55.208460695974999</v>
      </c>
      <c r="H1774" s="4">
        <f ca="1">[1]!thsiFinD("ths_adtm_stock",$A1774,$A$1,7,3,100,100,100)</f>
        <v>0.68902439024390005</v>
      </c>
      <c r="I1774" s="4">
        <f ca="1">[1]!thsiFinD("ths_bbiboll_stock",$A1774,$A$1,7,3,100,100,100)</f>
        <v>7.8665624999999997</v>
      </c>
      <c r="J1774" s="4">
        <f ca="1">[1]!thsiFinD("ths_dptb_stock",$A1774,$A$1,7,104,100,100)</f>
        <v>0.71428571428570997</v>
      </c>
      <c r="K1774" s="4">
        <f ca="1">[1]!thsiFinD("ths_srmi_stock",$A1774,$A$1,7,100,100)</f>
        <v>-7.9726651480637997E-2</v>
      </c>
      <c r="L1774" s="4">
        <f ca="1">[1]!thsiFinD("ths_atr_stock",$A1774,$A$1,7,101,100,100)</f>
        <v>0.61142857142856999</v>
      </c>
      <c r="M1774" s="4">
        <f ca="1">[1]!thsiFinD("ths_vol_w_stock",$A1774,$A$1)/1000000</f>
        <v>484.15424200000001</v>
      </c>
      <c r="N1774" s="4">
        <f ca="1">[1]!thsiFinD("ths_turnover_ratio_w_stock",$A1774,$A$1)</f>
        <v>53.614657936329998</v>
      </c>
      <c r="O1774" s="4">
        <f ca="1">[1]!thsiFinD("ths_relative_chg_ratio_w_stock",$A1774,$A$1,104,100)</f>
        <v>-5.6180137409005999</v>
      </c>
      <c r="P1774" s="4"/>
    </row>
    <row r="1775" spans="1:16" x14ac:dyDescent="0.25">
      <c r="A1775" s="2" t="s">
        <v>3559</v>
      </c>
      <c r="B1775" s="2" t="s">
        <v>3560</v>
      </c>
      <c r="C1775" s="4">
        <f ca="1">[1]!thsiFinD("ths_vol_ratio_stock",$A1775,$A$1,7,100)</f>
        <v>1.1146283030341</v>
      </c>
      <c r="D1775" s="4">
        <f ca="1">[1]!thsiFinD("ths_cr_stock",$A1775,$A$1,7,100,100)</f>
        <v>71.550497866287003</v>
      </c>
      <c r="E1775" s="4">
        <f ca="1">[1]!thsiFinD("ths_mfi_stock",$A1775,$A$1,7,100,100)</f>
        <v>33.050468257775002</v>
      </c>
      <c r="F1775" s="4">
        <f ca="1">[1]!thsiFinD("ths_expma_stock",$A1775,$A$1,7,100,100)</f>
        <v>18.14841110711</v>
      </c>
      <c r="G1775" s="4">
        <f ca="1">[1]!thsiFinD("ths_rsi_stock",$A1775,$A$1,7,100,100)</f>
        <v>33.504988191997001</v>
      </c>
      <c r="H1775" s="4">
        <f ca="1">[1]!thsiFinD("ths_adtm_stock",$A1775,$A$1,7,3,100,100,100)</f>
        <v>0.32584269662921</v>
      </c>
      <c r="I1775" s="4">
        <f ca="1">[1]!thsiFinD("ths_bbiboll_stock",$A1775,$A$1,7,3,100,100,100)</f>
        <v>18.273125</v>
      </c>
      <c r="J1775" s="4">
        <f ca="1">[1]!thsiFinD("ths_dptb_stock",$A1775,$A$1,7,104,100,100)</f>
        <v>0.42857142857142999</v>
      </c>
      <c r="K1775" s="4">
        <f ca="1">[1]!thsiFinD("ths_srmi_stock",$A1775,$A$1,7,100,100)</f>
        <v>-3.5135135135134998E-2</v>
      </c>
      <c r="L1775" s="4">
        <f ca="1">[1]!thsiFinD("ths_atr_stock",$A1775,$A$1,7,101,100,100)</f>
        <v>0.57428571428570996</v>
      </c>
      <c r="M1775" s="4">
        <f ca="1">[1]!thsiFinD("ths_vol_w_stock",$A1775,$A$1)/1000000</f>
        <v>40.421199999999999</v>
      </c>
      <c r="N1775" s="4">
        <f ca="1">[1]!thsiFinD("ths_turnover_ratio_w_stock",$A1775,$A$1)</f>
        <v>5.0278260703494002</v>
      </c>
      <c r="O1775" s="4">
        <f ca="1">[1]!thsiFinD("ths_relative_chg_ratio_w_stock",$A1775,$A$1,104,100)</f>
        <v>-4.2831954352416997</v>
      </c>
      <c r="P1775" s="4"/>
    </row>
    <row r="1776" spans="1:16" x14ac:dyDescent="0.25">
      <c r="A1776" s="2" t="s">
        <v>3561</v>
      </c>
      <c r="B1776" s="2" t="s">
        <v>3562</v>
      </c>
      <c r="C1776" s="4">
        <f ca="1">[1]!thsiFinD("ths_vol_ratio_stock",$A1776,$A$1,7,100)</f>
        <v>1.6576023336043</v>
      </c>
      <c r="D1776" s="4">
        <f ca="1">[1]!thsiFinD("ths_cr_stock",$A1776,$A$1,7,100,100)</f>
        <v>46.877601998335003</v>
      </c>
      <c r="E1776" s="4">
        <f ca="1">[1]!thsiFinD("ths_mfi_stock",$A1776,$A$1,7,100,100)</f>
        <v>42.813437102481998</v>
      </c>
      <c r="F1776" s="4">
        <f ca="1">[1]!thsiFinD("ths_expma_stock",$A1776,$A$1,7,100,100)</f>
        <v>21.347891138904</v>
      </c>
      <c r="G1776" s="4">
        <f ca="1">[1]!thsiFinD("ths_rsi_stock",$A1776,$A$1,7,100,100)</f>
        <v>45.437419115449003</v>
      </c>
      <c r="H1776" s="4">
        <f ca="1">[1]!thsiFinD("ths_adtm_stock",$A1776,$A$1,7,3,100,100,100)</f>
        <v>-0.76595744680850997</v>
      </c>
      <c r="I1776" s="4">
        <f ca="1">[1]!thsiFinD("ths_bbiboll_stock",$A1776,$A$1,7,3,100,100,100)</f>
        <v>21.884583333333001</v>
      </c>
      <c r="J1776" s="4">
        <f ca="1">[1]!thsiFinD("ths_dptb_stock",$A1776,$A$1,7,104,100,100)</f>
        <v>0.85714285714285998</v>
      </c>
      <c r="K1776" s="4">
        <f ca="1">[1]!thsiFinD("ths_srmi_stock",$A1776,$A$1,7,100,100)</f>
        <v>-3.6080178173719002E-2</v>
      </c>
      <c r="L1776" s="4">
        <f ca="1">[1]!thsiFinD("ths_atr_stock",$A1776,$A$1,7,101,100,100)</f>
        <v>0.85285714285713998</v>
      </c>
      <c r="M1776" s="4">
        <f ca="1">[1]!thsiFinD("ths_vol_w_stock",$A1776,$A$1)/1000000</f>
        <v>14.404418</v>
      </c>
      <c r="N1776" s="4">
        <f ca="1">[1]!thsiFinD("ths_turnover_ratio_w_stock",$A1776,$A$1)</f>
        <v>8.2488605575513994</v>
      </c>
      <c r="O1776" s="4">
        <f ca="1">[1]!thsiFinD("ths_relative_chg_ratio_w_stock",$A1776,$A$1,104,100)</f>
        <v>1.4824966371443</v>
      </c>
      <c r="P1776" s="4"/>
    </row>
    <row r="1777" spans="1:16" x14ac:dyDescent="0.25">
      <c r="A1777" s="2" t="s">
        <v>3563</v>
      </c>
      <c r="B1777" s="2" t="s">
        <v>3564</v>
      </c>
      <c r="C1777" s="4">
        <f ca="1">[1]!thsiFinD("ths_vol_ratio_stock",$A1777,$A$1,7,100)</f>
        <v>0.82369492037694003</v>
      </c>
      <c r="D1777" s="4">
        <f ca="1">[1]!thsiFinD("ths_cr_stock",$A1777,$A$1,7,100,100)</f>
        <v>24.260355029586002</v>
      </c>
      <c r="E1777" s="4">
        <f ca="1">[1]!thsiFinD("ths_mfi_stock",$A1777,$A$1,7,100,100)</f>
        <v>29.809451286337001</v>
      </c>
      <c r="F1777" s="4">
        <f ca="1">[1]!thsiFinD("ths_expma_stock",$A1777,$A$1,7,100,100)</f>
        <v>1.7209501023105001</v>
      </c>
      <c r="G1777" s="4">
        <f ca="1">[1]!thsiFinD("ths_rsi_stock",$A1777,$A$1,7,100,100)</f>
        <v>35.294985527873003</v>
      </c>
      <c r="H1777" s="4">
        <f ca="1">[1]!thsiFinD("ths_adtm_stock",$A1777,$A$1,7,3,100,100,100)</f>
        <v>-0.55555555555555003</v>
      </c>
      <c r="I1777" s="4">
        <f ca="1">[1]!thsiFinD("ths_bbiboll_stock",$A1777,$A$1,7,3,100,100,100)</f>
        <v>1.7566666666666999</v>
      </c>
      <c r="J1777" s="4">
        <f ca="1">[1]!thsiFinD("ths_dptb_stock",$A1777,$A$1,7,104,100,100)</f>
        <v>0.57142857142856995</v>
      </c>
      <c r="K1777" s="4">
        <f ca="1">[1]!thsiFinD("ths_srmi_stock",$A1777,$A$1,7,100,100)</f>
        <v>-0.12105263157895001</v>
      </c>
      <c r="L1777" s="4">
        <f ca="1">[1]!thsiFinD("ths_atr_stock",$A1777,$A$1,7,101,100,100)</f>
        <v>0.10142857142856999</v>
      </c>
      <c r="M1777" s="4">
        <f ca="1">[1]!thsiFinD("ths_vol_w_stock",$A1777,$A$1)/1000000</f>
        <v>227.12469999999999</v>
      </c>
      <c r="N1777" s="4">
        <f ca="1">[1]!thsiFinD("ths_turnover_ratio_w_stock",$A1777,$A$1)</f>
        <v>17.576660225996999</v>
      </c>
      <c r="O1777" s="4">
        <f ca="1">[1]!thsiFinD("ths_relative_chg_ratio_w_stock",$A1777,$A$1,104,100)</f>
        <v>-4.6781358793022996</v>
      </c>
      <c r="P1777" s="4"/>
    </row>
    <row r="1778" spans="1:16" x14ac:dyDescent="0.25">
      <c r="A1778" s="2" t="s">
        <v>3565</v>
      </c>
      <c r="B1778" s="2" t="s">
        <v>3566</v>
      </c>
      <c r="C1778" s="4">
        <f ca="1">[1]!thsiFinD("ths_vol_ratio_stock",$A1778,$A$1,7,100)</f>
        <v>1.0831990874369</v>
      </c>
      <c r="D1778" s="4">
        <f ca="1">[1]!thsiFinD("ths_cr_stock",$A1778,$A$1,7,100,100)</f>
        <v>45.101088646967</v>
      </c>
      <c r="E1778" s="4">
        <f ca="1">[1]!thsiFinD("ths_mfi_stock",$A1778,$A$1,7,100,100)</f>
        <v>36.839963343354</v>
      </c>
      <c r="F1778" s="4">
        <f ca="1">[1]!thsiFinD("ths_expma_stock",$A1778,$A$1,7,100,100)</f>
        <v>10.691749004376</v>
      </c>
      <c r="G1778" s="4">
        <f ca="1">[1]!thsiFinD("ths_rsi_stock",$A1778,$A$1,7,100,100)</f>
        <v>41.042313752658998</v>
      </c>
      <c r="H1778" s="4">
        <f ca="1">[1]!thsiFinD("ths_adtm_stock",$A1778,$A$1,7,3,100,100,100)</f>
        <v>-0.59880239520958001</v>
      </c>
      <c r="I1778" s="4">
        <f ca="1">[1]!thsiFinD("ths_bbiboll_stock",$A1778,$A$1,7,3,100,100,100)</f>
        <v>10.810833333332999</v>
      </c>
      <c r="J1778" s="4">
        <f ca="1">[1]!thsiFinD("ths_dptb_stock",$A1778,$A$1,7,104,100,100)</f>
        <v>0.57142857142856995</v>
      </c>
      <c r="K1778" s="4">
        <f ca="1">[1]!thsiFinD("ths_srmi_stock",$A1778,$A$1,7,100,100)</f>
        <v>-6.1278863232682002E-2</v>
      </c>
      <c r="L1778" s="4">
        <f ca="1">[1]!thsiFinD("ths_atr_stock",$A1778,$A$1,7,101,100,100)</f>
        <v>0.45571428571429001</v>
      </c>
      <c r="M1778" s="4">
        <f ca="1">[1]!thsiFinD("ths_vol_w_stock",$A1778,$A$1)/1000000</f>
        <v>26.04308</v>
      </c>
      <c r="N1778" s="4">
        <f ca="1">[1]!thsiFinD("ths_turnover_ratio_w_stock",$A1778,$A$1)</f>
        <v>10.171132657493001</v>
      </c>
      <c r="O1778" s="4">
        <f ca="1">[1]!thsiFinD("ths_relative_chg_ratio_w_stock",$A1778,$A$1,104,100)</f>
        <v>-1.2485848776665001</v>
      </c>
      <c r="P1778" s="4"/>
    </row>
    <row r="1779" spans="1:16" x14ac:dyDescent="0.25">
      <c r="A1779" s="2" t="s">
        <v>3567</v>
      </c>
      <c r="B1779" s="2" t="s">
        <v>3568</v>
      </c>
      <c r="C1779" s="4">
        <f ca="1">[1]!thsiFinD("ths_vol_ratio_stock",$A1779,$A$1,7,100)</f>
        <v>0.85143691728186</v>
      </c>
      <c r="D1779" s="4">
        <f ca="1">[1]!thsiFinD("ths_cr_stock",$A1779,$A$1,7,100,100)</f>
        <v>73.076923076922995</v>
      </c>
      <c r="E1779" s="4">
        <f ca="1">[1]!thsiFinD("ths_mfi_stock",$A1779,$A$1,7,100,100)</f>
        <v>40.917389075498001</v>
      </c>
      <c r="F1779" s="4">
        <f ca="1">[1]!thsiFinD("ths_expma_stock",$A1779,$A$1,7,100,100)</f>
        <v>3.9006241557643002</v>
      </c>
      <c r="G1779" s="4">
        <f ca="1">[1]!thsiFinD("ths_rsi_stock",$A1779,$A$1,7,100,100)</f>
        <v>39.351105151755</v>
      </c>
      <c r="H1779" s="4">
        <f ca="1">[1]!thsiFinD("ths_adtm_stock",$A1779,$A$1,7,3,100,100,100)</f>
        <v>0.34146341463414998</v>
      </c>
      <c r="I1779" s="4">
        <f ca="1">[1]!thsiFinD("ths_bbiboll_stock",$A1779,$A$1,7,3,100,100,100)</f>
        <v>3.9615624999999999</v>
      </c>
      <c r="J1779" s="4">
        <f ca="1">[1]!thsiFinD("ths_dptb_stock",$A1779,$A$1,7,104,100,100)</f>
        <v>0.42857142857142999</v>
      </c>
      <c r="K1779" s="4">
        <f ca="1">[1]!thsiFinD("ths_srmi_stock",$A1779,$A$1,7,100,100)</f>
        <v>-3.7499999999999999E-2</v>
      </c>
      <c r="L1779" s="4">
        <f ca="1">[1]!thsiFinD("ths_atr_stock",$A1779,$A$1,7,101,100,100)</f>
        <v>0.17428571428570999</v>
      </c>
      <c r="M1779" s="4">
        <f ca="1">[1]!thsiFinD("ths_vol_w_stock",$A1779,$A$1)/1000000</f>
        <v>19.915102999999998</v>
      </c>
      <c r="N1779" s="4">
        <f ca="1">[1]!thsiFinD("ths_turnover_ratio_w_stock",$A1779,$A$1)</f>
        <v>4.7764531360118996</v>
      </c>
      <c r="O1779" s="4">
        <f ca="1">[1]!thsiFinD("ths_relative_chg_ratio_w_stock",$A1779,$A$1,104,100)</f>
        <v>-1.8061961429558</v>
      </c>
      <c r="P1779" s="4"/>
    </row>
    <row r="1780" spans="1:16" x14ac:dyDescent="0.25">
      <c r="A1780" s="2" t="s">
        <v>3569</v>
      </c>
      <c r="B1780" s="2" t="s">
        <v>3570</v>
      </c>
      <c r="C1780" s="4">
        <f ca="1">[1]!thsiFinD("ths_vol_ratio_stock",$A1780,$A$1,7,100)</f>
        <v>0.82545155019931005</v>
      </c>
      <c r="D1780" s="4">
        <f ca="1">[1]!thsiFinD("ths_cr_stock",$A1780,$A$1,7,100,100)</f>
        <v>17.372577171572001</v>
      </c>
      <c r="E1780" s="4">
        <f ca="1">[1]!thsiFinD("ths_mfi_stock",$A1780,$A$1,7,100,100)</f>
        <v>0</v>
      </c>
      <c r="F1780" s="4">
        <f ca="1">[1]!thsiFinD("ths_expma_stock",$A1780,$A$1,7,100,100)</f>
        <v>9.8568135275934008</v>
      </c>
      <c r="G1780" s="4">
        <f ca="1">[1]!thsiFinD("ths_rsi_stock",$A1780,$A$1,7,100,100)</f>
        <v>31.667480789646</v>
      </c>
      <c r="H1780" s="4">
        <f ca="1">[1]!thsiFinD("ths_adtm_stock",$A1780,$A$1,7,3,100,100,100)</f>
        <v>-0.79605263157895001</v>
      </c>
      <c r="I1780" s="4">
        <f ca="1">[1]!thsiFinD("ths_bbiboll_stock",$A1780,$A$1,7,3,100,100,100)</f>
        <v>10.125416666667</v>
      </c>
      <c r="J1780" s="4">
        <f ca="1">[1]!thsiFinD("ths_dptb_stock",$A1780,$A$1,7,104,100,100)</f>
        <v>0.85714285714285998</v>
      </c>
      <c r="K1780" s="4">
        <f ca="1">[1]!thsiFinD("ths_srmi_stock",$A1780,$A$1,7,100,100)</f>
        <v>-0.2042735042735</v>
      </c>
      <c r="L1780" s="4">
        <f ca="1">[1]!thsiFinD("ths_atr_stock",$A1780,$A$1,7,101,100,100)</f>
        <v>0.78285714285714003</v>
      </c>
      <c r="M1780" s="4">
        <f ca="1">[1]!thsiFinD("ths_vol_w_stock",$A1780,$A$1)/1000000</f>
        <v>252.165976</v>
      </c>
      <c r="N1780" s="4">
        <f ca="1">[1]!thsiFinD("ths_turnover_ratio_w_stock",$A1780,$A$1)</f>
        <v>39.417404743699997</v>
      </c>
      <c r="O1780" s="4">
        <f ca="1">[1]!thsiFinD("ths_relative_chg_ratio_w_stock",$A1780,$A$1,104,100)</f>
        <v>-9.1635535003131992</v>
      </c>
      <c r="P1780" s="4"/>
    </row>
    <row r="1781" spans="1:16" x14ac:dyDescent="0.25">
      <c r="A1781" s="2" t="s">
        <v>3571</v>
      </c>
      <c r="B1781" s="2" t="s">
        <v>3572</v>
      </c>
      <c r="C1781" s="4">
        <f ca="1">[1]!thsiFinD("ths_vol_ratio_stock",$A1781,$A$1,7,100)</f>
        <v>0.99085409837437999</v>
      </c>
      <c r="D1781" s="4">
        <f ca="1">[1]!thsiFinD("ths_cr_stock",$A1781,$A$1,7,100,100)</f>
        <v>82.008368200836998</v>
      </c>
      <c r="E1781" s="4">
        <f ca="1">[1]!thsiFinD("ths_mfi_stock",$A1781,$A$1,7,100,100)</f>
        <v>36.876182131495</v>
      </c>
      <c r="F1781" s="4">
        <f ca="1">[1]!thsiFinD("ths_expma_stock",$A1781,$A$1,7,100,100)</f>
        <v>4.2370651062861997</v>
      </c>
      <c r="G1781" s="4">
        <f ca="1">[1]!thsiFinD("ths_rsi_stock",$A1781,$A$1,7,100,100)</f>
        <v>47.419563738287003</v>
      </c>
      <c r="H1781" s="4">
        <f ca="1">[1]!thsiFinD("ths_adtm_stock",$A1781,$A$1,7,3,100,100,100)</f>
        <v>-3.1720657846432998E-15</v>
      </c>
      <c r="I1781" s="4">
        <f ca="1">[1]!thsiFinD("ths_bbiboll_stock",$A1781,$A$1,7,3,100,100,100)</f>
        <v>4.2830208333332997</v>
      </c>
      <c r="J1781" s="4">
        <f ca="1">[1]!thsiFinD("ths_dptb_stock",$A1781,$A$1,7,104,100,100)</f>
        <v>0.42857142857142999</v>
      </c>
      <c r="K1781" s="4">
        <f ca="1">[1]!thsiFinD("ths_srmi_stock",$A1781,$A$1,7,100,100)</f>
        <v>-2.7397260273973E-2</v>
      </c>
      <c r="L1781" s="4">
        <f ca="1">[1]!thsiFinD("ths_atr_stock",$A1781,$A$1,7,101,100,100)</f>
        <v>0.20714285714285999</v>
      </c>
      <c r="M1781" s="4">
        <f ca="1">[1]!thsiFinD("ths_vol_w_stock",$A1781,$A$1)/1000000</f>
        <v>89.061618999999993</v>
      </c>
      <c r="N1781" s="4">
        <f ca="1">[1]!thsiFinD("ths_turnover_ratio_w_stock",$A1781,$A$1)</f>
        <v>9.5893739238818991</v>
      </c>
      <c r="O1781" s="4">
        <f ca="1">[1]!thsiFinD("ths_relative_chg_ratio_w_stock",$A1781,$A$1,104,100)</f>
        <v>2.1592300908789999</v>
      </c>
      <c r="P1781" s="4"/>
    </row>
    <row r="1782" spans="1:16" x14ac:dyDescent="0.25">
      <c r="A1782" s="2" t="s">
        <v>3573</v>
      </c>
      <c r="B1782" s="2" t="s">
        <v>3574</v>
      </c>
      <c r="C1782" s="4">
        <f ca="1">[1]!thsiFinD("ths_vol_ratio_stock",$A1782,$A$1,7,100)</f>
        <v>0.80298868642207</v>
      </c>
      <c r="D1782" s="4">
        <f ca="1">[1]!thsiFinD("ths_cr_stock",$A1782,$A$1,7,100,100)</f>
        <v>55.793991416308998</v>
      </c>
      <c r="E1782" s="4">
        <f ca="1">[1]!thsiFinD("ths_mfi_stock",$A1782,$A$1,7,100,100)</f>
        <v>49.138994699923998</v>
      </c>
      <c r="F1782" s="4">
        <f ca="1">[1]!thsiFinD("ths_expma_stock",$A1782,$A$1,7,100,100)</f>
        <v>3.5770471483150001</v>
      </c>
      <c r="G1782" s="4">
        <f ca="1">[1]!thsiFinD("ths_rsi_stock",$A1782,$A$1,7,100,100)</f>
        <v>45.438640308277002</v>
      </c>
      <c r="H1782" s="4">
        <f ca="1">[1]!thsiFinD("ths_adtm_stock",$A1782,$A$1,7,3,100,100,100)</f>
        <v>-0.35135135135134998</v>
      </c>
      <c r="I1782" s="4">
        <f ca="1">[1]!thsiFinD("ths_bbiboll_stock",$A1782,$A$1,7,3,100,100,100)</f>
        <v>3.6013541666667002</v>
      </c>
      <c r="J1782" s="4">
        <f ca="1">[1]!thsiFinD("ths_dptb_stock",$A1782,$A$1,7,104,100,100)</f>
        <v>0.57142857142856995</v>
      </c>
      <c r="K1782" s="4">
        <f ca="1">[1]!thsiFinD("ths_srmi_stock",$A1782,$A$1,7,100,100)</f>
        <v>-5.5851063829787002E-2</v>
      </c>
      <c r="L1782" s="4">
        <f ca="1">[1]!thsiFinD("ths_atr_stock",$A1782,$A$1,7,101,100,100)</f>
        <v>0.17428571428570999</v>
      </c>
      <c r="M1782" s="4">
        <f ca="1">[1]!thsiFinD("ths_vol_w_stock",$A1782,$A$1)/1000000</f>
        <v>266.47340000000003</v>
      </c>
      <c r="N1782" s="4">
        <f ca="1">[1]!thsiFinD("ths_turnover_ratio_w_stock",$A1782,$A$1)</f>
        <v>23.878725622967</v>
      </c>
      <c r="O1782" s="4">
        <f ca="1">[1]!thsiFinD("ths_relative_chg_ratio_w_stock",$A1782,$A$1,104,100)</f>
        <v>-3.8541556305936</v>
      </c>
      <c r="P1782" s="4"/>
    </row>
    <row r="1783" spans="1:16" x14ac:dyDescent="0.25">
      <c r="A1783" s="2" t="s">
        <v>3575</v>
      </c>
      <c r="B1783" s="2" t="s">
        <v>3576</v>
      </c>
      <c r="C1783" s="4">
        <f ca="1">[1]!thsiFinD("ths_vol_ratio_stock",$A1783,$A$1,7,100)</f>
        <v>0.53380599980082</v>
      </c>
      <c r="D1783" s="4">
        <f ca="1">[1]!thsiFinD("ths_cr_stock",$A1783,$A$1,7,100,100)</f>
        <v>18.871359223300999</v>
      </c>
      <c r="E1783" s="4">
        <f ca="1">[1]!thsiFinD("ths_mfi_stock",$A1783,$A$1,7,100,100)</f>
        <v>14.759633973812001</v>
      </c>
      <c r="F1783" s="4">
        <f ca="1">[1]!thsiFinD("ths_expma_stock",$A1783,$A$1,7,100,100)</f>
        <v>14.805186462948001</v>
      </c>
      <c r="G1783" s="4">
        <f ca="1">[1]!thsiFinD("ths_rsi_stock",$A1783,$A$1,7,100,100)</f>
        <v>38.111995766492001</v>
      </c>
      <c r="H1783" s="4">
        <f ca="1">[1]!thsiFinD("ths_adtm_stock",$A1783,$A$1,7,3,100,100,100)</f>
        <v>-0.67719298245614001</v>
      </c>
      <c r="I1783" s="4">
        <f ca="1">[1]!thsiFinD("ths_bbiboll_stock",$A1783,$A$1,7,3,100,100,100)</f>
        <v>15.000416666667</v>
      </c>
      <c r="J1783" s="4">
        <f ca="1">[1]!thsiFinD("ths_dptb_stock",$A1783,$A$1,7,104,100,100)</f>
        <v>0.71428571428570997</v>
      </c>
      <c r="K1783" s="4">
        <f ca="1">[1]!thsiFinD("ths_srmi_stock",$A1783,$A$1,7,100,100)</f>
        <v>-0.16734693877550999</v>
      </c>
      <c r="L1783" s="4">
        <f ca="1">[1]!thsiFinD("ths_atr_stock",$A1783,$A$1,7,101,100,100)</f>
        <v>0.99142857142856999</v>
      </c>
      <c r="M1783" s="4">
        <f ca="1">[1]!thsiFinD("ths_vol_w_stock",$A1783,$A$1)/1000000</f>
        <v>103.898352</v>
      </c>
      <c r="N1783" s="4">
        <f ca="1">[1]!thsiFinD("ths_turnover_ratio_w_stock",$A1783,$A$1)</f>
        <v>37.062090763061001</v>
      </c>
      <c r="O1783" s="4">
        <f ca="1">[1]!thsiFinD("ths_relative_chg_ratio_w_stock",$A1783,$A$1,104,100)</f>
        <v>-2.8668022035619001</v>
      </c>
      <c r="P1783" s="4"/>
    </row>
    <row r="1784" spans="1:16" x14ac:dyDescent="0.25">
      <c r="A1784" s="2" t="s">
        <v>3577</v>
      </c>
      <c r="B1784" s="2" t="s">
        <v>3578</v>
      </c>
      <c r="C1784" s="4">
        <f ca="1">[1]!thsiFinD("ths_vol_ratio_stock",$A1784,$A$1,7,100)</f>
        <v>0.95918207347662998</v>
      </c>
      <c r="D1784" s="4">
        <f ca="1">[1]!thsiFinD("ths_cr_stock",$A1784,$A$1,7,100,100)</f>
        <v>162.37288135592999</v>
      </c>
      <c r="E1784" s="4">
        <f ca="1">[1]!thsiFinD("ths_mfi_stock",$A1784,$A$1,7,100,100)</f>
        <v>64.608310794085</v>
      </c>
      <c r="F1784" s="4">
        <f ca="1">[1]!thsiFinD("ths_expma_stock",$A1784,$A$1,7,100,100)</f>
        <v>32.887625585918002</v>
      </c>
      <c r="G1784" s="4">
        <f ca="1">[1]!thsiFinD("ths_rsi_stock",$A1784,$A$1,7,100,100)</f>
        <v>54.262274440207001</v>
      </c>
      <c r="H1784" s="4">
        <f ca="1">[1]!thsiFinD("ths_adtm_stock",$A1784,$A$1,7,3,100,100,100)</f>
        <v>0.80350877192982995</v>
      </c>
      <c r="I1784" s="4">
        <f ca="1">[1]!thsiFinD("ths_bbiboll_stock",$A1784,$A$1,7,3,100,100,100)</f>
        <v>32.8671875</v>
      </c>
      <c r="J1784" s="4">
        <f ca="1">[1]!thsiFinD("ths_dptb_stock",$A1784,$A$1,7,104,100,100)</f>
        <v>0.71428571428570997</v>
      </c>
      <c r="K1784" s="4">
        <f ca="1">[1]!thsiFinD("ths_srmi_stock",$A1784,$A$1,7,100,100)</f>
        <v>2.3939393939394E-2</v>
      </c>
      <c r="L1784" s="4">
        <f ca="1">[1]!thsiFinD("ths_atr_stock",$A1784,$A$1,7,101,100,100)</f>
        <v>1.1057142857143001</v>
      </c>
      <c r="M1784" s="4">
        <f ca="1">[1]!thsiFinD("ths_vol_w_stock",$A1784,$A$1)/1000000</f>
        <v>21.996334000000001</v>
      </c>
      <c r="N1784" s="4">
        <f ca="1">[1]!thsiFinD("ths_turnover_ratio_w_stock",$A1784,$A$1)</f>
        <v>5.1641840593464003</v>
      </c>
      <c r="O1784" s="4">
        <f ca="1">[1]!thsiFinD("ths_relative_chg_ratio_w_stock",$A1784,$A$1,104,100)</f>
        <v>1.4282026393881999</v>
      </c>
      <c r="P1784" s="4"/>
    </row>
    <row r="1785" spans="1:16" x14ac:dyDescent="0.25">
      <c r="A1785" s="2" t="s">
        <v>3579</v>
      </c>
      <c r="B1785" s="2" t="s">
        <v>3580</v>
      </c>
      <c r="C1785" s="4">
        <f ca="1">[1]!thsiFinD("ths_vol_ratio_stock",$A1785,$A$1,7,100)</f>
        <v>0.97954450893748002</v>
      </c>
      <c r="D1785" s="4">
        <f ca="1">[1]!thsiFinD("ths_cr_stock",$A1785,$A$1,7,100,100)</f>
        <v>69.830508474577002</v>
      </c>
      <c r="E1785" s="4">
        <f ca="1">[1]!thsiFinD("ths_mfi_stock",$A1785,$A$1,7,100,100)</f>
        <v>47.783044800096</v>
      </c>
      <c r="F1785" s="4">
        <f ca="1">[1]!thsiFinD("ths_expma_stock",$A1785,$A$1,7,100,100)</f>
        <v>8.9700177297360995</v>
      </c>
      <c r="G1785" s="4">
        <f ca="1">[1]!thsiFinD("ths_rsi_stock",$A1785,$A$1,7,100,100)</f>
        <v>43.922681564895001</v>
      </c>
      <c r="H1785" s="4">
        <f ca="1">[1]!thsiFinD("ths_adtm_stock",$A1785,$A$1,7,3,100,100,100)</f>
        <v>0.25</v>
      </c>
      <c r="I1785" s="4">
        <f ca="1">[1]!thsiFinD("ths_bbiboll_stock",$A1785,$A$1,7,3,100,100,100)</f>
        <v>9.1530208333333007</v>
      </c>
      <c r="J1785" s="4">
        <f ca="1">[1]!thsiFinD("ths_dptb_stock",$A1785,$A$1,7,104,100,100)</f>
        <v>0.57142857142856995</v>
      </c>
      <c r="K1785" s="4">
        <f ca="1">[1]!thsiFinD("ths_srmi_stock",$A1785,$A$1,7,100,100)</f>
        <v>-5.4736842105263001E-2</v>
      </c>
      <c r="L1785" s="4">
        <f ca="1">[1]!thsiFinD("ths_atr_stock",$A1785,$A$1,7,101,100,100)</f>
        <v>0.49285714285714</v>
      </c>
      <c r="M1785" s="4">
        <f ca="1">[1]!thsiFinD("ths_vol_w_stock",$A1785,$A$1)/1000000</f>
        <v>61.484347</v>
      </c>
      <c r="N1785" s="4">
        <f ca="1">[1]!thsiFinD("ths_turnover_ratio_w_stock",$A1785,$A$1)</f>
        <v>36.696420138908003</v>
      </c>
      <c r="O1785" s="4">
        <f ca="1">[1]!thsiFinD("ths_relative_chg_ratio_w_stock",$A1785,$A$1,104,100)</f>
        <v>1.7572157537894</v>
      </c>
      <c r="P1785" s="4"/>
    </row>
    <row r="1786" spans="1:16" x14ac:dyDescent="0.25">
      <c r="A1786" s="2" t="s">
        <v>3581</v>
      </c>
      <c r="B1786" s="2" t="s">
        <v>3582</v>
      </c>
      <c r="C1786" s="4">
        <f ca="1">[1]!thsiFinD("ths_vol_ratio_stock",$A1786,$A$1,7,100)</f>
        <v>1.3718051551040999</v>
      </c>
      <c r="D1786" s="4">
        <f ca="1">[1]!thsiFinD("ths_cr_stock",$A1786,$A$1,7,100,100)</f>
        <v>44.402985074626997</v>
      </c>
      <c r="E1786" s="4">
        <f ca="1">[1]!thsiFinD("ths_mfi_stock",$A1786,$A$1,7,100,100)</f>
        <v>43.833495399172001</v>
      </c>
      <c r="F1786" s="4">
        <f ca="1">[1]!thsiFinD("ths_expma_stock",$A1786,$A$1,7,100,100)</f>
        <v>4.5103252865341004</v>
      </c>
      <c r="G1786" s="4">
        <f ca="1">[1]!thsiFinD("ths_rsi_stock",$A1786,$A$1,7,100,100)</f>
        <v>43.556189120355</v>
      </c>
      <c r="H1786" s="4">
        <f ca="1">[1]!thsiFinD("ths_adtm_stock",$A1786,$A$1,7,3,100,100,100)</f>
        <v>-0.71830985915492995</v>
      </c>
      <c r="I1786" s="4">
        <f ca="1">[1]!thsiFinD("ths_bbiboll_stock",$A1786,$A$1,7,3,100,100,100)</f>
        <v>4.5515625000000002</v>
      </c>
      <c r="J1786" s="4">
        <f ca="1">[1]!thsiFinD("ths_dptb_stock",$A1786,$A$1,7,104,100,100)</f>
        <v>0.85714285714285998</v>
      </c>
      <c r="K1786" s="4">
        <f ca="1">[1]!thsiFinD("ths_srmi_stock",$A1786,$A$1,7,100,100)</f>
        <v>-6.6390041493776003E-2</v>
      </c>
      <c r="L1786" s="4">
        <f ca="1">[1]!thsiFinD("ths_atr_stock",$A1786,$A$1,7,101,100,100)</f>
        <v>0.18571428571428999</v>
      </c>
      <c r="M1786" s="4">
        <f ca="1">[1]!thsiFinD("ths_vol_w_stock",$A1786,$A$1)/1000000</f>
        <v>116.95937000000001</v>
      </c>
      <c r="N1786" s="4">
        <f ca="1">[1]!thsiFinD("ths_turnover_ratio_w_stock",$A1786,$A$1)</f>
        <v>5.5904817531875004</v>
      </c>
      <c r="O1786" s="4">
        <f ca="1">[1]!thsiFinD("ths_relative_chg_ratio_w_stock",$A1786,$A$1,104,100)</f>
        <v>-2.254224816791</v>
      </c>
      <c r="P1786" s="4"/>
    </row>
    <row r="1787" spans="1:16" x14ac:dyDescent="0.25">
      <c r="A1787" s="2" t="s">
        <v>3583</v>
      </c>
      <c r="B1787" s="2" t="s">
        <v>3584</v>
      </c>
      <c r="C1787" s="4">
        <f ca="1">[1]!thsiFinD("ths_vol_ratio_stock",$A1787,$A$1,7,100)</f>
        <v>1.1656493435557</v>
      </c>
      <c r="D1787" s="4">
        <f ca="1">[1]!thsiFinD("ths_cr_stock",$A1787,$A$1,7,100,100)</f>
        <v>94.266055045871994</v>
      </c>
      <c r="E1787" s="4">
        <f ca="1">[1]!thsiFinD("ths_mfi_stock",$A1787,$A$1,7,100,100)</f>
        <v>37.904529958460003</v>
      </c>
      <c r="F1787" s="4">
        <f ca="1">[1]!thsiFinD("ths_expma_stock",$A1787,$A$1,7,100,100)</f>
        <v>25.794889093897002</v>
      </c>
      <c r="G1787" s="4">
        <f ca="1">[1]!thsiFinD("ths_rsi_stock",$A1787,$A$1,7,100,100)</f>
        <v>41.768421965626999</v>
      </c>
      <c r="H1787" s="4">
        <f ca="1">[1]!thsiFinD("ths_adtm_stock",$A1787,$A$1,7,3,100,100,100)</f>
        <v>0.33712121212120999</v>
      </c>
      <c r="I1787" s="4">
        <f ca="1">[1]!thsiFinD("ths_bbiboll_stock",$A1787,$A$1,7,3,100,100,100)</f>
        <v>26.079895833333001</v>
      </c>
      <c r="J1787" s="4">
        <f ca="1">[1]!thsiFinD("ths_dptb_stock",$A1787,$A$1,7,104,100,100)</f>
        <v>0.42857142857142999</v>
      </c>
      <c r="K1787" s="4">
        <f ca="1">[1]!thsiFinD("ths_srmi_stock",$A1787,$A$1,7,100,100)</f>
        <v>-1.7448623497480002E-2</v>
      </c>
      <c r="L1787" s="4">
        <f ca="1">[1]!thsiFinD("ths_atr_stock",$A1787,$A$1,7,101,100,100)</f>
        <v>1.21</v>
      </c>
      <c r="M1787" s="4">
        <f ca="1">[1]!thsiFinD("ths_vol_w_stock",$A1787,$A$1)/1000000</f>
        <v>22.997171000000002</v>
      </c>
      <c r="N1787" s="4">
        <f ca="1">[1]!thsiFinD("ths_turnover_ratio_w_stock",$A1787,$A$1)</f>
        <v>5.0525224333503003</v>
      </c>
      <c r="O1787" s="4">
        <f ca="1">[1]!thsiFinD("ths_relative_chg_ratio_w_stock",$A1787,$A$1,104,100)</f>
        <v>-0.92543733536774997</v>
      </c>
      <c r="P1787" s="4"/>
    </row>
    <row r="1788" spans="1:16" x14ac:dyDescent="0.25">
      <c r="A1788" s="2" t="s">
        <v>3585</v>
      </c>
      <c r="B1788" s="2" t="s">
        <v>3586</v>
      </c>
      <c r="C1788" s="4">
        <f ca="1">[1]!thsiFinD("ths_vol_ratio_stock",$A1788,$A$1,7,100)</f>
        <v>1.0262111342127</v>
      </c>
      <c r="D1788" s="4">
        <f ca="1">[1]!thsiFinD("ths_cr_stock",$A1788,$A$1,7,100,100)</f>
        <v>56.593406593406002</v>
      </c>
      <c r="E1788" s="4">
        <f ca="1">[1]!thsiFinD("ths_mfi_stock",$A1788,$A$1,7,100,100)</f>
        <v>34.203087517301</v>
      </c>
      <c r="F1788" s="4">
        <f ca="1">[1]!thsiFinD("ths_expma_stock",$A1788,$A$1,7,100,100)</f>
        <v>3.4969121052412002</v>
      </c>
      <c r="G1788" s="4">
        <f ca="1">[1]!thsiFinD("ths_rsi_stock",$A1788,$A$1,7,100,100)</f>
        <v>40.550165000550003</v>
      </c>
      <c r="H1788" s="4">
        <f ca="1">[1]!thsiFinD("ths_adtm_stock",$A1788,$A$1,7,3,100,100,100)</f>
        <v>-0.61363636363635998</v>
      </c>
      <c r="I1788" s="4">
        <f ca="1">[1]!thsiFinD("ths_bbiboll_stock",$A1788,$A$1,7,3,100,100,100)</f>
        <v>3.5449999999999999</v>
      </c>
      <c r="J1788" s="4">
        <f ca="1">[1]!thsiFinD("ths_dptb_stock",$A1788,$A$1,7,104,100,100)</f>
        <v>0.42857142857142999</v>
      </c>
      <c r="K1788" s="4">
        <f ca="1">[1]!thsiFinD("ths_srmi_stock",$A1788,$A$1,7,100,100)</f>
        <v>-5.4495912806539003E-2</v>
      </c>
      <c r="L1788" s="4">
        <f ca="1">[1]!thsiFinD("ths_atr_stock",$A1788,$A$1,7,101,100,100)</f>
        <v>0.13571428571429001</v>
      </c>
      <c r="M1788" s="4">
        <f ca="1">[1]!thsiFinD("ths_vol_w_stock",$A1788,$A$1)/1000000</f>
        <v>55.228425000000001</v>
      </c>
      <c r="N1788" s="4">
        <f ca="1">[1]!thsiFinD("ths_turnover_ratio_w_stock",$A1788,$A$1)</f>
        <v>8.7174892187722008</v>
      </c>
      <c r="O1788" s="4">
        <f ca="1">[1]!thsiFinD("ths_relative_chg_ratio_w_stock",$A1788,$A$1,104,100)</f>
        <v>0.1144387776791</v>
      </c>
      <c r="P1788" s="4"/>
    </row>
    <row r="1789" spans="1:16" x14ac:dyDescent="0.25">
      <c r="A1789" s="2" t="s">
        <v>3587</v>
      </c>
      <c r="B1789" s="2" t="s">
        <v>3588</v>
      </c>
      <c r="C1789" s="4">
        <f ca="1">[1]!thsiFinD("ths_vol_ratio_stock",$A1789,$A$1,7,100)</f>
        <v>2.6497488146118999</v>
      </c>
      <c r="D1789" s="4">
        <f ca="1">[1]!thsiFinD("ths_cr_stock",$A1789,$A$1,7,100,100)</f>
        <v>-7.3298429319371996</v>
      </c>
      <c r="E1789" s="4">
        <f ca="1">[1]!thsiFinD("ths_mfi_stock",$A1789,$A$1,7,100,100)</f>
        <v>0</v>
      </c>
      <c r="F1789" s="4">
        <f ca="1">[1]!thsiFinD("ths_expma_stock",$A1789,$A$1,7,100,100)</f>
        <v>1.1616985875076999</v>
      </c>
      <c r="G1789" s="4">
        <f ca="1">[1]!thsiFinD("ths_rsi_stock",$A1789,$A$1,7,100,100)</f>
        <v>14.702209717124999</v>
      </c>
      <c r="H1789" s="4">
        <f ca="1">[1]!thsiFinD("ths_adtm_stock",$A1789,$A$1,7,3,100,100,100)</f>
        <v>0</v>
      </c>
      <c r="I1789" s="4">
        <f ca="1">[1]!thsiFinD("ths_bbiboll_stock",$A1789,$A$1,7,3,100,100,100)</f>
        <v>1.2135416666667</v>
      </c>
      <c r="J1789" s="4">
        <f ca="1">[1]!thsiFinD("ths_dptb_stock",$A1789,$A$1,7,104,100,100)</f>
        <v>0.57142857142856995</v>
      </c>
      <c r="K1789" s="4">
        <f ca="1">[1]!thsiFinD("ths_srmi_stock",$A1789,$A$1,7,100,100)</f>
        <v>-0.29078014184397</v>
      </c>
      <c r="L1789" s="4">
        <f ca="1">[1]!thsiFinD("ths_atr_stock",$A1789,$A$1,7,101,100,100)</f>
        <v>8.8571428571428995E-2</v>
      </c>
      <c r="M1789" s="4">
        <f ca="1">[1]!thsiFinD("ths_vol_w_stock",$A1789,$A$1)/1000000</f>
        <v>143.81916100000001</v>
      </c>
      <c r="N1789" s="4">
        <f ca="1">[1]!thsiFinD("ths_turnover_ratio_w_stock",$A1789,$A$1)</f>
        <v>21.570230869199001</v>
      </c>
      <c r="O1789" s="4">
        <f ca="1">[1]!thsiFinD("ths_relative_chg_ratio_w_stock",$A1789,$A$1,104,100)</f>
        <v>-20.903418365177998</v>
      </c>
      <c r="P1789" s="4"/>
    </row>
    <row r="1790" spans="1:16" x14ac:dyDescent="0.25">
      <c r="A1790" s="2" t="s">
        <v>3589</v>
      </c>
      <c r="B1790" s="2" t="s">
        <v>3590</v>
      </c>
      <c r="C1790" s="4">
        <f ca="1">[1]!thsiFinD("ths_vol_ratio_stock",$A1790,$A$1,7,100)</f>
        <v>0.8705486718855</v>
      </c>
      <c r="D1790" s="4">
        <f ca="1">[1]!thsiFinD("ths_cr_stock",$A1790,$A$1,7,100,100)</f>
        <v>73.684210526315994</v>
      </c>
      <c r="E1790" s="4">
        <f ca="1">[1]!thsiFinD("ths_mfi_stock",$A1790,$A$1,7,100,100)</f>
        <v>42.692647707848998</v>
      </c>
      <c r="F1790" s="4">
        <f ca="1">[1]!thsiFinD("ths_expma_stock",$A1790,$A$1,7,100,100)</f>
        <v>1.2466588321886001</v>
      </c>
      <c r="G1790" s="4">
        <f ca="1">[1]!thsiFinD("ths_rsi_stock",$A1790,$A$1,7,100,100)</f>
        <v>42.862799244625002</v>
      </c>
      <c r="H1790" s="4">
        <f ca="1">[1]!thsiFinD("ths_adtm_stock",$A1790,$A$1,7,3,100,100,100)</f>
        <v>-0.14285714285713999</v>
      </c>
      <c r="I1790" s="4">
        <f ca="1">[1]!thsiFinD("ths_bbiboll_stock",$A1790,$A$1,7,3,100,100,100)</f>
        <v>1.2586458333332999</v>
      </c>
      <c r="J1790" s="4">
        <f ca="1">[1]!thsiFinD("ths_dptb_stock",$A1790,$A$1,7,104,100,100)</f>
        <v>0.85714285714285998</v>
      </c>
      <c r="K1790" s="4">
        <f ca="1">[1]!thsiFinD("ths_srmi_stock",$A1790,$A$1,7,100,100)</f>
        <v>-1.5873015873016001E-2</v>
      </c>
      <c r="L1790" s="4">
        <f ca="1">[1]!thsiFinD("ths_atr_stock",$A1790,$A$1,7,101,100,100)</f>
        <v>4.8571428571429001E-2</v>
      </c>
      <c r="M1790" s="4">
        <f ca="1">[1]!thsiFinD("ths_vol_w_stock",$A1790,$A$1)/1000000</f>
        <v>23.053851000000002</v>
      </c>
      <c r="N1790" s="4">
        <f ca="1">[1]!thsiFinD("ths_turnover_ratio_w_stock",$A1790,$A$1)</f>
        <v>2.9178072569904998</v>
      </c>
      <c r="O1790" s="4">
        <f ca="1">[1]!thsiFinD("ths_relative_chg_ratio_w_stock",$A1790,$A$1,104,100)</f>
        <v>-1.3906230895875</v>
      </c>
      <c r="P1790" s="4"/>
    </row>
    <row r="1791" spans="1:16" x14ac:dyDescent="0.25">
      <c r="A1791" s="2" t="s">
        <v>3591</v>
      </c>
      <c r="B1791" s="2" t="s">
        <v>3592</v>
      </c>
      <c r="C1791" s="4">
        <f ca="1">[1]!thsiFinD("ths_vol_ratio_stock",$A1791,$A$1,7,100)</f>
        <v>0.69280229857013997</v>
      </c>
      <c r="D1791" s="4">
        <f ca="1">[1]!thsiFinD("ths_cr_stock",$A1791,$A$1,7,100,100)</f>
        <v>28.089887640449</v>
      </c>
      <c r="E1791" s="4">
        <f ca="1">[1]!thsiFinD("ths_mfi_stock",$A1791,$A$1,7,100,100)</f>
        <v>27.815040135811</v>
      </c>
      <c r="F1791" s="4">
        <f ca="1">[1]!thsiFinD("ths_expma_stock",$A1791,$A$1,7,100,100)</f>
        <v>9.3598199626389</v>
      </c>
      <c r="G1791" s="4">
        <f ca="1">[1]!thsiFinD("ths_rsi_stock",$A1791,$A$1,7,100,100)</f>
        <v>36.095410994460003</v>
      </c>
      <c r="H1791" s="4">
        <f ca="1">[1]!thsiFinD("ths_adtm_stock",$A1791,$A$1,7,3,100,100,100)</f>
        <v>1.9230769230764999E-2</v>
      </c>
      <c r="I1791" s="4">
        <f ca="1">[1]!thsiFinD("ths_bbiboll_stock",$A1791,$A$1,7,3,100,100,100)</f>
        <v>9.5118749999999999</v>
      </c>
      <c r="J1791" s="4">
        <f ca="1">[1]!thsiFinD("ths_dptb_stock",$A1791,$A$1,7,104,100,100)</f>
        <v>0.42857142857142999</v>
      </c>
      <c r="K1791" s="4">
        <f ca="1">[1]!thsiFinD("ths_srmi_stock",$A1791,$A$1,7,100,100)</f>
        <v>-0.13377609108159</v>
      </c>
      <c r="L1791" s="4">
        <f ca="1">[1]!thsiFinD("ths_atr_stock",$A1791,$A$1,7,101,100,100)</f>
        <v>0.56714285714285995</v>
      </c>
      <c r="M1791" s="4">
        <f ca="1">[1]!thsiFinD("ths_vol_w_stock",$A1791,$A$1)/1000000</f>
        <v>76.346295999999995</v>
      </c>
      <c r="N1791" s="4">
        <f ca="1">[1]!thsiFinD("ths_turnover_ratio_w_stock",$A1791,$A$1)</f>
        <v>20.696284717381001</v>
      </c>
      <c r="O1791" s="4">
        <f ca="1">[1]!thsiFinD("ths_relative_chg_ratio_w_stock",$A1791,$A$1,104,100)</f>
        <v>-6.6195114825869998</v>
      </c>
      <c r="P1791" s="4"/>
    </row>
    <row r="1792" spans="1:16" x14ac:dyDescent="0.25">
      <c r="A1792" s="2" t="s">
        <v>3593</v>
      </c>
      <c r="B1792" s="2" t="s">
        <v>3594</v>
      </c>
      <c r="C1792" s="4">
        <f ca="1">[1]!thsiFinD("ths_vol_ratio_stock",$A1792,$A$1,7,100)</f>
        <v>1.5153165216129001</v>
      </c>
      <c r="D1792" s="4">
        <f ca="1">[1]!thsiFinD("ths_cr_stock",$A1792,$A$1,7,100,100)</f>
        <v>56.747404844290998</v>
      </c>
      <c r="E1792" s="4">
        <f ca="1">[1]!thsiFinD("ths_mfi_stock",$A1792,$A$1,7,100,100)</f>
        <v>48.645979175295999</v>
      </c>
      <c r="F1792" s="4">
        <f ca="1">[1]!thsiFinD("ths_expma_stock",$A1792,$A$1,7,100,100)</f>
        <v>4.7861171499481996</v>
      </c>
      <c r="G1792" s="4">
        <f ca="1">[1]!thsiFinD("ths_rsi_stock",$A1792,$A$1,7,100,100)</f>
        <v>52.371270405274998</v>
      </c>
      <c r="H1792" s="4">
        <f ca="1">[1]!thsiFinD("ths_adtm_stock",$A1792,$A$1,7,3,100,100,100)</f>
        <v>-0.74666666666667003</v>
      </c>
      <c r="I1792" s="4">
        <f ca="1">[1]!thsiFinD("ths_bbiboll_stock",$A1792,$A$1,7,3,100,100,100)</f>
        <v>4.8106249999999999</v>
      </c>
      <c r="J1792" s="4">
        <f ca="1">[1]!thsiFinD("ths_dptb_stock",$A1792,$A$1,7,104,100,100)</f>
        <v>0.85714285714285998</v>
      </c>
      <c r="K1792" s="4">
        <f ca="1">[1]!thsiFinD("ths_srmi_stock",$A1792,$A$1,7,100,100)</f>
        <v>-3.7623762376237997E-2</v>
      </c>
      <c r="L1792" s="4">
        <f ca="1">[1]!thsiFinD("ths_atr_stock",$A1792,$A$1,7,101,100,100)</f>
        <v>0.21714285714286</v>
      </c>
      <c r="M1792" s="4">
        <f ca="1">[1]!thsiFinD("ths_vol_w_stock",$A1792,$A$1)/1000000</f>
        <v>127.687444</v>
      </c>
      <c r="N1792" s="4">
        <f ca="1">[1]!thsiFinD("ths_turnover_ratio_w_stock",$A1792,$A$1)</f>
        <v>10.111146098167</v>
      </c>
      <c r="O1792" s="4">
        <f ca="1">[1]!thsiFinD("ths_relative_chg_ratio_w_stock",$A1792,$A$1,104,100)</f>
        <v>-4.6748304078250001E-2</v>
      </c>
      <c r="P1792" s="4"/>
    </row>
    <row r="1793" spans="1:16" x14ac:dyDescent="0.25">
      <c r="A1793" s="2" t="s">
        <v>3595</v>
      </c>
      <c r="B1793" s="2" t="s">
        <v>3596</v>
      </c>
      <c r="C1793" s="4">
        <f ca="1">[1]!thsiFinD("ths_vol_ratio_stock",$A1793,$A$1,7,100)</f>
        <v>0.77821730151446999</v>
      </c>
      <c r="D1793" s="4">
        <f ca="1">[1]!thsiFinD("ths_cr_stock",$A1793,$A$1,7,100,100)</f>
        <v>48.129675810473998</v>
      </c>
      <c r="E1793" s="4">
        <f ca="1">[1]!thsiFinD("ths_mfi_stock",$A1793,$A$1,7,100,100)</f>
        <v>36.998328020389003</v>
      </c>
      <c r="F1793" s="4">
        <f ca="1">[1]!thsiFinD("ths_expma_stock",$A1793,$A$1,7,100,100)</f>
        <v>6.5953248111195997</v>
      </c>
      <c r="G1793" s="4">
        <f ca="1">[1]!thsiFinD("ths_rsi_stock",$A1793,$A$1,7,100,100)</f>
        <v>43.593641311165001</v>
      </c>
      <c r="H1793" s="4">
        <f ca="1">[1]!thsiFinD("ths_adtm_stock",$A1793,$A$1,7,3,100,100,100)</f>
        <v>-0.26315789473683998</v>
      </c>
      <c r="I1793" s="4">
        <f ca="1">[1]!thsiFinD("ths_bbiboll_stock",$A1793,$A$1,7,3,100,100,100)</f>
        <v>6.62</v>
      </c>
      <c r="J1793" s="4">
        <f ca="1">[1]!thsiFinD("ths_dptb_stock",$A1793,$A$1,7,104,100,100)</f>
        <v>0.71428571428570997</v>
      </c>
      <c r="K1793" s="4">
        <f ca="1">[1]!thsiFinD("ths_srmi_stock",$A1793,$A$1,7,100,100)</f>
        <v>-4.5454545454545997E-2</v>
      </c>
      <c r="L1793" s="4">
        <f ca="1">[1]!thsiFinD("ths_atr_stock",$A1793,$A$1,7,101,100,100)</f>
        <v>0.29571428571428998</v>
      </c>
      <c r="M1793" s="4">
        <f ca="1">[1]!thsiFinD("ths_vol_w_stock",$A1793,$A$1)/1000000</f>
        <v>75.305114000000003</v>
      </c>
      <c r="N1793" s="4">
        <f ca="1">[1]!thsiFinD("ths_turnover_ratio_w_stock",$A1793,$A$1)</f>
        <v>8.8088686542341996</v>
      </c>
      <c r="O1793" s="4">
        <f ca="1">[1]!thsiFinD("ths_relative_chg_ratio_w_stock",$A1793,$A$1,104,100)</f>
        <v>-4.4063253419221997</v>
      </c>
      <c r="P1793" s="4"/>
    </row>
    <row r="1794" spans="1:16" x14ac:dyDescent="0.25">
      <c r="A1794" s="2" t="s">
        <v>3597</v>
      </c>
      <c r="B1794" s="2" t="s">
        <v>3598</v>
      </c>
      <c r="C1794" s="4">
        <f ca="1">[1]!thsiFinD("ths_vol_ratio_stock",$A1794,$A$1,7,100)</f>
        <v>0.85136451164979998</v>
      </c>
      <c r="D1794" s="4">
        <f ca="1">[1]!thsiFinD("ths_cr_stock",$A1794,$A$1,7,100,100)</f>
        <v>46.621621621621998</v>
      </c>
      <c r="E1794" s="4">
        <f ca="1">[1]!thsiFinD("ths_mfi_stock",$A1794,$A$1,7,100,100)</f>
        <v>33.987300270093002</v>
      </c>
      <c r="F1794" s="4">
        <f ca="1">[1]!thsiFinD("ths_expma_stock",$A1794,$A$1,7,100,100)</f>
        <v>5.9676906129636</v>
      </c>
      <c r="G1794" s="4">
        <f ca="1">[1]!thsiFinD("ths_rsi_stock",$A1794,$A$1,7,100,100)</f>
        <v>40.617993749260997</v>
      </c>
      <c r="H1794" s="4">
        <f ca="1">[1]!thsiFinD("ths_adtm_stock",$A1794,$A$1,7,3,100,100,100)</f>
        <v>-0.24590163934425999</v>
      </c>
      <c r="I1794" s="4">
        <f ca="1">[1]!thsiFinD("ths_bbiboll_stock",$A1794,$A$1,7,3,100,100,100)</f>
        <v>6.1228125000000002</v>
      </c>
      <c r="J1794" s="4">
        <f ca="1">[1]!thsiFinD("ths_dptb_stock",$A1794,$A$1,7,104,100,100)</f>
        <v>0.57142857142856995</v>
      </c>
      <c r="K1794" s="4">
        <f ca="1">[1]!thsiFinD("ths_srmi_stock",$A1794,$A$1,7,100,100)</f>
        <v>-7.9439252336448996E-2</v>
      </c>
      <c r="L1794" s="4">
        <f ca="1">[1]!thsiFinD("ths_atr_stock",$A1794,$A$1,7,101,100,100)</f>
        <v>0.31285714285714</v>
      </c>
      <c r="M1794" s="4">
        <f ca="1">[1]!thsiFinD("ths_vol_w_stock",$A1794,$A$1)/1000000</f>
        <v>31.447489000000001</v>
      </c>
      <c r="N1794" s="4">
        <f ca="1">[1]!thsiFinD("ths_turnover_ratio_w_stock",$A1794,$A$1)</f>
        <v>13.519101421179</v>
      </c>
      <c r="O1794" s="4">
        <f ca="1">[1]!thsiFinD("ths_relative_chg_ratio_w_stock",$A1794,$A$1,104,100)</f>
        <v>-3.3973504040129998</v>
      </c>
      <c r="P1794" s="4"/>
    </row>
    <row r="1795" spans="1:16" x14ac:dyDescent="0.25">
      <c r="A1795" s="2" t="s">
        <v>3599</v>
      </c>
      <c r="B1795" s="2" t="s">
        <v>3600</v>
      </c>
      <c r="C1795" s="4">
        <f ca="1">[1]!thsiFinD("ths_vol_ratio_stock",$A1795,$A$1,7,100)</f>
        <v>0.89233328034742998</v>
      </c>
      <c r="D1795" s="4">
        <f ca="1">[1]!thsiFinD("ths_cr_stock",$A1795,$A$1,7,100,100)</f>
        <v>48.704663212435001</v>
      </c>
      <c r="E1795" s="4">
        <f ca="1">[1]!thsiFinD("ths_mfi_stock",$A1795,$A$1,7,100,100)</f>
        <v>38.702900041395999</v>
      </c>
      <c r="F1795" s="4">
        <f ca="1">[1]!thsiFinD("ths_expma_stock",$A1795,$A$1,7,100,100)</f>
        <v>9.2982681769764994</v>
      </c>
      <c r="G1795" s="4">
        <f ca="1">[1]!thsiFinD("ths_rsi_stock",$A1795,$A$1,7,100,100)</f>
        <v>50.447945934665</v>
      </c>
      <c r="H1795" s="4">
        <f ca="1">[1]!thsiFinD("ths_adtm_stock",$A1795,$A$1,7,3,100,100,100)</f>
        <v>-0.74193548387096997</v>
      </c>
      <c r="I1795" s="4">
        <f ca="1">[1]!thsiFinD("ths_bbiboll_stock",$A1795,$A$1,7,3,100,100,100)</f>
        <v>9.3321874999999999</v>
      </c>
      <c r="J1795" s="4">
        <f ca="1">[1]!thsiFinD("ths_dptb_stock",$A1795,$A$1,7,104,100,100)</f>
        <v>0.71428571428570997</v>
      </c>
      <c r="K1795" s="4">
        <f ca="1">[1]!thsiFinD("ths_srmi_stock",$A1795,$A$1,7,100,100)</f>
        <v>-4.1922290388548E-2</v>
      </c>
      <c r="L1795" s="4">
        <f ca="1">[1]!thsiFinD("ths_atr_stock",$A1795,$A$1,7,101,100,100)</f>
        <v>0.41285714285713998</v>
      </c>
      <c r="M1795" s="4">
        <f ca="1">[1]!thsiFinD("ths_vol_w_stock",$A1795,$A$1)/1000000</f>
        <v>24.3459</v>
      </c>
      <c r="N1795" s="4">
        <f ca="1">[1]!thsiFinD("ths_turnover_ratio_w_stock",$A1795,$A$1)</f>
        <v>15.451785607263</v>
      </c>
      <c r="O1795" s="4">
        <f ca="1">[1]!thsiFinD("ths_relative_chg_ratio_w_stock",$A1795,$A$1,104,100)</f>
        <v>1.8327226466626001</v>
      </c>
      <c r="P1795" s="4"/>
    </row>
    <row r="1796" spans="1:16" x14ac:dyDescent="0.25">
      <c r="A1796" s="2" t="s">
        <v>3601</v>
      </c>
      <c r="B1796" s="2" t="s">
        <v>3602</v>
      </c>
      <c r="C1796" s="4">
        <f ca="1">[1]!thsiFinD("ths_vol_ratio_stock",$A1796,$A$1,7,100)</f>
        <v>1.0207560537892</v>
      </c>
      <c r="D1796" s="4">
        <f ca="1">[1]!thsiFinD("ths_cr_stock",$A1796,$A$1,7,100,100)</f>
        <v>58.823529411765001</v>
      </c>
      <c r="E1796" s="4">
        <f ca="1">[1]!thsiFinD("ths_mfi_stock",$A1796,$A$1,7,100,100)</f>
        <v>45.509040851317998</v>
      </c>
      <c r="F1796" s="4">
        <f ca="1">[1]!thsiFinD("ths_expma_stock",$A1796,$A$1,7,100,100)</f>
        <v>5.9324855712627</v>
      </c>
      <c r="G1796" s="4">
        <f ca="1">[1]!thsiFinD("ths_rsi_stock",$A1796,$A$1,7,100,100)</f>
        <v>48.882204965253003</v>
      </c>
      <c r="H1796" s="4">
        <f ca="1">[1]!thsiFinD("ths_adtm_stock",$A1796,$A$1,7,3,100,100,100)</f>
        <v>-0.30769230769230999</v>
      </c>
      <c r="I1796" s="4">
        <f ca="1">[1]!thsiFinD("ths_bbiboll_stock",$A1796,$A$1,7,3,100,100,100)</f>
        <v>5.9628125000000001</v>
      </c>
      <c r="J1796" s="4">
        <f ca="1">[1]!thsiFinD("ths_dptb_stock",$A1796,$A$1,7,104,100,100)</f>
        <v>0.57142857142856995</v>
      </c>
      <c r="K1796" s="4">
        <f ca="1">[1]!thsiFinD("ths_srmi_stock",$A1796,$A$1,7,100,100)</f>
        <v>-4.0322580645160998E-2</v>
      </c>
      <c r="L1796" s="4">
        <f ca="1">[1]!thsiFinD("ths_atr_stock",$A1796,$A$1,7,101,100,100)</f>
        <v>0.26142857142857001</v>
      </c>
      <c r="M1796" s="4">
        <f ca="1">[1]!thsiFinD("ths_vol_w_stock",$A1796,$A$1)/1000000</f>
        <v>58.422175000000003</v>
      </c>
      <c r="N1796" s="4">
        <f ca="1">[1]!thsiFinD("ths_turnover_ratio_w_stock",$A1796,$A$1)</f>
        <v>7.5152975957215</v>
      </c>
      <c r="O1796" s="4">
        <f ca="1">[1]!thsiFinD("ths_relative_chg_ratio_w_stock",$A1796,$A$1,104,100)</f>
        <v>0.13824830148862</v>
      </c>
      <c r="P1796" s="4"/>
    </row>
    <row r="1797" spans="1:16" x14ac:dyDescent="0.25">
      <c r="A1797" s="2" t="s">
        <v>3603</v>
      </c>
      <c r="B1797" s="2" t="s">
        <v>3604</v>
      </c>
      <c r="C1797" s="4">
        <f ca="1">[1]!thsiFinD("ths_vol_ratio_stock",$A1797,$A$1,7,100)</f>
        <v>0.99850764566400996</v>
      </c>
      <c r="D1797" s="4">
        <f ca="1">[1]!thsiFinD("ths_cr_stock",$A1797,$A$1,7,100,100)</f>
        <v>49.265341400173</v>
      </c>
      <c r="E1797" s="4">
        <f ca="1">[1]!thsiFinD("ths_mfi_stock",$A1797,$A$1,7,100,100)</f>
        <v>31.008841411321999</v>
      </c>
      <c r="F1797" s="4">
        <f ca="1">[1]!thsiFinD("ths_expma_stock",$A1797,$A$1,7,100,100)</f>
        <v>138.67358355791001</v>
      </c>
      <c r="G1797" s="4">
        <f ca="1">[1]!thsiFinD("ths_rsi_stock",$A1797,$A$1,7,100,100)</f>
        <v>45.092738938227001</v>
      </c>
      <c r="H1797" s="4">
        <f ca="1">[1]!thsiFinD("ths_adtm_stock",$A1797,$A$1,7,3,100,100,100)</f>
        <v>0.25974025974025999</v>
      </c>
      <c r="I1797" s="4">
        <f ca="1">[1]!thsiFinD("ths_bbiboll_stock",$A1797,$A$1,7,3,100,100,100)</f>
        <v>140.23468750000001</v>
      </c>
      <c r="J1797" s="4">
        <f ca="1">[1]!thsiFinD("ths_dptb_stock",$A1797,$A$1,7,104,100,100)</f>
        <v>0.71428571428570997</v>
      </c>
      <c r="K1797" s="4">
        <f ca="1">[1]!thsiFinD("ths_srmi_stock",$A1797,$A$1,7,100,100)</f>
        <v>-5.5616438356163998E-2</v>
      </c>
      <c r="L1797" s="4">
        <f ca="1">[1]!thsiFinD("ths_atr_stock",$A1797,$A$1,7,101,100,100)</f>
        <v>5.6928571428571004</v>
      </c>
      <c r="M1797" s="4">
        <f ca="1">[1]!thsiFinD("ths_vol_w_stock",$A1797,$A$1)/1000000</f>
        <v>113.67227</v>
      </c>
      <c r="N1797" s="4">
        <f ca="1">[1]!thsiFinD("ths_turnover_ratio_w_stock",$A1797,$A$1)</f>
        <v>10.188293160194</v>
      </c>
      <c r="O1797" s="4">
        <f ca="1">[1]!thsiFinD("ths_relative_chg_ratio_w_stock",$A1797,$A$1,104,100)</f>
        <v>-2.6088379455976001</v>
      </c>
      <c r="P1797" s="4"/>
    </row>
    <row r="1798" spans="1:16" x14ac:dyDescent="0.25">
      <c r="A1798" s="2" t="s">
        <v>3605</v>
      </c>
      <c r="B1798" s="2" t="s">
        <v>3606</v>
      </c>
      <c r="C1798" s="4">
        <f ca="1">[1]!thsiFinD("ths_vol_ratio_stock",$A1798,$A$1,7,100)</f>
        <v>0.70186063817419997</v>
      </c>
      <c r="D1798" s="4">
        <f ca="1">[1]!thsiFinD("ths_cr_stock",$A1798,$A$1,7,100,100)</f>
        <v>25.912408759123998</v>
      </c>
      <c r="E1798" s="4">
        <f ca="1">[1]!thsiFinD("ths_mfi_stock",$A1798,$A$1,7,100,100)</f>
        <v>27.550940583736999</v>
      </c>
      <c r="F1798" s="4">
        <f ca="1">[1]!thsiFinD("ths_expma_stock",$A1798,$A$1,7,100,100)</f>
        <v>3.7701756325818998</v>
      </c>
      <c r="G1798" s="4">
        <f ca="1">[1]!thsiFinD("ths_rsi_stock",$A1798,$A$1,7,100,100)</f>
        <v>40.724889288871999</v>
      </c>
      <c r="H1798" s="4">
        <f ca="1">[1]!thsiFinD("ths_adtm_stock",$A1798,$A$1,7,3,100,100,100)</f>
        <v>-0.85</v>
      </c>
      <c r="I1798" s="4">
        <f ca="1">[1]!thsiFinD("ths_bbiboll_stock",$A1798,$A$1,7,3,100,100,100)</f>
        <v>3.8114583333333001</v>
      </c>
      <c r="J1798" s="4">
        <f ca="1">[1]!thsiFinD("ths_dptb_stock",$A1798,$A$1,7,104,100,100)</f>
        <v>0.85714285714285998</v>
      </c>
      <c r="K1798" s="4">
        <f ca="1">[1]!thsiFinD("ths_srmi_stock",$A1798,$A$1,7,100,100)</f>
        <v>-8.5784313725490002E-2</v>
      </c>
      <c r="L1798" s="4">
        <f ca="1">[1]!thsiFinD("ths_atr_stock",$A1798,$A$1,7,101,100,100)</f>
        <v>0.16714285714286001</v>
      </c>
      <c r="M1798" s="4">
        <f ca="1">[1]!thsiFinD("ths_vol_w_stock",$A1798,$A$1)/1000000</f>
        <v>99.657205000000005</v>
      </c>
      <c r="N1798" s="4">
        <f ca="1">[1]!thsiFinD("ths_turnover_ratio_w_stock",$A1798,$A$1)</f>
        <v>14.406733851731</v>
      </c>
      <c r="O1798" s="4">
        <f ca="1">[1]!thsiFinD("ths_relative_chg_ratio_w_stock",$A1798,$A$1,104,100)</f>
        <v>-2.8943977466213</v>
      </c>
      <c r="P1798" s="4"/>
    </row>
    <row r="1799" spans="1:16" x14ac:dyDescent="0.25">
      <c r="A1799" s="2" t="s">
        <v>3607</v>
      </c>
      <c r="B1799" s="2" t="s">
        <v>3608</v>
      </c>
      <c r="C1799" s="4">
        <f ca="1">[1]!thsiFinD("ths_vol_ratio_stock",$A1799,$A$1,7,100)</f>
        <v>1.0612385463537</v>
      </c>
      <c r="D1799" s="4">
        <f ca="1">[1]!thsiFinD("ths_cr_stock",$A1799,$A$1,7,100,100)</f>
        <v>57.142857142856997</v>
      </c>
      <c r="E1799" s="4">
        <f ca="1">[1]!thsiFinD("ths_mfi_stock",$A1799,$A$1,7,100,100)</f>
        <v>25.507197049295002</v>
      </c>
      <c r="F1799" s="4">
        <f ca="1">[1]!thsiFinD("ths_expma_stock",$A1799,$A$1,7,100,100)</f>
        <v>3.3976627773013002</v>
      </c>
      <c r="G1799" s="4">
        <f ca="1">[1]!thsiFinD("ths_rsi_stock",$A1799,$A$1,7,100,100)</f>
        <v>47.011755444236002</v>
      </c>
      <c r="H1799" s="4">
        <f ca="1">[1]!thsiFinD("ths_adtm_stock",$A1799,$A$1,7,3,100,100,100)</f>
        <v>-0.48148148148148001</v>
      </c>
      <c r="I1799" s="4">
        <f ca="1">[1]!thsiFinD("ths_bbiboll_stock",$A1799,$A$1,7,3,100,100,100)</f>
        <v>3.4271875000000001</v>
      </c>
      <c r="J1799" s="4">
        <f ca="1">[1]!thsiFinD("ths_dptb_stock",$A1799,$A$1,7,104,100,100)</f>
        <v>0.71428571428570997</v>
      </c>
      <c r="K1799" s="4">
        <f ca="1">[1]!thsiFinD("ths_srmi_stock",$A1799,$A$1,7,100,100)</f>
        <v>-5.2924791086351002E-2</v>
      </c>
      <c r="L1799" s="4">
        <f ca="1">[1]!thsiFinD("ths_atr_stock",$A1799,$A$1,7,101,100,100)</f>
        <v>0.19571428571429</v>
      </c>
      <c r="M1799" s="4">
        <f ca="1">[1]!thsiFinD("ths_vol_w_stock",$A1799,$A$1)/1000000</f>
        <v>65.324731999999997</v>
      </c>
      <c r="N1799" s="4">
        <f ca="1">[1]!thsiFinD("ths_turnover_ratio_w_stock",$A1799,$A$1)</f>
        <v>12.155494361909</v>
      </c>
      <c r="O1799" s="4">
        <f ca="1">[1]!thsiFinD("ths_relative_chg_ratio_w_stock",$A1799,$A$1,104,100)</f>
        <v>0.38678631318452</v>
      </c>
      <c r="P1799" s="4"/>
    </row>
    <row r="1800" spans="1:16" x14ac:dyDescent="0.25">
      <c r="A1800" s="2" t="s">
        <v>3609</v>
      </c>
      <c r="B1800" s="2" t="s">
        <v>3610</v>
      </c>
      <c r="C1800" s="4">
        <f ca="1">[1]!thsiFinD("ths_vol_ratio_stock",$A1800,$A$1,7,100)</f>
        <v>1.0485369727217</v>
      </c>
      <c r="D1800" s="4">
        <f ca="1">[1]!thsiFinD("ths_cr_stock",$A1800,$A$1,7,100,100)</f>
        <v>104.2735042735</v>
      </c>
      <c r="E1800" s="4">
        <f ca="1">[1]!thsiFinD("ths_mfi_stock",$A1800,$A$1,7,100,100)</f>
        <v>62.824259455704997</v>
      </c>
      <c r="F1800" s="4">
        <f ca="1">[1]!thsiFinD("ths_expma_stock",$A1800,$A$1,7,100,100)</f>
        <v>6.1105552411547999</v>
      </c>
      <c r="G1800" s="4">
        <f ca="1">[1]!thsiFinD("ths_rsi_stock",$A1800,$A$1,7,100,100)</f>
        <v>46.431884855066002</v>
      </c>
      <c r="H1800" s="4">
        <f ca="1">[1]!thsiFinD("ths_adtm_stock",$A1800,$A$1,7,3,100,100,100)</f>
        <v>0.31428571428571001</v>
      </c>
      <c r="I1800" s="4">
        <f ca="1">[1]!thsiFinD("ths_bbiboll_stock",$A1800,$A$1,7,3,100,100,100)</f>
        <v>6.2227083333333004</v>
      </c>
      <c r="J1800" s="4">
        <f ca="1">[1]!thsiFinD("ths_dptb_stock",$A1800,$A$1,7,104,100,100)</f>
        <v>0.28571428571428997</v>
      </c>
      <c r="K1800" s="4">
        <f ca="1">[1]!thsiFinD("ths_srmi_stock",$A1800,$A$1,7,100,100)</f>
        <v>0</v>
      </c>
      <c r="L1800" s="4">
        <f ca="1">[1]!thsiFinD("ths_atr_stock",$A1800,$A$1,7,101,100,100)</f>
        <v>0.35285714285713998</v>
      </c>
      <c r="M1800" s="4">
        <f ca="1">[1]!thsiFinD("ths_vol_w_stock",$A1800,$A$1)/1000000</f>
        <v>30.008700000000001</v>
      </c>
      <c r="N1800" s="4">
        <f ca="1">[1]!thsiFinD("ths_turnover_ratio_w_stock",$A1800,$A$1)</f>
        <v>16.289468789787001</v>
      </c>
      <c r="O1800" s="4">
        <f ca="1">[1]!thsiFinD("ths_relative_chg_ratio_w_stock",$A1800,$A$1,104,100)</f>
        <v>0.80844949779095998</v>
      </c>
      <c r="P1800" s="4"/>
    </row>
    <row r="1801" spans="1:16" x14ac:dyDescent="0.25">
      <c r="A1801" s="2" t="s">
        <v>3611</v>
      </c>
      <c r="B1801" s="2" t="s">
        <v>3612</v>
      </c>
      <c r="C1801" s="4">
        <f ca="1">[1]!thsiFinD("ths_vol_ratio_stock",$A1801,$A$1,7,100)</f>
        <v>0.83060603524681997</v>
      </c>
      <c r="D1801" s="4">
        <f ca="1">[1]!thsiFinD("ths_cr_stock",$A1801,$A$1,7,100,100)</f>
        <v>62.759924385632999</v>
      </c>
      <c r="E1801" s="4">
        <f ca="1">[1]!thsiFinD("ths_mfi_stock",$A1801,$A$1,7,100,100)</f>
        <v>25.235716575116001</v>
      </c>
      <c r="F1801" s="4">
        <f ca="1">[1]!thsiFinD("ths_expma_stock",$A1801,$A$1,7,100,100)</f>
        <v>10.426556928850999</v>
      </c>
      <c r="G1801" s="4">
        <f ca="1">[1]!thsiFinD("ths_rsi_stock",$A1801,$A$1,7,100,100)</f>
        <v>37.744818858968003</v>
      </c>
      <c r="H1801" s="4">
        <f ca="1">[1]!thsiFinD("ths_adtm_stock",$A1801,$A$1,7,3,100,100,100)</f>
        <v>0.60714285714285998</v>
      </c>
      <c r="I1801" s="4">
        <f ca="1">[1]!thsiFinD("ths_bbiboll_stock",$A1801,$A$1,7,3,100,100,100)</f>
        <v>10.588229166667</v>
      </c>
      <c r="J1801" s="4">
        <f ca="1">[1]!thsiFinD("ths_dptb_stock",$A1801,$A$1,7,104,100,100)</f>
        <v>0.57142857142856995</v>
      </c>
      <c r="K1801" s="4">
        <f ca="1">[1]!thsiFinD("ths_srmi_stock",$A1801,$A$1,7,100,100)</f>
        <v>-5.4844606946984002E-2</v>
      </c>
      <c r="L1801" s="4">
        <f ca="1">[1]!thsiFinD("ths_atr_stock",$A1801,$A$1,7,101,100,100)</f>
        <v>0.41571428571428998</v>
      </c>
      <c r="M1801" s="4">
        <f ca="1">[1]!thsiFinD("ths_vol_w_stock",$A1801,$A$1)/1000000</f>
        <v>14.1805</v>
      </c>
      <c r="N1801" s="4">
        <f ca="1">[1]!thsiFinD("ths_turnover_ratio_w_stock",$A1801,$A$1)</f>
        <v>7.4887864394246</v>
      </c>
      <c r="O1801" s="4">
        <f ca="1">[1]!thsiFinD("ths_relative_chg_ratio_w_stock",$A1801,$A$1,104,100)</f>
        <v>-1.8479672373585001</v>
      </c>
      <c r="P1801" s="4"/>
    </row>
    <row r="1802" spans="1:16" x14ac:dyDescent="0.25">
      <c r="A1802" s="2" t="s">
        <v>3613</v>
      </c>
      <c r="B1802" s="2" t="s">
        <v>3614</v>
      </c>
      <c r="C1802" s="4">
        <f ca="1">[1]!thsiFinD("ths_vol_ratio_stock",$A1802,$A$1,7,100)</f>
        <v>0.84142643016424001</v>
      </c>
      <c r="D1802" s="4">
        <f ca="1">[1]!thsiFinD("ths_cr_stock",$A1802,$A$1,7,100,100)</f>
        <v>33.474576271186002</v>
      </c>
      <c r="E1802" s="4">
        <f ca="1">[1]!thsiFinD("ths_mfi_stock",$A1802,$A$1,7,100,100)</f>
        <v>37.659611080932002</v>
      </c>
      <c r="F1802" s="4">
        <f ca="1">[1]!thsiFinD("ths_expma_stock",$A1802,$A$1,7,100,100)</f>
        <v>4.2310769080751003</v>
      </c>
      <c r="G1802" s="4">
        <f ca="1">[1]!thsiFinD("ths_rsi_stock",$A1802,$A$1,7,100,100)</f>
        <v>35.708130226134998</v>
      </c>
      <c r="H1802" s="4">
        <f ca="1">[1]!thsiFinD("ths_adtm_stock",$A1802,$A$1,7,3,100,100,100)</f>
        <v>-0.70588235294117996</v>
      </c>
      <c r="I1802" s="4">
        <f ca="1">[1]!thsiFinD("ths_bbiboll_stock",$A1802,$A$1,7,3,100,100,100)</f>
        <v>4.3011458333333001</v>
      </c>
      <c r="J1802" s="4">
        <f ca="1">[1]!thsiFinD("ths_dptb_stock",$A1802,$A$1,7,104,100,100)</f>
        <v>0.85714285714285998</v>
      </c>
      <c r="K1802" s="4">
        <f ca="1">[1]!thsiFinD("ths_srmi_stock",$A1802,$A$1,7,100,100)</f>
        <v>-7.3333333333333001E-2</v>
      </c>
      <c r="L1802" s="4">
        <f ca="1">[1]!thsiFinD("ths_atr_stock",$A1802,$A$1,7,101,100,100)</f>
        <v>0.15714285714286</v>
      </c>
      <c r="M1802" s="4">
        <f ca="1">[1]!thsiFinD("ths_vol_w_stock",$A1802,$A$1)/1000000</f>
        <v>303.85341499999998</v>
      </c>
      <c r="N1802" s="4">
        <f ca="1">[1]!thsiFinD("ths_turnover_ratio_w_stock",$A1802,$A$1)</f>
        <v>11.712631499605999</v>
      </c>
      <c r="O1802" s="4">
        <f ca="1">[1]!thsiFinD("ths_relative_chg_ratio_w_stock",$A1802,$A$1,104,100)</f>
        <v>-1.5985118231219999</v>
      </c>
      <c r="P1802" s="4"/>
    </row>
    <row r="1803" spans="1:16" x14ac:dyDescent="0.25">
      <c r="A1803" s="2" t="s">
        <v>3615</v>
      </c>
      <c r="B1803" s="2" t="s">
        <v>3616</v>
      </c>
      <c r="C1803" s="4">
        <f ca="1">[1]!thsiFinD("ths_vol_ratio_stock",$A1803,$A$1,7,100)</f>
        <v>0.63946122306163</v>
      </c>
      <c r="D1803" s="4">
        <f ca="1">[1]!thsiFinD("ths_cr_stock",$A1803,$A$1,7,100,100)</f>
        <v>3.9030955585465001</v>
      </c>
      <c r="E1803" s="4">
        <f ca="1">[1]!thsiFinD("ths_mfi_stock",$A1803,$A$1,7,100,100)</f>
        <v>12.159068017659999</v>
      </c>
      <c r="F1803" s="4">
        <f ca="1">[1]!thsiFinD("ths_expma_stock",$A1803,$A$1,7,100,100)</f>
        <v>29.828948269908</v>
      </c>
      <c r="G1803" s="4">
        <f ca="1">[1]!thsiFinD("ths_rsi_stock",$A1803,$A$1,7,100,100)</f>
        <v>24.178056806716999</v>
      </c>
      <c r="H1803" s="4">
        <f ca="1">[1]!thsiFinD("ths_adtm_stock",$A1803,$A$1,7,3,100,100,100)</f>
        <v>-0.93827160493827</v>
      </c>
      <c r="I1803" s="4">
        <f ca="1">[1]!thsiFinD("ths_bbiboll_stock",$A1803,$A$1,7,3,100,100,100)</f>
        <v>30.395833333333002</v>
      </c>
      <c r="J1803" s="4">
        <f ca="1">[1]!thsiFinD("ths_dptb_stock",$A1803,$A$1,7,104,100,100)</f>
        <v>0.71428571428570997</v>
      </c>
      <c r="K1803" s="4">
        <f ca="1">[1]!thsiFinD("ths_srmi_stock",$A1803,$A$1,7,100,100)</f>
        <v>-0.12248014660965</v>
      </c>
      <c r="L1803" s="4">
        <f ca="1">[1]!thsiFinD("ths_atr_stock",$A1803,$A$1,7,101,100,100)</f>
        <v>1.1285714285713999</v>
      </c>
      <c r="M1803" s="4">
        <f ca="1">[1]!thsiFinD("ths_vol_w_stock",$A1803,$A$1)/1000000</f>
        <v>62.211581000000002</v>
      </c>
      <c r="N1803" s="4">
        <f ca="1">[1]!thsiFinD("ths_turnover_ratio_w_stock",$A1803,$A$1)</f>
        <v>5.0514641349481</v>
      </c>
      <c r="O1803" s="4">
        <f ca="1">[1]!thsiFinD("ths_relative_chg_ratio_w_stock",$A1803,$A$1,104,100)</f>
        <v>-6.0510720868609003</v>
      </c>
      <c r="P1803" s="4"/>
    </row>
    <row r="1804" spans="1:16" x14ac:dyDescent="0.25">
      <c r="A1804" s="2" t="s">
        <v>3617</v>
      </c>
      <c r="B1804" s="2" t="s">
        <v>3618</v>
      </c>
      <c r="C1804" s="4">
        <f ca="1">[1]!thsiFinD("ths_vol_ratio_stock",$A1804,$A$1,7,100)</f>
        <v>1.0412767156381999</v>
      </c>
      <c r="D1804" s="4">
        <f ca="1">[1]!thsiFinD("ths_cr_stock",$A1804,$A$1,7,100,100)</f>
        <v>86.764705882352999</v>
      </c>
      <c r="E1804" s="4">
        <f ca="1">[1]!thsiFinD("ths_mfi_stock",$A1804,$A$1,7,100,100)</f>
        <v>30.841085769919001</v>
      </c>
      <c r="F1804" s="4">
        <f ca="1">[1]!thsiFinD("ths_expma_stock",$A1804,$A$1,7,100,100)</f>
        <v>3.7484217117731</v>
      </c>
      <c r="G1804" s="4">
        <f ca="1">[1]!thsiFinD("ths_rsi_stock",$A1804,$A$1,7,100,100)</f>
        <v>45.324626968601997</v>
      </c>
      <c r="H1804" s="4">
        <f ca="1">[1]!thsiFinD("ths_adtm_stock",$A1804,$A$1,7,3,100,100,100)</f>
        <v>-7.1428571428573007E-2</v>
      </c>
      <c r="I1804" s="4">
        <f ca="1">[1]!thsiFinD("ths_bbiboll_stock",$A1804,$A$1,7,3,100,100,100)</f>
        <v>3.8060416666667001</v>
      </c>
      <c r="J1804" s="4">
        <f ca="1">[1]!thsiFinD("ths_dptb_stock",$A1804,$A$1,7,104,100,100)</f>
        <v>0.71428571428570997</v>
      </c>
      <c r="K1804" s="4">
        <f ca="1">[1]!thsiFinD("ths_srmi_stock",$A1804,$A$1,7,100,100)</f>
        <v>-1.8229166666667001E-2</v>
      </c>
      <c r="L1804" s="4">
        <f ca="1">[1]!thsiFinD("ths_atr_stock",$A1804,$A$1,7,101,100,100)</f>
        <v>0.18285714285714</v>
      </c>
      <c r="M1804" s="4">
        <f ca="1">[1]!thsiFinD("ths_vol_w_stock",$A1804,$A$1)/1000000</f>
        <v>69.702710999999994</v>
      </c>
      <c r="N1804" s="4">
        <f ca="1">[1]!thsiFinD("ths_turnover_ratio_w_stock",$A1804,$A$1)</f>
        <v>8.3975284252058007</v>
      </c>
      <c r="O1804" s="4">
        <f ca="1">[1]!thsiFinD("ths_relative_chg_ratio_w_stock",$A1804,$A$1,104,100)</f>
        <v>2.0439676938032001</v>
      </c>
      <c r="P1804" s="4"/>
    </row>
    <row r="1805" spans="1:16" x14ac:dyDescent="0.25">
      <c r="A1805" s="2" t="s">
        <v>3619</v>
      </c>
      <c r="B1805" s="2" t="s">
        <v>3620</v>
      </c>
      <c r="C1805" s="4">
        <f ca="1">[1]!thsiFinD("ths_vol_ratio_stock",$A1805,$A$1,7,100)</f>
        <v>0.89835445146940995</v>
      </c>
      <c r="D1805" s="4">
        <f ca="1">[1]!thsiFinD("ths_cr_stock",$A1805,$A$1,7,100,100)</f>
        <v>67.213114754098001</v>
      </c>
      <c r="E1805" s="4">
        <f ca="1">[1]!thsiFinD("ths_mfi_stock",$A1805,$A$1,7,100,100)</f>
        <v>28.938182690876999</v>
      </c>
      <c r="F1805" s="4">
        <f ca="1">[1]!thsiFinD("ths_expma_stock",$A1805,$A$1,7,100,100)</f>
        <v>4.9202720028193001</v>
      </c>
      <c r="G1805" s="4">
        <f ca="1">[1]!thsiFinD("ths_rsi_stock",$A1805,$A$1,7,100,100)</f>
        <v>38.816161387705002</v>
      </c>
      <c r="H1805" s="4">
        <f ca="1">[1]!thsiFinD("ths_adtm_stock",$A1805,$A$1,7,3,100,100,100)</f>
        <v>0.35</v>
      </c>
      <c r="I1805" s="4">
        <f ca="1">[1]!thsiFinD("ths_bbiboll_stock",$A1805,$A$1,7,3,100,100,100)</f>
        <v>4.9686458333332997</v>
      </c>
      <c r="J1805" s="4">
        <f ca="1">[1]!thsiFinD("ths_dptb_stock",$A1805,$A$1,7,104,100,100)</f>
        <v>0.28571428571428997</v>
      </c>
      <c r="K1805" s="4">
        <f ca="1">[1]!thsiFinD("ths_srmi_stock",$A1805,$A$1,7,100,100)</f>
        <v>-2.7888446215139001E-2</v>
      </c>
      <c r="L1805" s="4">
        <f ca="1">[1]!thsiFinD("ths_atr_stock",$A1805,$A$1,7,101,100,100)</f>
        <v>0.14571428571428999</v>
      </c>
      <c r="M1805" s="4">
        <f ca="1">[1]!thsiFinD("ths_vol_w_stock",$A1805,$A$1)/1000000</f>
        <v>19.051480999999999</v>
      </c>
      <c r="N1805" s="4">
        <f ca="1">[1]!thsiFinD("ths_turnover_ratio_w_stock",$A1805,$A$1)</f>
        <v>2.3857907319208</v>
      </c>
      <c r="O1805" s="4">
        <f ca="1">[1]!thsiFinD("ths_relative_chg_ratio_w_stock",$A1805,$A$1,104,100)</f>
        <v>-1.4284183651780999</v>
      </c>
      <c r="P1805" s="4"/>
    </row>
    <row r="1806" spans="1:16" x14ac:dyDescent="0.25">
      <c r="A1806" s="2" t="s">
        <v>3621</v>
      </c>
      <c r="B1806" s="2" t="s">
        <v>3622</v>
      </c>
      <c r="C1806" s="4">
        <f ca="1">[1]!thsiFinD("ths_vol_ratio_stock",$A1806,$A$1,7,100)</f>
        <v>1.2768980547104001</v>
      </c>
      <c r="D1806" s="4">
        <f ca="1">[1]!thsiFinD("ths_cr_stock",$A1806,$A$1,7,100,100)</f>
        <v>188.95705521471999</v>
      </c>
      <c r="E1806" s="4">
        <f ca="1">[1]!thsiFinD("ths_mfi_stock",$A1806,$A$1,7,100,100)</f>
        <v>67.038680718918997</v>
      </c>
      <c r="F1806" s="4">
        <f ca="1">[1]!thsiFinD("ths_expma_stock",$A1806,$A$1,7,100,100)</f>
        <v>8.8194194964000001</v>
      </c>
      <c r="G1806" s="4">
        <f ca="1">[1]!thsiFinD("ths_rsi_stock",$A1806,$A$1,7,100,100)</f>
        <v>80.798198197765004</v>
      </c>
      <c r="H1806" s="4">
        <f ca="1">[1]!thsiFinD("ths_adtm_stock",$A1806,$A$1,7,3,100,100,100)</f>
        <v>0.59595959595960002</v>
      </c>
      <c r="I1806" s="4">
        <f ca="1">[1]!thsiFinD("ths_bbiboll_stock",$A1806,$A$1,7,3,100,100,100)</f>
        <v>8.6576041666666992</v>
      </c>
      <c r="J1806" s="4">
        <f ca="1">[1]!thsiFinD("ths_dptb_stock",$A1806,$A$1,7,104,100,100)</f>
        <v>0.57142857142856995</v>
      </c>
      <c r="K1806" s="4">
        <f ca="1">[1]!thsiFinD("ths_srmi_stock",$A1806,$A$1,7,100,100)</f>
        <v>9.0032154340836001E-2</v>
      </c>
      <c r="L1806" s="4">
        <f ca="1">[1]!thsiFinD("ths_atr_stock",$A1806,$A$1,7,101,100,100)</f>
        <v>0.68285714285714005</v>
      </c>
      <c r="M1806" s="4">
        <f ca="1">[1]!thsiFinD("ths_vol_w_stock",$A1806,$A$1)/1000000</f>
        <v>393.43662499999999</v>
      </c>
      <c r="N1806" s="4">
        <f ca="1">[1]!thsiFinD("ths_turnover_ratio_w_stock",$A1806,$A$1)</f>
        <v>47.418719081751</v>
      </c>
      <c r="O1806" s="4">
        <f ca="1">[1]!thsiFinD("ths_relative_chg_ratio_w_stock",$A1806,$A$1,104,100)</f>
        <v>8.8328533111225003</v>
      </c>
      <c r="P1806" s="4"/>
    </row>
    <row r="1807" spans="1:16" x14ac:dyDescent="0.25">
      <c r="A1807" s="2" t="s">
        <v>3623</v>
      </c>
      <c r="B1807" s="2" t="s">
        <v>3624</v>
      </c>
      <c r="C1807" s="4">
        <f ca="1">[1]!thsiFinD("ths_vol_ratio_stock",$A1807,$A$1,7,100)</f>
        <v>1.5978507150392001</v>
      </c>
      <c r="D1807" s="4">
        <f ca="1">[1]!thsiFinD("ths_cr_stock",$A1807,$A$1,7,100,100)</f>
        <v>36.363636363635997</v>
      </c>
      <c r="E1807" s="4">
        <f ca="1">[1]!thsiFinD("ths_mfi_stock",$A1807,$A$1,7,100,100)</f>
        <v>0</v>
      </c>
      <c r="F1807" s="4">
        <f ca="1">[1]!thsiFinD("ths_expma_stock",$A1807,$A$1,7,100,100)</f>
        <v>8.4388361478868994</v>
      </c>
      <c r="G1807" s="4">
        <f ca="1">[1]!thsiFinD("ths_rsi_stock",$A1807,$A$1,7,100,100)</f>
        <v>28.367377058833998</v>
      </c>
      <c r="H1807" s="4">
        <f ca="1">[1]!thsiFinD("ths_adtm_stock",$A1807,$A$1,7,3,100,100,100)</f>
        <v>-0.89523809523808995</v>
      </c>
      <c r="I1807" s="4">
        <f ca="1">[1]!thsiFinD("ths_bbiboll_stock",$A1807,$A$1,7,3,100,100,100)</f>
        <v>8.5583333333332998</v>
      </c>
      <c r="J1807" s="4">
        <f ca="1">[1]!thsiFinD("ths_dptb_stock",$A1807,$A$1,7,104,100,100)</f>
        <v>0.71428571428570997</v>
      </c>
      <c r="K1807" s="4">
        <f ca="1">[1]!thsiFinD("ths_srmi_stock",$A1807,$A$1,7,100,100)</f>
        <v>-8.3146067415729996E-2</v>
      </c>
      <c r="L1807" s="4">
        <f ca="1">[1]!thsiFinD("ths_atr_stock",$A1807,$A$1,7,101,100,100)</f>
        <v>0.35714285714285998</v>
      </c>
      <c r="M1807" s="4">
        <f ca="1">[1]!thsiFinD("ths_vol_w_stock",$A1807,$A$1)/1000000</f>
        <v>31.790787000000002</v>
      </c>
      <c r="N1807" s="4">
        <f ca="1">[1]!thsiFinD("ths_turnover_ratio_w_stock",$A1807,$A$1)</f>
        <v>6.4867140174184996</v>
      </c>
      <c r="O1807" s="4">
        <f ca="1">[1]!thsiFinD("ths_relative_chg_ratio_w_stock",$A1807,$A$1,104,100)</f>
        <v>-5.4504367138019001</v>
      </c>
      <c r="P1807" s="4"/>
    </row>
    <row r="1808" spans="1:16" x14ac:dyDescent="0.25">
      <c r="A1808" s="2" t="s">
        <v>3625</v>
      </c>
      <c r="B1808" s="2" t="s">
        <v>3626</v>
      </c>
      <c r="C1808" s="4">
        <f ca="1">[1]!thsiFinD("ths_vol_ratio_stock",$A1808,$A$1,7,100)</f>
        <v>1.0359282479187</v>
      </c>
      <c r="D1808" s="4">
        <f ca="1">[1]!thsiFinD("ths_cr_stock",$A1808,$A$1,7,100,100)</f>
        <v>28.293316028553001</v>
      </c>
      <c r="E1808" s="4">
        <f ca="1">[1]!thsiFinD("ths_mfi_stock",$A1808,$A$1,7,100,100)</f>
        <v>21.038440059614</v>
      </c>
      <c r="F1808" s="4">
        <f ca="1">[1]!thsiFinD("ths_expma_stock",$A1808,$A$1,7,100,100)</f>
        <v>19.404902561581999</v>
      </c>
      <c r="G1808" s="4">
        <f ca="1">[1]!thsiFinD("ths_rsi_stock",$A1808,$A$1,7,100,100)</f>
        <v>30.512396239011</v>
      </c>
      <c r="H1808" s="4">
        <f ca="1">[1]!thsiFinD("ths_adtm_stock",$A1808,$A$1,7,3,100,100,100)</f>
        <v>-0.85826771653542999</v>
      </c>
      <c r="I1808" s="4">
        <f ca="1">[1]!thsiFinD("ths_bbiboll_stock",$A1808,$A$1,7,3,100,100,100)</f>
        <v>19.548229166666999</v>
      </c>
      <c r="J1808" s="4">
        <f ca="1">[1]!thsiFinD("ths_dptb_stock",$A1808,$A$1,7,104,100,100)</f>
        <v>0.57142857142856995</v>
      </c>
      <c r="K1808" s="4">
        <f ca="1">[1]!thsiFinD("ths_srmi_stock",$A1808,$A$1,7,100,100)</f>
        <v>-8.5868498527969003E-2</v>
      </c>
      <c r="L1808" s="4">
        <f ca="1">[1]!thsiFinD("ths_atr_stock",$A1808,$A$1,7,101,100,100)</f>
        <v>0.94142857142856995</v>
      </c>
      <c r="M1808" s="4">
        <f ca="1">[1]!thsiFinD("ths_vol_w_stock",$A1808,$A$1)/1000000</f>
        <v>6.4976770000000004</v>
      </c>
      <c r="N1808" s="4">
        <f ca="1">[1]!thsiFinD("ths_turnover_ratio_w_stock",$A1808,$A$1)</f>
        <v>7.3172038288288004</v>
      </c>
      <c r="O1808" s="4">
        <f ca="1">[1]!thsiFinD("ths_relative_chg_ratio_w_stock",$A1808,$A$1,104,100)</f>
        <v>-8.0616214901780996</v>
      </c>
      <c r="P1808" s="4"/>
    </row>
    <row r="1809" spans="1:16" x14ac:dyDescent="0.25">
      <c r="A1809" s="2" t="s">
        <v>3627</v>
      </c>
      <c r="B1809" s="2" t="s">
        <v>3628</v>
      </c>
      <c r="C1809" s="4">
        <f ca="1">[1]!thsiFinD("ths_vol_ratio_stock",$A1809,$A$1,7,100)</f>
        <v>1.2115882079617</v>
      </c>
      <c r="D1809" s="4">
        <f ca="1">[1]!thsiFinD("ths_cr_stock",$A1809,$A$1,7,100,100)</f>
        <v>57.421289355322997</v>
      </c>
      <c r="E1809" s="4">
        <f ca="1">[1]!thsiFinD("ths_mfi_stock",$A1809,$A$1,7,100,100)</f>
        <v>59.630538637967</v>
      </c>
      <c r="F1809" s="4">
        <f ca="1">[1]!thsiFinD("ths_expma_stock",$A1809,$A$1,7,100,100)</f>
        <v>8.3122323579520998</v>
      </c>
      <c r="G1809" s="4">
        <f ca="1">[1]!thsiFinD("ths_rsi_stock",$A1809,$A$1,7,100,100)</f>
        <v>50.501964112201001</v>
      </c>
      <c r="H1809" s="4">
        <f ca="1">[1]!thsiFinD("ths_adtm_stock",$A1809,$A$1,7,3,100,100,100)</f>
        <v>-0.76515151515152002</v>
      </c>
      <c r="I1809" s="4">
        <f ca="1">[1]!thsiFinD("ths_bbiboll_stock",$A1809,$A$1,7,3,100,100,100)</f>
        <v>8.3429166666666994</v>
      </c>
      <c r="J1809" s="4">
        <f ca="1">[1]!thsiFinD("ths_dptb_stock",$A1809,$A$1,7,104,100,100)</f>
        <v>0.71428571428570997</v>
      </c>
      <c r="K1809" s="4">
        <f ca="1">[1]!thsiFinD("ths_srmi_stock",$A1809,$A$1,7,100,100)</f>
        <v>-4.3378995433790001E-2</v>
      </c>
      <c r="L1809" s="4">
        <f ca="1">[1]!thsiFinD("ths_atr_stock",$A1809,$A$1,7,101,100,100)</f>
        <v>0.52142857142857002</v>
      </c>
      <c r="M1809" s="4">
        <f ca="1">[1]!thsiFinD("ths_vol_w_stock",$A1809,$A$1)/1000000</f>
        <v>95.664069999999995</v>
      </c>
      <c r="N1809" s="4">
        <f ca="1">[1]!thsiFinD("ths_turnover_ratio_w_stock",$A1809,$A$1)</f>
        <v>21.568107300226998</v>
      </c>
      <c r="O1809" s="4">
        <f ca="1">[1]!thsiFinD("ths_relative_chg_ratio_w_stock",$A1809,$A$1,104,100)</f>
        <v>-3.4753967004118</v>
      </c>
      <c r="P1809" s="4"/>
    </row>
    <row r="1810" spans="1:16" x14ac:dyDescent="0.25">
      <c r="A1810" s="2" t="s">
        <v>3629</v>
      </c>
      <c r="B1810" s="2" t="s">
        <v>3630</v>
      </c>
      <c r="C1810" s="4">
        <f ca="1">[1]!thsiFinD("ths_vol_ratio_stock",$A1810,$A$1,7,100)</f>
        <v>1.0959505197521999</v>
      </c>
      <c r="D1810" s="4">
        <f ca="1">[1]!thsiFinD("ths_cr_stock",$A1810,$A$1,7,100,100)</f>
        <v>42.156862745098003</v>
      </c>
      <c r="E1810" s="4">
        <f ca="1">[1]!thsiFinD("ths_mfi_stock",$A1810,$A$1,7,100,100)</f>
        <v>45.475405961713001</v>
      </c>
      <c r="F1810" s="4">
        <f ca="1">[1]!thsiFinD("ths_expma_stock",$A1810,$A$1,7,100,100)</f>
        <v>4.4055141760631997</v>
      </c>
      <c r="G1810" s="4">
        <f ca="1">[1]!thsiFinD("ths_rsi_stock",$A1810,$A$1,7,100,100)</f>
        <v>40.778369013275999</v>
      </c>
      <c r="H1810" s="4">
        <f ca="1">[1]!thsiFinD("ths_adtm_stock",$A1810,$A$1,7,3,100,100,100)</f>
        <v>-0.76388888888888995</v>
      </c>
      <c r="I1810" s="4">
        <f ca="1">[1]!thsiFinD("ths_bbiboll_stock",$A1810,$A$1,7,3,100,100,100)</f>
        <v>4.4551041666667004</v>
      </c>
      <c r="J1810" s="4">
        <f ca="1">[1]!thsiFinD("ths_dptb_stock",$A1810,$A$1,7,104,100,100)</f>
        <v>0.85714285714285998</v>
      </c>
      <c r="K1810" s="4">
        <f ca="1">[1]!thsiFinD("ths_srmi_stock",$A1810,$A$1,7,100,100)</f>
        <v>-8.2278481012658E-2</v>
      </c>
      <c r="L1810" s="4">
        <f ca="1">[1]!thsiFinD("ths_atr_stock",$A1810,$A$1,7,101,100,100)</f>
        <v>0.21</v>
      </c>
      <c r="M1810" s="4">
        <f ca="1">[1]!thsiFinD("ths_vol_w_stock",$A1810,$A$1)/1000000</f>
        <v>68.201775999999995</v>
      </c>
      <c r="N1810" s="4">
        <f ca="1">[1]!thsiFinD("ths_turnover_ratio_w_stock",$A1810,$A$1)</f>
        <v>9.0740763314468005</v>
      </c>
      <c r="O1810" s="4">
        <f ca="1">[1]!thsiFinD("ths_relative_chg_ratio_w_stock",$A1810,$A$1,104,100)</f>
        <v>-3.4240227607824001</v>
      </c>
      <c r="P1810" s="4"/>
    </row>
    <row r="1811" spans="1:16" x14ac:dyDescent="0.25">
      <c r="A1811" s="2" t="s">
        <v>3631</v>
      </c>
      <c r="B1811" s="2" t="s">
        <v>3632</v>
      </c>
      <c r="C1811" s="4">
        <f ca="1">[1]!thsiFinD("ths_vol_ratio_stock",$A1811,$A$1,7,100)</f>
        <v>1.2507523158677001</v>
      </c>
      <c r="D1811" s="4">
        <f ca="1">[1]!thsiFinD("ths_cr_stock",$A1811,$A$1,7,100,100)</f>
        <v>39.772727272727003</v>
      </c>
      <c r="E1811" s="4">
        <f ca="1">[1]!thsiFinD("ths_mfi_stock",$A1811,$A$1,7,100,100)</f>
        <v>35.225648105578998</v>
      </c>
      <c r="F1811" s="4">
        <f ca="1">[1]!thsiFinD("ths_expma_stock",$A1811,$A$1,7,100,100)</f>
        <v>1.9388633335856</v>
      </c>
      <c r="G1811" s="4">
        <f ca="1">[1]!thsiFinD("ths_rsi_stock",$A1811,$A$1,7,100,100)</f>
        <v>36.597577384422003</v>
      </c>
      <c r="H1811" s="4">
        <f ca="1">[1]!thsiFinD("ths_adtm_stock",$A1811,$A$1,7,3,100,100,100)</f>
        <v>-0.24</v>
      </c>
      <c r="I1811" s="4">
        <f ca="1">[1]!thsiFinD("ths_bbiboll_stock",$A1811,$A$1,7,3,100,100,100)</f>
        <v>1.9758333333333</v>
      </c>
      <c r="J1811" s="4">
        <f ca="1">[1]!thsiFinD("ths_dptb_stock",$A1811,$A$1,7,104,100,100)</f>
        <v>0.57142857142856995</v>
      </c>
      <c r="K1811" s="4">
        <f ca="1">[1]!thsiFinD("ths_srmi_stock",$A1811,$A$1,7,100,100)</f>
        <v>-0.1</v>
      </c>
      <c r="L1811" s="4">
        <f ca="1">[1]!thsiFinD("ths_atr_stock",$A1811,$A$1,7,101,100,100)</f>
        <v>0.11857142857142999</v>
      </c>
      <c r="M1811" s="4">
        <f ca="1">[1]!thsiFinD("ths_vol_w_stock",$A1811,$A$1)/1000000</f>
        <v>245.347308</v>
      </c>
      <c r="N1811" s="4">
        <f ca="1">[1]!thsiFinD("ths_turnover_ratio_w_stock",$A1811,$A$1)</f>
        <v>14.359944915899</v>
      </c>
      <c r="O1811" s="4">
        <f ca="1">[1]!thsiFinD("ths_relative_chg_ratio_w_stock",$A1811,$A$1,104,100)</f>
        <v>-3.0893320707618002</v>
      </c>
      <c r="P1811" s="4"/>
    </row>
    <row r="1812" spans="1:16" x14ac:dyDescent="0.25">
      <c r="A1812" s="2" t="s">
        <v>3633</v>
      </c>
      <c r="B1812" s="2" t="s">
        <v>3634</v>
      </c>
      <c r="C1812" s="4">
        <f ca="1">[1]!thsiFinD("ths_vol_ratio_stock",$A1812,$A$1,7,100)</f>
        <v>0.91256459561292003</v>
      </c>
      <c r="D1812" s="4">
        <f ca="1">[1]!thsiFinD("ths_cr_stock",$A1812,$A$1,7,100,100)</f>
        <v>44.230769230768999</v>
      </c>
      <c r="E1812" s="4">
        <f ca="1">[1]!thsiFinD("ths_mfi_stock",$A1812,$A$1,7,100,100)</f>
        <v>26.065490268702</v>
      </c>
      <c r="F1812" s="4">
        <f ca="1">[1]!thsiFinD("ths_expma_stock",$A1812,$A$1,7,100,100)</f>
        <v>3.8830127771836001</v>
      </c>
      <c r="G1812" s="4">
        <f ca="1">[1]!thsiFinD("ths_rsi_stock",$A1812,$A$1,7,100,100)</f>
        <v>31.134851179342999</v>
      </c>
      <c r="H1812" s="4">
        <f ca="1">[1]!thsiFinD("ths_adtm_stock",$A1812,$A$1,7,3,100,100,100)</f>
        <v>-0.60416666666666996</v>
      </c>
      <c r="I1812" s="4">
        <f ca="1">[1]!thsiFinD("ths_bbiboll_stock",$A1812,$A$1,7,3,100,100,100)</f>
        <v>3.9632291666667001</v>
      </c>
      <c r="J1812" s="4">
        <f ca="1">[1]!thsiFinD("ths_dptb_stock",$A1812,$A$1,7,104,100,100)</f>
        <v>0.57142857142856995</v>
      </c>
      <c r="K1812" s="4">
        <f ca="1">[1]!thsiFinD("ths_srmi_stock",$A1812,$A$1,7,100,100)</f>
        <v>-6.6339066339066E-2</v>
      </c>
      <c r="L1812" s="4">
        <f ca="1">[1]!thsiFinD("ths_atr_stock",$A1812,$A$1,7,101,100,100)</f>
        <v>0.14571428571428999</v>
      </c>
      <c r="M1812" s="4">
        <f ca="1">[1]!thsiFinD("ths_vol_w_stock",$A1812,$A$1)/1000000</f>
        <v>32.395663999999996</v>
      </c>
      <c r="N1812" s="4">
        <f ca="1">[1]!thsiFinD("ths_turnover_ratio_w_stock",$A1812,$A$1)</f>
        <v>4.5208169501268998</v>
      </c>
      <c r="O1812" s="4">
        <f ca="1">[1]!thsiFinD("ths_relative_chg_ratio_w_stock",$A1812,$A$1,104,100)</f>
        <v>-2.3363064058904999</v>
      </c>
      <c r="P1812" s="4"/>
    </row>
    <row r="1813" spans="1:16" x14ac:dyDescent="0.25">
      <c r="A1813" s="2" t="s">
        <v>3635</v>
      </c>
      <c r="B1813" s="2" t="s">
        <v>3636</v>
      </c>
      <c r="C1813" s="4">
        <f ca="1">[1]!thsiFinD("ths_vol_ratio_stock",$A1813,$A$1,7,100)</f>
        <v>0.66949278410457003</v>
      </c>
      <c r="D1813" s="4">
        <f ca="1">[1]!thsiFinD("ths_cr_stock",$A1813,$A$1,7,100,100)</f>
        <v>39.487870619946001</v>
      </c>
      <c r="E1813" s="4">
        <f ca="1">[1]!thsiFinD("ths_mfi_stock",$A1813,$A$1,7,100,100)</f>
        <v>45.539179952769999</v>
      </c>
      <c r="F1813" s="4">
        <f ca="1">[1]!thsiFinD("ths_expma_stock",$A1813,$A$1,7,100,100)</f>
        <v>20.095609042410999</v>
      </c>
      <c r="G1813" s="4">
        <f ca="1">[1]!thsiFinD("ths_rsi_stock",$A1813,$A$1,7,100,100)</f>
        <v>35.359598509439003</v>
      </c>
      <c r="H1813" s="4">
        <f ca="1">[1]!thsiFinD("ths_adtm_stock",$A1813,$A$1,7,3,100,100,100)</f>
        <v>-0.73898305084745997</v>
      </c>
      <c r="I1813" s="4">
        <f ca="1">[1]!thsiFinD("ths_bbiboll_stock",$A1813,$A$1,7,3,100,100,100)</f>
        <v>20.427708333333001</v>
      </c>
      <c r="J1813" s="4">
        <f ca="1">[1]!thsiFinD("ths_dptb_stock",$A1813,$A$1,7,104,100,100)</f>
        <v>0.71428571428570997</v>
      </c>
      <c r="K1813" s="4">
        <f ca="1">[1]!thsiFinD("ths_srmi_stock",$A1813,$A$1,7,100,100)</f>
        <v>-8.2945013979496995E-2</v>
      </c>
      <c r="L1813" s="4">
        <f ca="1">[1]!thsiFinD("ths_atr_stock",$A1813,$A$1,7,101,100,100)</f>
        <v>1.0428571428571001</v>
      </c>
      <c r="M1813" s="4">
        <f ca="1">[1]!thsiFinD("ths_vol_w_stock",$A1813,$A$1)/1000000</f>
        <v>47.706128999999997</v>
      </c>
      <c r="N1813" s="4">
        <f ca="1">[1]!thsiFinD("ths_turnover_ratio_w_stock",$A1813,$A$1)</f>
        <v>14.061983230477001</v>
      </c>
      <c r="O1813" s="4">
        <f ca="1">[1]!thsiFinD("ths_relative_chg_ratio_w_stock",$A1813,$A$1,104,100)</f>
        <v>-5.4032994308297999</v>
      </c>
      <c r="P1813" s="4"/>
    </row>
    <row r="1814" spans="1:16" x14ac:dyDescent="0.25">
      <c r="A1814" s="2" t="s">
        <v>3637</v>
      </c>
      <c r="B1814" s="2" t="s">
        <v>3638</v>
      </c>
      <c r="C1814" s="4">
        <f ca="1">[1]!thsiFinD("ths_vol_ratio_stock",$A1814,$A$1,7,100)</f>
        <v>0.92188146171818997</v>
      </c>
      <c r="D1814" s="4">
        <f ca="1">[1]!thsiFinD("ths_cr_stock",$A1814,$A$1,7,100,100)</f>
        <v>52.325581395348998</v>
      </c>
      <c r="E1814" s="4">
        <f ca="1">[1]!thsiFinD("ths_mfi_stock",$A1814,$A$1,7,100,100)</f>
        <v>27.069709431420002</v>
      </c>
      <c r="F1814" s="4">
        <f ca="1">[1]!thsiFinD("ths_expma_stock",$A1814,$A$1,7,100,100)</f>
        <v>4.2742706196419</v>
      </c>
      <c r="G1814" s="4">
        <f ca="1">[1]!thsiFinD("ths_rsi_stock",$A1814,$A$1,7,100,100)</f>
        <v>45.453170827823001</v>
      </c>
      <c r="H1814" s="4">
        <f ca="1">[1]!thsiFinD("ths_adtm_stock",$A1814,$A$1,7,3,100,100,100)</f>
        <v>4.8780487804877003E-2</v>
      </c>
      <c r="I1814" s="4">
        <f ca="1">[1]!thsiFinD("ths_bbiboll_stock",$A1814,$A$1,7,3,100,100,100)</f>
        <v>4.3231250000000001</v>
      </c>
      <c r="J1814" s="4">
        <f ca="1">[1]!thsiFinD("ths_dptb_stock",$A1814,$A$1,7,104,100,100)</f>
        <v>0.71428571428570997</v>
      </c>
      <c r="K1814" s="4">
        <f ca="1">[1]!thsiFinD("ths_srmi_stock",$A1814,$A$1,7,100,100)</f>
        <v>-4.2505592841163002E-2</v>
      </c>
      <c r="L1814" s="4">
        <f ca="1">[1]!thsiFinD("ths_atr_stock",$A1814,$A$1,7,101,100,100)</f>
        <v>0.19</v>
      </c>
      <c r="M1814" s="4">
        <f ca="1">[1]!thsiFinD("ths_vol_w_stock",$A1814,$A$1)/1000000</f>
        <v>44.605091999999999</v>
      </c>
      <c r="N1814" s="4">
        <f ca="1">[1]!thsiFinD("ths_turnover_ratio_w_stock",$A1814,$A$1)</f>
        <v>6.5115213947488</v>
      </c>
      <c r="O1814" s="4">
        <f ca="1">[1]!thsiFinD("ths_relative_chg_ratio_w_stock",$A1814,$A$1,104,100)</f>
        <v>-0.63761376747689003</v>
      </c>
      <c r="P1814" s="4"/>
    </row>
    <row r="1815" spans="1:16" x14ac:dyDescent="0.25">
      <c r="A1815" s="2" t="s">
        <v>3639</v>
      </c>
      <c r="B1815" s="2" t="s">
        <v>3640</v>
      </c>
      <c r="C1815" s="4">
        <f ca="1">[1]!thsiFinD("ths_vol_ratio_stock",$A1815,$A$1,7,100)</f>
        <v>2.7161425357466</v>
      </c>
      <c r="D1815" s="4">
        <f ca="1">[1]!thsiFinD("ths_cr_stock",$A1815,$A$1,7,100,100)</f>
        <v>133.49056603774</v>
      </c>
      <c r="E1815" s="4">
        <f ca="1">[1]!thsiFinD("ths_mfi_stock",$A1815,$A$1,7,100,100)</f>
        <v>64.451538123716006</v>
      </c>
      <c r="F1815" s="4">
        <f ca="1">[1]!thsiFinD("ths_expma_stock",$A1815,$A$1,7,100,100)</f>
        <v>3.6306816437104001</v>
      </c>
      <c r="G1815" s="4">
        <f ca="1">[1]!thsiFinD("ths_rsi_stock",$A1815,$A$1,7,100,100)</f>
        <v>56.338615611670001</v>
      </c>
      <c r="H1815" s="4">
        <f ca="1">[1]!thsiFinD("ths_adtm_stock",$A1815,$A$1,7,3,100,100,100)</f>
        <v>0.14634146341463</v>
      </c>
      <c r="I1815" s="4">
        <f ca="1">[1]!thsiFinD("ths_bbiboll_stock",$A1815,$A$1,7,3,100,100,100)</f>
        <v>3.6714583333333</v>
      </c>
      <c r="J1815" s="4">
        <f ca="1">[1]!thsiFinD("ths_dptb_stock",$A1815,$A$1,7,104,100,100)</f>
        <v>0.71428571428570997</v>
      </c>
      <c r="K1815" s="4">
        <f ca="1">[1]!thsiFinD("ths_srmi_stock",$A1815,$A$1,7,100,100)</f>
        <v>5.3050397877984004E-3</v>
      </c>
      <c r="L1815" s="4">
        <f ca="1">[1]!thsiFinD("ths_atr_stock",$A1815,$A$1,7,101,100,100)</f>
        <v>0.24285714285714</v>
      </c>
      <c r="M1815" s="4">
        <f ca="1">[1]!thsiFinD("ths_vol_w_stock",$A1815,$A$1)/1000000</f>
        <v>31.454339999999998</v>
      </c>
      <c r="N1815" s="4">
        <f ca="1">[1]!thsiFinD("ths_turnover_ratio_w_stock",$A1815,$A$1)</f>
        <v>12.474929100124999</v>
      </c>
      <c r="O1815" s="4">
        <f ca="1">[1]!thsiFinD("ths_relative_chg_ratio_w_stock",$A1815,$A$1,104,100)</f>
        <v>5.9855092114235999</v>
      </c>
      <c r="P1815" s="4"/>
    </row>
    <row r="1816" spans="1:16" x14ac:dyDescent="0.25">
      <c r="A1816" s="2" t="s">
        <v>3641</v>
      </c>
      <c r="B1816" s="2" t="s">
        <v>3642</v>
      </c>
      <c r="C1816" s="4">
        <f ca="1">[1]!thsiFinD("ths_vol_ratio_stock",$A1816,$A$1,7,100)</f>
        <v>1.1089747419066001</v>
      </c>
      <c r="D1816" s="4">
        <f ca="1">[1]!thsiFinD("ths_cr_stock",$A1816,$A$1,7,100,100)</f>
        <v>53.082191780822001</v>
      </c>
      <c r="E1816" s="4">
        <f ca="1">[1]!thsiFinD("ths_mfi_stock",$A1816,$A$1,7,100,100)</f>
        <v>44.666605941078998</v>
      </c>
      <c r="F1816" s="4">
        <f ca="1">[1]!thsiFinD("ths_expma_stock",$A1816,$A$1,7,100,100)</f>
        <v>16.119153871365</v>
      </c>
      <c r="G1816" s="4">
        <f ca="1">[1]!thsiFinD("ths_rsi_stock",$A1816,$A$1,7,100,100)</f>
        <v>46.044782826823997</v>
      </c>
      <c r="H1816" s="4">
        <f ca="1">[1]!thsiFinD("ths_adtm_stock",$A1816,$A$1,7,3,100,100,100)</f>
        <v>-0.67307692307692002</v>
      </c>
      <c r="I1816" s="4">
        <f ca="1">[1]!thsiFinD("ths_bbiboll_stock",$A1816,$A$1,7,3,100,100,100)</f>
        <v>16.254583333332999</v>
      </c>
      <c r="J1816" s="4">
        <f ca="1">[1]!thsiFinD("ths_dptb_stock",$A1816,$A$1,7,104,100,100)</f>
        <v>0.71428571428570997</v>
      </c>
      <c r="K1816" s="4">
        <f ca="1">[1]!thsiFinD("ths_srmi_stock",$A1816,$A$1,7,100,100)</f>
        <v>-6.3482818870121999E-2</v>
      </c>
      <c r="L1816" s="4">
        <f ca="1">[1]!thsiFinD("ths_atr_stock",$A1816,$A$1,7,101,100,100)</f>
        <v>0.85285714285713998</v>
      </c>
      <c r="M1816" s="4">
        <f ca="1">[1]!thsiFinD("ths_vol_w_stock",$A1816,$A$1)/1000000</f>
        <v>26.5246</v>
      </c>
      <c r="N1816" s="4">
        <f ca="1">[1]!thsiFinD("ths_turnover_ratio_w_stock",$A1816,$A$1)</f>
        <v>12.864977082897999</v>
      </c>
      <c r="O1816" s="4">
        <f ca="1">[1]!thsiFinD("ths_relative_chg_ratio_w_stock",$A1816,$A$1,104,100)</f>
        <v>-1.7507414141799</v>
      </c>
      <c r="P1816" s="4"/>
    </row>
    <row r="1817" spans="1:16" x14ac:dyDescent="0.25">
      <c r="A1817" s="2" t="s">
        <v>3643</v>
      </c>
      <c r="B1817" s="2" t="s">
        <v>3644</v>
      </c>
      <c r="C1817" s="4">
        <f ca="1">[1]!thsiFinD("ths_vol_ratio_stock",$A1817,$A$1,7,100)</f>
        <v>1.0594985727087001</v>
      </c>
      <c r="D1817" s="4">
        <f ca="1">[1]!thsiFinD("ths_cr_stock",$A1817,$A$1,7,100,100)</f>
        <v>74.193548387096001</v>
      </c>
      <c r="E1817" s="4">
        <f ca="1">[1]!thsiFinD("ths_mfi_stock",$A1817,$A$1,7,100,100)</f>
        <v>49.308582576798003</v>
      </c>
      <c r="F1817" s="4">
        <f ca="1">[1]!thsiFinD("ths_expma_stock",$A1817,$A$1,7,100,100)</f>
        <v>5.3090400805572999</v>
      </c>
      <c r="G1817" s="4">
        <f ca="1">[1]!thsiFinD("ths_rsi_stock",$A1817,$A$1,7,100,100)</f>
        <v>43.338709869695997</v>
      </c>
      <c r="H1817" s="4">
        <f ca="1">[1]!thsiFinD("ths_adtm_stock",$A1817,$A$1,7,3,100,100,100)</f>
        <v>0.19047619047618999</v>
      </c>
      <c r="I1817" s="4">
        <f ca="1">[1]!thsiFinD("ths_bbiboll_stock",$A1817,$A$1,7,3,100,100,100)</f>
        <v>5.3634374999999999</v>
      </c>
      <c r="J1817" s="4">
        <f ca="1">[1]!thsiFinD("ths_dptb_stock",$A1817,$A$1,7,104,100,100)</f>
        <v>0.57142857142856995</v>
      </c>
      <c r="K1817" s="4">
        <f ca="1">[1]!thsiFinD("ths_srmi_stock",$A1817,$A$1,7,100,100)</f>
        <v>-5.6179775280898996E-3</v>
      </c>
      <c r="L1817" s="4">
        <f ca="1">[1]!thsiFinD("ths_atr_stock",$A1817,$A$1,7,101,100,100)</f>
        <v>0.15571428571429</v>
      </c>
      <c r="M1817" s="4">
        <f ca="1">[1]!thsiFinD("ths_vol_w_stock",$A1817,$A$1)/1000000</f>
        <v>29.509253000000001</v>
      </c>
      <c r="N1817" s="4">
        <f ca="1">[1]!thsiFinD("ths_turnover_ratio_w_stock",$A1817,$A$1)</f>
        <v>3.5428540025230002</v>
      </c>
      <c r="O1817" s="4">
        <f ca="1">[1]!thsiFinD("ths_relative_chg_ratio_w_stock",$A1817,$A$1,104,100)</f>
        <v>-0.32953360681374</v>
      </c>
      <c r="P1817" s="4"/>
    </row>
    <row r="1818" spans="1:16" x14ac:dyDescent="0.25">
      <c r="A1818" s="2" t="s">
        <v>3645</v>
      </c>
      <c r="B1818" s="2" t="s">
        <v>3646</v>
      </c>
      <c r="C1818" s="4">
        <f ca="1">[1]!thsiFinD("ths_vol_ratio_stock",$A1818,$A$1,7,100)</f>
        <v>1.1008003786925999</v>
      </c>
      <c r="D1818" s="4">
        <f ca="1">[1]!thsiFinD("ths_cr_stock",$A1818,$A$1,7,100,100)</f>
        <v>159.89304812834001</v>
      </c>
      <c r="E1818" s="4">
        <f ca="1">[1]!thsiFinD("ths_mfi_stock",$A1818,$A$1,7,100,100)</f>
        <v>68.141992344060995</v>
      </c>
      <c r="F1818" s="4">
        <f ca="1">[1]!thsiFinD("ths_expma_stock",$A1818,$A$1,7,100,100)</f>
        <v>4.9707227028938004</v>
      </c>
      <c r="G1818" s="4">
        <f ca="1">[1]!thsiFinD("ths_rsi_stock",$A1818,$A$1,7,100,100)</f>
        <v>52.536985329952998</v>
      </c>
      <c r="H1818" s="4">
        <f ca="1">[1]!thsiFinD("ths_adtm_stock",$A1818,$A$1,7,3,100,100,100)</f>
        <v>0.75098814229249</v>
      </c>
      <c r="I1818" s="4">
        <f ca="1">[1]!thsiFinD("ths_bbiboll_stock",$A1818,$A$1,7,3,100,100,100)</f>
        <v>4.8389583333333004</v>
      </c>
      <c r="J1818" s="4">
        <f ca="1">[1]!thsiFinD("ths_dptb_stock",$A1818,$A$1,7,104,100,100)</f>
        <v>0.57142857142856995</v>
      </c>
      <c r="K1818" s="4">
        <f ca="1">[1]!thsiFinD("ths_srmi_stock",$A1818,$A$1,7,100,100)</f>
        <v>0.13457556935817999</v>
      </c>
      <c r="L1818" s="4">
        <f ca="1">[1]!thsiFinD("ths_atr_stock",$A1818,$A$1,7,101,100,100)</f>
        <v>0.74571428571428999</v>
      </c>
      <c r="M1818" s="4">
        <f ca="1">[1]!thsiFinD("ths_vol_w_stock",$A1818,$A$1)/1000000</f>
        <v>334.118607</v>
      </c>
      <c r="N1818" s="4">
        <f ca="1">[1]!thsiFinD("ths_turnover_ratio_w_stock",$A1818,$A$1)</f>
        <v>99.923301697610995</v>
      </c>
      <c r="O1818" s="4">
        <f ca="1">[1]!thsiFinD("ths_relative_chg_ratio_w_stock",$A1818,$A$1,104,100)</f>
        <v>15.155978797943</v>
      </c>
      <c r="P1818" s="4"/>
    </row>
    <row r="1819" spans="1:16" x14ac:dyDescent="0.25">
      <c r="A1819" s="2" t="s">
        <v>3647</v>
      </c>
      <c r="B1819" s="2" t="s">
        <v>3648</v>
      </c>
      <c r="C1819" s="4">
        <f ca="1">[1]!thsiFinD("ths_vol_ratio_stock",$A1819,$A$1,7,100)</f>
        <v>0.88291031428834998</v>
      </c>
      <c r="D1819" s="4">
        <f ca="1">[1]!thsiFinD("ths_cr_stock",$A1819,$A$1,7,100,100)</f>
        <v>88.429752066115995</v>
      </c>
      <c r="E1819" s="4">
        <f ca="1">[1]!thsiFinD("ths_mfi_stock",$A1819,$A$1,7,100,100)</f>
        <v>45.049824904506004</v>
      </c>
      <c r="F1819" s="4">
        <f ca="1">[1]!thsiFinD("ths_expma_stock",$A1819,$A$1,7,100,100)</f>
        <v>4.6449218899666</v>
      </c>
      <c r="G1819" s="4">
        <f ca="1">[1]!thsiFinD("ths_rsi_stock",$A1819,$A$1,7,100,100)</f>
        <v>49.188243847062999</v>
      </c>
      <c r="H1819" s="4">
        <f ca="1">[1]!thsiFinD("ths_adtm_stock",$A1819,$A$1,7,3,100,100,100)</f>
        <v>0.70833333333333004</v>
      </c>
      <c r="I1819" s="4">
        <f ca="1">[1]!thsiFinD("ths_bbiboll_stock",$A1819,$A$1,7,3,100,100,100)</f>
        <v>4.6865625</v>
      </c>
      <c r="J1819" s="4">
        <f ca="1">[1]!thsiFinD("ths_dptb_stock",$A1819,$A$1,7,104,100,100)</f>
        <v>0.57142857142856995</v>
      </c>
      <c r="K1819" s="4">
        <f ca="1">[1]!thsiFinD("ths_srmi_stock",$A1819,$A$1,7,100,100)</f>
        <v>-1.2658227848101E-2</v>
      </c>
      <c r="L1819" s="4">
        <f ca="1">[1]!thsiFinD("ths_atr_stock",$A1819,$A$1,7,101,100,100)</f>
        <v>0.22285714285714001</v>
      </c>
      <c r="M1819" s="4">
        <f ca="1">[1]!thsiFinD("ths_vol_w_stock",$A1819,$A$1)/1000000</f>
        <v>15.639602999999999</v>
      </c>
      <c r="N1819" s="4">
        <f ca="1">[1]!thsiFinD("ths_turnover_ratio_w_stock",$A1819,$A$1)</f>
        <v>5.1781662006479996</v>
      </c>
      <c r="O1819" s="4">
        <f ca="1">[1]!thsiFinD("ths_relative_chg_ratio_w_stock",$A1819,$A$1,104,100)</f>
        <v>1.1857143971346</v>
      </c>
      <c r="P1819" s="4"/>
    </row>
    <row r="1820" spans="1:16" x14ac:dyDescent="0.25">
      <c r="A1820" s="2" t="s">
        <v>3649</v>
      </c>
      <c r="B1820" s="2" t="s">
        <v>3650</v>
      </c>
      <c r="C1820" s="4">
        <f ca="1">[1]!thsiFinD("ths_vol_ratio_stock",$A1820,$A$1,7,100)</f>
        <v>1.0640550525989001</v>
      </c>
      <c r="D1820" s="4">
        <f ca="1">[1]!thsiFinD("ths_cr_stock",$A1820,$A$1,7,100,100)</f>
        <v>63.793103448276</v>
      </c>
      <c r="E1820" s="4">
        <f ca="1">[1]!thsiFinD("ths_mfi_stock",$A1820,$A$1,7,100,100)</f>
        <v>42.738544810230998</v>
      </c>
      <c r="F1820" s="4">
        <f ca="1">[1]!thsiFinD("ths_expma_stock",$A1820,$A$1,7,100,100)</f>
        <v>3.8355850928425999</v>
      </c>
      <c r="G1820" s="4">
        <f ca="1">[1]!thsiFinD("ths_rsi_stock",$A1820,$A$1,7,100,100)</f>
        <v>47.151383508167001</v>
      </c>
      <c r="H1820" s="4">
        <f ca="1">[1]!thsiFinD("ths_adtm_stock",$A1820,$A$1,7,3,100,100,100)</f>
        <v>0.23333333333333001</v>
      </c>
      <c r="I1820" s="4">
        <f ca="1">[1]!thsiFinD("ths_bbiboll_stock",$A1820,$A$1,7,3,100,100,100)</f>
        <v>3.8927083333332999</v>
      </c>
      <c r="J1820" s="4">
        <f ca="1">[1]!thsiFinD("ths_dptb_stock",$A1820,$A$1,7,104,100,100)</f>
        <v>0.71428571428570997</v>
      </c>
      <c r="K1820" s="4">
        <f ca="1">[1]!thsiFinD("ths_srmi_stock",$A1820,$A$1,7,100,100)</f>
        <v>-2.7638190954773999E-2</v>
      </c>
      <c r="L1820" s="4">
        <f ca="1">[1]!thsiFinD("ths_atr_stock",$A1820,$A$1,7,101,100,100)</f>
        <v>0.13571428571429001</v>
      </c>
      <c r="M1820" s="4">
        <f ca="1">[1]!thsiFinD("ths_vol_w_stock",$A1820,$A$1)/1000000</f>
        <v>35.64114</v>
      </c>
      <c r="N1820" s="4">
        <f ca="1">[1]!thsiFinD("ths_turnover_ratio_w_stock",$A1820,$A$1)</f>
        <v>9.2221305610404993</v>
      </c>
      <c r="O1820" s="4">
        <f ca="1">[1]!thsiFinD("ths_relative_chg_ratio_w_stock",$A1820,$A$1,104,100)</f>
        <v>1.4910621543025</v>
      </c>
      <c r="P1820" s="4"/>
    </row>
    <row r="1821" spans="1:16" x14ac:dyDescent="0.25">
      <c r="A1821" s="2" t="s">
        <v>3651</v>
      </c>
      <c r="B1821" s="2" t="s">
        <v>3652</v>
      </c>
      <c r="C1821" s="4">
        <f ca="1">[1]!thsiFinD("ths_vol_ratio_stock",$A1821,$A$1,7,100)</f>
        <v>3.5707879916789</v>
      </c>
      <c r="D1821" s="4">
        <f ca="1">[1]!thsiFinD("ths_cr_stock",$A1821,$A$1,7,100,100)</f>
        <v>168.93732970027</v>
      </c>
      <c r="E1821" s="4">
        <f ca="1">[1]!thsiFinD("ths_mfi_stock",$A1821,$A$1,7,100,100)</f>
        <v>76.354189931622997</v>
      </c>
      <c r="F1821" s="4">
        <f ca="1">[1]!thsiFinD("ths_expma_stock",$A1821,$A$1,7,100,100)</f>
        <v>7.4472512142895999</v>
      </c>
      <c r="G1821" s="4">
        <f ca="1">[1]!thsiFinD("ths_rsi_stock",$A1821,$A$1,7,100,100)</f>
        <v>73.711428626903</v>
      </c>
      <c r="H1821" s="4">
        <f ca="1">[1]!thsiFinD("ths_adtm_stock",$A1821,$A$1,7,3,100,100,100)</f>
        <v>0.60846560846561004</v>
      </c>
      <c r="I1821" s="4">
        <f ca="1">[1]!thsiFinD("ths_bbiboll_stock",$A1821,$A$1,7,3,100,100,100)</f>
        <v>7.3438541666667003</v>
      </c>
      <c r="J1821" s="4">
        <f ca="1">[1]!thsiFinD("ths_dptb_stock",$A1821,$A$1,7,104,100,100)</f>
        <v>0.57142857142856995</v>
      </c>
      <c r="K1821" s="4">
        <f ca="1">[1]!thsiFinD("ths_srmi_stock",$A1821,$A$1,7,100,100)</f>
        <v>8.1481481481481002E-2</v>
      </c>
      <c r="L1821" s="4">
        <f ca="1">[1]!thsiFinD("ths_atr_stock",$A1821,$A$1,7,101,100,100)</f>
        <v>0.47571428571428998</v>
      </c>
      <c r="M1821" s="4">
        <f ca="1">[1]!thsiFinD("ths_vol_w_stock",$A1821,$A$1)/1000000</f>
        <v>262.62180699999999</v>
      </c>
      <c r="N1821" s="4">
        <f ca="1">[1]!thsiFinD("ths_turnover_ratio_w_stock",$A1821,$A$1)</f>
        <v>36.917028126193003</v>
      </c>
      <c r="O1821" s="4">
        <f ca="1">[1]!thsiFinD("ths_relative_chg_ratio_w_stock",$A1821,$A$1,104,100)</f>
        <v>13.004776655569</v>
      </c>
      <c r="P1821" s="4"/>
    </row>
    <row r="1822" spans="1:16" x14ac:dyDescent="0.25">
      <c r="A1822" s="2" t="s">
        <v>3653</v>
      </c>
      <c r="B1822" s="2" t="s">
        <v>3654</v>
      </c>
      <c r="C1822" s="4">
        <f ca="1">[1]!thsiFinD("ths_vol_ratio_stock",$A1822,$A$1,7,100)</f>
        <v>0.50567996533952997</v>
      </c>
      <c r="D1822" s="4">
        <f ca="1">[1]!thsiFinD("ths_cr_stock",$A1822,$A$1,7,100,100)</f>
        <v>62.406015037594003</v>
      </c>
      <c r="E1822" s="4">
        <f ca="1">[1]!thsiFinD("ths_mfi_stock",$A1822,$A$1,7,100,100)</f>
        <v>22.929470692734998</v>
      </c>
      <c r="F1822" s="4">
        <f ca="1">[1]!thsiFinD("ths_expma_stock",$A1822,$A$1,7,100,100)</f>
        <v>1.2254856230908</v>
      </c>
      <c r="G1822" s="4">
        <f ca="1">[1]!thsiFinD("ths_rsi_stock",$A1822,$A$1,7,100,100)</f>
        <v>38.627653095037999</v>
      </c>
      <c r="H1822" s="4">
        <f ca="1">[1]!thsiFinD("ths_adtm_stock",$A1822,$A$1,7,3,100,100,100)</f>
        <v>-0.84615384615385003</v>
      </c>
      <c r="I1822" s="4">
        <f ca="1">[1]!thsiFinD("ths_bbiboll_stock",$A1822,$A$1,7,3,100,100,100)</f>
        <v>1.2507291666667</v>
      </c>
      <c r="J1822" s="4">
        <f ca="1">[1]!thsiFinD("ths_dptb_stock",$A1822,$A$1,7,104,100,100)</f>
        <v>0.42857142857142999</v>
      </c>
      <c r="K1822" s="4">
        <f ca="1">[1]!thsiFinD("ths_srmi_stock",$A1822,$A$1,7,100,100)</f>
        <v>-7.6923076923076997E-2</v>
      </c>
      <c r="L1822" s="4">
        <f ca="1">[1]!thsiFinD("ths_atr_stock",$A1822,$A$1,7,101,100,100)</f>
        <v>0.10571428571428999</v>
      </c>
      <c r="M1822" s="4">
        <f ca="1">[1]!thsiFinD("ths_vol_w_stock",$A1822,$A$1)/1000000</f>
        <v>63.488599999999998</v>
      </c>
      <c r="N1822" s="4">
        <f ca="1">[1]!thsiFinD("ths_turnover_ratio_w_stock",$A1822,$A$1)</f>
        <v>19.582020527918999</v>
      </c>
      <c r="O1822" s="4">
        <f ca="1">[1]!thsiFinD("ths_relative_chg_ratio_w_stock",$A1822,$A$1,104,100)</f>
        <v>-1.467442755422</v>
      </c>
      <c r="P1822" s="4"/>
    </row>
    <row r="1823" spans="1:16" x14ac:dyDescent="0.25">
      <c r="A1823" s="2" t="s">
        <v>3655</v>
      </c>
      <c r="B1823" s="2" t="s">
        <v>3656</v>
      </c>
      <c r="C1823" s="4">
        <f ca="1">[1]!thsiFinD("ths_vol_ratio_stock",$A1823,$A$1,7,100)</f>
        <v>0.61060250022052998</v>
      </c>
      <c r="D1823" s="4">
        <f ca="1">[1]!thsiFinD("ths_cr_stock",$A1823,$A$1,7,100,100)</f>
        <v>42.866988283942</v>
      </c>
      <c r="E1823" s="4">
        <f ca="1">[1]!thsiFinD("ths_mfi_stock",$A1823,$A$1,7,100,100)</f>
        <v>29.778295704493001</v>
      </c>
      <c r="F1823" s="4">
        <f ca="1">[1]!thsiFinD("ths_expma_stock",$A1823,$A$1,7,100,100)</f>
        <v>21.217552452050001</v>
      </c>
      <c r="G1823" s="4">
        <f ca="1">[1]!thsiFinD("ths_rsi_stock",$A1823,$A$1,7,100,100)</f>
        <v>37.994174082267001</v>
      </c>
      <c r="H1823" s="4">
        <f ca="1">[1]!thsiFinD("ths_adtm_stock",$A1823,$A$1,7,3,100,100,100)</f>
        <v>0.14207650273224001</v>
      </c>
      <c r="I1823" s="4">
        <f ca="1">[1]!thsiFinD("ths_bbiboll_stock",$A1823,$A$1,7,3,100,100,100)</f>
        <v>21.346770833333</v>
      </c>
      <c r="J1823" s="4">
        <f ca="1">[1]!thsiFinD("ths_dptb_stock",$A1823,$A$1,7,104,100,100)</f>
        <v>0.85714285714285998</v>
      </c>
      <c r="K1823" s="4">
        <f ca="1">[1]!thsiFinD("ths_srmi_stock",$A1823,$A$1,7,100,100)</f>
        <v>-7.1428571428570994E-2</v>
      </c>
      <c r="L1823" s="4">
        <f ca="1">[1]!thsiFinD("ths_atr_stock",$A1823,$A$1,7,101,100,100)</f>
        <v>1.0485714285714001</v>
      </c>
      <c r="M1823" s="4">
        <f ca="1">[1]!thsiFinD("ths_vol_w_stock",$A1823,$A$1)/1000000</f>
        <v>233.609399</v>
      </c>
      <c r="N1823" s="4">
        <f ca="1">[1]!thsiFinD("ths_turnover_ratio_w_stock",$A1823,$A$1)</f>
        <v>30.039013000078</v>
      </c>
      <c r="O1823" s="4">
        <f ca="1">[1]!thsiFinD("ths_relative_chg_ratio_w_stock",$A1823,$A$1,104,100)</f>
        <v>-5.0311468781385003</v>
      </c>
      <c r="P1823" s="4"/>
    </row>
    <row r="1824" spans="1:16" x14ac:dyDescent="0.25">
      <c r="A1824" s="2" t="s">
        <v>3657</v>
      </c>
      <c r="B1824" s="2" t="s">
        <v>3658</v>
      </c>
      <c r="C1824" s="4">
        <f ca="1">[1]!thsiFinD("ths_vol_ratio_stock",$A1824,$A$1,7,100)</f>
        <v>2.2197516992083002</v>
      </c>
      <c r="D1824" s="4">
        <f ca="1">[1]!thsiFinD("ths_cr_stock",$A1824,$A$1,7,100,100)</f>
        <v>95.652173913043001</v>
      </c>
      <c r="E1824" s="4">
        <f ca="1">[1]!thsiFinD("ths_mfi_stock",$A1824,$A$1,7,100,100)</f>
        <v>46.641134123051003</v>
      </c>
      <c r="F1824" s="4">
        <f ca="1">[1]!thsiFinD("ths_expma_stock",$A1824,$A$1,7,100,100)</f>
        <v>6.9088059347897</v>
      </c>
      <c r="G1824" s="4">
        <f ca="1">[1]!thsiFinD("ths_rsi_stock",$A1824,$A$1,7,100,100)</f>
        <v>47.379424503902001</v>
      </c>
      <c r="H1824" s="4">
        <f ca="1">[1]!thsiFinD("ths_adtm_stock",$A1824,$A$1,7,3,100,100,100)</f>
        <v>-4.5454545454544998E-2</v>
      </c>
      <c r="I1824" s="4">
        <f ca="1">[1]!thsiFinD("ths_bbiboll_stock",$A1824,$A$1,7,3,100,100,100)</f>
        <v>6.9727083333333004</v>
      </c>
      <c r="J1824" s="4">
        <f ca="1">[1]!thsiFinD("ths_dptb_stock",$A1824,$A$1,7,104,100,100)</f>
        <v>0.57142857142856995</v>
      </c>
      <c r="K1824" s="4">
        <f ca="1">[1]!thsiFinD("ths_srmi_stock",$A1824,$A$1,7,100,100)</f>
        <v>-3.4965034965035002E-2</v>
      </c>
      <c r="L1824" s="4">
        <f ca="1">[1]!thsiFinD("ths_atr_stock",$A1824,$A$1,7,101,100,100)</f>
        <v>0.44</v>
      </c>
      <c r="M1824" s="4">
        <f ca="1">[1]!thsiFinD("ths_vol_w_stock",$A1824,$A$1)/1000000</f>
        <v>34.916314999999997</v>
      </c>
      <c r="N1824" s="4">
        <f ca="1">[1]!thsiFinD("ths_turnover_ratio_w_stock",$A1824,$A$1)</f>
        <v>18.641250465325999</v>
      </c>
      <c r="O1824" s="4">
        <f ca="1">[1]!thsiFinD("ths_relative_chg_ratio_w_stock",$A1824,$A$1,104,100)</f>
        <v>2.2931675379056999</v>
      </c>
      <c r="P1824" s="4"/>
    </row>
    <row r="1825" spans="1:16" x14ac:dyDescent="0.25">
      <c r="A1825" s="2" t="s">
        <v>3659</v>
      </c>
      <c r="B1825" s="2" t="s">
        <v>3660</v>
      </c>
      <c r="C1825" s="4">
        <f ca="1">[1]!thsiFinD("ths_vol_ratio_stock",$A1825,$A$1,7,100)</f>
        <v>0.97995978089313995</v>
      </c>
      <c r="D1825" s="4">
        <f ca="1">[1]!thsiFinD("ths_cr_stock",$A1825,$A$1,7,100,100)</f>
        <v>30.303030303029999</v>
      </c>
      <c r="E1825" s="4">
        <f ca="1">[1]!thsiFinD("ths_mfi_stock",$A1825,$A$1,7,100,100)</f>
        <v>43.216764672036</v>
      </c>
      <c r="F1825" s="4">
        <f ca="1">[1]!thsiFinD("ths_expma_stock",$A1825,$A$1,7,100,100)</f>
        <v>8.6568934262721005</v>
      </c>
      <c r="G1825" s="4">
        <f ca="1">[1]!thsiFinD("ths_rsi_stock",$A1825,$A$1,7,100,100)</f>
        <v>39.984422829804998</v>
      </c>
      <c r="H1825" s="4">
        <f ca="1">[1]!thsiFinD("ths_adtm_stock",$A1825,$A$1,7,3,100,100,100)</f>
        <v>-0.79527559055118002</v>
      </c>
      <c r="I1825" s="4">
        <f ca="1">[1]!thsiFinD("ths_bbiboll_stock",$A1825,$A$1,7,3,100,100,100)</f>
        <v>8.796875</v>
      </c>
      <c r="J1825" s="4">
        <f ca="1">[1]!thsiFinD("ths_dptb_stock",$A1825,$A$1,7,104,100,100)</f>
        <v>0.85714285714285998</v>
      </c>
      <c r="K1825" s="4">
        <f ca="1">[1]!thsiFinD("ths_srmi_stock",$A1825,$A$1,7,100,100)</f>
        <v>-8.2352941176471003E-2</v>
      </c>
      <c r="L1825" s="4">
        <f ca="1">[1]!thsiFinD("ths_atr_stock",$A1825,$A$1,7,101,100,100)</f>
        <v>0.37428571428571</v>
      </c>
      <c r="M1825" s="4">
        <f ca="1">[1]!thsiFinD("ths_vol_w_stock",$A1825,$A$1)/1000000</f>
        <v>23.603535999999998</v>
      </c>
      <c r="N1825" s="4">
        <f ca="1">[1]!thsiFinD("ths_turnover_ratio_w_stock",$A1825,$A$1)</f>
        <v>4.5807818497239001</v>
      </c>
      <c r="O1825" s="4">
        <f ca="1">[1]!thsiFinD("ths_relative_chg_ratio_w_stock",$A1825,$A$1,104,100)</f>
        <v>-2.8400775580032001</v>
      </c>
      <c r="P1825" s="4"/>
    </row>
    <row r="1826" spans="1:16" x14ac:dyDescent="0.25">
      <c r="A1826" s="2" t="s">
        <v>3661</v>
      </c>
      <c r="B1826" s="2" t="s">
        <v>3662</v>
      </c>
      <c r="C1826" s="4">
        <f ca="1">[1]!thsiFinD("ths_vol_ratio_stock",$A1826,$A$1,7,100)</f>
        <v>0.82818222724600998</v>
      </c>
      <c r="D1826" s="4">
        <f ca="1">[1]!thsiFinD("ths_cr_stock",$A1826,$A$1,7,100,100)</f>
        <v>50.524475524476003</v>
      </c>
      <c r="E1826" s="4">
        <f ca="1">[1]!thsiFinD("ths_mfi_stock",$A1826,$A$1,7,100,100)</f>
        <v>38.296365901721998</v>
      </c>
      <c r="F1826" s="4">
        <f ca="1">[1]!thsiFinD("ths_expma_stock",$A1826,$A$1,7,100,100)</f>
        <v>14.553905907212</v>
      </c>
      <c r="G1826" s="4">
        <f ca="1">[1]!thsiFinD("ths_rsi_stock",$A1826,$A$1,7,100,100)</f>
        <v>48.290762344464</v>
      </c>
      <c r="H1826" s="4">
        <f ca="1">[1]!thsiFinD("ths_adtm_stock",$A1826,$A$1,7,3,100,100,100)</f>
        <v>0.19354838709677999</v>
      </c>
      <c r="I1826" s="4">
        <f ca="1">[1]!thsiFinD("ths_bbiboll_stock",$A1826,$A$1,7,3,100,100,100)</f>
        <v>14.684687500000001</v>
      </c>
      <c r="J1826" s="4">
        <f ca="1">[1]!thsiFinD("ths_dptb_stock",$A1826,$A$1,7,104,100,100)</f>
        <v>0.85714285714285998</v>
      </c>
      <c r="K1826" s="4">
        <f ca="1">[1]!thsiFinD("ths_srmi_stock",$A1826,$A$1,7,100,100)</f>
        <v>-6.8152866242037993E-2</v>
      </c>
      <c r="L1826" s="4">
        <f ca="1">[1]!thsiFinD("ths_atr_stock",$A1826,$A$1,7,101,100,100)</f>
        <v>0.83714285714285996</v>
      </c>
      <c r="M1826" s="4">
        <f ca="1">[1]!thsiFinD("ths_vol_w_stock",$A1826,$A$1)/1000000</f>
        <v>140.073849</v>
      </c>
      <c r="N1826" s="4">
        <f ca="1">[1]!thsiFinD("ths_turnover_ratio_w_stock",$A1826,$A$1)</f>
        <v>33.651497614459998</v>
      </c>
      <c r="O1826" s="4">
        <f ca="1">[1]!thsiFinD("ths_relative_chg_ratio_w_stock",$A1826,$A$1,104,100)</f>
        <v>0.90327562389298999</v>
      </c>
      <c r="P1826" s="4"/>
    </row>
    <row r="1827" spans="1:16" x14ac:dyDescent="0.25">
      <c r="A1827" s="2" t="s">
        <v>3663</v>
      </c>
      <c r="B1827" s="2" t="s">
        <v>3664</v>
      </c>
      <c r="C1827" s="4">
        <f ca="1">[1]!thsiFinD("ths_vol_ratio_stock",$A1827,$A$1,7,100)</f>
        <v>0.78104574730401</v>
      </c>
      <c r="D1827" s="4">
        <f ca="1">[1]!thsiFinD("ths_cr_stock",$A1827,$A$1,7,100,100)</f>
        <v>64.169381107492001</v>
      </c>
      <c r="E1827" s="4">
        <f ca="1">[1]!thsiFinD("ths_mfi_stock",$A1827,$A$1,7,100,100)</f>
        <v>24.564478964073</v>
      </c>
      <c r="F1827" s="4">
        <f ca="1">[1]!thsiFinD("ths_expma_stock",$A1827,$A$1,7,100,100)</f>
        <v>4.8449242079212</v>
      </c>
      <c r="G1827" s="4">
        <f ca="1">[1]!thsiFinD("ths_rsi_stock",$A1827,$A$1,7,100,100)</f>
        <v>35.772127752849997</v>
      </c>
      <c r="H1827" s="4">
        <f ca="1">[1]!thsiFinD("ths_adtm_stock",$A1827,$A$1,7,3,100,100,100)</f>
        <v>-0.24390243902438999</v>
      </c>
      <c r="I1827" s="4">
        <f ca="1">[1]!thsiFinD("ths_bbiboll_stock",$A1827,$A$1,7,3,100,100,100)</f>
        <v>4.9045833333333002</v>
      </c>
      <c r="J1827" s="4">
        <f ca="1">[1]!thsiFinD("ths_dptb_stock",$A1827,$A$1,7,104,100,100)</f>
        <v>0.57142857142856995</v>
      </c>
      <c r="K1827" s="4">
        <f ca="1">[1]!thsiFinD("ths_srmi_stock",$A1827,$A$1,7,100,100)</f>
        <v>-5.3677932405567001E-2</v>
      </c>
      <c r="L1827" s="4">
        <f ca="1">[1]!thsiFinD("ths_atr_stock",$A1827,$A$1,7,101,100,100)</f>
        <v>0.24714285714286</v>
      </c>
      <c r="M1827" s="4">
        <f ca="1">[1]!thsiFinD("ths_vol_w_stock",$A1827,$A$1)/1000000</f>
        <v>91.798586999999998</v>
      </c>
      <c r="N1827" s="4">
        <f ca="1">[1]!thsiFinD("ths_turnover_ratio_w_stock",$A1827,$A$1)</f>
        <v>8.6097277865203008</v>
      </c>
      <c r="O1827" s="4">
        <f ca="1">[1]!thsiFinD("ths_relative_chg_ratio_w_stock",$A1827,$A$1,104,100)</f>
        <v>-0.88408846827082999</v>
      </c>
      <c r="P1827" s="4"/>
    </row>
    <row r="1828" spans="1:16" x14ac:dyDescent="0.25">
      <c r="A1828" s="2" t="s">
        <v>3665</v>
      </c>
      <c r="B1828" s="2" t="s">
        <v>3666</v>
      </c>
      <c r="C1828" s="4">
        <f ca="1">[1]!thsiFinD("ths_vol_ratio_stock",$A1828,$A$1,7,100)</f>
        <v>0.8243770128804</v>
      </c>
      <c r="D1828" s="4">
        <f ca="1">[1]!thsiFinD("ths_cr_stock",$A1828,$A$1,7,100,100)</f>
        <v>69.230769230768999</v>
      </c>
      <c r="E1828" s="4">
        <f ca="1">[1]!thsiFinD("ths_mfi_stock",$A1828,$A$1,7,100,100)</f>
        <v>58.719680367838002</v>
      </c>
      <c r="F1828" s="4">
        <f ca="1">[1]!thsiFinD("ths_expma_stock",$A1828,$A$1,7,100,100)</f>
        <v>3.1424484732022999</v>
      </c>
      <c r="G1828" s="4">
        <f ca="1">[1]!thsiFinD("ths_rsi_stock",$A1828,$A$1,7,100,100)</f>
        <v>47.064780713944003</v>
      </c>
      <c r="H1828" s="4">
        <f ca="1">[1]!thsiFinD("ths_adtm_stock",$A1828,$A$1,7,3,100,100,100)</f>
        <v>0.19444444444445</v>
      </c>
      <c r="I1828" s="4">
        <f ca="1">[1]!thsiFinD("ths_bbiboll_stock",$A1828,$A$1,7,3,100,100,100)</f>
        <v>3.171875</v>
      </c>
      <c r="J1828" s="4">
        <f ca="1">[1]!thsiFinD("ths_dptb_stock",$A1828,$A$1,7,104,100,100)</f>
        <v>0.57142857142856995</v>
      </c>
      <c r="K1828" s="4">
        <f ca="1">[1]!thsiFinD("ths_srmi_stock",$A1828,$A$1,7,100,100)</f>
        <v>-4.5454545454544998E-2</v>
      </c>
      <c r="L1828" s="4">
        <f ca="1">[1]!thsiFinD("ths_atr_stock",$A1828,$A$1,7,101,100,100)</f>
        <v>0.15714285714286</v>
      </c>
      <c r="M1828" s="4">
        <f ca="1">[1]!thsiFinD("ths_vol_w_stock",$A1828,$A$1)/1000000</f>
        <v>62.564684</v>
      </c>
      <c r="N1828" s="4">
        <f ca="1">[1]!thsiFinD("ths_turnover_ratio_w_stock",$A1828,$A$1)</f>
        <v>9.7877924080986993</v>
      </c>
      <c r="O1828" s="4">
        <f ca="1">[1]!thsiFinD("ths_relative_chg_ratio_w_stock",$A1828,$A$1,104,100)</f>
        <v>2.5844848606283999</v>
      </c>
      <c r="P1828" s="4"/>
    </row>
    <row r="1829" spans="1:16" x14ac:dyDescent="0.25">
      <c r="A1829" s="2" t="s">
        <v>3667</v>
      </c>
      <c r="B1829" s="2" t="s">
        <v>3668</v>
      </c>
      <c r="C1829" s="4">
        <f ca="1">[1]!thsiFinD("ths_vol_ratio_stock",$A1829,$A$1,7,100)</f>
        <v>0.32207873144206001</v>
      </c>
      <c r="D1829" s="4">
        <f ca="1">[1]!thsiFinD("ths_cr_stock",$A1829,$A$1,7,100,100)</f>
        <v>100.56657223796</v>
      </c>
      <c r="E1829" s="4">
        <f ca="1">[1]!thsiFinD("ths_mfi_stock",$A1829,$A$1,7,100,100)</f>
        <v>58.593234292839</v>
      </c>
      <c r="F1829" s="4">
        <f ca="1">[1]!thsiFinD("ths_expma_stock",$A1829,$A$1,7,100,100)</f>
        <v>6.2605912224765996</v>
      </c>
      <c r="G1829" s="4">
        <f ca="1">[1]!thsiFinD("ths_rsi_stock",$A1829,$A$1,7,100,100)</f>
        <v>35.906767832915001</v>
      </c>
      <c r="H1829" s="4">
        <f ca="1">[1]!thsiFinD("ths_adtm_stock",$A1829,$A$1,7,3,100,100,100)</f>
        <v>0.70940170940170999</v>
      </c>
      <c r="I1829" s="4">
        <f ca="1">[1]!thsiFinD("ths_bbiboll_stock",$A1829,$A$1,7,3,100,100,100)</f>
        <v>6.2976041666666998</v>
      </c>
      <c r="J1829" s="4">
        <f ca="1">[1]!thsiFinD("ths_dptb_stock",$A1829,$A$1,7,104,100,100)</f>
        <v>0.57142857142856995</v>
      </c>
      <c r="K1829" s="4">
        <f ca="1">[1]!thsiFinD("ths_srmi_stock",$A1829,$A$1,7,100,100)</f>
        <v>-3.2520325203253E-3</v>
      </c>
      <c r="L1829" s="4">
        <f ca="1">[1]!thsiFinD("ths_atr_stock",$A1829,$A$1,7,101,100,100)</f>
        <v>0.33714285714286002</v>
      </c>
      <c r="M1829" s="4">
        <f ca="1">[1]!thsiFinD("ths_vol_w_stock",$A1829,$A$1)/1000000</f>
        <v>14.846814</v>
      </c>
      <c r="N1829" s="4">
        <f ca="1">[1]!thsiFinD("ths_turnover_ratio_w_stock",$A1829,$A$1)</f>
        <v>3.3548627214644</v>
      </c>
      <c r="O1829" s="4">
        <f ca="1">[1]!thsiFinD("ths_relative_chg_ratio_w_stock",$A1829,$A$1,104,100)</f>
        <v>-3.6940482252092002</v>
      </c>
      <c r="P1829" s="4"/>
    </row>
    <row r="1830" spans="1:16" x14ac:dyDescent="0.25">
      <c r="A1830" s="2" t="s">
        <v>3669</v>
      </c>
      <c r="B1830" s="2" t="s">
        <v>3670</v>
      </c>
      <c r="C1830" s="4">
        <f ca="1">[1]!thsiFinD("ths_vol_ratio_stock",$A1830,$A$1,7,100)</f>
        <v>0.54668305466264</v>
      </c>
      <c r="D1830" s="4">
        <f ca="1">[1]!thsiFinD("ths_cr_stock",$A1830,$A$1,7,100,100)</f>
        <v>40.552099533437001</v>
      </c>
      <c r="E1830" s="4">
        <f ca="1">[1]!thsiFinD("ths_mfi_stock",$A1830,$A$1,7,100,100)</f>
        <v>32.278973460483002</v>
      </c>
      <c r="F1830" s="4">
        <f ca="1">[1]!thsiFinD("ths_expma_stock",$A1830,$A$1,7,100,100)</f>
        <v>29.386534773095999</v>
      </c>
      <c r="G1830" s="4">
        <f ca="1">[1]!thsiFinD("ths_rsi_stock",$A1830,$A$1,7,100,100)</f>
        <v>42.443308182145003</v>
      </c>
      <c r="H1830" s="4">
        <f ca="1">[1]!thsiFinD("ths_adtm_stock",$A1830,$A$1,7,3,100,100,100)</f>
        <v>0.23493975903614001</v>
      </c>
      <c r="I1830" s="4">
        <f ca="1">[1]!thsiFinD("ths_bbiboll_stock",$A1830,$A$1,7,3,100,100,100)</f>
        <v>29.397916666667001</v>
      </c>
      <c r="J1830" s="4">
        <f ca="1">[1]!thsiFinD("ths_dptb_stock",$A1830,$A$1,7,104,100,100)</f>
        <v>0.85714285714285998</v>
      </c>
      <c r="K1830" s="4">
        <f ca="1">[1]!thsiFinD("ths_srmi_stock",$A1830,$A$1,7,100,100)</f>
        <v>-0.11868064118372</v>
      </c>
      <c r="L1830" s="4">
        <f ca="1">[1]!thsiFinD("ths_atr_stock",$A1830,$A$1,7,101,100,100)</f>
        <v>1.8271428571429</v>
      </c>
      <c r="M1830" s="4">
        <f ca="1">[1]!thsiFinD("ths_vol_w_stock",$A1830,$A$1)/1000000</f>
        <v>168.75085000000001</v>
      </c>
      <c r="N1830" s="4">
        <f ca="1">[1]!thsiFinD("ths_turnover_ratio_w_stock",$A1830,$A$1)</f>
        <v>32.851091473232998</v>
      </c>
      <c r="O1830" s="4">
        <f ca="1">[1]!thsiFinD("ths_relative_chg_ratio_w_stock",$A1830,$A$1,104,100)</f>
        <v>-4.7963814502142998</v>
      </c>
      <c r="P1830" s="4"/>
    </row>
    <row r="1831" spans="1:16" x14ac:dyDescent="0.25">
      <c r="A1831" s="2" t="s">
        <v>3671</v>
      </c>
      <c r="B1831" s="2" t="s">
        <v>3672</v>
      </c>
      <c r="C1831" s="4">
        <f ca="1">[1]!thsiFinD("ths_vol_ratio_stock",$A1831,$A$1,7,100)</f>
        <v>1.0212837999619</v>
      </c>
      <c r="D1831" s="4">
        <f ca="1">[1]!thsiFinD("ths_cr_stock",$A1831,$A$1,7,100,100)</f>
        <v>48.773507767783997</v>
      </c>
      <c r="E1831" s="4">
        <f ca="1">[1]!thsiFinD("ths_mfi_stock",$A1831,$A$1,7,100,100)</f>
        <v>25.773047334874001</v>
      </c>
      <c r="F1831" s="4">
        <f ca="1">[1]!thsiFinD("ths_expma_stock",$A1831,$A$1,7,100,100)</f>
        <v>49.898316702446003</v>
      </c>
      <c r="G1831" s="4">
        <f ca="1">[1]!thsiFinD("ths_rsi_stock",$A1831,$A$1,7,100,100)</f>
        <v>21.446049776719999</v>
      </c>
      <c r="H1831" s="4">
        <f ca="1">[1]!thsiFinD("ths_adtm_stock",$A1831,$A$1,7,3,100,100,100)</f>
        <v>-0.58810068649886005</v>
      </c>
      <c r="I1831" s="4">
        <f ca="1">[1]!thsiFinD("ths_bbiboll_stock",$A1831,$A$1,7,3,100,100,100)</f>
        <v>50.812395833332999</v>
      </c>
      <c r="J1831" s="4">
        <f ca="1">[1]!thsiFinD("ths_dptb_stock",$A1831,$A$1,7,104,100,100)</f>
        <v>0.71428571428570997</v>
      </c>
      <c r="K1831" s="4">
        <f ca="1">[1]!thsiFinD("ths_srmi_stock",$A1831,$A$1,7,100,100)</f>
        <v>-6.1594902490828003E-2</v>
      </c>
      <c r="L1831" s="4">
        <f ca="1">[1]!thsiFinD("ths_atr_stock",$A1831,$A$1,7,101,100,100)</f>
        <v>1.7328571428571</v>
      </c>
      <c r="M1831" s="4">
        <f ca="1">[1]!thsiFinD("ths_vol_w_stock",$A1831,$A$1)/1000000</f>
        <v>31.940379</v>
      </c>
      <c r="N1831" s="4">
        <f ca="1">[1]!thsiFinD("ths_turnover_ratio_w_stock",$A1831,$A$1)</f>
        <v>5.6022314549159997</v>
      </c>
      <c r="O1831" s="4">
        <f ca="1">[1]!thsiFinD("ths_relative_chg_ratio_w_stock",$A1831,$A$1,104,100)</f>
        <v>-3.3967772789914998</v>
      </c>
      <c r="P1831" s="4"/>
    </row>
    <row r="1832" spans="1:16" x14ac:dyDescent="0.25">
      <c r="A1832" s="2" t="s">
        <v>3673</v>
      </c>
      <c r="B1832" s="2" t="s">
        <v>3674</v>
      </c>
      <c r="C1832" s="4">
        <f ca="1">[1]!thsiFinD("ths_vol_ratio_stock",$A1832,$A$1,7,100)</f>
        <v>1.1424849577049001</v>
      </c>
      <c r="D1832" s="4">
        <f ca="1">[1]!thsiFinD("ths_cr_stock",$A1832,$A$1,7,100,100)</f>
        <v>51.724137931034001</v>
      </c>
      <c r="E1832" s="4">
        <f ca="1">[1]!thsiFinD("ths_mfi_stock",$A1832,$A$1,7,100,100)</f>
        <v>20.049655804928999</v>
      </c>
      <c r="F1832" s="4">
        <f ca="1">[1]!thsiFinD("ths_expma_stock",$A1832,$A$1,7,100,100)</f>
        <v>6.9727957133157004</v>
      </c>
      <c r="G1832" s="4">
        <f ca="1">[1]!thsiFinD("ths_rsi_stock",$A1832,$A$1,7,100,100)</f>
        <v>39.938298382188997</v>
      </c>
      <c r="H1832" s="4">
        <f ca="1">[1]!thsiFinD("ths_adtm_stock",$A1832,$A$1,7,3,100,100,100)</f>
        <v>-0.28813559322033999</v>
      </c>
      <c r="I1832" s="4">
        <f ca="1">[1]!thsiFinD("ths_bbiboll_stock",$A1832,$A$1,7,3,100,100,100)</f>
        <v>6.9976041666666999</v>
      </c>
      <c r="J1832" s="4">
        <f ca="1">[1]!thsiFinD("ths_dptb_stock",$A1832,$A$1,7,104,100,100)</f>
        <v>0.71428571428570997</v>
      </c>
      <c r="K1832" s="4">
        <f ca="1">[1]!thsiFinD("ths_srmi_stock",$A1832,$A$1,7,100,100)</f>
        <v>-5.2777777777778E-2</v>
      </c>
      <c r="L1832" s="4">
        <f ca="1">[1]!thsiFinD("ths_atr_stock",$A1832,$A$1,7,101,100,100)</f>
        <v>0.31428571428571001</v>
      </c>
      <c r="M1832" s="4">
        <f ca="1">[1]!thsiFinD("ths_vol_w_stock",$A1832,$A$1)/1000000</f>
        <v>71.838346000000001</v>
      </c>
      <c r="N1832" s="4">
        <f ca="1">[1]!thsiFinD("ths_turnover_ratio_w_stock",$A1832,$A$1)</f>
        <v>11.481122710629</v>
      </c>
      <c r="O1832" s="4">
        <f ca="1">[1]!thsiFinD("ths_relative_chg_ratio_w_stock",$A1832,$A$1,104,100)</f>
        <v>-2.2908297126958002</v>
      </c>
      <c r="P1832" s="4"/>
    </row>
    <row r="1833" spans="1:16" x14ac:dyDescent="0.25">
      <c r="A1833" s="2" t="s">
        <v>3675</v>
      </c>
      <c r="B1833" s="2" t="s">
        <v>3676</v>
      </c>
      <c r="C1833" s="4">
        <f ca="1">[1]!thsiFinD("ths_vol_ratio_stock",$A1833,$A$1,7,100)</f>
        <v>1.1680301226350001</v>
      </c>
      <c r="D1833" s="4">
        <f ca="1">[1]!thsiFinD("ths_cr_stock",$A1833,$A$1,7,100,100)</f>
        <v>44.718309859154999</v>
      </c>
      <c r="E1833" s="4">
        <f ca="1">[1]!thsiFinD("ths_mfi_stock",$A1833,$A$1,7,100,100)</f>
        <v>43.615709641126003</v>
      </c>
      <c r="F1833" s="4">
        <f ca="1">[1]!thsiFinD("ths_expma_stock",$A1833,$A$1,7,100,100)</f>
        <v>11.964924159302999</v>
      </c>
      <c r="G1833" s="4">
        <f ca="1">[1]!thsiFinD("ths_rsi_stock",$A1833,$A$1,7,100,100)</f>
        <v>40.439791589715</v>
      </c>
      <c r="H1833" s="4">
        <f ca="1">[1]!thsiFinD("ths_adtm_stock",$A1833,$A$1,7,3,100,100,100)</f>
        <v>-0.625</v>
      </c>
      <c r="I1833" s="4">
        <f ca="1">[1]!thsiFinD("ths_bbiboll_stock",$A1833,$A$1,7,3,100,100,100)</f>
        <v>12.103958333333001</v>
      </c>
      <c r="J1833" s="4">
        <f ca="1">[1]!thsiFinD("ths_dptb_stock",$A1833,$A$1,7,104,100,100)</f>
        <v>0.71428571428570997</v>
      </c>
      <c r="K1833" s="4">
        <f ca="1">[1]!thsiFinD("ths_srmi_stock",$A1833,$A$1,7,100,100)</f>
        <v>-4.3338683788122001E-2</v>
      </c>
      <c r="L1833" s="4">
        <f ca="1">[1]!thsiFinD("ths_atr_stock",$A1833,$A$1,7,101,100,100)</f>
        <v>0.39285714285714002</v>
      </c>
      <c r="M1833" s="4">
        <f ca="1">[1]!thsiFinD("ths_vol_w_stock",$A1833,$A$1)/1000000</f>
        <v>19.215551999999999</v>
      </c>
      <c r="N1833" s="4">
        <f ca="1">[1]!thsiFinD("ths_turnover_ratio_w_stock",$A1833,$A$1)</f>
        <v>5.1542563589250001</v>
      </c>
      <c r="O1833" s="4">
        <f ca="1">[1]!thsiFinD("ths_relative_chg_ratio_w_stock",$A1833,$A$1,104,100)</f>
        <v>-1.1630653274111999</v>
      </c>
      <c r="P1833" s="4"/>
    </row>
    <row r="1834" spans="1:16" x14ac:dyDescent="0.25">
      <c r="A1834" s="2" t="s">
        <v>3677</v>
      </c>
      <c r="B1834" s="2" t="s">
        <v>3678</v>
      </c>
      <c r="C1834" s="4">
        <f ca="1">[1]!thsiFinD("ths_vol_ratio_stock",$A1834,$A$1,7,100)</f>
        <v>1.4815601630416</v>
      </c>
      <c r="D1834" s="4">
        <f ca="1">[1]!thsiFinD("ths_cr_stock",$A1834,$A$1,7,100,100)</f>
        <v>99.218749999999005</v>
      </c>
      <c r="E1834" s="4">
        <f ca="1">[1]!thsiFinD("ths_mfi_stock",$A1834,$A$1,7,100,100)</f>
        <v>57.392457376856001</v>
      </c>
      <c r="F1834" s="4">
        <f ca="1">[1]!thsiFinD("ths_expma_stock",$A1834,$A$1,7,100,100)</f>
        <v>4.5959138613243997</v>
      </c>
      <c r="G1834" s="4">
        <f ca="1">[1]!thsiFinD("ths_rsi_stock",$A1834,$A$1,7,100,100)</f>
        <v>58.089303445260001</v>
      </c>
      <c r="H1834" s="4">
        <f ca="1">[1]!thsiFinD("ths_adtm_stock",$A1834,$A$1,7,3,100,100,100)</f>
        <v>0.52702702702702997</v>
      </c>
      <c r="I1834" s="4">
        <f ca="1">[1]!thsiFinD("ths_bbiboll_stock",$A1834,$A$1,7,3,100,100,100)</f>
        <v>4.6091666666666997</v>
      </c>
      <c r="J1834" s="4">
        <f ca="1">[1]!thsiFinD("ths_dptb_stock",$A1834,$A$1,7,104,100,100)</f>
        <v>0.57142857142856995</v>
      </c>
      <c r="K1834" s="4">
        <f ca="1">[1]!thsiFinD("ths_srmi_stock",$A1834,$A$1,7,100,100)</f>
        <v>-8.4033613445377991E-3</v>
      </c>
      <c r="L1834" s="4">
        <f ca="1">[1]!thsiFinD("ths_atr_stock",$A1834,$A$1,7,101,100,100)</f>
        <v>0.24571428571428999</v>
      </c>
      <c r="M1834" s="4">
        <f ca="1">[1]!thsiFinD("ths_vol_w_stock",$A1834,$A$1)/1000000</f>
        <v>80.427491000000003</v>
      </c>
      <c r="N1834" s="4">
        <f ca="1">[1]!thsiFinD("ths_turnover_ratio_w_stock",$A1834,$A$1)</f>
        <v>17.055426055554001</v>
      </c>
      <c r="O1834" s="4">
        <f ca="1">[1]!thsiFinD("ths_relative_chg_ratio_w_stock",$A1834,$A$1,104,100)</f>
        <v>4.0283501937738997</v>
      </c>
      <c r="P1834" s="4"/>
    </row>
    <row r="1835" spans="1:16" x14ac:dyDescent="0.25">
      <c r="A1835" s="2" t="s">
        <v>3679</v>
      </c>
      <c r="B1835" s="2" t="s">
        <v>3680</v>
      </c>
      <c r="C1835" s="4">
        <f ca="1">[1]!thsiFinD("ths_vol_ratio_stock",$A1835,$A$1,7,100)</f>
        <v>1.1654294169093</v>
      </c>
      <c r="D1835" s="4">
        <f ca="1">[1]!thsiFinD("ths_cr_stock",$A1835,$A$1,7,100,100)</f>
        <v>25.826446280991998</v>
      </c>
      <c r="E1835" s="4">
        <f ca="1">[1]!thsiFinD("ths_mfi_stock",$A1835,$A$1,7,100,100)</f>
        <v>28.451688416690999</v>
      </c>
      <c r="F1835" s="4">
        <f ca="1">[1]!thsiFinD("ths_expma_stock",$A1835,$A$1,7,100,100)</f>
        <v>14.896782378833</v>
      </c>
      <c r="G1835" s="4">
        <f ca="1">[1]!thsiFinD("ths_rsi_stock",$A1835,$A$1,7,100,100)</f>
        <v>40.021896858268001</v>
      </c>
      <c r="H1835" s="4">
        <f ca="1">[1]!thsiFinD("ths_adtm_stock",$A1835,$A$1,7,3,100,100,100)</f>
        <v>-0.76842105263158</v>
      </c>
      <c r="I1835" s="4">
        <f ca="1">[1]!thsiFinD("ths_bbiboll_stock",$A1835,$A$1,7,3,100,100,100)</f>
        <v>15.1290625</v>
      </c>
      <c r="J1835" s="4">
        <f ca="1">[1]!thsiFinD("ths_dptb_stock",$A1835,$A$1,7,104,100,100)</f>
        <v>0.85714285714285998</v>
      </c>
      <c r="K1835" s="4">
        <f ca="1">[1]!thsiFinD("ths_srmi_stock",$A1835,$A$1,7,100,100)</f>
        <v>-7.9029247044182002E-2</v>
      </c>
      <c r="L1835" s="4">
        <f ca="1">[1]!thsiFinD("ths_atr_stock",$A1835,$A$1,7,101,100,100)</f>
        <v>0.60285714285713998</v>
      </c>
      <c r="M1835" s="4">
        <f ca="1">[1]!thsiFinD("ths_vol_w_stock",$A1835,$A$1)/1000000</f>
        <v>38.958193000000001</v>
      </c>
      <c r="N1835" s="4">
        <f ca="1">[1]!thsiFinD("ths_turnover_ratio_w_stock",$A1835,$A$1)</f>
        <v>14.968335928950999</v>
      </c>
      <c r="O1835" s="4">
        <f ca="1">[1]!thsiFinD("ths_relative_chg_ratio_w_stock",$A1835,$A$1,104,100)</f>
        <v>-2.3595744722976</v>
      </c>
      <c r="P1835" s="4"/>
    </row>
    <row r="1836" spans="1:16" x14ac:dyDescent="0.25">
      <c r="A1836" s="2" t="s">
        <v>3681</v>
      </c>
      <c r="B1836" s="2" t="s">
        <v>3682</v>
      </c>
      <c r="C1836" s="4">
        <f ca="1">[1]!thsiFinD("ths_vol_ratio_stock",$A1836,$A$1,7,100)</f>
        <v>0.99174857374291003</v>
      </c>
      <c r="D1836" s="4">
        <f ca="1">[1]!thsiFinD("ths_cr_stock",$A1836,$A$1,7,100,100)</f>
        <v>44.594594594595002</v>
      </c>
      <c r="E1836" s="4">
        <f ca="1">[1]!thsiFinD("ths_mfi_stock",$A1836,$A$1,7,100,100)</f>
        <v>29.998551372482002</v>
      </c>
      <c r="F1836" s="4">
        <f ca="1">[1]!thsiFinD("ths_expma_stock",$A1836,$A$1,7,100,100)</f>
        <v>3.8684683094237999</v>
      </c>
      <c r="G1836" s="4">
        <f ca="1">[1]!thsiFinD("ths_rsi_stock",$A1836,$A$1,7,100,100)</f>
        <v>43.142686527252998</v>
      </c>
      <c r="H1836" s="4">
        <f ca="1">[1]!thsiFinD("ths_adtm_stock",$A1836,$A$1,7,3,100,100,100)</f>
        <v>-0.4390243902439</v>
      </c>
      <c r="I1836" s="4">
        <f ca="1">[1]!thsiFinD("ths_bbiboll_stock",$A1836,$A$1,7,3,100,100,100)</f>
        <v>3.8961458333332999</v>
      </c>
      <c r="J1836" s="4">
        <f ca="1">[1]!thsiFinD("ths_dptb_stock",$A1836,$A$1,7,104,100,100)</f>
        <v>0.71428571428570997</v>
      </c>
      <c r="K1836" s="4">
        <f ca="1">[1]!thsiFinD("ths_srmi_stock",$A1836,$A$1,7,100,100)</f>
        <v>-6.1124694376527899E-2</v>
      </c>
      <c r="L1836" s="4">
        <f ca="1">[1]!thsiFinD("ths_atr_stock",$A1836,$A$1,7,101,100,100)</f>
        <v>0.15571428571429</v>
      </c>
      <c r="M1836" s="4">
        <f ca="1">[1]!thsiFinD("ths_vol_w_stock",$A1836,$A$1)/1000000</f>
        <v>78.216842</v>
      </c>
      <c r="N1836" s="4">
        <f ca="1">[1]!thsiFinD("ths_turnover_ratio_w_stock",$A1836,$A$1)</f>
        <v>6.4142097641360998</v>
      </c>
      <c r="O1836" s="4">
        <f ca="1">[1]!thsiFinD("ths_relative_chg_ratio_w_stock",$A1836,$A$1,104,100)</f>
        <v>-1.5664894311679001</v>
      </c>
      <c r="P1836" s="4"/>
    </row>
    <row r="1837" spans="1:16" x14ac:dyDescent="0.25">
      <c r="A1837" s="2" t="s">
        <v>3683</v>
      </c>
      <c r="B1837" s="2" t="s">
        <v>3684</v>
      </c>
      <c r="C1837" s="4">
        <f ca="1">[1]!thsiFinD("ths_vol_ratio_stock",$A1837,$A$1,7,100)</f>
        <v>0.59686015462397002</v>
      </c>
      <c r="D1837" s="4">
        <f ca="1">[1]!thsiFinD("ths_cr_stock",$A1837,$A$1,7,100,100)</f>
        <v>18.974358974358999</v>
      </c>
      <c r="E1837" s="4">
        <f ca="1">[1]!thsiFinD("ths_mfi_stock",$A1837,$A$1,7,100,100)</f>
        <v>13.375421046444</v>
      </c>
      <c r="F1837" s="4">
        <f ca="1">[1]!thsiFinD("ths_expma_stock",$A1837,$A$1,7,100,100)</f>
        <v>7.4456353068389998</v>
      </c>
      <c r="G1837" s="4">
        <f ca="1">[1]!thsiFinD("ths_rsi_stock",$A1837,$A$1,7,100,100)</f>
        <v>40.346366579886997</v>
      </c>
      <c r="H1837" s="4">
        <f ca="1">[1]!thsiFinD("ths_adtm_stock",$A1837,$A$1,7,3,100,100,100)</f>
        <v>-0.58024691358025005</v>
      </c>
      <c r="I1837" s="4">
        <f ca="1">[1]!thsiFinD("ths_bbiboll_stock",$A1837,$A$1,7,3,100,100,100)</f>
        <v>7.5138541666667003</v>
      </c>
      <c r="J1837" s="4">
        <f ca="1">[1]!thsiFinD("ths_dptb_stock",$A1837,$A$1,7,104,100,100)</f>
        <v>0.85714285714285998</v>
      </c>
      <c r="K1837" s="4">
        <f ca="1">[1]!thsiFinD("ths_srmi_stock",$A1837,$A$1,7,100,100)</f>
        <v>-0.11714975845411001</v>
      </c>
      <c r="L1837" s="4">
        <f ca="1">[1]!thsiFinD("ths_atr_stock",$A1837,$A$1,7,101,100,100)</f>
        <v>0.35</v>
      </c>
      <c r="M1837" s="4">
        <f ca="1">[1]!thsiFinD("ths_vol_w_stock",$A1837,$A$1)/1000000</f>
        <v>53.222473000000001</v>
      </c>
      <c r="N1837" s="4">
        <f ca="1">[1]!thsiFinD("ths_turnover_ratio_w_stock",$A1837,$A$1)</f>
        <v>10.191921373374999</v>
      </c>
      <c r="O1837" s="4">
        <f ca="1">[1]!thsiFinD("ths_relative_chg_ratio_w_stock",$A1837,$A$1,104,100)</f>
        <v>-3.8461266985114002</v>
      </c>
      <c r="P1837" s="4"/>
    </row>
    <row r="1838" spans="1:16" x14ac:dyDescent="0.25">
      <c r="A1838" s="2" t="s">
        <v>3685</v>
      </c>
      <c r="B1838" s="2" t="s">
        <v>3686</v>
      </c>
      <c r="C1838" s="4">
        <f ca="1">[1]!thsiFinD("ths_vol_ratio_stock",$A1838,$A$1,7,100)</f>
        <v>0.59499132767723995</v>
      </c>
      <c r="D1838" s="4">
        <f ca="1">[1]!thsiFinD("ths_cr_stock",$A1838,$A$1,7,100,100)</f>
        <v>20.851818988464998</v>
      </c>
      <c r="E1838" s="4">
        <f ca="1">[1]!thsiFinD("ths_mfi_stock",$A1838,$A$1,7,100,100)</f>
        <v>9.9251597421119993</v>
      </c>
      <c r="F1838" s="4">
        <f ca="1">[1]!thsiFinD("ths_expma_stock",$A1838,$A$1,7,100,100)</f>
        <v>31.922807035693001</v>
      </c>
      <c r="G1838" s="4">
        <f ca="1">[1]!thsiFinD("ths_rsi_stock",$A1838,$A$1,7,100,100)</f>
        <v>29.768796134454</v>
      </c>
      <c r="H1838" s="4">
        <f ca="1">[1]!thsiFinD("ths_adtm_stock",$A1838,$A$1,7,3,100,100,100)</f>
        <v>-0.88025210084034</v>
      </c>
      <c r="I1838" s="4">
        <f ca="1">[1]!thsiFinD("ths_bbiboll_stock",$A1838,$A$1,7,3,100,100,100)</f>
        <v>32.715625000000003</v>
      </c>
      <c r="J1838" s="4">
        <f ca="1">[1]!thsiFinD("ths_dptb_stock",$A1838,$A$1,7,104,100,100)</f>
        <v>0.71428571428570997</v>
      </c>
      <c r="K1838" s="4">
        <f ca="1">[1]!thsiFinD("ths_srmi_stock",$A1838,$A$1,7,100,100)</f>
        <v>-9.7589311646819998E-2</v>
      </c>
      <c r="L1838" s="4">
        <f ca="1">[1]!thsiFinD("ths_atr_stock",$A1838,$A$1,7,101,100,100)</f>
        <v>1.3271428571429</v>
      </c>
      <c r="M1838" s="4">
        <f ca="1">[1]!thsiFinD("ths_vol_w_stock",$A1838,$A$1)/1000000</f>
        <v>8.4217110000000002</v>
      </c>
      <c r="N1838" s="4">
        <f ca="1">[1]!thsiFinD("ths_turnover_ratio_w_stock",$A1838,$A$1)</f>
        <v>10.371526952487001</v>
      </c>
      <c r="O1838" s="4">
        <f ca="1">[1]!thsiFinD("ths_relative_chg_ratio_w_stock",$A1838,$A$1,104,100)</f>
        <v>-6.0601358995885999</v>
      </c>
      <c r="P1838" s="4"/>
    </row>
    <row r="1839" spans="1:16" x14ac:dyDescent="0.25">
      <c r="A1839" s="2" t="s">
        <v>3687</v>
      </c>
      <c r="B1839" s="2" t="s">
        <v>3688</v>
      </c>
      <c r="C1839" s="4">
        <f ca="1">[1]!thsiFinD("ths_vol_ratio_stock",$A1839,$A$1,7,100)</f>
        <v>1.0759833676096999</v>
      </c>
      <c r="D1839" s="4">
        <f ca="1">[1]!thsiFinD("ths_cr_stock",$A1839,$A$1,7,100,100)</f>
        <v>52.884615384615003</v>
      </c>
      <c r="E1839" s="4">
        <f ca="1">[1]!thsiFinD("ths_mfi_stock",$A1839,$A$1,7,100,100)</f>
        <v>26.946028378683</v>
      </c>
      <c r="F1839" s="4">
        <f ca="1">[1]!thsiFinD("ths_expma_stock",$A1839,$A$1,7,100,100)</f>
        <v>2.2451674015627998</v>
      </c>
      <c r="G1839" s="4">
        <f ca="1">[1]!thsiFinD("ths_rsi_stock",$A1839,$A$1,7,100,100)</f>
        <v>31.666535569313002</v>
      </c>
      <c r="H1839" s="4">
        <f ca="1">[1]!thsiFinD("ths_adtm_stock",$A1839,$A$1,7,3,100,100,100)</f>
        <v>0.375</v>
      </c>
      <c r="I1839" s="4">
        <f ca="1">[1]!thsiFinD("ths_bbiboll_stock",$A1839,$A$1,7,3,100,100,100)</f>
        <v>2.2864583333333002</v>
      </c>
      <c r="J1839" s="4">
        <f ca="1">[1]!thsiFinD("ths_dptb_stock",$A1839,$A$1,7,104,100,100)</f>
        <v>0.42857142857142999</v>
      </c>
      <c r="K1839" s="4">
        <f ca="1">[1]!thsiFinD("ths_srmi_stock",$A1839,$A$1,7,100,100)</f>
        <v>-5.1724137931034003E-2</v>
      </c>
      <c r="L1839" s="4">
        <f ca="1">[1]!thsiFinD("ths_atr_stock",$A1839,$A$1,7,101,100,100)</f>
        <v>7.8571428571428001E-2</v>
      </c>
      <c r="M1839" s="4">
        <f ca="1">[1]!thsiFinD("ths_vol_w_stock",$A1839,$A$1)/1000000</f>
        <v>75.169081000000006</v>
      </c>
      <c r="N1839" s="4">
        <f ca="1">[1]!thsiFinD("ths_turnover_ratio_w_stock",$A1839,$A$1)</f>
        <v>5.4917118450722997</v>
      </c>
      <c r="O1839" s="4">
        <f ca="1">[1]!thsiFinD("ths_relative_chg_ratio_w_stock",$A1839,$A$1,104,100)</f>
        <v>-3.3762444521345998</v>
      </c>
      <c r="P1839" s="4"/>
    </row>
    <row r="1840" spans="1:16" x14ac:dyDescent="0.25">
      <c r="A1840" s="2" t="s">
        <v>3689</v>
      </c>
      <c r="B1840" s="2" t="s">
        <v>3690</v>
      </c>
      <c r="C1840" s="4">
        <f ca="1">[1]!thsiFinD("ths_vol_ratio_stock",$A1840,$A$1,7,100)</f>
        <v>1.2882134986392999</v>
      </c>
      <c r="D1840" s="4">
        <f ca="1">[1]!thsiFinD("ths_cr_stock",$A1840,$A$1,7,100,100)</f>
        <v>56.179775280899001</v>
      </c>
      <c r="E1840" s="4">
        <f ca="1">[1]!thsiFinD("ths_mfi_stock",$A1840,$A$1,7,100,100)</f>
        <v>38.520991683691001</v>
      </c>
      <c r="F1840" s="4">
        <f ca="1">[1]!thsiFinD("ths_expma_stock",$A1840,$A$1,7,100,100)</f>
        <v>20.731350716403998</v>
      </c>
      <c r="G1840" s="4">
        <f ca="1">[1]!thsiFinD("ths_rsi_stock",$A1840,$A$1,7,100,100)</f>
        <v>33.295437001985</v>
      </c>
      <c r="H1840" s="4">
        <f ca="1">[1]!thsiFinD("ths_adtm_stock",$A1840,$A$1,7,3,100,100,100)</f>
        <v>-0.38775510204081998</v>
      </c>
      <c r="I1840" s="4">
        <f ca="1">[1]!thsiFinD("ths_bbiboll_stock",$A1840,$A$1,7,3,100,100,100)</f>
        <v>21.161145833332998</v>
      </c>
      <c r="J1840" s="4">
        <f ca="1">[1]!thsiFinD("ths_dptb_stock",$A1840,$A$1,7,104,100,100)</f>
        <v>0.71428571428570997</v>
      </c>
      <c r="K1840" s="4">
        <f ca="1">[1]!thsiFinD("ths_srmi_stock",$A1840,$A$1,7,100,100)</f>
        <v>-5.0258337247534E-2</v>
      </c>
      <c r="L1840" s="4">
        <f ca="1">[1]!thsiFinD("ths_atr_stock",$A1840,$A$1,7,101,100,100)</f>
        <v>0.80428571428571005</v>
      </c>
      <c r="M1840" s="4">
        <f ca="1">[1]!thsiFinD("ths_vol_w_stock",$A1840,$A$1)/1000000</f>
        <v>35.444508999999996</v>
      </c>
      <c r="N1840" s="4">
        <f ca="1">[1]!thsiFinD("ths_turnover_ratio_w_stock",$A1840,$A$1)</f>
        <v>7.3222743251590003</v>
      </c>
      <c r="O1840" s="4">
        <f ca="1">[1]!thsiFinD("ths_relative_chg_ratio_w_stock",$A1840,$A$1,104,100)</f>
        <v>-0.82540719470695001</v>
      </c>
      <c r="P1840" s="4"/>
    </row>
    <row r="1841" spans="1:16" x14ac:dyDescent="0.25">
      <c r="A1841" s="2" t="s">
        <v>3691</v>
      </c>
      <c r="B1841" s="2" t="s">
        <v>3692</v>
      </c>
      <c r="C1841" s="4">
        <f ca="1">[1]!thsiFinD("ths_vol_ratio_stock",$A1841,$A$1,7,100)</f>
        <v>0.64001589936061998</v>
      </c>
      <c r="D1841" s="4">
        <f ca="1">[1]!thsiFinD("ths_cr_stock",$A1841,$A$1,7,100,100)</f>
        <v>33.159268929504002</v>
      </c>
      <c r="E1841" s="4">
        <f ca="1">[1]!thsiFinD("ths_mfi_stock",$A1841,$A$1,7,100,100)</f>
        <v>15.665384435966001</v>
      </c>
      <c r="F1841" s="4">
        <f ca="1">[1]!thsiFinD("ths_expma_stock",$A1841,$A$1,7,100,100)</f>
        <v>7.5313180539679996</v>
      </c>
      <c r="G1841" s="4">
        <f ca="1">[1]!thsiFinD("ths_rsi_stock",$A1841,$A$1,7,100,100)</f>
        <v>39.107466855128003</v>
      </c>
      <c r="H1841" s="4">
        <f ca="1">[1]!thsiFinD("ths_adtm_stock",$A1841,$A$1,7,3,100,100,100)</f>
        <v>-0.16176470588235001</v>
      </c>
      <c r="I1841" s="4">
        <f ca="1">[1]!thsiFinD("ths_bbiboll_stock",$A1841,$A$1,7,3,100,100,100)</f>
        <v>7.5967708333333004</v>
      </c>
      <c r="J1841" s="4">
        <f ca="1">[1]!thsiFinD("ths_dptb_stock",$A1841,$A$1,7,104,100,100)</f>
        <v>0.42857142857142999</v>
      </c>
      <c r="K1841" s="4">
        <f ca="1">[1]!thsiFinD("ths_srmi_stock",$A1841,$A$1,7,100,100)</f>
        <v>-6.2972292191436005E-2</v>
      </c>
      <c r="L1841" s="4">
        <f ca="1">[1]!thsiFinD("ths_atr_stock",$A1841,$A$1,7,101,100,100)</f>
        <v>0.24571428571428999</v>
      </c>
      <c r="M1841" s="4">
        <f ca="1">[1]!thsiFinD("ths_vol_w_stock",$A1841,$A$1)/1000000</f>
        <v>17.043185999999999</v>
      </c>
      <c r="N1841" s="4">
        <f ca="1">[1]!thsiFinD("ths_turnover_ratio_w_stock",$A1841,$A$1)</f>
        <v>3.0034595500745001</v>
      </c>
      <c r="O1841" s="4">
        <f ca="1">[1]!thsiFinD("ths_relative_chg_ratio_w_stock",$A1841,$A$1,104,100)</f>
        <v>-2.4050417418014001</v>
      </c>
      <c r="P1841" s="4"/>
    </row>
    <row r="1842" spans="1:16" x14ac:dyDescent="0.25">
      <c r="A1842" s="2" t="s">
        <v>3693</v>
      </c>
      <c r="B1842" s="2" t="s">
        <v>3694</v>
      </c>
      <c r="C1842" s="4">
        <f ca="1">[1]!thsiFinD("ths_vol_ratio_stock",$A1842,$A$1,7,100)</f>
        <v>0.69385860956810996</v>
      </c>
      <c r="D1842" s="4">
        <f ca="1">[1]!thsiFinD("ths_cr_stock",$A1842,$A$1,7,100,100)</f>
        <v>115.73033707865</v>
      </c>
      <c r="E1842" s="4">
        <f ca="1">[1]!thsiFinD("ths_mfi_stock",$A1842,$A$1,7,100,100)</f>
        <v>51.869917640376002</v>
      </c>
      <c r="F1842" s="4">
        <f ca="1">[1]!thsiFinD("ths_expma_stock",$A1842,$A$1,7,100,100)</f>
        <v>4.0910907476196003</v>
      </c>
      <c r="G1842" s="4">
        <f ca="1">[1]!thsiFinD("ths_rsi_stock",$A1842,$A$1,7,100,100)</f>
        <v>48.780719610996996</v>
      </c>
      <c r="H1842" s="4">
        <f ca="1">[1]!thsiFinD("ths_adtm_stock",$A1842,$A$1,7,3,100,100,100)</f>
        <v>0.59090909090909005</v>
      </c>
      <c r="I1842" s="4">
        <f ca="1">[1]!thsiFinD("ths_bbiboll_stock",$A1842,$A$1,7,3,100,100,100)</f>
        <v>4.0977083333333004</v>
      </c>
      <c r="J1842" s="4">
        <f ca="1">[1]!thsiFinD("ths_dptb_stock",$A1842,$A$1,7,104,100,100)</f>
        <v>0.57142857142856995</v>
      </c>
      <c r="K1842" s="4">
        <f ca="1">[1]!thsiFinD("ths_srmi_stock",$A1842,$A$1,7,100,100)</f>
        <v>4.9019607843138E-3</v>
      </c>
      <c r="L1842" s="4">
        <f ca="1">[1]!thsiFinD("ths_atr_stock",$A1842,$A$1,7,101,100,100)</f>
        <v>0.29285714285713998</v>
      </c>
      <c r="M1842" s="4">
        <f ca="1">[1]!thsiFinD("ths_vol_w_stock",$A1842,$A$1)/1000000</f>
        <v>80.061340000000001</v>
      </c>
      <c r="N1842" s="4">
        <f ca="1">[1]!thsiFinD("ths_turnover_ratio_w_stock",$A1842,$A$1)</f>
        <v>12.642385284022</v>
      </c>
      <c r="O1842" s="4">
        <f ca="1">[1]!thsiFinD("ths_relative_chg_ratio_w_stock",$A1842,$A$1,104,100)</f>
        <v>0.97158163482195004</v>
      </c>
      <c r="P1842" s="4"/>
    </row>
    <row r="1843" spans="1:16" x14ac:dyDescent="0.25">
      <c r="A1843" s="2" t="s">
        <v>3695</v>
      </c>
      <c r="B1843" s="2" t="s">
        <v>3696</v>
      </c>
      <c r="C1843" s="4">
        <f ca="1">[1]!thsiFinD("ths_vol_ratio_stock",$A1843,$A$1,7,100)</f>
        <v>1.7004966899812</v>
      </c>
      <c r="D1843" s="4">
        <f ca="1">[1]!thsiFinD("ths_cr_stock",$A1843,$A$1,7,100,100)</f>
        <v>112.90322580645</v>
      </c>
      <c r="E1843" s="4">
        <f ca="1">[1]!thsiFinD("ths_mfi_stock",$A1843,$A$1,7,100,100)</f>
        <v>55.658995946128996</v>
      </c>
      <c r="F1843" s="4">
        <f ca="1">[1]!thsiFinD("ths_expma_stock",$A1843,$A$1,7,100,100)</f>
        <v>16.169372308789999</v>
      </c>
      <c r="G1843" s="4">
        <f ca="1">[1]!thsiFinD("ths_rsi_stock",$A1843,$A$1,7,100,100)</f>
        <v>69.861257563821994</v>
      </c>
      <c r="H1843" s="4">
        <f ca="1">[1]!thsiFinD("ths_adtm_stock",$A1843,$A$1,7,3,100,100,100)</f>
        <v>-0.19387755102040999</v>
      </c>
      <c r="I1843" s="4">
        <f ca="1">[1]!thsiFinD("ths_bbiboll_stock",$A1843,$A$1,7,3,100,100,100)</f>
        <v>15.90375</v>
      </c>
      <c r="J1843" s="4">
        <f ca="1">[1]!thsiFinD("ths_dptb_stock",$A1843,$A$1,7,104,100,100)</f>
        <v>0.71428571428570997</v>
      </c>
      <c r="K1843" s="4">
        <f ca="1">[1]!thsiFinD("ths_srmi_stock",$A1843,$A$1,7,100,100)</f>
        <v>0.05</v>
      </c>
      <c r="L1843" s="4">
        <f ca="1">[1]!thsiFinD("ths_atr_stock",$A1843,$A$1,7,101,100,100)</f>
        <v>0.70857142857142996</v>
      </c>
      <c r="M1843" s="4">
        <f ca="1">[1]!thsiFinD("ths_vol_w_stock",$A1843,$A$1)/1000000</f>
        <v>66.931078999999997</v>
      </c>
      <c r="N1843" s="4">
        <f ca="1">[1]!thsiFinD("ths_turnover_ratio_w_stock",$A1843,$A$1)</f>
        <v>13.392999032578</v>
      </c>
      <c r="O1843" s="4">
        <f ca="1">[1]!thsiFinD("ths_relative_chg_ratio_w_stock",$A1843,$A$1,104,100)</f>
        <v>3.6906148674503001</v>
      </c>
      <c r="P1843" s="4"/>
    </row>
    <row r="1844" spans="1:16" x14ac:dyDescent="0.25">
      <c r="A1844" s="2" t="s">
        <v>3697</v>
      </c>
      <c r="B1844" s="2" t="s">
        <v>3698</v>
      </c>
      <c r="C1844" s="4">
        <f ca="1">[1]!thsiFinD("ths_vol_ratio_stock",$A1844,$A$1,7,100)</f>
        <v>0.74260174043862004</v>
      </c>
      <c r="D1844" s="4">
        <f ca="1">[1]!thsiFinD("ths_cr_stock",$A1844,$A$1,7,100,100)</f>
        <v>66.256157635468</v>
      </c>
      <c r="E1844" s="4">
        <f ca="1">[1]!thsiFinD("ths_mfi_stock",$A1844,$A$1,7,100,100)</f>
        <v>41.448689229094001</v>
      </c>
      <c r="F1844" s="4">
        <f ca="1">[1]!thsiFinD("ths_expma_stock",$A1844,$A$1,7,100,100)</f>
        <v>12.434425039168</v>
      </c>
      <c r="G1844" s="4">
        <f ca="1">[1]!thsiFinD("ths_rsi_stock",$A1844,$A$1,7,100,100)</f>
        <v>30.565869440452001</v>
      </c>
      <c r="H1844" s="4">
        <f ca="1">[1]!thsiFinD("ths_adtm_stock",$A1844,$A$1,7,3,100,100,100)</f>
        <v>-0.44692737430168</v>
      </c>
      <c r="I1844" s="4">
        <f ca="1">[1]!thsiFinD("ths_bbiboll_stock",$A1844,$A$1,7,3,100,100,100)</f>
        <v>12.7496875</v>
      </c>
      <c r="J1844" s="4">
        <f ca="1">[1]!thsiFinD("ths_dptb_stock",$A1844,$A$1,7,104,100,100)</f>
        <v>0.71428571428570997</v>
      </c>
      <c r="K1844" s="4">
        <f ca="1">[1]!thsiFinD("ths_srmi_stock",$A1844,$A$1,7,100,100)</f>
        <v>-7.1484071484071002E-2</v>
      </c>
      <c r="L1844" s="4">
        <f ca="1">[1]!thsiFinD("ths_atr_stock",$A1844,$A$1,7,101,100,100)</f>
        <v>0.70714285714285996</v>
      </c>
      <c r="M1844" s="4">
        <f ca="1">[1]!thsiFinD("ths_vol_w_stock",$A1844,$A$1)/1000000</f>
        <v>55.407128</v>
      </c>
      <c r="N1844" s="4">
        <f ca="1">[1]!thsiFinD("ths_turnover_ratio_w_stock",$A1844,$A$1)</f>
        <v>11.070310631735</v>
      </c>
      <c r="O1844" s="4">
        <f ca="1">[1]!thsiFinD("ths_relative_chg_ratio_w_stock",$A1844,$A$1,104,100)</f>
        <v>-8.2918959657854998</v>
      </c>
      <c r="P1844" s="4"/>
    </row>
    <row r="1845" spans="1:16" x14ac:dyDescent="0.25">
      <c r="A1845" s="2" t="s">
        <v>3699</v>
      </c>
      <c r="B1845" s="2" t="s">
        <v>3700</v>
      </c>
      <c r="C1845" s="4">
        <f ca="1">[1]!thsiFinD("ths_vol_ratio_stock",$A1845,$A$1,7,100)</f>
        <v>1.7983447353316999</v>
      </c>
      <c r="D1845" s="4">
        <f ca="1">[1]!thsiFinD("ths_cr_stock",$A1845,$A$1,7,100,100)</f>
        <v>213.16916488223001</v>
      </c>
      <c r="E1845" s="4">
        <f ca="1">[1]!thsiFinD("ths_mfi_stock",$A1845,$A$1,7,100,100)</f>
        <v>58.698841269136999</v>
      </c>
      <c r="F1845" s="4">
        <f ca="1">[1]!thsiFinD("ths_expma_stock",$A1845,$A$1,7,100,100)</f>
        <v>20.610364225863002</v>
      </c>
      <c r="G1845" s="4">
        <f ca="1">[1]!thsiFinD("ths_rsi_stock",$A1845,$A$1,7,100,100)</f>
        <v>62.353667169654997</v>
      </c>
      <c r="H1845" s="4">
        <f ca="1">[1]!thsiFinD("ths_adtm_stock",$A1845,$A$1,7,3,100,100,100)</f>
        <v>0.52669902912621003</v>
      </c>
      <c r="I1845" s="4">
        <f ca="1">[1]!thsiFinD("ths_bbiboll_stock",$A1845,$A$1,7,3,100,100,100)</f>
        <v>20.609895833332999</v>
      </c>
      <c r="J1845" s="4">
        <f ca="1">[1]!thsiFinD("ths_dptb_stock",$A1845,$A$1,7,104,100,100)</f>
        <v>0.42857142857142999</v>
      </c>
      <c r="K1845" s="4">
        <f ca="1">[1]!thsiFinD("ths_srmi_stock",$A1845,$A$1,7,100,100)</f>
        <v>8.0630213160334002E-2</v>
      </c>
      <c r="L1845" s="4">
        <f ca="1">[1]!thsiFinD("ths_atr_stock",$A1845,$A$1,7,101,100,100)</f>
        <v>1.4057142857142999</v>
      </c>
      <c r="M1845" s="4">
        <f ca="1">[1]!thsiFinD("ths_vol_w_stock",$A1845,$A$1)/1000000</f>
        <v>434.08292299999999</v>
      </c>
      <c r="N1845" s="4">
        <f ca="1">[1]!thsiFinD("ths_turnover_ratio_w_stock",$A1845,$A$1)</f>
        <v>65.790510185360006</v>
      </c>
      <c r="O1845" s="4">
        <f ca="1">[1]!thsiFinD("ths_relative_chg_ratio_w_stock",$A1845,$A$1,104,100)</f>
        <v>14.311917769276</v>
      </c>
      <c r="P1845" s="4"/>
    </row>
    <row r="1846" spans="1:16" x14ac:dyDescent="0.25">
      <c r="A1846" s="2" t="s">
        <v>3701</v>
      </c>
      <c r="B1846" s="2" t="s">
        <v>3702</v>
      </c>
      <c r="C1846" s="4">
        <f ca="1">[1]!thsiFinD("ths_vol_ratio_stock",$A1846,$A$1,7,100)</f>
        <v>1.3826963056093999</v>
      </c>
      <c r="D1846" s="4">
        <f ca="1">[1]!thsiFinD("ths_cr_stock",$A1846,$A$1,7,100,100)</f>
        <v>71.191135734072006</v>
      </c>
      <c r="E1846" s="4">
        <f ca="1">[1]!thsiFinD("ths_mfi_stock",$A1846,$A$1,7,100,100)</f>
        <v>20.719391909207999</v>
      </c>
      <c r="F1846" s="4">
        <f ca="1">[1]!thsiFinD("ths_expma_stock",$A1846,$A$1,7,100,100)</f>
        <v>4.8653279379013998</v>
      </c>
      <c r="G1846" s="4">
        <f ca="1">[1]!thsiFinD("ths_rsi_stock",$A1846,$A$1,7,100,100)</f>
        <v>49.358639276875998</v>
      </c>
      <c r="H1846" s="4">
        <f ca="1">[1]!thsiFinD("ths_adtm_stock",$A1846,$A$1,7,3,100,100,100)</f>
        <v>0.3</v>
      </c>
      <c r="I1846" s="4">
        <f ca="1">[1]!thsiFinD("ths_bbiboll_stock",$A1846,$A$1,7,3,100,100,100)</f>
        <v>4.9158333333332997</v>
      </c>
      <c r="J1846" s="4">
        <f ca="1">[1]!thsiFinD("ths_dptb_stock",$A1846,$A$1,7,104,100,100)</f>
        <v>0.42857142857142999</v>
      </c>
      <c r="K1846" s="4">
        <f ca="1">[1]!thsiFinD("ths_srmi_stock",$A1846,$A$1,7,100,100)</f>
        <v>-4.6601941747572997E-2</v>
      </c>
      <c r="L1846" s="4">
        <f ca="1">[1]!thsiFinD("ths_atr_stock",$A1846,$A$1,7,101,100,100)</f>
        <v>0.30285714285713999</v>
      </c>
      <c r="M1846" s="4">
        <f ca="1">[1]!thsiFinD("ths_vol_w_stock",$A1846,$A$1)/1000000</f>
        <v>84.915693000000005</v>
      </c>
      <c r="N1846" s="4">
        <f ca="1">[1]!thsiFinD("ths_turnover_ratio_w_stock",$A1846,$A$1)</f>
        <v>18.573665995523001</v>
      </c>
      <c r="O1846" s="4">
        <f ca="1">[1]!thsiFinD("ths_relative_chg_ratio_w_stock",$A1846,$A$1,104,100)</f>
        <v>0.16350082674114</v>
      </c>
      <c r="P1846" s="4"/>
    </row>
    <row r="1847" spans="1:16" x14ac:dyDescent="0.25">
      <c r="A1847" s="2" t="s">
        <v>3703</v>
      </c>
      <c r="B1847" s="2" t="s">
        <v>3704</v>
      </c>
      <c r="C1847" s="4">
        <f ca="1">[1]!thsiFinD("ths_vol_ratio_stock",$A1847,$A$1,7,100)</f>
        <v>0.87827858769316003</v>
      </c>
      <c r="D1847" s="4">
        <f ca="1">[1]!thsiFinD("ths_cr_stock",$A1847,$A$1,7,100,100)</f>
        <v>59.448818897637999</v>
      </c>
      <c r="E1847" s="4">
        <f ca="1">[1]!thsiFinD("ths_mfi_stock",$A1847,$A$1,7,100,100)</f>
        <v>36.835139279152003</v>
      </c>
      <c r="F1847" s="4">
        <f ca="1">[1]!thsiFinD("ths_expma_stock",$A1847,$A$1,7,100,100)</f>
        <v>7.2357503467023996</v>
      </c>
      <c r="G1847" s="4">
        <f ca="1">[1]!thsiFinD("ths_rsi_stock",$A1847,$A$1,7,100,100)</f>
        <v>46.186832304972</v>
      </c>
      <c r="H1847" s="4">
        <f ca="1">[1]!thsiFinD("ths_adtm_stock",$A1847,$A$1,7,3,100,100,100)</f>
        <v>-0.43650793650794001</v>
      </c>
      <c r="I1847" s="4">
        <f ca="1">[1]!thsiFinD("ths_bbiboll_stock",$A1847,$A$1,7,3,100,100,100)</f>
        <v>7.3108333333333002</v>
      </c>
      <c r="J1847" s="4">
        <f ca="1">[1]!thsiFinD("ths_dptb_stock",$A1847,$A$1,7,104,100,100)</f>
        <v>0.71428571428570997</v>
      </c>
      <c r="K1847" s="4">
        <f ca="1">[1]!thsiFinD("ths_srmi_stock",$A1847,$A$1,7,100,100)</f>
        <v>-5.851755526658E-2</v>
      </c>
      <c r="L1847" s="4">
        <f ca="1">[1]!thsiFinD("ths_atr_stock",$A1847,$A$1,7,101,100,100)</f>
        <v>0.39</v>
      </c>
      <c r="M1847" s="4">
        <f ca="1">[1]!thsiFinD("ths_vol_w_stock",$A1847,$A$1)/1000000</f>
        <v>71.864069999999998</v>
      </c>
      <c r="N1847" s="4">
        <f ca="1">[1]!thsiFinD("ths_turnover_ratio_w_stock",$A1847,$A$1)</f>
        <v>14.11885621313</v>
      </c>
      <c r="O1847" s="4">
        <f ca="1">[1]!thsiFinD("ths_relative_chg_ratio_w_stock",$A1847,$A$1,104,100)</f>
        <v>0.83365060033919003</v>
      </c>
      <c r="P1847" s="4"/>
    </row>
    <row r="1848" spans="1:16" x14ac:dyDescent="0.25">
      <c r="A1848" s="2" t="s">
        <v>3705</v>
      </c>
      <c r="B1848" s="2" t="s">
        <v>3706</v>
      </c>
      <c r="C1848" s="4">
        <f ca="1">[1]!thsiFinD("ths_vol_ratio_stock",$A1848,$A$1,7,100)</f>
        <v>0.71932521896964996</v>
      </c>
      <c r="D1848" s="4">
        <f ca="1">[1]!thsiFinD("ths_cr_stock",$A1848,$A$1,7,100,100)</f>
        <v>23.236514522821999</v>
      </c>
      <c r="E1848" s="4">
        <f ca="1">[1]!thsiFinD("ths_mfi_stock",$A1848,$A$1,7,100,100)</f>
        <v>11.684929391337</v>
      </c>
      <c r="F1848" s="4">
        <f ca="1">[1]!thsiFinD("ths_expma_stock",$A1848,$A$1,7,100,100)</f>
        <v>2.3385710625053</v>
      </c>
      <c r="G1848" s="4">
        <f ca="1">[1]!thsiFinD("ths_rsi_stock",$A1848,$A$1,7,100,100)</f>
        <v>34.770726734843997</v>
      </c>
      <c r="H1848" s="4">
        <f ca="1">[1]!thsiFinD("ths_adtm_stock",$A1848,$A$1,7,3,100,100,100)</f>
        <v>-0.41379310344827003</v>
      </c>
      <c r="I1848" s="4">
        <f ca="1">[1]!thsiFinD("ths_bbiboll_stock",$A1848,$A$1,7,3,100,100,100)</f>
        <v>2.3571875000000002</v>
      </c>
      <c r="J1848" s="4">
        <f ca="1">[1]!thsiFinD("ths_dptb_stock",$A1848,$A$1,7,104,100,100)</f>
        <v>0.57142857142856995</v>
      </c>
      <c r="K1848" s="4">
        <f ca="1">[1]!thsiFinD("ths_srmi_stock",$A1848,$A$1,7,100,100)</f>
        <v>-0.14393939393939001</v>
      </c>
      <c r="L1848" s="4">
        <f ca="1">[1]!thsiFinD("ths_atr_stock",$A1848,$A$1,7,101,100,100)</f>
        <v>0.14428571428570999</v>
      </c>
      <c r="M1848" s="4">
        <f ca="1">[1]!thsiFinD("ths_vol_w_stock",$A1848,$A$1)/1000000</f>
        <v>98.992508999999998</v>
      </c>
      <c r="N1848" s="4">
        <f ca="1">[1]!thsiFinD("ths_turnover_ratio_w_stock",$A1848,$A$1)</f>
        <v>18.715139457953999</v>
      </c>
      <c r="O1848" s="4">
        <f ca="1">[1]!thsiFinD("ths_relative_chg_ratio_w_stock",$A1848,$A$1,104,100)</f>
        <v>-5.6399886131118997</v>
      </c>
      <c r="P1848" s="4"/>
    </row>
    <row r="1849" spans="1:16" x14ac:dyDescent="0.25">
      <c r="A1849" s="2" t="s">
        <v>3707</v>
      </c>
      <c r="B1849" s="2" t="s">
        <v>3708</v>
      </c>
      <c r="C1849" s="4">
        <f ca="1">[1]!thsiFinD("ths_vol_ratio_stock",$A1849,$A$1,7,100)</f>
        <v>1.0570260288413</v>
      </c>
      <c r="D1849" s="4">
        <f ca="1">[1]!thsiFinD("ths_cr_stock",$A1849,$A$1,7,100,100)</f>
        <v>39.175257731959</v>
      </c>
      <c r="E1849" s="4">
        <f ca="1">[1]!thsiFinD("ths_mfi_stock",$A1849,$A$1,7,100,100)</f>
        <v>30.714509737928001</v>
      </c>
      <c r="F1849" s="4">
        <f ca="1">[1]!thsiFinD("ths_expma_stock",$A1849,$A$1,7,100,100)</f>
        <v>5.2478909068278998</v>
      </c>
      <c r="G1849" s="4">
        <f ca="1">[1]!thsiFinD("ths_rsi_stock",$A1849,$A$1,7,100,100)</f>
        <v>38.508331369289998</v>
      </c>
      <c r="H1849" s="4">
        <f ca="1">[1]!thsiFinD("ths_adtm_stock",$A1849,$A$1,7,3,100,100,100)</f>
        <v>-0.60416666666666996</v>
      </c>
      <c r="I1849" s="4">
        <f ca="1">[1]!thsiFinD("ths_bbiboll_stock",$A1849,$A$1,7,3,100,100,100)</f>
        <v>5.3231250000000001</v>
      </c>
      <c r="J1849" s="4">
        <f ca="1">[1]!thsiFinD("ths_dptb_stock",$A1849,$A$1,7,104,100,100)</f>
        <v>0.71428571428570997</v>
      </c>
      <c r="K1849" s="4">
        <f ca="1">[1]!thsiFinD("ths_srmi_stock",$A1849,$A$1,7,100,100)</f>
        <v>-8.7499999999999994E-2</v>
      </c>
      <c r="L1849" s="4">
        <f ca="1">[1]!thsiFinD("ths_atr_stock",$A1849,$A$1,7,101,100,100)</f>
        <v>0.26285714285714001</v>
      </c>
      <c r="M1849" s="4">
        <f ca="1">[1]!thsiFinD("ths_vol_w_stock",$A1849,$A$1)/1000000</f>
        <v>69.762223000000006</v>
      </c>
      <c r="N1849" s="4">
        <f ca="1">[1]!thsiFinD("ths_turnover_ratio_w_stock",$A1849,$A$1)</f>
        <v>8.7396244758152992</v>
      </c>
      <c r="O1849" s="4">
        <f ca="1">[1]!thsiFinD("ths_relative_chg_ratio_w_stock",$A1849,$A$1,104,100)</f>
        <v>-3.8701315867794999</v>
      </c>
      <c r="P1849" s="4"/>
    </row>
    <row r="1850" spans="1:16" x14ac:dyDescent="0.25">
      <c r="A1850" s="2" t="s">
        <v>3709</v>
      </c>
      <c r="B1850" s="2" t="s">
        <v>3710</v>
      </c>
      <c r="C1850" s="4">
        <f ca="1">[1]!thsiFinD("ths_vol_ratio_stock",$A1850,$A$1,7,100)</f>
        <v>0.46413484111504999</v>
      </c>
      <c r="D1850" s="4">
        <f ca="1">[1]!thsiFinD("ths_cr_stock",$A1850,$A$1,7,100,100)</f>
        <v>48.648648648649001</v>
      </c>
      <c r="E1850" s="4">
        <f ca="1">[1]!thsiFinD("ths_mfi_stock",$A1850,$A$1,7,100,100)</f>
        <v>55.282606615323999</v>
      </c>
      <c r="F1850" s="4">
        <f ca="1">[1]!thsiFinD("ths_expma_stock",$A1850,$A$1,7,100,100)</f>
        <v>1.6383385955036001</v>
      </c>
      <c r="G1850" s="4">
        <f ca="1">[1]!thsiFinD("ths_rsi_stock",$A1850,$A$1,7,100,100)</f>
        <v>42.884997281232003</v>
      </c>
      <c r="H1850" s="4">
        <f ca="1">[1]!thsiFinD("ths_adtm_stock",$A1850,$A$1,7,3,100,100,100)</f>
        <v>0.58333333333333004</v>
      </c>
      <c r="I1850" s="4">
        <f ca="1">[1]!thsiFinD("ths_bbiboll_stock",$A1850,$A$1,7,3,100,100,100)</f>
        <v>1.6442708333333</v>
      </c>
      <c r="J1850" s="4">
        <f ca="1">[1]!thsiFinD("ths_dptb_stock",$A1850,$A$1,7,104,100,100)</f>
        <v>0.42857142857142999</v>
      </c>
      <c r="K1850" s="4">
        <f ca="1">[1]!thsiFinD("ths_srmi_stock",$A1850,$A$1,7,100,100)</f>
        <v>-5.8139534883720999E-2</v>
      </c>
      <c r="L1850" s="4">
        <f ca="1">[1]!thsiFinD("ths_atr_stock",$A1850,$A$1,7,101,100,100)</f>
        <v>8.2857142857143004E-2</v>
      </c>
      <c r="M1850" s="4">
        <f ca="1">[1]!thsiFinD("ths_vol_w_stock",$A1850,$A$1)/1000000</f>
        <v>51.263572000000003</v>
      </c>
      <c r="N1850" s="4">
        <f ca="1">[1]!thsiFinD("ths_turnover_ratio_w_stock",$A1850,$A$1)</f>
        <v>3.8681560216886002</v>
      </c>
      <c r="O1850" s="4">
        <f ca="1">[1]!thsiFinD("ths_relative_chg_ratio_w_stock",$A1850,$A$1,104,100)</f>
        <v>-3.7343007181191998</v>
      </c>
      <c r="P1850" s="4"/>
    </row>
    <row r="1851" spans="1:16" x14ac:dyDescent="0.25">
      <c r="A1851" s="2" t="s">
        <v>3711</v>
      </c>
      <c r="B1851" s="2" t="s">
        <v>3712</v>
      </c>
      <c r="C1851" s="4">
        <f ca="1">[1]!thsiFinD("ths_vol_ratio_stock",$A1851,$A$1,7,100)</f>
        <v>0.84995466469795999</v>
      </c>
      <c r="D1851" s="4">
        <f ca="1">[1]!thsiFinD("ths_cr_stock",$A1851,$A$1,7,100,100)</f>
        <v>69.101123595505996</v>
      </c>
      <c r="E1851" s="4">
        <f ca="1">[1]!thsiFinD("ths_mfi_stock",$A1851,$A$1,7,100,100)</f>
        <v>33.108741471980998</v>
      </c>
      <c r="F1851" s="4">
        <f ca="1">[1]!thsiFinD("ths_expma_stock",$A1851,$A$1,7,100,100)</f>
        <v>8.3674780216677007</v>
      </c>
      <c r="G1851" s="4">
        <f ca="1">[1]!thsiFinD("ths_rsi_stock",$A1851,$A$1,7,100,100)</f>
        <v>45.890254331237003</v>
      </c>
      <c r="H1851" s="4">
        <f ca="1">[1]!thsiFinD("ths_adtm_stock",$A1851,$A$1,7,3,100,100,100)</f>
        <v>-0.43119266055046002</v>
      </c>
      <c r="I1851" s="4">
        <f ca="1">[1]!thsiFinD("ths_bbiboll_stock",$A1851,$A$1,7,3,100,100,100)</f>
        <v>8.4445833333333002</v>
      </c>
      <c r="J1851" s="4">
        <f ca="1">[1]!thsiFinD("ths_dptb_stock",$A1851,$A$1,7,104,100,100)</f>
        <v>0.85714285714285998</v>
      </c>
      <c r="K1851" s="4">
        <f ca="1">[1]!thsiFinD("ths_srmi_stock",$A1851,$A$1,7,100,100)</f>
        <v>-4.4520547945205997E-2</v>
      </c>
      <c r="L1851" s="4">
        <f ca="1">[1]!thsiFinD("ths_atr_stock",$A1851,$A$1,7,101,100,100)</f>
        <v>0.43428571428571</v>
      </c>
      <c r="M1851" s="4">
        <f ca="1">[1]!thsiFinD("ths_vol_w_stock",$A1851,$A$1)/1000000</f>
        <v>9.3023260000000008</v>
      </c>
      <c r="N1851" s="4">
        <f ca="1">[1]!thsiFinD("ths_turnover_ratio_w_stock",$A1851,$A$1)</f>
        <v>6.8504438430538999</v>
      </c>
      <c r="O1851" s="4">
        <f ca="1">[1]!thsiFinD("ths_relative_chg_ratio_w_stock",$A1851,$A$1,104,100)</f>
        <v>-0.20905590945197</v>
      </c>
      <c r="P1851" s="4"/>
    </row>
    <row r="1852" spans="1:16" x14ac:dyDescent="0.25">
      <c r="A1852" s="2" t="s">
        <v>3713</v>
      </c>
      <c r="B1852" s="2" t="s">
        <v>3714</v>
      </c>
      <c r="C1852" s="4">
        <f ca="1">[1]!thsiFinD("ths_vol_ratio_stock",$A1852,$A$1,7,100)</f>
        <v>0.86526897346390996</v>
      </c>
      <c r="D1852" s="4">
        <f ca="1">[1]!thsiFinD("ths_cr_stock",$A1852,$A$1,7,100,100)</f>
        <v>74.145534729879003</v>
      </c>
      <c r="E1852" s="4">
        <f ca="1">[1]!thsiFinD("ths_mfi_stock",$A1852,$A$1,7,100,100)</f>
        <v>44.412778617568001</v>
      </c>
      <c r="F1852" s="4">
        <f ca="1">[1]!thsiFinD("ths_expma_stock",$A1852,$A$1,7,100,100)</f>
        <v>39.039670093978003</v>
      </c>
      <c r="G1852" s="4">
        <f ca="1">[1]!thsiFinD("ths_rsi_stock",$A1852,$A$1,7,100,100)</f>
        <v>49.014608327227997</v>
      </c>
      <c r="H1852" s="4">
        <f ca="1">[1]!thsiFinD("ths_adtm_stock",$A1852,$A$1,7,3,100,100,100)</f>
        <v>-0.23181818181818001</v>
      </c>
      <c r="I1852" s="4">
        <f ca="1">[1]!thsiFinD("ths_bbiboll_stock",$A1852,$A$1,7,3,100,100,100)</f>
        <v>38.972083333333003</v>
      </c>
      <c r="J1852" s="4">
        <f ca="1">[1]!thsiFinD("ths_dptb_stock",$A1852,$A$1,7,104,100,100)</f>
        <v>0.57142857142856995</v>
      </c>
      <c r="K1852" s="4">
        <f ca="1">[1]!thsiFinD("ths_srmi_stock",$A1852,$A$1,7,100,100)</f>
        <v>-2.5062656641604002E-2</v>
      </c>
      <c r="L1852" s="4">
        <f ca="1">[1]!thsiFinD("ths_atr_stock",$A1852,$A$1,7,101,100,100)</f>
        <v>1.5042857142857</v>
      </c>
      <c r="M1852" s="4">
        <f ca="1">[1]!thsiFinD("ths_vol_w_stock",$A1852,$A$1)/1000000</f>
        <v>47.516133000000004</v>
      </c>
      <c r="N1852" s="4">
        <f ca="1">[1]!thsiFinD("ths_turnover_ratio_w_stock",$A1852,$A$1)</f>
        <v>8.7674703919491996</v>
      </c>
      <c r="O1852" s="4">
        <f ca="1">[1]!thsiFinD("ths_relative_chg_ratio_w_stock",$A1852,$A$1,104,100)</f>
        <v>-2.5502437620034999</v>
      </c>
      <c r="P1852" s="4"/>
    </row>
    <row r="1853" spans="1:16" x14ac:dyDescent="0.25">
      <c r="A1853" s="2" t="s">
        <v>3715</v>
      </c>
      <c r="B1853" s="2" t="s">
        <v>3716</v>
      </c>
      <c r="C1853" s="4">
        <f ca="1">[1]!thsiFinD("ths_vol_ratio_stock",$A1853,$A$1,7,100)</f>
        <v>1.7005817900247999</v>
      </c>
      <c r="D1853" s="4">
        <f ca="1">[1]!thsiFinD("ths_cr_stock",$A1853,$A$1,7,100,100)</f>
        <v>147.36196319018001</v>
      </c>
      <c r="E1853" s="4">
        <f ca="1">[1]!thsiFinD("ths_mfi_stock",$A1853,$A$1,7,100,100)</f>
        <v>57.765855579270003</v>
      </c>
      <c r="F1853" s="4">
        <f ca="1">[1]!thsiFinD("ths_expma_stock",$A1853,$A$1,7,100,100)</f>
        <v>14.677594627347</v>
      </c>
      <c r="G1853" s="4">
        <f ca="1">[1]!thsiFinD("ths_rsi_stock",$A1853,$A$1,7,100,100)</f>
        <v>63.904144019264002</v>
      </c>
      <c r="H1853" s="4">
        <f ca="1">[1]!thsiFinD("ths_adtm_stock",$A1853,$A$1,7,3,100,100,100)</f>
        <v>0.86247086247086002</v>
      </c>
      <c r="I1853" s="4">
        <f ca="1">[1]!thsiFinD("ths_bbiboll_stock",$A1853,$A$1,7,3,100,100,100)</f>
        <v>14.663333333333</v>
      </c>
      <c r="J1853" s="4">
        <f ca="1">[1]!thsiFinD("ths_dptb_stock",$A1853,$A$1,7,104,100,100)</f>
        <v>0.42857142857142999</v>
      </c>
      <c r="K1853" s="4">
        <f ca="1">[1]!thsiFinD("ths_srmi_stock",$A1853,$A$1,7,100,100)</f>
        <v>4.5157068062827002E-2</v>
      </c>
      <c r="L1853" s="4">
        <f ca="1">[1]!thsiFinD("ths_atr_stock",$A1853,$A$1,7,101,100,100)</f>
        <v>0.97571428571428998</v>
      </c>
      <c r="M1853" s="4">
        <f ca="1">[1]!thsiFinD("ths_vol_w_stock",$A1853,$A$1)/1000000</f>
        <v>79.391019999999997</v>
      </c>
      <c r="N1853" s="4">
        <f ca="1">[1]!thsiFinD("ths_turnover_ratio_w_stock",$A1853,$A$1)</f>
        <v>41.947720000838999</v>
      </c>
      <c r="O1853" s="4">
        <f ca="1">[1]!thsiFinD("ths_relative_chg_ratio_w_stock",$A1853,$A$1,104,100)</f>
        <v>7.0090556112271996</v>
      </c>
      <c r="P1853" s="4"/>
    </row>
    <row r="1854" spans="1:16" x14ac:dyDescent="0.25">
      <c r="A1854" s="2" t="s">
        <v>3717</v>
      </c>
      <c r="B1854" s="2" t="s">
        <v>3718</v>
      </c>
      <c r="C1854" s="4">
        <f ca="1">[1]!thsiFinD("ths_vol_ratio_stock",$A1854,$A$1,7,100)</f>
        <v>1.0993393911486999</v>
      </c>
      <c r="D1854" s="4">
        <f ca="1">[1]!thsiFinD("ths_cr_stock",$A1854,$A$1,7,100,100)</f>
        <v>56.962025316456</v>
      </c>
      <c r="E1854" s="4">
        <f ca="1">[1]!thsiFinD("ths_mfi_stock",$A1854,$A$1,7,100,100)</f>
        <v>51.524446980687003</v>
      </c>
      <c r="F1854" s="4">
        <f ca="1">[1]!thsiFinD("ths_expma_stock",$A1854,$A$1,7,100,100)</f>
        <v>3.9114579358885999</v>
      </c>
      <c r="G1854" s="4">
        <f ca="1">[1]!thsiFinD("ths_rsi_stock",$A1854,$A$1,7,100,100)</f>
        <v>43.410519467828998</v>
      </c>
      <c r="H1854" s="4">
        <f ca="1">[1]!thsiFinD("ths_adtm_stock",$A1854,$A$1,7,3,100,100,100)</f>
        <v>0.19354838709677</v>
      </c>
      <c r="I1854" s="4">
        <f ca="1">[1]!thsiFinD("ths_bbiboll_stock",$A1854,$A$1,7,3,100,100,100)</f>
        <v>3.9369791666667</v>
      </c>
      <c r="J1854" s="4">
        <f ca="1">[1]!thsiFinD("ths_dptb_stock",$A1854,$A$1,7,104,100,100)</f>
        <v>0.42857142857142999</v>
      </c>
      <c r="K1854" s="4">
        <f ca="1">[1]!thsiFinD("ths_srmi_stock",$A1854,$A$1,7,100,100)</f>
        <v>-4.9140049140048998E-2</v>
      </c>
      <c r="L1854" s="4">
        <f ca="1">[1]!thsiFinD("ths_atr_stock",$A1854,$A$1,7,101,100,100)</f>
        <v>0.17857142857142999</v>
      </c>
      <c r="M1854" s="4">
        <f ca="1">[1]!thsiFinD("ths_vol_w_stock",$A1854,$A$1)/1000000</f>
        <v>79.800073999999995</v>
      </c>
      <c r="N1854" s="4">
        <f ca="1">[1]!thsiFinD("ths_turnover_ratio_w_stock",$A1854,$A$1)</f>
        <v>15.798304148650001</v>
      </c>
      <c r="O1854" s="4">
        <f ca="1">[1]!thsiFinD("ths_relative_chg_ratio_w_stock",$A1854,$A$1,104,100)</f>
        <v>-1.0537348208743</v>
      </c>
      <c r="P1854" s="4"/>
    </row>
    <row r="1855" spans="1:16" x14ac:dyDescent="0.25">
      <c r="A1855" s="2" t="s">
        <v>3719</v>
      </c>
      <c r="B1855" s="2" t="s">
        <v>3720</v>
      </c>
      <c r="C1855" s="4">
        <f ca="1">[1]!thsiFinD("ths_vol_ratio_stock",$A1855,$A$1,7,100)</f>
        <v>0.85920737922630996</v>
      </c>
      <c r="D1855" s="4">
        <f ca="1">[1]!thsiFinD("ths_cr_stock",$A1855,$A$1,7,100,100)</f>
        <v>23.188405797101002</v>
      </c>
      <c r="E1855" s="4">
        <f ca="1">[1]!thsiFinD("ths_mfi_stock",$A1855,$A$1,7,100,100)</f>
        <v>26.592680271833</v>
      </c>
      <c r="F1855" s="4">
        <f ca="1">[1]!thsiFinD("ths_expma_stock",$A1855,$A$1,7,100,100)</f>
        <v>4.0525286006538002</v>
      </c>
      <c r="G1855" s="4">
        <f ca="1">[1]!thsiFinD("ths_rsi_stock",$A1855,$A$1,7,100,100)</f>
        <v>35.466808178241003</v>
      </c>
      <c r="H1855" s="4">
        <f ca="1">[1]!thsiFinD("ths_adtm_stock",$A1855,$A$1,7,3,100,100,100)</f>
        <v>-0.65116279069768002</v>
      </c>
      <c r="I1855" s="4">
        <f ca="1">[1]!thsiFinD("ths_bbiboll_stock",$A1855,$A$1,7,3,100,100,100)</f>
        <v>4.1295833333332999</v>
      </c>
      <c r="J1855" s="4">
        <f ca="1">[1]!thsiFinD("ths_dptb_stock",$A1855,$A$1,7,104,100,100)</f>
        <v>0.71428571428570997</v>
      </c>
      <c r="K1855" s="4">
        <f ca="1">[1]!thsiFinD("ths_srmi_stock",$A1855,$A$1,7,100,100)</f>
        <v>-6.3084112149532995E-2</v>
      </c>
      <c r="L1855" s="4">
        <f ca="1">[1]!thsiFinD("ths_atr_stock",$A1855,$A$1,7,101,100,100)</f>
        <v>0.13</v>
      </c>
      <c r="M1855" s="4">
        <f ca="1">[1]!thsiFinD("ths_vol_w_stock",$A1855,$A$1)/1000000</f>
        <v>61.025979</v>
      </c>
      <c r="N1855" s="4">
        <f ca="1">[1]!thsiFinD("ths_turnover_ratio_w_stock",$A1855,$A$1)</f>
        <v>2.6257164013510002</v>
      </c>
      <c r="O1855" s="4">
        <f ca="1">[1]!thsiFinD("ths_relative_chg_ratio_w_stock",$A1855,$A$1,104,100)</f>
        <v>-1.2235403163976</v>
      </c>
      <c r="P1855" s="4"/>
    </row>
    <row r="1856" spans="1:16" x14ac:dyDescent="0.25">
      <c r="A1856" s="2" t="s">
        <v>3721</v>
      </c>
      <c r="B1856" s="2" t="s">
        <v>3722</v>
      </c>
      <c r="C1856" s="4">
        <f ca="1">[1]!thsiFinD("ths_vol_ratio_stock",$A1856,$A$1,7,100)</f>
        <v>1.0537718611263001</v>
      </c>
      <c r="D1856" s="4">
        <f ca="1">[1]!thsiFinD("ths_cr_stock",$A1856,$A$1,7,100,100)</f>
        <v>54.081632653061</v>
      </c>
      <c r="E1856" s="4">
        <f ca="1">[1]!thsiFinD("ths_mfi_stock",$A1856,$A$1,7,100,100)</f>
        <v>32.370729743124997</v>
      </c>
      <c r="F1856" s="4">
        <f ca="1">[1]!thsiFinD("ths_expma_stock",$A1856,$A$1,7,100,100)</f>
        <v>5.1360139504148004</v>
      </c>
      <c r="G1856" s="4">
        <f ca="1">[1]!thsiFinD("ths_rsi_stock",$A1856,$A$1,7,100,100)</f>
        <v>39.964354713111</v>
      </c>
      <c r="H1856" s="4">
        <f ca="1">[1]!thsiFinD("ths_adtm_stock",$A1856,$A$1,7,3,100,100,100)</f>
        <v>-0.67500000000000004</v>
      </c>
      <c r="I1856" s="4">
        <f ca="1">[1]!thsiFinD("ths_bbiboll_stock",$A1856,$A$1,7,3,100,100,100)</f>
        <v>5.1844791666666996</v>
      </c>
      <c r="J1856" s="4">
        <f ca="1">[1]!thsiFinD("ths_dptb_stock",$A1856,$A$1,7,104,100,100)</f>
        <v>0.57142857142856995</v>
      </c>
      <c r="K1856" s="4">
        <f ca="1">[1]!thsiFinD("ths_srmi_stock",$A1856,$A$1,7,100,100)</f>
        <v>-4.6904315196998003E-2</v>
      </c>
      <c r="L1856" s="4">
        <f ca="1">[1]!thsiFinD("ths_atr_stock",$A1856,$A$1,7,101,100,100)</f>
        <v>0.21571428571428999</v>
      </c>
      <c r="M1856" s="4">
        <f ca="1">[1]!thsiFinD("ths_vol_w_stock",$A1856,$A$1)/1000000</f>
        <v>60.559989000000002</v>
      </c>
      <c r="N1856" s="4">
        <f ca="1">[1]!thsiFinD("ths_turnover_ratio_w_stock",$A1856,$A$1)</f>
        <v>9.0242106039420005</v>
      </c>
      <c r="O1856" s="4">
        <f ca="1">[1]!thsiFinD("ths_relative_chg_ratio_w_stock",$A1856,$A$1,104,100)</f>
        <v>-0.38764166614892998</v>
      </c>
      <c r="P1856" s="4"/>
    </row>
    <row r="1857" spans="1:16" x14ac:dyDescent="0.25">
      <c r="A1857" s="2" t="s">
        <v>3723</v>
      </c>
      <c r="B1857" s="2" t="s">
        <v>3724</v>
      </c>
      <c r="C1857" s="4">
        <f ca="1">[1]!thsiFinD("ths_vol_ratio_stock",$A1857,$A$1,7,100)</f>
        <v>0.90025174587158996</v>
      </c>
      <c r="D1857" s="4">
        <f ca="1">[1]!thsiFinD("ths_cr_stock",$A1857,$A$1,7,100,100)</f>
        <v>48.358862144420002</v>
      </c>
      <c r="E1857" s="4">
        <f ca="1">[1]!thsiFinD("ths_mfi_stock",$A1857,$A$1,7,100,100)</f>
        <v>33.267191979351999</v>
      </c>
      <c r="F1857" s="4">
        <f ca="1">[1]!thsiFinD("ths_expma_stock",$A1857,$A$1,7,100,100)</f>
        <v>16.361828122460999</v>
      </c>
      <c r="G1857" s="4">
        <f ca="1">[1]!thsiFinD("ths_rsi_stock",$A1857,$A$1,7,100,100)</f>
        <v>44.092266622056002</v>
      </c>
      <c r="H1857" s="4">
        <f ca="1">[1]!thsiFinD("ths_adtm_stock",$A1857,$A$1,7,3,100,100,100)</f>
        <v>-0.54910714285714002</v>
      </c>
      <c r="I1857" s="4">
        <f ca="1">[1]!thsiFinD("ths_bbiboll_stock",$A1857,$A$1,7,3,100,100,100)</f>
        <v>16.476041666667001</v>
      </c>
      <c r="J1857" s="4">
        <f ca="1">[1]!thsiFinD("ths_dptb_stock",$A1857,$A$1,7,104,100,100)</f>
        <v>0.57142857142856995</v>
      </c>
      <c r="K1857" s="4">
        <f ca="1">[1]!thsiFinD("ths_srmi_stock",$A1857,$A$1,7,100,100)</f>
        <v>-5.6264501160093003E-2</v>
      </c>
      <c r="L1857" s="4">
        <f ca="1">[1]!thsiFinD("ths_atr_stock",$A1857,$A$1,7,101,100,100)</f>
        <v>0.66571428571429003</v>
      </c>
      <c r="M1857" s="4">
        <f ca="1">[1]!thsiFinD("ths_vol_w_stock",$A1857,$A$1)/1000000</f>
        <v>27.044861000000001</v>
      </c>
      <c r="N1857" s="4">
        <f ca="1">[1]!thsiFinD("ths_turnover_ratio_w_stock",$A1857,$A$1)</f>
        <v>10.099489727613999</v>
      </c>
      <c r="O1857" s="4">
        <f ca="1">[1]!thsiFinD("ths_relative_chg_ratio_w_stock",$A1857,$A$1,104,100)</f>
        <v>-1.5448952974728001</v>
      </c>
      <c r="P1857" s="4"/>
    </row>
    <row r="1858" spans="1:16" x14ac:dyDescent="0.25">
      <c r="A1858" s="2" t="s">
        <v>3725</v>
      </c>
      <c r="B1858" s="2" t="s">
        <v>3726</v>
      </c>
      <c r="C1858" s="4">
        <f ca="1">[1]!thsiFinD("ths_vol_ratio_stock",$A1858,$A$1,7,100)</f>
        <v>0.89572421591244999</v>
      </c>
      <c r="D1858" s="4">
        <f ca="1">[1]!thsiFinD("ths_cr_stock",$A1858,$A$1,7,100,100)</f>
        <v>23.474178403756</v>
      </c>
      <c r="E1858" s="4">
        <f ca="1">[1]!thsiFinD("ths_mfi_stock",$A1858,$A$1,7,100,100)</f>
        <v>34.167092238372</v>
      </c>
      <c r="F1858" s="4">
        <f ca="1">[1]!thsiFinD("ths_expma_stock",$A1858,$A$1,7,100,100)</f>
        <v>8.3117472290277004</v>
      </c>
      <c r="G1858" s="4">
        <f ca="1">[1]!thsiFinD("ths_rsi_stock",$A1858,$A$1,7,100,100)</f>
        <v>31.618197448494001</v>
      </c>
      <c r="H1858" s="4">
        <f ca="1">[1]!thsiFinD("ths_adtm_stock",$A1858,$A$1,7,3,100,100,100)</f>
        <v>-0.62790697674419005</v>
      </c>
      <c r="I1858" s="4">
        <f ca="1">[1]!thsiFinD("ths_bbiboll_stock",$A1858,$A$1,7,3,100,100,100)</f>
        <v>8.4947916666666998</v>
      </c>
      <c r="J1858" s="4">
        <f ca="1">[1]!thsiFinD("ths_dptb_stock",$A1858,$A$1,7,104,100,100)</f>
        <v>0.71428571428570997</v>
      </c>
      <c r="K1858" s="4">
        <f ca="1">[1]!thsiFinD("ths_srmi_stock",$A1858,$A$1,7,100,100)</f>
        <v>-0.11111111111110999</v>
      </c>
      <c r="L1858" s="4">
        <f ca="1">[1]!thsiFinD("ths_atr_stock",$A1858,$A$1,7,101,100,100)</f>
        <v>0.37571428571429</v>
      </c>
      <c r="M1858" s="4">
        <f ca="1">[1]!thsiFinD("ths_vol_w_stock",$A1858,$A$1)/1000000</f>
        <v>83.627589999999998</v>
      </c>
      <c r="N1858" s="4">
        <f ca="1">[1]!thsiFinD("ths_turnover_ratio_w_stock",$A1858,$A$1)</f>
        <v>15.586235448949999</v>
      </c>
      <c r="O1858" s="4">
        <f ca="1">[1]!thsiFinD("ths_relative_chg_ratio_w_stock",$A1858,$A$1,104,100)</f>
        <v>-4.9655545700674999</v>
      </c>
      <c r="P1858" s="4"/>
    </row>
    <row r="1859" spans="1:16" x14ac:dyDescent="0.25">
      <c r="A1859" s="2" t="s">
        <v>3727</v>
      </c>
      <c r="B1859" s="2" t="s">
        <v>3728</v>
      </c>
      <c r="C1859" s="4">
        <f ca="1">[1]!thsiFinD("ths_vol_ratio_stock",$A1859,$A$1,7,100)</f>
        <v>0.98593898829566995</v>
      </c>
      <c r="D1859" s="4">
        <f ca="1">[1]!thsiFinD("ths_cr_stock",$A1859,$A$1,7,100,100)</f>
        <v>80.809128630705004</v>
      </c>
      <c r="E1859" s="4">
        <f ca="1">[1]!thsiFinD("ths_mfi_stock",$A1859,$A$1,7,100,100)</f>
        <v>32.939643168632998</v>
      </c>
      <c r="F1859" s="4">
        <f ca="1">[1]!thsiFinD("ths_expma_stock",$A1859,$A$1,7,100,100)</f>
        <v>15.498392854407999</v>
      </c>
      <c r="G1859" s="4">
        <f ca="1">[1]!thsiFinD("ths_rsi_stock",$A1859,$A$1,7,100,100)</f>
        <v>47.657634587506998</v>
      </c>
      <c r="H1859" s="4">
        <f ca="1">[1]!thsiFinD("ths_adtm_stock",$A1859,$A$1,7,3,100,100,100)</f>
        <v>-0.29655172413793002</v>
      </c>
      <c r="I1859" s="4">
        <f ca="1">[1]!thsiFinD("ths_bbiboll_stock",$A1859,$A$1,7,3,100,100,100)</f>
        <v>15.500729166667</v>
      </c>
      <c r="J1859" s="4">
        <f ca="1">[1]!thsiFinD("ths_dptb_stock",$A1859,$A$1,7,104,100,100)</f>
        <v>0.42857142857142999</v>
      </c>
      <c r="K1859" s="4">
        <f ca="1">[1]!thsiFinD("ths_srmi_stock",$A1859,$A$1,7,100,100)</f>
        <v>-3.2745591939547E-2</v>
      </c>
      <c r="L1859" s="4">
        <f ca="1">[1]!thsiFinD("ths_atr_stock",$A1859,$A$1,7,101,100,100)</f>
        <v>0.83</v>
      </c>
      <c r="M1859" s="4">
        <f ca="1">[1]!thsiFinD("ths_vol_w_stock",$A1859,$A$1)/1000000</f>
        <v>25.5654</v>
      </c>
      <c r="N1859" s="4">
        <f ca="1">[1]!thsiFinD("ths_turnover_ratio_w_stock",$A1859,$A$1)</f>
        <v>20.070255708171</v>
      </c>
      <c r="O1859" s="4">
        <f ca="1">[1]!thsiFinD("ths_relative_chg_ratio_w_stock",$A1859,$A$1,104,100)</f>
        <v>-0.25028331694654998</v>
      </c>
      <c r="P1859" s="4"/>
    </row>
    <row r="1860" spans="1:16" x14ac:dyDescent="0.25">
      <c r="A1860" s="2" t="s">
        <v>3729</v>
      </c>
      <c r="B1860" s="2" t="s">
        <v>3730</v>
      </c>
      <c r="C1860" s="4">
        <f ca="1">[1]!thsiFinD("ths_vol_ratio_stock",$A1860,$A$1,7,100)</f>
        <v>0.60549578875914001</v>
      </c>
      <c r="D1860" s="4">
        <f ca="1">[1]!thsiFinD("ths_cr_stock",$A1860,$A$1,7,100,100)</f>
        <v>70.491803278689005</v>
      </c>
      <c r="E1860" s="4">
        <f ca="1">[1]!thsiFinD("ths_mfi_stock",$A1860,$A$1,7,100,100)</f>
        <v>23.031153182764999</v>
      </c>
      <c r="F1860" s="4">
        <f ca="1">[1]!thsiFinD("ths_expma_stock",$A1860,$A$1,7,100,100)</f>
        <v>6.2026826386313996</v>
      </c>
      <c r="G1860" s="4">
        <f ca="1">[1]!thsiFinD("ths_rsi_stock",$A1860,$A$1,7,100,100)</f>
        <v>39.081444716968001</v>
      </c>
      <c r="H1860" s="4">
        <f ca="1">[1]!thsiFinD("ths_adtm_stock",$A1860,$A$1,7,3,100,100,100)</f>
        <v>-0.2</v>
      </c>
      <c r="I1860" s="4">
        <f ca="1">[1]!thsiFinD("ths_bbiboll_stock",$A1860,$A$1,7,3,100,100,100)</f>
        <v>6.2930208333333004</v>
      </c>
      <c r="J1860" s="4">
        <f ca="1">[1]!thsiFinD("ths_dptb_stock",$A1860,$A$1,7,104,100,100)</f>
        <v>0.57142857142856995</v>
      </c>
      <c r="K1860" s="4">
        <f ca="1">[1]!thsiFinD("ths_srmi_stock",$A1860,$A$1,7,100,100)</f>
        <v>-4.9535603715169997E-2</v>
      </c>
      <c r="L1860" s="4">
        <f ca="1">[1]!thsiFinD("ths_atr_stock",$A1860,$A$1,7,101,100,100)</f>
        <v>0.29714285714285998</v>
      </c>
      <c r="M1860" s="4">
        <f ca="1">[1]!thsiFinD("ths_vol_w_stock",$A1860,$A$1)/1000000</f>
        <v>39.539203000000001</v>
      </c>
      <c r="N1860" s="4">
        <f ca="1">[1]!thsiFinD("ths_turnover_ratio_w_stock",$A1860,$A$1)</f>
        <v>8.1225491398450007</v>
      </c>
      <c r="O1860" s="4">
        <f ca="1">[1]!thsiFinD("ths_relative_chg_ratio_w_stock",$A1860,$A$1,104,100)</f>
        <v>-1.2577177282354</v>
      </c>
      <c r="P1860" s="4"/>
    </row>
    <row r="1861" spans="1:16" x14ac:dyDescent="0.25">
      <c r="A1861" s="2" t="s">
        <v>3731</v>
      </c>
      <c r="B1861" s="2" t="s">
        <v>3732</v>
      </c>
      <c r="C1861" s="4">
        <f ca="1">[1]!thsiFinD("ths_vol_ratio_stock",$A1861,$A$1,7,100)</f>
        <v>1.0228487569569999</v>
      </c>
      <c r="D1861" s="4">
        <f ca="1">[1]!thsiFinD("ths_cr_stock",$A1861,$A$1,7,100,100)</f>
        <v>23.789473684210002</v>
      </c>
      <c r="E1861" s="4">
        <f ca="1">[1]!thsiFinD("ths_mfi_stock",$A1861,$A$1,7,100,100)</f>
        <v>31.696920994229998</v>
      </c>
      <c r="F1861" s="4">
        <f ca="1">[1]!thsiFinD("ths_expma_stock",$A1861,$A$1,7,100,100)</f>
        <v>6.0374932570800999</v>
      </c>
      <c r="G1861" s="4">
        <f ca="1">[1]!thsiFinD("ths_rsi_stock",$A1861,$A$1,7,100,100)</f>
        <v>31.462522211223</v>
      </c>
      <c r="H1861" s="4">
        <f ca="1">[1]!thsiFinD("ths_adtm_stock",$A1861,$A$1,7,3,100,100,100)</f>
        <v>-0.79646017699115002</v>
      </c>
      <c r="I1861" s="4">
        <f ca="1">[1]!thsiFinD("ths_bbiboll_stock",$A1861,$A$1,7,3,100,100,100)</f>
        <v>6.1669791666667004</v>
      </c>
      <c r="J1861" s="4">
        <f ca="1">[1]!thsiFinD("ths_dptb_stock",$A1861,$A$1,7,104,100,100)</f>
        <v>0.85714285714285998</v>
      </c>
      <c r="K1861" s="4">
        <f ca="1">[1]!thsiFinD("ths_srmi_stock",$A1861,$A$1,7,100,100)</f>
        <v>-0.10725075528701</v>
      </c>
      <c r="L1861" s="4">
        <f ca="1">[1]!thsiFinD("ths_atr_stock",$A1861,$A$1,7,101,100,100)</f>
        <v>0.28285714285713998</v>
      </c>
      <c r="M1861" s="4">
        <f ca="1">[1]!thsiFinD("ths_vol_w_stock",$A1861,$A$1)/1000000</f>
        <v>34.927078000000002</v>
      </c>
      <c r="N1861" s="4">
        <f ca="1">[1]!thsiFinD("ths_turnover_ratio_w_stock",$A1861,$A$1)</f>
        <v>5.5587568783375003</v>
      </c>
      <c r="O1861" s="4">
        <f ca="1">[1]!thsiFinD("ths_relative_chg_ratio_w_stock",$A1861,$A$1,104,100)</f>
        <v>-4.1648549622887998</v>
      </c>
      <c r="P1861" s="4"/>
    </row>
    <row r="1862" spans="1:16" x14ac:dyDescent="0.25">
      <c r="A1862" s="2" t="s">
        <v>3733</v>
      </c>
      <c r="B1862" s="2" t="s">
        <v>3734</v>
      </c>
      <c r="C1862" s="4">
        <f ca="1">[1]!thsiFinD("ths_vol_ratio_stock",$A1862,$A$1,7,100)</f>
        <v>1.0852183935102</v>
      </c>
      <c r="D1862" s="4">
        <f ca="1">[1]!thsiFinD("ths_cr_stock",$A1862,$A$1,7,100,100)</f>
        <v>59.124087591241</v>
      </c>
      <c r="E1862" s="4">
        <f ca="1">[1]!thsiFinD("ths_mfi_stock",$A1862,$A$1,7,100,100)</f>
        <v>29.732321916640998</v>
      </c>
      <c r="F1862" s="4">
        <f ca="1">[1]!thsiFinD("ths_expma_stock",$A1862,$A$1,7,100,100)</f>
        <v>8.5112315324512</v>
      </c>
      <c r="G1862" s="4">
        <f ca="1">[1]!thsiFinD("ths_rsi_stock",$A1862,$A$1,7,100,100)</f>
        <v>45.075498919901001</v>
      </c>
      <c r="H1862" s="4">
        <f ca="1">[1]!thsiFinD("ths_adtm_stock",$A1862,$A$1,7,3,100,100,100)</f>
        <v>-0.46739130434782999</v>
      </c>
      <c r="I1862" s="4">
        <f ca="1">[1]!thsiFinD("ths_bbiboll_stock",$A1862,$A$1,7,3,100,100,100)</f>
        <v>8.5413541666667001</v>
      </c>
      <c r="J1862" s="4">
        <f ca="1">[1]!thsiFinD("ths_dptb_stock",$A1862,$A$1,7,104,100,100)</f>
        <v>0.57142857142856995</v>
      </c>
      <c r="K1862" s="4">
        <f ca="1">[1]!thsiFinD("ths_srmi_stock",$A1862,$A$1,7,100,100)</f>
        <v>-4.5197740112994003E-2</v>
      </c>
      <c r="L1862" s="4">
        <f ca="1">[1]!thsiFinD("ths_atr_stock",$A1862,$A$1,7,101,100,100)</f>
        <v>0.31142857142857</v>
      </c>
      <c r="M1862" s="4">
        <f ca="1">[1]!thsiFinD("ths_vol_w_stock",$A1862,$A$1)/1000000</f>
        <v>70.743844999999993</v>
      </c>
      <c r="N1862" s="4">
        <f ca="1">[1]!thsiFinD("ths_turnover_ratio_w_stock",$A1862,$A$1)</f>
        <v>3.9439252918430001</v>
      </c>
      <c r="O1862" s="4">
        <f ca="1">[1]!thsiFinD("ths_relative_chg_ratio_w_stock",$A1862,$A$1,104,100)</f>
        <v>-2.2357494075607001</v>
      </c>
      <c r="P1862" s="4"/>
    </row>
    <row r="1863" spans="1:16" x14ac:dyDescent="0.25">
      <c r="A1863" s="2" t="s">
        <v>3735</v>
      </c>
      <c r="B1863" s="2" t="s">
        <v>3736</v>
      </c>
      <c r="C1863" s="4">
        <f ca="1">[1]!thsiFinD("ths_vol_ratio_stock",$A1863,$A$1,7,100)</f>
        <v>0.85911699770131</v>
      </c>
      <c r="D1863" s="4">
        <f ca="1">[1]!thsiFinD("ths_cr_stock",$A1863,$A$1,7,100,100)</f>
        <v>48.467153284672001</v>
      </c>
      <c r="E1863" s="4">
        <f ca="1">[1]!thsiFinD("ths_mfi_stock",$A1863,$A$1,7,100,100)</f>
        <v>11.458107955040999</v>
      </c>
      <c r="F1863" s="4">
        <f ca="1">[1]!thsiFinD("ths_expma_stock",$A1863,$A$1,7,100,100)</f>
        <v>13.283803769534</v>
      </c>
      <c r="G1863" s="4">
        <f ca="1">[1]!thsiFinD("ths_rsi_stock",$A1863,$A$1,7,100,100)</f>
        <v>35.524220107292997</v>
      </c>
      <c r="H1863" s="4">
        <f ca="1">[1]!thsiFinD("ths_adtm_stock",$A1863,$A$1,7,3,100,100,100)</f>
        <v>-0.54362416107383005</v>
      </c>
      <c r="I1863" s="4">
        <f ca="1">[1]!thsiFinD("ths_bbiboll_stock",$A1863,$A$1,7,3,100,100,100)</f>
        <v>13.507395833333</v>
      </c>
      <c r="J1863" s="4">
        <f ca="1">[1]!thsiFinD("ths_dptb_stock",$A1863,$A$1,7,104,100,100)</f>
        <v>0.71428571428570997</v>
      </c>
      <c r="K1863" s="4">
        <f ca="1">[1]!thsiFinD("ths_srmi_stock",$A1863,$A$1,7,100,100)</f>
        <v>-4.9963794351919E-2</v>
      </c>
      <c r="L1863" s="4">
        <f ca="1">[1]!thsiFinD("ths_atr_stock",$A1863,$A$1,7,101,100,100)</f>
        <v>0.49285714285714</v>
      </c>
      <c r="M1863" s="4">
        <f ca="1">[1]!thsiFinD("ths_vol_w_stock",$A1863,$A$1)/1000000</f>
        <v>9.0212590000000006</v>
      </c>
      <c r="N1863" s="4">
        <f ca="1">[1]!thsiFinD("ths_turnover_ratio_w_stock",$A1863,$A$1)</f>
        <v>4.0999766579364003</v>
      </c>
      <c r="O1863" s="4">
        <f ca="1">[1]!thsiFinD("ths_relative_chg_ratio_w_stock",$A1863,$A$1,104,100)</f>
        <v>-2.3445569060770999</v>
      </c>
      <c r="P1863" s="4"/>
    </row>
    <row r="1864" spans="1:16" x14ac:dyDescent="0.25">
      <c r="A1864" s="2" t="s">
        <v>3737</v>
      </c>
      <c r="B1864" s="2" t="s">
        <v>3738</v>
      </c>
      <c r="C1864" s="4">
        <f ca="1">[1]!thsiFinD("ths_vol_ratio_stock",$A1864,$A$1,7,100)</f>
        <v>0.63481357015244</v>
      </c>
      <c r="D1864" s="4">
        <f ca="1">[1]!thsiFinD("ths_cr_stock",$A1864,$A$1,7,100,100)</f>
        <v>56.903765690377</v>
      </c>
      <c r="E1864" s="4">
        <f ca="1">[1]!thsiFinD("ths_mfi_stock",$A1864,$A$1,7,100,100)</f>
        <v>45.766461071354001</v>
      </c>
      <c r="F1864" s="4">
        <f ca="1">[1]!thsiFinD("ths_expma_stock",$A1864,$A$1,7,100,100)</f>
        <v>3.4055072696541999</v>
      </c>
      <c r="G1864" s="4">
        <f ca="1">[1]!thsiFinD("ths_rsi_stock",$A1864,$A$1,7,100,100)</f>
        <v>39.703596117296001</v>
      </c>
      <c r="H1864" s="4">
        <f ca="1">[1]!thsiFinD("ths_adtm_stock",$A1864,$A$1,7,3,100,100,100)</f>
        <v>-0.62068965517241004</v>
      </c>
      <c r="I1864" s="4">
        <f ca="1">[1]!thsiFinD("ths_bbiboll_stock",$A1864,$A$1,7,3,100,100,100)</f>
        <v>3.4634374999999999</v>
      </c>
      <c r="J1864" s="4">
        <f ca="1">[1]!thsiFinD("ths_dptb_stock",$A1864,$A$1,7,104,100,100)</f>
        <v>0.57142857142856995</v>
      </c>
      <c r="K1864" s="4">
        <f ca="1">[1]!thsiFinD("ths_srmi_stock",$A1864,$A$1,7,100,100)</f>
        <v>-5.6022408963584999E-2</v>
      </c>
      <c r="L1864" s="4">
        <f ca="1">[1]!thsiFinD("ths_atr_stock",$A1864,$A$1,7,101,100,100)</f>
        <v>0.17857142857142999</v>
      </c>
      <c r="M1864" s="4">
        <f ca="1">[1]!thsiFinD("ths_vol_w_stock",$A1864,$A$1)/1000000</f>
        <v>18.104130000000001</v>
      </c>
      <c r="N1864" s="4">
        <f ca="1">[1]!thsiFinD("ths_turnover_ratio_w_stock",$A1864,$A$1)</f>
        <v>6.2739485620934996</v>
      </c>
      <c r="O1864" s="4">
        <f ca="1">[1]!thsiFinD("ths_relative_chg_ratio_w_stock",$A1864,$A$1,104,100)</f>
        <v>-0.77768950220429001</v>
      </c>
      <c r="P1864" s="4"/>
    </row>
    <row r="1865" spans="1:16" x14ac:dyDescent="0.25">
      <c r="A1865" s="2" t="s">
        <v>3739</v>
      </c>
      <c r="B1865" s="2" t="s">
        <v>3740</v>
      </c>
      <c r="C1865" s="4">
        <f ca="1">[1]!thsiFinD("ths_vol_ratio_stock",$A1865,$A$1,7,100)</f>
        <v>1.6799095569875</v>
      </c>
      <c r="D1865" s="4">
        <f ca="1">[1]!thsiFinD("ths_cr_stock",$A1865,$A$1,7,100,100)</f>
        <v>341.37931034483</v>
      </c>
      <c r="E1865" s="4">
        <f ca="1">[1]!thsiFinD("ths_mfi_stock",$A1865,$A$1,7,100,100)</f>
        <v>55.041552566307999</v>
      </c>
      <c r="F1865" s="4">
        <f ca="1">[1]!thsiFinD("ths_expma_stock",$A1865,$A$1,7,100,100)</f>
        <v>10.410682301819</v>
      </c>
      <c r="G1865" s="4">
        <f ca="1">[1]!thsiFinD("ths_rsi_stock",$A1865,$A$1,7,100,100)</f>
        <v>58.057844832527003</v>
      </c>
      <c r="H1865" s="4">
        <f ca="1">[1]!thsiFinD("ths_adtm_stock",$A1865,$A$1,7,3,100,100,100)</f>
        <v>0.84893617021277001</v>
      </c>
      <c r="I1865" s="4">
        <f ca="1">[1]!thsiFinD("ths_bbiboll_stock",$A1865,$A$1,7,3,100,100,100)</f>
        <v>9.8375000000000004</v>
      </c>
      <c r="J1865" s="4">
        <f ca="1">[1]!thsiFinD("ths_dptb_stock",$A1865,$A$1,7,104,100,100)</f>
        <v>0.57142857142856995</v>
      </c>
      <c r="K1865" s="4">
        <f ca="1">[1]!thsiFinD("ths_srmi_stock",$A1865,$A$1,7,100,100)</f>
        <v>0.33909702209414</v>
      </c>
      <c r="L1865" s="4">
        <f ca="1">[1]!thsiFinD("ths_atr_stock",$A1865,$A$1,7,101,100,100)</f>
        <v>1.7971428571429</v>
      </c>
      <c r="M1865" s="4">
        <f ca="1">[1]!thsiFinD("ths_vol_w_stock",$A1865,$A$1)/1000000</f>
        <v>346.25237299999998</v>
      </c>
      <c r="N1865" s="4">
        <f ca="1">[1]!thsiFinD("ths_turnover_ratio_w_stock",$A1865,$A$1)</f>
        <v>140.77250902537</v>
      </c>
      <c r="O1865" s="4">
        <f ca="1">[1]!thsiFinD("ths_relative_chg_ratio_w_stock",$A1865,$A$1,104,100)</f>
        <v>32.743733533555996</v>
      </c>
      <c r="P1865" s="4"/>
    </row>
    <row r="1866" spans="1:16" x14ac:dyDescent="0.25">
      <c r="A1866" s="2" t="s">
        <v>3741</v>
      </c>
      <c r="B1866" s="2" t="s">
        <v>3742</v>
      </c>
      <c r="C1866" s="4">
        <f ca="1">[1]!thsiFinD("ths_vol_ratio_stock",$A1866,$A$1,7,100)</f>
        <v>1.0120023276223</v>
      </c>
      <c r="D1866" s="4">
        <f ca="1">[1]!thsiFinD("ths_cr_stock",$A1866,$A$1,7,100,100)</f>
        <v>81.034482758620996</v>
      </c>
      <c r="E1866" s="4">
        <f ca="1">[1]!thsiFinD("ths_mfi_stock",$A1866,$A$1,7,100,100)</f>
        <v>33.315027800129002</v>
      </c>
      <c r="F1866" s="4">
        <f ca="1">[1]!thsiFinD("ths_expma_stock",$A1866,$A$1,7,100,100)</f>
        <v>5.9694531355207996</v>
      </c>
      <c r="G1866" s="4">
        <f ca="1">[1]!thsiFinD("ths_rsi_stock",$A1866,$A$1,7,100,100)</f>
        <v>47.146156478492003</v>
      </c>
      <c r="H1866" s="4">
        <f ca="1">[1]!thsiFinD("ths_adtm_stock",$A1866,$A$1,7,3,100,100,100)</f>
        <v>0.47761194029851001</v>
      </c>
      <c r="I1866" s="4">
        <f ca="1">[1]!thsiFinD("ths_bbiboll_stock",$A1866,$A$1,7,3,100,100,100)</f>
        <v>6.0292708333332996</v>
      </c>
      <c r="J1866" s="4">
        <f ca="1">[1]!thsiFinD("ths_dptb_stock",$A1866,$A$1,7,104,100,100)</f>
        <v>0.57142857142856995</v>
      </c>
      <c r="K1866" s="4">
        <f ca="1">[1]!thsiFinD("ths_srmi_stock",$A1866,$A$1,7,100,100)</f>
        <v>-2.4429967426710001E-2</v>
      </c>
      <c r="L1866" s="4">
        <f ca="1">[1]!thsiFinD("ths_atr_stock",$A1866,$A$1,7,101,100,100)</f>
        <v>0.25</v>
      </c>
      <c r="M1866" s="4">
        <f ca="1">[1]!thsiFinD("ths_vol_w_stock",$A1866,$A$1)/1000000</f>
        <v>36.681851999999999</v>
      </c>
      <c r="N1866" s="4">
        <f ca="1">[1]!thsiFinD("ths_turnover_ratio_w_stock",$A1866,$A$1)</f>
        <v>12.694586760585</v>
      </c>
      <c r="O1866" s="4">
        <f ca="1">[1]!thsiFinD("ths_relative_chg_ratio_w_stock",$A1866,$A$1,104,100)</f>
        <v>1.8133324765728001</v>
      </c>
      <c r="P1866" s="4"/>
    </row>
    <row r="1867" spans="1:16" x14ac:dyDescent="0.25">
      <c r="A1867" s="2" t="s">
        <v>3743</v>
      </c>
      <c r="B1867" s="2" t="s">
        <v>3744</v>
      </c>
      <c r="C1867" s="4">
        <f ca="1">[1]!thsiFinD("ths_vol_ratio_stock",$A1867,$A$1,7,100)</f>
        <v>0.97022150448084998</v>
      </c>
      <c r="D1867" s="4">
        <f ca="1">[1]!thsiFinD("ths_cr_stock",$A1867,$A$1,7,100,100)</f>
        <v>33.333333333333002</v>
      </c>
      <c r="E1867" s="4">
        <f ca="1">[1]!thsiFinD("ths_mfi_stock",$A1867,$A$1,7,100,100)</f>
        <v>15.871222471577999</v>
      </c>
      <c r="F1867" s="4">
        <f ca="1">[1]!thsiFinD("ths_expma_stock",$A1867,$A$1,7,100,100)</f>
        <v>5.5997077708822003</v>
      </c>
      <c r="G1867" s="4">
        <f ca="1">[1]!thsiFinD("ths_rsi_stock",$A1867,$A$1,7,100,100)</f>
        <v>35.445149757842003</v>
      </c>
      <c r="H1867" s="4">
        <f ca="1">[1]!thsiFinD("ths_adtm_stock",$A1867,$A$1,7,3,100,100,100)</f>
        <v>-0.74193548387096997</v>
      </c>
      <c r="I1867" s="4">
        <f ca="1">[1]!thsiFinD("ths_bbiboll_stock",$A1867,$A$1,7,3,100,100,100)</f>
        <v>5.6538541666666999</v>
      </c>
      <c r="J1867" s="4">
        <f ca="1">[1]!thsiFinD("ths_dptb_stock",$A1867,$A$1,7,104,100,100)</f>
        <v>0.57142857142856995</v>
      </c>
      <c r="K1867" s="4">
        <f ca="1">[1]!thsiFinD("ths_srmi_stock",$A1867,$A$1,7,100,100)</f>
        <v>-4.9742710120068999E-2</v>
      </c>
      <c r="L1867" s="4">
        <f ca="1">[1]!thsiFinD("ths_atr_stock",$A1867,$A$1,7,101,100,100)</f>
        <v>0.14714285714285999</v>
      </c>
      <c r="M1867" s="4">
        <f ca="1">[1]!thsiFinD("ths_vol_w_stock",$A1867,$A$1)/1000000</f>
        <v>13.877781000000001</v>
      </c>
      <c r="N1867" s="4">
        <f ca="1">[1]!thsiFinD("ths_turnover_ratio_w_stock",$A1867,$A$1)</f>
        <v>1.9908994918253999</v>
      </c>
      <c r="O1867" s="4">
        <f ca="1">[1]!thsiFinD("ths_relative_chg_ratio_w_stock",$A1867,$A$1,104,100)</f>
        <v>-2.1752715120312001</v>
      </c>
      <c r="P1867" s="4"/>
    </row>
    <row r="1868" spans="1:16" x14ac:dyDescent="0.25">
      <c r="A1868" s="2" t="s">
        <v>3745</v>
      </c>
      <c r="B1868" s="2" t="s">
        <v>3746</v>
      </c>
      <c r="C1868" s="4">
        <f ca="1">[1]!thsiFinD("ths_vol_ratio_stock",$A1868,$A$1,7,100)</f>
        <v>1.0531650229128</v>
      </c>
      <c r="D1868" s="4">
        <f ca="1">[1]!thsiFinD("ths_cr_stock",$A1868,$A$1,7,100,100)</f>
        <v>40.823529411765001</v>
      </c>
      <c r="E1868" s="4">
        <f ca="1">[1]!thsiFinD("ths_mfi_stock",$A1868,$A$1,7,100,100)</f>
        <v>43.697368694464998</v>
      </c>
      <c r="F1868" s="4">
        <f ca="1">[1]!thsiFinD("ths_expma_stock",$A1868,$A$1,7,100,100)</f>
        <v>12.209139205189</v>
      </c>
      <c r="G1868" s="4">
        <f ca="1">[1]!thsiFinD("ths_rsi_stock",$A1868,$A$1,7,100,100)</f>
        <v>46.129150326698998</v>
      </c>
      <c r="H1868" s="4">
        <f ca="1">[1]!thsiFinD("ths_adtm_stock",$A1868,$A$1,7,3,100,100,100)</f>
        <v>-0.64077669902913004</v>
      </c>
      <c r="I1868" s="4">
        <f ca="1">[1]!thsiFinD("ths_bbiboll_stock",$A1868,$A$1,7,3,100,100,100)</f>
        <v>12.377604166667</v>
      </c>
      <c r="J1868" s="4">
        <f ca="1">[1]!thsiFinD("ths_dptb_stock",$A1868,$A$1,7,104,100,100)</f>
        <v>0.85714285714285998</v>
      </c>
      <c r="K1868" s="4">
        <f ca="1">[1]!thsiFinD("ths_srmi_stock",$A1868,$A$1,7,100,100)</f>
        <v>-5.4657428791377999E-2</v>
      </c>
      <c r="L1868" s="4">
        <f ca="1">[1]!thsiFinD("ths_atr_stock",$A1868,$A$1,7,101,100,100)</f>
        <v>0.58428571428570997</v>
      </c>
      <c r="M1868" s="4">
        <f ca="1">[1]!thsiFinD("ths_vol_w_stock",$A1868,$A$1)/1000000</f>
        <v>22.356954999999999</v>
      </c>
      <c r="N1868" s="4">
        <f ca="1">[1]!thsiFinD("ths_turnover_ratio_w_stock",$A1868,$A$1)</f>
        <v>9.6584961348943992</v>
      </c>
      <c r="O1868" s="4">
        <f ca="1">[1]!thsiFinD("ths_relative_chg_ratio_w_stock",$A1868,$A$1,104,100)</f>
        <v>8.3768882602409001E-2</v>
      </c>
      <c r="P1868" s="4"/>
    </row>
    <row r="1869" spans="1:16" x14ac:dyDescent="0.25">
      <c r="A1869" s="2" t="s">
        <v>3747</v>
      </c>
      <c r="B1869" s="2" t="s">
        <v>3748</v>
      </c>
      <c r="C1869" s="4">
        <f ca="1">[1]!thsiFinD("ths_vol_ratio_stock",$A1869,$A$1,7,100)</f>
        <v>1.0474986666899999</v>
      </c>
      <c r="D1869" s="4">
        <f ca="1">[1]!thsiFinD("ths_cr_stock",$A1869,$A$1,7,100,100)</f>
        <v>28.275862068965999</v>
      </c>
      <c r="E1869" s="4">
        <f ca="1">[1]!thsiFinD("ths_mfi_stock",$A1869,$A$1,7,100,100)</f>
        <v>33.911845927164002</v>
      </c>
      <c r="F1869" s="4">
        <f ca="1">[1]!thsiFinD("ths_expma_stock",$A1869,$A$1,7,100,100)</f>
        <v>17.705848436707001</v>
      </c>
      <c r="G1869" s="4">
        <f ca="1">[1]!thsiFinD("ths_rsi_stock",$A1869,$A$1,7,100,100)</f>
        <v>30.233271165941002</v>
      </c>
      <c r="H1869" s="4">
        <f ca="1">[1]!thsiFinD("ths_adtm_stock",$A1869,$A$1,7,3,100,100,100)</f>
        <v>-0.60975609756098004</v>
      </c>
      <c r="I1869" s="4">
        <f ca="1">[1]!thsiFinD("ths_bbiboll_stock",$A1869,$A$1,7,3,100,100,100)</f>
        <v>18.065520833333</v>
      </c>
      <c r="J1869" s="4">
        <f ca="1">[1]!thsiFinD("ths_dptb_stock",$A1869,$A$1,7,104,100,100)</f>
        <v>0.71428571428570997</v>
      </c>
      <c r="K1869" s="4">
        <f ca="1">[1]!thsiFinD("ths_srmi_stock",$A1869,$A$1,7,100,100)</f>
        <v>-7.5847229693384005E-2</v>
      </c>
      <c r="L1869" s="4">
        <f ca="1">[1]!thsiFinD("ths_atr_stock",$A1869,$A$1,7,101,100,100)</f>
        <v>0.65</v>
      </c>
      <c r="M1869" s="4">
        <f ca="1">[1]!thsiFinD("ths_vol_w_stock",$A1869,$A$1)/1000000</f>
        <v>42.430691000000003</v>
      </c>
      <c r="N1869" s="4">
        <f ca="1">[1]!thsiFinD("ths_turnover_ratio_w_stock",$A1869,$A$1)</f>
        <v>6.1996486830421</v>
      </c>
      <c r="O1869" s="4">
        <f ca="1">[1]!thsiFinD("ths_relative_chg_ratio_w_stock",$A1869,$A$1,104,100)</f>
        <v>-2.5657569390130002</v>
      </c>
      <c r="P1869" s="4"/>
    </row>
    <row r="1870" spans="1:16" x14ac:dyDescent="0.25">
      <c r="A1870" s="2" t="s">
        <v>3749</v>
      </c>
      <c r="B1870" s="2" t="s">
        <v>3750</v>
      </c>
      <c r="C1870" s="4">
        <f ca="1">[1]!thsiFinD("ths_vol_ratio_stock",$A1870,$A$1,7,100)</f>
        <v>1.2061996541624</v>
      </c>
      <c r="D1870" s="4">
        <f ca="1">[1]!thsiFinD("ths_cr_stock",$A1870,$A$1,7,100,100)</f>
        <v>36.480686695278997</v>
      </c>
      <c r="E1870" s="4">
        <f ca="1">[1]!thsiFinD("ths_mfi_stock",$A1870,$A$1,7,100,100)</f>
        <v>24.812366478255001</v>
      </c>
      <c r="F1870" s="4">
        <f ca="1">[1]!thsiFinD("ths_expma_stock",$A1870,$A$1,7,100,100)</f>
        <v>2.4116015036591998</v>
      </c>
      <c r="G1870" s="4">
        <f ca="1">[1]!thsiFinD("ths_rsi_stock",$A1870,$A$1,7,100,100)</f>
        <v>29.74371309887</v>
      </c>
      <c r="H1870" s="4">
        <f ca="1">[1]!thsiFinD("ths_adtm_stock",$A1870,$A$1,7,3,100,100,100)</f>
        <v>-0.64102564102563997</v>
      </c>
      <c r="I1870" s="4">
        <f ca="1">[1]!thsiFinD("ths_bbiboll_stock",$A1870,$A$1,7,3,100,100,100)</f>
        <v>2.5039583333333</v>
      </c>
      <c r="J1870" s="4">
        <f ca="1">[1]!thsiFinD("ths_dptb_stock",$A1870,$A$1,7,104,100,100)</f>
        <v>0.71428571428570997</v>
      </c>
      <c r="K1870" s="4">
        <f ca="1">[1]!thsiFinD("ths_srmi_stock",$A1870,$A$1,7,100,100)</f>
        <v>-0.12167300380227999</v>
      </c>
      <c r="L1870" s="4">
        <f ca="1">[1]!thsiFinD("ths_atr_stock",$A1870,$A$1,7,101,100,100)</f>
        <v>0.15428571428571</v>
      </c>
      <c r="M1870" s="4">
        <f ca="1">[1]!thsiFinD("ths_vol_w_stock",$A1870,$A$1)/1000000</f>
        <v>40.171360999999997</v>
      </c>
      <c r="N1870" s="4">
        <f ca="1">[1]!thsiFinD("ths_turnover_ratio_w_stock",$A1870,$A$1)</f>
        <v>11.466520185621</v>
      </c>
      <c r="O1870" s="4">
        <f ca="1">[1]!thsiFinD("ths_relative_chg_ratio_w_stock",$A1870,$A$1,104,100)</f>
        <v>-3.9666899701162999</v>
      </c>
      <c r="P1870" s="4"/>
    </row>
    <row r="1871" spans="1:16" x14ac:dyDescent="0.25">
      <c r="A1871" s="2" t="s">
        <v>3751</v>
      </c>
      <c r="B1871" s="2" t="s">
        <v>3752</v>
      </c>
      <c r="C1871" s="4">
        <f ca="1">[1]!thsiFinD("ths_vol_ratio_stock",$A1871,$A$1,7,100)</f>
        <v>0.78493664953758002</v>
      </c>
      <c r="D1871" s="4">
        <f ca="1">[1]!thsiFinD("ths_cr_stock",$A1871,$A$1,7,100,100)</f>
        <v>22.480620155038999</v>
      </c>
      <c r="E1871" s="4">
        <f ca="1">[1]!thsiFinD("ths_mfi_stock",$A1871,$A$1,7,100,100)</f>
        <v>30.632679531524001</v>
      </c>
      <c r="F1871" s="4">
        <f ca="1">[1]!thsiFinD("ths_expma_stock",$A1871,$A$1,7,100,100)</f>
        <v>5.9663082666333001</v>
      </c>
      <c r="G1871" s="4">
        <f ca="1">[1]!thsiFinD("ths_rsi_stock",$A1871,$A$1,7,100,100)</f>
        <v>25.730520334946998</v>
      </c>
      <c r="H1871" s="4">
        <f ca="1">[1]!thsiFinD("ths_adtm_stock",$A1871,$A$1,7,3,100,100,100)</f>
        <v>-0.81927710843373003</v>
      </c>
      <c r="I1871" s="4">
        <f ca="1">[1]!thsiFinD("ths_bbiboll_stock",$A1871,$A$1,7,3,100,100,100)</f>
        <v>6.1435416666667004</v>
      </c>
      <c r="J1871" s="4">
        <f ca="1">[1]!thsiFinD("ths_dptb_stock",$A1871,$A$1,7,104,100,100)</f>
        <v>0.71428571428570997</v>
      </c>
      <c r="K1871" s="4">
        <f ca="1">[1]!thsiFinD("ths_srmi_stock",$A1871,$A$1,7,100,100)</f>
        <v>-9.7026604068858005E-2</v>
      </c>
      <c r="L1871" s="4">
        <f ca="1">[1]!thsiFinD("ths_atr_stock",$A1871,$A$1,7,101,100,100)</f>
        <v>0.24714285714286</v>
      </c>
      <c r="M1871" s="4">
        <f ca="1">[1]!thsiFinD("ths_vol_w_stock",$A1871,$A$1)/1000000</f>
        <v>63.121391000000003</v>
      </c>
      <c r="N1871" s="4">
        <f ca="1">[1]!thsiFinD("ths_turnover_ratio_w_stock",$A1871,$A$1)</f>
        <v>6.6160230486682003</v>
      </c>
      <c r="O1871" s="4">
        <f ca="1">[1]!thsiFinD("ths_relative_chg_ratio_w_stock",$A1871,$A$1,104,100)</f>
        <v>-5.9639022361457998</v>
      </c>
      <c r="P1871" s="4"/>
    </row>
    <row r="1872" spans="1:16" x14ac:dyDescent="0.25">
      <c r="A1872" s="2" t="s">
        <v>3753</v>
      </c>
      <c r="B1872" s="2" t="s">
        <v>3754</v>
      </c>
      <c r="C1872" s="4">
        <f ca="1">[1]!thsiFinD("ths_vol_ratio_stock",$A1872,$A$1,7,100)</f>
        <v>1.1309826230535001</v>
      </c>
      <c r="D1872" s="4">
        <f ca="1">[1]!thsiFinD("ths_cr_stock",$A1872,$A$1,7,100,100)</f>
        <v>16.060572565491</v>
      </c>
      <c r="E1872" s="4">
        <f ca="1">[1]!thsiFinD("ths_mfi_stock",$A1872,$A$1,7,100,100)</f>
        <v>32.042186561502</v>
      </c>
      <c r="F1872" s="4">
        <f ca="1">[1]!thsiFinD("ths_expma_stock",$A1872,$A$1,7,100,100)</f>
        <v>90.866251420620003</v>
      </c>
      <c r="G1872" s="4">
        <f ca="1">[1]!thsiFinD("ths_rsi_stock",$A1872,$A$1,7,100,100)</f>
        <v>36.960648394421</v>
      </c>
      <c r="H1872" s="4">
        <f ca="1">[1]!thsiFinD("ths_adtm_stock",$A1872,$A$1,7,3,100,100,100)</f>
        <v>0</v>
      </c>
      <c r="I1872" s="4">
        <f ca="1">[1]!thsiFinD("ths_bbiboll_stock",$A1872,$A$1,7,3,100,100,100)</f>
        <v>92.480729166667004</v>
      </c>
      <c r="J1872" s="4">
        <f ca="1">[1]!thsiFinD("ths_dptb_stock",$A1872,$A$1,7,104,100,100)</f>
        <v>0.42857142857142999</v>
      </c>
      <c r="K1872" s="4">
        <f ca="1">[1]!thsiFinD("ths_srmi_stock",$A1872,$A$1,7,100,100)</f>
        <v>-0.13151949710245001</v>
      </c>
      <c r="L1872" s="4">
        <f ca="1">[1]!thsiFinD("ths_atr_stock",$A1872,$A$1,7,101,100,100)</f>
        <v>5.6228571428571001</v>
      </c>
      <c r="M1872" s="4">
        <f ca="1">[1]!thsiFinD("ths_vol_w_stock",$A1872,$A$1)/1000000</f>
        <v>113.947772</v>
      </c>
      <c r="N1872" s="4">
        <f ca="1">[1]!thsiFinD("ths_turnover_ratio_w_stock",$A1872,$A$1)</f>
        <v>20.614927467316001</v>
      </c>
      <c r="O1872" s="4">
        <f ca="1">[1]!thsiFinD("ths_relative_chg_ratio_w_stock",$A1872,$A$1,104,100)</f>
        <v>-10.872884965377001</v>
      </c>
      <c r="P1872" s="4"/>
    </row>
    <row r="1873" spans="1:16" x14ac:dyDescent="0.25">
      <c r="A1873" s="2" t="s">
        <v>3755</v>
      </c>
      <c r="B1873" s="2" t="s">
        <v>3756</v>
      </c>
      <c r="C1873" s="4">
        <f ca="1">[1]!thsiFinD("ths_vol_ratio_stock",$A1873,$A$1,7,100)</f>
        <v>1.0297612936863001</v>
      </c>
      <c r="D1873" s="4">
        <f ca="1">[1]!thsiFinD("ths_cr_stock",$A1873,$A$1,7,100,100)</f>
        <v>54.422169811320998</v>
      </c>
      <c r="E1873" s="4">
        <f ca="1">[1]!thsiFinD("ths_mfi_stock",$A1873,$A$1,7,100,100)</f>
        <v>27.134039274466002</v>
      </c>
      <c r="F1873" s="4">
        <f ca="1">[1]!thsiFinD("ths_expma_stock",$A1873,$A$1,7,100,100)</f>
        <v>30.82089469448</v>
      </c>
      <c r="G1873" s="4">
        <f ca="1">[1]!thsiFinD("ths_rsi_stock",$A1873,$A$1,7,100,100)</f>
        <v>44.153309045568001</v>
      </c>
      <c r="H1873" s="4">
        <f ca="1">[1]!thsiFinD("ths_adtm_stock",$A1873,$A$1,7,3,100,100,100)</f>
        <v>-0.64765100671140996</v>
      </c>
      <c r="I1873" s="4">
        <f ca="1">[1]!thsiFinD("ths_bbiboll_stock",$A1873,$A$1,7,3,100,100,100)</f>
        <v>31.210312500000001</v>
      </c>
      <c r="J1873" s="4">
        <f ca="1">[1]!thsiFinD("ths_dptb_stock",$A1873,$A$1,7,104,100,100)</f>
        <v>0.71428571428570997</v>
      </c>
      <c r="K1873" s="4">
        <f ca="1">[1]!thsiFinD("ths_srmi_stock",$A1873,$A$1,7,100,100)</f>
        <v>-2.9049573729080999E-2</v>
      </c>
      <c r="L1873" s="4">
        <f ca="1">[1]!thsiFinD("ths_atr_stock",$A1873,$A$1,7,101,100,100)</f>
        <v>1.26</v>
      </c>
      <c r="M1873" s="4">
        <f ca="1">[1]!thsiFinD("ths_vol_w_stock",$A1873,$A$1)/1000000</f>
        <v>23.873794</v>
      </c>
      <c r="N1873" s="4">
        <f ca="1">[1]!thsiFinD("ths_turnover_ratio_w_stock",$A1873,$A$1)</f>
        <v>4.6682920143883999</v>
      </c>
      <c r="O1873" s="4">
        <f ca="1">[1]!thsiFinD("ths_relative_chg_ratio_w_stock",$A1873,$A$1,104,100)</f>
        <v>-1.1608181105632001</v>
      </c>
      <c r="P1873" s="4"/>
    </row>
    <row r="1874" spans="1:16" x14ac:dyDescent="0.25">
      <c r="A1874" s="2" t="s">
        <v>3757</v>
      </c>
      <c r="B1874" s="2" t="s">
        <v>3758</v>
      </c>
      <c r="C1874" s="4">
        <f ca="1">[1]!thsiFinD("ths_vol_ratio_stock",$A1874,$A$1,7,100)</f>
        <v>0.73576870743721001</v>
      </c>
      <c r="D1874" s="4">
        <f ca="1">[1]!thsiFinD("ths_cr_stock",$A1874,$A$1,7,100,100)</f>
        <v>16.905444126073998</v>
      </c>
      <c r="E1874" s="4">
        <f ca="1">[1]!thsiFinD("ths_mfi_stock",$A1874,$A$1,7,100,100)</f>
        <v>13.785062020654999</v>
      </c>
      <c r="F1874" s="4">
        <f ca="1">[1]!thsiFinD("ths_expma_stock",$A1874,$A$1,7,100,100)</f>
        <v>21.108548834254002</v>
      </c>
      <c r="G1874" s="4">
        <f ca="1">[1]!thsiFinD("ths_rsi_stock",$A1874,$A$1,7,100,100)</f>
        <v>20.513774516082002</v>
      </c>
      <c r="H1874" s="4">
        <f ca="1">[1]!thsiFinD("ths_adtm_stock",$A1874,$A$1,7,3,100,100,100)</f>
        <v>-0.85672514619883</v>
      </c>
      <c r="I1874" s="4">
        <f ca="1">[1]!thsiFinD("ths_bbiboll_stock",$A1874,$A$1,7,3,100,100,100)</f>
        <v>21.578854166667</v>
      </c>
      <c r="J1874" s="4">
        <f ca="1">[1]!thsiFinD("ths_dptb_stock",$A1874,$A$1,7,104,100,100)</f>
        <v>0.71428571428570997</v>
      </c>
      <c r="K1874" s="4">
        <f ca="1">[1]!thsiFinD("ths_srmi_stock",$A1874,$A$1,7,100,100)</f>
        <v>-0.10212201591512</v>
      </c>
      <c r="L1874" s="4">
        <f ca="1">[1]!thsiFinD("ths_atr_stock",$A1874,$A$1,7,101,100,100)</f>
        <v>0.79857142857143004</v>
      </c>
      <c r="M1874" s="4">
        <f ca="1">[1]!thsiFinD("ths_vol_w_stock",$A1874,$A$1)/1000000</f>
        <v>15.405688</v>
      </c>
      <c r="N1874" s="4">
        <f ca="1">[1]!thsiFinD("ths_turnover_ratio_w_stock",$A1874,$A$1)</f>
        <v>5.9381882599217004</v>
      </c>
      <c r="O1874" s="4">
        <f ca="1">[1]!thsiFinD("ths_relative_chg_ratio_w_stock",$A1874,$A$1,104,100)</f>
        <v>-7.4594373011563997</v>
      </c>
      <c r="P1874" s="4"/>
    </row>
    <row r="1875" spans="1:16" x14ac:dyDescent="0.25">
      <c r="A1875" s="2" t="s">
        <v>3759</v>
      </c>
      <c r="B1875" s="2" t="s">
        <v>3760</v>
      </c>
      <c r="C1875" s="4">
        <f ca="1">[1]!thsiFinD("ths_vol_ratio_stock",$A1875,$A$1,7,100)</f>
        <v>0.92454124825465001</v>
      </c>
      <c r="D1875" s="4">
        <f ca="1">[1]!thsiFinD("ths_cr_stock",$A1875,$A$1,7,100,100)</f>
        <v>43.414634146342003</v>
      </c>
      <c r="E1875" s="4">
        <f ca="1">[1]!thsiFinD("ths_mfi_stock",$A1875,$A$1,7,100,100)</f>
        <v>27.230607534838999</v>
      </c>
      <c r="F1875" s="4">
        <f ca="1">[1]!thsiFinD("ths_expma_stock",$A1875,$A$1,7,100,100)</f>
        <v>9.1876359379949992</v>
      </c>
      <c r="G1875" s="4">
        <f ca="1">[1]!thsiFinD("ths_rsi_stock",$A1875,$A$1,7,100,100)</f>
        <v>44.419921706952003</v>
      </c>
      <c r="H1875" s="4">
        <f ca="1">[1]!thsiFinD("ths_adtm_stock",$A1875,$A$1,7,3,100,100,100)</f>
        <v>-0.17999999999999</v>
      </c>
      <c r="I1875" s="4">
        <f ca="1">[1]!thsiFinD("ths_bbiboll_stock",$A1875,$A$1,7,3,100,100,100)</f>
        <v>9.3062500000000004</v>
      </c>
      <c r="J1875" s="4">
        <f ca="1">[1]!thsiFinD("ths_dptb_stock",$A1875,$A$1,7,104,100,100)</f>
        <v>0.71428571428570997</v>
      </c>
      <c r="K1875" s="4">
        <f ca="1">[1]!thsiFinD("ths_srmi_stock",$A1875,$A$1,7,100,100)</f>
        <v>-7.2580645161289994E-2</v>
      </c>
      <c r="L1875" s="4">
        <f ca="1">[1]!thsiFinD("ths_atr_stock",$A1875,$A$1,7,101,100,100)</f>
        <v>0.43714285714286</v>
      </c>
      <c r="M1875" s="4">
        <f ca="1">[1]!thsiFinD("ths_vol_w_stock",$A1875,$A$1)/1000000</f>
        <v>62.447513999999998</v>
      </c>
      <c r="N1875" s="4">
        <f ca="1">[1]!thsiFinD("ths_turnover_ratio_w_stock",$A1875,$A$1)</f>
        <v>15.399921374168001</v>
      </c>
      <c r="O1875" s="4">
        <f ca="1">[1]!thsiFinD("ths_relative_chg_ratio_w_stock",$A1875,$A$1,104,100)</f>
        <v>-0.52734770136649001</v>
      </c>
      <c r="P1875" s="4"/>
    </row>
    <row r="1876" spans="1:16" x14ac:dyDescent="0.25">
      <c r="A1876" s="2" t="s">
        <v>3761</v>
      </c>
      <c r="B1876" s="2" t="s">
        <v>3762</v>
      </c>
      <c r="C1876" s="4">
        <f ca="1">[1]!thsiFinD("ths_vol_ratio_stock",$A1876,$A$1,7,100)</f>
        <v>0.53863619869706003</v>
      </c>
      <c r="D1876" s="4">
        <f ca="1">[1]!thsiFinD("ths_cr_stock",$A1876,$A$1,7,100,100)</f>
        <v>20.734693877550999</v>
      </c>
      <c r="E1876" s="4">
        <f ca="1">[1]!thsiFinD("ths_mfi_stock",$A1876,$A$1,7,100,100)</f>
        <v>12.140141925313999</v>
      </c>
      <c r="F1876" s="4">
        <f ca="1">[1]!thsiFinD("ths_expma_stock",$A1876,$A$1,7,100,100)</f>
        <v>12.668561490579</v>
      </c>
      <c r="G1876" s="4">
        <f ca="1">[1]!thsiFinD("ths_rsi_stock",$A1876,$A$1,7,100,100)</f>
        <v>40.902976306844003</v>
      </c>
      <c r="H1876" s="4">
        <f ca="1">[1]!thsiFinD("ths_adtm_stock",$A1876,$A$1,7,3,100,100,100)</f>
        <v>-0.70909090909090999</v>
      </c>
      <c r="I1876" s="4">
        <f ca="1">[1]!thsiFinD("ths_bbiboll_stock",$A1876,$A$1,7,3,100,100,100)</f>
        <v>12.718333333333</v>
      </c>
      <c r="J1876" s="4">
        <f ca="1">[1]!thsiFinD("ths_dptb_stock",$A1876,$A$1,7,104,100,100)</f>
        <v>0.85714285714285998</v>
      </c>
      <c r="K1876" s="4">
        <f ca="1">[1]!thsiFinD("ths_srmi_stock",$A1876,$A$1,7,100,100)</f>
        <v>-0.15172413793103001</v>
      </c>
      <c r="L1876" s="4">
        <f ca="1">[1]!thsiFinD("ths_atr_stock",$A1876,$A$1,7,101,100,100)</f>
        <v>0.73142857142856998</v>
      </c>
      <c r="M1876" s="4">
        <f ca="1">[1]!thsiFinD("ths_vol_w_stock",$A1876,$A$1)/1000000</f>
        <v>125.23793000000001</v>
      </c>
      <c r="N1876" s="4">
        <f ca="1">[1]!thsiFinD("ths_turnover_ratio_w_stock",$A1876,$A$1)</f>
        <v>23.845901778040002</v>
      </c>
      <c r="O1876" s="4">
        <f ca="1">[1]!thsiFinD("ths_relative_chg_ratio_w_stock",$A1876,$A$1,104,100)</f>
        <v>-5.2784183651780001</v>
      </c>
      <c r="P1876" s="4"/>
    </row>
    <row r="1877" spans="1:16" x14ac:dyDescent="0.25">
      <c r="A1877" s="2" t="s">
        <v>3763</v>
      </c>
      <c r="B1877" s="2" t="s">
        <v>3764</v>
      </c>
      <c r="C1877" s="4">
        <f ca="1">[1]!thsiFinD("ths_vol_ratio_stock",$A1877,$A$1,7,100)</f>
        <v>1.1958446094774999</v>
      </c>
      <c r="D1877" s="4">
        <f ca="1">[1]!thsiFinD("ths_cr_stock",$A1877,$A$1,7,100,100)</f>
        <v>108.36501901141</v>
      </c>
      <c r="E1877" s="4">
        <f ca="1">[1]!thsiFinD("ths_mfi_stock",$A1877,$A$1,7,100,100)</f>
        <v>39.468157726701001</v>
      </c>
      <c r="F1877" s="4">
        <f ca="1">[1]!thsiFinD("ths_expma_stock",$A1877,$A$1,7,100,100)</f>
        <v>8.9668070906114998</v>
      </c>
      <c r="G1877" s="4">
        <f ca="1">[1]!thsiFinD("ths_rsi_stock",$A1877,$A$1,7,100,100)</f>
        <v>48.119849953215002</v>
      </c>
      <c r="H1877" s="4">
        <f ca="1">[1]!thsiFinD("ths_adtm_stock",$A1877,$A$1,7,3,100,100,100)</f>
        <v>0.65695792880258996</v>
      </c>
      <c r="I1877" s="4">
        <f ca="1">[1]!thsiFinD("ths_bbiboll_stock",$A1877,$A$1,7,3,100,100,100)</f>
        <v>8.9251041666666993</v>
      </c>
      <c r="J1877" s="4">
        <f ca="1">[1]!thsiFinD("ths_dptb_stock",$A1877,$A$1,7,104,100,100)</f>
        <v>0.57142857142856995</v>
      </c>
      <c r="K1877" s="4">
        <f ca="1">[1]!thsiFinD("ths_srmi_stock",$A1877,$A$1,7,100,100)</f>
        <v>5.688282138794E-3</v>
      </c>
      <c r="L1877" s="4">
        <f ca="1">[1]!thsiFinD("ths_atr_stock",$A1877,$A$1,7,101,100,100)</f>
        <v>0.80714285714286005</v>
      </c>
      <c r="M1877" s="4">
        <f ca="1">[1]!thsiFinD("ths_vol_w_stock",$A1877,$A$1)/1000000</f>
        <v>61.944727999999998</v>
      </c>
      <c r="N1877" s="4">
        <f ca="1">[1]!thsiFinD("ths_turnover_ratio_w_stock",$A1877,$A$1)</f>
        <v>31.350736033183999</v>
      </c>
      <c r="O1877" s="4">
        <f ca="1">[1]!thsiFinD("ths_relative_chg_ratio_w_stock",$A1877,$A$1,104,100)</f>
        <v>4.9952502738752003</v>
      </c>
      <c r="P1877" s="4"/>
    </row>
    <row r="1878" spans="1:16" x14ac:dyDescent="0.25">
      <c r="A1878" s="2" t="s">
        <v>3765</v>
      </c>
      <c r="B1878" s="2" t="s">
        <v>3766</v>
      </c>
      <c r="C1878" s="4">
        <f ca="1">[1]!thsiFinD("ths_vol_ratio_stock",$A1878,$A$1,7,100)</f>
        <v>0.91575858457305004</v>
      </c>
      <c r="D1878" s="4">
        <f ca="1">[1]!thsiFinD("ths_cr_stock",$A1878,$A$1,7,100,100)</f>
        <v>73.764258555132997</v>
      </c>
      <c r="E1878" s="4">
        <f ca="1">[1]!thsiFinD("ths_mfi_stock",$A1878,$A$1,7,100,100)</f>
        <v>59.018321953810997</v>
      </c>
      <c r="F1878" s="4">
        <f ca="1">[1]!thsiFinD("ths_expma_stock",$A1878,$A$1,7,100,100)</f>
        <v>11.304270841234</v>
      </c>
      <c r="G1878" s="4">
        <f ca="1">[1]!thsiFinD("ths_rsi_stock",$A1878,$A$1,7,100,100)</f>
        <v>52.710246001545002</v>
      </c>
      <c r="H1878" s="4">
        <f ca="1">[1]!thsiFinD("ths_adtm_stock",$A1878,$A$1,7,3,100,100,100)</f>
        <v>-0.69047619047619002</v>
      </c>
      <c r="I1878" s="4">
        <f ca="1">[1]!thsiFinD("ths_bbiboll_stock",$A1878,$A$1,7,3,100,100,100)</f>
        <v>11.329375000000001</v>
      </c>
      <c r="J1878" s="4">
        <f ca="1">[1]!thsiFinD("ths_dptb_stock",$A1878,$A$1,7,104,100,100)</f>
        <v>0.57142857142856995</v>
      </c>
      <c r="K1878" s="4">
        <f ca="1">[1]!thsiFinD("ths_srmi_stock",$A1878,$A$1,7,100,100)</f>
        <v>-2.7210884353741999E-2</v>
      </c>
      <c r="L1878" s="4">
        <f ca="1">[1]!thsiFinD("ths_atr_stock",$A1878,$A$1,7,101,100,100)</f>
        <v>0.68142857142857005</v>
      </c>
      <c r="M1878" s="4">
        <f ca="1">[1]!thsiFinD("ths_vol_w_stock",$A1878,$A$1)/1000000</f>
        <v>36.686065999999997</v>
      </c>
      <c r="N1878" s="4">
        <f ca="1">[1]!thsiFinD("ths_turnover_ratio_w_stock",$A1878,$A$1)</f>
        <v>15.226368556439001</v>
      </c>
      <c r="O1878" s="4">
        <f ca="1">[1]!thsiFinD("ths_relative_chg_ratio_w_stock",$A1878,$A$1,104,100)</f>
        <v>-1.1669983480693999</v>
      </c>
      <c r="P1878" s="4"/>
    </row>
    <row r="1879" spans="1:16" x14ac:dyDescent="0.25">
      <c r="A1879" s="2" t="s">
        <v>3767</v>
      </c>
      <c r="B1879" s="2" t="s">
        <v>3768</v>
      </c>
      <c r="C1879" s="4">
        <f ca="1">[1]!thsiFinD("ths_vol_ratio_stock",$A1879,$A$1,7,100)</f>
        <v>1.4700662928899</v>
      </c>
      <c r="D1879" s="4">
        <f ca="1">[1]!thsiFinD("ths_cr_stock",$A1879,$A$1,7,100,100)</f>
        <v>353.20388349514002</v>
      </c>
      <c r="E1879" s="4">
        <f ca="1">[1]!thsiFinD("ths_mfi_stock",$A1879,$A$1,7,100,100)</f>
        <v>80.435258892424002</v>
      </c>
      <c r="F1879" s="4">
        <f ca="1">[1]!thsiFinD("ths_expma_stock",$A1879,$A$1,7,100,100)</f>
        <v>13.649558646287</v>
      </c>
      <c r="G1879" s="4">
        <f ca="1">[1]!thsiFinD("ths_rsi_stock",$A1879,$A$1,7,100,100)</f>
        <v>78.559289237214003</v>
      </c>
      <c r="H1879" s="4">
        <f ca="1">[1]!thsiFinD("ths_adtm_stock",$A1879,$A$1,7,3,100,100,100)</f>
        <v>0.94416243654821996</v>
      </c>
      <c r="I1879" s="4">
        <f ca="1">[1]!thsiFinD("ths_bbiboll_stock",$A1879,$A$1,7,3,100,100,100)</f>
        <v>13.2290625</v>
      </c>
      <c r="J1879" s="4">
        <f ca="1">[1]!thsiFinD("ths_dptb_stock",$A1879,$A$1,7,104,100,100)</f>
        <v>0.71428571428570997</v>
      </c>
      <c r="K1879" s="4">
        <f ca="1">[1]!thsiFinD("ths_srmi_stock",$A1879,$A$1,7,100,100)</f>
        <v>0.16178521617852001</v>
      </c>
      <c r="L1879" s="4">
        <f ca="1">[1]!thsiFinD("ths_atr_stock",$A1879,$A$1,7,101,100,100)</f>
        <v>1.1599999999999999</v>
      </c>
      <c r="M1879" s="4">
        <f ca="1">[1]!thsiFinD("ths_vol_w_stock",$A1879,$A$1)/1000000</f>
        <v>436.09840300000002</v>
      </c>
      <c r="N1879" s="4">
        <f ca="1">[1]!thsiFinD("ths_turnover_ratio_w_stock",$A1879,$A$1)</f>
        <v>81.832092454847995</v>
      </c>
      <c r="O1879" s="4">
        <f ca="1">[1]!thsiFinD("ths_relative_chg_ratio_w_stock",$A1879,$A$1,104,100)</f>
        <v>18.512565241379001</v>
      </c>
      <c r="P1879" s="4"/>
    </row>
    <row r="1880" spans="1:16" x14ac:dyDescent="0.25">
      <c r="A1880" s="2" t="s">
        <v>3769</v>
      </c>
      <c r="B1880" s="2" t="s">
        <v>3770</v>
      </c>
      <c r="C1880" s="4">
        <f ca="1">[1]!thsiFinD("ths_vol_ratio_stock",$A1880,$A$1,7,100)</f>
        <v>0.80545230509225996</v>
      </c>
      <c r="D1880" s="4">
        <f ca="1">[1]!thsiFinD("ths_cr_stock",$A1880,$A$1,7,100,100)</f>
        <v>19.285714285714</v>
      </c>
      <c r="E1880" s="4">
        <f ca="1">[1]!thsiFinD("ths_mfi_stock",$A1880,$A$1,7,100,100)</f>
        <v>26.436180925321001</v>
      </c>
      <c r="F1880" s="4">
        <f ca="1">[1]!thsiFinD("ths_expma_stock",$A1880,$A$1,7,100,100)</f>
        <v>13.222912005155001</v>
      </c>
      <c r="G1880" s="4">
        <f ca="1">[1]!thsiFinD("ths_rsi_stock",$A1880,$A$1,7,100,100)</f>
        <v>31.223587040988999</v>
      </c>
      <c r="H1880" s="4">
        <f ca="1">[1]!thsiFinD("ths_adtm_stock",$A1880,$A$1,7,3,100,100,100)</f>
        <v>-0.58333333333333004</v>
      </c>
      <c r="I1880" s="4">
        <f ca="1">[1]!thsiFinD("ths_bbiboll_stock",$A1880,$A$1,7,3,100,100,100)</f>
        <v>13.548125000000001</v>
      </c>
      <c r="J1880" s="4">
        <f ca="1">[1]!thsiFinD("ths_dptb_stock",$A1880,$A$1,7,104,100,100)</f>
        <v>0.71428571428570997</v>
      </c>
      <c r="K1880" s="4">
        <f ca="1">[1]!thsiFinD("ths_srmi_stock",$A1880,$A$1,7,100,100)</f>
        <v>-8.9122807017544006E-2</v>
      </c>
      <c r="L1880" s="4">
        <f ca="1">[1]!thsiFinD("ths_atr_stock",$A1880,$A$1,7,101,100,100)</f>
        <v>0.47857142857142998</v>
      </c>
      <c r="M1880" s="4">
        <f ca="1">[1]!thsiFinD("ths_vol_w_stock",$A1880,$A$1)/1000000</f>
        <v>15.806303</v>
      </c>
      <c r="N1880" s="4">
        <f ca="1">[1]!thsiFinD("ths_turnover_ratio_w_stock",$A1880,$A$1)</f>
        <v>6.4881374750456997</v>
      </c>
      <c r="O1880" s="4">
        <f ca="1">[1]!thsiFinD("ths_relative_chg_ratio_w_stock",$A1880,$A$1,104,100)</f>
        <v>-2.5945402076742998</v>
      </c>
      <c r="P1880" s="4"/>
    </row>
    <row r="1881" spans="1:16" x14ac:dyDescent="0.25">
      <c r="A1881" s="2" t="s">
        <v>3771</v>
      </c>
      <c r="B1881" s="2" t="s">
        <v>3772</v>
      </c>
      <c r="C1881" s="4">
        <f ca="1">[1]!thsiFinD("ths_vol_ratio_stock",$A1881,$A$1,7,100)</f>
        <v>1.3638837383314</v>
      </c>
      <c r="D1881" s="4">
        <f ca="1">[1]!thsiFinD("ths_cr_stock",$A1881,$A$1,7,100,100)</f>
        <v>61.818181818181998</v>
      </c>
      <c r="E1881" s="4">
        <f ca="1">[1]!thsiFinD("ths_mfi_stock",$A1881,$A$1,7,100,100)</f>
        <v>63.274846052327</v>
      </c>
      <c r="F1881" s="4">
        <f ca="1">[1]!thsiFinD("ths_expma_stock",$A1881,$A$1,7,100,100)</f>
        <v>6.8130468437365002</v>
      </c>
      <c r="G1881" s="4">
        <f ca="1">[1]!thsiFinD("ths_rsi_stock",$A1881,$A$1,7,100,100)</f>
        <v>42.478181892572003</v>
      </c>
      <c r="H1881" s="4">
        <f ca="1">[1]!thsiFinD("ths_adtm_stock",$A1881,$A$1,7,3,100,100,100)</f>
        <v>-3.0769230769227E-2</v>
      </c>
      <c r="I1881" s="4">
        <f ca="1">[1]!thsiFinD("ths_bbiboll_stock",$A1881,$A$1,7,3,100,100,100)</f>
        <v>6.9242708333333001</v>
      </c>
      <c r="J1881" s="4">
        <f ca="1">[1]!thsiFinD("ths_dptb_stock",$A1881,$A$1,7,104,100,100)</f>
        <v>0.57142857142856995</v>
      </c>
      <c r="K1881" s="4">
        <f ca="1">[1]!thsiFinD("ths_srmi_stock",$A1881,$A$1,7,100,100)</f>
        <v>-3.2577903682718998E-2</v>
      </c>
      <c r="L1881" s="4">
        <f ca="1">[1]!thsiFinD("ths_atr_stock",$A1881,$A$1,7,101,100,100)</f>
        <v>0.25428571428571001</v>
      </c>
      <c r="M1881" s="4">
        <f ca="1">[1]!thsiFinD("ths_vol_w_stock",$A1881,$A$1)/1000000</f>
        <v>56.914014999999999</v>
      </c>
      <c r="N1881" s="4">
        <f ca="1">[1]!thsiFinD("ths_turnover_ratio_w_stock",$A1881,$A$1)</f>
        <v>13.808920628796001</v>
      </c>
      <c r="O1881" s="4">
        <f ca="1">[1]!thsiFinD("ths_relative_chg_ratio_w_stock",$A1881,$A$1,104,100)</f>
        <v>2.4574657358621002</v>
      </c>
      <c r="P1881" s="4"/>
    </row>
    <row r="1882" spans="1:16" x14ac:dyDescent="0.25">
      <c r="A1882" s="2" t="s">
        <v>3773</v>
      </c>
      <c r="B1882" s="2" t="s">
        <v>3774</v>
      </c>
      <c r="C1882" s="4">
        <f ca="1">[1]!thsiFinD("ths_vol_ratio_stock",$A1882,$A$1,7,100)</f>
        <v>0.69272455365631003</v>
      </c>
      <c r="D1882" s="4">
        <f ca="1">[1]!thsiFinD("ths_cr_stock",$A1882,$A$1,7,100,100)</f>
        <v>204.36893203883</v>
      </c>
      <c r="E1882" s="4">
        <f ca="1">[1]!thsiFinD("ths_mfi_stock",$A1882,$A$1,7,100,100)</f>
        <v>78.818208954262005</v>
      </c>
      <c r="F1882" s="4">
        <f ca="1">[1]!thsiFinD("ths_expma_stock",$A1882,$A$1,7,100,100)</f>
        <v>7.9111107966529</v>
      </c>
      <c r="G1882" s="4">
        <f ca="1">[1]!thsiFinD("ths_rsi_stock",$A1882,$A$1,7,100,100)</f>
        <v>58.581111507567002</v>
      </c>
      <c r="H1882" s="4">
        <f ca="1">[1]!thsiFinD("ths_adtm_stock",$A1882,$A$1,7,3,100,100,100)</f>
        <v>0.88175675675676002</v>
      </c>
      <c r="I1882" s="4">
        <f ca="1">[1]!thsiFinD("ths_bbiboll_stock",$A1882,$A$1,7,3,100,100,100)</f>
        <v>7.8064583333332997</v>
      </c>
      <c r="J1882" s="4">
        <f ca="1">[1]!thsiFinD("ths_dptb_stock",$A1882,$A$1,7,104,100,100)</f>
        <v>0.42857142857142999</v>
      </c>
      <c r="K1882" s="4">
        <f ca="1">[1]!thsiFinD("ths_srmi_stock",$A1882,$A$1,7,100,100)</f>
        <v>0.1210986267166</v>
      </c>
      <c r="L1882" s="4">
        <f ca="1">[1]!thsiFinD("ths_atr_stock",$A1882,$A$1,7,101,100,100)</f>
        <v>0.61857142857142999</v>
      </c>
      <c r="M1882" s="4">
        <f ca="1">[1]!thsiFinD("ths_vol_w_stock",$A1882,$A$1)/1000000</f>
        <v>164.20957000000001</v>
      </c>
      <c r="N1882" s="4">
        <f ca="1">[1]!thsiFinD("ths_turnover_ratio_w_stock",$A1882,$A$1)</f>
        <v>59.588883455480001</v>
      </c>
      <c r="O1882" s="4">
        <f ca="1">[1]!thsiFinD("ths_relative_chg_ratio_w_stock",$A1882,$A$1,104,100)</f>
        <v>-0.50443312532565998</v>
      </c>
      <c r="P1882" s="4"/>
    </row>
    <row r="1883" spans="1:16" x14ac:dyDescent="0.25">
      <c r="A1883" s="2" t="s">
        <v>3775</v>
      </c>
      <c r="B1883" s="2" t="s">
        <v>3776</v>
      </c>
      <c r="C1883" s="4">
        <f ca="1">[1]!thsiFinD("ths_vol_ratio_stock",$A1883,$A$1,7,100)</f>
        <v>0.70431937517779997</v>
      </c>
      <c r="D1883" s="4">
        <f ca="1">[1]!thsiFinD("ths_cr_stock",$A1883,$A$1,7,100,100)</f>
        <v>51.239669421488003</v>
      </c>
      <c r="E1883" s="4">
        <f ca="1">[1]!thsiFinD("ths_mfi_stock",$A1883,$A$1,7,100,100)</f>
        <v>26.741693725870999</v>
      </c>
      <c r="F1883" s="4">
        <f ca="1">[1]!thsiFinD("ths_expma_stock",$A1883,$A$1,7,100,100)</f>
        <v>3.5987471426730999</v>
      </c>
      <c r="G1883" s="4">
        <f ca="1">[1]!thsiFinD("ths_rsi_stock",$A1883,$A$1,7,100,100)</f>
        <v>38.322525459025996</v>
      </c>
      <c r="H1883" s="4">
        <f ca="1">[1]!thsiFinD("ths_adtm_stock",$A1883,$A$1,7,3,100,100,100)</f>
        <v>-0.28070175438597</v>
      </c>
      <c r="I1883" s="4">
        <f ca="1">[1]!thsiFinD("ths_bbiboll_stock",$A1883,$A$1,7,3,100,100,100)</f>
        <v>3.6837499999999999</v>
      </c>
      <c r="J1883" s="4">
        <f ca="1">[1]!thsiFinD("ths_dptb_stock",$A1883,$A$1,7,104,100,100)</f>
        <v>0.57142857142856995</v>
      </c>
      <c r="K1883" s="4">
        <f ca="1">[1]!thsiFinD("ths_srmi_stock",$A1883,$A$1,7,100,100)</f>
        <v>-7.5520833333332996E-2</v>
      </c>
      <c r="L1883" s="4">
        <f ca="1">[1]!thsiFinD("ths_atr_stock",$A1883,$A$1,7,101,100,100)</f>
        <v>0.17857142857142999</v>
      </c>
      <c r="M1883" s="4">
        <f ca="1">[1]!thsiFinD("ths_vol_w_stock",$A1883,$A$1)/1000000</f>
        <v>34.712629</v>
      </c>
      <c r="N1883" s="4">
        <f ca="1">[1]!thsiFinD("ths_turnover_ratio_w_stock",$A1883,$A$1)</f>
        <v>15.863010434534001</v>
      </c>
      <c r="O1883" s="4">
        <f ca="1">[1]!thsiFinD("ths_relative_chg_ratio_w_stock",$A1883,$A$1,104,100)</f>
        <v>-2.0338828460523999</v>
      </c>
      <c r="P1883" s="4"/>
    </row>
    <row r="1884" spans="1:16" x14ac:dyDescent="0.25">
      <c r="A1884" s="2" t="s">
        <v>3777</v>
      </c>
      <c r="B1884" s="2" t="s">
        <v>3778</v>
      </c>
      <c r="C1884" s="4">
        <f ca="1">[1]!thsiFinD("ths_vol_ratio_stock",$A1884,$A$1,7,100)</f>
        <v>0.59112110969261999</v>
      </c>
      <c r="D1884" s="4">
        <f ca="1">[1]!thsiFinD("ths_cr_stock",$A1884,$A$1,7,100,100)</f>
        <v>83.797468354429995</v>
      </c>
      <c r="E1884" s="4">
        <f ca="1">[1]!thsiFinD("ths_mfi_stock",$A1884,$A$1,7,100,100)</f>
        <v>32.476519695855004</v>
      </c>
      <c r="F1884" s="4">
        <f ca="1">[1]!thsiFinD("ths_expma_stock",$A1884,$A$1,7,100,100)</f>
        <v>15.513115758129</v>
      </c>
      <c r="G1884" s="4">
        <f ca="1">[1]!thsiFinD("ths_rsi_stock",$A1884,$A$1,7,100,100)</f>
        <v>41.358136408286001</v>
      </c>
      <c r="H1884" s="4">
        <f ca="1">[1]!thsiFinD("ths_adtm_stock",$A1884,$A$1,7,3,100,100,100)</f>
        <v>0.62237762237761995</v>
      </c>
      <c r="I1884" s="4">
        <f ca="1">[1]!thsiFinD("ths_bbiboll_stock",$A1884,$A$1,7,3,100,100,100)</f>
        <v>15.780833333333</v>
      </c>
      <c r="J1884" s="4">
        <f ca="1">[1]!thsiFinD("ths_dptb_stock",$A1884,$A$1,7,104,100,100)</f>
        <v>0.71428571428570997</v>
      </c>
      <c r="K1884" s="4">
        <f ca="1">[1]!thsiFinD("ths_srmi_stock",$A1884,$A$1,7,100,100)</f>
        <v>-1.4734144778988E-2</v>
      </c>
      <c r="L1884" s="4">
        <f ca="1">[1]!thsiFinD("ths_atr_stock",$A1884,$A$1,7,101,100,100)</f>
        <v>0.69285714285713995</v>
      </c>
      <c r="M1884" s="4">
        <f ca="1">[1]!thsiFinD("ths_vol_w_stock",$A1884,$A$1)/1000000</f>
        <v>36.266044000000001</v>
      </c>
      <c r="N1884" s="4">
        <f ca="1">[1]!thsiFinD("ths_turnover_ratio_w_stock",$A1884,$A$1)</f>
        <v>8.5873200769670994</v>
      </c>
      <c r="O1884" s="4">
        <f ca="1">[1]!thsiFinD("ths_relative_chg_ratio_w_stock",$A1884,$A$1,104,100)</f>
        <v>4.054691554393</v>
      </c>
      <c r="P1884" s="4"/>
    </row>
    <row r="1885" spans="1:16" x14ac:dyDescent="0.25">
      <c r="A1885" s="2" t="s">
        <v>3779</v>
      </c>
      <c r="B1885" s="2" t="s">
        <v>3780</v>
      </c>
      <c r="C1885" s="4">
        <f ca="1">[1]!thsiFinD("ths_vol_ratio_stock",$A1885,$A$1,7,100)</f>
        <v>1.7485927869828</v>
      </c>
      <c r="D1885" s="4">
        <f ca="1">[1]!thsiFinD("ths_cr_stock",$A1885,$A$1,7,100,100)</f>
        <v>83.620689655172995</v>
      </c>
      <c r="E1885" s="4">
        <f ca="1">[1]!thsiFinD("ths_mfi_stock",$A1885,$A$1,7,100,100)</f>
        <v>43.522240808943998</v>
      </c>
      <c r="F1885" s="4">
        <f ca="1">[1]!thsiFinD("ths_expma_stock",$A1885,$A$1,7,100,100)</f>
        <v>7.391853540224</v>
      </c>
      <c r="G1885" s="4">
        <f ca="1">[1]!thsiFinD("ths_rsi_stock",$A1885,$A$1,7,100,100)</f>
        <v>58.849207739358</v>
      </c>
      <c r="H1885" s="4">
        <f ca="1">[1]!thsiFinD("ths_adtm_stock",$A1885,$A$1,7,3,100,100,100)</f>
        <v>-0.14705882352940999</v>
      </c>
      <c r="I1885" s="4">
        <f ca="1">[1]!thsiFinD("ths_bbiboll_stock",$A1885,$A$1,7,3,100,100,100)</f>
        <v>7.4184374999999996</v>
      </c>
      <c r="J1885" s="4">
        <f ca="1">[1]!thsiFinD("ths_dptb_stock",$A1885,$A$1,7,104,100,100)</f>
        <v>0.57142857142856995</v>
      </c>
      <c r="K1885" s="4">
        <f ca="1">[1]!thsiFinD("ths_srmi_stock",$A1885,$A$1,7,100,100)</f>
        <v>-3.9318479685452002E-3</v>
      </c>
      <c r="L1885" s="4">
        <f ca="1">[1]!thsiFinD("ths_atr_stock",$A1885,$A$1,7,101,100,100)</f>
        <v>0.30571428571428999</v>
      </c>
      <c r="M1885" s="4">
        <f ca="1">[1]!thsiFinD("ths_vol_w_stock",$A1885,$A$1)/1000000</f>
        <v>21.500389999999999</v>
      </c>
      <c r="N1885" s="4">
        <f ca="1">[1]!thsiFinD("ths_turnover_ratio_w_stock",$A1885,$A$1)</f>
        <v>8.8022531263132002</v>
      </c>
      <c r="O1885" s="4">
        <f ca="1">[1]!thsiFinD("ths_relative_chg_ratio_w_stock",$A1885,$A$1,104,100)</f>
        <v>3.3974576456036001</v>
      </c>
      <c r="P1885" s="4"/>
    </row>
    <row r="1886" spans="1:16" x14ac:dyDescent="0.25">
      <c r="A1886" s="2" t="s">
        <v>3781</v>
      </c>
      <c r="B1886" s="2" t="s">
        <v>3782</v>
      </c>
      <c r="C1886" s="4">
        <f ca="1">[1]!thsiFinD("ths_vol_ratio_stock",$A1886,$A$1,7,100)</f>
        <v>0.71823440832472996</v>
      </c>
      <c r="D1886" s="4">
        <f ca="1">[1]!thsiFinD("ths_cr_stock",$A1886,$A$1,7,100,100)</f>
        <v>82.727272727273004</v>
      </c>
      <c r="E1886" s="4">
        <f ca="1">[1]!thsiFinD("ths_mfi_stock",$A1886,$A$1,7,100,100)</f>
        <v>41.474568073790003</v>
      </c>
      <c r="F1886" s="4">
        <f ca="1">[1]!thsiFinD("ths_expma_stock",$A1886,$A$1,7,100,100)</f>
        <v>29.088154665796999</v>
      </c>
      <c r="G1886" s="4">
        <f ca="1">[1]!thsiFinD("ths_rsi_stock",$A1886,$A$1,7,100,100)</f>
        <v>49.569222167890999</v>
      </c>
      <c r="H1886" s="4">
        <f ca="1">[1]!thsiFinD("ths_adtm_stock",$A1886,$A$1,7,3,100,100,100)</f>
        <v>0.32820512820512998</v>
      </c>
      <c r="I1886" s="4">
        <f ca="1">[1]!thsiFinD("ths_bbiboll_stock",$A1886,$A$1,7,3,100,100,100)</f>
        <v>29.190520833333</v>
      </c>
      <c r="J1886" s="4">
        <f ca="1">[1]!thsiFinD("ths_dptb_stock",$A1886,$A$1,7,104,100,100)</f>
        <v>0.85714285714285998</v>
      </c>
      <c r="K1886" s="4">
        <f ca="1">[1]!thsiFinD("ths_srmi_stock",$A1886,$A$1,7,100,100)</f>
        <v>-1.3184584178498999E-2</v>
      </c>
      <c r="L1886" s="4">
        <f ca="1">[1]!thsiFinD("ths_atr_stock",$A1886,$A$1,7,101,100,100)</f>
        <v>0.86142857142856999</v>
      </c>
      <c r="M1886" s="4">
        <f ca="1">[1]!thsiFinD("ths_vol_w_stock",$A1886,$A$1)/1000000</f>
        <v>47.070762000000002</v>
      </c>
      <c r="N1886" s="4">
        <f ca="1">[1]!thsiFinD("ths_turnover_ratio_w_stock",$A1886,$A$1)</f>
        <v>2.5174111945111002</v>
      </c>
      <c r="O1886" s="4">
        <f ca="1">[1]!thsiFinD("ths_relative_chg_ratio_w_stock",$A1886,$A$1,104,100)</f>
        <v>1.1775548583029001</v>
      </c>
      <c r="P1886" s="4"/>
    </row>
    <row r="1887" spans="1:16" x14ac:dyDescent="0.25">
      <c r="A1887" s="2" t="s">
        <v>3783</v>
      </c>
      <c r="B1887" s="2" t="s">
        <v>3784</v>
      </c>
      <c r="C1887" s="4">
        <f ca="1">[1]!thsiFinD("ths_vol_ratio_stock",$A1887,$A$1,7,100)</f>
        <v>0.96064231005317002</v>
      </c>
      <c r="D1887" s="4">
        <f ca="1">[1]!thsiFinD("ths_cr_stock",$A1887,$A$1,7,100,100)</f>
        <v>40.350877192981997</v>
      </c>
      <c r="E1887" s="4">
        <f ca="1">[1]!thsiFinD("ths_mfi_stock",$A1887,$A$1,7,100,100)</f>
        <v>31.641889451506</v>
      </c>
      <c r="F1887" s="4">
        <f ca="1">[1]!thsiFinD("ths_expma_stock",$A1887,$A$1,7,100,100)</f>
        <v>8.6579501874828004</v>
      </c>
      <c r="G1887" s="4">
        <f ca="1">[1]!thsiFinD("ths_rsi_stock",$A1887,$A$1,7,100,100)</f>
        <v>35.960398396332003</v>
      </c>
      <c r="H1887" s="4">
        <f ca="1">[1]!thsiFinD("ths_adtm_stock",$A1887,$A$1,7,3,100,100,100)</f>
        <v>-0.22222222222221999</v>
      </c>
      <c r="I1887" s="4">
        <f ca="1">[1]!thsiFinD("ths_bbiboll_stock",$A1887,$A$1,7,3,100,100,100)</f>
        <v>8.8008333333332995</v>
      </c>
      <c r="J1887" s="4">
        <f ca="1">[1]!thsiFinD("ths_dptb_stock",$A1887,$A$1,7,104,100,100)</f>
        <v>0.71428571428570997</v>
      </c>
      <c r="K1887" s="4">
        <f ca="1">[1]!thsiFinD("ths_srmi_stock",$A1887,$A$1,7,100,100)</f>
        <v>-6.2431544359254999E-2</v>
      </c>
      <c r="L1887" s="4">
        <f ca="1">[1]!thsiFinD("ths_atr_stock",$A1887,$A$1,7,101,100,100)</f>
        <v>0.34285714285713997</v>
      </c>
      <c r="M1887" s="4">
        <f ca="1">[1]!thsiFinD("ths_vol_w_stock",$A1887,$A$1)/1000000</f>
        <v>37.021822</v>
      </c>
      <c r="N1887" s="4">
        <f ca="1">[1]!thsiFinD("ths_turnover_ratio_w_stock",$A1887,$A$1)</f>
        <v>7.6015814248176001</v>
      </c>
      <c r="O1887" s="4">
        <f ca="1">[1]!thsiFinD("ths_relative_chg_ratio_w_stock",$A1887,$A$1,104,100)</f>
        <v>4.5655708896024001E-2</v>
      </c>
      <c r="P1887" s="4"/>
    </row>
    <row r="1888" spans="1:16" x14ac:dyDescent="0.25">
      <c r="A1888" s="2" t="s">
        <v>3785</v>
      </c>
      <c r="B1888" s="2" t="s">
        <v>3786</v>
      </c>
      <c r="C1888" s="4">
        <f ca="1">[1]!thsiFinD("ths_vol_ratio_stock",$A1888,$A$1,7,100)</f>
        <v>1.7721185148704</v>
      </c>
      <c r="D1888" s="4">
        <f ca="1">[1]!thsiFinD("ths_cr_stock",$A1888,$A$1,7,100,100)</f>
        <v>101.19760479042</v>
      </c>
      <c r="E1888" s="4">
        <f ca="1">[1]!thsiFinD("ths_mfi_stock",$A1888,$A$1,7,100,100)</f>
        <v>34.934602688331999</v>
      </c>
      <c r="F1888" s="4">
        <f ca="1">[1]!thsiFinD("ths_expma_stock",$A1888,$A$1,7,100,100)</f>
        <v>5.0502028748117</v>
      </c>
      <c r="G1888" s="4">
        <f ca="1">[1]!thsiFinD("ths_rsi_stock",$A1888,$A$1,7,100,100)</f>
        <v>49.191788594249999</v>
      </c>
      <c r="H1888" s="4">
        <f ca="1">[1]!thsiFinD("ths_adtm_stock",$A1888,$A$1,7,3,100,100,100)</f>
        <v>-8.5106382978720002E-2</v>
      </c>
      <c r="I1888" s="4">
        <f ca="1">[1]!thsiFinD("ths_bbiboll_stock",$A1888,$A$1,7,3,100,100,100)</f>
        <v>5.1506249999999998</v>
      </c>
      <c r="J1888" s="4">
        <f ca="1">[1]!thsiFinD("ths_dptb_stock",$A1888,$A$1,7,104,100,100)</f>
        <v>0.57142857142856995</v>
      </c>
      <c r="K1888" s="4">
        <f ca="1">[1]!thsiFinD("ths_srmi_stock",$A1888,$A$1,7,100,100)</f>
        <v>-2.4761904761904999E-2</v>
      </c>
      <c r="L1888" s="4">
        <f ca="1">[1]!thsiFinD("ths_atr_stock",$A1888,$A$1,7,101,100,100)</f>
        <v>0.32</v>
      </c>
      <c r="M1888" s="4">
        <f ca="1">[1]!thsiFinD("ths_vol_w_stock",$A1888,$A$1)/1000000</f>
        <v>73.664896999999996</v>
      </c>
      <c r="N1888" s="4">
        <f ca="1">[1]!thsiFinD("ths_turnover_ratio_w_stock",$A1888,$A$1)</f>
        <v>20.076701583306001</v>
      </c>
      <c r="O1888" s="4">
        <f ca="1">[1]!thsiFinD("ths_relative_chg_ratio_w_stock",$A1888,$A$1,104,100)</f>
        <v>2.9636135073319001</v>
      </c>
      <c r="P1888" s="4"/>
    </row>
    <row r="1889" spans="1:16" x14ac:dyDescent="0.25">
      <c r="A1889" s="2" t="s">
        <v>3787</v>
      </c>
      <c r="B1889" s="2" t="s">
        <v>3788</v>
      </c>
      <c r="C1889" s="4">
        <f ca="1">[1]!thsiFinD("ths_vol_ratio_stock",$A1889,$A$1,7,100)</f>
        <v>2.6251306883385999</v>
      </c>
      <c r="D1889" s="4">
        <f ca="1">[1]!thsiFinD("ths_cr_stock",$A1889,$A$1,7,100,100)</f>
        <v>59.232613908872999</v>
      </c>
      <c r="E1889" s="4">
        <f ca="1">[1]!thsiFinD("ths_mfi_stock",$A1889,$A$1,7,100,100)</f>
        <v>44.060354080320003</v>
      </c>
      <c r="F1889" s="4">
        <f ca="1">[1]!thsiFinD("ths_expma_stock",$A1889,$A$1,7,100,100)</f>
        <v>12.64306721785</v>
      </c>
      <c r="G1889" s="4">
        <f ca="1">[1]!thsiFinD("ths_rsi_stock",$A1889,$A$1,7,100,100)</f>
        <v>60.660591137969</v>
      </c>
      <c r="H1889" s="4">
        <f ca="1">[1]!thsiFinD("ths_adtm_stock",$A1889,$A$1,7,3,100,100,100)</f>
        <v>-0.13934426229508001</v>
      </c>
      <c r="I1889" s="4">
        <f ca="1">[1]!thsiFinD("ths_bbiboll_stock",$A1889,$A$1,7,3,100,100,100)</f>
        <v>12.681979166667</v>
      </c>
      <c r="J1889" s="4">
        <f ca="1">[1]!thsiFinD("ths_dptb_stock",$A1889,$A$1,7,104,100,100)</f>
        <v>0.71428571428570997</v>
      </c>
      <c r="K1889" s="4">
        <f ca="1">[1]!thsiFinD("ths_srmi_stock",$A1889,$A$1,7,100,100)</f>
        <v>-2.9808374733854E-2</v>
      </c>
      <c r="L1889" s="4">
        <f ca="1">[1]!thsiFinD("ths_atr_stock",$A1889,$A$1,7,101,100,100)</f>
        <v>1.02</v>
      </c>
      <c r="M1889" s="4">
        <f ca="1">[1]!thsiFinD("ths_vol_w_stock",$A1889,$A$1)/1000000</f>
        <v>160.35154</v>
      </c>
      <c r="N1889" s="4">
        <f ca="1">[1]!thsiFinD("ths_turnover_ratio_w_stock",$A1889,$A$1)</f>
        <v>52.334006554007999</v>
      </c>
      <c r="O1889" s="4">
        <f ca="1">[1]!thsiFinD("ths_relative_chg_ratio_w_stock",$A1889,$A$1,104,100)</f>
        <v>10.331581634821999</v>
      </c>
      <c r="P1889" s="4"/>
    </row>
    <row r="1890" spans="1:16" x14ac:dyDescent="0.25">
      <c r="A1890" s="2" t="s">
        <v>3789</v>
      </c>
      <c r="B1890" s="2" t="s">
        <v>3790</v>
      </c>
      <c r="C1890" s="4">
        <f ca="1">[1]!thsiFinD("ths_vol_ratio_stock",$A1890,$A$1,7,100)</f>
        <v>1.0378191709822</v>
      </c>
      <c r="D1890" s="4">
        <f ca="1">[1]!thsiFinD("ths_cr_stock",$A1890,$A$1,7,100,100)</f>
        <v>89.473684210526002</v>
      </c>
      <c r="E1890" s="4">
        <f ca="1">[1]!thsiFinD("ths_mfi_stock",$A1890,$A$1,7,100,100)</f>
        <v>60.342024243910998</v>
      </c>
      <c r="F1890" s="4">
        <f ca="1">[1]!thsiFinD("ths_expma_stock",$A1890,$A$1,7,100,100)</f>
        <v>2.8472645750894001</v>
      </c>
      <c r="G1890" s="4">
        <f ca="1">[1]!thsiFinD("ths_rsi_stock",$A1890,$A$1,7,100,100)</f>
        <v>49.120168525699</v>
      </c>
      <c r="H1890" s="4">
        <f ca="1">[1]!thsiFinD("ths_adtm_stock",$A1890,$A$1,7,3,100,100,100)</f>
        <v>-0.10714285714286</v>
      </c>
      <c r="I1890" s="4">
        <f ca="1">[1]!thsiFinD("ths_bbiboll_stock",$A1890,$A$1,7,3,100,100,100)</f>
        <v>2.8810416666666998</v>
      </c>
      <c r="J1890" s="4">
        <f ca="1">[1]!thsiFinD("ths_dptb_stock",$A1890,$A$1,7,104,100,100)</f>
        <v>0.57142857142856995</v>
      </c>
      <c r="K1890" s="4">
        <f ca="1">[1]!thsiFinD("ths_srmi_stock",$A1890,$A$1,7,100,100)</f>
        <v>-1.3698630136986001E-2</v>
      </c>
      <c r="L1890" s="4">
        <f ca="1">[1]!thsiFinD("ths_atr_stock",$A1890,$A$1,7,101,100,100)</f>
        <v>0.12571428571429</v>
      </c>
      <c r="M1890" s="4">
        <f ca="1">[1]!thsiFinD("ths_vol_w_stock",$A1890,$A$1)/1000000</f>
        <v>52.034412000000003</v>
      </c>
      <c r="N1890" s="4">
        <f ca="1">[1]!thsiFinD("ths_turnover_ratio_w_stock",$A1890,$A$1)</f>
        <v>11.003011338425001</v>
      </c>
      <c r="O1890" s="4">
        <f ca="1">[1]!thsiFinD("ths_relative_chg_ratio_w_stock",$A1890,$A$1,104,100)</f>
        <v>3.0992412092900001</v>
      </c>
      <c r="P1890" s="4"/>
    </row>
    <row r="1891" spans="1:16" x14ac:dyDescent="0.25">
      <c r="A1891" s="2" t="s">
        <v>3791</v>
      </c>
      <c r="B1891" s="2" t="s">
        <v>3792</v>
      </c>
      <c r="C1891" s="4">
        <f ca="1">[1]!thsiFinD("ths_vol_ratio_stock",$A1891,$A$1,7,100)</f>
        <v>0.71437014573394997</v>
      </c>
      <c r="D1891" s="4">
        <f ca="1">[1]!thsiFinD("ths_cr_stock",$A1891,$A$1,7,100,100)</f>
        <v>56.864988558352998</v>
      </c>
      <c r="E1891" s="4">
        <f ca="1">[1]!thsiFinD("ths_mfi_stock",$A1891,$A$1,7,100,100)</f>
        <v>35.554419172247002</v>
      </c>
      <c r="F1891" s="4">
        <f ca="1">[1]!thsiFinD("ths_expma_stock",$A1891,$A$1,7,100,100)</f>
        <v>20.904921786027</v>
      </c>
      <c r="G1891" s="4">
        <f ca="1">[1]!thsiFinD("ths_rsi_stock",$A1891,$A$1,7,100,100)</f>
        <v>40.853137910005998</v>
      </c>
      <c r="H1891" s="4">
        <f ca="1">[1]!thsiFinD("ths_adtm_stock",$A1891,$A$1,7,3,100,100,100)</f>
        <v>-0.48571428571428998</v>
      </c>
      <c r="I1891" s="4">
        <f ca="1">[1]!thsiFinD("ths_bbiboll_stock",$A1891,$A$1,7,3,100,100,100)</f>
        <v>21.2228125</v>
      </c>
      <c r="J1891" s="4">
        <f ca="1">[1]!thsiFinD("ths_dptb_stock",$A1891,$A$1,7,104,100,100)</f>
        <v>0.71428571428570997</v>
      </c>
      <c r="K1891" s="4">
        <f ca="1">[1]!thsiFinD("ths_srmi_stock",$A1891,$A$1,7,100,100)</f>
        <v>-2.2907900888266001E-2</v>
      </c>
      <c r="L1891" s="4">
        <f ca="1">[1]!thsiFinD("ths_atr_stock",$A1891,$A$1,7,101,100,100)</f>
        <v>0.67</v>
      </c>
      <c r="M1891" s="4">
        <f ca="1">[1]!thsiFinD("ths_vol_w_stock",$A1891,$A$1)/1000000</f>
        <v>65.907261000000005</v>
      </c>
      <c r="N1891" s="4">
        <f ca="1">[1]!thsiFinD("ths_turnover_ratio_w_stock",$A1891,$A$1)</f>
        <v>6.4507452000893997</v>
      </c>
      <c r="O1891" s="4">
        <f ca="1">[1]!thsiFinD("ths_relative_chg_ratio_w_stock",$A1891,$A$1,104,100)</f>
        <v>1.9865647184372</v>
      </c>
      <c r="P1891" s="4"/>
    </row>
    <row r="1892" spans="1:16" x14ac:dyDescent="0.25">
      <c r="A1892" s="2" t="s">
        <v>3793</v>
      </c>
      <c r="B1892" s="2" t="s">
        <v>3794</v>
      </c>
      <c r="C1892" s="4">
        <f ca="1">[1]!thsiFinD("ths_vol_ratio_stock",$A1892,$A$1,7,100)</f>
        <v>1.1776884137920001</v>
      </c>
      <c r="D1892" s="4">
        <f ca="1">[1]!thsiFinD("ths_cr_stock",$A1892,$A$1,7,100,100)</f>
        <v>59.689922480619998</v>
      </c>
      <c r="E1892" s="4">
        <f ca="1">[1]!thsiFinD("ths_mfi_stock",$A1892,$A$1,7,100,100)</f>
        <v>45.287923726918002</v>
      </c>
      <c r="F1892" s="4">
        <f ca="1">[1]!thsiFinD("ths_expma_stock",$A1892,$A$1,7,100,100)</f>
        <v>6.4948240718452004</v>
      </c>
      <c r="G1892" s="4">
        <f ca="1">[1]!thsiFinD("ths_rsi_stock",$A1892,$A$1,7,100,100)</f>
        <v>53.746774371812997</v>
      </c>
      <c r="H1892" s="4">
        <f ca="1">[1]!thsiFinD("ths_adtm_stock",$A1892,$A$1,7,3,100,100,100)</f>
        <v>-0.62068965517241004</v>
      </c>
      <c r="I1892" s="4">
        <f ca="1">[1]!thsiFinD("ths_bbiboll_stock",$A1892,$A$1,7,3,100,100,100)</f>
        <v>6.5378125000000002</v>
      </c>
      <c r="J1892" s="4">
        <f ca="1">[1]!thsiFinD("ths_dptb_stock",$A1892,$A$1,7,104,100,100)</f>
        <v>0.71428571428570997</v>
      </c>
      <c r="K1892" s="4">
        <f ca="1">[1]!thsiFinD("ths_srmi_stock",$A1892,$A$1,7,100,100)</f>
        <v>-2.7941176470588001E-2</v>
      </c>
      <c r="L1892" s="4">
        <f ca="1">[1]!thsiFinD("ths_atr_stock",$A1892,$A$1,7,101,100,100)</f>
        <v>0.30142857142856999</v>
      </c>
      <c r="M1892" s="4">
        <f ca="1">[1]!thsiFinD("ths_vol_w_stock",$A1892,$A$1)/1000000</f>
        <v>22.967500999999999</v>
      </c>
      <c r="N1892" s="4">
        <f ca="1">[1]!thsiFinD("ths_turnover_ratio_w_stock",$A1892,$A$1)</f>
        <v>7.3779378578654997</v>
      </c>
      <c r="O1892" s="4">
        <f ca="1">[1]!thsiFinD("ths_relative_chg_ratio_w_stock",$A1892,$A$1,104,100)</f>
        <v>2.0419180262593</v>
      </c>
      <c r="P1892" s="4"/>
    </row>
    <row r="1893" spans="1:16" x14ac:dyDescent="0.25">
      <c r="A1893" s="2" t="s">
        <v>3795</v>
      </c>
      <c r="B1893" s="2" t="s">
        <v>3796</v>
      </c>
      <c r="C1893" s="4">
        <f ca="1">[1]!thsiFinD("ths_vol_ratio_stock",$A1893,$A$1,7,100)</f>
        <v>1.3070861532628999</v>
      </c>
      <c r="D1893" s="4">
        <f ca="1">[1]!thsiFinD("ths_cr_stock",$A1893,$A$1,7,100,100)</f>
        <v>32</v>
      </c>
      <c r="E1893" s="4">
        <f ca="1">[1]!thsiFinD("ths_mfi_stock",$A1893,$A$1,7,100,100)</f>
        <v>29.349509781418</v>
      </c>
      <c r="F1893" s="4">
        <f ca="1">[1]!thsiFinD("ths_expma_stock",$A1893,$A$1,7,100,100)</f>
        <v>21.001757818855999</v>
      </c>
      <c r="G1893" s="4">
        <f ca="1">[1]!thsiFinD("ths_rsi_stock",$A1893,$A$1,7,100,100)</f>
        <v>38.898604702492001</v>
      </c>
      <c r="H1893" s="4">
        <f ca="1">[1]!thsiFinD("ths_adtm_stock",$A1893,$A$1,7,3,100,100,100)</f>
        <v>-0.56028368794326</v>
      </c>
      <c r="I1893" s="4">
        <f ca="1">[1]!thsiFinD("ths_bbiboll_stock",$A1893,$A$1,7,3,100,100,100)</f>
        <v>21.196458333332998</v>
      </c>
      <c r="J1893" s="4">
        <f ca="1">[1]!thsiFinD("ths_dptb_stock",$A1893,$A$1,7,104,100,100)</f>
        <v>0.57142857142856995</v>
      </c>
      <c r="K1893" s="4">
        <f ca="1">[1]!thsiFinD("ths_srmi_stock",$A1893,$A$1,7,100,100)</f>
        <v>-5.0274223034734999E-2</v>
      </c>
      <c r="L1893" s="4">
        <f ca="1">[1]!thsiFinD("ths_atr_stock",$A1893,$A$1,7,101,100,100)</f>
        <v>0.66571428571429003</v>
      </c>
      <c r="M1893" s="4">
        <f ca="1">[1]!thsiFinD("ths_vol_w_stock",$A1893,$A$1)/1000000</f>
        <v>22.348458999999998</v>
      </c>
      <c r="N1893" s="4">
        <f ca="1">[1]!thsiFinD("ths_turnover_ratio_w_stock",$A1893,$A$1)</f>
        <v>5.2702350555087003</v>
      </c>
      <c r="O1893" s="4">
        <f ca="1">[1]!thsiFinD("ths_relative_chg_ratio_w_stock",$A1893,$A$1,104,100)</f>
        <v>-1.4239092059484</v>
      </c>
      <c r="P1893" s="4"/>
    </row>
    <row r="1894" spans="1:16" x14ac:dyDescent="0.25">
      <c r="A1894" s="2" t="s">
        <v>3797</v>
      </c>
      <c r="B1894" s="2" t="s">
        <v>3798</v>
      </c>
      <c r="C1894" s="4">
        <f ca="1">[1]!thsiFinD("ths_vol_ratio_stock",$A1894,$A$1,7,100)</f>
        <v>0.78095719195294999</v>
      </c>
      <c r="D1894" s="4">
        <f ca="1">[1]!thsiFinD("ths_cr_stock",$A1894,$A$1,7,100,100)</f>
        <v>29.061784897024999</v>
      </c>
      <c r="E1894" s="4">
        <f ca="1">[1]!thsiFinD("ths_mfi_stock",$A1894,$A$1,7,100,100)</f>
        <v>24.067196723995998</v>
      </c>
      <c r="F1894" s="4">
        <f ca="1">[1]!thsiFinD("ths_expma_stock",$A1894,$A$1,7,100,100)</f>
        <v>13.019026799123999</v>
      </c>
      <c r="G1894" s="4">
        <f ca="1">[1]!thsiFinD("ths_rsi_stock",$A1894,$A$1,7,100,100)</f>
        <v>38.631134296032997</v>
      </c>
      <c r="H1894" s="4">
        <f ca="1">[1]!thsiFinD("ths_adtm_stock",$A1894,$A$1,7,3,100,100,100)</f>
        <v>-0.77348066298342999</v>
      </c>
      <c r="I1894" s="4">
        <f ca="1">[1]!thsiFinD("ths_bbiboll_stock",$A1894,$A$1,7,3,100,100,100)</f>
        <v>13.166145833332999</v>
      </c>
      <c r="J1894" s="4">
        <f ca="1">[1]!thsiFinD("ths_dptb_stock",$A1894,$A$1,7,104,100,100)</f>
        <v>0.85714285714285998</v>
      </c>
      <c r="K1894" s="4">
        <f ca="1">[1]!thsiFinD("ths_srmi_stock",$A1894,$A$1,7,100,100)</f>
        <v>-7.1480144404331994E-2</v>
      </c>
      <c r="L1894" s="4">
        <f ca="1">[1]!thsiFinD("ths_atr_stock",$A1894,$A$1,7,101,100,100)</f>
        <v>0.54</v>
      </c>
      <c r="M1894" s="4">
        <f ca="1">[1]!thsiFinD("ths_vol_w_stock",$A1894,$A$1)/1000000</f>
        <v>39.232370000000003</v>
      </c>
      <c r="N1894" s="4">
        <f ca="1">[1]!thsiFinD("ths_turnover_ratio_w_stock",$A1894,$A$1)</f>
        <v>7.7664981897640004</v>
      </c>
      <c r="O1894" s="4">
        <f ca="1">[1]!thsiFinD("ths_relative_chg_ratio_w_stock",$A1894,$A$1,104,100)</f>
        <v>-2.4093349692352</v>
      </c>
      <c r="P1894" s="4"/>
    </row>
    <row r="1895" spans="1:16" x14ac:dyDescent="0.25">
      <c r="A1895" s="2" t="s">
        <v>3799</v>
      </c>
      <c r="B1895" s="2" t="s">
        <v>3800</v>
      </c>
      <c r="C1895" s="4">
        <f ca="1">[1]!thsiFinD("ths_vol_ratio_stock",$A1895,$A$1,7,100)</f>
        <v>0.96070331525810004</v>
      </c>
      <c r="D1895" s="4">
        <f ca="1">[1]!thsiFinD("ths_cr_stock",$A1895,$A$1,7,100,100)</f>
        <v>102.96735905045</v>
      </c>
      <c r="E1895" s="4">
        <f ca="1">[1]!thsiFinD("ths_mfi_stock",$A1895,$A$1,7,100,100)</f>
        <v>73.004308542640004</v>
      </c>
      <c r="F1895" s="4">
        <f ca="1">[1]!thsiFinD("ths_expma_stock",$A1895,$A$1,7,100,100)</f>
        <v>8.0543100978539002</v>
      </c>
      <c r="G1895" s="4">
        <f ca="1">[1]!thsiFinD("ths_rsi_stock",$A1895,$A$1,7,100,100)</f>
        <v>60.482470451350999</v>
      </c>
      <c r="H1895" s="4">
        <f ca="1">[1]!thsiFinD("ths_adtm_stock",$A1895,$A$1,7,3,100,100,100)</f>
        <v>0.70967741935483997</v>
      </c>
      <c r="I1895" s="4">
        <f ca="1">[1]!thsiFinD("ths_bbiboll_stock",$A1895,$A$1,7,3,100,100,100)</f>
        <v>7.9641666666667001</v>
      </c>
      <c r="J1895" s="4">
        <f ca="1">[1]!thsiFinD("ths_dptb_stock",$A1895,$A$1,7,104,100,100)</f>
        <v>0.57142857142856995</v>
      </c>
      <c r="K1895" s="4">
        <f ca="1">[1]!thsiFinD("ths_srmi_stock",$A1895,$A$1,7,100,100)</f>
        <v>1.3268998793727E-2</v>
      </c>
      <c r="L1895" s="4">
        <f ca="1">[1]!thsiFinD("ths_atr_stock",$A1895,$A$1,7,101,100,100)</f>
        <v>0.65142857142857002</v>
      </c>
      <c r="M1895" s="4">
        <f ca="1">[1]!thsiFinD("ths_vol_w_stock",$A1895,$A$1)/1000000</f>
        <v>50.764288000000001</v>
      </c>
      <c r="N1895" s="4">
        <f ca="1">[1]!thsiFinD("ths_turnover_ratio_w_stock",$A1895,$A$1)</f>
        <v>57.828237348503997</v>
      </c>
      <c r="O1895" s="4">
        <f ca="1">[1]!thsiFinD("ths_relative_chg_ratio_w_stock",$A1895,$A$1,104,100)</f>
        <v>6.0412901265837</v>
      </c>
      <c r="P1895" s="4"/>
    </row>
    <row r="1896" spans="1:16" x14ac:dyDescent="0.25">
      <c r="A1896" s="2" t="s">
        <v>3801</v>
      </c>
      <c r="B1896" s="2" t="s">
        <v>3802</v>
      </c>
      <c r="C1896" s="4">
        <f ca="1">[1]!thsiFinD("ths_vol_ratio_stock",$A1896,$A$1,7,100)</f>
        <v>1.0376994130305</v>
      </c>
      <c r="D1896" s="4">
        <f ca="1">[1]!thsiFinD("ths_cr_stock",$A1896,$A$1,7,100,100)</f>
        <v>79.097744360901999</v>
      </c>
      <c r="E1896" s="4">
        <f ca="1">[1]!thsiFinD("ths_mfi_stock",$A1896,$A$1,7,100,100)</f>
        <v>29.791184750117999</v>
      </c>
      <c r="F1896" s="4">
        <f ca="1">[1]!thsiFinD("ths_expma_stock",$A1896,$A$1,7,100,100)</f>
        <v>32.395617333240999</v>
      </c>
      <c r="G1896" s="4">
        <f ca="1">[1]!thsiFinD("ths_rsi_stock",$A1896,$A$1,7,100,100)</f>
        <v>45.823919657113997</v>
      </c>
      <c r="H1896" s="4">
        <f ca="1">[1]!thsiFinD("ths_adtm_stock",$A1896,$A$1,7,3,100,100,100)</f>
        <v>-0.58793103448275996</v>
      </c>
      <c r="I1896" s="4">
        <f ca="1">[1]!thsiFinD("ths_bbiboll_stock",$A1896,$A$1,7,3,100,100,100)</f>
        <v>32.850416666667002</v>
      </c>
      <c r="J1896" s="4">
        <f ca="1">[1]!thsiFinD("ths_dptb_stock",$A1896,$A$1,7,104,100,100)</f>
        <v>0.71428571428570997</v>
      </c>
      <c r="K1896" s="4">
        <f ca="1">[1]!thsiFinD("ths_srmi_stock",$A1896,$A$1,7,100,100)</f>
        <v>-2.7744270205066E-2</v>
      </c>
      <c r="L1896" s="4">
        <f ca="1">[1]!thsiFinD("ths_atr_stock",$A1896,$A$1,7,101,100,100)</f>
        <v>1.8685714285713999</v>
      </c>
      <c r="M1896" s="4">
        <f ca="1">[1]!thsiFinD("ths_vol_w_stock",$A1896,$A$1)/1000000</f>
        <v>280.02337199999999</v>
      </c>
      <c r="N1896" s="4">
        <f ca="1">[1]!thsiFinD("ths_turnover_ratio_w_stock",$A1896,$A$1)</f>
        <v>22.738489374396</v>
      </c>
      <c r="O1896" s="4">
        <f ca="1">[1]!thsiFinD("ths_relative_chg_ratio_w_stock",$A1896,$A$1,104,100)</f>
        <v>1.8476767537206</v>
      </c>
      <c r="P1896" s="4"/>
    </row>
    <row r="1897" spans="1:16" x14ac:dyDescent="0.25">
      <c r="A1897" s="2" t="s">
        <v>3803</v>
      </c>
      <c r="B1897" s="2" t="s">
        <v>3804</v>
      </c>
      <c r="C1897" s="4">
        <f ca="1">[1]!thsiFinD("ths_vol_ratio_stock",$A1897,$A$1,7,100)</f>
        <v>1.3646476282518001</v>
      </c>
      <c r="D1897" s="4">
        <f ca="1">[1]!thsiFinD("ths_cr_stock",$A1897,$A$1,7,100,100)</f>
        <v>73.015873015872998</v>
      </c>
      <c r="E1897" s="4">
        <f ca="1">[1]!thsiFinD("ths_mfi_stock",$A1897,$A$1,7,100,100)</f>
        <v>46.952307064732999</v>
      </c>
      <c r="F1897" s="4">
        <f ca="1">[1]!thsiFinD("ths_expma_stock",$A1897,$A$1,7,100,100)</f>
        <v>4.9212115735583</v>
      </c>
      <c r="G1897" s="4">
        <f ca="1">[1]!thsiFinD("ths_rsi_stock",$A1897,$A$1,7,100,100)</f>
        <v>45.223690834716002</v>
      </c>
      <c r="H1897" s="4">
        <f ca="1">[1]!thsiFinD("ths_adtm_stock",$A1897,$A$1,7,3,100,100,100)</f>
        <v>-0.61682242990654002</v>
      </c>
      <c r="I1897" s="4">
        <f ca="1">[1]!thsiFinD("ths_bbiboll_stock",$A1897,$A$1,7,3,100,100,100)</f>
        <v>4.9794791666667004</v>
      </c>
      <c r="J1897" s="4">
        <f ca="1">[1]!thsiFinD("ths_dptb_stock",$A1897,$A$1,7,104,100,100)</f>
        <v>0.71428571428570997</v>
      </c>
      <c r="K1897" s="4">
        <f ca="1">[1]!thsiFinD("ths_srmi_stock",$A1897,$A$1,7,100,100)</f>
        <v>-5.9160305343512E-2</v>
      </c>
      <c r="L1897" s="4">
        <f ca="1">[1]!thsiFinD("ths_atr_stock",$A1897,$A$1,7,101,100,100)</f>
        <v>0.31571428571429</v>
      </c>
      <c r="M1897" s="4">
        <f ca="1">[1]!thsiFinD("ths_vol_w_stock",$A1897,$A$1)/1000000</f>
        <v>96.399090999999999</v>
      </c>
      <c r="N1897" s="4">
        <f ca="1">[1]!thsiFinD("ths_turnover_ratio_w_stock",$A1897,$A$1)</f>
        <v>26.212944329570998</v>
      </c>
      <c r="O1897" s="4">
        <f ca="1">[1]!thsiFinD("ths_relative_chg_ratio_w_stock",$A1897,$A$1,104,100)</f>
        <v>0.16675266097888999</v>
      </c>
      <c r="P1897" s="4"/>
    </row>
    <row r="1898" spans="1:16" x14ac:dyDescent="0.25">
      <c r="A1898" s="2" t="s">
        <v>3805</v>
      </c>
      <c r="B1898" s="2" t="s">
        <v>3806</v>
      </c>
      <c r="C1898" s="4">
        <f ca="1">[1]!thsiFinD("ths_vol_ratio_stock",$A1898,$A$1,7,100)</f>
        <v>0.54853156014677995</v>
      </c>
      <c r="D1898" s="4">
        <f ca="1">[1]!thsiFinD("ths_cr_stock",$A1898,$A$1,7,100,100)</f>
        <v>47.368421052632002</v>
      </c>
      <c r="E1898" s="4">
        <f ca="1">[1]!thsiFinD("ths_mfi_stock",$A1898,$A$1,7,100,100)</f>
        <v>34.690902008373001</v>
      </c>
      <c r="F1898" s="4">
        <f ca="1">[1]!thsiFinD("ths_expma_stock",$A1898,$A$1,7,100,100)</f>
        <v>2.1976680573228999</v>
      </c>
      <c r="G1898" s="4">
        <f ca="1">[1]!thsiFinD("ths_rsi_stock",$A1898,$A$1,7,100,100)</f>
        <v>44.839240713372</v>
      </c>
      <c r="H1898" s="4">
        <f ca="1">[1]!thsiFinD("ths_adtm_stock",$A1898,$A$1,7,3,100,100,100)</f>
        <v>0.22222222222221999</v>
      </c>
      <c r="I1898" s="4">
        <f ca="1">[1]!thsiFinD("ths_bbiboll_stock",$A1898,$A$1,7,3,100,100,100)</f>
        <v>2.2123958333333</v>
      </c>
      <c r="J1898" s="4">
        <f ca="1">[1]!thsiFinD("ths_dptb_stock",$A1898,$A$1,7,104,100,100)</f>
        <v>0.57142857142856995</v>
      </c>
      <c r="K1898" s="4">
        <f ca="1">[1]!thsiFinD("ths_srmi_stock",$A1898,$A$1,7,100,100)</f>
        <v>-5.1948051948052E-2</v>
      </c>
      <c r="L1898" s="4">
        <f ca="1">[1]!thsiFinD("ths_atr_stock",$A1898,$A$1,7,101,100,100)</f>
        <v>8.2857142857143004E-2</v>
      </c>
      <c r="M1898" s="4">
        <f ca="1">[1]!thsiFinD("ths_vol_w_stock",$A1898,$A$1)/1000000</f>
        <v>53.907798</v>
      </c>
      <c r="N1898" s="4">
        <f ca="1">[1]!thsiFinD("ths_turnover_ratio_w_stock",$A1898,$A$1)</f>
        <v>5.4354243701043998</v>
      </c>
      <c r="O1898" s="4">
        <f ca="1">[1]!thsiFinD("ths_relative_chg_ratio_w_stock",$A1898,$A$1,104,100)</f>
        <v>-1.2605612223209</v>
      </c>
      <c r="P1898" s="4"/>
    </row>
    <row r="1899" spans="1:16" x14ac:dyDescent="0.25">
      <c r="A1899" s="2" t="s">
        <v>3807</v>
      </c>
      <c r="B1899" s="2" t="s">
        <v>3808</v>
      </c>
      <c r="C1899" s="4">
        <f ca="1">[1]!thsiFinD("ths_vol_ratio_stock",$A1899,$A$1,7,100)</f>
        <v>0.67092380536963003</v>
      </c>
      <c r="D1899" s="4">
        <f ca="1">[1]!thsiFinD("ths_cr_stock",$A1899,$A$1,7,100,100)</f>
        <v>41.720154043645998</v>
      </c>
      <c r="E1899" s="4">
        <f ca="1">[1]!thsiFinD("ths_mfi_stock",$A1899,$A$1,7,100,100)</f>
        <v>28.351993160044</v>
      </c>
      <c r="F1899" s="4">
        <f ca="1">[1]!thsiFinD("ths_expma_stock",$A1899,$A$1,7,100,100)</f>
        <v>9.4124838814474998</v>
      </c>
      <c r="G1899" s="4">
        <f ca="1">[1]!thsiFinD("ths_rsi_stock",$A1899,$A$1,7,100,100)</f>
        <v>37.021914561831998</v>
      </c>
      <c r="H1899" s="4">
        <f ca="1">[1]!thsiFinD("ths_adtm_stock",$A1899,$A$1,7,3,100,100,100)</f>
        <v>0.25</v>
      </c>
      <c r="I1899" s="4">
        <f ca="1">[1]!thsiFinD("ths_bbiboll_stock",$A1899,$A$1,7,3,100,100,100)</f>
        <v>9.5785416666667</v>
      </c>
      <c r="J1899" s="4">
        <f ca="1">[1]!thsiFinD("ths_dptb_stock",$A1899,$A$1,7,104,100,100)</f>
        <v>0.57142857142856995</v>
      </c>
      <c r="K1899" s="4">
        <f ca="1">[1]!thsiFinD("ths_srmi_stock",$A1899,$A$1,7,100,100)</f>
        <v>-6.7141403865717E-2</v>
      </c>
      <c r="L1899" s="4">
        <f ca="1">[1]!thsiFinD("ths_atr_stock",$A1899,$A$1,7,101,100,100)</f>
        <v>0.53714285714286003</v>
      </c>
      <c r="M1899" s="4">
        <f ca="1">[1]!thsiFinD("ths_vol_w_stock",$A1899,$A$1)/1000000</f>
        <v>64.539164</v>
      </c>
      <c r="N1899" s="4">
        <f ca="1">[1]!thsiFinD("ths_turnover_ratio_w_stock",$A1899,$A$1)</f>
        <v>27.996440250324</v>
      </c>
      <c r="O1899" s="4">
        <f ca="1">[1]!thsiFinD("ths_relative_chg_ratio_w_stock",$A1899,$A$1,104,100)</f>
        <v>-0.63786042526388997</v>
      </c>
      <c r="P1899" s="4"/>
    </row>
    <row r="1900" spans="1:16" x14ac:dyDescent="0.25">
      <c r="A1900" s="2" t="s">
        <v>3809</v>
      </c>
      <c r="B1900" s="2" t="s">
        <v>3810</v>
      </c>
      <c r="C1900" s="4">
        <f ca="1">[1]!thsiFinD("ths_vol_ratio_stock",$A1900,$A$1,7,100)</f>
        <v>0.98378781379257996</v>
      </c>
      <c r="D1900" s="4">
        <f ca="1">[1]!thsiFinD("ths_cr_stock",$A1900,$A$1,7,100,100)</f>
        <v>103.38983050847</v>
      </c>
      <c r="E1900" s="4">
        <f ca="1">[1]!thsiFinD("ths_mfi_stock",$A1900,$A$1,7,100,100)</f>
        <v>62.377200248773001</v>
      </c>
      <c r="F1900" s="4">
        <f ca="1">[1]!thsiFinD("ths_expma_stock",$A1900,$A$1,7,100,100)</f>
        <v>4.6667036478583999</v>
      </c>
      <c r="G1900" s="4">
        <f ca="1">[1]!thsiFinD("ths_rsi_stock",$A1900,$A$1,7,100,100)</f>
        <v>57.623945714828999</v>
      </c>
      <c r="H1900" s="4">
        <f ca="1">[1]!thsiFinD("ths_adtm_stock",$A1900,$A$1,7,3,100,100,100)</f>
        <v>0.90322580645160999</v>
      </c>
      <c r="I1900" s="4">
        <f ca="1">[1]!thsiFinD("ths_bbiboll_stock",$A1900,$A$1,7,3,100,100,100)</f>
        <v>4.6723958333333</v>
      </c>
      <c r="J1900" s="4">
        <f ca="1">[1]!thsiFinD("ths_dptb_stock",$A1900,$A$1,7,104,100,100)</f>
        <v>0.42857142857142999</v>
      </c>
      <c r="K1900" s="4">
        <f ca="1">[1]!thsiFinD("ths_srmi_stock",$A1900,$A$1,7,100,100)</f>
        <v>4.2016806722687998E-3</v>
      </c>
      <c r="L1900" s="4">
        <f ca="1">[1]!thsiFinD("ths_atr_stock",$A1900,$A$1,7,101,100,100)</f>
        <v>0.23428571428570999</v>
      </c>
      <c r="M1900" s="4">
        <f ca="1">[1]!thsiFinD("ths_vol_w_stock",$A1900,$A$1)/1000000</f>
        <v>35.655791000000001</v>
      </c>
      <c r="N1900" s="4">
        <f ca="1">[1]!thsiFinD("ths_turnover_ratio_w_stock",$A1900,$A$1)</f>
        <v>8.9352619461845997</v>
      </c>
      <c r="O1900" s="4">
        <f ca="1">[1]!thsiFinD("ths_relative_chg_ratio_w_stock",$A1900,$A$1,104,100)</f>
        <v>4.2253777302666</v>
      </c>
      <c r="P1900" s="4"/>
    </row>
    <row r="1901" spans="1:16" x14ac:dyDescent="0.25">
      <c r="A1901" s="2" t="s">
        <v>3811</v>
      </c>
      <c r="B1901" s="2" t="s">
        <v>3812</v>
      </c>
      <c r="C1901" s="4">
        <f ca="1">[1]!thsiFinD("ths_vol_ratio_stock",$A1901,$A$1,7,100)</f>
        <v>0.83578739490955001</v>
      </c>
      <c r="D1901" s="4">
        <f ca="1">[1]!thsiFinD("ths_cr_stock",$A1901,$A$1,7,100,100)</f>
        <v>30.944625407166001</v>
      </c>
      <c r="E1901" s="4">
        <f ca="1">[1]!thsiFinD("ths_mfi_stock",$A1901,$A$1,7,100,100)</f>
        <v>24.245607811688998</v>
      </c>
      <c r="F1901" s="4">
        <f ca="1">[1]!thsiFinD("ths_expma_stock",$A1901,$A$1,7,100,100)</f>
        <v>5.7000782359580997</v>
      </c>
      <c r="G1901" s="4">
        <f ca="1">[1]!thsiFinD("ths_rsi_stock",$A1901,$A$1,7,100,100)</f>
        <v>38.997388348210002</v>
      </c>
      <c r="H1901" s="4">
        <f ca="1">[1]!thsiFinD("ths_adtm_stock",$A1901,$A$1,7,3,100,100,100)</f>
        <v>-0.45238095238095</v>
      </c>
      <c r="I1901" s="4">
        <f ca="1">[1]!thsiFinD("ths_bbiboll_stock",$A1901,$A$1,7,3,100,100,100)</f>
        <v>5.82</v>
      </c>
      <c r="J1901" s="4">
        <f ca="1">[1]!thsiFinD("ths_dptb_stock",$A1901,$A$1,7,104,100,100)</f>
        <v>0.71428571428570997</v>
      </c>
      <c r="K1901" s="4">
        <f ca="1">[1]!thsiFinD("ths_srmi_stock",$A1901,$A$1,7,100,100)</f>
        <v>-0.11746031746032</v>
      </c>
      <c r="L1901" s="4">
        <f ca="1">[1]!thsiFinD("ths_atr_stock",$A1901,$A$1,7,101,100,100)</f>
        <v>0.39571428571429001</v>
      </c>
      <c r="M1901" s="4">
        <f ca="1">[1]!thsiFinD("ths_vol_w_stock",$A1901,$A$1)/1000000</f>
        <v>93.699556999999999</v>
      </c>
      <c r="N1901" s="4">
        <f ca="1">[1]!thsiFinD("ths_turnover_ratio_w_stock",$A1901,$A$1)</f>
        <v>28.873334452548001</v>
      </c>
      <c r="O1901" s="4">
        <f ca="1">[1]!thsiFinD("ths_relative_chg_ratio_w_stock",$A1901,$A$1,104,100)</f>
        <v>-5.5830402139175996</v>
      </c>
      <c r="P1901" s="4"/>
    </row>
    <row r="1902" spans="1:16" x14ac:dyDescent="0.25">
      <c r="A1902" s="2" t="s">
        <v>3813</v>
      </c>
      <c r="B1902" s="2" t="s">
        <v>3814</v>
      </c>
      <c r="C1902" s="4">
        <f ca="1">[1]!thsiFinD("ths_vol_ratio_stock",$A1902,$A$1,7,100)</f>
        <v>1.3003511899608</v>
      </c>
      <c r="D1902" s="4">
        <f ca="1">[1]!thsiFinD("ths_cr_stock",$A1902,$A$1,7,100,100)</f>
        <v>48.166259168704002</v>
      </c>
      <c r="E1902" s="4">
        <f ca="1">[1]!thsiFinD("ths_mfi_stock",$A1902,$A$1,7,100,100)</f>
        <v>38.996879978976999</v>
      </c>
      <c r="F1902" s="4">
        <f ca="1">[1]!thsiFinD("ths_expma_stock",$A1902,$A$1,7,100,100)</f>
        <v>12.120586009064001</v>
      </c>
      <c r="G1902" s="4">
        <f ca="1">[1]!thsiFinD("ths_rsi_stock",$A1902,$A$1,7,100,100)</f>
        <v>45.484532172542998</v>
      </c>
      <c r="H1902" s="4">
        <f ca="1">[1]!thsiFinD("ths_adtm_stock",$A1902,$A$1,7,3,100,100,100)</f>
        <v>-0.63043478260870001</v>
      </c>
      <c r="I1902" s="4">
        <f ca="1">[1]!thsiFinD("ths_bbiboll_stock",$A1902,$A$1,7,3,100,100,100)</f>
        <v>12.306666666667001</v>
      </c>
      <c r="J1902" s="4">
        <f ca="1">[1]!thsiFinD("ths_dptb_stock",$A1902,$A$1,7,104,100,100)</f>
        <v>0.71428571428570997</v>
      </c>
      <c r="K1902" s="4">
        <f ca="1">[1]!thsiFinD("ths_srmi_stock",$A1902,$A$1,7,100,100)</f>
        <v>-7.1374335611238002E-2</v>
      </c>
      <c r="L1902" s="4">
        <f ca="1">[1]!thsiFinD("ths_atr_stock",$A1902,$A$1,7,101,100,100)</f>
        <v>0.58428571428570997</v>
      </c>
      <c r="M1902" s="4">
        <f ca="1">[1]!thsiFinD("ths_vol_w_stock",$A1902,$A$1)/1000000</f>
        <v>47.690635999999998</v>
      </c>
      <c r="N1902" s="4">
        <f ca="1">[1]!thsiFinD("ths_turnover_ratio_w_stock",$A1902,$A$1)</f>
        <v>19.926938097442999</v>
      </c>
      <c r="O1902" s="4">
        <f ca="1">[1]!thsiFinD("ths_relative_chg_ratio_w_stock",$A1902,$A$1,104,100)</f>
        <v>1.464597246983</v>
      </c>
      <c r="P1902" s="4"/>
    </row>
    <row r="1903" spans="1:16" x14ac:dyDescent="0.25">
      <c r="A1903" s="2" t="s">
        <v>3815</v>
      </c>
      <c r="B1903" s="2" t="s">
        <v>3816</v>
      </c>
      <c r="C1903" s="4">
        <f ca="1">[1]!thsiFinD("ths_vol_ratio_stock",$A1903,$A$1,7,100)</f>
        <v>1.1988905251922</v>
      </c>
      <c r="D1903" s="4">
        <f ca="1">[1]!thsiFinD("ths_cr_stock",$A1903,$A$1,7,100,100)</f>
        <v>110.48387096774</v>
      </c>
      <c r="E1903" s="4">
        <f ca="1">[1]!thsiFinD("ths_mfi_stock",$A1903,$A$1,7,100,100)</f>
        <v>63.224933719595001</v>
      </c>
      <c r="F1903" s="4">
        <f ca="1">[1]!thsiFinD("ths_expma_stock",$A1903,$A$1,7,100,100)</f>
        <v>4.181895802483</v>
      </c>
      <c r="G1903" s="4">
        <f ca="1">[1]!thsiFinD("ths_rsi_stock",$A1903,$A$1,7,100,100)</f>
        <v>52.424827430942003</v>
      </c>
      <c r="H1903" s="4">
        <f ca="1">[1]!thsiFinD("ths_adtm_stock",$A1903,$A$1,7,3,100,100,100)</f>
        <v>0.30434782608694999</v>
      </c>
      <c r="I1903" s="4">
        <f ca="1">[1]!thsiFinD("ths_bbiboll_stock",$A1903,$A$1,7,3,100,100,100)</f>
        <v>4.1928124999999996</v>
      </c>
      <c r="J1903" s="4">
        <f ca="1">[1]!thsiFinD("ths_dptb_stock",$A1903,$A$1,7,104,100,100)</f>
        <v>0.57142857142856995</v>
      </c>
      <c r="K1903" s="4">
        <f ca="1">[1]!thsiFinD("ths_srmi_stock",$A1903,$A$1,7,100,100)</f>
        <v>7.1258907363421003E-3</v>
      </c>
      <c r="L1903" s="4">
        <f ca="1">[1]!thsiFinD("ths_atr_stock",$A1903,$A$1,7,101,100,100)</f>
        <v>0.12857142857143</v>
      </c>
      <c r="M1903" s="4">
        <f ca="1">[1]!thsiFinD("ths_vol_w_stock",$A1903,$A$1)/1000000</f>
        <v>41.441377000000003</v>
      </c>
      <c r="N1903" s="4">
        <f ca="1">[1]!thsiFinD("ths_turnover_ratio_w_stock",$A1903,$A$1)</f>
        <v>6.1114942818275004</v>
      </c>
      <c r="O1903" s="4">
        <f ca="1">[1]!thsiFinD("ths_relative_chg_ratio_w_stock",$A1903,$A$1,104,100)</f>
        <v>-0.89322022997992001</v>
      </c>
      <c r="P1903" s="4"/>
    </row>
    <row r="1904" spans="1:16" x14ac:dyDescent="0.25">
      <c r="A1904" s="2" t="s">
        <v>3817</v>
      </c>
      <c r="B1904" s="2" t="s">
        <v>3818</v>
      </c>
      <c r="C1904" s="4">
        <f ca="1">[1]!thsiFinD("ths_vol_ratio_stock",$A1904,$A$1,7,100)</f>
        <v>1.4290928425263001</v>
      </c>
      <c r="D1904" s="4">
        <f ca="1">[1]!thsiFinD("ths_cr_stock",$A1904,$A$1,7,100,100)</f>
        <v>63.768115942028999</v>
      </c>
      <c r="E1904" s="4">
        <f ca="1">[1]!thsiFinD("ths_mfi_stock",$A1904,$A$1,7,100,100)</f>
        <v>38.598207345847001</v>
      </c>
      <c r="F1904" s="4">
        <f ca="1">[1]!thsiFinD("ths_expma_stock",$A1904,$A$1,7,100,100)</f>
        <v>6.9007789242355004</v>
      </c>
      <c r="G1904" s="4">
        <f ca="1">[1]!thsiFinD("ths_rsi_stock",$A1904,$A$1,7,100,100)</f>
        <v>37.155647391891002</v>
      </c>
      <c r="H1904" s="4">
        <f ca="1">[1]!thsiFinD("ths_adtm_stock",$A1904,$A$1,7,3,100,100,100)</f>
        <v>-0.25352112676055999</v>
      </c>
      <c r="I1904" s="4">
        <f ca="1">[1]!thsiFinD("ths_bbiboll_stock",$A1904,$A$1,7,3,100,100,100)</f>
        <v>7.0066666666666997</v>
      </c>
      <c r="J1904" s="4">
        <f ca="1">[1]!thsiFinD("ths_dptb_stock",$A1904,$A$1,7,104,100,100)</f>
        <v>0.71428571428570997</v>
      </c>
      <c r="K1904" s="4">
        <f ca="1">[1]!thsiFinD("ths_srmi_stock",$A1904,$A$1,7,100,100)</f>
        <v>-5.4393305439329999E-2</v>
      </c>
      <c r="L1904" s="4">
        <f ca="1">[1]!thsiFinD("ths_atr_stock",$A1904,$A$1,7,101,100,100)</f>
        <v>0.32285714285714001</v>
      </c>
      <c r="M1904" s="4">
        <f ca="1">[1]!thsiFinD("ths_vol_w_stock",$A1904,$A$1)/1000000</f>
        <v>31.714327000000001</v>
      </c>
      <c r="N1904" s="4">
        <f ca="1">[1]!thsiFinD("ths_turnover_ratio_w_stock",$A1904,$A$1)</f>
        <v>8.0013783704279007</v>
      </c>
      <c r="O1904" s="4">
        <f ca="1">[1]!thsiFinD("ths_relative_chg_ratio_w_stock",$A1904,$A$1,104,100)</f>
        <v>-2.0327102106716</v>
      </c>
      <c r="P1904" s="4"/>
    </row>
    <row r="1905" spans="1:16" x14ac:dyDescent="0.25">
      <c r="A1905" s="2" t="s">
        <v>3819</v>
      </c>
      <c r="B1905" s="2" t="s">
        <v>3820</v>
      </c>
      <c r="C1905" s="4">
        <f ca="1">[1]!thsiFinD("ths_vol_ratio_stock",$A1905,$A$1,7,100)</f>
        <v>1.3287156046538999</v>
      </c>
      <c r="D1905" s="4">
        <f ca="1">[1]!thsiFinD("ths_cr_stock",$A1905,$A$1,7,100,100)</f>
        <v>47.148288973383998</v>
      </c>
      <c r="E1905" s="4">
        <f ca="1">[1]!thsiFinD("ths_mfi_stock",$A1905,$A$1,7,100,100)</f>
        <v>27.831382816413001</v>
      </c>
      <c r="F1905" s="4">
        <f ca="1">[1]!thsiFinD("ths_expma_stock",$A1905,$A$1,7,100,100)</f>
        <v>4.4800258637352002</v>
      </c>
      <c r="G1905" s="4">
        <f ca="1">[1]!thsiFinD("ths_rsi_stock",$A1905,$A$1,7,100,100)</f>
        <v>40.214576483697002</v>
      </c>
      <c r="H1905" s="4">
        <f ca="1">[1]!thsiFinD("ths_adtm_stock",$A1905,$A$1,7,3,100,100,100)</f>
        <v>0.27272727272727998</v>
      </c>
      <c r="I1905" s="4">
        <f ca="1">[1]!thsiFinD("ths_bbiboll_stock",$A1905,$A$1,7,3,100,100,100)</f>
        <v>4.5345833333333001</v>
      </c>
      <c r="J1905" s="4">
        <f ca="1">[1]!thsiFinD("ths_dptb_stock",$A1905,$A$1,7,104,100,100)</f>
        <v>0.28571428571428997</v>
      </c>
      <c r="K1905" s="4">
        <f ca="1">[1]!thsiFinD("ths_srmi_stock",$A1905,$A$1,7,100,100)</f>
        <v>-4.8936170212766E-2</v>
      </c>
      <c r="L1905" s="4">
        <f ca="1">[1]!thsiFinD("ths_atr_stock",$A1905,$A$1,7,101,100,100)</f>
        <v>0.18571428571428999</v>
      </c>
      <c r="M1905" s="4">
        <f ca="1">[1]!thsiFinD("ths_vol_w_stock",$A1905,$A$1)/1000000</f>
        <v>18.892355999999999</v>
      </c>
      <c r="N1905" s="4">
        <f ca="1">[1]!thsiFinD("ths_turnover_ratio_w_stock",$A1905,$A$1)</f>
        <v>5.1752845885827004</v>
      </c>
      <c r="O1905" s="4">
        <f ca="1">[1]!thsiFinD("ths_relative_chg_ratio_w_stock",$A1905,$A$1,104,100)</f>
        <v>-1.0021025757044</v>
      </c>
      <c r="P1905" s="4"/>
    </row>
    <row r="1906" spans="1:16" x14ac:dyDescent="0.25">
      <c r="A1906" s="2" t="s">
        <v>3821</v>
      </c>
      <c r="B1906" s="2" t="s">
        <v>3822</v>
      </c>
      <c r="C1906" s="4">
        <f ca="1">[1]!thsiFinD("ths_vol_ratio_stock",$A1906,$A$1,7,100)</f>
        <v>0.81890850363546996</v>
      </c>
      <c r="D1906" s="4">
        <f ca="1">[1]!thsiFinD("ths_cr_stock",$A1906,$A$1,7,100,100)</f>
        <v>60.874200426439003</v>
      </c>
      <c r="E1906" s="4">
        <f ca="1">[1]!thsiFinD("ths_mfi_stock",$A1906,$A$1,7,100,100)</f>
        <v>41.867281005016999</v>
      </c>
      <c r="F1906" s="4">
        <f ca="1">[1]!thsiFinD("ths_expma_stock",$A1906,$A$1,7,100,100)</f>
        <v>18.774290625110002</v>
      </c>
      <c r="G1906" s="4">
        <f ca="1">[1]!thsiFinD("ths_rsi_stock",$A1906,$A$1,7,100,100)</f>
        <v>42.012932694039002</v>
      </c>
      <c r="H1906" s="4">
        <f ca="1">[1]!thsiFinD("ths_adtm_stock",$A1906,$A$1,7,3,100,100,100)</f>
        <v>0.18604651162790001</v>
      </c>
      <c r="I1906" s="4">
        <f ca="1">[1]!thsiFinD("ths_bbiboll_stock",$A1906,$A$1,7,3,100,100,100)</f>
        <v>18.942604166667</v>
      </c>
      <c r="J1906" s="4">
        <f ca="1">[1]!thsiFinD("ths_dptb_stock",$A1906,$A$1,7,104,100,100)</f>
        <v>0.57142857142856995</v>
      </c>
      <c r="K1906" s="4">
        <f ca="1">[1]!thsiFinD("ths_srmi_stock",$A1906,$A$1,7,100,100)</f>
        <v>-3.3281331253250002E-2</v>
      </c>
      <c r="L1906" s="4">
        <f ca="1">[1]!thsiFinD("ths_atr_stock",$A1906,$A$1,7,101,100,100)</f>
        <v>0.73571428571428998</v>
      </c>
      <c r="M1906" s="4">
        <f ca="1">[1]!thsiFinD("ths_vol_w_stock",$A1906,$A$1)/1000000</f>
        <v>24.562370000000001</v>
      </c>
      <c r="N1906" s="4">
        <f ca="1">[1]!thsiFinD("ths_turnover_ratio_w_stock",$A1906,$A$1)</f>
        <v>4.5876405420262003</v>
      </c>
      <c r="O1906" s="4">
        <f ca="1">[1]!thsiFinD("ths_relative_chg_ratio_w_stock",$A1906,$A$1,104,100)</f>
        <v>-2.4569897937495</v>
      </c>
      <c r="P1906" s="4"/>
    </row>
    <row r="1907" spans="1:16" x14ac:dyDescent="0.25">
      <c r="A1907" s="2" t="s">
        <v>3823</v>
      </c>
      <c r="B1907" s="2" t="s">
        <v>3824</v>
      </c>
      <c r="C1907" s="4">
        <f ca="1">[1]!thsiFinD("ths_vol_ratio_stock",$A1907,$A$1,7,100)</f>
        <v>0.50158244620073</v>
      </c>
      <c r="D1907" s="4">
        <f ca="1">[1]!thsiFinD("ths_cr_stock",$A1907,$A$1,7,100,100)</f>
        <v>36.096458176337997</v>
      </c>
      <c r="E1907" s="4">
        <f ca="1">[1]!thsiFinD("ths_mfi_stock",$A1907,$A$1,7,100,100)</f>
        <v>11.750525560181</v>
      </c>
      <c r="F1907" s="4">
        <f ca="1">[1]!thsiFinD("ths_expma_stock",$A1907,$A$1,7,100,100)</f>
        <v>11.734223872098999</v>
      </c>
      <c r="G1907" s="4">
        <f ca="1">[1]!thsiFinD("ths_rsi_stock",$A1907,$A$1,7,100,100)</f>
        <v>37.842223507439002</v>
      </c>
      <c r="H1907" s="4">
        <f ca="1">[1]!thsiFinD("ths_adtm_stock",$A1907,$A$1,7,3,100,100,100)</f>
        <v>-4.2553191489361E-2</v>
      </c>
      <c r="I1907" s="4">
        <f ca="1">[1]!thsiFinD("ths_bbiboll_stock",$A1907,$A$1,7,3,100,100,100)</f>
        <v>11.8575</v>
      </c>
      <c r="J1907" s="4">
        <f ca="1">[1]!thsiFinD("ths_dptb_stock",$A1907,$A$1,7,104,100,100)</f>
        <v>0.57142857142856995</v>
      </c>
      <c r="K1907" s="4">
        <f ca="1">[1]!thsiFinD("ths_srmi_stock",$A1907,$A$1,7,100,100)</f>
        <v>-0.14393368500376999</v>
      </c>
      <c r="L1907" s="4">
        <f ca="1">[1]!thsiFinD("ths_atr_stock",$A1907,$A$1,7,101,100,100)</f>
        <v>0.86</v>
      </c>
      <c r="M1907" s="4">
        <f ca="1">[1]!thsiFinD("ths_vol_w_stock",$A1907,$A$1)/1000000</f>
        <v>161.89087900000001</v>
      </c>
      <c r="N1907" s="4">
        <f ca="1">[1]!thsiFinD("ths_turnover_ratio_w_stock",$A1907,$A$1)</f>
        <v>43.157937227938</v>
      </c>
      <c r="O1907" s="4">
        <f ca="1">[1]!thsiFinD("ths_relative_chg_ratio_w_stock",$A1907,$A$1,104,100)</f>
        <v>-5.2216471017593999</v>
      </c>
      <c r="P1907" s="4"/>
    </row>
    <row r="1908" spans="1:16" x14ac:dyDescent="0.25">
      <c r="A1908" s="2" t="s">
        <v>3825</v>
      </c>
      <c r="B1908" s="2" t="s">
        <v>3826</v>
      </c>
      <c r="C1908" s="4">
        <f ca="1">[1]!thsiFinD("ths_vol_ratio_stock",$A1908,$A$1,7,100)</f>
        <v>1.2235267800516001</v>
      </c>
      <c r="D1908" s="4">
        <f ca="1">[1]!thsiFinD("ths_cr_stock",$A1908,$A$1,7,100,100)</f>
        <v>186.36363636364001</v>
      </c>
      <c r="E1908" s="4">
        <f ca="1">[1]!thsiFinD("ths_mfi_stock",$A1908,$A$1,7,100,100)</f>
        <v>81.525392227843</v>
      </c>
      <c r="F1908" s="4">
        <f ca="1">[1]!thsiFinD("ths_expma_stock",$A1908,$A$1,7,100,100)</f>
        <v>14.721317007975999</v>
      </c>
      <c r="G1908" s="4">
        <f ca="1">[1]!thsiFinD("ths_rsi_stock",$A1908,$A$1,7,100,100)</f>
        <v>57.334591628589997</v>
      </c>
      <c r="H1908" s="4">
        <f ca="1">[1]!thsiFinD("ths_adtm_stock",$A1908,$A$1,7,3,100,100,100)</f>
        <v>0.43292682926829001</v>
      </c>
      <c r="I1908" s="4">
        <f ca="1">[1]!thsiFinD("ths_bbiboll_stock",$A1908,$A$1,7,3,100,100,100)</f>
        <v>14.79125</v>
      </c>
      <c r="J1908" s="4">
        <f ca="1">[1]!thsiFinD("ths_dptb_stock",$A1908,$A$1,7,104,100,100)</f>
        <v>0.85714285714285998</v>
      </c>
      <c r="K1908" s="4">
        <f ca="1">[1]!thsiFinD("ths_srmi_stock",$A1908,$A$1,7,100,100)</f>
        <v>5.7692307692308001E-2</v>
      </c>
      <c r="L1908" s="4">
        <f ca="1">[1]!thsiFinD("ths_atr_stock",$A1908,$A$1,7,101,100,100)</f>
        <v>0.91285714285714004</v>
      </c>
      <c r="M1908" s="4">
        <f ca="1">[1]!thsiFinD("ths_vol_w_stock",$A1908,$A$1)/1000000</f>
        <v>71.034741999999994</v>
      </c>
      <c r="N1908" s="4">
        <f ca="1">[1]!thsiFinD("ths_turnover_ratio_w_stock",$A1908,$A$1)</f>
        <v>27.461121226014999</v>
      </c>
      <c r="O1908" s="4">
        <f ca="1">[1]!thsiFinD("ths_relative_chg_ratio_w_stock",$A1908,$A$1,104,100)</f>
        <v>4.3300463366724999</v>
      </c>
      <c r="P1908" s="4"/>
    </row>
    <row r="1909" spans="1:16" x14ac:dyDescent="0.25">
      <c r="A1909" s="2" t="s">
        <v>3827</v>
      </c>
      <c r="B1909" s="2" t="s">
        <v>3828</v>
      </c>
      <c r="C1909" s="4">
        <f ca="1">[1]!thsiFinD("ths_vol_ratio_stock",$A1909,$A$1,7,100)</f>
        <v>0.68140799960156995</v>
      </c>
      <c r="D1909" s="4">
        <f ca="1">[1]!thsiFinD("ths_cr_stock",$A1909,$A$1,7,100,100)</f>
        <v>37.524177949710001</v>
      </c>
      <c r="E1909" s="4">
        <f ca="1">[1]!thsiFinD("ths_mfi_stock",$A1909,$A$1,7,100,100)</f>
        <v>45.568978741758002</v>
      </c>
      <c r="F1909" s="4">
        <f ca="1">[1]!thsiFinD("ths_expma_stock",$A1909,$A$1,7,100,100)</f>
        <v>6.6253267672808001</v>
      </c>
      <c r="G1909" s="4">
        <f ca="1">[1]!thsiFinD("ths_rsi_stock",$A1909,$A$1,7,100,100)</f>
        <v>35.466846111231</v>
      </c>
      <c r="H1909" s="4">
        <f ca="1">[1]!thsiFinD("ths_adtm_stock",$A1909,$A$1,7,3,100,100,100)</f>
        <v>-0.5</v>
      </c>
      <c r="I1909" s="4">
        <f ca="1">[1]!thsiFinD("ths_bbiboll_stock",$A1909,$A$1,7,3,100,100,100)</f>
        <v>6.7426041666667</v>
      </c>
      <c r="J1909" s="4">
        <f ca="1">[1]!thsiFinD("ths_dptb_stock",$A1909,$A$1,7,104,100,100)</f>
        <v>0.42857142857142999</v>
      </c>
      <c r="K1909" s="4">
        <f ca="1">[1]!thsiFinD("ths_srmi_stock",$A1909,$A$1,7,100,100)</f>
        <v>-8.9108910891088994E-2</v>
      </c>
      <c r="L1909" s="4">
        <f ca="1">[1]!thsiFinD("ths_atr_stock",$A1909,$A$1,7,101,100,100)</f>
        <v>0.38285714285714001</v>
      </c>
      <c r="M1909" s="4">
        <f ca="1">[1]!thsiFinD("ths_vol_w_stock",$A1909,$A$1)/1000000</f>
        <v>90.034487999999996</v>
      </c>
      <c r="N1909" s="4">
        <f ca="1">[1]!thsiFinD("ths_turnover_ratio_w_stock",$A1909,$A$1)</f>
        <v>7.4723610247353998</v>
      </c>
      <c r="O1909" s="4">
        <f ca="1">[1]!thsiFinD("ths_relative_chg_ratio_w_stock",$A1909,$A$1,104,100)</f>
        <v>-6.2330293161867001</v>
      </c>
      <c r="P1909" s="4"/>
    </row>
    <row r="1910" spans="1:16" x14ac:dyDescent="0.25">
      <c r="A1910" s="2" t="s">
        <v>3829</v>
      </c>
      <c r="B1910" s="2" t="s">
        <v>3830</v>
      </c>
      <c r="C1910" s="4">
        <f ca="1">[1]!thsiFinD("ths_vol_ratio_stock",$A1910,$A$1,7,100)</f>
        <v>0.95493229199697005</v>
      </c>
      <c r="D1910" s="4">
        <f ca="1">[1]!thsiFinD("ths_cr_stock",$A1910,$A$1,7,100,100)</f>
        <v>193.09210526315999</v>
      </c>
      <c r="E1910" s="4">
        <f ca="1">[1]!thsiFinD("ths_mfi_stock",$A1910,$A$1,7,100,100)</f>
        <v>88.168806333228005</v>
      </c>
      <c r="F1910" s="4">
        <f ca="1">[1]!thsiFinD("ths_expma_stock",$A1910,$A$1,7,100,100)</f>
        <v>17.575596937530999</v>
      </c>
      <c r="G1910" s="4">
        <f ca="1">[1]!thsiFinD("ths_rsi_stock",$A1910,$A$1,7,100,100)</f>
        <v>78.196726595925</v>
      </c>
      <c r="H1910" s="4">
        <f ca="1">[1]!thsiFinD("ths_adtm_stock",$A1910,$A$1,7,3,100,100,100)</f>
        <v>0.73577235772357996</v>
      </c>
      <c r="I1910" s="4">
        <f ca="1">[1]!thsiFinD("ths_bbiboll_stock",$A1910,$A$1,7,3,100,100,100)</f>
        <v>17.2534375</v>
      </c>
      <c r="J1910" s="4">
        <f ca="1">[1]!thsiFinD("ths_dptb_stock",$A1910,$A$1,7,104,100,100)</f>
        <v>0.42857142857142999</v>
      </c>
      <c r="K1910" s="4">
        <f ca="1">[1]!thsiFinD("ths_srmi_stock",$A1910,$A$1,7,100,100)</f>
        <v>5.6986301369862997E-2</v>
      </c>
      <c r="L1910" s="4">
        <f ca="1">[1]!thsiFinD("ths_atr_stock",$A1910,$A$1,7,101,100,100)</f>
        <v>0.84857142857142998</v>
      </c>
      <c r="M1910" s="4">
        <f ca="1">[1]!thsiFinD("ths_vol_w_stock",$A1910,$A$1)/1000000</f>
        <v>366.10435100000001</v>
      </c>
      <c r="N1910" s="4">
        <f ca="1">[1]!thsiFinD("ths_turnover_ratio_w_stock",$A1910,$A$1)</f>
        <v>7.379811905775</v>
      </c>
      <c r="O1910" s="4">
        <f ca="1">[1]!thsiFinD("ths_relative_chg_ratio_w_stock",$A1910,$A$1,104,100)</f>
        <v>4.5470640411784</v>
      </c>
      <c r="P1910" s="4"/>
    </row>
    <row r="1911" spans="1:16" x14ac:dyDescent="0.25">
      <c r="A1911" s="2" t="s">
        <v>3831</v>
      </c>
      <c r="B1911" s="2" t="s">
        <v>3832</v>
      </c>
      <c r="C1911" s="4">
        <f ca="1">[1]!thsiFinD("ths_vol_ratio_stock",$A1911,$A$1,7,100)</f>
        <v>0.77831547035299997</v>
      </c>
      <c r="D1911" s="4">
        <f ca="1">[1]!thsiFinD("ths_cr_stock",$A1911,$A$1,7,100,100)</f>
        <v>51.116625310174001</v>
      </c>
      <c r="E1911" s="4">
        <f ca="1">[1]!thsiFinD("ths_mfi_stock",$A1911,$A$1,7,100,100)</f>
        <v>32.053784894521002</v>
      </c>
      <c r="F1911" s="4">
        <f ca="1">[1]!thsiFinD("ths_expma_stock",$A1911,$A$1,7,100,100)</f>
        <v>7.6732722831890996</v>
      </c>
      <c r="G1911" s="4">
        <f ca="1">[1]!thsiFinD("ths_rsi_stock",$A1911,$A$1,7,100,100)</f>
        <v>31.631333363991001</v>
      </c>
      <c r="H1911" s="4">
        <f ca="1">[1]!thsiFinD("ths_adtm_stock",$A1911,$A$1,7,3,100,100,100)</f>
        <v>-0.45238095238095</v>
      </c>
      <c r="I1911" s="4">
        <f ca="1">[1]!thsiFinD("ths_bbiboll_stock",$A1911,$A$1,7,3,100,100,100)</f>
        <v>7.7636458333332996</v>
      </c>
      <c r="J1911" s="4">
        <f ca="1">[1]!thsiFinD("ths_dptb_stock",$A1911,$A$1,7,104,100,100)</f>
        <v>0.42857142857142999</v>
      </c>
      <c r="K1911" s="4">
        <f ca="1">[1]!thsiFinD("ths_srmi_stock",$A1911,$A$1,7,100,100)</f>
        <v>-5.5415617128463997E-2</v>
      </c>
      <c r="L1911" s="4">
        <f ca="1">[1]!thsiFinD("ths_atr_stock",$A1911,$A$1,7,101,100,100)</f>
        <v>0.3</v>
      </c>
      <c r="M1911" s="4">
        <f ca="1">[1]!thsiFinD("ths_vol_w_stock",$A1911,$A$1)/1000000</f>
        <v>15.458328</v>
      </c>
      <c r="N1911" s="4">
        <f ca="1">[1]!thsiFinD("ths_turnover_ratio_w_stock",$A1911,$A$1)</f>
        <v>4.6174246174529001</v>
      </c>
      <c r="O1911" s="4">
        <f ca="1">[1]!thsiFinD("ths_relative_chg_ratio_w_stock",$A1911,$A$1,104,100)</f>
        <v>-4.9255325433461996</v>
      </c>
      <c r="P1911" s="4"/>
    </row>
    <row r="1912" spans="1:16" x14ac:dyDescent="0.25">
      <c r="A1912" s="2" t="s">
        <v>3833</v>
      </c>
      <c r="B1912" s="2" t="s">
        <v>3834</v>
      </c>
      <c r="C1912" s="4">
        <f ca="1">[1]!thsiFinD("ths_vol_ratio_stock",$A1912,$A$1,7,100)</f>
        <v>1.9085552268040999</v>
      </c>
      <c r="D1912" s="4">
        <f ca="1">[1]!thsiFinD("ths_cr_stock",$A1912,$A$1,7,100,100)</f>
        <v>50.298210735586999</v>
      </c>
      <c r="E1912" s="4">
        <f ca="1">[1]!thsiFinD("ths_mfi_stock",$A1912,$A$1,7,100,100)</f>
        <v>35.573454709095998</v>
      </c>
      <c r="F1912" s="4">
        <f ca="1">[1]!thsiFinD("ths_expma_stock",$A1912,$A$1,7,100,100)</f>
        <v>11.656167889978001</v>
      </c>
      <c r="G1912" s="4">
        <f ca="1">[1]!thsiFinD("ths_rsi_stock",$A1912,$A$1,7,100,100)</f>
        <v>47.027636503407003</v>
      </c>
      <c r="H1912" s="4">
        <f ca="1">[1]!thsiFinD("ths_adtm_stock",$A1912,$A$1,7,3,100,100,100)</f>
        <v>-0.42592592592592998</v>
      </c>
      <c r="I1912" s="4">
        <f ca="1">[1]!thsiFinD("ths_bbiboll_stock",$A1912,$A$1,7,3,100,100,100)</f>
        <v>11.810520833332999</v>
      </c>
      <c r="J1912" s="4">
        <f ca="1">[1]!thsiFinD("ths_dptb_stock",$A1912,$A$1,7,104,100,100)</f>
        <v>0.71428571428570997</v>
      </c>
      <c r="K1912" s="4">
        <f ca="1">[1]!thsiFinD("ths_srmi_stock",$A1912,$A$1,7,100,100)</f>
        <v>-2.1612635078969E-2</v>
      </c>
      <c r="L1912" s="4">
        <f ca="1">[1]!thsiFinD("ths_atr_stock",$A1912,$A$1,7,101,100,100)</f>
        <v>0.37142857142857</v>
      </c>
      <c r="M1912" s="4">
        <f ca="1">[1]!thsiFinD("ths_vol_w_stock",$A1912,$A$1)/1000000</f>
        <v>11.662001</v>
      </c>
      <c r="N1912" s="4">
        <f ca="1">[1]!thsiFinD("ths_turnover_ratio_w_stock",$A1912,$A$1)</f>
        <v>3.1770199860202002</v>
      </c>
      <c r="O1912" s="4">
        <f ca="1">[1]!thsiFinD("ths_relative_chg_ratio_w_stock",$A1912,$A$1,104,100)</f>
        <v>0.80194635068285003</v>
      </c>
      <c r="P1912" s="4"/>
    </row>
    <row r="1913" spans="1:16" x14ac:dyDescent="0.25">
      <c r="A1913" s="2" t="s">
        <v>3835</v>
      </c>
      <c r="B1913" s="2" t="s">
        <v>3836</v>
      </c>
      <c r="C1913" s="4">
        <f ca="1">[1]!thsiFinD("ths_vol_ratio_stock",$A1913,$A$1,7,100)</f>
        <v>0.84510510338721001</v>
      </c>
      <c r="D1913" s="4">
        <f ca="1">[1]!thsiFinD("ths_cr_stock",$A1913,$A$1,7,100,100)</f>
        <v>83.606557377049</v>
      </c>
      <c r="E1913" s="4">
        <f ca="1">[1]!thsiFinD("ths_mfi_stock",$A1913,$A$1,7,100,100)</f>
        <v>53.619440822637003</v>
      </c>
      <c r="F1913" s="4">
        <f ca="1">[1]!thsiFinD("ths_expma_stock",$A1913,$A$1,7,100,100)</f>
        <v>15.98949366125</v>
      </c>
      <c r="G1913" s="4">
        <f ca="1">[1]!thsiFinD("ths_rsi_stock",$A1913,$A$1,7,100,100)</f>
        <v>41.910988645956998</v>
      </c>
      <c r="H1913" s="4">
        <f ca="1">[1]!thsiFinD("ths_adtm_stock",$A1913,$A$1,7,3,100,100,100)</f>
        <v>0.69892473118279996</v>
      </c>
      <c r="I1913" s="4">
        <f ca="1">[1]!thsiFinD("ths_bbiboll_stock",$A1913,$A$1,7,3,100,100,100)</f>
        <v>16.117812499999999</v>
      </c>
      <c r="J1913" s="4">
        <f ca="1">[1]!thsiFinD("ths_dptb_stock",$A1913,$A$1,7,104,100,100)</f>
        <v>0.42857142857142999</v>
      </c>
      <c r="K1913" s="4">
        <f ca="1">[1]!thsiFinD("ths_srmi_stock",$A1913,$A$1,7,100,100)</f>
        <v>-1.3190954773869E-2</v>
      </c>
      <c r="L1913" s="4">
        <f ca="1">[1]!thsiFinD("ths_atr_stock",$A1913,$A$1,7,101,100,100)</f>
        <v>1.0042857142857</v>
      </c>
      <c r="M1913" s="4">
        <f ca="1">[1]!thsiFinD("ths_vol_w_stock",$A1913,$A$1)/1000000</f>
        <v>11.90906</v>
      </c>
      <c r="N1913" s="4">
        <f ca="1">[1]!thsiFinD("ths_turnover_ratio_w_stock",$A1913,$A$1)</f>
        <v>8.7859752019256998</v>
      </c>
      <c r="O1913" s="4">
        <f ca="1">[1]!thsiFinD("ths_relative_chg_ratio_w_stock",$A1913,$A$1,104,100)</f>
        <v>-7.7972917681978</v>
      </c>
      <c r="P1913" s="4"/>
    </row>
    <row r="1914" spans="1:16" x14ac:dyDescent="0.25">
      <c r="A1914" s="2" t="s">
        <v>3837</v>
      </c>
      <c r="B1914" s="2" t="s">
        <v>3838</v>
      </c>
      <c r="C1914" s="4">
        <f ca="1">[1]!thsiFinD("ths_vol_ratio_stock",$A1914,$A$1,7,100)</f>
        <v>0.66544431424273998</v>
      </c>
      <c r="D1914" s="4">
        <f ca="1">[1]!thsiFinD("ths_cr_stock",$A1914,$A$1,7,100,100)</f>
        <v>55.507559395248997</v>
      </c>
      <c r="E1914" s="4">
        <f ca="1">[1]!thsiFinD("ths_mfi_stock",$A1914,$A$1,7,100,100)</f>
        <v>41.287815752836998</v>
      </c>
      <c r="F1914" s="4">
        <f ca="1">[1]!thsiFinD("ths_expma_stock",$A1914,$A$1,7,100,100)</f>
        <v>8.1371513581014998</v>
      </c>
      <c r="G1914" s="4">
        <f ca="1">[1]!thsiFinD("ths_rsi_stock",$A1914,$A$1,7,100,100)</f>
        <v>39.155106745316999</v>
      </c>
      <c r="H1914" s="4">
        <f ca="1">[1]!thsiFinD("ths_adtm_stock",$A1914,$A$1,7,3,100,100,100)</f>
        <v>0.11538461538462</v>
      </c>
      <c r="I1914" s="4">
        <f ca="1">[1]!thsiFinD("ths_bbiboll_stock",$A1914,$A$1,7,3,100,100,100)</f>
        <v>8.2479166666667005</v>
      </c>
      <c r="J1914" s="4">
        <f ca="1">[1]!thsiFinD("ths_dptb_stock",$A1914,$A$1,7,104,100,100)</f>
        <v>0.57142857142856995</v>
      </c>
      <c r="K1914" s="4">
        <f ca="1">[1]!thsiFinD("ths_srmi_stock",$A1914,$A$1,7,100,100)</f>
        <v>-5.6206088992974003E-2</v>
      </c>
      <c r="L1914" s="4">
        <f ca="1">[1]!thsiFinD("ths_atr_stock",$A1914,$A$1,7,101,100,100)</f>
        <v>0.34857142857142998</v>
      </c>
      <c r="M1914" s="4">
        <f ca="1">[1]!thsiFinD("ths_vol_w_stock",$A1914,$A$1)/1000000</f>
        <v>12.332257999999999</v>
      </c>
      <c r="N1914" s="4">
        <f ca="1">[1]!thsiFinD("ths_turnover_ratio_w_stock",$A1914,$A$1)</f>
        <v>7.0145134653061003</v>
      </c>
      <c r="O1914" s="4">
        <f ca="1">[1]!thsiFinD("ths_relative_chg_ratio_w_stock",$A1914,$A$1,104,100)</f>
        <v>-0.73573543834876998</v>
      </c>
      <c r="P1914" s="4"/>
    </row>
    <row r="1915" spans="1:16" x14ac:dyDescent="0.25">
      <c r="A1915" s="2" t="s">
        <v>3839</v>
      </c>
      <c r="B1915" s="2" t="s">
        <v>3840</v>
      </c>
      <c r="C1915" s="4">
        <f ca="1">[1]!thsiFinD("ths_vol_ratio_stock",$A1915,$A$1,7,100)</f>
        <v>1.2104725219787</v>
      </c>
      <c r="D1915" s="4">
        <f ca="1">[1]!thsiFinD("ths_cr_stock",$A1915,$A$1,7,100,100)</f>
        <v>19.860356865787001</v>
      </c>
      <c r="E1915" s="4">
        <f ca="1">[1]!thsiFinD("ths_mfi_stock",$A1915,$A$1,7,100,100)</f>
        <v>15.998360074944999</v>
      </c>
      <c r="F1915" s="4">
        <f ca="1">[1]!thsiFinD("ths_expma_stock",$A1915,$A$1,7,100,100)</f>
        <v>18.953954294201999</v>
      </c>
      <c r="G1915" s="4">
        <f ca="1">[1]!thsiFinD("ths_rsi_stock",$A1915,$A$1,7,100,100)</f>
        <v>25.873637587564001</v>
      </c>
      <c r="H1915" s="4">
        <f ca="1">[1]!thsiFinD("ths_adtm_stock",$A1915,$A$1,7,3,100,100,100)</f>
        <v>-0.81443298969071998</v>
      </c>
      <c r="I1915" s="4">
        <f ca="1">[1]!thsiFinD("ths_bbiboll_stock",$A1915,$A$1,7,3,100,100,100)</f>
        <v>19.439062499999999</v>
      </c>
      <c r="J1915" s="4">
        <f ca="1">[1]!thsiFinD("ths_dptb_stock",$A1915,$A$1,7,104,100,100)</f>
        <v>0.71428571428570997</v>
      </c>
      <c r="K1915" s="4">
        <f ca="1">[1]!thsiFinD("ths_srmi_stock",$A1915,$A$1,7,100,100)</f>
        <v>-0.10361681329423</v>
      </c>
      <c r="L1915" s="4">
        <f ca="1">[1]!thsiFinD("ths_atr_stock",$A1915,$A$1,7,101,100,100)</f>
        <v>0.76285714285714001</v>
      </c>
      <c r="M1915" s="4">
        <f ca="1">[1]!thsiFinD("ths_vol_w_stock",$A1915,$A$1)/1000000</f>
        <v>47.521307</v>
      </c>
      <c r="N1915" s="4">
        <f ca="1">[1]!thsiFinD("ths_turnover_ratio_w_stock",$A1915,$A$1)</f>
        <v>11.771182841864</v>
      </c>
      <c r="O1915" s="4">
        <f ca="1">[1]!thsiFinD("ths_relative_chg_ratio_w_stock",$A1915,$A$1,104,100)</f>
        <v>-4.5410407247864999</v>
      </c>
      <c r="P1915" s="4"/>
    </row>
    <row r="1916" spans="1:16" x14ac:dyDescent="0.25">
      <c r="A1916" s="2" t="s">
        <v>3841</v>
      </c>
      <c r="B1916" s="2" t="s">
        <v>3842</v>
      </c>
      <c r="C1916" s="4">
        <f ca="1">[1]!thsiFinD("ths_vol_ratio_stock",$A1916,$A$1,7,100)</f>
        <v>0.85588133791252996</v>
      </c>
      <c r="D1916" s="4">
        <f ca="1">[1]!thsiFinD("ths_cr_stock",$A1916,$A$1,7,100,100)</f>
        <v>80</v>
      </c>
      <c r="E1916" s="4">
        <f ca="1">[1]!thsiFinD("ths_mfi_stock",$A1916,$A$1,7,100,100)</f>
        <v>28.448228481472</v>
      </c>
      <c r="F1916" s="4">
        <f ca="1">[1]!thsiFinD("ths_expma_stock",$A1916,$A$1,7,100,100)</f>
        <v>9.1850898320757004</v>
      </c>
      <c r="G1916" s="4">
        <f ca="1">[1]!thsiFinD("ths_rsi_stock",$A1916,$A$1,7,100,100)</f>
        <v>43.989264957284</v>
      </c>
      <c r="H1916" s="4">
        <f ca="1">[1]!thsiFinD("ths_adtm_stock",$A1916,$A$1,7,3,100,100,100)</f>
        <v>0.68333333333333002</v>
      </c>
      <c r="I1916" s="4">
        <f ca="1">[1]!thsiFinD("ths_bbiboll_stock",$A1916,$A$1,7,3,100,100,100)</f>
        <v>9.2634375000000002</v>
      </c>
      <c r="J1916" s="4">
        <f ca="1">[1]!thsiFinD("ths_dptb_stock",$A1916,$A$1,7,104,100,100)</f>
        <v>0.57142857142856995</v>
      </c>
      <c r="K1916" s="4">
        <f ca="1">[1]!thsiFinD("ths_srmi_stock",$A1916,$A$1,7,100,100)</f>
        <v>-2.6567481402763E-2</v>
      </c>
      <c r="L1916" s="4">
        <f ca="1">[1]!thsiFinD("ths_atr_stock",$A1916,$A$1,7,101,100,100)</f>
        <v>0.31428571428571001</v>
      </c>
      <c r="M1916" s="4">
        <f ca="1">[1]!thsiFinD("ths_vol_w_stock",$A1916,$A$1)/1000000</f>
        <v>12.523795</v>
      </c>
      <c r="N1916" s="4">
        <f ca="1">[1]!thsiFinD("ths_turnover_ratio_w_stock",$A1916,$A$1)</f>
        <v>4.2931548638774997</v>
      </c>
      <c r="O1916" s="4">
        <f ca="1">[1]!thsiFinD("ths_relative_chg_ratio_w_stock",$A1916,$A$1,104,100)</f>
        <v>-0.32152181345390002</v>
      </c>
      <c r="P1916" s="4"/>
    </row>
    <row r="1917" spans="1:16" x14ac:dyDescent="0.25">
      <c r="A1917" s="2" t="s">
        <v>3843</v>
      </c>
      <c r="B1917" s="2" t="s">
        <v>3844</v>
      </c>
      <c r="C1917" s="4">
        <f ca="1">[1]!thsiFinD("ths_vol_ratio_stock",$A1917,$A$1,7,100)</f>
        <v>0.99156757689830999</v>
      </c>
      <c r="D1917" s="4">
        <f ca="1">[1]!thsiFinD("ths_cr_stock",$A1917,$A$1,7,100,100)</f>
        <v>59.574468085105998</v>
      </c>
      <c r="E1917" s="4">
        <f ca="1">[1]!thsiFinD("ths_mfi_stock",$A1917,$A$1,7,100,100)</f>
        <v>31.036705305590001</v>
      </c>
      <c r="F1917" s="4">
        <f ca="1">[1]!thsiFinD("ths_expma_stock",$A1917,$A$1,7,100,100)</f>
        <v>5.2695966580931</v>
      </c>
      <c r="G1917" s="4">
        <f ca="1">[1]!thsiFinD("ths_rsi_stock",$A1917,$A$1,7,100,100)</f>
        <v>45.661607291663003</v>
      </c>
      <c r="H1917" s="4">
        <f ca="1">[1]!thsiFinD("ths_adtm_stock",$A1917,$A$1,7,3,100,100,100)</f>
        <v>-0.39534883720929997</v>
      </c>
      <c r="I1917" s="4">
        <f ca="1">[1]!thsiFinD("ths_bbiboll_stock",$A1917,$A$1,7,3,100,100,100)</f>
        <v>5.3002083333333001</v>
      </c>
      <c r="J1917" s="4">
        <f ca="1">[1]!thsiFinD("ths_dptb_stock",$A1917,$A$1,7,104,100,100)</f>
        <v>0.71428571428570997</v>
      </c>
      <c r="K1917" s="4">
        <f ca="1">[1]!thsiFinD("ths_srmi_stock",$A1917,$A$1,7,100,100)</f>
        <v>-4.1970802919707999E-2</v>
      </c>
      <c r="L1917" s="4">
        <f ca="1">[1]!thsiFinD("ths_atr_stock",$A1917,$A$1,7,101,100,100)</f>
        <v>0.21428571428571</v>
      </c>
      <c r="M1917" s="4">
        <f ca="1">[1]!thsiFinD("ths_vol_w_stock",$A1917,$A$1)/1000000</f>
        <v>23.735047999999999</v>
      </c>
      <c r="N1917" s="4">
        <f ca="1">[1]!thsiFinD("ths_turnover_ratio_w_stock",$A1917,$A$1)</f>
        <v>5.3541007507084002</v>
      </c>
      <c r="O1917" s="4">
        <f ca="1">[1]!thsiFinD("ths_relative_chg_ratio_w_stock",$A1917,$A$1,104,100)</f>
        <v>-0.89757724368271996</v>
      </c>
      <c r="P1917" s="4"/>
    </row>
    <row r="1918" spans="1:16" x14ac:dyDescent="0.25">
      <c r="A1918" s="2" t="s">
        <v>3845</v>
      </c>
      <c r="B1918" s="2" t="s">
        <v>3846</v>
      </c>
      <c r="C1918" s="4">
        <f ca="1">[1]!thsiFinD("ths_vol_ratio_stock",$A1918,$A$1,7,100)</f>
        <v>1.0122643203326001</v>
      </c>
      <c r="D1918" s="4">
        <f ca="1">[1]!thsiFinD("ths_cr_stock",$A1918,$A$1,7,100,100)</f>
        <v>86.206896551724</v>
      </c>
      <c r="E1918" s="4">
        <f ca="1">[1]!thsiFinD("ths_mfi_stock",$A1918,$A$1,7,100,100)</f>
        <v>57.001748805832001</v>
      </c>
      <c r="F1918" s="4">
        <f ca="1">[1]!thsiFinD("ths_expma_stock",$A1918,$A$1,7,100,100)</f>
        <v>5.9380378225046</v>
      </c>
      <c r="G1918" s="4">
        <f ca="1">[1]!thsiFinD("ths_rsi_stock",$A1918,$A$1,7,100,100)</f>
        <v>44.703465666485002</v>
      </c>
      <c r="H1918" s="4">
        <f ca="1">[1]!thsiFinD("ths_adtm_stock",$A1918,$A$1,7,3,100,100,100)</f>
        <v>0.56410256410255999</v>
      </c>
      <c r="I1918" s="4">
        <f ca="1">[1]!thsiFinD("ths_bbiboll_stock",$A1918,$A$1,7,3,100,100,100)</f>
        <v>5.9752083333332999</v>
      </c>
      <c r="J1918" s="4">
        <f ca="1">[1]!thsiFinD("ths_dptb_stock",$A1918,$A$1,7,104,100,100)</f>
        <v>0.57142857142856995</v>
      </c>
      <c r="K1918" s="4">
        <f ca="1">[1]!thsiFinD("ths_srmi_stock",$A1918,$A$1,7,100,100)</f>
        <v>-8.3612040133780006E-3</v>
      </c>
      <c r="L1918" s="4">
        <f ca="1">[1]!thsiFinD("ths_atr_stock",$A1918,$A$1,7,101,100,100)</f>
        <v>0.18</v>
      </c>
      <c r="M1918" s="4">
        <f ca="1">[1]!thsiFinD("ths_vol_w_stock",$A1918,$A$1)/1000000</f>
        <v>51.041262000000003</v>
      </c>
      <c r="N1918" s="4">
        <f ca="1">[1]!thsiFinD("ths_turnover_ratio_w_stock",$A1918,$A$1)</f>
        <v>8.1410814402612992</v>
      </c>
      <c r="O1918" s="4">
        <f ca="1">[1]!thsiFinD("ths_relative_chg_ratio_w_stock",$A1918,$A$1,104,100)</f>
        <v>1.993728142488</v>
      </c>
      <c r="P1918" s="4"/>
    </row>
    <row r="1919" spans="1:16" x14ac:dyDescent="0.25">
      <c r="A1919" s="2" t="s">
        <v>3847</v>
      </c>
      <c r="B1919" s="2" t="s">
        <v>3848</v>
      </c>
      <c r="C1919" s="4">
        <f ca="1">[1]!thsiFinD("ths_vol_ratio_stock",$A1919,$A$1,7,100)</f>
        <v>0.93386077020952996</v>
      </c>
      <c r="D1919" s="4">
        <f ca="1">[1]!thsiFinD("ths_cr_stock",$A1919,$A$1,7,100,100)</f>
        <v>20.39911308204</v>
      </c>
      <c r="E1919" s="4">
        <f ca="1">[1]!thsiFinD("ths_mfi_stock",$A1919,$A$1,7,100,100)</f>
        <v>16.412257880698998</v>
      </c>
      <c r="F1919" s="4">
        <f ca="1">[1]!thsiFinD("ths_expma_stock",$A1919,$A$1,7,100,100)</f>
        <v>24.830683111433</v>
      </c>
      <c r="G1919" s="4">
        <f ca="1">[1]!thsiFinD("ths_rsi_stock",$A1919,$A$1,7,100,100)</f>
        <v>31.096704117910001</v>
      </c>
      <c r="H1919" s="4">
        <f ca="1">[1]!thsiFinD("ths_adtm_stock",$A1919,$A$1,7,3,100,100,100)</f>
        <v>-0.56398104265403004</v>
      </c>
      <c r="I1919" s="4">
        <f ca="1">[1]!thsiFinD("ths_bbiboll_stock",$A1919,$A$1,7,3,100,100,100)</f>
        <v>25.290416666666999</v>
      </c>
      <c r="J1919" s="4">
        <f ca="1">[1]!thsiFinD("ths_dptb_stock",$A1919,$A$1,7,104,100,100)</f>
        <v>0.57142857142856995</v>
      </c>
      <c r="K1919" s="4">
        <f ca="1">[1]!thsiFinD("ths_srmi_stock",$A1919,$A$1,7,100,100)</f>
        <v>-0.10165041260315</v>
      </c>
      <c r="L1919" s="4">
        <f ca="1">[1]!thsiFinD("ths_atr_stock",$A1919,$A$1,7,101,100,100)</f>
        <v>1.0642857142857001</v>
      </c>
      <c r="M1919" s="4">
        <f ca="1">[1]!thsiFinD("ths_vol_w_stock",$A1919,$A$1)/1000000</f>
        <v>63.018197000000001</v>
      </c>
      <c r="N1919" s="4">
        <f ca="1">[1]!thsiFinD("ths_turnover_ratio_w_stock",$A1919,$A$1)</f>
        <v>17.563946341573001</v>
      </c>
      <c r="O1919" s="4">
        <f ca="1">[1]!thsiFinD("ths_relative_chg_ratio_w_stock",$A1919,$A$1,104,100)</f>
        <v>-7.5813011448649998</v>
      </c>
      <c r="P1919" s="4"/>
    </row>
    <row r="1920" spans="1:16" x14ac:dyDescent="0.25">
      <c r="A1920" s="2" t="s">
        <v>3849</v>
      </c>
      <c r="B1920" s="2" t="s">
        <v>3850</v>
      </c>
      <c r="C1920" s="4">
        <f ca="1">[1]!thsiFinD("ths_vol_ratio_stock",$A1920,$A$1,7,100)</f>
        <v>1.0280857630260001</v>
      </c>
      <c r="D1920" s="4">
        <f ca="1">[1]!thsiFinD("ths_cr_stock",$A1920,$A$1,7,100,100)</f>
        <v>27.473806752037</v>
      </c>
      <c r="E1920" s="4">
        <f ca="1">[1]!thsiFinD("ths_mfi_stock",$A1920,$A$1,7,100,100)</f>
        <v>17.070490810310002</v>
      </c>
      <c r="F1920" s="4">
        <f ca="1">[1]!thsiFinD("ths_expma_stock",$A1920,$A$1,7,100,100)</f>
        <v>15.616321274629</v>
      </c>
      <c r="G1920" s="4">
        <f ca="1">[1]!thsiFinD("ths_rsi_stock",$A1920,$A$1,7,100,100)</f>
        <v>29.517849643594001</v>
      </c>
      <c r="H1920" s="4">
        <f ca="1">[1]!thsiFinD("ths_adtm_stock",$A1920,$A$1,7,3,100,100,100)</f>
        <v>-0.65294117647059002</v>
      </c>
      <c r="I1920" s="4">
        <f ca="1">[1]!thsiFinD("ths_bbiboll_stock",$A1920,$A$1,7,3,100,100,100)</f>
        <v>15.987604166666999</v>
      </c>
      <c r="J1920" s="4">
        <f ca="1">[1]!thsiFinD("ths_dptb_stock",$A1920,$A$1,7,104,100,100)</f>
        <v>0.85714285714285998</v>
      </c>
      <c r="K1920" s="4">
        <f ca="1">[1]!thsiFinD("ths_srmi_stock",$A1920,$A$1,7,100,100)</f>
        <v>-6.8085106382979002E-2</v>
      </c>
      <c r="L1920" s="4">
        <f ca="1">[1]!thsiFinD("ths_atr_stock",$A1920,$A$1,7,101,100,100)</f>
        <v>0.54285714285714004</v>
      </c>
      <c r="M1920" s="4">
        <f ca="1">[1]!thsiFinD("ths_vol_w_stock",$A1920,$A$1)/1000000</f>
        <v>17.745056000000002</v>
      </c>
      <c r="N1920" s="4">
        <f ca="1">[1]!thsiFinD("ths_turnover_ratio_w_stock",$A1920,$A$1)</f>
        <v>7.1525723513462003</v>
      </c>
      <c r="O1920" s="4">
        <f ca="1">[1]!thsiFinD("ths_relative_chg_ratio_w_stock",$A1920,$A$1,104,100)</f>
        <v>-2.1257634979214002</v>
      </c>
      <c r="P1920" s="4"/>
    </row>
    <row r="1921" spans="1:16" x14ac:dyDescent="0.25">
      <c r="A1921" s="2" t="s">
        <v>3851</v>
      </c>
      <c r="B1921" s="2" t="s">
        <v>3852</v>
      </c>
      <c r="C1921" s="4">
        <f ca="1">[1]!thsiFinD("ths_vol_ratio_stock",$A1921,$A$1,7,100)</f>
        <v>1.3413735546117</v>
      </c>
      <c r="D1921" s="4">
        <f ca="1">[1]!thsiFinD("ths_cr_stock",$A1921,$A$1,7,100,100)</f>
        <v>45.669291338583001</v>
      </c>
      <c r="E1921" s="4">
        <f ca="1">[1]!thsiFinD("ths_mfi_stock",$A1921,$A$1,7,100,100)</f>
        <v>31.723469095709</v>
      </c>
      <c r="F1921" s="4">
        <f ca="1">[1]!thsiFinD("ths_expma_stock",$A1921,$A$1,7,100,100)</f>
        <v>6.3448223714997001</v>
      </c>
      <c r="G1921" s="4">
        <f ca="1">[1]!thsiFinD("ths_rsi_stock",$A1921,$A$1,7,100,100)</f>
        <v>43.206862236425998</v>
      </c>
      <c r="H1921" s="4">
        <f ca="1">[1]!thsiFinD("ths_adtm_stock",$A1921,$A$1,7,3,100,100,100)</f>
        <v>-0.12121212121211999</v>
      </c>
      <c r="I1921" s="4">
        <f ca="1">[1]!thsiFinD("ths_bbiboll_stock",$A1921,$A$1,7,3,100,100,100)</f>
        <v>6.4678125</v>
      </c>
      <c r="J1921" s="4">
        <f ca="1">[1]!thsiFinD("ths_dptb_stock",$A1921,$A$1,7,104,100,100)</f>
        <v>0.71428571428570997</v>
      </c>
      <c r="K1921" s="4">
        <f ca="1">[1]!thsiFinD("ths_srmi_stock",$A1921,$A$1,7,100,100)</f>
        <v>-5.2238805970149002E-2</v>
      </c>
      <c r="L1921" s="4">
        <f ca="1">[1]!thsiFinD("ths_atr_stock",$A1921,$A$1,7,101,100,100)</f>
        <v>0.28714285714285998</v>
      </c>
      <c r="M1921" s="4">
        <f ca="1">[1]!thsiFinD("ths_vol_w_stock",$A1921,$A$1)/1000000</f>
        <v>116.01973599999999</v>
      </c>
      <c r="N1921" s="4">
        <f ca="1">[1]!thsiFinD("ths_turnover_ratio_w_stock",$A1921,$A$1)</f>
        <v>19.587972493568</v>
      </c>
      <c r="O1921" s="4">
        <f ca="1">[1]!thsiFinD("ths_relative_chg_ratio_w_stock",$A1921,$A$1,104,100)</f>
        <v>1.9254767063641001</v>
      </c>
      <c r="P1921" s="4"/>
    </row>
    <row r="1922" spans="1:16" x14ac:dyDescent="0.25">
      <c r="A1922" s="2" t="s">
        <v>3853</v>
      </c>
      <c r="B1922" s="2" t="s">
        <v>3854</v>
      </c>
      <c r="C1922" s="4">
        <f ca="1">[1]!thsiFinD("ths_vol_ratio_stock",$A1922,$A$1,7,100)</f>
        <v>1.0240057075644999</v>
      </c>
      <c r="D1922" s="4">
        <f ca="1">[1]!thsiFinD("ths_cr_stock",$A1922,$A$1,7,100,100)</f>
        <v>21.348314606742001</v>
      </c>
      <c r="E1922" s="4">
        <f ca="1">[1]!thsiFinD("ths_mfi_stock",$A1922,$A$1,7,100,100)</f>
        <v>10.605584514637</v>
      </c>
      <c r="F1922" s="4">
        <f ca="1">[1]!thsiFinD("ths_expma_stock",$A1922,$A$1,7,100,100)</f>
        <v>16.388672450324002</v>
      </c>
      <c r="G1922" s="4">
        <f ca="1">[1]!thsiFinD("ths_rsi_stock",$A1922,$A$1,7,100,100)</f>
        <v>36.383398376328998</v>
      </c>
      <c r="H1922" s="4">
        <f ca="1">[1]!thsiFinD("ths_adtm_stock",$A1922,$A$1,7,3,100,100,100)</f>
        <v>-0.79629629629630005</v>
      </c>
      <c r="I1922" s="4">
        <f ca="1">[1]!thsiFinD("ths_bbiboll_stock",$A1922,$A$1,7,3,100,100,100)</f>
        <v>16.554270833333</v>
      </c>
      <c r="J1922" s="4">
        <f ca="1">[1]!thsiFinD("ths_dptb_stock",$A1922,$A$1,7,104,100,100)</f>
        <v>0.71428571428570997</v>
      </c>
      <c r="K1922" s="4">
        <f ca="1">[1]!thsiFinD("ths_srmi_stock",$A1922,$A$1,7,100,100)</f>
        <v>-7.8947368421053002E-2</v>
      </c>
      <c r="L1922" s="4">
        <f ca="1">[1]!thsiFinD("ths_atr_stock",$A1922,$A$1,7,101,100,100)</f>
        <v>0.51714285714286001</v>
      </c>
      <c r="M1922" s="4">
        <f ca="1">[1]!thsiFinD("ths_vol_w_stock",$A1922,$A$1)/1000000</f>
        <v>11.796722000000001</v>
      </c>
      <c r="N1922" s="4">
        <f ca="1">[1]!thsiFinD("ths_turnover_ratio_w_stock",$A1922,$A$1)</f>
        <v>8.5349134044005996</v>
      </c>
      <c r="O1922" s="4">
        <f ca="1">[1]!thsiFinD("ths_relative_chg_ratio_w_stock",$A1922,$A$1,104,100)</f>
        <v>-3.8184834154442</v>
      </c>
      <c r="P1922" s="4"/>
    </row>
    <row r="1923" spans="1:16" x14ac:dyDescent="0.25">
      <c r="A1923" s="2" t="s">
        <v>3855</v>
      </c>
      <c r="B1923" s="2" t="s">
        <v>3856</v>
      </c>
      <c r="C1923" s="4">
        <f ca="1">[1]!thsiFinD("ths_vol_ratio_stock",$A1923,$A$1,7,100)</f>
        <v>0.83214772314163998</v>
      </c>
      <c r="D1923" s="4">
        <f ca="1">[1]!thsiFinD("ths_cr_stock",$A1923,$A$1,7,100,100)</f>
        <v>26.315789473683999</v>
      </c>
      <c r="E1923" s="4">
        <f ca="1">[1]!thsiFinD("ths_mfi_stock",$A1923,$A$1,7,100,100)</f>
        <v>42.136037408608999</v>
      </c>
      <c r="F1923" s="4">
        <f ca="1">[1]!thsiFinD("ths_expma_stock",$A1923,$A$1,7,100,100)</f>
        <v>12.138226126568</v>
      </c>
      <c r="G1923" s="4">
        <f ca="1">[1]!thsiFinD("ths_rsi_stock",$A1923,$A$1,7,100,100)</f>
        <v>31.232508476260001</v>
      </c>
      <c r="H1923" s="4">
        <f ca="1">[1]!thsiFinD("ths_adtm_stock",$A1923,$A$1,7,3,100,100,100)</f>
        <v>-0.84242424242423997</v>
      </c>
      <c r="I1923" s="4">
        <f ca="1">[1]!thsiFinD("ths_bbiboll_stock",$A1923,$A$1,7,3,100,100,100)</f>
        <v>12.5509375</v>
      </c>
      <c r="J1923" s="4">
        <f ca="1">[1]!thsiFinD("ths_dptb_stock",$A1923,$A$1,7,104,100,100)</f>
        <v>0.85714285714285998</v>
      </c>
      <c r="K1923" s="4">
        <f ca="1">[1]!thsiFinD("ths_srmi_stock",$A1923,$A$1,7,100,100)</f>
        <v>-7.3929961089493998E-2</v>
      </c>
      <c r="L1923" s="4">
        <f ca="1">[1]!thsiFinD("ths_atr_stock",$A1923,$A$1,7,101,100,100)</f>
        <v>0.49142857142856999</v>
      </c>
      <c r="M1923" s="4">
        <f ca="1">[1]!thsiFinD("ths_vol_w_stock",$A1923,$A$1)/1000000</f>
        <v>72.786336000000006</v>
      </c>
      <c r="N1923" s="4">
        <f ca="1">[1]!thsiFinD("ths_turnover_ratio_w_stock",$A1923,$A$1)</f>
        <v>23.363668588382001</v>
      </c>
      <c r="O1923" s="4">
        <f ca="1">[1]!thsiFinD("ths_relative_chg_ratio_w_stock",$A1923,$A$1,104,100)</f>
        <v>-2.4375092742689999</v>
      </c>
      <c r="P1923" s="4"/>
    </row>
    <row r="1924" spans="1:16" x14ac:dyDescent="0.25">
      <c r="A1924" s="2" t="s">
        <v>3857</v>
      </c>
      <c r="B1924" s="2" t="s">
        <v>3858</v>
      </c>
      <c r="C1924" s="4">
        <f ca="1">[1]!thsiFinD("ths_vol_ratio_stock",$A1924,$A$1,7,100)</f>
        <v>1.0111470129602</v>
      </c>
      <c r="D1924" s="4">
        <f ca="1">[1]!thsiFinD("ths_cr_stock",$A1924,$A$1,7,100,100)</f>
        <v>32.480533926584997</v>
      </c>
      <c r="E1924" s="4">
        <f ca="1">[1]!thsiFinD("ths_mfi_stock",$A1924,$A$1,7,100,100)</f>
        <v>32.547585202995002</v>
      </c>
      <c r="F1924" s="4">
        <f ca="1">[1]!thsiFinD("ths_expma_stock",$A1924,$A$1,7,100,100)</f>
        <v>12.302827603823999</v>
      </c>
      <c r="G1924" s="4">
        <f ca="1">[1]!thsiFinD("ths_rsi_stock",$A1924,$A$1,7,100,100)</f>
        <v>44.304018908050999</v>
      </c>
      <c r="H1924" s="4">
        <f ca="1">[1]!thsiFinD("ths_adtm_stock",$A1924,$A$1,7,3,100,100,100)</f>
        <v>-0.578125</v>
      </c>
      <c r="I1924" s="4">
        <f ca="1">[1]!thsiFinD("ths_bbiboll_stock",$A1924,$A$1,7,3,100,100,100)</f>
        <v>12.538645833333</v>
      </c>
      <c r="J1924" s="4">
        <f ca="1">[1]!thsiFinD("ths_dptb_stock",$A1924,$A$1,7,104,100,100)</f>
        <v>0.71428571428570997</v>
      </c>
      <c r="K1924" s="4">
        <f ca="1">[1]!thsiFinD("ths_srmi_stock",$A1924,$A$1,7,100,100)</f>
        <v>-7.8183172002978002E-2</v>
      </c>
      <c r="L1924" s="4">
        <f ca="1">[1]!thsiFinD("ths_atr_stock",$A1924,$A$1,7,101,100,100)</f>
        <v>0.58285714285713996</v>
      </c>
      <c r="M1924" s="4">
        <f ca="1">[1]!thsiFinD("ths_vol_w_stock",$A1924,$A$1)/1000000</f>
        <v>25.482776999999999</v>
      </c>
      <c r="N1924" s="4">
        <f ca="1">[1]!thsiFinD("ths_turnover_ratio_w_stock",$A1924,$A$1)</f>
        <v>12.657130614356999</v>
      </c>
      <c r="O1924" s="4">
        <f ca="1">[1]!thsiFinD("ths_relative_chg_ratio_w_stock",$A1924,$A$1,104,100)</f>
        <v>2.6971362773855998</v>
      </c>
      <c r="P1924" s="4"/>
    </row>
    <row r="1925" spans="1:16" x14ac:dyDescent="0.25">
      <c r="A1925" s="2" t="s">
        <v>3859</v>
      </c>
      <c r="B1925" s="2" t="s">
        <v>3860</v>
      </c>
      <c r="C1925" s="4">
        <f ca="1">[1]!thsiFinD("ths_vol_ratio_stock",$A1925,$A$1,7,100)</f>
        <v>2.1656653648997</v>
      </c>
      <c r="D1925" s="4">
        <f ca="1">[1]!thsiFinD("ths_cr_stock",$A1925,$A$1,7,100,100)</f>
        <v>145.68965517241</v>
      </c>
      <c r="E1925" s="4">
        <f ca="1">[1]!thsiFinD("ths_mfi_stock",$A1925,$A$1,7,100,100)</f>
        <v>52.455640149508</v>
      </c>
      <c r="F1925" s="4">
        <f ca="1">[1]!thsiFinD("ths_expma_stock",$A1925,$A$1,7,100,100)</f>
        <v>4.0922202542835002</v>
      </c>
      <c r="G1925" s="4">
        <f ca="1">[1]!thsiFinD("ths_rsi_stock",$A1925,$A$1,7,100,100)</f>
        <v>58.963233647846998</v>
      </c>
      <c r="H1925" s="4">
        <f ca="1">[1]!thsiFinD("ths_adtm_stock",$A1925,$A$1,7,3,100,100,100)</f>
        <v>0.92</v>
      </c>
      <c r="I1925" s="4">
        <f ca="1">[1]!thsiFinD("ths_bbiboll_stock",$A1925,$A$1,7,3,100,100,100)</f>
        <v>4.0606249999999999</v>
      </c>
      <c r="J1925" s="4">
        <f ca="1">[1]!thsiFinD("ths_dptb_stock",$A1925,$A$1,7,104,100,100)</f>
        <v>0.57142857142856995</v>
      </c>
      <c r="K1925" s="4">
        <f ca="1">[1]!thsiFinD("ths_srmi_stock",$A1925,$A$1,7,100,100)</f>
        <v>1.6706443914081E-2</v>
      </c>
      <c r="L1925" s="4">
        <f ca="1">[1]!thsiFinD("ths_atr_stock",$A1925,$A$1,7,101,100,100)</f>
        <v>0.40714285714286003</v>
      </c>
      <c r="M1925" s="4">
        <f ca="1">[1]!thsiFinD("ths_vol_w_stock",$A1925,$A$1)/1000000</f>
        <v>171.37259</v>
      </c>
      <c r="N1925" s="4">
        <f ca="1">[1]!thsiFinD("ths_turnover_ratio_w_stock",$A1925,$A$1)</f>
        <v>34.855403515723999</v>
      </c>
      <c r="O1925" s="4">
        <f ca="1">[1]!thsiFinD("ths_relative_chg_ratio_w_stock",$A1925,$A$1,104,100)</f>
        <v>4.6844529219507001</v>
      </c>
      <c r="P1925" s="4"/>
    </row>
    <row r="1926" spans="1:16" x14ac:dyDescent="0.25">
      <c r="A1926" s="2" t="s">
        <v>3861</v>
      </c>
      <c r="B1926" s="2" t="s">
        <v>3862</v>
      </c>
      <c r="C1926" s="4">
        <f ca="1">[1]!thsiFinD("ths_vol_ratio_stock",$A1926,$A$1,7,100)</f>
        <v>2.5427248442688999</v>
      </c>
      <c r="D1926" s="4">
        <f ca="1">[1]!thsiFinD("ths_cr_stock",$A1926,$A$1,7,100,100)</f>
        <v>129.41176470587999</v>
      </c>
      <c r="E1926" s="4">
        <f ca="1">[1]!thsiFinD("ths_mfi_stock",$A1926,$A$1,7,100,100)</f>
        <v>49.874455682646001</v>
      </c>
      <c r="F1926" s="4">
        <f ca="1">[1]!thsiFinD("ths_expma_stock",$A1926,$A$1,7,100,100)</f>
        <v>4.1402009147319001</v>
      </c>
      <c r="G1926" s="4">
        <f ca="1">[1]!thsiFinD("ths_rsi_stock",$A1926,$A$1,7,100,100)</f>
        <v>55.090356752574003</v>
      </c>
      <c r="H1926" s="4">
        <f ca="1">[1]!thsiFinD("ths_adtm_stock",$A1926,$A$1,7,3,100,100,100)</f>
        <v>0.53846153846153999</v>
      </c>
      <c r="I1926" s="4">
        <f ca="1">[1]!thsiFinD("ths_bbiboll_stock",$A1926,$A$1,7,3,100,100,100)</f>
        <v>4.1275000000000004</v>
      </c>
      <c r="J1926" s="4">
        <f ca="1">[1]!thsiFinD("ths_dptb_stock",$A1926,$A$1,7,104,100,100)</f>
        <v>0.42857142857142999</v>
      </c>
      <c r="K1926" s="4">
        <f ca="1">[1]!thsiFinD("ths_srmi_stock",$A1926,$A$1,7,100,100)</f>
        <v>0</v>
      </c>
      <c r="L1926" s="4">
        <f ca="1">[1]!thsiFinD("ths_atr_stock",$A1926,$A$1,7,101,100,100)</f>
        <v>0.26</v>
      </c>
      <c r="M1926" s="4">
        <f ca="1">[1]!thsiFinD("ths_vol_w_stock",$A1926,$A$1)/1000000</f>
        <v>46.090724000000002</v>
      </c>
      <c r="N1926" s="4">
        <f ca="1">[1]!thsiFinD("ths_turnover_ratio_w_stock",$A1926,$A$1)</f>
        <v>15.566706067028001</v>
      </c>
      <c r="O1926" s="4">
        <f ca="1">[1]!thsiFinD("ths_relative_chg_ratio_w_stock",$A1926,$A$1,104,100)</f>
        <v>3.9199845832248998</v>
      </c>
      <c r="P1926" s="4"/>
    </row>
    <row r="1927" spans="1:16" x14ac:dyDescent="0.25">
      <c r="A1927" s="2" t="s">
        <v>3863</v>
      </c>
      <c r="B1927" s="2" t="s">
        <v>3864</v>
      </c>
      <c r="C1927" s="4">
        <f ca="1">[1]!thsiFinD("ths_vol_ratio_stock",$A1927,$A$1,7,100)</f>
        <v>0.99477953868905999</v>
      </c>
      <c r="D1927" s="4">
        <f ca="1">[1]!thsiFinD("ths_cr_stock",$A1927,$A$1,7,100,100)</f>
        <v>-4.7826086956521996</v>
      </c>
      <c r="E1927" s="4">
        <f ca="1">[1]!thsiFinD("ths_mfi_stock",$A1927,$A$1,7,100,100)</f>
        <v>0</v>
      </c>
      <c r="F1927" s="4">
        <f ca="1">[1]!thsiFinD("ths_expma_stock",$A1927,$A$1,7,100,100)</f>
        <v>17.477032568068999</v>
      </c>
      <c r="G1927" s="4">
        <f ca="1">[1]!thsiFinD("ths_rsi_stock",$A1927,$A$1,7,100,100)</f>
        <v>17.04032755635</v>
      </c>
      <c r="H1927" s="4">
        <f ca="1">[1]!thsiFinD("ths_adtm_stock",$A1927,$A$1,7,3,100,100,100)</f>
        <v>-0.96323529411764996</v>
      </c>
      <c r="I1927" s="4">
        <f ca="1">[1]!thsiFinD("ths_bbiboll_stock",$A1927,$A$1,7,3,100,100,100)</f>
        <v>17.921458333333</v>
      </c>
      <c r="J1927" s="4">
        <f ca="1">[1]!thsiFinD("ths_dptb_stock",$A1927,$A$1,7,104,100,100)</f>
        <v>0.71428571428570997</v>
      </c>
      <c r="K1927" s="4">
        <f ca="1">[1]!thsiFinD("ths_srmi_stock",$A1927,$A$1,7,100,100)</f>
        <v>-0.14145585957667001</v>
      </c>
      <c r="L1927" s="4">
        <f ca="1">[1]!thsiFinD("ths_atr_stock",$A1927,$A$1,7,101,100,100)</f>
        <v>0.67</v>
      </c>
      <c r="M1927" s="4">
        <f ca="1">[1]!thsiFinD("ths_vol_w_stock",$A1927,$A$1)/1000000</f>
        <v>119.253394</v>
      </c>
      <c r="N1927" s="4">
        <f ca="1">[1]!thsiFinD("ths_turnover_ratio_w_stock",$A1927,$A$1)</f>
        <v>8.2286208625697004</v>
      </c>
      <c r="O1927" s="4">
        <f ca="1">[1]!thsiFinD("ths_relative_chg_ratio_w_stock",$A1927,$A$1,104,100)</f>
        <v>-8.4510763172478001</v>
      </c>
      <c r="P1927" s="4"/>
    </row>
    <row r="1928" spans="1:16" x14ac:dyDescent="0.25">
      <c r="A1928" s="2" t="s">
        <v>3865</v>
      </c>
      <c r="B1928" s="2" t="s">
        <v>3866</v>
      </c>
      <c r="C1928" s="4">
        <f ca="1">[1]!thsiFinD("ths_vol_ratio_stock",$A1928,$A$1,7,100)</f>
        <v>0.86940086241815995</v>
      </c>
      <c r="D1928" s="4">
        <f ca="1">[1]!thsiFinD("ths_cr_stock",$A1928,$A$1,7,100,100)</f>
        <v>24.334600760455999</v>
      </c>
      <c r="E1928" s="4">
        <f ca="1">[1]!thsiFinD("ths_mfi_stock",$A1928,$A$1,7,100,100)</f>
        <v>29.617686192343999</v>
      </c>
      <c r="F1928" s="4">
        <f ca="1">[1]!thsiFinD("ths_expma_stock",$A1928,$A$1,7,100,100)</f>
        <v>3.5613372247334998</v>
      </c>
      <c r="G1928" s="4">
        <f ca="1">[1]!thsiFinD("ths_rsi_stock",$A1928,$A$1,7,100,100)</f>
        <v>32.717624013886002</v>
      </c>
      <c r="H1928" s="4">
        <f ca="1">[1]!thsiFinD("ths_adtm_stock",$A1928,$A$1,7,3,100,100,100)</f>
        <v>-0.71929824561403</v>
      </c>
      <c r="I1928" s="4">
        <f ca="1">[1]!thsiFinD("ths_bbiboll_stock",$A1928,$A$1,7,3,100,100,100)</f>
        <v>3.6207291666666999</v>
      </c>
      <c r="J1928" s="4">
        <f ca="1">[1]!thsiFinD("ths_dptb_stock",$A1928,$A$1,7,104,100,100)</f>
        <v>0.57142857142856995</v>
      </c>
      <c r="K1928" s="4">
        <f ca="1">[1]!thsiFinD("ths_srmi_stock",$A1928,$A$1,7,100,100)</f>
        <v>-0.10362694300517999</v>
      </c>
      <c r="L1928" s="4">
        <f ca="1">[1]!thsiFinD("ths_atr_stock",$A1928,$A$1,7,101,100,100)</f>
        <v>0.16</v>
      </c>
      <c r="M1928" s="4">
        <f ca="1">[1]!thsiFinD("ths_vol_w_stock",$A1928,$A$1)/1000000</f>
        <v>186.33252200000001</v>
      </c>
      <c r="N1928" s="4">
        <f ca="1">[1]!thsiFinD("ths_turnover_ratio_w_stock",$A1928,$A$1)</f>
        <v>13.888317964318</v>
      </c>
      <c r="O1928" s="4">
        <f ca="1">[1]!thsiFinD("ths_relative_chg_ratio_w_stock",$A1928,$A$1,104,100)</f>
        <v>-4.7504892098646998</v>
      </c>
      <c r="P1928" s="4"/>
    </row>
    <row r="1929" spans="1:16" x14ac:dyDescent="0.25">
      <c r="A1929" s="2" t="s">
        <v>3867</v>
      </c>
      <c r="B1929" s="2" t="s">
        <v>3868</v>
      </c>
      <c r="C1929" s="4">
        <f ca="1">[1]!thsiFinD("ths_vol_ratio_stock",$A1929,$A$1,7,100)</f>
        <v>0.94353261486131002</v>
      </c>
      <c r="D1929" s="4">
        <f ca="1">[1]!thsiFinD("ths_cr_stock",$A1929,$A$1,7,100,100)</f>
        <v>29.783693843594001</v>
      </c>
      <c r="E1929" s="4">
        <f ca="1">[1]!thsiFinD("ths_mfi_stock",$A1929,$A$1,7,100,100)</f>
        <v>19.240418454057</v>
      </c>
      <c r="F1929" s="4">
        <f ca="1">[1]!thsiFinD("ths_expma_stock",$A1929,$A$1,7,100,100)</f>
        <v>11.551449679000999</v>
      </c>
      <c r="G1929" s="4">
        <f ca="1">[1]!thsiFinD("ths_rsi_stock",$A1929,$A$1,7,100,100)</f>
        <v>32.156105724633001</v>
      </c>
      <c r="H1929" s="4">
        <f ca="1">[1]!thsiFinD("ths_adtm_stock",$A1929,$A$1,7,3,100,100,100)</f>
        <v>-0.62886597938144995</v>
      </c>
      <c r="I1929" s="4">
        <f ca="1">[1]!thsiFinD("ths_bbiboll_stock",$A1929,$A$1,7,3,100,100,100)</f>
        <v>11.728020833333</v>
      </c>
      <c r="J1929" s="4">
        <f ca="1">[1]!thsiFinD("ths_dptb_stock",$A1929,$A$1,7,104,100,100)</f>
        <v>0.71428571428570997</v>
      </c>
      <c r="K1929" s="4">
        <f ca="1">[1]!thsiFinD("ths_srmi_stock",$A1929,$A$1,7,100,100)</f>
        <v>-7.5671277461350994E-2</v>
      </c>
      <c r="L1929" s="4">
        <f ca="1">[1]!thsiFinD("ths_atr_stock",$A1929,$A$1,7,101,100,100)</f>
        <v>0.37428571428571</v>
      </c>
      <c r="M1929" s="4">
        <f ca="1">[1]!thsiFinD("ths_vol_w_stock",$A1929,$A$1)/1000000</f>
        <v>12.277960999999999</v>
      </c>
      <c r="N1929" s="4">
        <f ca="1">[1]!thsiFinD("ths_turnover_ratio_w_stock",$A1929,$A$1)</f>
        <v>6.5726870079930997</v>
      </c>
      <c r="O1929" s="4">
        <f ca="1">[1]!thsiFinD("ths_relative_chg_ratio_w_stock",$A1929,$A$1,104,100)</f>
        <v>-3.7264049423593</v>
      </c>
      <c r="P1929" s="4"/>
    </row>
    <row r="1930" spans="1:16" x14ac:dyDescent="0.25">
      <c r="A1930" s="2" t="s">
        <v>3869</v>
      </c>
      <c r="B1930" s="2" t="s">
        <v>3870</v>
      </c>
      <c r="C1930" s="4">
        <f ca="1">[1]!thsiFinD("ths_vol_ratio_stock",$A1930,$A$1,7,100)</f>
        <v>0.91647504343412001</v>
      </c>
      <c r="D1930" s="4">
        <f ca="1">[1]!thsiFinD("ths_cr_stock",$A1930,$A$1,7,100,100)</f>
        <v>54.807692307692001</v>
      </c>
      <c r="E1930" s="4">
        <f ca="1">[1]!thsiFinD("ths_mfi_stock",$A1930,$A$1,7,100,100)</f>
        <v>12.147182505309001</v>
      </c>
      <c r="F1930" s="4">
        <f ca="1">[1]!thsiFinD("ths_expma_stock",$A1930,$A$1,7,100,100)</f>
        <v>6.5405934369068</v>
      </c>
      <c r="G1930" s="4">
        <f ca="1">[1]!thsiFinD("ths_rsi_stock",$A1930,$A$1,7,100,100)</f>
        <v>31.937068519629001</v>
      </c>
      <c r="H1930" s="4">
        <f ca="1">[1]!thsiFinD("ths_adtm_stock",$A1930,$A$1,7,3,100,100,100)</f>
        <v>-0.23076923076923</v>
      </c>
      <c r="I1930" s="4">
        <f ca="1">[1]!thsiFinD("ths_bbiboll_stock",$A1930,$A$1,7,3,100,100,100)</f>
        <v>6.6368749999999999</v>
      </c>
      <c r="J1930" s="4">
        <f ca="1">[1]!thsiFinD("ths_dptb_stock",$A1930,$A$1,7,104,100,100)</f>
        <v>0.42857142857142999</v>
      </c>
      <c r="K1930" s="4">
        <f ca="1">[1]!thsiFinD("ths_srmi_stock",$A1930,$A$1,7,100,100)</f>
        <v>-5.0520059435364001E-2</v>
      </c>
      <c r="L1930" s="4">
        <f ca="1">[1]!thsiFinD("ths_atr_stock",$A1930,$A$1,7,101,100,100)</f>
        <v>0.23</v>
      </c>
      <c r="M1930" s="4">
        <f ca="1">[1]!thsiFinD("ths_vol_w_stock",$A1930,$A$1)/1000000</f>
        <v>15.023206</v>
      </c>
      <c r="N1930" s="4">
        <f ca="1">[1]!thsiFinD("ths_turnover_ratio_w_stock",$A1930,$A$1)</f>
        <v>4.1369701153816001</v>
      </c>
      <c r="O1930" s="4">
        <f ca="1">[1]!thsiFinD("ths_relative_chg_ratio_w_stock",$A1930,$A$1,104,100)</f>
        <v>-3.0824724192320998</v>
      </c>
      <c r="P1930" s="4"/>
    </row>
    <row r="1931" spans="1:16" x14ac:dyDescent="0.25">
      <c r="A1931" s="2" t="s">
        <v>3871</v>
      </c>
      <c r="B1931" s="2" t="s">
        <v>3872</v>
      </c>
      <c r="C1931" s="4">
        <f ca="1">[1]!thsiFinD("ths_vol_ratio_stock",$A1931,$A$1,7,100)</f>
        <v>1.1738175341270001</v>
      </c>
      <c r="D1931" s="4">
        <f ca="1">[1]!thsiFinD("ths_cr_stock",$A1931,$A$1,7,100,100)</f>
        <v>79.806807727690995</v>
      </c>
      <c r="E1931" s="4">
        <f ca="1">[1]!thsiFinD("ths_mfi_stock",$A1931,$A$1,7,100,100)</f>
        <v>40.224852781149998</v>
      </c>
      <c r="F1931" s="4">
        <f ca="1">[1]!thsiFinD("ths_expma_stock",$A1931,$A$1,7,100,100)</f>
        <v>51.345823896429003</v>
      </c>
      <c r="G1931" s="4">
        <f ca="1">[1]!thsiFinD("ths_rsi_stock",$A1931,$A$1,7,100,100)</f>
        <v>39.557283697430002</v>
      </c>
      <c r="H1931" s="4">
        <f ca="1">[1]!thsiFinD("ths_adtm_stock",$A1931,$A$1,7,3,100,100,100)</f>
        <v>-5.5555555555552E-2</v>
      </c>
      <c r="I1931" s="4">
        <f ca="1">[1]!thsiFinD("ths_bbiboll_stock",$A1931,$A$1,7,3,100,100,100)</f>
        <v>51.822708333332997</v>
      </c>
      <c r="J1931" s="4">
        <f ca="1">[1]!thsiFinD("ths_dptb_stock",$A1931,$A$1,7,104,100,100)</f>
        <v>0.42857142857142999</v>
      </c>
      <c r="K1931" s="4">
        <f ca="1">[1]!thsiFinD("ths_srmi_stock",$A1931,$A$1,7,100,100)</f>
        <v>-2.6584473126564999E-2</v>
      </c>
      <c r="L1931" s="4">
        <f ca="1">[1]!thsiFinD("ths_atr_stock",$A1931,$A$1,7,101,100,100)</f>
        <v>1.8614285714286001</v>
      </c>
      <c r="M1931" s="4">
        <f ca="1">[1]!thsiFinD("ths_vol_w_stock",$A1931,$A$1)/1000000</f>
        <v>17.855955999999999</v>
      </c>
      <c r="N1931" s="4">
        <f ca="1">[1]!thsiFinD("ths_turnover_ratio_w_stock",$A1931,$A$1)</f>
        <v>6.4634646025710998</v>
      </c>
      <c r="O1931" s="4">
        <f ca="1">[1]!thsiFinD("ths_relative_chg_ratio_w_stock",$A1931,$A$1,104,100)</f>
        <v>-2.1534183651780001</v>
      </c>
      <c r="P1931" s="4"/>
    </row>
    <row r="1932" spans="1:16" x14ac:dyDescent="0.25">
      <c r="A1932" s="2" t="s">
        <v>3873</v>
      </c>
      <c r="B1932" s="2" t="s">
        <v>3874</v>
      </c>
      <c r="C1932" s="4">
        <f ca="1">[1]!thsiFinD("ths_vol_ratio_stock",$A1932,$A$1,7,100)</f>
        <v>1.1150796240434999</v>
      </c>
      <c r="D1932" s="4">
        <f ca="1">[1]!thsiFinD("ths_cr_stock",$A1932,$A$1,7,100,100)</f>
        <v>62.109795479010003</v>
      </c>
      <c r="E1932" s="4">
        <f ca="1">[1]!thsiFinD("ths_mfi_stock",$A1932,$A$1,7,100,100)</f>
        <v>42.215417999815998</v>
      </c>
      <c r="F1932" s="4">
        <f ca="1">[1]!thsiFinD("ths_expma_stock",$A1932,$A$1,7,100,100)</f>
        <v>11.998148614767</v>
      </c>
      <c r="G1932" s="4">
        <f ca="1">[1]!thsiFinD("ths_rsi_stock",$A1932,$A$1,7,100,100)</f>
        <v>57.533432669367997</v>
      </c>
      <c r="H1932" s="4">
        <f ca="1">[1]!thsiFinD("ths_adtm_stock",$A1932,$A$1,7,3,100,100,100)</f>
        <v>0.83333333333333004</v>
      </c>
      <c r="I1932" s="4">
        <f ca="1">[1]!thsiFinD("ths_bbiboll_stock",$A1932,$A$1,7,3,100,100,100)</f>
        <v>11.961041666667001</v>
      </c>
      <c r="J1932" s="4">
        <f ca="1">[1]!thsiFinD("ths_dptb_stock",$A1932,$A$1,7,104,100,100)</f>
        <v>0.57142857142856995</v>
      </c>
      <c r="K1932" s="4">
        <f ca="1">[1]!thsiFinD("ths_srmi_stock",$A1932,$A$1,7,100,100)</f>
        <v>-4.6296296296296002E-2</v>
      </c>
      <c r="L1932" s="4">
        <f ca="1">[1]!thsiFinD("ths_atr_stock",$A1932,$A$1,7,101,100,100)</f>
        <v>0.75571428571429</v>
      </c>
      <c r="M1932" s="4">
        <f ca="1">[1]!thsiFinD("ths_vol_w_stock",$A1932,$A$1)/1000000</f>
        <v>140.25002799999999</v>
      </c>
      <c r="N1932" s="4">
        <f ca="1">[1]!thsiFinD("ths_turnover_ratio_w_stock",$A1932,$A$1)</f>
        <v>19.791925978477</v>
      </c>
      <c r="O1932" s="4">
        <f ca="1">[1]!thsiFinD("ths_relative_chg_ratio_w_stock",$A1932,$A$1,104,100)</f>
        <v>4.7499191663081</v>
      </c>
      <c r="P1932" s="4"/>
    </row>
    <row r="1933" spans="1:16" x14ac:dyDescent="0.25">
      <c r="A1933" s="2" t="s">
        <v>3875</v>
      </c>
      <c r="B1933" s="2" t="s">
        <v>3876</v>
      </c>
      <c r="C1933" s="4">
        <f ca="1">[1]!thsiFinD("ths_vol_ratio_stock",$A1933,$A$1,7,100)</f>
        <v>0.71837238005245996</v>
      </c>
      <c r="D1933" s="4">
        <f ca="1">[1]!thsiFinD("ths_cr_stock",$A1933,$A$1,7,100,100)</f>
        <v>42.268041237113003</v>
      </c>
      <c r="E1933" s="4">
        <f ca="1">[1]!thsiFinD("ths_mfi_stock",$A1933,$A$1,7,100,100)</f>
        <v>54.401145572089</v>
      </c>
      <c r="F1933" s="4">
        <f ca="1">[1]!thsiFinD("ths_expma_stock",$A1933,$A$1,7,100,100)</f>
        <v>16.06711222593</v>
      </c>
      <c r="G1933" s="4">
        <f ca="1">[1]!thsiFinD("ths_rsi_stock",$A1933,$A$1,7,100,100)</f>
        <v>39.837139340698002</v>
      </c>
      <c r="H1933" s="4">
        <f ca="1">[1]!thsiFinD("ths_adtm_stock",$A1933,$A$1,7,3,100,100,100)</f>
        <v>-0.52222222222222003</v>
      </c>
      <c r="I1933" s="4">
        <f ca="1">[1]!thsiFinD("ths_bbiboll_stock",$A1933,$A$1,7,3,100,100,100)</f>
        <v>16.270624999999999</v>
      </c>
      <c r="J1933" s="4">
        <f ca="1">[1]!thsiFinD("ths_dptb_stock",$A1933,$A$1,7,104,100,100)</f>
        <v>0.71428571428570997</v>
      </c>
      <c r="K1933" s="4">
        <f ca="1">[1]!thsiFinD("ths_srmi_stock",$A1933,$A$1,7,100,100)</f>
        <v>-7.8397212543554001E-2</v>
      </c>
      <c r="L1933" s="4">
        <f ca="1">[1]!thsiFinD("ths_atr_stock",$A1933,$A$1,7,101,100,100)</f>
        <v>0.85428571428570999</v>
      </c>
      <c r="M1933" s="4">
        <f ca="1">[1]!thsiFinD("ths_vol_w_stock",$A1933,$A$1)/1000000</f>
        <v>79.964544000000004</v>
      </c>
      <c r="N1933" s="4">
        <f ca="1">[1]!thsiFinD("ths_turnover_ratio_w_stock",$A1933,$A$1)</f>
        <v>13.470768059412</v>
      </c>
      <c r="O1933" s="4">
        <f ca="1">[1]!thsiFinD("ths_relative_chg_ratio_w_stock",$A1933,$A$1,104,100)</f>
        <v>-6.3298202343368999</v>
      </c>
      <c r="P1933" s="4"/>
    </row>
    <row r="1934" spans="1:16" x14ac:dyDescent="0.25">
      <c r="A1934" s="2" t="s">
        <v>3877</v>
      </c>
      <c r="B1934" s="2" t="s">
        <v>3878</v>
      </c>
      <c r="C1934" s="4">
        <f ca="1">[1]!thsiFinD("ths_vol_ratio_stock",$A1934,$A$1,7,100)</f>
        <v>0.64275790011475997</v>
      </c>
      <c r="D1934" s="4">
        <f ca="1">[1]!thsiFinD("ths_cr_stock",$A1934,$A$1,7,100,100)</f>
        <v>42.504996668887998</v>
      </c>
      <c r="E1934" s="4">
        <f ca="1">[1]!thsiFinD("ths_mfi_stock",$A1934,$A$1,7,100,100)</f>
        <v>0</v>
      </c>
      <c r="F1934" s="4">
        <f ca="1">[1]!thsiFinD("ths_expma_stock",$A1934,$A$1,7,100,100)</f>
        <v>18.12124077308</v>
      </c>
      <c r="G1934" s="4">
        <f ca="1">[1]!thsiFinD("ths_rsi_stock",$A1934,$A$1,7,100,100)</f>
        <v>45.285342657861001</v>
      </c>
      <c r="H1934" s="4">
        <f ca="1">[1]!thsiFinD("ths_adtm_stock",$A1934,$A$1,7,3,100,100,100)</f>
        <v>-0.53211009174311996</v>
      </c>
      <c r="I1934" s="4">
        <f ca="1">[1]!thsiFinD("ths_bbiboll_stock",$A1934,$A$1,7,3,100,100,100)</f>
        <v>18.0428125</v>
      </c>
      <c r="J1934" s="4">
        <f ca="1">[1]!thsiFinD("ths_dptb_stock",$A1934,$A$1,7,104,100,100)</f>
        <v>0.71428571428570997</v>
      </c>
      <c r="K1934" s="4">
        <f ca="1">[1]!thsiFinD("ths_srmi_stock",$A1934,$A$1,7,100,100)</f>
        <v>-8.4702258726899002E-2</v>
      </c>
      <c r="L1934" s="4">
        <f ca="1">[1]!thsiFinD("ths_atr_stock",$A1934,$A$1,7,101,100,100)</f>
        <v>1.0357142857143</v>
      </c>
      <c r="M1934" s="4">
        <f ca="1">[1]!thsiFinD("ths_vol_w_stock",$A1934,$A$1)/1000000</f>
        <v>153.85055</v>
      </c>
      <c r="N1934" s="4">
        <f ca="1">[1]!thsiFinD("ths_turnover_ratio_w_stock",$A1934,$A$1)</f>
        <v>24.163089190263999</v>
      </c>
      <c r="O1934" s="4">
        <f ca="1">[1]!thsiFinD("ths_relative_chg_ratio_w_stock",$A1934,$A$1,104,100)</f>
        <v>-3.2197133678648</v>
      </c>
      <c r="P1934" s="4"/>
    </row>
    <row r="1935" spans="1:16" x14ac:dyDescent="0.25">
      <c r="A1935" s="2" t="s">
        <v>3879</v>
      </c>
      <c r="B1935" s="2" t="s">
        <v>3880</v>
      </c>
      <c r="C1935" s="4">
        <f ca="1">[1]!thsiFinD("ths_vol_ratio_stock",$A1935,$A$1,7,100)</f>
        <v>0.92830886429374004</v>
      </c>
      <c r="D1935" s="4">
        <f ca="1">[1]!thsiFinD("ths_cr_stock",$A1935,$A$1,7,100,100)</f>
        <v>196.27737226277</v>
      </c>
      <c r="E1935" s="4">
        <f ca="1">[1]!thsiFinD("ths_mfi_stock",$A1935,$A$1,7,100,100)</f>
        <v>75.361515609001998</v>
      </c>
      <c r="F1935" s="4">
        <f ca="1">[1]!thsiFinD("ths_expma_stock",$A1935,$A$1,7,100,100)</f>
        <v>22.894477858375001</v>
      </c>
      <c r="G1935" s="4">
        <f ca="1">[1]!thsiFinD("ths_rsi_stock",$A1935,$A$1,7,100,100)</f>
        <v>64.343471932181004</v>
      </c>
      <c r="H1935" s="4">
        <f ca="1">[1]!thsiFinD("ths_adtm_stock",$A1935,$A$1,7,3,100,100,100)</f>
        <v>0.57264957264956995</v>
      </c>
      <c r="I1935" s="4">
        <f ca="1">[1]!thsiFinD("ths_bbiboll_stock",$A1935,$A$1,7,3,100,100,100)</f>
        <v>22.535208333332999</v>
      </c>
      <c r="J1935" s="4">
        <f ca="1">[1]!thsiFinD("ths_dptb_stock",$A1935,$A$1,7,104,100,100)</f>
        <v>0.42857142857142999</v>
      </c>
      <c r="K1935" s="4">
        <f ca="1">[1]!thsiFinD("ths_srmi_stock",$A1935,$A$1,7,100,100)</f>
        <v>0.10463632496810001</v>
      </c>
      <c r="L1935" s="4">
        <f ca="1">[1]!thsiFinD("ths_atr_stock",$A1935,$A$1,7,101,100,100)</f>
        <v>1.9328571428571</v>
      </c>
      <c r="M1935" s="4">
        <f ca="1">[1]!thsiFinD("ths_vol_w_stock",$A1935,$A$1)/1000000</f>
        <v>274.21345300000002</v>
      </c>
      <c r="N1935" s="4">
        <f ca="1">[1]!thsiFinD("ths_turnover_ratio_w_stock",$A1935,$A$1)</f>
        <v>52.960267770663997</v>
      </c>
      <c r="O1935" s="4">
        <f ca="1">[1]!thsiFinD("ths_relative_chg_ratio_w_stock",$A1935,$A$1,104,100)</f>
        <v>6.7771621928777996</v>
      </c>
      <c r="P1935" s="4"/>
    </row>
    <row r="1936" spans="1:16" x14ac:dyDescent="0.25">
      <c r="A1936" s="2" t="s">
        <v>3881</v>
      </c>
      <c r="B1936" s="2" t="s">
        <v>3882</v>
      </c>
      <c r="C1936" s="4">
        <f ca="1">[1]!thsiFinD("ths_vol_ratio_stock",$A1936,$A$1,7,100)</f>
        <v>0.91476565499076001</v>
      </c>
      <c r="D1936" s="4">
        <f ca="1">[1]!thsiFinD("ths_cr_stock",$A1936,$A$1,7,100,100)</f>
        <v>68.208092485549003</v>
      </c>
      <c r="E1936" s="4">
        <f ca="1">[1]!thsiFinD("ths_mfi_stock",$A1936,$A$1,7,100,100)</f>
        <v>45.959466114704</v>
      </c>
      <c r="F1936" s="4">
        <f ca="1">[1]!thsiFinD("ths_expma_stock",$A1936,$A$1,7,100,100)</f>
        <v>3.3981226357834999</v>
      </c>
      <c r="G1936" s="4">
        <f ca="1">[1]!thsiFinD("ths_rsi_stock",$A1936,$A$1,7,100,100)</f>
        <v>43.982891180396003</v>
      </c>
      <c r="H1936" s="4">
        <f ca="1">[1]!thsiFinD("ths_adtm_stock",$A1936,$A$1,7,3,100,100,100)</f>
        <v>-0.51282051282051</v>
      </c>
      <c r="I1936" s="4">
        <f ca="1">[1]!thsiFinD("ths_bbiboll_stock",$A1936,$A$1,7,3,100,100,100)</f>
        <v>3.4460416666667002</v>
      </c>
      <c r="J1936" s="4">
        <f ca="1">[1]!thsiFinD("ths_dptb_stock",$A1936,$A$1,7,104,100,100)</f>
        <v>0.71428571428570997</v>
      </c>
      <c r="K1936" s="4">
        <f ca="1">[1]!thsiFinD("ths_srmi_stock",$A1936,$A$1,7,100,100)</f>
        <v>-2.865329512894E-2</v>
      </c>
      <c r="L1936" s="4">
        <f ca="1">[1]!thsiFinD("ths_atr_stock",$A1936,$A$1,7,101,100,100)</f>
        <v>0.14285714285713999</v>
      </c>
      <c r="M1936" s="4">
        <f ca="1">[1]!thsiFinD("ths_vol_w_stock",$A1936,$A$1)/1000000</f>
        <v>438.59666199999998</v>
      </c>
      <c r="N1936" s="4">
        <f ca="1">[1]!thsiFinD("ths_turnover_ratio_w_stock",$A1936,$A$1)</f>
        <v>14.327284385684001</v>
      </c>
      <c r="O1936" s="4">
        <f ca="1">[1]!thsiFinD("ths_relative_chg_ratio_w_stock",$A1936,$A$1,104,100)</f>
        <v>0.97158163482195004</v>
      </c>
      <c r="P1936" s="4"/>
    </row>
    <row r="1937" spans="1:16" x14ac:dyDescent="0.25">
      <c r="A1937" s="2" t="s">
        <v>3883</v>
      </c>
      <c r="B1937" s="2" t="s">
        <v>3884</v>
      </c>
      <c r="C1937" s="4">
        <f ca="1">[1]!thsiFinD("ths_vol_ratio_stock",$A1937,$A$1,7,100)</f>
        <v>0.52299703893333005</v>
      </c>
      <c r="D1937" s="4">
        <f ca="1">[1]!thsiFinD("ths_cr_stock",$A1937,$A$1,7,100,100)</f>
        <v>55.916473317864998</v>
      </c>
      <c r="E1937" s="4">
        <f ca="1">[1]!thsiFinD("ths_mfi_stock",$A1937,$A$1,7,100,100)</f>
        <v>24.785807529542002</v>
      </c>
      <c r="F1937" s="4">
        <f ca="1">[1]!thsiFinD("ths_expma_stock",$A1937,$A$1,7,100,100)</f>
        <v>8.5447561030757999</v>
      </c>
      <c r="G1937" s="4">
        <f ca="1">[1]!thsiFinD("ths_rsi_stock",$A1937,$A$1,7,100,100)</f>
        <v>49.261892267447003</v>
      </c>
      <c r="H1937" s="4">
        <f ca="1">[1]!thsiFinD("ths_adtm_stock",$A1937,$A$1,7,3,100,100,100)</f>
        <v>-0.61290322580644996</v>
      </c>
      <c r="I1937" s="4">
        <f ca="1">[1]!thsiFinD("ths_bbiboll_stock",$A1937,$A$1,7,3,100,100,100)</f>
        <v>8.5572916666666998</v>
      </c>
      <c r="J1937" s="4">
        <f ca="1">[1]!thsiFinD("ths_dptb_stock",$A1937,$A$1,7,104,100,100)</f>
        <v>0.57142857142856995</v>
      </c>
      <c r="K1937" s="4">
        <f ca="1">[1]!thsiFinD("ths_srmi_stock",$A1937,$A$1,7,100,100)</f>
        <v>-6.3666300768386003E-2</v>
      </c>
      <c r="L1937" s="4">
        <f ca="1">[1]!thsiFinD("ths_atr_stock",$A1937,$A$1,7,101,100,100)</f>
        <v>0.65285714285714003</v>
      </c>
      <c r="M1937" s="4">
        <f ca="1">[1]!thsiFinD("ths_vol_w_stock",$A1937,$A$1)/1000000</f>
        <v>71.339464000000007</v>
      </c>
      <c r="N1937" s="4">
        <f ca="1">[1]!thsiFinD("ths_turnover_ratio_w_stock",$A1937,$A$1)</f>
        <v>25.405407413151998</v>
      </c>
      <c r="O1937" s="4">
        <f ca="1">[1]!thsiFinD("ths_relative_chg_ratio_w_stock",$A1937,$A$1,104,100)</f>
        <v>-2.6442375742176001</v>
      </c>
      <c r="P1937" s="4"/>
    </row>
    <row r="1938" spans="1:16" x14ac:dyDescent="0.25">
      <c r="A1938" s="2" t="s">
        <v>3885</v>
      </c>
      <c r="B1938" s="2" t="s">
        <v>3886</v>
      </c>
      <c r="C1938" s="4">
        <f ca="1">[1]!thsiFinD("ths_vol_ratio_stock",$A1938,$A$1,7,100)</f>
        <v>1.6980233904663999</v>
      </c>
      <c r="D1938" s="4">
        <f ca="1">[1]!thsiFinD("ths_cr_stock",$A1938,$A$1,7,100,100)</f>
        <v>172.31377719183001</v>
      </c>
      <c r="E1938" s="4">
        <f ca="1">[1]!thsiFinD("ths_mfi_stock",$A1938,$A$1,7,100,100)</f>
        <v>55.821770931182002</v>
      </c>
      <c r="F1938" s="4">
        <f ca="1">[1]!thsiFinD("ths_expma_stock",$A1938,$A$1,7,100,100)</f>
        <v>17.825146899909999</v>
      </c>
      <c r="G1938" s="4">
        <f ca="1">[1]!thsiFinD("ths_rsi_stock",$A1938,$A$1,7,100,100)</f>
        <v>81.993620657592004</v>
      </c>
      <c r="H1938" s="4">
        <f ca="1">[1]!thsiFinD("ths_adtm_stock",$A1938,$A$1,7,3,100,100,100)</f>
        <v>0.61895161290322998</v>
      </c>
      <c r="I1938" s="4">
        <f ca="1">[1]!thsiFinD("ths_bbiboll_stock",$A1938,$A$1,7,3,100,100,100)</f>
        <v>16.724479166666999</v>
      </c>
      <c r="J1938" s="4">
        <f ca="1">[1]!thsiFinD("ths_dptb_stock",$A1938,$A$1,7,104,100,100)</f>
        <v>0.42857142857142999</v>
      </c>
      <c r="K1938" s="4">
        <f ca="1">[1]!thsiFinD("ths_srmi_stock",$A1938,$A$1,7,100,100)</f>
        <v>0.19237668161435001</v>
      </c>
      <c r="L1938" s="4">
        <f ca="1">[1]!thsiFinD("ths_atr_stock",$A1938,$A$1,7,101,100,100)</f>
        <v>2.1828571428571002</v>
      </c>
      <c r="M1938" s="4">
        <f ca="1">[1]!thsiFinD("ths_vol_w_stock",$A1938,$A$1)/1000000</f>
        <v>66.060480999999996</v>
      </c>
      <c r="N1938" s="4">
        <f ca="1">[1]!thsiFinD("ths_turnover_ratio_w_stock",$A1938,$A$1)</f>
        <v>80.797851570681999</v>
      </c>
      <c r="O1938" s="4">
        <f ca="1">[1]!thsiFinD("ths_relative_chg_ratio_w_stock",$A1938,$A$1,104,100)</f>
        <v>43.92029958354</v>
      </c>
      <c r="P1938" s="4"/>
    </row>
    <row r="1939" spans="1:16" x14ac:dyDescent="0.25">
      <c r="A1939" s="2" t="s">
        <v>3887</v>
      </c>
      <c r="B1939" s="2" t="s">
        <v>3888</v>
      </c>
      <c r="C1939" s="4">
        <f ca="1">[1]!thsiFinD("ths_vol_ratio_stock",$A1939,$A$1,7,100)</f>
        <v>0.83689261210525001</v>
      </c>
      <c r="D1939" s="4">
        <f ca="1">[1]!thsiFinD("ths_cr_stock",$A1939,$A$1,7,100,100)</f>
        <v>63.335086796422999</v>
      </c>
      <c r="E1939" s="4">
        <f ca="1">[1]!thsiFinD("ths_mfi_stock",$A1939,$A$1,7,100,100)</f>
        <v>36.398534730822</v>
      </c>
      <c r="F1939" s="4">
        <f ca="1">[1]!thsiFinD("ths_expma_stock",$A1939,$A$1,7,100,100)</f>
        <v>12.696890068654</v>
      </c>
      <c r="G1939" s="4">
        <f ca="1">[1]!thsiFinD("ths_rsi_stock",$A1939,$A$1,7,100,100)</f>
        <v>46.374335879036003</v>
      </c>
      <c r="H1939" s="4">
        <f ca="1">[1]!thsiFinD("ths_adtm_stock",$A1939,$A$1,7,3,100,100,100)</f>
        <v>0.30177514792899002</v>
      </c>
      <c r="I1939" s="4">
        <f ca="1">[1]!thsiFinD("ths_bbiboll_stock",$A1939,$A$1,7,3,100,100,100)</f>
        <v>12.095833333332999</v>
      </c>
      <c r="J1939" s="4">
        <f ca="1">[1]!thsiFinD("ths_dptb_stock",$A1939,$A$1,7,104,100,100)</f>
        <v>0.71428571428570997</v>
      </c>
      <c r="K1939" s="4">
        <f ca="1">[1]!thsiFinD("ths_srmi_stock",$A1939,$A$1,7,100,100)</f>
        <v>-0.12015209125475</v>
      </c>
      <c r="L1939" s="4">
        <f ca="1">[1]!thsiFinD("ths_atr_stock",$A1939,$A$1,7,101,100,100)</f>
        <v>1.6842857142857</v>
      </c>
      <c r="M1939" s="4">
        <f ca="1">[1]!thsiFinD("ths_vol_w_stock",$A1939,$A$1)/1000000</f>
        <v>264.59710000000001</v>
      </c>
      <c r="N1939" s="4">
        <f ca="1">[1]!thsiFinD("ths_turnover_ratio_w_stock",$A1939,$A$1)</f>
        <v>193.51170944801001</v>
      </c>
      <c r="O1939" s="4">
        <f ca="1">[1]!thsiFinD("ths_relative_chg_ratio_w_stock",$A1939,$A$1,104,100)</f>
        <v>-24.575393912153999</v>
      </c>
      <c r="P1939" s="4"/>
    </row>
    <row r="1940" spans="1:16" x14ac:dyDescent="0.25">
      <c r="A1940" s="2" t="s">
        <v>3889</v>
      </c>
      <c r="B1940" s="2" t="s">
        <v>3890</v>
      </c>
      <c r="C1940" s="4">
        <f ca="1">[1]!thsiFinD("ths_vol_ratio_stock",$A1940,$A$1,7,100)</f>
        <v>1.1235847815297</v>
      </c>
      <c r="D1940" s="4">
        <f ca="1">[1]!thsiFinD("ths_cr_stock",$A1940,$A$1,7,100,100)</f>
        <v>59.259259259258997</v>
      </c>
      <c r="E1940" s="4">
        <f ca="1">[1]!thsiFinD("ths_mfi_stock",$A1940,$A$1,7,100,100)</f>
        <v>15.421958752308999</v>
      </c>
      <c r="F1940" s="4">
        <f ca="1">[1]!thsiFinD("ths_expma_stock",$A1940,$A$1,7,100,100)</f>
        <v>11.563660558402001</v>
      </c>
      <c r="G1940" s="4">
        <f ca="1">[1]!thsiFinD("ths_rsi_stock",$A1940,$A$1,7,100,100)</f>
        <v>31.525665642970999</v>
      </c>
      <c r="H1940" s="4">
        <f ca="1">[1]!thsiFinD("ths_adtm_stock",$A1940,$A$1,7,3,100,100,100)</f>
        <v>-2.0408163265309E-2</v>
      </c>
      <c r="I1940" s="4">
        <f ca="1">[1]!thsiFinD("ths_bbiboll_stock",$A1940,$A$1,7,3,100,100,100)</f>
        <v>11.730729166667</v>
      </c>
      <c r="J1940" s="4">
        <f ca="1">[1]!thsiFinD("ths_dptb_stock",$A1940,$A$1,7,104,100,100)</f>
        <v>0.42857142857142999</v>
      </c>
      <c r="K1940" s="4">
        <f ca="1">[1]!thsiFinD("ths_srmi_stock",$A1940,$A$1,7,100,100)</f>
        <v>-4.2087542087542E-2</v>
      </c>
      <c r="L1940" s="4">
        <f ca="1">[1]!thsiFinD("ths_atr_stock",$A1940,$A$1,7,101,100,100)</f>
        <v>0.37428571428571</v>
      </c>
      <c r="M1940" s="4">
        <f ca="1">[1]!thsiFinD("ths_vol_w_stock",$A1940,$A$1)/1000000</f>
        <v>18.469657999999999</v>
      </c>
      <c r="N1940" s="4">
        <f ca="1">[1]!thsiFinD("ths_turnover_ratio_w_stock",$A1940,$A$1)</f>
        <v>3.7508157036223002</v>
      </c>
      <c r="O1940" s="4">
        <f ca="1">[1]!thsiFinD("ths_relative_chg_ratio_w_stock",$A1940,$A$1,104,100)</f>
        <v>-2.1773545353907999</v>
      </c>
      <c r="P1940" s="4"/>
    </row>
    <row r="1941" spans="1:16" x14ac:dyDescent="0.25">
      <c r="A1941" s="2" t="s">
        <v>3891</v>
      </c>
      <c r="B1941" s="2" t="s">
        <v>3892</v>
      </c>
      <c r="C1941" s="4">
        <f ca="1">[1]!thsiFinD("ths_vol_ratio_stock",$A1941,$A$1,7,100)</f>
        <v>0.78387846104434</v>
      </c>
      <c r="D1941" s="4">
        <f ca="1">[1]!thsiFinD("ths_cr_stock",$A1941,$A$1,7,100,100)</f>
        <v>68.253968253967997</v>
      </c>
      <c r="E1941" s="4">
        <f ca="1">[1]!thsiFinD("ths_mfi_stock",$A1941,$A$1,7,100,100)</f>
        <v>39.661658958265001</v>
      </c>
      <c r="F1941" s="4">
        <f ca="1">[1]!thsiFinD("ths_expma_stock",$A1941,$A$1,7,100,100)</f>
        <v>3.5018596823735999</v>
      </c>
      <c r="G1941" s="4">
        <f ca="1">[1]!thsiFinD("ths_rsi_stock",$A1941,$A$1,7,100,100)</f>
        <v>46.898027398403002</v>
      </c>
      <c r="H1941" s="4">
        <f ca="1">[1]!thsiFinD("ths_adtm_stock",$A1941,$A$1,7,3,100,100,100)</f>
        <v>-0.35555555555556001</v>
      </c>
      <c r="I1941" s="4">
        <f ca="1">[1]!thsiFinD("ths_bbiboll_stock",$A1941,$A$1,7,3,100,100,100)</f>
        <v>3.5644791666666999</v>
      </c>
      <c r="J1941" s="4">
        <f ca="1">[1]!thsiFinD("ths_dptb_stock",$A1941,$A$1,7,104,100,100)</f>
        <v>0.57142857142856995</v>
      </c>
      <c r="K1941" s="4">
        <f ca="1">[1]!thsiFinD("ths_srmi_stock",$A1941,$A$1,7,100,100)</f>
        <v>-3.0303030303029999E-2</v>
      </c>
      <c r="L1941" s="4">
        <f ca="1">[1]!thsiFinD("ths_atr_stock",$A1941,$A$1,7,101,100,100)</f>
        <v>0.15142857142857</v>
      </c>
      <c r="M1941" s="4">
        <f ca="1">[1]!thsiFinD("ths_vol_w_stock",$A1941,$A$1)/1000000</f>
        <v>29.922499999999999</v>
      </c>
      <c r="N1941" s="4">
        <f ca="1">[1]!thsiFinD("ths_turnover_ratio_w_stock",$A1941,$A$1)</f>
        <v>9.2792893422339002</v>
      </c>
      <c r="O1941" s="4">
        <f ca="1">[1]!thsiFinD("ths_relative_chg_ratio_w_stock",$A1941,$A$1,104,100)</f>
        <v>3.0005671420683</v>
      </c>
      <c r="P1941" s="4"/>
    </row>
    <row r="1942" spans="1:16" x14ac:dyDescent="0.25">
      <c r="A1942" s="2" t="s">
        <v>3893</v>
      </c>
      <c r="B1942" s="2" t="s">
        <v>3894</v>
      </c>
      <c r="C1942" s="4">
        <f ca="1">[1]!thsiFinD("ths_vol_ratio_stock",$A1942,$A$1,7,100)</f>
        <v>0.61626672024745</v>
      </c>
      <c r="D1942" s="4">
        <f ca="1">[1]!thsiFinD("ths_cr_stock",$A1942,$A$1,7,100,100)</f>
        <v>106.77466863034</v>
      </c>
      <c r="E1942" s="4">
        <f ca="1">[1]!thsiFinD("ths_mfi_stock",$A1942,$A$1,7,100,100)</f>
        <v>55.440631012845003</v>
      </c>
      <c r="F1942" s="4">
        <f ca="1">[1]!thsiFinD("ths_expma_stock",$A1942,$A$1,7,100,100)</f>
        <v>7.3855504434482997</v>
      </c>
      <c r="G1942" s="4">
        <f ca="1">[1]!thsiFinD("ths_rsi_stock",$A1942,$A$1,7,100,100)</f>
        <v>51.216094051516997</v>
      </c>
      <c r="H1942" s="4">
        <f ca="1">[1]!thsiFinD("ths_adtm_stock",$A1942,$A$1,7,3,100,100,100)</f>
        <v>0.81967213114754001</v>
      </c>
      <c r="I1942" s="4">
        <f ca="1">[1]!thsiFinD("ths_bbiboll_stock",$A1942,$A$1,7,3,100,100,100)</f>
        <v>7.2885416666667</v>
      </c>
      <c r="J1942" s="4">
        <f ca="1">[1]!thsiFinD("ths_dptb_stock",$A1942,$A$1,7,104,100,100)</f>
        <v>0.57142857142856995</v>
      </c>
      <c r="K1942" s="4">
        <f ca="1">[1]!thsiFinD("ths_srmi_stock",$A1942,$A$1,7,100,100)</f>
        <v>2.7510316368638001E-3</v>
      </c>
      <c r="L1942" s="4">
        <f ca="1">[1]!thsiFinD("ths_atr_stock",$A1942,$A$1,7,101,100,100)</f>
        <v>0.68</v>
      </c>
      <c r="M1942" s="4">
        <f ca="1">[1]!thsiFinD("ths_vol_w_stock",$A1942,$A$1)/1000000</f>
        <v>168.80700100000001</v>
      </c>
      <c r="N1942" s="4">
        <f ca="1">[1]!thsiFinD("ths_turnover_ratio_w_stock",$A1942,$A$1)</f>
        <v>37.784525965451003</v>
      </c>
      <c r="O1942" s="4">
        <f ca="1">[1]!thsiFinD("ths_relative_chg_ratio_w_stock",$A1942,$A$1,104,100)</f>
        <v>0.15302774669097</v>
      </c>
      <c r="P1942" s="4"/>
    </row>
    <row r="1943" spans="1:16" x14ac:dyDescent="0.25">
      <c r="A1943" s="2" t="s">
        <v>3895</v>
      </c>
      <c r="B1943" s="2" t="s">
        <v>3896</v>
      </c>
      <c r="C1943" s="4">
        <f ca="1">[1]!thsiFinD("ths_vol_ratio_stock",$A1943,$A$1,7,100)</f>
        <v>1.9219790925510001</v>
      </c>
      <c r="D1943" s="4">
        <f ca="1">[1]!thsiFinD("ths_cr_stock",$A1943,$A$1,7,100,100)</f>
        <v>142.65927977838999</v>
      </c>
      <c r="E1943" s="4">
        <f ca="1">[1]!thsiFinD("ths_mfi_stock",$A1943,$A$1,7,100,100)</f>
        <v>55.241415753761999</v>
      </c>
      <c r="F1943" s="4">
        <f ca="1">[1]!thsiFinD("ths_expma_stock",$A1943,$A$1,7,100,100)</f>
        <v>6.0287375528006004</v>
      </c>
      <c r="G1943" s="4">
        <f ca="1">[1]!thsiFinD("ths_rsi_stock",$A1943,$A$1,7,100,100)</f>
        <v>53.990449479323999</v>
      </c>
      <c r="H1943" s="4">
        <f ca="1">[1]!thsiFinD("ths_adtm_stock",$A1943,$A$1,7,3,100,100,100)</f>
        <v>0.48235294117646998</v>
      </c>
      <c r="I1943" s="4">
        <f ca="1">[1]!thsiFinD("ths_bbiboll_stock",$A1943,$A$1,7,3,100,100,100)</f>
        <v>6.0508333333333004</v>
      </c>
      <c r="J1943" s="4">
        <f ca="1">[1]!thsiFinD("ths_dptb_stock",$A1943,$A$1,7,104,100,100)</f>
        <v>0.85714285714285998</v>
      </c>
      <c r="K1943" s="4">
        <f ca="1">[1]!thsiFinD("ths_srmi_stock",$A1943,$A$1,7,100,100)</f>
        <v>-4.8701298701299004E-3</v>
      </c>
      <c r="L1943" s="4">
        <f ca="1">[1]!thsiFinD("ths_atr_stock",$A1943,$A$1,7,101,100,100)</f>
        <v>0.46428571428571003</v>
      </c>
      <c r="M1943" s="4">
        <f ca="1">[1]!thsiFinD("ths_vol_w_stock",$A1943,$A$1)/1000000</f>
        <v>111.52540399999999</v>
      </c>
      <c r="N1943" s="4">
        <f ca="1">[1]!thsiFinD("ths_turnover_ratio_w_stock",$A1943,$A$1)</f>
        <v>26.554536521418001</v>
      </c>
      <c r="O1943" s="4">
        <f ca="1">[1]!thsiFinD("ths_relative_chg_ratio_w_stock",$A1943,$A$1,104,100)</f>
        <v>3.6516486364969998</v>
      </c>
      <c r="P1943" s="4"/>
    </row>
    <row r="1944" spans="1:16" x14ac:dyDescent="0.25">
      <c r="A1944" s="2" t="s">
        <v>3897</v>
      </c>
      <c r="B1944" s="2" t="s">
        <v>3898</v>
      </c>
      <c r="C1944" s="4">
        <f ca="1">[1]!thsiFinD("ths_vol_ratio_stock",$A1944,$A$1,7,100)</f>
        <v>1.2546891583877999</v>
      </c>
      <c r="D1944" s="4">
        <f ca="1">[1]!thsiFinD("ths_cr_stock",$A1944,$A$1,7,100,100)</f>
        <v>93.025871766028999</v>
      </c>
      <c r="E1944" s="4">
        <f ca="1">[1]!thsiFinD("ths_mfi_stock",$A1944,$A$1,7,100,100)</f>
        <v>53.457836004268998</v>
      </c>
      <c r="F1944" s="4">
        <f ca="1">[1]!thsiFinD("ths_expma_stock",$A1944,$A$1,7,100,100)</f>
        <v>13.684651166003</v>
      </c>
      <c r="G1944" s="4">
        <f ca="1">[1]!thsiFinD("ths_rsi_stock",$A1944,$A$1,7,100,100)</f>
        <v>47.952715298740003</v>
      </c>
      <c r="H1944" s="4">
        <f ca="1">[1]!thsiFinD("ths_adtm_stock",$A1944,$A$1,7,3,100,100,100)</f>
        <v>0.69759450171821002</v>
      </c>
      <c r="I1944" s="4">
        <f ca="1">[1]!thsiFinD("ths_bbiboll_stock",$A1944,$A$1,7,3,100,100,100)</f>
        <v>13.771041666666999</v>
      </c>
      <c r="J1944" s="4">
        <f ca="1">[1]!thsiFinD("ths_dptb_stock",$A1944,$A$1,7,104,100,100)</f>
        <v>0.57142857142856995</v>
      </c>
      <c r="K1944" s="4">
        <f ca="1">[1]!thsiFinD("ths_srmi_stock",$A1944,$A$1,7,100,100)</f>
        <v>-2.1849963583394998E-3</v>
      </c>
      <c r="L1944" s="4">
        <f ca="1">[1]!thsiFinD("ths_atr_stock",$A1944,$A$1,7,101,100,100)</f>
        <v>0.84</v>
      </c>
      <c r="M1944" s="4">
        <f ca="1">[1]!thsiFinD("ths_vol_w_stock",$A1944,$A$1)/1000000</f>
        <v>28.073806999999999</v>
      </c>
      <c r="N1944" s="4">
        <f ca="1">[1]!thsiFinD("ths_turnover_ratio_w_stock",$A1944,$A$1)</f>
        <v>17.034455842962998</v>
      </c>
      <c r="O1944" s="4">
        <f ca="1">[1]!thsiFinD("ths_relative_chg_ratio_w_stock",$A1944,$A$1,104,100)</f>
        <v>1.5589531473036</v>
      </c>
      <c r="P1944" s="4"/>
    </row>
    <row r="1945" spans="1:16" x14ac:dyDescent="0.25">
      <c r="A1945" s="2" t="s">
        <v>3899</v>
      </c>
      <c r="B1945" s="2" t="s">
        <v>3900</v>
      </c>
      <c r="C1945" s="4">
        <f ca="1">[1]!thsiFinD("ths_vol_ratio_stock",$A1945,$A$1,7,100)</f>
        <v>0.77866890671500999</v>
      </c>
      <c r="D1945" s="4">
        <f ca="1">[1]!thsiFinD("ths_cr_stock",$A1945,$A$1,7,100,100)</f>
        <v>62.087912087912002</v>
      </c>
      <c r="E1945" s="4">
        <f ca="1">[1]!thsiFinD("ths_mfi_stock",$A1945,$A$1,7,100,100)</f>
        <v>54.603773116825998</v>
      </c>
      <c r="F1945" s="4">
        <f ca="1">[1]!thsiFinD("ths_expma_stock",$A1945,$A$1,7,100,100)</f>
        <v>8.7960128492207996</v>
      </c>
      <c r="G1945" s="4">
        <f ca="1">[1]!thsiFinD("ths_rsi_stock",$A1945,$A$1,7,100,100)</f>
        <v>47.775247533207001</v>
      </c>
      <c r="H1945" s="4">
        <f ca="1">[1]!thsiFinD("ths_adtm_stock",$A1945,$A$1,7,3,100,100,100)</f>
        <v>0.47115384615384998</v>
      </c>
      <c r="I1945" s="4">
        <f ca="1">[1]!thsiFinD("ths_bbiboll_stock",$A1945,$A$1,7,3,100,100,100)</f>
        <v>8.7440625000000001</v>
      </c>
      <c r="J1945" s="4">
        <f ca="1">[1]!thsiFinD("ths_dptb_stock",$A1945,$A$1,7,104,100,100)</f>
        <v>0.57142857142856995</v>
      </c>
      <c r="K1945" s="4">
        <f ca="1">[1]!thsiFinD("ths_srmi_stock",$A1945,$A$1,7,100,100)</f>
        <v>-1.9252548131369999E-2</v>
      </c>
      <c r="L1945" s="4">
        <f ca="1">[1]!thsiFinD("ths_atr_stock",$A1945,$A$1,7,101,100,100)</f>
        <v>0.43</v>
      </c>
      <c r="M1945" s="4">
        <f ca="1">[1]!thsiFinD("ths_vol_w_stock",$A1945,$A$1)/1000000</f>
        <v>141.65873300000001</v>
      </c>
      <c r="N1945" s="4">
        <f ca="1">[1]!thsiFinD("ths_turnover_ratio_w_stock",$A1945,$A$1)</f>
        <v>26.774187075886001</v>
      </c>
      <c r="O1945" s="4">
        <f ca="1">[1]!thsiFinD("ths_relative_chg_ratio_w_stock",$A1945,$A$1,104,100)</f>
        <v>1.5523017277372</v>
      </c>
      <c r="P1945" s="4"/>
    </row>
    <row r="1946" spans="1:16" x14ac:dyDescent="0.25">
      <c r="A1946" s="2" t="s">
        <v>3901</v>
      </c>
      <c r="B1946" s="2" t="s">
        <v>3902</v>
      </c>
      <c r="C1946" s="4">
        <f ca="1">[1]!thsiFinD("ths_vol_ratio_stock",$A1946,$A$1,7,100)</f>
        <v>1.0197731719661001</v>
      </c>
      <c r="D1946" s="4">
        <f ca="1">[1]!thsiFinD("ths_cr_stock",$A1946,$A$1,7,100,100)</f>
        <v>218.04670912950999</v>
      </c>
      <c r="E1946" s="4">
        <f ca="1">[1]!thsiFinD("ths_mfi_stock",$A1946,$A$1,7,100,100)</f>
        <v>74.186700896299001</v>
      </c>
      <c r="F1946" s="4">
        <f ca="1">[1]!thsiFinD("ths_expma_stock",$A1946,$A$1,7,100,100)</f>
        <v>14.382518346566</v>
      </c>
      <c r="G1946" s="4">
        <f ca="1">[1]!thsiFinD("ths_rsi_stock",$A1946,$A$1,7,100,100)</f>
        <v>68.020995157686997</v>
      </c>
      <c r="H1946" s="4">
        <f ca="1">[1]!thsiFinD("ths_adtm_stock",$A1946,$A$1,7,3,100,100,100)</f>
        <v>0.60044642857143005</v>
      </c>
      <c r="I1946" s="4">
        <f ca="1">[1]!thsiFinD("ths_bbiboll_stock",$A1946,$A$1,7,3,100,100,100)</f>
        <v>13.556354166667001</v>
      </c>
      <c r="J1946" s="4">
        <f ca="1">[1]!thsiFinD("ths_dptb_stock",$A1946,$A$1,7,104,100,100)</f>
        <v>0.42857142857142999</v>
      </c>
      <c r="K1946" s="4">
        <f ca="1">[1]!thsiFinD("ths_srmi_stock",$A1946,$A$1,7,100,100)</f>
        <v>0.17647058823528999</v>
      </c>
      <c r="L1946" s="4">
        <f ca="1">[1]!thsiFinD("ths_atr_stock",$A1946,$A$1,7,101,100,100)</f>
        <v>2.2428571428570998</v>
      </c>
      <c r="M1946" s="4">
        <f ca="1">[1]!thsiFinD("ths_vol_w_stock",$A1946,$A$1)/1000000</f>
        <v>429.45798100000002</v>
      </c>
      <c r="N1946" s="4">
        <f ca="1">[1]!thsiFinD("ths_turnover_ratio_w_stock",$A1946,$A$1)</f>
        <v>182.39959289693999</v>
      </c>
      <c r="O1946" s="4">
        <f ca="1">[1]!thsiFinD("ths_relative_chg_ratio_w_stock",$A1946,$A$1,104,100)</f>
        <v>1.9616806447229</v>
      </c>
      <c r="P1946" s="4"/>
    </row>
    <row r="1947" spans="1:16" x14ac:dyDescent="0.25">
      <c r="A1947" s="2" t="s">
        <v>3903</v>
      </c>
      <c r="B1947" s="2" t="s">
        <v>3904</v>
      </c>
      <c r="C1947" s="4">
        <f ca="1">[1]!thsiFinD("ths_vol_ratio_stock",$A1947,$A$1,7,100)</f>
        <v>1.0956904385620001</v>
      </c>
      <c r="D1947" s="4">
        <f ca="1">[1]!thsiFinD("ths_cr_stock",$A1947,$A$1,7,100,100)</f>
        <v>23.846153846153999</v>
      </c>
      <c r="E1947" s="4">
        <f ca="1">[1]!thsiFinD("ths_mfi_stock",$A1947,$A$1,7,100,100)</f>
        <v>38.976270636647001</v>
      </c>
      <c r="F1947" s="4">
        <f ca="1">[1]!thsiFinD("ths_expma_stock",$A1947,$A$1,7,100,100)</f>
        <v>33.960332055625003</v>
      </c>
      <c r="G1947" s="4">
        <f ca="1">[1]!thsiFinD("ths_rsi_stock",$A1947,$A$1,7,100,100)</f>
        <v>40.915182158687003</v>
      </c>
      <c r="H1947" s="4">
        <f ca="1">[1]!thsiFinD("ths_adtm_stock",$A1947,$A$1,7,3,100,100,100)</f>
        <v>-0.28260869565218</v>
      </c>
      <c r="I1947" s="4">
        <f ca="1">[1]!thsiFinD("ths_bbiboll_stock",$A1947,$A$1,7,3,100,100,100)</f>
        <v>34.331458333333003</v>
      </c>
      <c r="J1947" s="4">
        <f ca="1">[1]!thsiFinD("ths_dptb_stock",$A1947,$A$1,7,104,100,100)</f>
        <v>0.71428571428570997</v>
      </c>
      <c r="K1947" s="4">
        <f ca="1">[1]!thsiFinD("ths_srmi_stock",$A1947,$A$1,7,100,100)</f>
        <v>-4.1123085649461003E-2</v>
      </c>
      <c r="L1947" s="4">
        <f ca="1">[1]!thsiFinD("ths_atr_stock",$A1947,$A$1,7,101,100,100)</f>
        <v>0.97857142857142998</v>
      </c>
      <c r="M1947" s="4">
        <f ca="1">[1]!thsiFinD("ths_vol_w_stock",$A1947,$A$1)/1000000</f>
        <v>4.70322</v>
      </c>
      <c r="N1947" s="4">
        <f ca="1">[1]!thsiFinD("ths_turnover_ratio_w_stock",$A1947,$A$1)</f>
        <v>2.3717153033740002</v>
      </c>
      <c r="O1947" s="4">
        <f ca="1">[1]!thsiFinD("ths_relative_chg_ratio_w_stock",$A1947,$A$1,104,100)</f>
        <v>0.94201333204254001</v>
      </c>
      <c r="P1947" s="4"/>
    </row>
    <row r="1948" spans="1:16" x14ac:dyDescent="0.25">
      <c r="A1948" s="2" t="s">
        <v>3905</v>
      </c>
      <c r="B1948" s="2" t="s">
        <v>3906</v>
      </c>
      <c r="C1948" s="4">
        <f ca="1">[1]!thsiFinD("ths_vol_ratio_stock",$A1948,$A$1,7,100)</f>
        <v>0.89351283350440003</v>
      </c>
      <c r="D1948" s="4">
        <f ca="1">[1]!thsiFinD("ths_cr_stock",$A1948,$A$1,7,100,100)</f>
        <v>50.340136054421997</v>
      </c>
      <c r="E1948" s="4">
        <f ca="1">[1]!thsiFinD("ths_mfi_stock",$A1948,$A$1,7,100,100)</f>
        <v>33.569923529404001</v>
      </c>
      <c r="F1948" s="4">
        <f ca="1">[1]!thsiFinD("ths_expma_stock",$A1948,$A$1,7,100,100)</f>
        <v>7.9678562018252999</v>
      </c>
      <c r="G1948" s="4">
        <f ca="1">[1]!thsiFinD("ths_rsi_stock",$A1948,$A$1,7,100,100)</f>
        <v>37.325388991933998</v>
      </c>
      <c r="H1948" s="4">
        <f ca="1">[1]!thsiFinD("ths_adtm_stock",$A1948,$A$1,7,3,100,100,100)</f>
        <v>-0.69306930693069002</v>
      </c>
      <c r="I1948" s="4">
        <f ca="1">[1]!thsiFinD("ths_bbiboll_stock",$A1948,$A$1,7,3,100,100,100)</f>
        <v>8.1091666666667006</v>
      </c>
      <c r="J1948" s="4">
        <f ca="1">[1]!thsiFinD("ths_dptb_stock",$A1948,$A$1,7,104,100,100)</f>
        <v>0.85714285714285998</v>
      </c>
      <c r="K1948" s="4">
        <f ca="1">[1]!thsiFinD("ths_srmi_stock",$A1948,$A$1,7,100,100)</f>
        <v>-6.4133016627078002E-2</v>
      </c>
      <c r="L1948" s="4">
        <f ca="1">[1]!thsiFinD("ths_atr_stock",$A1948,$A$1,7,101,100,100)</f>
        <v>0.31571428571429</v>
      </c>
      <c r="M1948" s="4">
        <f ca="1">[1]!thsiFinD("ths_vol_w_stock",$A1948,$A$1)/1000000</f>
        <v>16.833615999999999</v>
      </c>
      <c r="N1948" s="4">
        <f ca="1">[1]!thsiFinD("ths_turnover_ratio_w_stock",$A1948,$A$1)</f>
        <v>4.5924225329392003</v>
      </c>
      <c r="O1948" s="4">
        <f ca="1">[1]!thsiFinD("ths_relative_chg_ratio_w_stock",$A1948,$A$1,104,100)</f>
        <v>-0.89641338385798996</v>
      </c>
      <c r="P1948" s="4"/>
    </row>
    <row r="1949" spans="1:16" x14ac:dyDescent="0.25">
      <c r="A1949" s="2" t="s">
        <v>3907</v>
      </c>
      <c r="B1949" s="2" t="s">
        <v>3908</v>
      </c>
      <c r="C1949" s="4">
        <f ca="1">[1]!thsiFinD("ths_vol_ratio_stock",$A1949,$A$1,7,100)</f>
        <v>1.1351226455097001</v>
      </c>
      <c r="D1949" s="4">
        <f ca="1">[1]!thsiFinD("ths_cr_stock",$A1949,$A$1,7,100,100)</f>
        <v>56.363636363635997</v>
      </c>
      <c r="E1949" s="4">
        <f ca="1">[1]!thsiFinD("ths_mfi_stock",$A1949,$A$1,7,100,100)</f>
        <v>48.560995729675</v>
      </c>
      <c r="F1949" s="4">
        <f ca="1">[1]!thsiFinD("ths_expma_stock",$A1949,$A$1,7,100,100)</f>
        <v>4.3914919465109996</v>
      </c>
      <c r="G1949" s="4">
        <f ca="1">[1]!thsiFinD("ths_rsi_stock",$A1949,$A$1,7,100,100)</f>
        <v>47.803842066914001</v>
      </c>
      <c r="H1949" s="4">
        <f ca="1">[1]!thsiFinD("ths_adtm_stock",$A1949,$A$1,7,3,100,100,100)</f>
        <v>-0.30555555555556002</v>
      </c>
      <c r="I1949" s="4">
        <f ca="1">[1]!thsiFinD("ths_bbiboll_stock",$A1949,$A$1,7,3,100,100,100)</f>
        <v>4.4539583333332997</v>
      </c>
      <c r="J1949" s="4">
        <f ca="1">[1]!thsiFinD("ths_dptb_stock",$A1949,$A$1,7,104,100,100)</f>
        <v>0.71428571428570997</v>
      </c>
      <c r="K1949" s="4">
        <f ca="1">[1]!thsiFinD("ths_srmi_stock",$A1949,$A$1,7,100,100)</f>
        <v>-5.3418803418803E-2</v>
      </c>
      <c r="L1949" s="4">
        <f ca="1">[1]!thsiFinD("ths_atr_stock",$A1949,$A$1,7,101,100,100)</f>
        <v>0.24714285714286</v>
      </c>
      <c r="M1949" s="4">
        <f ca="1">[1]!thsiFinD("ths_vol_w_stock",$A1949,$A$1)/1000000</f>
        <v>30.373498000000001</v>
      </c>
      <c r="N1949" s="4">
        <f ca="1">[1]!thsiFinD("ths_turnover_ratio_w_stock",$A1949,$A$1)</f>
        <v>12.085619085605</v>
      </c>
      <c r="O1949" s="4">
        <f ca="1">[1]!thsiFinD("ths_relative_chg_ratio_w_stock",$A1949,$A$1,104,100)</f>
        <v>1.6533998166401001</v>
      </c>
      <c r="P1949" s="4"/>
    </row>
    <row r="1950" spans="1:16" x14ac:dyDescent="0.25">
      <c r="A1950" s="2" t="s">
        <v>3909</v>
      </c>
      <c r="B1950" s="2" t="s">
        <v>3910</v>
      </c>
      <c r="C1950" s="4">
        <f ca="1">[1]!thsiFinD("ths_vol_ratio_stock",$A1950,$A$1,7,100)</f>
        <v>1.1398493939412999</v>
      </c>
      <c r="D1950" s="4">
        <f ca="1">[1]!thsiFinD("ths_cr_stock",$A1950,$A$1,7,100,100)</f>
        <v>70.991253644314995</v>
      </c>
      <c r="E1950" s="4">
        <f ca="1">[1]!thsiFinD("ths_mfi_stock",$A1950,$A$1,7,100,100)</f>
        <v>44.110246626745997</v>
      </c>
      <c r="F1950" s="4">
        <f ca="1">[1]!thsiFinD("ths_expma_stock",$A1950,$A$1,7,100,100)</f>
        <v>13.485560685405</v>
      </c>
      <c r="G1950" s="4">
        <f ca="1">[1]!thsiFinD("ths_rsi_stock",$A1950,$A$1,7,100,100)</f>
        <v>50.701546738053999</v>
      </c>
      <c r="H1950" s="4">
        <f ca="1">[1]!thsiFinD("ths_adtm_stock",$A1950,$A$1,7,3,100,100,100)</f>
        <v>0.52229299363057002</v>
      </c>
      <c r="I1950" s="4">
        <f ca="1">[1]!thsiFinD("ths_bbiboll_stock",$A1950,$A$1,7,3,100,100,100)</f>
        <v>13.567291666667</v>
      </c>
      <c r="J1950" s="4">
        <f ca="1">[1]!thsiFinD("ths_dptb_stock",$A1950,$A$1,7,104,100,100)</f>
        <v>0.57142857142856995</v>
      </c>
      <c r="K1950" s="4">
        <f ca="1">[1]!thsiFinD("ths_srmi_stock",$A1950,$A$1,7,100,100)</f>
        <v>-2.5071633237822001E-2</v>
      </c>
      <c r="L1950" s="4">
        <f ca="1">[1]!thsiFinD("ths_atr_stock",$A1950,$A$1,7,101,100,100)</f>
        <v>0.56000000000000005</v>
      </c>
      <c r="M1950" s="4">
        <f ca="1">[1]!thsiFinD("ths_vol_w_stock",$A1950,$A$1)/1000000</f>
        <v>12.7417</v>
      </c>
      <c r="N1950" s="4">
        <f ca="1">[1]!thsiFinD("ths_turnover_ratio_w_stock",$A1950,$A$1)</f>
        <v>8.5265860320297993</v>
      </c>
      <c r="O1950" s="4">
        <f ca="1">[1]!thsiFinD("ths_relative_chg_ratio_w_stock",$A1950,$A$1,104,100)</f>
        <v>1.7863964496368001</v>
      </c>
      <c r="P1950" s="4"/>
    </row>
    <row r="1951" spans="1:16" x14ac:dyDescent="0.25">
      <c r="A1951" s="2" t="s">
        <v>3911</v>
      </c>
      <c r="B1951" s="2" t="s">
        <v>3912</v>
      </c>
      <c r="C1951" s="4">
        <f ca="1">[1]!thsiFinD("ths_vol_ratio_stock",$A1951,$A$1,7,100)</f>
        <v>0.66892052140519997</v>
      </c>
      <c r="D1951" s="4">
        <f ca="1">[1]!thsiFinD("ths_cr_stock",$A1951,$A$1,7,100,100)</f>
        <v>18.217142857142999</v>
      </c>
      <c r="E1951" s="4">
        <f ca="1">[1]!thsiFinD("ths_mfi_stock",$A1951,$A$1,7,100,100)</f>
        <v>11.016408895229</v>
      </c>
      <c r="F1951" s="4">
        <f ca="1">[1]!thsiFinD("ths_expma_stock",$A1951,$A$1,7,100,100)</f>
        <v>64.787806053192</v>
      </c>
      <c r="G1951" s="4">
        <f ca="1">[1]!thsiFinD("ths_rsi_stock",$A1951,$A$1,7,100,100)</f>
        <v>31.279748794176999</v>
      </c>
      <c r="H1951" s="4">
        <f ca="1">[1]!thsiFinD("ths_adtm_stock",$A1951,$A$1,7,3,100,100,100)</f>
        <v>-0.73333333333332995</v>
      </c>
      <c r="I1951" s="4">
        <f ca="1">[1]!thsiFinD("ths_bbiboll_stock",$A1951,$A$1,7,3,100,100,100)</f>
        <v>65.635104166667006</v>
      </c>
      <c r="J1951" s="4">
        <f ca="1">[1]!thsiFinD("ths_dptb_stock",$A1951,$A$1,7,104,100,100)</f>
        <v>0.71428571428570997</v>
      </c>
      <c r="K1951" s="4">
        <f ca="1">[1]!thsiFinD("ths_srmi_stock",$A1951,$A$1,7,100,100)</f>
        <v>-9.9159424419432998E-2</v>
      </c>
      <c r="L1951" s="4">
        <f ca="1">[1]!thsiFinD("ths_atr_stock",$A1951,$A$1,7,101,100,100)</f>
        <v>2.4857142857143</v>
      </c>
      <c r="M1951" s="4">
        <f ca="1">[1]!thsiFinD("ths_vol_w_stock",$A1951,$A$1)/1000000</f>
        <v>34.102203000000003</v>
      </c>
      <c r="N1951" s="4">
        <f ca="1">[1]!thsiFinD("ths_turnover_ratio_w_stock",$A1951,$A$1)</f>
        <v>10.310349342621</v>
      </c>
      <c r="O1951" s="4">
        <f ca="1">[1]!thsiFinD("ths_relative_chg_ratio_w_stock",$A1951,$A$1,104,100)</f>
        <v>-5.7825844173826999</v>
      </c>
      <c r="P1951" s="4"/>
    </row>
    <row r="1952" spans="1:16" x14ac:dyDescent="0.25">
      <c r="A1952" s="2" t="s">
        <v>3913</v>
      </c>
      <c r="B1952" s="2" t="s">
        <v>3914</v>
      </c>
      <c r="C1952" s="4">
        <f ca="1">[1]!thsiFinD("ths_vol_ratio_stock",$A1952,$A$1,7,100)</f>
        <v>0.67688171035415001</v>
      </c>
      <c r="D1952" s="4">
        <f ca="1">[1]!thsiFinD("ths_cr_stock",$A1952,$A$1,7,100,100)</f>
        <v>10.817455439459</v>
      </c>
      <c r="E1952" s="4">
        <f ca="1">[1]!thsiFinD("ths_mfi_stock",$A1952,$A$1,7,100,100)</f>
        <v>21.789771341119</v>
      </c>
      <c r="F1952" s="4">
        <f ca="1">[1]!thsiFinD("ths_expma_stock",$A1952,$A$1,7,100,100)</f>
        <v>30.696234939938002</v>
      </c>
      <c r="G1952" s="4">
        <f ca="1">[1]!thsiFinD("ths_rsi_stock",$A1952,$A$1,7,100,100)</f>
        <v>30.702722537839001</v>
      </c>
      <c r="H1952" s="4">
        <f ca="1">[1]!thsiFinD("ths_adtm_stock",$A1952,$A$1,7,3,100,100,100)</f>
        <v>-0.92047128129601996</v>
      </c>
      <c r="I1952" s="4">
        <f ca="1">[1]!thsiFinD("ths_bbiboll_stock",$A1952,$A$1,7,3,100,100,100)</f>
        <v>31.435833333333001</v>
      </c>
      <c r="J1952" s="4">
        <f ca="1">[1]!thsiFinD("ths_dptb_stock",$A1952,$A$1,7,104,100,100)</f>
        <v>0.85714285714285998</v>
      </c>
      <c r="K1952" s="4">
        <f ca="1">[1]!thsiFinD("ths_srmi_stock",$A1952,$A$1,7,100,100)</f>
        <v>-0.16232294617564</v>
      </c>
      <c r="L1952" s="4">
        <f ca="1">[1]!thsiFinD("ths_atr_stock",$A1952,$A$1,7,101,100,100)</f>
        <v>1.7428571428571</v>
      </c>
      <c r="M1952" s="4">
        <f ca="1">[1]!thsiFinD("ths_vol_w_stock",$A1952,$A$1)/1000000</f>
        <v>70.533038000000005</v>
      </c>
      <c r="N1952" s="4">
        <f ca="1">[1]!thsiFinD("ths_turnover_ratio_w_stock",$A1952,$A$1)</f>
        <v>16.021468997667998</v>
      </c>
      <c r="O1952" s="4">
        <f ca="1">[1]!thsiFinD("ths_relative_chg_ratio_w_stock",$A1952,$A$1,104,100)</f>
        <v>-9.0679681065835993</v>
      </c>
      <c r="P1952" s="4"/>
    </row>
    <row r="1953" spans="1:16" x14ac:dyDescent="0.25">
      <c r="A1953" s="2" t="s">
        <v>3915</v>
      </c>
      <c r="B1953" s="2" t="s">
        <v>3916</v>
      </c>
      <c r="C1953" s="4">
        <f ca="1">[1]!thsiFinD("ths_vol_ratio_stock",$A1953,$A$1,7,100)</f>
        <v>1.3665635866390999</v>
      </c>
      <c r="D1953" s="4">
        <f ca="1">[1]!thsiFinD("ths_cr_stock",$A1953,$A$1,7,100,100)</f>
        <v>72.550111358574995</v>
      </c>
      <c r="E1953" s="4">
        <f ca="1">[1]!thsiFinD("ths_mfi_stock",$A1953,$A$1,7,100,100)</f>
        <v>38.886741058483999</v>
      </c>
      <c r="F1953" s="4">
        <f ca="1">[1]!thsiFinD("ths_expma_stock",$A1953,$A$1,7,100,100)</f>
        <v>31.625748928861</v>
      </c>
      <c r="G1953" s="4">
        <f ca="1">[1]!thsiFinD("ths_rsi_stock",$A1953,$A$1,7,100,100)</f>
        <v>56.481455226115003</v>
      </c>
      <c r="H1953" s="4">
        <f ca="1">[1]!thsiFinD("ths_adtm_stock",$A1953,$A$1,7,3,100,100,100)</f>
        <v>0.33546325878594002</v>
      </c>
      <c r="I1953" s="4">
        <f ca="1">[1]!thsiFinD("ths_bbiboll_stock",$A1953,$A$1,7,3,100,100,100)</f>
        <v>31.443333333333001</v>
      </c>
      <c r="J1953" s="4">
        <f ca="1">[1]!thsiFinD("ths_dptb_stock",$A1953,$A$1,7,104,100,100)</f>
        <v>0.71428571428570997</v>
      </c>
      <c r="K1953" s="4">
        <f ca="1">[1]!thsiFinD("ths_srmi_stock",$A1953,$A$1,7,100,100)</f>
        <v>-1.9452887537993999E-2</v>
      </c>
      <c r="L1953" s="4">
        <f ca="1">[1]!thsiFinD("ths_atr_stock",$A1953,$A$1,7,101,100,100)</f>
        <v>1.6971428571428999</v>
      </c>
      <c r="M1953" s="4">
        <f ca="1">[1]!thsiFinD("ths_vol_w_stock",$A1953,$A$1)/1000000</f>
        <v>170.373019</v>
      </c>
      <c r="N1953" s="4">
        <f ca="1">[1]!thsiFinD("ths_turnover_ratio_w_stock",$A1953,$A$1)</f>
        <v>19.92180580134</v>
      </c>
      <c r="O1953" s="4">
        <f ca="1">[1]!thsiFinD("ths_relative_chg_ratio_w_stock",$A1953,$A$1,104,100)</f>
        <v>1.9418476755105001</v>
      </c>
      <c r="P1953" s="4"/>
    </row>
    <row r="1954" spans="1:16" x14ac:dyDescent="0.25">
      <c r="A1954" s="2" t="s">
        <v>3917</v>
      </c>
      <c r="B1954" s="2" t="s">
        <v>3918</v>
      </c>
      <c r="C1954" s="4">
        <f ca="1">[1]!thsiFinD("ths_vol_ratio_stock",$A1954,$A$1,7,100)</f>
        <v>0.43851365799567998</v>
      </c>
      <c r="D1954" s="4">
        <f ca="1">[1]!thsiFinD("ths_cr_stock",$A1954,$A$1,7,100,100)</f>
        <v>26.582278481012999</v>
      </c>
      <c r="E1954" s="4">
        <f ca="1">[1]!thsiFinD("ths_mfi_stock",$A1954,$A$1,7,100,100)</f>
        <v>31.253897795608001</v>
      </c>
      <c r="F1954" s="4">
        <f ca="1">[1]!thsiFinD("ths_expma_stock",$A1954,$A$1,7,100,100)</f>
        <v>2.4339287175497</v>
      </c>
      <c r="G1954" s="4">
        <f ca="1">[1]!thsiFinD("ths_rsi_stock",$A1954,$A$1,7,100,100)</f>
        <v>37.553528549471999</v>
      </c>
      <c r="H1954" s="4">
        <f ca="1">[1]!thsiFinD("ths_adtm_stock",$A1954,$A$1,7,3,100,100,100)</f>
        <v>0.57575757575758002</v>
      </c>
      <c r="I1954" s="4">
        <f ca="1">[1]!thsiFinD("ths_bbiboll_stock",$A1954,$A$1,7,3,100,100,100)</f>
        <v>2.4773958333333002</v>
      </c>
      <c r="J1954" s="4">
        <f ca="1">[1]!thsiFinD("ths_dptb_stock",$A1954,$A$1,7,104,100,100)</f>
        <v>0.57142857142856995</v>
      </c>
      <c r="K1954" s="4">
        <f ca="1">[1]!thsiFinD("ths_srmi_stock",$A1954,$A$1,7,100,100)</f>
        <v>-0.14181818181818001</v>
      </c>
      <c r="L1954" s="4">
        <f ca="1">[1]!thsiFinD("ths_atr_stock",$A1954,$A$1,7,101,100,100)</f>
        <v>0.15285714285714</v>
      </c>
      <c r="M1954" s="4">
        <f ca="1">[1]!thsiFinD("ths_vol_w_stock",$A1954,$A$1)/1000000</f>
        <v>124.330512</v>
      </c>
      <c r="N1954" s="4">
        <f ca="1">[1]!thsiFinD("ths_turnover_ratio_w_stock",$A1954,$A$1)</f>
        <v>13.290584868191999</v>
      </c>
      <c r="O1954" s="4">
        <f ca="1">[1]!thsiFinD("ths_relative_chg_ratio_w_stock",$A1954,$A$1,104,100)</f>
        <v>-8.9520824873155007</v>
      </c>
      <c r="P1954" s="4"/>
    </row>
    <row r="1955" spans="1:16" x14ac:dyDescent="0.25">
      <c r="A1955" s="2" t="s">
        <v>3919</v>
      </c>
      <c r="B1955" s="2" t="s">
        <v>3920</v>
      </c>
      <c r="C1955" s="4">
        <f ca="1">[1]!thsiFinD("ths_vol_ratio_stock",$A1955,$A$1,7,100)</f>
        <v>0.74587507807423004</v>
      </c>
      <c r="D1955" s="4">
        <f ca="1">[1]!thsiFinD("ths_cr_stock",$A1955,$A$1,7,100,100)</f>
        <v>60.889929742389</v>
      </c>
      <c r="E1955" s="4">
        <f ca="1">[1]!thsiFinD("ths_mfi_stock",$A1955,$A$1,7,100,100)</f>
        <v>52.007737925431996</v>
      </c>
      <c r="F1955" s="4">
        <f ca="1">[1]!thsiFinD("ths_expma_stock",$A1955,$A$1,7,100,100)</f>
        <v>7.7491741866487001</v>
      </c>
      <c r="G1955" s="4">
        <f ca="1">[1]!thsiFinD("ths_rsi_stock",$A1955,$A$1,7,100,100)</f>
        <v>48.618050083353999</v>
      </c>
      <c r="H1955" s="4">
        <f ca="1">[1]!thsiFinD("ths_adtm_stock",$A1955,$A$1,7,3,100,100,100)</f>
        <v>-0.43478260869565</v>
      </c>
      <c r="I1955" s="4">
        <f ca="1">[1]!thsiFinD("ths_bbiboll_stock",$A1955,$A$1,7,3,100,100,100)</f>
        <v>7.8213541666667004</v>
      </c>
      <c r="J1955" s="4">
        <f ca="1">[1]!thsiFinD("ths_dptb_stock",$A1955,$A$1,7,104,100,100)</f>
        <v>0.57142857142856995</v>
      </c>
      <c r="K1955" s="4">
        <f ca="1">[1]!thsiFinD("ths_srmi_stock",$A1955,$A$1,7,100,100)</f>
        <v>-2.3779724655820001E-2</v>
      </c>
      <c r="L1955" s="4">
        <f ca="1">[1]!thsiFinD("ths_atr_stock",$A1955,$A$1,7,101,100,100)</f>
        <v>0.34428571428570998</v>
      </c>
      <c r="M1955" s="4">
        <f ca="1">[1]!thsiFinD("ths_vol_w_stock",$A1955,$A$1)/1000000</f>
        <v>6.7229919999999996</v>
      </c>
      <c r="N1955" s="4">
        <f ca="1">[1]!thsiFinD("ths_turnover_ratio_w_stock",$A1955,$A$1)</f>
        <v>5.4202531308791997</v>
      </c>
      <c r="O1955" s="4">
        <f ca="1">[1]!thsiFinD("ths_relative_chg_ratio_w_stock",$A1955,$A$1,104,100)</f>
        <v>0.97158163482195004</v>
      </c>
      <c r="P1955" s="4"/>
    </row>
    <row r="1956" spans="1:16" x14ac:dyDescent="0.25">
      <c r="A1956" s="2" t="s">
        <v>3921</v>
      </c>
      <c r="B1956" s="2" t="s">
        <v>3922</v>
      </c>
      <c r="C1956" s="4">
        <f ca="1">[1]!thsiFinD("ths_vol_ratio_stock",$A1956,$A$1,7,100)</f>
        <v>1.0425452896573</v>
      </c>
      <c r="D1956" s="4">
        <f ca="1">[1]!thsiFinD("ths_cr_stock",$A1956,$A$1,7,100,100)</f>
        <v>132.01970443350001</v>
      </c>
      <c r="E1956" s="4">
        <f ca="1">[1]!thsiFinD("ths_mfi_stock",$A1956,$A$1,7,100,100)</f>
        <v>55.585826965696</v>
      </c>
      <c r="F1956" s="4">
        <f ca="1">[1]!thsiFinD("ths_expma_stock",$A1956,$A$1,7,100,100)</f>
        <v>15.225755422701001</v>
      </c>
      <c r="G1956" s="4">
        <f ca="1">[1]!thsiFinD("ths_rsi_stock",$A1956,$A$1,7,100,100)</f>
        <v>52.027105948691997</v>
      </c>
      <c r="H1956" s="4">
        <f ca="1">[1]!thsiFinD("ths_adtm_stock",$A1956,$A$1,7,3,100,100,100)</f>
        <v>0.71428571428570997</v>
      </c>
      <c r="I1956" s="4">
        <f ca="1">[1]!thsiFinD("ths_bbiboll_stock",$A1956,$A$1,7,3,100,100,100)</f>
        <v>15.107395833332999</v>
      </c>
      <c r="J1956" s="4">
        <f ca="1">[1]!thsiFinD("ths_dptb_stock",$A1956,$A$1,7,104,100,100)</f>
        <v>0.57142857142856995</v>
      </c>
      <c r="K1956" s="4">
        <f ca="1">[1]!thsiFinD("ths_srmi_stock",$A1956,$A$1,7,100,100)</f>
        <v>3.1167108753315999E-2</v>
      </c>
      <c r="L1956" s="4">
        <f ca="1">[1]!thsiFinD("ths_atr_stock",$A1956,$A$1,7,101,100,100)</f>
        <v>1.4014285714285999</v>
      </c>
      <c r="M1956" s="4">
        <f ca="1">[1]!thsiFinD("ths_vol_w_stock",$A1956,$A$1)/1000000</f>
        <v>67.672866999999997</v>
      </c>
      <c r="N1956" s="4">
        <f ca="1">[1]!thsiFinD("ths_turnover_ratio_w_stock",$A1956,$A$1)</f>
        <v>34.344584814931999</v>
      </c>
      <c r="O1956" s="4">
        <f ca="1">[1]!thsiFinD("ths_relative_chg_ratio_w_stock",$A1956,$A$1,104,100)</f>
        <v>6.5738225311805003</v>
      </c>
      <c r="P1956" s="4"/>
    </row>
    <row r="1957" spans="1:16" x14ac:dyDescent="0.25">
      <c r="A1957" s="2" t="s">
        <v>3923</v>
      </c>
      <c r="B1957" s="2" t="s">
        <v>3924</v>
      </c>
      <c r="C1957" s="4">
        <f ca="1">[1]!thsiFinD("ths_vol_ratio_stock",$A1957,$A$1,7,100)</f>
        <v>0.56069888172011995</v>
      </c>
      <c r="D1957" s="4">
        <f ca="1">[1]!thsiFinD("ths_cr_stock",$A1957,$A$1,7,100,100)</f>
        <v>40.066225165562997</v>
      </c>
      <c r="E1957" s="4">
        <f ca="1">[1]!thsiFinD("ths_mfi_stock",$A1957,$A$1,7,100,100)</f>
        <v>44.580316378916997</v>
      </c>
      <c r="F1957" s="4">
        <f ca="1">[1]!thsiFinD("ths_expma_stock",$A1957,$A$1,7,100,100)</f>
        <v>16.291922596107</v>
      </c>
      <c r="G1957" s="4">
        <f ca="1">[1]!thsiFinD("ths_rsi_stock",$A1957,$A$1,7,100,100)</f>
        <v>37.700357547205002</v>
      </c>
      <c r="H1957" s="4">
        <f ca="1">[1]!thsiFinD("ths_adtm_stock",$A1957,$A$1,7,3,100,100,100)</f>
        <v>-0.68727272727273003</v>
      </c>
      <c r="I1957" s="4">
        <f ca="1">[1]!thsiFinD("ths_bbiboll_stock",$A1957,$A$1,7,3,100,100,100)</f>
        <v>16.520312499999999</v>
      </c>
      <c r="J1957" s="4">
        <f ca="1">[1]!thsiFinD("ths_dptb_stock",$A1957,$A$1,7,104,100,100)</f>
        <v>0.71428571428570997</v>
      </c>
      <c r="K1957" s="4">
        <f ca="1">[1]!thsiFinD("ths_srmi_stock",$A1957,$A$1,7,100,100)</f>
        <v>-9.8519362186788001E-2</v>
      </c>
      <c r="L1957" s="4">
        <f ca="1">[1]!thsiFinD("ths_atr_stock",$A1957,$A$1,7,101,100,100)</f>
        <v>1.0142857142857</v>
      </c>
      <c r="M1957" s="4">
        <f ca="1">[1]!thsiFinD("ths_vol_w_stock",$A1957,$A$1)/1000000</f>
        <v>30.862805000000002</v>
      </c>
      <c r="N1957" s="4">
        <f ca="1">[1]!thsiFinD("ths_turnover_ratio_w_stock",$A1957,$A$1)</f>
        <v>12.451792069824</v>
      </c>
      <c r="O1957" s="4">
        <f ca="1">[1]!thsiFinD("ths_relative_chg_ratio_w_stock",$A1957,$A$1,104,100)</f>
        <v>-9.2382879057339</v>
      </c>
      <c r="P1957" s="4"/>
    </row>
    <row r="1958" spans="1:16" x14ac:dyDescent="0.25">
      <c r="A1958" s="2" t="s">
        <v>3925</v>
      </c>
      <c r="B1958" s="2" t="s">
        <v>3926</v>
      </c>
      <c r="C1958" s="4">
        <f ca="1">[1]!thsiFinD("ths_vol_ratio_stock",$A1958,$A$1,7,100)</f>
        <v>0.68357321904739998</v>
      </c>
      <c r="D1958" s="4">
        <f ca="1">[1]!thsiFinD("ths_cr_stock",$A1958,$A$1,7,100,100)</f>
        <v>13.827160493827</v>
      </c>
      <c r="E1958" s="4">
        <f ca="1">[1]!thsiFinD("ths_mfi_stock",$A1958,$A$1,7,100,100)</f>
        <v>22.002278152795999</v>
      </c>
      <c r="F1958" s="4">
        <f ca="1">[1]!thsiFinD("ths_expma_stock",$A1958,$A$1,7,100,100)</f>
        <v>14.168838109936001</v>
      </c>
      <c r="G1958" s="4">
        <f ca="1">[1]!thsiFinD("ths_rsi_stock",$A1958,$A$1,7,100,100)</f>
        <v>32.616666989473998</v>
      </c>
      <c r="H1958" s="4">
        <f ca="1">[1]!thsiFinD("ths_adtm_stock",$A1958,$A$1,7,3,100,100,100)</f>
        <v>-0.79203539823008995</v>
      </c>
      <c r="I1958" s="4">
        <f ca="1">[1]!thsiFinD("ths_bbiboll_stock",$A1958,$A$1,7,3,100,100,100)</f>
        <v>14.558541666667001</v>
      </c>
      <c r="J1958" s="4">
        <f ca="1">[1]!thsiFinD("ths_dptb_stock",$A1958,$A$1,7,104,100,100)</f>
        <v>0.85714285714285998</v>
      </c>
      <c r="K1958" s="4">
        <f ca="1">[1]!thsiFinD("ths_srmi_stock",$A1958,$A$1,7,100,100)</f>
        <v>-0.11368015414257999</v>
      </c>
      <c r="L1958" s="4">
        <f ca="1">[1]!thsiFinD("ths_atr_stock",$A1958,$A$1,7,101,100,100)</f>
        <v>0.66285714285714004</v>
      </c>
      <c r="M1958" s="4">
        <f ca="1">[1]!thsiFinD("ths_vol_w_stock",$A1958,$A$1)/1000000</f>
        <v>39.15775</v>
      </c>
      <c r="N1958" s="4">
        <f ca="1">[1]!thsiFinD("ths_turnover_ratio_w_stock",$A1958,$A$1)</f>
        <v>13.321125772744001</v>
      </c>
      <c r="O1958" s="4">
        <f ca="1">[1]!thsiFinD("ths_relative_chg_ratio_w_stock",$A1958,$A$1,104,100)</f>
        <v>-6.2864828813070996</v>
      </c>
      <c r="P1958" s="4"/>
    </row>
    <row r="1959" spans="1:16" x14ac:dyDescent="0.25">
      <c r="A1959" s="2" t="s">
        <v>3927</v>
      </c>
      <c r="B1959" s="2" t="s">
        <v>3928</v>
      </c>
      <c r="C1959" s="4">
        <f ca="1">[1]!thsiFinD("ths_vol_ratio_stock",$A1959,$A$1,7,100)</f>
        <v>1.1658168711765</v>
      </c>
      <c r="D1959" s="4">
        <f ca="1">[1]!thsiFinD("ths_cr_stock",$A1959,$A$1,7,100,100)</f>
        <v>33.265306122448997</v>
      </c>
      <c r="E1959" s="4">
        <f ca="1">[1]!thsiFinD("ths_mfi_stock",$A1959,$A$1,7,100,100)</f>
        <v>14.068320523409</v>
      </c>
      <c r="F1959" s="4">
        <f ca="1">[1]!thsiFinD("ths_expma_stock",$A1959,$A$1,7,100,100)</f>
        <v>25.453485852854001</v>
      </c>
      <c r="G1959" s="4">
        <f ca="1">[1]!thsiFinD("ths_rsi_stock",$A1959,$A$1,7,100,100)</f>
        <v>24.459378846353999</v>
      </c>
      <c r="H1959" s="4">
        <f ca="1">[1]!thsiFinD("ths_adtm_stock",$A1959,$A$1,7,3,100,100,100)</f>
        <v>-0.43979057591623</v>
      </c>
      <c r="I1959" s="4">
        <f ca="1">[1]!thsiFinD("ths_bbiboll_stock",$A1959,$A$1,7,3,100,100,100)</f>
        <v>25.910208333332999</v>
      </c>
      <c r="J1959" s="4">
        <f ca="1">[1]!thsiFinD("ths_dptb_stock",$A1959,$A$1,7,104,100,100)</f>
        <v>0.71428571428570997</v>
      </c>
      <c r="K1959" s="4">
        <f ca="1">[1]!thsiFinD("ths_srmi_stock",$A1959,$A$1,7,100,100)</f>
        <v>-8.0286468149265003E-2</v>
      </c>
      <c r="L1959" s="4">
        <f ca="1">[1]!thsiFinD("ths_atr_stock",$A1959,$A$1,7,101,100,100)</f>
        <v>0.93428571428570995</v>
      </c>
      <c r="M1959" s="4">
        <f ca="1">[1]!thsiFinD("ths_vol_w_stock",$A1959,$A$1)/1000000</f>
        <v>20.088657000000001</v>
      </c>
      <c r="N1959" s="4">
        <f ca="1">[1]!thsiFinD("ths_turnover_ratio_w_stock",$A1959,$A$1)</f>
        <v>6.0410432157910998</v>
      </c>
      <c r="O1959" s="4">
        <f ca="1">[1]!thsiFinD("ths_relative_chg_ratio_w_stock",$A1959,$A$1,104,100)</f>
        <v>-6.5691534921201002</v>
      </c>
      <c r="P1959" s="4"/>
    </row>
    <row r="1960" spans="1:16" x14ac:dyDescent="0.25">
      <c r="A1960" s="2" t="s">
        <v>3929</v>
      </c>
      <c r="B1960" s="2" t="s">
        <v>3930</v>
      </c>
      <c r="C1960" s="4">
        <f ca="1">[1]!thsiFinD("ths_vol_ratio_stock",$A1960,$A$1,7,100)</f>
        <v>0.62249885700454999</v>
      </c>
      <c r="D1960" s="4">
        <f ca="1">[1]!thsiFinD("ths_cr_stock",$A1960,$A$1,7,100,100)</f>
        <v>24.719101123596001</v>
      </c>
      <c r="E1960" s="4">
        <f ca="1">[1]!thsiFinD("ths_mfi_stock",$A1960,$A$1,7,100,100)</f>
        <v>15.506639358189</v>
      </c>
      <c r="F1960" s="4">
        <f ca="1">[1]!thsiFinD("ths_expma_stock",$A1960,$A$1,7,100,100)</f>
        <v>7.3891728131639001</v>
      </c>
      <c r="G1960" s="4">
        <f ca="1">[1]!thsiFinD("ths_rsi_stock",$A1960,$A$1,7,100,100)</f>
        <v>32.255821807832</v>
      </c>
      <c r="H1960" s="4">
        <f ca="1">[1]!thsiFinD("ths_adtm_stock",$A1960,$A$1,7,3,100,100,100)</f>
        <v>-0.60194174757282004</v>
      </c>
      <c r="I1960" s="4">
        <f ca="1">[1]!thsiFinD("ths_bbiboll_stock",$A1960,$A$1,7,3,100,100,100)</f>
        <v>7.5522916666666999</v>
      </c>
      <c r="J1960" s="4">
        <f ca="1">[1]!thsiFinD("ths_dptb_stock",$A1960,$A$1,7,104,100,100)</f>
        <v>0.85714285714285998</v>
      </c>
      <c r="K1960" s="4">
        <f ca="1">[1]!thsiFinD("ths_srmi_stock",$A1960,$A$1,7,100,100)</f>
        <v>-0.10186335403727</v>
      </c>
      <c r="L1960" s="4">
        <f ca="1">[1]!thsiFinD("ths_atr_stock",$A1960,$A$1,7,101,100,100)</f>
        <v>0.31714285714286</v>
      </c>
      <c r="M1960" s="4">
        <f ca="1">[1]!thsiFinD("ths_vol_w_stock",$A1960,$A$1)/1000000</f>
        <v>11.11538</v>
      </c>
      <c r="N1960" s="4">
        <f ca="1">[1]!thsiFinD("ths_turnover_ratio_w_stock",$A1960,$A$1)</f>
        <v>4.2502987114115998</v>
      </c>
      <c r="O1960" s="4">
        <f ca="1">[1]!thsiFinD("ths_relative_chg_ratio_w_stock",$A1960,$A$1,104,100)</f>
        <v>-4.1465286013984999</v>
      </c>
      <c r="P1960" s="4"/>
    </row>
    <row r="1961" spans="1:16" x14ac:dyDescent="0.25">
      <c r="A1961" s="2" t="s">
        <v>3931</v>
      </c>
      <c r="B1961" s="2" t="s">
        <v>3932</v>
      </c>
      <c r="C1961" s="4">
        <f ca="1">[1]!thsiFinD("ths_vol_ratio_stock",$A1961,$A$1,7,100)</f>
        <v>0.99915941798745</v>
      </c>
      <c r="D1961" s="4">
        <f ca="1">[1]!thsiFinD("ths_cr_stock",$A1961,$A$1,7,100,100)</f>
        <v>29.364440868866001</v>
      </c>
      <c r="E1961" s="4">
        <f ca="1">[1]!thsiFinD("ths_mfi_stock",$A1961,$A$1,7,100,100)</f>
        <v>27.312000985242999</v>
      </c>
      <c r="F1961" s="4">
        <f ca="1">[1]!thsiFinD("ths_expma_stock",$A1961,$A$1,7,100,100)</f>
        <v>13.747285507103999</v>
      </c>
      <c r="G1961" s="4">
        <f ca="1">[1]!thsiFinD("ths_rsi_stock",$A1961,$A$1,7,100,100)</f>
        <v>44.391099910020998</v>
      </c>
      <c r="H1961" s="4">
        <f ca="1">[1]!thsiFinD("ths_adtm_stock",$A1961,$A$1,7,3,100,100,100)</f>
        <v>-0.64835164835165005</v>
      </c>
      <c r="I1961" s="4">
        <f ca="1">[1]!thsiFinD("ths_bbiboll_stock",$A1961,$A$1,7,3,100,100,100)</f>
        <v>13.991770833333</v>
      </c>
      <c r="J1961" s="4">
        <f ca="1">[1]!thsiFinD("ths_dptb_stock",$A1961,$A$1,7,104,100,100)</f>
        <v>0.85714285714285998</v>
      </c>
      <c r="K1961" s="4">
        <f ca="1">[1]!thsiFinD("ths_srmi_stock",$A1961,$A$1,7,100,100)</f>
        <v>-0.10974822466107</v>
      </c>
      <c r="L1961" s="4">
        <f ca="1">[1]!thsiFinD("ths_atr_stock",$A1961,$A$1,7,101,100,100)</f>
        <v>0.79428571428571004</v>
      </c>
      <c r="M1961" s="4">
        <f ca="1">[1]!thsiFinD("ths_vol_w_stock",$A1961,$A$1)/1000000</f>
        <v>54.909599999999998</v>
      </c>
      <c r="N1961" s="4">
        <f ca="1">[1]!thsiFinD("ths_turnover_ratio_w_stock",$A1961,$A$1)</f>
        <v>33.408585234187001</v>
      </c>
      <c r="O1961" s="4">
        <f ca="1">[1]!thsiFinD("ths_relative_chg_ratio_w_stock",$A1961,$A$1,104,100)</f>
        <v>-0.10445853734448</v>
      </c>
      <c r="P1961" s="4"/>
    </row>
    <row r="1962" spans="1:16" x14ac:dyDescent="0.25">
      <c r="A1962" s="2" t="s">
        <v>3933</v>
      </c>
      <c r="B1962" s="2" t="s">
        <v>3934</v>
      </c>
      <c r="C1962" s="4">
        <f ca="1">[1]!thsiFinD("ths_vol_ratio_stock",$A1962,$A$1,7,100)</f>
        <v>0.81590518034435999</v>
      </c>
      <c r="D1962" s="4">
        <f ca="1">[1]!thsiFinD("ths_cr_stock",$A1962,$A$1,7,100,100)</f>
        <v>65.189873417721003</v>
      </c>
      <c r="E1962" s="4">
        <f ca="1">[1]!thsiFinD("ths_mfi_stock",$A1962,$A$1,7,100,100)</f>
        <v>28.176102185303002</v>
      </c>
      <c r="F1962" s="4">
        <f ca="1">[1]!thsiFinD("ths_expma_stock",$A1962,$A$1,7,100,100)</f>
        <v>6.2023820014529996</v>
      </c>
      <c r="G1962" s="4">
        <f ca="1">[1]!thsiFinD("ths_rsi_stock",$A1962,$A$1,7,100,100)</f>
        <v>37.451980449251998</v>
      </c>
      <c r="H1962" s="4">
        <f ca="1">[1]!thsiFinD("ths_adtm_stock",$A1962,$A$1,7,3,100,100,100)</f>
        <v>0.34615384615384998</v>
      </c>
      <c r="I1962" s="4">
        <f ca="1">[1]!thsiFinD("ths_bbiboll_stock",$A1962,$A$1,7,3,100,100,100)</f>
        <v>6.2989583333333004</v>
      </c>
      <c r="J1962" s="4">
        <f ca="1">[1]!thsiFinD("ths_dptb_stock",$A1962,$A$1,7,104,100,100)</f>
        <v>0.42857142857142999</v>
      </c>
      <c r="K1962" s="4">
        <f ca="1">[1]!thsiFinD("ths_srmi_stock",$A1962,$A$1,7,100,100)</f>
        <v>-3.9123630672925999E-2</v>
      </c>
      <c r="L1962" s="4">
        <f ca="1">[1]!thsiFinD("ths_atr_stock",$A1962,$A$1,7,101,100,100)</f>
        <v>0.25</v>
      </c>
      <c r="M1962" s="4">
        <f ca="1">[1]!thsiFinD("ths_vol_w_stock",$A1962,$A$1)/1000000</f>
        <v>13.822061</v>
      </c>
      <c r="N1962" s="4">
        <f ca="1">[1]!thsiFinD("ths_turnover_ratio_w_stock",$A1962,$A$1)</f>
        <v>5.0479158754910003</v>
      </c>
      <c r="O1962" s="4">
        <f ca="1">[1]!thsiFinD("ths_relative_chg_ratio_w_stock",$A1962,$A$1,104,100)</f>
        <v>-1.8765196310008001</v>
      </c>
      <c r="P1962" s="4"/>
    </row>
    <row r="1963" spans="1:16" x14ac:dyDescent="0.25">
      <c r="A1963" s="2" t="s">
        <v>3935</v>
      </c>
      <c r="B1963" s="2" t="s">
        <v>3936</v>
      </c>
      <c r="C1963" s="4">
        <f ca="1">[1]!thsiFinD("ths_vol_ratio_stock",$A1963,$A$1,7,100)</f>
        <v>1.1686313848220999</v>
      </c>
      <c r="D1963" s="4">
        <f ca="1">[1]!thsiFinD("ths_cr_stock",$A1963,$A$1,7,100,100)</f>
        <v>902</v>
      </c>
      <c r="E1963" s="4">
        <f ca="1">[1]!thsiFinD("ths_mfi_stock",$A1963,$A$1,7,100,100)</f>
        <v>52.683228314535</v>
      </c>
      <c r="F1963" s="4">
        <f ca="1">[1]!thsiFinD("ths_expma_stock",$A1963,$A$1,7,100,100)</f>
        <v>4.9570052907077002</v>
      </c>
      <c r="G1963" s="4">
        <f ca="1">[1]!thsiFinD("ths_rsi_stock",$A1963,$A$1,7,100,100)</f>
        <v>74.894427104623006</v>
      </c>
      <c r="H1963" s="4">
        <f ca="1">[1]!thsiFinD("ths_adtm_stock",$A1963,$A$1,7,3,100,100,100)</f>
        <v>0.72670807453415998</v>
      </c>
      <c r="I1963" s="4">
        <f ca="1">[1]!thsiFinD("ths_bbiboll_stock",$A1963,$A$1,7,3,100,100,100)</f>
        <v>4.9148958333332997</v>
      </c>
      <c r="J1963" s="4">
        <f ca="1">[1]!thsiFinD("ths_dptb_stock",$A1963,$A$1,7,104,100,100)</f>
        <v>0.42857142857142999</v>
      </c>
      <c r="K1963" s="4">
        <f ca="1">[1]!thsiFinD("ths_srmi_stock",$A1963,$A$1,7,100,100)</f>
        <v>0.11498257839721</v>
      </c>
      <c r="L1963" s="4">
        <f ca="1">[1]!thsiFinD("ths_atr_stock",$A1963,$A$1,7,101,100,100)</f>
        <v>0.38857142857143001</v>
      </c>
      <c r="M1963" s="4">
        <f ca="1">[1]!thsiFinD("ths_vol_w_stock",$A1963,$A$1)/1000000</f>
        <v>85.032317000000006</v>
      </c>
      <c r="N1963" s="4">
        <f ca="1">[1]!thsiFinD("ths_turnover_ratio_w_stock",$A1963,$A$1)</f>
        <v>21.478922307325998</v>
      </c>
      <c r="O1963" s="4">
        <f ca="1">[1]!thsiFinD("ths_relative_chg_ratio_w_stock",$A1963,$A$1,104,100)</f>
        <v>23.359641336313999</v>
      </c>
      <c r="P1963" s="4"/>
    </row>
    <row r="1964" spans="1:16" x14ac:dyDescent="0.25">
      <c r="A1964" s="2" t="s">
        <v>3937</v>
      </c>
      <c r="B1964" s="2" t="s">
        <v>3938</v>
      </c>
      <c r="C1964" s="4">
        <f ca="1">[1]!thsiFinD("ths_vol_ratio_stock",$A1964,$A$1,7,100)</f>
        <v>1.2708571894794001</v>
      </c>
      <c r="D1964" s="4">
        <f ca="1">[1]!thsiFinD("ths_cr_stock",$A1964,$A$1,7,100,100)</f>
        <v>36.913696060036997</v>
      </c>
      <c r="E1964" s="4">
        <f ca="1">[1]!thsiFinD("ths_mfi_stock",$A1964,$A$1,7,100,100)</f>
        <v>14.029760416875</v>
      </c>
      <c r="F1964" s="4">
        <f ca="1">[1]!thsiFinD("ths_expma_stock",$A1964,$A$1,7,100,100)</f>
        <v>43.282021015662004</v>
      </c>
      <c r="G1964" s="4">
        <f ca="1">[1]!thsiFinD("ths_rsi_stock",$A1964,$A$1,7,100,100)</f>
        <v>21.558751168038999</v>
      </c>
      <c r="H1964" s="4">
        <f ca="1">[1]!thsiFinD("ths_adtm_stock",$A1964,$A$1,7,3,100,100,100)</f>
        <v>-8.7837837837838995E-2</v>
      </c>
      <c r="I1964" s="4">
        <f ca="1">[1]!thsiFinD("ths_bbiboll_stock",$A1964,$A$1,7,3,100,100,100)</f>
        <v>44.093854166667001</v>
      </c>
      <c r="J1964" s="4">
        <f ca="1">[1]!thsiFinD("ths_dptb_stock",$A1964,$A$1,7,104,100,100)</f>
        <v>0.71428571428570997</v>
      </c>
      <c r="K1964" s="4">
        <f ca="1">[1]!thsiFinD("ths_srmi_stock",$A1964,$A$1,7,100,100)</f>
        <v>-6.8480927950032994E-2</v>
      </c>
      <c r="L1964" s="4">
        <f ca="1">[1]!thsiFinD("ths_atr_stock",$A1964,$A$1,7,101,100,100)</f>
        <v>1.39</v>
      </c>
      <c r="M1964" s="4">
        <f ca="1">[1]!thsiFinD("ths_vol_w_stock",$A1964,$A$1)/1000000</f>
        <v>10.823558</v>
      </c>
      <c r="N1964" s="4">
        <f ca="1">[1]!thsiFinD("ths_turnover_ratio_w_stock",$A1964,$A$1)</f>
        <v>3.5588799049184998</v>
      </c>
      <c r="O1964" s="4">
        <f ca="1">[1]!thsiFinD("ths_relative_chg_ratio_w_stock",$A1964,$A$1,104,100)</f>
        <v>-5.8141326508922999</v>
      </c>
      <c r="P1964" s="4"/>
    </row>
    <row r="1965" spans="1:16" x14ac:dyDescent="0.25">
      <c r="A1965" s="2" t="s">
        <v>3939</v>
      </c>
      <c r="B1965" s="2" t="s">
        <v>3940</v>
      </c>
      <c r="C1965" s="4">
        <f ca="1">[1]!thsiFinD("ths_vol_ratio_stock",$A1965,$A$1,7,100)</f>
        <v>0.85318859160821003</v>
      </c>
      <c r="D1965" s="4">
        <f ca="1">[1]!thsiFinD("ths_cr_stock",$A1965,$A$1,7,100,100)</f>
        <v>73.007968127490003</v>
      </c>
      <c r="E1965" s="4">
        <f ca="1">[1]!thsiFinD("ths_mfi_stock",$A1965,$A$1,7,100,100)</f>
        <v>59.434321330613997</v>
      </c>
      <c r="F1965" s="4">
        <f ca="1">[1]!thsiFinD("ths_expma_stock",$A1965,$A$1,7,100,100)</f>
        <v>20.372177892052001</v>
      </c>
      <c r="G1965" s="4">
        <f ca="1">[1]!thsiFinD("ths_rsi_stock",$A1965,$A$1,7,100,100)</f>
        <v>45.095806454247999</v>
      </c>
      <c r="H1965" s="4">
        <f ca="1">[1]!thsiFinD("ths_adtm_stock",$A1965,$A$1,7,3,100,100,100)</f>
        <v>-0.31182795698924998</v>
      </c>
      <c r="I1965" s="4">
        <f ca="1">[1]!thsiFinD("ths_bbiboll_stock",$A1965,$A$1,7,3,100,100,100)</f>
        <v>20.509479166666999</v>
      </c>
      <c r="J1965" s="4">
        <f ca="1">[1]!thsiFinD("ths_dptb_stock",$A1965,$A$1,7,104,100,100)</f>
        <v>0.71428571428570997</v>
      </c>
      <c r="K1965" s="4">
        <f ca="1">[1]!thsiFinD("ths_srmi_stock",$A1965,$A$1,7,100,100)</f>
        <v>-3.5545023696681999E-2</v>
      </c>
      <c r="L1965" s="4">
        <f ca="1">[1]!thsiFinD("ths_atr_stock",$A1965,$A$1,7,101,100,100)</f>
        <v>0.83714285714285996</v>
      </c>
      <c r="M1965" s="4">
        <f ca="1">[1]!thsiFinD("ths_vol_w_stock",$A1965,$A$1)/1000000</f>
        <v>6.7285069999999996</v>
      </c>
      <c r="N1965" s="4">
        <f ca="1">[1]!thsiFinD("ths_turnover_ratio_w_stock",$A1965,$A$1)</f>
        <v>4.9222188905135003</v>
      </c>
      <c r="O1965" s="4">
        <f ca="1">[1]!thsiFinD("ths_relative_chg_ratio_w_stock",$A1965,$A$1,104,100)</f>
        <v>1.9641374660875</v>
      </c>
      <c r="P1965" s="4"/>
    </row>
    <row r="1966" spans="1:16" x14ac:dyDescent="0.25">
      <c r="A1966" s="2" t="s">
        <v>3941</v>
      </c>
      <c r="B1966" s="2" t="s">
        <v>3942</v>
      </c>
      <c r="C1966" s="4">
        <f ca="1">[1]!thsiFinD("ths_vol_ratio_stock",$A1966,$A$1,7,100)</f>
        <v>0.62050629040005001</v>
      </c>
      <c r="D1966" s="4">
        <f ca="1">[1]!thsiFinD("ths_cr_stock",$A1966,$A$1,7,100,100)</f>
        <v>98.040313549832007</v>
      </c>
      <c r="E1966" s="4">
        <f ca="1">[1]!thsiFinD("ths_mfi_stock",$A1966,$A$1,7,100,100)</f>
        <v>67.572848204823998</v>
      </c>
      <c r="F1966" s="4">
        <f ca="1">[1]!thsiFinD("ths_expma_stock",$A1966,$A$1,7,100,100)</f>
        <v>20.709294252818001</v>
      </c>
      <c r="G1966" s="4">
        <f ca="1">[1]!thsiFinD("ths_rsi_stock",$A1966,$A$1,7,100,100)</f>
        <v>48.377425383488998</v>
      </c>
      <c r="H1966" s="4">
        <f ca="1">[1]!thsiFinD("ths_adtm_stock",$A1966,$A$1,7,3,100,100,100)</f>
        <v>0.95568181818181996</v>
      </c>
      <c r="I1966" s="4">
        <f ca="1">[1]!thsiFinD("ths_bbiboll_stock",$A1966,$A$1,7,3,100,100,100)</f>
        <v>20.545000000000002</v>
      </c>
      <c r="J1966" s="4">
        <f ca="1">[1]!thsiFinD("ths_dptb_stock",$A1966,$A$1,7,104,100,100)</f>
        <v>0.42857142857142999</v>
      </c>
      <c r="K1966" s="4">
        <f ca="1">[1]!thsiFinD("ths_srmi_stock",$A1966,$A$1,7,100,100)</f>
        <v>-4.4204322200393003E-3</v>
      </c>
      <c r="L1966" s="4">
        <f ca="1">[1]!thsiFinD("ths_atr_stock",$A1966,$A$1,7,101,100,100)</f>
        <v>1.7271428571428999</v>
      </c>
      <c r="M1966" s="4">
        <f ca="1">[1]!thsiFinD("ths_vol_w_stock",$A1966,$A$1)/1000000</f>
        <v>32.764910999999998</v>
      </c>
      <c r="N1966" s="4">
        <f ca="1">[1]!thsiFinD("ths_turnover_ratio_w_stock",$A1966,$A$1)</f>
        <v>23.887410313429999</v>
      </c>
      <c r="O1966" s="4">
        <f ca="1">[1]!thsiFinD("ths_relative_chg_ratio_w_stock",$A1966,$A$1,104,100)</f>
        <v>-0.39094877880335999</v>
      </c>
      <c r="P1966" s="4"/>
    </row>
    <row r="1967" spans="1:16" x14ac:dyDescent="0.25">
      <c r="A1967" s="2" t="s">
        <v>3943</v>
      </c>
      <c r="B1967" s="2" t="s">
        <v>3944</v>
      </c>
      <c r="C1967" s="4">
        <f ca="1">[1]!thsiFinD("ths_vol_ratio_stock",$A1967,$A$1,7,100)</f>
        <v>1.0303802659796999</v>
      </c>
      <c r="D1967" s="4">
        <f ca="1">[1]!thsiFinD("ths_cr_stock",$A1967,$A$1,7,100,100)</f>
        <v>32.104121475054001</v>
      </c>
      <c r="E1967" s="4">
        <f ca="1">[1]!thsiFinD("ths_mfi_stock",$A1967,$A$1,7,100,100)</f>
        <v>40.094581029235002</v>
      </c>
      <c r="F1967" s="4">
        <f ca="1">[1]!thsiFinD("ths_expma_stock",$A1967,$A$1,7,100,100)</f>
        <v>7.1919748548475004</v>
      </c>
      <c r="G1967" s="4">
        <f ca="1">[1]!thsiFinD("ths_rsi_stock",$A1967,$A$1,7,100,100)</f>
        <v>40.434816136880002</v>
      </c>
      <c r="H1967" s="4">
        <f ca="1">[1]!thsiFinD("ths_adtm_stock",$A1967,$A$1,7,3,100,100,100)</f>
        <v>-0.70526315789474003</v>
      </c>
      <c r="I1967" s="4">
        <f ca="1">[1]!thsiFinD("ths_bbiboll_stock",$A1967,$A$1,7,3,100,100,100)</f>
        <v>7.3160416666666999</v>
      </c>
      <c r="J1967" s="4">
        <f ca="1">[1]!thsiFinD("ths_dptb_stock",$A1967,$A$1,7,104,100,100)</f>
        <v>0.85714285714285998</v>
      </c>
      <c r="K1967" s="4">
        <f ca="1">[1]!thsiFinD("ths_srmi_stock",$A1967,$A$1,7,100,100)</f>
        <v>-7.7319587628865996E-2</v>
      </c>
      <c r="L1967" s="4">
        <f ca="1">[1]!thsiFinD("ths_atr_stock",$A1967,$A$1,7,101,100,100)</f>
        <v>0.28999999999999998</v>
      </c>
      <c r="M1967" s="4">
        <f ca="1">[1]!thsiFinD("ths_vol_w_stock",$A1967,$A$1)/1000000</f>
        <v>35.328313999999999</v>
      </c>
      <c r="N1967" s="4">
        <f ca="1">[1]!thsiFinD("ths_turnover_ratio_w_stock",$A1967,$A$1)</f>
        <v>9.0332994918313005</v>
      </c>
      <c r="O1967" s="4">
        <f ca="1">[1]!thsiFinD("ths_relative_chg_ratio_w_stock",$A1967,$A$1,104,100)</f>
        <v>-1.7458096695259</v>
      </c>
      <c r="P1967" s="4"/>
    </row>
    <row r="1968" spans="1:16" x14ac:dyDescent="0.25">
      <c r="A1968" s="2" t="s">
        <v>3945</v>
      </c>
      <c r="B1968" s="2" t="s">
        <v>3946</v>
      </c>
      <c r="C1968" s="4">
        <f ca="1">[1]!thsiFinD("ths_vol_ratio_stock",$A1968,$A$1,7,100)</f>
        <v>1.3803182010202</v>
      </c>
      <c r="D1968" s="4">
        <f ca="1">[1]!thsiFinD("ths_cr_stock",$A1968,$A$1,7,100,100)</f>
        <v>25.115207373272</v>
      </c>
      <c r="E1968" s="4">
        <f ca="1">[1]!thsiFinD("ths_mfi_stock",$A1968,$A$1,7,100,100)</f>
        <v>33.367970711696003</v>
      </c>
      <c r="F1968" s="4">
        <f ca="1">[1]!thsiFinD("ths_expma_stock",$A1968,$A$1,7,100,100)</f>
        <v>14.424471737263</v>
      </c>
      <c r="G1968" s="4">
        <f ca="1">[1]!thsiFinD("ths_rsi_stock",$A1968,$A$1,7,100,100)</f>
        <v>41.090397932911998</v>
      </c>
      <c r="H1968" s="4">
        <f ca="1">[1]!thsiFinD("ths_adtm_stock",$A1968,$A$1,7,3,100,100,100)</f>
        <v>-0.67500000000000004</v>
      </c>
      <c r="I1968" s="4">
        <f ca="1">[1]!thsiFinD("ths_bbiboll_stock",$A1968,$A$1,7,3,100,100,100)</f>
        <v>14.650104166667001</v>
      </c>
      <c r="J1968" s="4">
        <f ca="1">[1]!thsiFinD("ths_dptb_stock",$A1968,$A$1,7,104,100,100)</f>
        <v>0.85714285714285998</v>
      </c>
      <c r="K1968" s="4">
        <f ca="1">[1]!thsiFinD("ths_srmi_stock",$A1968,$A$1,7,100,100)</f>
        <v>-7.0550161812298007E-2</v>
      </c>
      <c r="L1968" s="4">
        <f ca="1">[1]!thsiFinD("ths_atr_stock",$A1968,$A$1,7,101,100,100)</f>
        <v>0.54142857142857004</v>
      </c>
      <c r="M1968" s="4">
        <f ca="1">[1]!thsiFinD("ths_vol_w_stock",$A1968,$A$1)/1000000</f>
        <v>14.530892</v>
      </c>
      <c r="N1968" s="4">
        <f ca="1">[1]!thsiFinD("ths_turnover_ratio_w_stock",$A1968,$A$1)</f>
        <v>9.4107794100278994</v>
      </c>
      <c r="O1968" s="4">
        <f ca="1">[1]!thsiFinD("ths_relative_chg_ratio_w_stock",$A1968,$A$1,104,100)</f>
        <v>-1.9357882096676</v>
      </c>
      <c r="P1968" s="4"/>
    </row>
    <row r="1969" spans="1:16" x14ac:dyDescent="0.25">
      <c r="A1969" s="2" t="s">
        <v>3947</v>
      </c>
      <c r="B1969" s="2" t="s">
        <v>3948</v>
      </c>
      <c r="C1969" s="4">
        <f ca="1">[1]!thsiFinD("ths_vol_ratio_stock",$A1969,$A$1,7,100)</f>
        <v>1.6300184146865999</v>
      </c>
      <c r="D1969" s="4">
        <f ca="1">[1]!thsiFinD("ths_cr_stock",$A1969,$A$1,7,100,100)</f>
        <v>23.789473684211</v>
      </c>
      <c r="E1969" s="4">
        <f ca="1">[1]!thsiFinD("ths_mfi_stock",$A1969,$A$1,7,100,100)</f>
        <v>20.904589171329</v>
      </c>
      <c r="F1969" s="4">
        <f ca="1">[1]!thsiFinD("ths_expma_stock",$A1969,$A$1,7,100,100)</f>
        <v>97.686538652875001</v>
      </c>
      <c r="G1969" s="4">
        <f ca="1">[1]!thsiFinD("ths_rsi_stock",$A1969,$A$1,7,100,100)</f>
        <v>21.094717606555999</v>
      </c>
      <c r="H1969" s="4">
        <f ca="1">[1]!thsiFinD("ths_adtm_stock",$A1969,$A$1,7,3,100,100,100)</f>
        <v>-0.80237154150197998</v>
      </c>
      <c r="I1969" s="4">
        <f ca="1">[1]!thsiFinD("ths_bbiboll_stock",$A1969,$A$1,7,3,100,100,100)</f>
        <v>99.378020833332997</v>
      </c>
      <c r="J1969" s="4">
        <f ca="1">[1]!thsiFinD("ths_dptb_stock",$A1969,$A$1,7,104,100,100)</f>
        <v>0.57142857142856995</v>
      </c>
      <c r="K1969" s="4">
        <f ca="1">[1]!thsiFinD("ths_srmi_stock",$A1969,$A$1,7,100,100)</f>
        <v>-8.8269454123113003E-2</v>
      </c>
      <c r="L1969" s="4">
        <f ca="1">[1]!thsiFinD("ths_atr_stock",$A1969,$A$1,7,101,100,100)</f>
        <v>3.08</v>
      </c>
      <c r="M1969" s="4">
        <f ca="1">[1]!thsiFinD("ths_vol_w_stock",$A1969,$A$1)/1000000</f>
        <v>2.7253280000000002</v>
      </c>
      <c r="N1969" s="4">
        <f ca="1">[1]!thsiFinD("ths_turnover_ratio_w_stock",$A1969,$A$1)</f>
        <v>1.9399220437383999</v>
      </c>
      <c r="O1969" s="4">
        <f ca="1">[1]!thsiFinD("ths_relative_chg_ratio_w_stock",$A1969,$A$1,104,100)</f>
        <v>-5.6131069808068004</v>
      </c>
      <c r="P1969" s="4"/>
    </row>
    <row r="1970" spans="1:16" x14ac:dyDescent="0.25">
      <c r="A1970" s="2" t="s">
        <v>3949</v>
      </c>
      <c r="B1970" s="2" t="s">
        <v>3950</v>
      </c>
      <c r="C1970" s="4">
        <f ca="1">[1]!thsiFinD("ths_vol_ratio_stock",$A1970,$A$1,7,100)</f>
        <v>0.81394196674774</v>
      </c>
      <c r="D1970" s="4">
        <f ca="1">[1]!thsiFinD("ths_cr_stock",$A1970,$A$1,7,100,100)</f>
        <v>71.011673151750998</v>
      </c>
      <c r="E1970" s="4">
        <f ca="1">[1]!thsiFinD("ths_mfi_stock",$A1970,$A$1,7,100,100)</f>
        <v>42.536838755056003</v>
      </c>
      <c r="F1970" s="4">
        <f ca="1">[1]!thsiFinD("ths_expma_stock",$A1970,$A$1,7,100,100)</f>
        <v>8.0849395676852005</v>
      </c>
      <c r="G1970" s="4">
        <f ca="1">[1]!thsiFinD("ths_rsi_stock",$A1970,$A$1,7,100,100)</f>
        <v>50.658404905714001</v>
      </c>
      <c r="H1970" s="4">
        <f ca="1">[1]!thsiFinD("ths_adtm_stock",$A1970,$A$1,7,3,100,100,100)</f>
        <v>-0.31325301204819</v>
      </c>
      <c r="I1970" s="4">
        <f ca="1">[1]!thsiFinD("ths_bbiboll_stock",$A1970,$A$1,7,3,100,100,100)</f>
        <v>8.0861458333332994</v>
      </c>
      <c r="J1970" s="4">
        <f ca="1">[1]!thsiFinD("ths_dptb_stock",$A1970,$A$1,7,104,100,100)</f>
        <v>0.71428571428570997</v>
      </c>
      <c r="K1970" s="4">
        <f ca="1">[1]!thsiFinD("ths_srmi_stock",$A1970,$A$1,7,100,100)</f>
        <v>-2.8811524609844E-2</v>
      </c>
      <c r="L1970" s="4">
        <f ca="1">[1]!thsiFinD("ths_atr_stock",$A1970,$A$1,7,101,100,100)</f>
        <v>0.42428571428570999</v>
      </c>
      <c r="M1970" s="4">
        <f ca="1">[1]!thsiFinD("ths_vol_w_stock",$A1970,$A$1)/1000000</f>
        <v>56.010682000000003</v>
      </c>
      <c r="N1970" s="4">
        <f ca="1">[1]!thsiFinD("ths_turnover_ratio_w_stock",$A1970,$A$1)</f>
        <v>11.179932004126</v>
      </c>
      <c r="O1970" s="4">
        <f ca="1">[1]!thsiFinD("ths_relative_chg_ratio_w_stock",$A1970,$A$1,104,100)</f>
        <v>-4.0753667219856</v>
      </c>
      <c r="P1970" s="4"/>
    </row>
    <row r="1971" spans="1:16" x14ac:dyDescent="0.25">
      <c r="A1971" s="2" t="s">
        <v>3951</v>
      </c>
      <c r="B1971" s="2" t="s">
        <v>3952</v>
      </c>
      <c r="C1971" s="4">
        <f ca="1">[1]!thsiFinD("ths_vol_ratio_stock",$A1971,$A$1,7,100)</f>
        <v>0.94418628911008995</v>
      </c>
      <c r="D1971" s="4">
        <f ca="1">[1]!thsiFinD("ths_cr_stock",$A1971,$A$1,7,100,100)</f>
        <v>52.707581227436997</v>
      </c>
      <c r="E1971" s="4">
        <f ca="1">[1]!thsiFinD("ths_mfi_stock",$A1971,$A$1,7,100,100)</f>
        <v>43.391936859022003</v>
      </c>
      <c r="F1971" s="4">
        <f ca="1">[1]!thsiFinD("ths_expma_stock",$A1971,$A$1,7,100,100)</f>
        <v>10.097103071509</v>
      </c>
      <c r="G1971" s="4">
        <f ca="1">[1]!thsiFinD("ths_rsi_stock",$A1971,$A$1,7,100,100)</f>
        <v>41.289931659701999</v>
      </c>
      <c r="H1971" s="4">
        <f ca="1">[1]!thsiFinD("ths_adtm_stock",$A1971,$A$1,7,3,100,100,100)</f>
        <v>-0.43362831858407003</v>
      </c>
      <c r="I1971" s="4">
        <f ca="1">[1]!thsiFinD("ths_bbiboll_stock",$A1971,$A$1,7,3,100,100,100)</f>
        <v>10.24625</v>
      </c>
      <c r="J1971" s="4">
        <f ca="1">[1]!thsiFinD("ths_dptb_stock",$A1971,$A$1,7,104,100,100)</f>
        <v>0.71428571428570997</v>
      </c>
      <c r="K1971" s="4">
        <f ca="1">[1]!thsiFinD("ths_srmi_stock",$A1971,$A$1,7,100,100)</f>
        <v>-5.1886792452829997E-2</v>
      </c>
      <c r="L1971" s="4">
        <f ca="1">[1]!thsiFinD("ths_atr_stock",$A1971,$A$1,7,101,100,100)</f>
        <v>0.42</v>
      </c>
      <c r="M1971" s="4">
        <f ca="1">[1]!thsiFinD("ths_vol_w_stock",$A1971,$A$1)/1000000</f>
        <v>89.461361999999994</v>
      </c>
      <c r="N1971" s="4">
        <f ca="1">[1]!thsiFinD("ths_turnover_ratio_w_stock",$A1971,$A$1)</f>
        <v>22.506965184552001</v>
      </c>
      <c r="O1971" s="4">
        <f ca="1">[1]!thsiFinD("ths_relative_chg_ratio_w_stock",$A1971,$A$1,104,100)</f>
        <v>0.27988203007888002</v>
      </c>
      <c r="P1971" s="4"/>
    </row>
    <row r="1972" spans="1:16" x14ac:dyDescent="0.25">
      <c r="A1972" s="2" t="s">
        <v>3953</v>
      </c>
      <c r="B1972" s="2" t="s">
        <v>3954</v>
      </c>
      <c r="C1972" s="4">
        <f ca="1">[1]!thsiFinD("ths_vol_ratio_stock",$A1972,$A$1,7,100)</f>
        <v>0</v>
      </c>
      <c r="D1972" s="4">
        <f ca="1">[1]!thsiFinD("ths_cr_stock",$A1972,$A$1,7,100,100)</f>
        <v>-13.75</v>
      </c>
      <c r="E1972" s="4">
        <f ca="1">[1]!thsiFinD("ths_mfi_stock",$A1972,$A$1,7,100,100)</f>
        <v>0</v>
      </c>
      <c r="F1972" s="4">
        <f ca="1">[1]!thsiFinD("ths_expma_stock",$A1972,$A$1,7,100,100)</f>
        <v>0.20385716988415001</v>
      </c>
      <c r="G1972" s="4">
        <f ca="1">[1]!thsiFinD("ths_rsi_stock",$A1972,$A$1,7,100,100)</f>
        <v>3.3818964823140001</v>
      </c>
      <c r="H1972" s="4">
        <f ca="1">[1]!thsiFinD("ths_adtm_stock",$A1972,$A$1,7,3,100,100,100)</f>
        <v>-0.90909090909090995</v>
      </c>
      <c r="I1972" s="4">
        <f ca="1">[1]!thsiFinD("ths_bbiboll_stock",$A1972,$A$1,7,3,100,100,100)</f>
        <v>0.29499999999999998</v>
      </c>
      <c r="J1972" s="4">
        <f ca="1">[1]!thsiFinD("ths_dptb_stock",$A1972,$A$1,7,104,100,100)</f>
        <v>0.14285714285713999</v>
      </c>
      <c r="K1972" s="4">
        <f ca="1">[1]!thsiFinD("ths_srmi_stock",$A1972,$A$1,7,100,100)</f>
        <v>-0.55172413793103003</v>
      </c>
      <c r="L1972" s="4">
        <f ca="1">[1]!thsiFinD("ths_atr_stock",$A1972,$A$1,7,101,100,100)</f>
        <v>3.7142857142856998E-2</v>
      </c>
      <c r="M1972" s="4">
        <f ca="1">[1]!thsiFinD("ths_vol_w_stock",$A1972,$A$1)/1000000</f>
        <v>0</v>
      </c>
      <c r="N1972" s="4">
        <f ca="1">[1]!thsiFinD("ths_turnover_ratio_w_stock",$A1972,$A$1)</f>
        <v>0</v>
      </c>
      <c r="O1972" s="4">
        <f ca="1">[1]!thsiFinD("ths_relative_chg_ratio_w_stock",$A1972,$A$1,104,100)</f>
        <v>0.97158163482195004</v>
      </c>
      <c r="P1972" s="4"/>
    </row>
    <row r="1973" spans="1:16" x14ac:dyDescent="0.25">
      <c r="A1973" s="2" t="s">
        <v>3955</v>
      </c>
      <c r="B1973" s="2" t="s">
        <v>3956</v>
      </c>
      <c r="C1973" s="4">
        <f ca="1">[1]!thsiFinD("ths_vol_ratio_stock",$A1973,$A$1,7,100)</f>
        <v>0.66400107550395004</v>
      </c>
      <c r="D1973" s="4">
        <f ca="1">[1]!thsiFinD("ths_cr_stock",$A1973,$A$1,7,100,100)</f>
        <v>0.30321406913266002</v>
      </c>
      <c r="E1973" s="4">
        <f ca="1">[1]!thsiFinD("ths_mfi_stock",$A1973,$A$1,7,100,100)</f>
        <v>22.582326329969</v>
      </c>
      <c r="F1973" s="4">
        <f ca="1">[1]!thsiFinD("ths_expma_stock",$A1973,$A$1,7,100,100)</f>
        <v>47.394272305847998</v>
      </c>
      <c r="G1973" s="4">
        <f ca="1">[1]!thsiFinD("ths_rsi_stock",$A1973,$A$1,7,100,100)</f>
        <v>30.463768225978999</v>
      </c>
      <c r="H1973" s="4">
        <f ca="1">[1]!thsiFinD("ths_adtm_stock",$A1973,$A$1,7,3,100,100,100)</f>
        <v>-0.95108695652174002</v>
      </c>
      <c r="I1973" s="4">
        <f ca="1">[1]!thsiFinD("ths_bbiboll_stock",$A1973,$A$1,7,3,100,100,100)</f>
        <v>48.69</v>
      </c>
      <c r="J1973" s="4">
        <f ca="1">[1]!thsiFinD("ths_dptb_stock",$A1973,$A$1,7,104,100,100)</f>
        <v>0.85714285714285998</v>
      </c>
      <c r="K1973" s="4">
        <f ca="1">[1]!thsiFinD("ths_srmi_stock",$A1973,$A$1,7,100,100)</f>
        <v>-0.15605331358756</v>
      </c>
      <c r="L1973" s="4">
        <f ca="1">[1]!thsiFinD("ths_atr_stock",$A1973,$A$1,7,101,100,100)</f>
        <v>2.4</v>
      </c>
      <c r="M1973" s="4">
        <f ca="1">[1]!thsiFinD("ths_vol_w_stock",$A1973,$A$1)/1000000</f>
        <v>79.224981</v>
      </c>
      <c r="N1973" s="4">
        <f ca="1">[1]!thsiFinD("ths_turnover_ratio_w_stock",$A1973,$A$1)</f>
        <v>21.629493923285999</v>
      </c>
      <c r="O1973" s="4">
        <f ca="1">[1]!thsiFinD("ths_relative_chg_ratio_w_stock",$A1973,$A$1,104,100)</f>
        <v>-7.0017732299338</v>
      </c>
      <c r="P1973" s="4"/>
    </row>
    <row r="1974" spans="1:16" x14ac:dyDescent="0.25">
      <c r="A1974" s="2" t="s">
        <v>3957</v>
      </c>
      <c r="B1974" s="2" t="s">
        <v>3958</v>
      </c>
      <c r="C1974" s="4">
        <f ca="1">[1]!thsiFinD("ths_vol_ratio_stock",$A1974,$A$1,7,100)</f>
        <v>0.70866877937546002</v>
      </c>
      <c r="D1974" s="4">
        <f ca="1">[1]!thsiFinD("ths_cr_stock",$A1974,$A$1,7,100,100)</f>
        <v>56.206896551724</v>
      </c>
      <c r="E1974" s="4">
        <f ca="1">[1]!thsiFinD("ths_mfi_stock",$A1974,$A$1,7,100,100)</f>
        <v>24.910212006121998</v>
      </c>
      <c r="F1974" s="4">
        <f ca="1">[1]!thsiFinD("ths_expma_stock",$A1974,$A$1,7,100,100)</f>
        <v>9.0488608295076993</v>
      </c>
      <c r="G1974" s="4">
        <f ca="1">[1]!thsiFinD("ths_rsi_stock",$A1974,$A$1,7,100,100)</f>
        <v>36.931068253978999</v>
      </c>
      <c r="H1974" s="4">
        <f ca="1">[1]!thsiFinD("ths_adtm_stock",$A1974,$A$1,7,3,100,100,100)</f>
        <v>-0.57894736842104999</v>
      </c>
      <c r="I1974" s="4">
        <f ca="1">[1]!thsiFinD("ths_bbiboll_stock",$A1974,$A$1,7,3,100,100,100)</f>
        <v>9.2178125000000009</v>
      </c>
      <c r="J1974" s="4">
        <f ca="1">[1]!thsiFinD("ths_dptb_stock",$A1974,$A$1,7,104,100,100)</f>
        <v>0.57142857142856995</v>
      </c>
      <c r="K1974" s="4">
        <f ca="1">[1]!thsiFinD("ths_srmi_stock",$A1974,$A$1,7,100,100)</f>
        <v>-6.1974789915966E-2</v>
      </c>
      <c r="L1974" s="4">
        <f ca="1">[1]!thsiFinD("ths_atr_stock",$A1974,$A$1,7,101,100,100)</f>
        <v>0.43857142857143</v>
      </c>
      <c r="M1974" s="4">
        <f ca="1">[1]!thsiFinD("ths_vol_w_stock",$A1974,$A$1)/1000000</f>
        <v>28.478072000000001</v>
      </c>
      <c r="N1974" s="4">
        <f ca="1">[1]!thsiFinD("ths_turnover_ratio_w_stock",$A1974,$A$1)</f>
        <v>6.4322161503934003</v>
      </c>
      <c r="O1974" s="4">
        <f ca="1">[1]!thsiFinD("ths_relative_chg_ratio_w_stock",$A1974,$A$1,104,100)</f>
        <v>-2.6961637804962999</v>
      </c>
      <c r="P1974" s="4"/>
    </row>
    <row r="1975" spans="1:16" x14ac:dyDescent="0.25">
      <c r="A1975" s="2" t="s">
        <v>3959</v>
      </c>
      <c r="B1975" s="2" t="s">
        <v>3960</v>
      </c>
      <c r="C1975" s="4">
        <f ca="1">[1]!thsiFinD("ths_vol_ratio_stock",$A1975,$A$1,7,100)</f>
        <v>1.3466435736189999</v>
      </c>
      <c r="D1975" s="4">
        <f ca="1">[1]!thsiFinD("ths_cr_stock",$A1975,$A$1,7,100,100)</f>
        <v>81.967213114754003</v>
      </c>
      <c r="E1975" s="4">
        <f ca="1">[1]!thsiFinD("ths_mfi_stock",$A1975,$A$1,7,100,100)</f>
        <v>56.516061093860003</v>
      </c>
      <c r="F1975" s="4">
        <f ca="1">[1]!thsiFinD("ths_expma_stock",$A1975,$A$1,7,100,100)</f>
        <v>19.966710044662999</v>
      </c>
      <c r="G1975" s="4">
        <f ca="1">[1]!thsiFinD("ths_rsi_stock",$A1975,$A$1,7,100,100)</f>
        <v>34.810005198111</v>
      </c>
      <c r="H1975" s="4">
        <f ca="1">[1]!thsiFinD("ths_adtm_stock",$A1975,$A$1,7,3,100,100,100)</f>
        <v>0.31578947368420002</v>
      </c>
      <c r="I1975" s="4">
        <f ca="1">[1]!thsiFinD("ths_bbiboll_stock",$A1975,$A$1,7,3,100,100,100)</f>
        <v>20.190312500000001</v>
      </c>
      <c r="J1975" s="4">
        <f ca="1">[1]!thsiFinD("ths_dptb_stock",$A1975,$A$1,7,104,100,100)</f>
        <v>0.14285714285713999</v>
      </c>
      <c r="K1975" s="4">
        <f ca="1">[1]!thsiFinD("ths_srmi_stock",$A1975,$A$1,7,100,100)</f>
        <v>-4.0201005025124999E-3</v>
      </c>
      <c r="L1975" s="4">
        <f ca="1">[1]!thsiFinD("ths_atr_stock",$A1975,$A$1,7,101,100,100)</f>
        <v>0.48285714285713999</v>
      </c>
      <c r="M1975" s="4">
        <f ca="1">[1]!thsiFinD("ths_vol_w_stock",$A1975,$A$1)/1000000</f>
        <v>139.55518799999999</v>
      </c>
      <c r="N1975" s="4">
        <f ca="1">[1]!thsiFinD("ths_turnover_ratio_w_stock",$A1975,$A$1)</f>
        <v>2.5658198927168998</v>
      </c>
      <c r="O1975" s="4">
        <f ca="1">[1]!thsiFinD("ths_relative_chg_ratio_w_stock",$A1975,$A$1,104,100)</f>
        <v>-0.81236286468250996</v>
      </c>
      <c r="P1975" s="4"/>
    </row>
    <row r="1976" spans="1:16" x14ac:dyDescent="0.25">
      <c r="A1976" s="2" t="s">
        <v>3961</v>
      </c>
      <c r="B1976" s="2" t="s">
        <v>3962</v>
      </c>
      <c r="C1976" s="4">
        <f ca="1">[1]!thsiFinD("ths_vol_ratio_stock",$A1976,$A$1,7,100)</f>
        <v>0.95167918436504995</v>
      </c>
      <c r="D1976" s="4">
        <f ca="1">[1]!thsiFinD("ths_cr_stock",$A1976,$A$1,7,100,100)</f>
        <v>34.306569343066002</v>
      </c>
      <c r="E1976" s="4">
        <f ca="1">[1]!thsiFinD("ths_mfi_stock",$A1976,$A$1,7,100,100)</f>
        <v>38.80743422263</v>
      </c>
      <c r="F1976" s="4">
        <f ca="1">[1]!thsiFinD("ths_expma_stock",$A1976,$A$1,7,100,100)</f>
        <v>10.897333118522001</v>
      </c>
      <c r="G1976" s="4">
        <f ca="1">[1]!thsiFinD("ths_rsi_stock",$A1976,$A$1,7,100,100)</f>
        <v>43.551960022285002</v>
      </c>
      <c r="H1976" s="4">
        <f ca="1">[1]!thsiFinD("ths_adtm_stock",$A1976,$A$1,7,3,100,100,100)</f>
        <v>-0.60139860139860002</v>
      </c>
      <c r="I1976" s="4">
        <f ca="1">[1]!thsiFinD("ths_bbiboll_stock",$A1976,$A$1,7,3,100,100,100)</f>
        <v>11.061145833333001</v>
      </c>
      <c r="J1976" s="4">
        <f ca="1">[1]!thsiFinD("ths_dptb_stock",$A1976,$A$1,7,104,100,100)</f>
        <v>0.85714285714285998</v>
      </c>
      <c r="K1976" s="4">
        <f ca="1">[1]!thsiFinD("ths_srmi_stock",$A1976,$A$1,7,100,100)</f>
        <v>-8.2910321489002001E-2</v>
      </c>
      <c r="L1976" s="4">
        <f ca="1">[1]!thsiFinD("ths_atr_stock",$A1976,$A$1,7,101,100,100)</f>
        <v>0.54285714285714004</v>
      </c>
      <c r="M1976" s="4">
        <f ca="1">[1]!thsiFinD("ths_vol_w_stock",$A1976,$A$1)/1000000</f>
        <v>37.213577999999998</v>
      </c>
      <c r="N1976" s="4">
        <f ca="1">[1]!thsiFinD("ths_turnover_ratio_w_stock",$A1976,$A$1)</f>
        <v>13.820849270922</v>
      </c>
      <c r="O1976" s="4">
        <f ca="1">[1]!thsiFinD("ths_relative_chg_ratio_w_stock",$A1976,$A$1,104,100)</f>
        <v>-1.5464039766888</v>
      </c>
      <c r="P1976" s="4"/>
    </row>
    <row r="1977" spans="1:16" x14ac:dyDescent="0.25">
      <c r="A1977" s="2" t="s">
        <v>3963</v>
      </c>
      <c r="B1977" s="2" t="s">
        <v>3964</v>
      </c>
      <c r="C1977" s="4">
        <f ca="1">[1]!thsiFinD("ths_vol_ratio_stock",$A1977,$A$1,7,100)</f>
        <v>0.83703452976273995</v>
      </c>
      <c r="D1977" s="4">
        <f ca="1">[1]!thsiFinD("ths_cr_stock",$A1977,$A$1,7,100,100)</f>
        <v>126.14302461899</v>
      </c>
      <c r="E1977" s="4">
        <f ca="1">[1]!thsiFinD("ths_mfi_stock",$A1977,$A$1,7,100,100)</f>
        <v>38.469652794388999</v>
      </c>
      <c r="F1977" s="4">
        <f ca="1">[1]!thsiFinD("ths_expma_stock",$A1977,$A$1,7,100,100)</f>
        <v>11.116606464485001</v>
      </c>
      <c r="G1977" s="4">
        <f ca="1">[1]!thsiFinD("ths_rsi_stock",$A1977,$A$1,7,100,100)</f>
        <v>54.360068412101</v>
      </c>
      <c r="H1977" s="4">
        <f ca="1">[1]!thsiFinD("ths_adtm_stock",$A1977,$A$1,7,3,100,100,100)</f>
        <v>0.31531531531531998</v>
      </c>
      <c r="I1977" s="4">
        <f ca="1">[1]!thsiFinD("ths_bbiboll_stock",$A1977,$A$1,7,3,100,100,100)</f>
        <v>11.041874999999999</v>
      </c>
      <c r="J1977" s="4">
        <f ca="1">[1]!thsiFinD("ths_dptb_stock",$A1977,$A$1,7,104,100,100)</f>
        <v>0.57142857142856995</v>
      </c>
      <c r="K1977" s="4">
        <f ca="1">[1]!thsiFinD("ths_srmi_stock",$A1977,$A$1,7,100,100)</f>
        <v>-8.8495575221239995E-3</v>
      </c>
      <c r="L1977" s="4">
        <f ca="1">[1]!thsiFinD("ths_atr_stock",$A1977,$A$1,7,101,100,100)</f>
        <v>1.1200000000000001</v>
      </c>
      <c r="M1977" s="4">
        <f ca="1">[1]!thsiFinD("ths_vol_w_stock",$A1977,$A$1)/1000000</f>
        <v>73.528537999999998</v>
      </c>
      <c r="N1977" s="4">
        <f ca="1">[1]!thsiFinD("ths_turnover_ratio_w_stock",$A1977,$A$1)</f>
        <v>44.748223553618999</v>
      </c>
      <c r="O1977" s="4">
        <f ca="1">[1]!thsiFinD("ths_relative_chg_ratio_w_stock",$A1977,$A$1,104,100)</f>
        <v>6.6319589933124998</v>
      </c>
      <c r="P1977" s="4"/>
    </row>
    <row r="1978" spans="1:16" x14ac:dyDescent="0.25">
      <c r="A1978" s="2" t="s">
        <v>3965</v>
      </c>
      <c r="B1978" s="2" t="s">
        <v>3966</v>
      </c>
      <c r="C1978" s="4">
        <f ca="1">[1]!thsiFinD("ths_vol_ratio_stock",$A1978,$A$1,7,100)</f>
        <v>0.65920825175094999</v>
      </c>
      <c r="D1978" s="4">
        <f ca="1">[1]!thsiFinD("ths_cr_stock",$A1978,$A$1,7,100,100)</f>
        <v>81.481481481482007</v>
      </c>
      <c r="E1978" s="4">
        <f ca="1">[1]!thsiFinD("ths_mfi_stock",$A1978,$A$1,7,100,100)</f>
        <v>27.416650506014999</v>
      </c>
      <c r="F1978" s="4">
        <f ca="1">[1]!thsiFinD("ths_expma_stock",$A1978,$A$1,7,100,100)</f>
        <v>10.744037646653</v>
      </c>
      <c r="G1978" s="4">
        <f ca="1">[1]!thsiFinD("ths_rsi_stock",$A1978,$A$1,7,100,100)</f>
        <v>47.233182247963001</v>
      </c>
      <c r="H1978" s="4">
        <f ca="1">[1]!thsiFinD("ths_adtm_stock",$A1978,$A$1,7,3,100,100,100)</f>
        <v>-0.30769230769230999</v>
      </c>
      <c r="I1978" s="4">
        <f ca="1">[1]!thsiFinD("ths_bbiboll_stock",$A1978,$A$1,7,3,100,100,100)</f>
        <v>10.835104166667</v>
      </c>
      <c r="J1978" s="4">
        <f ca="1">[1]!thsiFinD("ths_dptb_stock",$A1978,$A$1,7,104,100,100)</f>
        <v>0.71428571428570997</v>
      </c>
      <c r="K1978" s="4">
        <f ca="1">[1]!thsiFinD("ths_srmi_stock",$A1978,$A$1,7,100,100)</f>
        <v>-1.3723696248856001E-2</v>
      </c>
      <c r="L1978" s="4">
        <f ca="1">[1]!thsiFinD("ths_atr_stock",$A1978,$A$1,7,101,100,100)</f>
        <v>0.35857142857142998</v>
      </c>
      <c r="M1978" s="4">
        <f ca="1">[1]!thsiFinD("ths_vol_w_stock",$A1978,$A$1)/1000000</f>
        <v>5.0881179999999997</v>
      </c>
      <c r="N1978" s="4">
        <f ca="1">[1]!thsiFinD("ths_turnover_ratio_w_stock",$A1978,$A$1)</f>
        <v>4.0639538401779998</v>
      </c>
      <c r="O1978" s="4">
        <f ca="1">[1]!thsiFinD("ths_relative_chg_ratio_w_stock",$A1978,$A$1,104,100)</f>
        <v>1.1574552407698999</v>
      </c>
      <c r="P1978" s="4"/>
    </row>
    <row r="1979" spans="1:16" x14ac:dyDescent="0.25">
      <c r="A1979" s="2" t="s">
        <v>3967</v>
      </c>
      <c r="B1979" s="2" t="s">
        <v>3968</v>
      </c>
      <c r="C1979" s="4">
        <f ca="1">[1]!thsiFinD("ths_vol_ratio_stock",$A1979,$A$1,7,100)</f>
        <v>0.84106372013408004</v>
      </c>
      <c r="D1979" s="4">
        <f ca="1">[1]!thsiFinD("ths_cr_stock",$A1979,$A$1,7,100,100)</f>
        <v>30.413073082160999</v>
      </c>
      <c r="E1979" s="4">
        <f ca="1">[1]!thsiFinD("ths_mfi_stock",$A1979,$A$1,7,100,100)</f>
        <v>29.400967558232001</v>
      </c>
      <c r="F1979" s="4">
        <f ca="1">[1]!thsiFinD("ths_expma_stock",$A1979,$A$1,7,100,100)</f>
        <v>107.26121587797</v>
      </c>
      <c r="G1979" s="4">
        <f ca="1">[1]!thsiFinD("ths_rsi_stock",$A1979,$A$1,7,100,100)</f>
        <v>49.5698640731</v>
      </c>
      <c r="H1979" s="4">
        <f ca="1">[1]!thsiFinD("ths_adtm_stock",$A1979,$A$1,7,3,100,100,100)</f>
        <v>-0.35784313725490002</v>
      </c>
      <c r="I1979" s="4">
        <f ca="1">[1]!thsiFinD("ths_bbiboll_stock",$A1979,$A$1,7,3,100,100,100)</f>
        <v>105.84239583333</v>
      </c>
      <c r="J1979" s="4">
        <f ca="1">[1]!thsiFinD("ths_dptb_stock",$A1979,$A$1,7,104,100,100)</f>
        <v>0.71428571428570997</v>
      </c>
      <c r="K1979" s="4">
        <f ca="1">[1]!thsiFinD("ths_srmi_stock",$A1979,$A$1,7,100,100)</f>
        <v>-8.1614896023667005E-2</v>
      </c>
      <c r="L1979" s="4">
        <f ca="1">[1]!thsiFinD("ths_atr_stock",$A1979,$A$1,7,101,100,100)</f>
        <v>4.6957142857142999</v>
      </c>
      <c r="M1979" s="4">
        <f ca="1">[1]!thsiFinD("ths_vol_w_stock",$A1979,$A$1)/1000000</f>
        <v>112.24345</v>
      </c>
      <c r="N1979" s="4">
        <f ca="1">[1]!thsiFinD("ths_turnover_ratio_w_stock",$A1979,$A$1)</f>
        <v>17.918750180176001</v>
      </c>
      <c r="O1979" s="4">
        <f ca="1">[1]!thsiFinD("ths_relative_chg_ratio_w_stock",$A1979,$A$1,104,100)</f>
        <v>-5.4308303541822003</v>
      </c>
      <c r="P1979" s="4"/>
    </row>
    <row r="1980" spans="1:16" x14ac:dyDescent="0.25">
      <c r="A1980" s="2" t="s">
        <v>3969</v>
      </c>
      <c r="B1980" s="2" t="s">
        <v>3970</v>
      </c>
      <c r="C1980" s="4">
        <f ca="1">[1]!thsiFinD("ths_vol_ratio_stock",$A1980,$A$1,7,100)</f>
        <v>1.0418028877553001</v>
      </c>
      <c r="D1980" s="4">
        <f ca="1">[1]!thsiFinD("ths_cr_stock",$A1980,$A$1,7,100,100)</f>
        <v>48.550724637681</v>
      </c>
      <c r="E1980" s="4">
        <f ca="1">[1]!thsiFinD("ths_mfi_stock",$A1980,$A$1,7,100,100)</f>
        <v>37.388004336320002</v>
      </c>
      <c r="F1980" s="4">
        <f ca="1">[1]!thsiFinD("ths_expma_stock",$A1980,$A$1,7,100,100)</f>
        <v>12.294634770098</v>
      </c>
      <c r="G1980" s="4">
        <f ca="1">[1]!thsiFinD("ths_rsi_stock",$A1980,$A$1,7,100,100)</f>
        <v>41.522122003513999</v>
      </c>
      <c r="H1980" s="4">
        <f ca="1">[1]!thsiFinD("ths_adtm_stock",$A1980,$A$1,7,3,100,100,100)</f>
        <v>-0.42953020134227998</v>
      </c>
      <c r="I1980" s="4">
        <f ca="1">[1]!thsiFinD("ths_bbiboll_stock",$A1980,$A$1,7,3,100,100,100)</f>
        <v>12.463958333333</v>
      </c>
      <c r="J1980" s="4">
        <f ca="1">[1]!thsiFinD("ths_dptb_stock",$A1980,$A$1,7,104,100,100)</f>
        <v>0.71428571428570997</v>
      </c>
      <c r="K1980" s="4">
        <f ca="1">[1]!thsiFinD("ths_srmi_stock",$A1980,$A$1,7,100,100)</f>
        <v>-6.5084226646247995E-2</v>
      </c>
      <c r="L1980" s="4">
        <f ca="1">[1]!thsiFinD("ths_atr_stock",$A1980,$A$1,7,101,100,100)</f>
        <v>0.58857142857142997</v>
      </c>
      <c r="M1980" s="4">
        <f ca="1">[1]!thsiFinD("ths_vol_w_stock",$A1980,$A$1)/1000000</f>
        <v>54.648724999999999</v>
      </c>
      <c r="N1980" s="4">
        <f ca="1">[1]!thsiFinD("ths_turnover_ratio_w_stock",$A1980,$A$1)</f>
        <v>25.107032421033001</v>
      </c>
      <c r="O1980" s="4">
        <f ca="1">[1]!thsiFinD("ths_relative_chg_ratio_w_stock",$A1980,$A$1,104,100)</f>
        <v>0.97158163482195004</v>
      </c>
      <c r="P1980" s="4"/>
    </row>
    <row r="1981" spans="1:16" x14ac:dyDescent="0.25">
      <c r="A1981" s="2" t="s">
        <v>3971</v>
      </c>
      <c r="B1981" s="2" t="s">
        <v>3972</v>
      </c>
      <c r="C1981" s="4">
        <f ca="1">[1]!thsiFinD("ths_vol_ratio_stock",$A1981,$A$1,7,100)</f>
        <v>0.96072282698467004</v>
      </c>
      <c r="D1981" s="4">
        <f ca="1">[1]!thsiFinD("ths_cr_stock",$A1981,$A$1,7,100,100)</f>
        <v>58.403361344537998</v>
      </c>
      <c r="E1981" s="4">
        <f ca="1">[1]!thsiFinD("ths_mfi_stock",$A1981,$A$1,7,100,100)</f>
        <v>41.604294284228999</v>
      </c>
      <c r="F1981" s="4">
        <f ca="1">[1]!thsiFinD("ths_expma_stock",$A1981,$A$1,7,100,100)</f>
        <v>12.095610530241</v>
      </c>
      <c r="G1981" s="4">
        <f ca="1">[1]!thsiFinD("ths_rsi_stock",$A1981,$A$1,7,100,100)</f>
        <v>50.329385899262</v>
      </c>
      <c r="H1981" s="4">
        <f ca="1">[1]!thsiFinD("ths_adtm_stock",$A1981,$A$1,7,3,100,100,100)</f>
        <v>-0.50314465408804998</v>
      </c>
      <c r="I1981" s="4">
        <f ca="1">[1]!thsiFinD("ths_bbiboll_stock",$A1981,$A$1,7,3,100,100,100)</f>
        <v>12.164375</v>
      </c>
      <c r="J1981" s="4">
        <f ca="1">[1]!thsiFinD("ths_dptb_stock",$A1981,$A$1,7,104,100,100)</f>
        <v>0.85714285714285998</v>
      </c>
      <c r="K1981" s="4">
        <f ca="1">[1]!thsiFinD("ths_srmi_stock",$A1981,$A$1,7,100,100)</f>
        <v>-4.3921568627451002E-2</v>
      </c>
      <c r="L1981" s="4">
        <f ca="1">[1]!thsiFinD("ths_atr_stock",$A1981,$A$1,7,101,100,100)</f>
        <v>0.53857142857143003</v>
      </c>
      <c r="M1981" s="4">
        <f ca="1">[1]!thsiFinD("ths_vol_w_stock",$A1981,$A$1)/1000000</f>
        <v>11.455482</v>
      </c>
      <c r="N1981" s="4">
        <f ca="1">[1]!thsiFinD("ths_turnover_ratio_w_stock",$A1981,$A$1)</f>
        <v>5.2529102454718997</v>
      </c>
      <c r="O1981" s="4">
        <f ca="1">[1]!thsiFinD("ths_relative_chg_ratio_w_stock",$A1981,$A$1,104,100)</f>
        <v>-0.48355175240520998</v>
      </c>
      <c r="P1981" s="4"/>
    </row>
    <row r="1982" spans="1:16" x14ac:dyDescent="0.25">
      <c r="A1982" s="2" t="s">
        <v>3973</v>
      </c>
      <c r="B1982" s="2" t="s">
        <v>3974</v>
      </c>
      <c r="C1982" s="4">
        <f ca="1">[1]!thsiFinD("ths_vol_ratio_stock",$A1982,$A$1,7,100)</f>
        <v>0.56597806694402997</v>
      </c>
      <c r="D1982" s="4">
        <f ca="1">[1]!thsiFinD("ths_cr_stock",$A1982,$A$1,7,100,100)</f>
        <v>35.630841121495003</v>
      </c>
      <c r="E1982" s="4">
        <f ca="1">[1]!thsiFinD("ths_mfi_stock",$A1982,$A$1,7,100,100)</f>
        <v>12.635753658699</v>
      </c>
      <c r="F1982" s="4">
        <f ca="1">[1]!thsiFinD("ths_expma_stock",$A1982,$A$1,7,100,100)</f>
        <v>12.458866927992</v>
      </c>
      <c r="G1982" s="4">
        <f ca="1">[1]!thsiFinD("ths_rsi_stock",$A1982,$A$1,7,100,100)</f>
        <v>34.314107027902999</v>
      </c>
      <c r="H1982" s="4">
        <f ca="1">[1]!thsiFinD("ths_adtm_stock",$A1982,$A$1,7,3,100,100,100)</f>
        <v>-0.71666666666667</v>
      </c>
      <c r="I1982" s="4">
        <f ca="1">[1]!thsiFinD("ths_bbiboll_stock",$A1982,$A$1,7,3,100,100,100)</f>
        <v>12.666666666667</v>
      </c>
      <c r="J1982" s="4">
        <f ca="1">[1]!thsiFinD("ths_dptb_stock",$A1982,$A$1,7,104,100,100)</f>
        <v>0.71428571428570997</v>
      </c>
      <c r="K1982" s="4">
        <f ca="1">[1]!thsiFinD("ths_srmi_stock",$A1982,$A$1,7,100,100)</f>
        <v>-9.2330603127326993E-2</v>
      </c>
      <c r="L1982" s="4">
        <f ca="1">[1]!thsiFinD("ths_atr_stock",$A1982,$A$1,7,101,100,100)</f>
        <v>0.55571428571429005</v>
      </c>
      <c r="M1982" s="4">
        <f ca="1">[1]!thsiFinD("ths_vol_w_stock",$A1982,$A$1)/1000000</f>
        <v>35.294924999999999</v>
      </c>
      <c r="N1982" s="4">
        <f ca="1">[1]!thsiFinD("ths_turnover_ratio_w_stock",$A1982,$A$1)</f>
        <v>16.237912482843999</v>
      </c>
      <c r="O1982" s="4">
        <f ca="1">[1]!thsiFinD("ths_relative_chg_ratio_w_stock",$A1982,$A$1,104,100)</f>
        <v>-3.2703665191450999</v>
      </c>
      <c r="P1982" s="4"/>
    </row>
    <row r="1983" spans="1:16" x14ac:dyDescent="0.25">
      <c r="A1983" s="2" t="s">
        <v>3975</v>
      </c>
      <c r="B1983" s="2" t="s">
        <v>3976</v>
      </c>
      <c r="C1983" s="4">
        <f ca="1">[1]!thsiFinD("ths_vol_ratio_stock",$A1983,$A$1,7,100)</f>
        <v>1.0696382790312</v>
      </c>
      <c r="D1983" s="4">
        <f ca="1">[1]!thsiFinD("ths_cr_stock",$A1983,$A$1,7,100,100)</f>
        <v>19.776119402985</v>
      </c>
      <c r="E1983" s="4">
        <f ca="1">[1]!thsiFinD("ths_mfi_stock",$A1983,$A$1,7,100,100)</f>
        <v>27.413684649579</v>
      </c>
      <c r="F1983" s="4">
        <f ca="1">[1]!thsiFinD("ths_expma_stock",$A1983,$A$1,7,100,100)</f>
        <v>1.4355708212431</v>
      </c>
      <c r="G1983" s="4">
        <f ca="1">[1]!thsiFinD("ths_rsi_stock",$A1983,$A$1,7,100,100)</f>
        <v>18.584689012275</v>
      </c>
      <c r="H1983" s="4">
        <f ca="1">[1]!thsiFinD("ths_adtm_stock",$A1983,$A$1,7,3,100,100,100)</f>
        <v>0</v>
      </c>
      <c r="I1983" s="4">
        <f ca="1">[1]!thsiFinD("ths_bbiboll_stock",$A1983,$A$1,7,3,100,100,100)</f>
        <v>1.5275000000000001</v>
      </c>
      <c r="J1983" s="4">
        <f ca="1">[1]!thsiFinD("ths_dptb_stock",$A1983,$A$1,7,104,100,100)</f>
        <v>0.28571428571428997</v>
      </c>
      <c r="K1983" s="4">
        <f ca="1">[1]!thsiFinD("ths_srmi_stock",$A1983,$A$1,7,100,100)</f>
        <v>-0.23780487804878001</v>
      </c>
      <c r="L1983" s="4">
        <f ca="1">[1]!thsiFinD("ths_atr_stock",$A1983,$A$1,7,101,100,100)</f>
        <v>0.16714285714286001</v>
      </c>
      <c r="M1983" s="4">
        <f ca="1">[1]!thsiFinD("ths_vol_w_stock",$A1983,$A$1)/1000000</f>
        <v>84.591437999999997</v>
      </c>
      <c r="N1983" s="4">
        <f ca="1">[1]!thsiFinD("ths_turnover_ratio_w_stock",$A1983,$A$1)</f>
        <v>14.775346517993</v>
      </c>
      <c r="O1983" s="4">
        <f ca="1">[1]!thsiFinD("ths_relative_chg_ratio_w_stock",$A1983,$A$1,104,100)</f>
        <v>-22.808906170056002</v>
      </c>
      <c r="P1983" s="4"/>
    </row>
    <row r="1984" spans="1:16" x14ac:dyDescent="0.25">
      <c r="A1984" s="2" t="s">
        <v>3977</v>
      </c>
      <c r="B1984" s="2" t="s">
        <v>3978</v>
      </c>
      <c r="C1984" s="4">
        <f ca="1">[1]!thsiFinD("ths_vol_ratio_stock",$A1984,$A$1,7,100)</f>
        <v>2.0653473577738</v>
      </c>
      <c r="D1984" s="4">
        <f ca="1">[1]!thsiFinD("ths_cr_stock",$A1984,$A$1,7,100,100)</f>
        <v>173.30960854092001</v>
      </c>
      <c r="E1984" s="4">
        <f ca="1">[1]!thsiFinD("ths_mfi_stock",$A1984,$A$1,7,100,100)</f>
        <v>59.196653301601998</v>
      </c>
      <c r="F1984" s="4">
        <f ca="1">[1]!thsiFinD("ths_expma_stock",$A1984,$A$1,7,100,100)</f>
        <v>5.4978713680358</v>
      </c>
      <c r="G1984" s="4">
        <f ca="1">[1]!thsiFinD("ths_rsi_stock",$A1984,$A$1,7,100,100)</f>
        <v>67.476233522854002</v>
      </c>
      <c r="H1984" s="4">
        <f ca="1">[1]!thsiFinD("ths_adtm_stock",$A1984,$A$1,7,3,100,100,100)</f>
        <v>0.45614035087719002</v>
      </c>
      <c r="I1984" s="4">
        <f ca="1">[1]!thsiFinD("ths_bbiboll_stock",$A1984,$A$1,7,3,100,100,100)</f>
        <v>5.4132291666667003</v>
      </c>
      <c r="J1984" s="4">
        <f ca="1">[1]!thsiFinD("ths_dptb_stock",$A1984,$A$1,7,104,100,100)</f>
        <v>0.71428571428570997</v>
      </c>
      <c r="K1984" s="4">
        <f ca="1">[1]!thsiFinD("ths_srmi_stock",$A1984,$A$1,7,100,100)</f>
        <v>5.9130434782609001E-2</v>
      </c>
      <c r="L1984" s="4">
        <f ca="1">[1]!thsiFinD("ths_atr_stock",$A1984,$A$1,7,101,100,100)</f>
        <v>0.37428571428571</v>
      </c>
      <c r="M1984" s="4">
        <f ca="1">[1]!thsiFinD("ths_vol_w_stock",$A1984,$A$1)/1000000</f>
        <v>257.65711499999998</v>
      </c>
      <c r="N1984" s="4">
        <f ca="1">[1]!thsiFinD("ths_turnover_ratio_w_stock",$A1984,$A$1)</f>
        <v>33.573201555342997</v>
      </c>
      <c r="O1984" s="4">
        <f ca="1">[1]!thsiFinD("ths_relative_chg_ratio_w_stock",$A1984,$A$1,104,100)</f>
        <v>9.4621476725577995</v>
      </c>
      <c r="P1984" s="4"/>
    </row>
    <row r="1985" spans="1:16" x14ac:dyDescent="0.25">
      <c r="A1985" s="2" t="s">
        <v>3979</v>
      </c>
      <c r="B1985" s="2" t="s">
        <v>3980</v>
      </c>
      <c r="C1985" s="4">
        <f ca="1">[1]!thsiFinD("ths_vol_ratio_stock",$A1985,$A$1,7,100)</f>
        <v>1.9858491037842001</v>
      </c>
      <c r="D1985" s="4">
        <f ca="1">[1]!thsiFinD("ths_cr_stock",$A1985,$A$1,7,100,100)</f>
        <v>131.08415466261999</v>
      </c>
      <c r="E1985" s="4">
        <f ca="1">[1]!thsiFinD("ths_mfi_stock",$A1985,$A$1,7,100,100)</f>
        <v>62.418693888143999</v>
      </c>
      <c r="F1985" s="4">
        <f ca="1">[1]!thsiFinD("ths_expma_stock",$A1985,$A$1,7,100,100)</f>
        <v>19.223615635141002</v>
      </c>
      <c r="G1985" s="4">
        <f ca="1">[1]!thsiFinD("ths_rsi_stock",$A1985,$A$1,7,100,100)</f>
        <v>54.217214317724</v>
      </c>
      <c r="H1985" s="4">
        <f ca="1">[1]!thsiFinD("ths_adtm_stock",$A1985,$A$1,7,3,100,100,100)</f>
        <v>0.59459459459459996</v>
      </c>
      <c r="I1985" s="4">
        <f ca="1">[1]!thsiFinD("ths_bbiboll_stock",$A1985,$A$1,7,3,100,100,100)</f>
        <v>19.174687500000001</v>
      </c>
      <c r="J1985" s="4">
        <f ca="1">[1]!thsiFinD("ths_dptb_stock",$A1985,$A$1,7,104,100,100)</f>
        <v>0.42857142857142999</v>
      </c>
      <c r="K1985" s="4">
        <f ca="1">[1]!thsiFinD("ths_srmi_stock",$A1985,$A$1,7,100,100)</f>
        <v>5.1466803911460004E-4</v>
      </c>
      <c r="L1985" s="4">
        <f ca="1">[1]!thsiFinD("ths_atr_stock",$A1985,$A$1,7,101,100,100)</f>
        <v>1.5171428571429</v>
      </c>
      <c r="M1985" s="4">
        <f ca="1">[1]!thsiFinD("ths_vol_w_stock",$A1985,$A$1)/1000000</f>
        <v>20.831589000000001</v>
      </c>
      <c r="N1985" s="4">
        <f ca="1">[1]!thsiFinD("ths_turnover_ratio_w_stock",$A1985,$A$1)</f>
        <v>36.686958249322998</v>
      </c>
      <c r="O1985" s="4">
        <f ca="1">[1]!thsiFinD("ths_relative_chg_ratio_w_stock",$A1985,$A$1,104,100)</f>
        <v>5.3217427519004001</v>
      </c>
      <c r="P1985" s="4"/>
    </row>
    <row r="1986" spans="1:16" x14ac:dyDescent="0.25">
      <c r="A1986" s="2" t="s">
        <v>3981</v>
      </c>
      <c r="B1986" s="2" t="s">
        <v>3982</v>
      </c>
      <c r="C1986" s="4">
        <f ca="1">[1]!thsiFinD("ths_vol_ratio_stock",$A1986,$A$1,7,100)</f>
        <v>0.93617291478449005</v>
      </c>
      <c r="D1986" s="4">
        <f ca="1">[1]!thsiFinD("ths_cr_stock",$A1986,$A$1,7,100,100)</f>
        <v>93.965517241379004</v>
      </c>
      <c r="E1986" s="4">
        <f ca="1">[1]!thsiFinD("ths_mfi_stock",$A1986,$A$1,7,100,100)</f>
        <v>51.534624431068004</v>
      </c>
      <c r="F1986" s="4">
        <f ca="1">[1]!thsiFinD("ths_expma_stock",$A1986,$A$1,7,100,100)</f>
        <v>4.6277458724910998</v>
      </c>
      <c r="G1986" s="4">
        <f ca="1">[1]!thsiFinD("ths_rsi_stock",$A1986,$A$1,7,100,100)</f>
        <v>52.237838586701997</v>
      </c>
      <c r="H1986" s="4">
        <f ca="1">[1]!thsiFinD("ths_adtm_stock",$A1986,$A$1,7,3,100,100,100)</f>
        <v>0.20338983050847001</v>
      </c>
      <c r="I1986" s="4">
        <f ca="1">[1]!thsiFinD("ths_bbiboll_stock",$A1986,$A$1,7,3,100,100,100)</f>
        <v>4.6588541666666998</v>
      </c>
      <c r="J1986" s="4">
        <f ca="1">[1]!thsiFinD("ths_dptb_stock",$A1986,$A$1,7,104,100,100)</f>
        <v>0.71428571428570997</v>
      </c>
      <c r="K1986" s="4">
        <f ca="1">[1]!thsiFinD("ths_srmi_stock",$A1986,$A$1,7,100,100)</f>
        <v>-1.2658227848101E-2</v>
      </c>
      <c r="L1986" s="4">
        <f ca="1">[1]!thsiFinD("ths_atr_stock",$A1986,$A$1,7,101,100,100)</f>
        <v>0.22285714285714001</v>
      </c>
      <c r="M1986" s="4">
        <f ca="1">[1]!thsiFinD("ths_vol_w_stock",$A1986,$A$1)/1000000</f>
        <v>24.175595999999999</v>
      </c>
      <c r="N1986" s="4">
        <f ca="1">[1]!thsiFinD("ths_turnover_ratio_w_stock",$A1986,$A$1)</f>
        <v>9.7835901756852</v>
      </c>
      <c r="O1986" s="4">
        <f ca="1">[1]!thsiFinD("ths_relative_chg_ratio_w_stock",$A1986,$A$1,104,100)</f>
        <v>2.7107120696045999</v>
      </c>
      <c r="P1986" s="4"/>
    </row>
    <row r="1987" spans="1:16" x14ac:dyDescent="0.25">
      <c r="A1987" s="2" t="s">
        <v>3983</v>
      </c>
      <c r="B1987" s="2" t="s">
        <v>3984</v>
      </c>
      <c r="C1987" s="4">
        <f ca="1">[1]!thsiFinD("ths_vol_ratio_stock",$A1987,$A$1,7,100)</f>
        <v>1.4494524556815001</v>
      </c>
      <c r="D1987" s="4">
        <f ca="1">[1]!thsiFinD("ths_cr_stock",$A1987,$A$1,7,100,100)</f>
        <v>44.324324324324003</v>
      </c>
      <c r="E1987" s="4">
        <f ca="1">[1]!thsiFinD("ths_mfi_stock",$A1987,$A$1,7,100,100)</f>
        <v>43.452418054836997</v>
      </c>
      <c r="F1987" s="4">
        <f ca="1">[1]!thsiFinD("ths_expma_stock",$A1987,$A$1,7,100,100)</f>
        <v>3.5053076949706998</v>
      </c>
      <c r="G1987" s="4">
        <f ca="1">[1]!thsiFinD("ths_rsi_stock",$A1987,$A$1,7,100,100)</f>
        <v>42.086728634158</v>
      </c>
      <c r="H1987" s="4">
        <f ca="1">[1]!thsiFinD("ths_adtm_stock",$A1987,$A$1,7,3,100,100,100)</f>
        <v>0</v>
      </c>
      <c r="I1987" s="4">
        <f ca="1">[1]!thsiFinD("ths_bbiboll_stock",$A1987,$A$1,7,3,100,100,100)</f>
        <v>3.5660416666666999</v>
      </c>
      <c r="J1987" s="4">
        <f ca="1">[1]!thsiFinD("ths_dptb_stock",$A1987,$A$1,7,104,100,100)</f>
        <v>0.57142857142856995</v>
      </c>
      <c r="K1987" s="4">
        <f ca="1">[1]!thsiFinD("ths_srmi_stock",$A1987,$A$1,7,100,100)</f>
        <v>-5.4054054054054002E-2</v>
      </c>
      <c r="L1987" s="4">
        <f ca="1">[1]!thsiFinD("ths_atr_stock",$A1987,$A$1,7,101,100,100)</f>
        <v>0.13</v>
      </c>
      <c r="M1987" s="4">
        <f ca="1">[1]!thsiFinD("ths_vol_w_stock",$A1987,$A$1)/1000000</f>
        <v>46.650700999999998</v>
      </c>
      <c r="N1987" s="4">
        <f ca="1">[1]!thsiFinD("ths_turnover_ratio_w_stock",$A1987,$A$1)</f>
        <v>5.6567511916892004</v>
      </c>
      <c r="O1987" s="4">
        <f ca="1">[1]!thsiFinD("ths_relative_chg_ratio_w_stock",$A1987,$A$1,104,100)</f>
        <v>-1.5353821534789001</v>
      </c>
      <c r="P1987" s="4"/>
    </row>
    <row r="1988" spans="1:16" x14ac:dyDescent="0.25">
      <c r="A1988" s="2" t="s">
        <v>3985</v>
      </c>
      <c r="B1988" s="2" t="s">
        <v>3986</v>
      </c>
      <c r="C1988" s="4">
        <f ca="1">[1]!thsiFinD("ths_vol_ratio_stock",$A1988,$A$1,7,100)</f>
        <v>0.72208914620479003</v>
      </c>
      <c r="D1988" s="4">
        <f ca="1">[1]!thsiFinD("ths_cr_stock",$A1988,$A$1,7,100,100)</f>
        <v>50</v>
      </c>
      <c r="E1988" s="4">
        <f ca="1">[1]!thsiFinD("ths_mfi_stock",$A1988,$A$1,7,100,100)</f>
        <v>26.765332925193</v>
      </c>
      <c r="F1988" s="4">
        <f ca="1">[1]!thsiFinD("ths_expma_stock",$A1988,$A$1,7,100,100)</f>
        <v>2.6342088717015999</v>
      </c>
      <c r="G1988" s="4">
        <f ca="1">[1]!thsiFinD("ths_rsi_stock",$A1988,$A$1,7,100,100)</f>
        <v>33.588194474279</v>
      </c>
      <c r="H1988" s="4">
        <f ca="1">[1]!thsiFinD("ths_adtm_stock",$A1988,$A$1,7,3,100,100,100)</f>
        <v>0.25</v>
      </c>
      <c r="I1988" s="4">
        <f ca="1">[1]!thsiFinD("ths_bbiboll_stock",$A1988,$A$1,7,3,100,100,100)</f>
        <v>2.7301041666666999</v>
      </c>
      <c r="J1988" s="4">
        <f ca="1">[1]!thsiFinD("ths_dptb_stock",$A1988,$A$1,7,104,100,100)</f>
        <v>0.42857142857142999</v>
      </c>
      <c r="K1988" s="4">
        <f ca="1">[1]!thsiFinD("ths_srmi_stock",$A1988,$A$1,7,100,100)</f>
        <v>-5.8181818181818001E-2</v>
      </c>
      <c r="L1988" s="4">
        <f ca="1">[1]!thsiFinD("ths_atr_stock",$A1988,$A$1,7,101,100,100)</f>
        <v>0.12571428571429</v>
      </c>
      <c r="M1988" s="4">
        <f ca="1">[1]!thsiFinD("ths_vol_w_stock",$A1988,$A$1)/1000000</f>
        <v>63.463562000000003</v>
      </c>
      <c r="N1988" s="4">
        <f ca="1">[1]!thsiFinD("ths_turnover_ratio_w_stock",$A1988,$A$1)</f>
        <v>15.182350306965001</v>
      </c>
      <c r="O1988" s="4">
        <f ca="1">[1]!thsiFinD("ths_relative_chg_ratio_w_stock",$A1988,$A$1,104,100)</f>
        <v>-0.92235775911744999</v>
      </c>
      <c r="P1988" s="4"/>
    </row>
    <row r="1989" spans="1:16" x14ac:dyDescent="0.25">
      <c r="A1989" s="2" t="s">
        <v>3987</v>
      </c>
      <c r="B1989" s="2" t="s">
        <v>3988</v>
      </c>
      <c r="C1989" s="4">
        <f ca="1">[1]!thsiFinD("ths_vol_ratio_stock",$A1989,$A$1,7,100)</f>
        <v>1.2046742299761</v>
      </c>
      <c r="D1989" s="4">
        <f ca="1">[1]!thsiFinD("ths_cr_stock",$A1989,$A$1,7,100,100)</f>
        <v>78.181818181818997</v>
      </c>
      <c r="E1989" s="4">
        <f ca="1">[1]!thsiFinD("ths_mfi_stock",$A1989,$A$1,7,100,100)</f>
        <v>46.224870246862999</v>
      </c>
      <c r="F1989" s="4">
        <f ca="1">[1]!thsiFinD("ths_expma_stock",$A1989,$A$1,7,100,100)</f>
        <v>5.8382114306271999</v>
      </c>
      <c r="G1989" s="4">
        <f ca="1">[1]!thsiFinD("ths_rsi_stock",$A1989,$A$1,7,100,100)</f>
        <v>53.102456650406999</v>
      </c>
      <c r="H1989" s="4">
        <f ca="1">[1]!thsiFinD("ths_adtm_stock",$A1989,$A$1,7,3,100,100,100)</f>
        <v>0.58461538461537998</v>
      </c>
      <c r="I1989" s="4">
        <f ca="1">[1]!thsiFinD("ths_bbiboll_stock",$A1989,$A$1,7,3,100,100,100)</f>
        <v>5.8734374999999996</v>
      </c>
      <c r="J1989" s="4">
        <f ca="1">[1]!thsiFinD("ths_dptb_stock",$A1989,$A$1,7,104,100,100)</f>
        <v>0.57142857142856995</v>
      </c>
      <c r="K1989" s="4">
        <f ca="1">[1]!thsiFinD("ths_srmi_stock",$A1989,$A$1,7,100,100)</f>
        <v>-1.9867549668874E-2</v>
      </c>
      <c r="L1989" s="4">
        <f ca="1">[1]!thsiFinD("ths_atr_stock",$A1989,$A$1,7,101,100,100)</f>
        <v>0.29428571428570999</v>
      </c>
      <c r="M1989" s="4">
        <f ca="1">[1]!thsiFinD("ths_vol_w_stock",$A1989,$A$1)/1000000</f>
        <v>13.457945</v>
      </c>
      <c r="N1989" s="4">
        <f ca="1">[1]!thsiFinD("ths_turnover_ratio_w_stock",$A1989,$A$1)</f>
        <v>4.1054297709296996</v>
      </c>
      <c r="O1989" s="4">
        <f ca="1">[1]!thsiFinD("ths_relative_chg_ratio_w_stock",$A1989,$A$1,104,100)</f>
        <v>2.5153209144102999</v>
      </c>
      <c r="P1989" s="4"/>
    </row>
    <row r="1990" spans="1:16" x14ac:dyDescent="0.25">
      <c r="A1990" s="2" t="s">
        <v>3989</v>
      </c>
      <c r="B1990" s="2" t="s">
        <v>3990</v>
      </c>
      <c r="C1990" s="4">
        <f ca="1">[1]!thsiFinD("ths_vol_ratio_stock",$A1990,$A$1,7,100)</f>
        <v>1.5445933735677999</v>
      </c>
      <c r="D1990" s="4">
        <f ca="1">[1]!thsiFinD("ths_cr_stock",$A1990,$A$1,7,100,100)</f>
        <v>74.566473988439</v>
      </c>
      <c r="E1990" s="4">
        <f ca="1">[1]!thsiFinD("ths_mfi_stock",$A1990,$A$1,7,100,100)</f>
        <v>46.258797998002002</v>
      </c>
      <c r="F1990" s="4">
        <f ca="1">[1]!thsiFinD("ths_expma_stock",$A1990,$A$1,7,100,100)</f>
        <v>8.0200387814759999</v>
      </c>
      <c r="G1990" s="4">
        <f ca="1">[1]!thsiFinD("ths_rsi_stock",$A1990,$A$1,7,100,100)</f>
        <v>49.675055670025998</v>
      </c>
      <c r="H1990" s="4">
        <f ca="1">[1]!thsiFinD("ths_adtm_stock",$A1990,$A$1,7,3,100,100,100)</f>
        <v>-0.1171875</v>
      </c>
      <c r="I1990" s="4">
        <f ca="1">[1]!thsiFinD("ths_bbiboll_stock",$A1990,$A$1,7,3,100,100,100)</f>
        <v>8.1689583333333005</v>
      </c>
      <c r="J1990" s="4">
        <f ca="1">[1]!thsiFinD("ths_dptb_stock",$A1990,$A$1,7,104,100,100)</f>
        <v>0.85714285714285998</v>
      </c>
      <c r="K1990" s="4">
        <f ca="1">[1]!thsiFinD("ths_srmi_stock",$A1990,$A$1,7,100,100)</f>
        <v>-5.3426248548200002E-2</v>
      </c>
      <c r="L1990" s="4">
        <f ca="1">[1]!thsiFinD("ths_atr_stock",$A1990,$A$1,7,101,100,100)</f>
        <v>0.45285714285714002</v>
      </c>
      <c r="M1990" s="4">
        <f ca="1">[1]!thsiFinD("ths_vol_w_stock",$A1990,$A$1)/1000000</f>
        <v>34.644184000000003</v>
      </c>
      <c r="N1990" s="4">
        <f ca="1">[1]!thsiFinD("ths_turnover_ratio_w_stock",$A1990,$A$1)</f>
        <v>12.309756047400001</v>
      </c>
      <c r="O1990" s="4">
        <f ca="1">[1]!thsiFinD("ths_relative_chg_ratio_w_stock",$A1990,$A$1,104,100)</f>
        <v>1.4647998838972001</v>
      </c>
      <c r="P1990" s="4"/>
    </row>
    <row r="1991" spans="1:16" x14ac:dyDescent="0.25">
      <c r="A1991" s="2" t="s">
        <v>3991</v>
      </c>
      <c r="B1991" s="2" t="s">
        <v>3992</v>
      </c>
      <c r="C1991" s="4">
        <f ca="1">[1]!thsiFinD("ths_vol_ratio_stock",$A1991,$A$1,7,100)</f>
        <v>1.5463320412793999</v>
      </c>
      <c r="D1991" s="4">
        <f ca="1">[1]!thsiFinD("ths_cr_stock",$A1991,$A$1,7,100,100)</f>
        <v>63.539192399050002</v>
      </c>
      <c r="E1991" s="4">
        <f ca="1">[1]!thsiFinD("ths_mfi_stock",$A1991,$A$1,7,100,100)</f>
        <v>45.089563980674001</v>
      </c>
      <c r="F1991" s="4">
        <f ca="1">[1]!thsiFinD("ths_expma_stock",$A1991,$A$1,7,100,100)</f>
        <v>14.766877549815</v>
      </c>
      <c r="G1991" s="4">
        <f ca="1">[1]!thsiFinD("ths_rsi_stock",$A1991,$A$1,7,100,100)</f>
        <v>56.110655667598003</v>
      </c>
      <c r="H1991" s="4">
        <f ca="1">[1]!thsiFinD("ths_adtm_stock",$A1991,$A$1,7,3,100,100,100)</f>
        <v>-0.37254901960783998</v>
      </c>
      <c r="I1991" s="4">
        <f ca="1">[1]!thsiFinD("ths_bbiboll_stock",$A1991,$A$1,7,3,100,100,100)</f>
        <v>14.8421875</v>
      </c>
      <c r="J1991" s="4">
        <f ca="1">[1]!thsiFinD("ths_dptb_stock",$A1991,$A$1,7,104,100,100)</f>
        <v>0.71428571428570997</v>
      </c>
      <c r="K1991" s="4">
        <f ca="1">[1]!thsiFinD("ths_srmi_stock",$A1991,$A$1,7,100,100)</f>
        <v>-1.6894087069526002E-2</v>
      </c>
      <c r="L1991" s="4">
        <f ca="1">[1]!thsiFinD("ths_atr_stock",$A1991,$A$1,7,101,100,100)</f>
        <v>0.66285714285714004</v>
      </c>
      <c r="M1991" s="4">
        <f ca="1">[1]!thsiFinD("ths_vol_w_stock",$A1991,$A$1)/1000000</f>
        <v>28.136399999999998</v>
      </c>
      <c r="N1991" s="4">
        <f ca="1">[1]!thsiFinD("ths_turnover_ratio_w_stock",$A1991,$A$1)</f>
        <v>18.114860593012001</v>
      </c>
      <c r="O1991" s="4">
        <f ca="1">[1]!thsiFinD("ths_relative_chg_ratio_w_stock",$A1991,$A$1,104,100)</f>
        <v>1.6369176294993</v>
      </c>
      <c r="P1991" s="4"/>
    </row>
    <row r="1992" spans="1:16" x14ac:dyDescent="0.25">
      <c r="A1992" s="2" t="s">
        <v>3993</v>
      </c>
      <c r="B1992" s="2" t="s">
        <v>3994</v>
      </c>
      <c r="C1992" s="4">
        <f ca="1">[1]!thsiFinD("ths_vol_ratio_stock",$A1992,$A$1,7,100)</f>
        <v>0.82836551604164999</v>
      </c>
      <c r="D1992" s="4">
        <f ca="1">[1]!thsiFinD("ths_cr_stock",$A1992,$A$1,7,100,100)</f>
        <v>44.858420268255998</v>
      </c>
      <c r="E1992" s="4">
        <f ca="1">[1]!thsiFinD("ths_mfi_stock",$A1992,$A$1,7,100,100)</f>
        <v>22.751688941028</v>
      </c>
      <c r="F1992" s="4">
        <f ca="1">[1]!thsiFinD("ths_expma_stock",$A1992,$A$1,7,100,100)</f>
        <v>9.9119978510231999</v>
      </c>
      <c r="G1992" s="4">
        <f ca="1">[1]!thsiFinD("ths_rsi_stock",$A1992,$A$1,7,100,100)</f>
        <v>44.928941898401</v>
      </c>
      <c r="H1992" s="4">
        <f ca="1">[1]!thsiFinD("ths_adtm_stock",$A1992,$A$1,7,3,100,100,100)</f>
        <v>-0.55555555555555003</v>
      </c>
      <c r="I1992" s="4">
        <f ca="1">[1]!thsiFinD("ths_bbiboll_stock",$A1992,$A$1,7,3,100,100,100)</f>
        <v>10.026562500000001</v>
      </c>
      <c r="J1992" s="4">
        <f ca="1">[1]!thsiFinD("ths_dptb_stock",$A1992,$A$1,7,104,100,100)</f>
        <v>0.85714285714285998</v>
      </c>
      <c r="K1992" s="4">
        <f ca="1">[1]!thsiFinD("ths_srmi_stock",$A1992,$A$1,7,100,100)</f>
        <v>-6.8867924528301996E-2</v>
      </c>
      <c r="L1992" s="4">
        <f ca="1">[1]!thsiFinD("ths_atr_stock",$A1992,$A$1,7,101,100,100)</f>
        <v>0.46285714285714002</v>
      </c>
      <c r="M1992" s="4">
        <f ca="1">[1]!thsiFinD("ths_vol_w_stock",$A1992,$A$1)/1000000</f>
        <v>13.580500000000001</v>
      </c>
      <c r="N1992" s="4">
        <f ca="1">[1]!thsiFinD("ths_turnover_ratio_w_stock",$A1992,$A$1)</f>
        <v>7.3890204547977998</v>
      </c>
      <c r="O1992" s="4">
        <f ca="1">[1]!thsiFinD("ths_relative_chg_ratio_w_stock",$A1992,$A$1,104,100)</f>
        <v>-2.3584869254131</v>
      </c>
      <c r="P1992" s="4"/>
    </row>
    <row r="1993" spans="1:16" x14ac:dyDescent="0.25">
      <c r="A1993" s="2" t="s">
        <v>3995</v>
      </c>
      <c r="B1993" s="2" t="s">
        <v>3996</v>
      </c>
      <c r="C1993" s="4">
        <f ca="1">[1]!thsiFinD("ths_vol_ratio_stock",$A1993,$A$1,7,100)</f>
        <v>2.9042151104668998</v>
      </c>
      <c r="D1993" s="4">
        <f ca="1">[1]!thsiFinD("ths_cr_stock",$A1993,$A$1,7,100,100)</f>
        <v>71.804717498629003</v>
      </c>
      <c r="E1993" s="4">
        <f ca="1">[1]!thsiFinD("ths_mfi_stock",$A1993,$A$1,7,100,100)</f>
        <v>48.534555136230999</v>
      </c>
      <c r="F1993" s="4">
        <f ca="1">[1]!thsiFinD("ths_expma_stock",$A1993,$A$1,7,100,100)</f>
        <v>27.524042115111001</v>
      </c>
      <c r="G1993" s="4">
        <f ca="1">[1]!thsiFinD("ths_rsi_stock",$A1993,$A$1,7,100,100)</f>
        <v>59.660826889456999</v>
      </c>
      <c r="H1993" s="4">
        <f ca="1">[1]!thsiFinD("ths_adtm_stock",$A1993,$A$1,7,3,100,100,100)</f>
        <v>-0.54929577464789003</v>
      </c>
      <c r="I1993" s="4">
        <f ca="1">[1]!thsiFinD("ths_bbiboll_stock",$A1993,$A$1,7,3,100,100,100)</f>
        <v>27.588750000000001</v>
      </c>
      <c r="J1993" s="4">
        <f ca="1">[1]!thsiFinD("ths_dptb_stock",$A1993,$A$1,7,104,100,100)</f>
        <v>0.71428571428570997</v>
      </c>
      <c r="K1993" s="4">
        <f ca="1">[1]!thsiFinD("ths_srmi_stock",$A1993,$A$1,7,100,100)</f>
        <v>-1.0341261633919E-2</v>
      </c>
      <c r="L1993" s="4">
        <f ca="1">[1]!thsiFinD("ths_atr_stock",$A1993,$A$1,7,101,100,100)</f>
        <v>1.4971428571429</v>
      </c>
      <c r="M1993" s="4">
        <f ca="1">[1]!thsiFinD("ths_vol_w_stock",$A1993,$A$1)/1000000</f>
        <v>11.985617</v>
      </c>
      <c r="N1993" s="4">
        <f ca="1">[1]!thsiFinD("ths_turnover_ratio_w_stock",$A1993,$A$1)</f>
        <v>6.6586761111110997</v>
      </c>
      <c r="O1993" s="4">
        <f ca="1">[1]!thsiFinD("ths_relative_chg_ratio_w_stock",$A1993,$A$1,104,100)</f>
        <v>2.2057142159221002</v>
      </c>
      <c r="P1993" s="4"/>
    </row>
    <row r="1994" spans="1:16" x14ac:dyDescent="0.25">
      <c r="A1994" s="2" t="s">
        <v>3997</v>
      </c>
      <c r="B1994" s="2" t="s">
        <v>3998</v>
      </c>
      <c r="C1994" s="4">
        <f ca="1">[1]!thsiFinD("ths_vol_ratio_stock",$A1994,$A$1,7,100)</f>
        <v>1.1781543034883</v>
      </c>
      <c r="D1994" s="4">
        <f ca="1">[1]!thsiFinD("ths_cr_stock",$A1994,$A$1,7,100,100)</f>
        <v>70.091743119265999</v>
      </c>
      <c r="E1994" s="4">
        <f ca="1">[1]!thsiFinD("ths_mfi_stock",$A1994,$A$1,7,100,100)</f>
        <v>41.970521086429997</v>
      </c>
      <c r="F1994" s="4">
        <f ca="1">[1]!thsiFinD("ths_expma_stock",$A1994,$A$1,7,100,100)</f>
        <v>8.4996815617608004</v>
      </c>
      <c r="G1994" s="4">
        <f ca="1">[1]!thsiFinD("ths_rsi_stock",$A1994,$A$1,7,100,100)</f>
        <v>47.967957854527</v>
      </c>
      <c r="H1994" s="4">
        <f ca="1">[1]!thsiFinD("ths_adtm_stock",$A1994,$A$1,7,3,100,100,100)</f>
        <v>-0.29310344827585999</v>
      </c>
      <c r="I1994" s="4">
        <f ca="1">[1]!thsiFinD("ths_bbiboll_stock",$A1994,$A$1,7,3,100,100,100)</f>
        <v>8.6028125000000006</v>
      </c>
      <c r="J1994" s="4">
        <f ca="1">[1]!thsiFinD("ths_dptb_stock",$A1994,$A$1,7,104,100,100)</f>
        <v>0.57142857142856995</v>
      </c>
      <c r="K1994" s="4">
        <f ca="1">[1]!thsiFinD("ths_srmi_stock",$A1994,$A$1,7,100,100)</f>
        <v>-2.5028441410694002E-2</v>
      </c>
      <c r="L1994" s="4">
        <f ca="1">[1]!thsiFinD("ths_atr_stock",$A1994,$A$1,7,101,100,100)</f>
        <v>0.44142857142857</v>
      </c>
      <c r="M1994" s="4">
        <f ca="1">[1]!thsiFinD("ths_vol_w_stock",$A1994,$A$1)/1000000</f>
        <v>26.984023000000001</v>
      </c>
      <c r="N1994" s="4">
        <f ca="1">[1]!thsiFinD("ths_turnover_ratio_w_stock",$A1994,$A$1)</f>
        <v>21.761823959301001</v>
      </c>
      <c r="O1994" s="4">
        <f ca="1">[1]!thsiFinD("ths_relative_chg_ratio_w_stock",$A1994,$A$1,104,100)</f>
        <v>-1.5312625062473999</v>
      </c>
      <c r="P1994" s="4"/>
    </row>
    <row r="1995" spans="1:16" x14ac:dyDescent="0.25">
      <c r="A1995" s="2" t="s">
        <v>3999</v>
      </c>
      <c r="B1995" s="2" t="s">
        <v>4000</v>
      </c>
      <c r="C1995" s="4">
        <f ca="1">[1]!thsiFinD("ths_vol_ratio_stock",$A1995,$A$1,7,100)</f>
        <v>0.79701083906990999</v>
      </c>
      <c r="D1995" s="4">
        <f ca="1">[1]!thsiFinD("ths_cr_stock",$A1995,$A$1,7,100,100)</f>
        <v>42.857142857143003</v>
      </c>
      <c r="E1995" s="4">
        <f ca="1">[1]!thsiFinD("ths_mfi_stock",$A1995,$A$1,7,100,100)</f>
        <v>37.498605703152002</v>
      </c>
      <c r="F1995" s="4">
        <f ca="1">[1]!thsiFinD("ths_expma_stock",$A1995,$A$1,7,100,100)</f>
        <v>7.5346143326756003</v>
      </c>
      <c r="G1995" s="4">
        <f ca="1">[1]!thsiFinD("ths_rsi_stock",$A1995,$A$1,7,100,100)</f>
        <v>39.164043831104998</v>
      </c>
      <c r="H1995" s="4">
        <f ca="1">[1]!thsiFinD("ths_adtm_stock",$A1995,$A$1,7,3,100,100,100)</f>
        <v>-0.671875</v>
      </c>
      <c r="I1995" s="4">
        <f ca="1">[1]!thsiFinD("ths_bbiboll_stock",$A1995,$A$1,7,3,100,100,100)</f>
        <v>7.7321875000000002</v>
      </c>
      <c r="J1995" s="4">
        <f ca="1">[1]!thsiFinD("ths_dptb_stock",$A1995,$A$1,7,104,100,100)</f>
        <v>0.71428571428570997</v>
      </c>
      <c r="K1995" s="4">
        <f ca="1">[1]!thsiFinD("ths_srmi_stock",$A1995,$A$1,7,100,100)</f>
        <v>-8.0445544554455004E-2</v>
      </c>
      <c r="L1995" s="4">
        <f ca="1">[1]!thsiFinD("ths_atr_stock",$A1995,$A$1,7,101,100,100)</f>
        <v>0.34571428571429003</v>
      </c>
      <c r="M1995" s="4">
        <f ca="1">[1]!thsiFinD("ths_vol_w_stock",$A1995,$A$1)/1000000</f>
        <v>20.609358</v>
      </c>
      <c r="N1995" s="4">
        <f ca="1">[1]!thsiFinD("ths_turnover_ratio_w_stock",$A1995,$A$1)</f>
        <v>10.336319715006001</v>
      </c>
      <c r="O1995" s="4">
        <f ca="1">[1]!thsiFinD("ths_relative_chg_ratio_w_stock",$A1995,$A$1,104,100)</f>
        <v>-2.1574926806930002</v>
      </c>
      <c r="P1995" s="4"/>
    </row>
    <row r="1996" spans="1:16" x14ac:dyDescent="0.25">
      <c r="A1996" s="2" t="s">
        <v>4001</v>
      </c>
      <c r="B1996" s="2" t="s">
        <v>4002</v>
      </c>
      <c r="C1996" s="4">
        <f ca="1">[1]!thsiFinD("ths_vol_ratio_stock",$A1996,$A$1,7,100)</f>
        <v>0.79987588544489996</v>
      </c>
      <c r="D1996" s="4">
        <f ca="1">[1]!thsiFinD("ths_cr_stock",$A1996,$A$1,7,100,100)</f>
        <v>84.186046511628007</v>
      </c>
      <c r="E1996" s="4">
        <f ca="1">[1]!thsiFinD("ths_mfi_stock",$A1996,$A$1,7,100,100)</f>
        <v>26.833993006092001</v>
      </c>
      <c r="F1996" s="4">
        <f ca="1">[1]!thsiFinD("ths_expma_stock",$A1996,$A$1,7,100,100)</f>
        <v>10.867720802161999</v>
      </c>
      <c r="G1996" s="4">
        <f ca="1">[1]!thsiFinD("ths_rsi_stock",$A1996,$A$1,7,100,100)</f>
        <v>42.605287756301003</v>
      </c>
      <c r="H1996" s="4">
        <f ca="1">[1]!thsiFinD("ths_adtm_stock",$A1996,$A$1,7,3,100,100,100)</f>
        <v>0.57142857142856995</v>
      </c>
      <c r="I1996" s="4">
        <f ca="1">[1]!thsiFinD("ths_bbiboll_stock",$A1996,$A$1,7,3,100,100,100)</f>
        <v>11.000833333333</v>
      </c>
      <c r="J1996" s="4">
        <f ca="1">[1]!thsiFinD("ths_dptb_stock",$A1996,$A$1,7,104,100,100)</f>
        <v>0.42857142857142999</v>
      </c>
      <c r="K1996" s="4">
        <f ca="1">[1]!thsiFinD("ths_srmi_stock",$A1996,$A$1,7,100,100)</f>
        <v>-2.4280575539568E-2</v>
      </c>
      <c r="L1996" s="4">
        <f ca="1">[1]!thsiFinD("ths_atr_stock",$A1996,$A$1,7,101,100,100)</f>
        <v>0.37714285714286</v>
      </c>
      <c r="M1996" s="4">
        <f ca="1">[1]!thsiFinD("ths_vol_w_stock",$A1996,$A$1)/1000000</f>
        <v>5.9429829999999999</v>
      </c>
      <c r="N1996" s="4">
        <f ca="1">[1]!thsiFinD("ths_turnover_ratio_w_stock",$A1996,$A$1)</f>
        <v>5.2085740578440003</v>
      </c>
      <c r="O1996" s="4">
        <f ca="1">[1]!thsiFinD("ths_relative_chg_ratio_w_stock",$A1996,$A$1,104,100)</f>
        <v>-0.48164270668576997</v>
      </c>
      <c r="P1996" s="4"/>
    </row>
    <row r="1997" spans="1:16" x14ac:dyDescent="0.25">
      <c r="A1997" s="2" t="s">
        <v>4003</v>
      </c>
      <c r="B1997" s="2" t="s">
        <v>4004</v>
      </c>
      <c r="C1997" s="4">
        <f ca="1">[1]!thsiFinD("ths_vol_ratio_stock",$A1997,$A$1,7,100)</f>
        <v>0.55668408217537002</v>
      </c>
      <c r="D1997" s="4">
        <f ca="1">[1]!thsiFinD("ths_cr_stock",$A1997,$A$1,7,100,100)</f>
        <v>52.900232018562001</v>
      </c>
      <c r="E1997" s="4">
        <f ca="1">[1]!thsiFinD("ths_mfi_stock",$A1997,$A$1,7,100,100)</f>
        <v>40.941607594331998</v>
      </c>
      <c r="F1997" s="4">
        <f ca="1">[1]!thsiFinD("ths_expma_stock",$A1997,$A$1,7,100,100)</f>
        <v>16.327375290568</v>
      </c>
      <c r="G1997" s="4">
        <f ca="1">[1]!thsiFinD("ths_rsi_stock",$A1997,$A$1,7,100,100)</f>
        <v>38.405506216170998</v>
      </c>
      <c r="H1997" s="4">
        <f ca="1">[1]!thsiFinD("ths_adtm_stock",$A1997,$A$1,7,3,100,100,100)</f>
        <v>-0.48587570621469001</v>
      </c>
      <c r="I1997" s="4">
        <f ca="1">[1]!thsiFinD("ths_bbiboll_stock",$A1997,$A$1,7,3,100,100,100)</f>
        <v>16.5659375</v>
      </c>
      <c r="J1997" s="4">
        <f ca="1">[1]!thsiFinD("ths_dptb_stock",$A1997,$A$1,7,104,100,100)</f>
        <v>0.57142857142856995</v>
      </c>
      <c r="K1997" s="4">
        <f ca="1">[1]!thsiFinD("ths_srmi_stock",$A1997,$A$1,7,100,100)</f>
        <v>-7.3751451800232001E-2</v>
      </c>
      <c r="L1997" s="4">
        <f ca="1">[1]!thsiFinD("ths_atr_stock",$A1997,$A$1,7,101,100,100)</f>
        <v>0.99714285714286</v>
      </c>
      <c r="M1997" s="4">
        <f ca="1">[1]!thsiFinD("ths_vol_w_stock",$A1997,$A$1)/1000000</f>
        <v>71.798248000000001</v>
      </c>
      <c r="N1997" s="4">
        <f ca="1">[1]!thsiFinD("ths_turnover_ratio_w_stock",$A1997,$A$1)</f>
        <v>25.885121227974</v>
      </c>
      <c r="O1997" s="4">
        <f ca="1">[1]!thsiFinD("ths_relative_chg_ratio_w_stock",$A1997,$A$1,104,100)</f>
        <v>-8.6601464105038009</v>
      </c>
      <c r="P1997" s="4"/>
    </row>
    <row r="1998" spans="1:16" x14ac:dyDescent="0.25">
      <c r="A1998" s="2" t="s">
        <v>4005</v>
      </c>
      <c r="B1998" s="2" t="s">
        <v>4006</v>
      </c>
      <c r="C1998" s="4">
        <f ca="1">[1]!thsiFinD("ths_vol_ratio_stock",$A1998,$A$1,7,100)</f>
        <v>0.91026800226610005</v>
      </c>
      <c r="D1998" s="4">
        <f ca="1">[1]!thsiFinD("ths_cr_stock",$A1998,$A$1,7,100,100)</f>
        <v>90.4296875</v>
      </c>
      <c r="E1998" s="4">
        <f ca="1">[1]!thsiFinD("ths_mfi_stock",$A1998,$A$1,7,100,100)</f>
        <v>39.553461613623</v>
      </c>
      <c r="F1998" s="4">
        <f ca="1">[1]!thsiFinD("ths_expma_stock",$A1998,$A$1,7,100,100)</f>
        <v>10.081364184891999</v>
      </c>
      <c r="G1998" s="4">
        <f ca="1">[1]!thsiFinD("ths_rsi_stock",$A1998,$A$1,7,100,100)</f>
        <v>60.235166911260002</v>
      </c>
      <c r="H1998" s="4">
        <f ca="1">[1]!thsiFinD("ths_adtm_stock",$A1998,$A$1,7,3,100,100,100)</f>
        <v>0.66666666666666996</v>
      </c>
      <c r="I1998" s="4">
        <f ca="1">[1]!thsiFinD("ths_bbiboll_stock",$A1998,$A$1,7,3,100,100,100)</f>
        <v>10.063541666667</v>
      </c>
      <c r="J1998" s="4">
        <f ca="1">[1]!thsiFinD("ths_dptb_stock",$A1998,$A$1,7,104,100,100)</f>
        <v>0.57142857142856995</v>
      </c>
      <c r="K1998" s="4">
        <f ca="1">[1]!thsiFinD("ths_srmi_stock",$A1998,$A$1,7,100,100)</f>
        <v>7.7669902912621E-3</v>
      </c>
      <c r="L1998" s="4">
        <f ca="1">[1]!thsiFinD("ths_atr_stock",$A1998,$A$1,7,101,100,100)</f>
        <v>0.46428571428571003</v>
      </c>
      <c r="M1998" s="4">
        <f ca="1">[1]!thsiFinD("ths_vol_w_stock",$A1998,$A$1)/1000000</f>
        <v>8.2330000000000005</v>
      </c>
      <c r="N1998" s="4">
        <f ca="1">[1]!thsiFinD("ths_turnover_ratio_w_stock",$A1998,$A$1)</f>
        <v>5.7173986315396004</v>
      </c>
      <c r="O1998" s="4">
        <f ca="1">[1]!thsiFinD("ths_relative_chg_ratio_w_stock",$A1998,$A$1,104,100)</f>
        <v>3.2555935514058998</v>
      </c>
      <c r="P1998" s="4"/>
    </row>
    <row r="1999" spans="1:16" x14ac:dyDescent="0.25">
      <c r="A1999" s="2" t="s">
        <v>4007</v>
      </c>
      <c r="B1999" s="2" t="s">
        <v>4008</v>
      </c>
      <c r="C1999" s="4">
        <f ca="1">[1]!thsiFinD("ths_vol_ratio_stock",$A1999,$A$1,7,100)</f>
        <v>0.76192367318807996</v>
      </c>
      <c r="D1999" s="4">
        <f ca="1">[1]!thsiFinD("ths_cr_stock",$A1999,$A$1,7,100,100)</f>
        <v>26.354679802955999</v>
      </c>
      <c r="E1999" s="4">
        <f ca="1">[1]!thsiFinD("ths_mfi_stock",$A1999,$A$1,7,100,100)</f>
        <v>34.047530414392</v>
      </c>
      <c r="F1999" s="4">
        <f ca="1">[1]!thsiFinD("ths_expma_stock",$A1999,$A$1,7,100,100)</f>
        <v>11.147554404192</v>
      </c>
      <c r="G1999" s="4">
        <f ca="1">[1]!thsiFinD("ths_rsi_stock",$A1999,$A$1,7,100,100)</f>
        <v>43.046347311189002</v>
      </c>
      <c r="H1999" s="4">
        <f ca="1">[1]!thsiFinD("ths_adtm_stock",$A1999,$A$1,7,3,100,100,100)</f>
        <v>-0.65625</v>
      </c>
      <c r="I1999" s="4">
        <f ca="1">[1]!thsiFinD("ths_bbiboll_stock",$A1999,$A$1,7,3,100,100,100)</f>
        <v>11.240416666667</v>
      </c>
      <c r="J1999" s="4">
        <f ca="1">[1]!thsiFinD("ths_dptb_stock",$A1999,$A$1,7,104,100,100)</f>
        <v>0.85714285714285998</v>
      </c>
      <c r="K1999" s="4">
        <f ca="1">[1]!thsiFinD("ths_srmi_stock",$A1999,$A$1,7,100,100)</f>
        <v>-9.2029580936729999E-2</v>
      </c>
      <c r="L1999" s="4">
        <f ca="1">[1]!thsiFinD("ths_atr_stock",$A1999,$A$1,7,101,100,100)</f>
        <v>0.49857142857143</v>
      </c>
      <c r="M1999" s="4">
        <f ca="1">[1]!thsiFinD("ths_vol_w_stock",$A1999,$A$1)/1000000</f>
        <v>19.194801999999999</v>
      </c>
      <c r="N1999" s="4">
        <f ca="1">[1]!thsiFinD("ths_turnover_ratio_w_stock",$A1999,$A$1)</f>
        <v>8.7852514597181006</v>
      </c>
      <c r="O1999" s="4">
        <f ca="1">[1]!thsiFinD("ths_relative_chg_ratio_w_stock",$A1999,$A$1,104,100)</f>
        <v>-2.2683483126385999</v>
      </c>
      <c r="P1999" s="4"/>
    </row>
    <row r="2000" spans="1:16" x14ac:dyDescent="0.25">
      <c r="A2000" s="2" t="s">
        <v>4009</v>
      </c>
      <c r="B2000" s="2" t="s">
        <v>4010</v>
      </c>
      <c r="C2000" s="4">
        <f ca="1">[1]!thsiFinD("ths_vol_ratio_stock",$A2000,$A$1,7,100)</f>
        <v>0.91999678433095</v>
      </c>
      <c r="D2000" s="4">
        <f ca="1">[1]!thsiFinD("ths_cr_stock",$A2000,$A$1,7,100,100)</f>
        <v>35.294117647058997</v>
      </c>
      <c r="E2000" s="4">
        <f ca="1">[1]!thsiFinD("ths_mfi_stock",$A2000,$A$1,7,100,100)</f>
        <v>31.062644664086999</v>
      </c>
      <c r="F2000" s="4">
        <f ca="1">[1]!thsiFinD("ths_expma_stock",$A2000,$A$1,7,100,100)</f>
        <v>15.346993600542</v>
      </c>
      <c r="G2000" s="4">
        <f ca="1">[1]!thsiFinD("ths_rsi_stock",$A2000,$A$1,7,100,100)</f>
        <v>34.104556775741997</v>
      </c>
      <c r="H2000" s="4">
        <f ca="1">[1]!thsiFinD("ths_adtm_stock",$A2000,$A$1,7,3,100,100,100)</f>
        <v>-0.70531400966183999</v>
      </c>
      <c r="I2000" s="4">
        <f ca="1">[1]!thsiFinD("ths_bbiboll_stock",$A2000,$A$1,7,3,100,100,100)</f>
        <v>15.613958333333001</v>
      </c>
      <c r="J2000" s="4">
        <f ca="1">[1]!thsiFinD("ths_dptb_stock",$A2000,$A$1,7,104,100,100)</f>
        <v>0.57142857142856995</v>
      </c>
      <c r="K2000" s="4">
        <f ca="1">[1]!thsiFinD("ths_srmi_stock",$A2000,$A$1,7,100,100)</f>
        <v>-7.0812807881772993E-2</v>
      </c>
      <c r="L2000" s="4">
        <f ca="1">[1]!thsiFinD("ths_atr_stock",$A2000,$A$1,7,101,100,100)</f>
        <v>0.61142857142856999</v>
      </c>
      <c r="M2000" s="4">
        <f ca="1">[1]!thsiFinD("ths_vol_w_stock",$A2000,$A$1)/1000000</f>
        <v>7.5958600000000001</v>
      </c>
      <c r="N2000" s="4">
        <f ca="1">[1]!thsiFinD("ths_turnover_ratio_w_stock",$A2000,$A$1)</f>
        <v>3.2690266582073</v>
      </c>
      <c r="O2000" s="4">
        <f ca="1">[1]!thsiFinD("ths_relative_chg_ratio_w_stock",$A2000,$A$1,104,100)</f>
        <v>-2.9137686836493999</v>
      </c>
      <c r="P2000" s="4"/>
    </row>
    <row r="2001" spans="1:16" x14ac:dyDescent="0.25">
      <c r="A2001" s="2" t="s">
        <v>4011</v>
      </c>
      <c r="B2001" s="2" t="s">
        <v>4012</v>
      </c>
      <c r="C2001" s="4">
        <f ca="1">[1]!thsiFinD("ths_vol_ratio_stock",$A2001,$A$1,7,100)</f>
        <v>1.4993426503695</v>
      </c>
      <c r="D2001" s="4">
        <f ca="1">[1]!thsiFinD("ths_cr_stock",$A2001,$A$1,7,100,100)</f>
        <v>115.49295774648</v>
      </c>
      <c r="E2001" s="4">
        <f ca="1">[1]!thsiFinD("ths_mfi_stock",$A2001,$A$1,7,100,100)</f>
        <v>62.614255745541001</v>
      </c>
      <c r="F2001" s="4">
        <f ca="1">[1]!thsiFinD("ths_expma_stock",$A2001,$A$1,7,100,100)</f>
        <v>12.671162518756001</v>
      </c>
      <c r="G2001" s="4">
        <f ca="1">[1]!thsiFinD("ths_rsi_stock",$A2001,$A$1,7,100,100)</f>
        <v>53.435258098684002</v>
      </c>
      <c r="H2001" s="4">
        <f ca="1">[1]!thsiFinD("ths_adtm_stock",$A2001,$A$1,7,3,100,100,100)</f>
        <v>0.33333333333332998</v>
      </c>
      <c r="I2001" s="4">
        <f ca="1">[1]!thsiFinD("ths_bbiboll_stock",$A2001,$A$1,7,3,100,100,100)</f>
        <v>12.656041666667001</v>
      </c>
      <c r="J2001" s="4">
        <f ca="1">[1]!thsiFinD("ths_dptb_stock",$A2001,$A$1,7,104,100,100)</f>
        <v>0.28571428571428997</v>
      </c>
      <c r="K2001" s="4">
        <f ca="1">[1]!thsiFinD("ths_srmi_stock",$A2001,$A$1,7,100,100)</f>
        <v>6.2992125984252002E-3</v>
      </c>
      <c r="L2001" s="4">
        <f ca="1">[1]!thsiFinD("ths_atr_stock",$A2001,$A$1,7,101,100,100)</f>
        <v>0.51285714285714001</v>
      </c>
      <c r="M2001" s="4">
        <f ca="1">[1]!thsiFinD("ths_vol_w_stock",$A2001,$A$1)/1000000</f>
        <v>60.123019999999997</v>
      </c>
      <c r="N2001" s="4">
        <f ca="1">[1]!thsiFinD("ths_turnover_ratio_w_stock",$A2001,$A$1)</f>
        <v>9.7906949866333992</v>
      </c>
      <c r="O2001" s="4">
        <f ca="1">[1]!thsiFinD("ths_relative_chg_ratio_w_stock",$A2001,$A$1,104,100)</f>
        <v>2.8977453587384998</v>
      </c>
      <c r="P2001" s="4"/>
    </row>
    <row r="2002" spans="1:16" x14ac:dyDescent="0.25">
      <c r="A2002" s="2" t="s">
        <v>4013</v>
      </c>
      <c r="B2002" s="2" t="s">
        <v>4014</v>
      </c>
      <c r="C2002" s="4">
        <f ca="1">[1]!thsiFinD("ths_vol_ratio_stock",$A2002,$A$1,7,100)</f>
        <v>1.7691822049168999</v>
      </c>
      <c r="D2002" s="4">
        <f ca="1">[1]!thsiFinD("ths_cr_stock",$A2002,$A$1,7,100,100)</f>
        <v>71.810089020771002</v>
      </c>
      <c r="E2002" s="4">
        <f ca="1">[1]!thsiFinD("ths_mfi_stock",$A2002,$A$1,7,100,100)</f>
        <v>48.405748588980003</v>
      </c>
      <c r="F2002" s="4">
        <f ca="1">[1]!thsiFinD("ths_expma_stock",$A2002,$A$1,7,100,100)</f>
        <v>6.3949065282225996</v>
      </c>
      <c r="G2002" s="4">
        <f ca="1">[1]!thsiFinD("ths_rsi_stock",$A2002,$A$1,7,100,100)</f>
        <v>51.591744366969003</v>
      </c>
      <c r="H2002" s="4">
        <f ca="1">[1]!thsiFinD("ths_adtm_stock",$A2002,$A$1,7,3,100,100,100)</f>
        <v>0</v>
      </c>
      <c r="I2002" s="4">
        <f ca="1">[1]!thsiFinD("ths_bbiboll_stock",$A2002,$A$1,7,3,100,100,100)</f>
        <v>6.4292708333333</v>
      </c>
      <c r="J2002" s="4">
        <f ca="1">[1]!thsiFinD("ths_dptb_stock",$A2002,$A$1,7,104,100,100)</f>
        <v>0.71428571428570997</v>
      </c>
      <c r="K2002" s="4">
        <f ca="1">[1]!thsiFinD("ths_srmi_stock",$A2002,$A$1,7,100,100)</f>
        <v>-2.7067669172932001E-2</v>
      </c>
      <c r="L2002" s="4">
        <f ca="1">[1]!thsiFinD("ths_atr_stock",$A2002,$A$1,7,101,100,100)</f>
        <v>0.27571428571429002</v>
      </c>
      <c r="M2002" s="4">
        <f ca="1">[1]!thsiFinD("ths_vol_w_stock",$A2002,$A$1)/1000000</f>
        <v>56.283526999999999</v>
      </c>
      <c r="N2002" s="4">
        <f ca="1">[1]!thsiFinD("ths_turnover_ratio_w_stock",$A2002,$A$1)</f>
        <v>5.8431356319918999</v>
      </c>
      <c r="O2002" s="4">
        <f ca="1">[1]!thsiFinD("ths_relative_chg_ratio_w_stock",$A2002,$A$1,104,100)</f>
        <v>1.7503978341988999</v>
      </c>
      <c r="P2002" s="4"/>
    </row>
    <row r="2003" spans="1:16" x14ac:dyDescent="0.25">
      <c r="A2003" s="2" t="s">
        <v>4015</v>
      </c>
      <c r="B2003" s="2" t="s">
        <v>4016</v>
      </c>
      <c r="C2003" s="4">
        <f ca="1">[1]!thsiFinD("ths_vol_ratio_stock",$A2003,$A$1,7,100)</f>
        <v>0.90092022612117995</v>
      </c>
      <c r="D2003" s="4">
        <f ca="1">[1]!thsiFinD("ths_cr_stock",$A2003,$A$1,7,100,100)</f>
        <v>57.402597402597003</v>
      </c>
      <c r="E2003" s="4">
        <f ca="1">[1]!thsiFinD("ths_mfi_stock",$A2003,$A$1,7,100,100)</f>
        <v>47.061326895013003</v>
      </c>
      <c r="F2003" s="4">
        <f ca="1">[1]!thsiFinD("ths_expma_stock",$A2003,$A$1,7,100,100)</f>
        <v>6.3054731517115998</v>
      </c>
      <c r="G2003" s="4">
        <f ca="1">[1]!thsiFinD("ths_rsi_stock",$A2003,$A$1,7,100,100)</f>
        <v>43.411900054046001</v>
      </c>
      <c r="H2003" s="4">
        <f ca="1">[1]!thsiFinD("ths_adtm_stock",$A2003,$A$1,7,3,100,100,100)</f>
        <v>-7.3170731707314002E-2</v>
      </c>
      <c r="I2003" s="4">
        <f ca="1">[1]!thsiFinD("ths_bbiboll_stock",$A2003,$A$1,7,3,100,100,100)</f>
        <v>6.3861458333333001</v>
      </c>
      <c r="J2003" s="4">
        <f ca="1">[1]!thsiFinD("ths_dptb_stock",$A2003,$A$1,7,104,100,100)</f>
        <v>0.71428571428570997</v>
      </c>
      <c r="K2003" s="4">
        <f ca="1">[1]!thsiFinD("ths_srmi_stock",$A2003,$A$1,7,100,100)</f>
        <v>-5.2790346907994001E-2</v>
      </c>
      <c r="L2003" s="4">
        <f ca="1">[1]!thsiFinD("ths_atr_stock",$A2003,$A$1,7,101,100,100)</f>
        <v>0.29428571428570999</v>
      </c>
      <c r="M2003" s="4">
        <f ca="1">[1]!thsiFinD("ths_vol_w_stock",$A2003,$A$1)/1000000</f>
        <v>25.158325999999999</v>
      </c>
      <c r="N2003" s="4">
        <f ca="1">[1]!thsiFinD("ths_turnover_ratio_w_stock",$A2003,$A$1)</f>
        <v>6.7519544276946997</v>
      </c>
      <c r="O2003" s="4">
        <f ca="1">[1]!thsiFinD("ths_relative_chg_ratio_w_stock",$A2003,$A$1,104,100)</f>
        <v>2.0987958055144</v>
      </c>
      <c r="P2003" s="4"/>
    </row>
    <row r="2004" spans="1:16" x14ac:dyDescent="0.25">
      <c r="A2004" s="2" t="s">
        <v>4017</v>
      </c>
      <c r="B2004" s="2" t="s">
        <v>4018</v>
      </c>
      <c r="C2004" s="4">
        <f ca="1">[1]!thsiFinD("ths_vol_ratio_stock",$A2004,$A$1,7,100)</f>
        <v>1.0102666910841001</v>
      </c>
      <c r="D2004" s="4">
        <f ca="1">[1]!thsiFinD("ths_cr_stock",$A2004,$A$1,7,100,100)</f>
        <v>98.993288590603996</v>
      </c>
      <c r="E2004" s="4">
        <f ca="1">[1]!thsiFinD("ths_mfi_stock",$A2004,$A$1,7,100,100)</f>
        <v>46.850315870034997</v>
      </c>
      <c r="F2004" s="4">
        <f ca="1">[1]!thsiFinD("ths_expma_stock",$A2004,$A$1,7,100,100)</f>
        <v>27.409870251592</v>
      </c>
      <c r="G2004" s="4">
        <f ca="1">[1]!thsiFinD("ths_rsi_stock",$A2004,$A$1,7,100,100)</f>
        <v>43.837394731812999</v>
      </c>
      <c r="H2004" s="4">
        <f ca="1">[1]!thsiFinD("ths_adtm_stock",$A2004,$A$1,7,3,100,100,100)</f>
        <v>0.25233644859812998</v>
      </c>
      <c r="I2004" s="4">
        <f ca="1">[1]!thsiFinD("ths_bbiboll_stock",$A2004,$A$1,7,3,100,100,100)</f>
        <v>27.497604166666999</v>
      </c>
      <c r="J2004" s="4">
        <f ca="1">[1]!thsiFinD("ths_dptb_stock",$A2004,$A$1,7,104,100,100)</f>
        <v>0.42857142857142999</v>
      </c>
      <c r="K2004" s="4">
        <f ca="1">[1]!thsiFinD("ths_srmi_stock",$A2004,$A$1,7,100,100)</f>
        <v>-1.0905125408942E-2</v>
      </c>
      <c r="L2004" s="4">
        <f ca="1">[1]!thsiFinD("ths_atr_stock",$A2004,$A$1,7,101,100,100)</f>
        <v>0.84857142857142998</v>
      </c>
      <c r="M2004" s="4">
        <f ca="1">[1]!thsiFinD("ths_vol_w_stock",$A2004,$A$1)/1000000</f>
        <v>21.820526000000001</v>
      </c>
      <c r="N2004" s="4">
        <f ca="1">[1]!thsiFinD("ths_turnover_ratio_w_stock",$A2004,$A$1)</f>
        <v>4.1855156349533997</v>
      </c>
      <c r="O2004" s="4">
        <f ca="1">[1]!thsiFinD("ths_relative_chg_ratio_w_stock",$A2004,$A$1,104,100)</f>
        <v>9.7264694931245996E-2</v>
      </c>
      <c r="P2004" s="4"/>
    </row>
    <row r="2005" spans="1:16" x14ac:dyDescent="0.25">
      <c r="A2005" s="2" t="s">
        <v>4019</v>
      </c>
      <c r="B2005" s="2" t="s">
        <v>4020</v>
      </c>
      <c r="C2005" s="4">
        <f ca="1">[1]!thsiFinD("ths_vol_ratio_stock",$A2005,$A$1,7,100)</f>
        <v>0.62249789275186995</v>
      </c>
      <c r="D2005" s="4">
        <f ca="1">[1]!thsiFinD("ths_cr_stock",$A2005,$A$1,7,100,100)</f>
        <v>72.040302267002005</v>
      </c>
      <c r="E2005" s="4">
        <f ca="1">[1]!thsiFinD("ths_mfi_stock",$A2005,$A$1,7,100,100)</f>
        <v>35.264282220989998</v>
      </c>
      <c r="F2005" s="4">
        <f ca="1">[1]!thsiFinD("ths_expma_stock",$A2005,$A$1,7,100,100)</f>
        <v>16.519908484824001</v>
      </c>
      <c r="G2005" s="4">
        <f ca="1">[1]!thsiFinD("ths_rsi_stock",$A2005,$A$1,7,100,100)</f>
        <v>40.549335294704001</v>
      </c>
      <c r="H2005" s="4">
        <f ca="1">[1]!thsiFinD("ths_adtm_stock",$A2005,$A$1,7,3,100,100,100)</f>
        <v>0.34871794871794998</v>
      </c>
      <c r="I2005" s="4">
        <f ca="1">[1]!thsiFinD("ths_bbiboll_stock",$A2005,$A$1,7,3,100,100,100)</f>
        <v>16.783854166666998</v>
      </c>
      <c r="J2005" s="4">
        <f ca="1">[1]!thsiFinD("ths_dptb_stock",$A2005,$A$1,7,104,100,100)</f>
        <v>0.71428571428570997</v>
      </c>
      <c r="K2005" s="4">
        <f ca="1">[1]!thsiFinD("ths_srmi_stock",$A2005,$A$1,7,100,100)</f>
        <v>-7.6530612244898003E-2</v>
      </c>
      <c r="L2005" s="4">
        <f ca="1">[1]!thsiFinD("ths_atr_stock",$A2005,$A$1,7,101,100,100)</f>
        <v>1.0185714285714</v>
      </c>
      <c r="M2005" s="4">
        <f ca="1">[1]!thsiFinD("ths_vol_w_stock",$A2005,$A$1)/1000000</f>
        <v>11.881192</v>
      </c>
      <c r="N2005" s="4">
        <f ca="1">[1]!thsiFinD("ths_turnover_ratio_w_stock",$A2005,$A$1)</f>
        <v>7.5072514163081001</v>
      </c>
      <c r="O2005" s="4">
        <f ca="1">[1]!thsiFinD("ths_relative_chg_ratio_w_stock",$A2005,$A$1,104,100)</f>
        <v>-0.89588824469614003</v>
      </c>
      <c r="P2005" s="4"/>
    </row>
    <row r="2006" spans="1:16" x14ac:dyDescent="0.25">
      <c r="A2006" s="2" t="s">
        <v>4021</v>
      </c>
      <c r="B2006" s="2" t="s">
        <v>4022</v>
      </c>
      <c r="C2006" s="4">
        <f ca="1">[1]!thsiFinD("ths_vol_ratio_stock",$A2006,$A$1,7,100)</f>
        <v>0.68218344286523003</v>
      </c>
      <c r="D2006" s="4">
        <f ca="1">[1]!thsiFinD("ths_cr_stock",$A2006,$A$1,7,100,100)</f>
        <v>101.38408304498</v>
      </c>
      <c r="E2006" s="4">
        <f ca="1">[1]!thsiFinD("ths_mfi_stock",$A2006,$A$1,7,100,100)</f>
        <v>52.336507973720998</v>
      </c>
      <c r="F2006" s="4">
        <f ca="1">[1]!thsiFinD("ths_expma_stock",$A2006,$A$1,7,100,100)</f>
        <v>10.367688446316</v>
      </c>
      <c r="G2006" s="4">
        <f ca="1">[1]!thsiFinD("ths_rsi_stock",$A2006,$A$1,7,100,100)</f>
        <v>56.690943238517001</v>
      </c>
      <c r="H2006" s="4">
        <f ca="1">[1]!thsiFinD("ths_adtm_stock",$A2006,$A$1,7,3,100,100,100)</f>
        <v>0.50359712230216003</v>
      </c>
      <c r="I2006" s="4">
        <f ca="1">[1]!thsiFinD("ths_bbiboll_stock",$A2006,$A$1,7,3,100,100,100)</f>
        <v>10.273333333332999</v>
      </c>
      <c r="J2006" s="4">
        <f ca="1">[1]!thsiFinD("ths_dptb_stock",$A2006,$A$1,7,104,100,100)</f>
        <v>0.57142857142856995</v>
      </c>
      <c r="K2006" s="4">
        <f ca="1">[1]!thsiFinD("ths_srmi_stock",$A2006,$A$1,7,100,100)</f>
        <v>9.5969289827249995E-4</v>
      </c>
      <c r="L2006" s="4">
        <f ca="1">[1]!thsiFinD("ths_atr_stock",$A2006,$A$1,7,101,100,100)</f>
        <v>0.58142857142856996</v>
      </c>
      <c r="M2006" s="4">
        <f ca="1">[1]!thsiFinD("ths_vol_w_stock",$A2006,$A$1)/1000000</f>
        <v>51.246591000000002</v>
      </c>
      <c r="N2006" s="4">
        <f ca="1">[1]!thsiFinD("ths_turnover_ratio_w_stock",$A2006,$A$1)</f>
        <v>16.262768256815999</v>
      </c>
      <c r="O2006" s="4">
        <f ca="1">[1]!thsiFinD("ths_relative_chg_ratio_w_stock",$A2006,$A$1,104,100)</f>
        <v>0.7800107535959</v>
      </c>
      <c r="P2006" s="4"/>
    </row>
    <row r="2007" spans="1:16" x14ac:dyDescent="0.25">
      <c r="A2007" s="2" t="s">
        <v>4023</v>
      </c>
      <c r="B2007" s="2" t="s">
        <v>4024</v>
      </c>
      <c r="C2007" s="4">
        <f ca="1">[1]!thsiFinD("ths_vol_ratio_stock",$A2007,$A$1,7,100)</f>
        <v>1.0859631449011</v>
      </c>
      <c r="D2007" s="4">
        <f ca="1">[1]!thsiFinD("ths_cr_stock",$A2007,$A$1,7,100,100)</f>
        <v>46.413502109705</v>
      </c>
      <c r="E2007" s="4">
        <f ca="1">[1]!thsiFinD("ths_mfi_stock",$A2007,$A$1,7,100,100)</f>
        <v>27.580879783406999</v>
      </c>
      <c r="F2007" s="4">
        <f ca="1">[1]!thsiFinD("ths_expma_stock",$A2007,$A$1,7,100,100)</f>
        <v>12.343271771684</v>
      </c>
      <c r="G2007" s="4">
        <f ca="1">[1]!thsiFinD("ths_rsi_stock",$A2007,$A$1,7,100,100)</f>
        <v>42.230971221414997</v>
      </c>
      <c r="H2007" s="4">
        <f ca="1">[1]!thsiFinD("ths_adtm_stock",$A2007,$A$1,7,3,100,100,100)</f>
        <v>-9.0909090909105008E-3</v>
      </c>
      <c r="I2007" s="4">
        <f ca="1">[1]!thsiFinD("ths_bbiboll_stock",$A2007,$A$1,7,3,100,100,100)</f>
        <v>12.466041666667</v>
      </c>
      <c r="J2007" s="4">
        <f ca="1">[1]!thsiFinD("ths_dptb_stock",$A2007,$A$1,7,104,100,100)</f>
        <v>0.57142857142856995</v>
      </c>
      <c r="K2007" s="4">
        <f ca="1">[1]!thsiFinD("ths_srmi_stock",$A2007,$A$1,7,100,100)</f>
        <v>-5.7515337423313002E-2</v>
      </c>
      <c r="L2007" s="4">
        <f ca="1">[1]!thsiFinD("ths_atr_stock",$A2007,$A$1,7,101,100,100)</f>
        <v>0.51285714285714001</v>
      </c>
      <c r="M2007" s="4">
        <f ca="1">[1]!thsiFinD("ths_vol_w_stock",$A2007,$A$1)/1000000</f>
        <v>22.338384999999999</v>
      </c>
      <c r="N2007" s="4">
        <f ca="1">[1]!thsiFinD("ths_turnover_ratio_w_stock",$A2007,$A$1)</f>
        <v>7.5676475491878996</v>
      </c>
      <c r="O2007" s="4">
        <f ca="1">[1]!thsiFinD("ths_relative_chg_ratio_w_stock",$A2007,$A$1,104,100)</f>
        <v>0.24460263643745001</v>
      </c>
      <c r="P2007" s="4"/>
    </row>
    <row r="2008" spans="1:16" x14ac:dyDescent="0.25">
      <c r="A2008" s="2" t="s">
        <v>4025</v>
      </c>
      <c r="B2008" s="2" t="s">
        <v>4026</v>
      </c>
      <c r="C2008" s="4">
        <f ca="1">[1]!thsiFinD("ths_vol_ratio_stock",$A2008,$A$1,7,100)</f>
        <v>0.87634309763407003</v>
      </c>
      <c r="D2008" s="4">
        <f ca="1">[1]!thsiFinD("ths_cr_stock",$A2008,$A$1,7,100,100)</f>
        <v>47.419354838709999</v>
      </c>
      <c r="E2008" s="4">
        <f ca="1">[1]!thsiFinD("ths_mfi_stock",$A2008,$A$1,7,100,100)</f>
        <v>40.408424178102997</v>
      </c>
      <c r="F2008" s="4">
        <f ca="1">[1]!thsiFinD("ths_expma_stock",$A2008,$A$1,7,100,100)</f>
        <v>14.038492548576</v>
      </c>
      <c r="G2008" s="4">
        <f ca="1">[1]!thsiFinD("ths_rsi_stock",$A2008,$A$1,7,100,100)</f>
        <v>37.253620624364999</v>
      </c>
      <c r="H2008" s="4">
        <f ca="1">[1]!thsiFinD("ths_adtm_stock",$A2008,$A$1,7,3,100,100,100)</f>
        <v>-0.52857142857143002</v>
      </c>
      <c r="I2008" s="4">
        <f ca="1">[1]!thsiFinD("ths_bbiboll_stock",$A2008,$A$1,7,3,100,100,100)</f>
        <v>14.339375</v>
      </c>
      <c r="J2008" s="4">
        <f ca="1">[1]!thsiFinD("ths_dptb_stock",$A2008,$A$1,7,104,100,100)</f>
        <v>0.85714285714285998</v>
      </c>
      <c r="K2008" s="4">
        <f ca="1">[1]!thsiFinD("ths_srmi_stock",$A2008,$A$1,7,100,100)</f>
        <v>-7.4049366244163001E-2</v>
      </c>
      <c r="L2008" s="4">
        <f ca="1">[1]!thsiFinD("ths_atr_stock",$A2008,$A$1,7,101,100,100)</f>
        <v>0.66</v>
      </c>
      <c r="M2008" s="4">
        <f ca="1">[1]!thsiFinD("ths_vol_w_stock",$A2008,$A$1)/1000000</f>
        <v>28.525148000000002</v>
      </c>
      <c r="N2008" s="4">
        <f ca="1">[1]!thsiFinD("ths_turnover_ratio_w_stock",$A2008,$A$1)</f>
        <v>17.368881271797999</v>
      </c>
      <c r="O2008" s="4">
        <f ca="1">[1]!thsiFinD("ths_relative_chg_ratio_w_stock",$A2008,$A$1,104,100)</f>
        <v>-0.23838277798943999</v>
      </c>
      <c r="P2008" s="4"/>
    </row>
    <row r="2009" spans="1:16" x14ac:dyDescent="0.25">
      <c r="A2009" s="2" t="s">
        <v>4027</v>
      </c>
      <c r="B2009" s="2" t="s">
        <v>4028</v>
      </c>
      <c r="C2009" s="4">
        <f ca="1">[1]!thsiFinD("ths_vol_ratio_stock",$A2009,$A$1,7,100)</f>
        <v>0.85140011408684002</v>
      </c>
      <c r="D2009" s="4">
        <f ca="1">[1]!thsiFinD("ths_cr_stock",$A2009,$A$1,7,100,100)</f>
        <v>61.089494163424</v>
      </c>
      <c r="E2009" s="4">
        <f ca="1">[1]!thsiFinD("ths_mfi_stock",$A2009,$A$1,7,100,100)</f>
        <v>32.008559792691003</v>
      </c>
      <c r="F2009" s="4">
        <f ca="1">[1]!thsiFinD("ths_expma_stock",$A2009,$A$1,7,100,100)</f>
        <v>7.1223382244891997</v>
      </c>
      <c r="G2009" s="4">
        <f ca="1">[1]!thsiFinD("ths_rsi_stock",$A2009,$A$1,7,100,100)</f>
        <v>40.266863009863002</v>
      </c>
      <c r="H2009" s="4">
        <f ca="1">[1]!thsiFinD("ths_adtm_stock",$A2009,$A$1,7,3,100,100,100)</f>
        <v>0.40740740740740999</v>
      </c>
      <c r="I2009" s="4">
        <f ca="1">[1]!thsiFinD("ths_bbiboll_stock",$A2009,$A$1,7,3,100,100,100)</f>
        <v>7.1832291666666999</v>
      </c>
      <c r="J2009" s="4">
        <f ca="1">[1]!thsiFinD("ths_dptb_stock",$A2009,$A$1,7,104,100,100)</f>
        <v>0.42857142857142999</v>
      </c>
      <c r="K2009" s="4">
        <f ca="1">[1]!thsiFinD("ths_srmi_stock",$A2009,$A$1,7,100,100)</f>
        <v>-2.7472527472527E-2</v>
      </c>
      <c r="L2009" s="4">
        <f ca="1">[1]!thsiFinD("ths_atr_stock",$A2009,$A$1,7,101,100,100)</f>
        <v>0.2</v>
      </c>
      <c r="M2009" s="4">
        <f ca="1">[1]!thsiFinD("ths_vol_w_stock",$A2009,$A$1)/1000000</f>
        <v>15.511666999999999</v>
      </c>
      <c r="N2009" s="4">
        <f ca="1">[1]!thsiFinD("ths_turnover_ratio_w_stock",$A2009,$A$1)</f>
        <v>5.1551290118338002</v>
      </c>
      <c r="O2009" s="4">
        <f ca="1">[1]!thsiFinD("ths_relative_chg_ratio_w_stock",$A2009,$A$1,104,100)</f>
        <v>-2.0421169953149998</v>
      </c>
      <c r="P2009" s="4"/>
    </row>
    <row r="2010" spans="1:16" x14ac:dyDescent="0.25">
      <c r="A2010" s="2" t="s">
        <v>4029</v>
      </c>
      <c r="B2010" s="2" t="s">
        <v>4030</v>
      </c>
      <c r="C2010" s="4">
        <f ca="1">[1]!thsiFinD("ths_vol_ratio_stock",$A2010,$A$1,7,100)</f>
        <v>0.89112756341207999</v>
      </c>
      <c r="D2010" s="4">
        <f ca="1">[1]!thsiFinD("ths_cr_stock",$A2010,$A$1,7,100,100)</f>
        <v>80.305602716468997</v>
      </c>
      <c r="E2010" s="4">
        <f ca="1">[1]!thsiFinD("ths_mfi_stock",$A2010,$A$1,7,100,100)</f>
        <v>59.887933102253001</v>
      </c>
      <c r="F2010" s="4">
        <f ca="1">[1]!thsiFinD("ths_expma_stock",$A2010,$A$1,7,100,100)</f>
        <v>11.805828655019999</v>
      </c>
      <c r="G2010" s="4">
        <f ca="1">[1]!thsiFinD("ths_rsi_stock",$A2010,$A$1,7,100,100)</f>
        <v>46.859157621077998</v>
      </c>
      <c r="H2010" s="4">
        <f ca="1">[1]!thsiFinD("ths_adtm_stock",$A2010,$A$1,7,3,100,100,100)</f>
        <v>0.47272727272727</v>
      </c>
      <c r="I2010" s="4">
        <f ca="1">[1]!thsiFinD("ths_bbiboll_stock",$A2010,$A$1,7,3,100,100,100)</f>
        <v>11.912812499999999</v>
      </c>
      <c r="J2010" s="4">
        <f ca="1">[1]!thsiFinD("ths_dptb_stock",$A2010,$A$1,7,104,100,100)</f>
        <v>0.57142857142856995</v>
      </c>
      <c r="K2010" s="4">
        <f ca="1">[1]!thsiFinD("ths_srmi_stock",$A2010,$A$1,7,100,100)</f>
        <v>-3.1993437243642002E-2</v>
      </c>
      <c r="L2010" s="4">
        <f ca="1">[1]!thsiFinD("ths_atr_stock",$A2010,$A$1,7,101,100,100)</f>
        <v>0.52285714285714002</v>
      </c>
      <c r="M2010" s="4">
        <f ca="1">[1]!thsiFinD("ths_vol_w_stock",$A2010,$A$1)/1000000</f>
        <v>9.0032809999999994</v>
      </c>
      <c r="N2010" s="4">
        <f ca="1">[1]!thsiFinD("ths_turnover_ratio_w_stock",$A2010,$A$1)</f>
        <v>11.778830325521</v>
      </c>
      <c r="O2010" s="4">
        <f ca="1">[1]!thsiFinD("ths_relative_chg_ratio_w_stock",$A2010,$A$1,104,100)</f>
        <v>0.13124550036817001</v>
      </c>
      <c r="P2010" s="4"/>
    </row>
    <row r="2011" spans="1:16" x14ac:dyDescent="0.25">
      <c r="A2011" s="2" t="s">
        <v>4031</v>
      </c>
      <c r="B2011" s="2" t="s">
        <v>4032</v>
      </c>
      <c r="C2011" s="4">
        <f ca="1">[1]!thsiFinD("ths_vol_ratio_stock",$A2011,$A$1,7,100)</f>
        <v>1.1561897528097</v>
      </c>
      <c r="D2011" s="4">
        <f ca="1">[1]!thsiFinD("ths_cr_stock",$A2011,$A$1,7,100,100)</f>
        <v>45.641646489103998</v>
      </c>
      <c r="E2011" s="4">
        <f ca="1">[1]!thsiFinD("ths_mfi_stock",$A2011,$A$1,7,100,100)</f>
        <v>29.704606745991001</v>
      </c>
      <c r="F2011" s="4">
        <f ca="1">[1]!thsiFinD("ths_expma_stock",$A2011,$A$1,7,100,100)</f>
        <v>7.4828099486545003</v>
      </c>
      <c r="G2011" s="4">
        <f ca="1">[1]!thsiFinD("ths_rsi_stock",$A2011,$A$1,7,100,100)</f>
        <v>43.98088858661</v>
      </c>
      <c r="H2011" s="4">
        <f ca="1">[1]!thsiFinD("ths_adtm_stock",$A2011,$A$1,7,3,100,100,100)</f>
        <v>-0.77717391304348005</v>
      </c>
      <c r="I2011" s="4">
        <f ca="1">[1]!thsiFinD("ths_bbiboll_stock",$A2011,$A$1,7,3,100,100,100)</f>
        <v>7.7296874999999998</v>
      </c>
      <c r="J2011" s="4">
        <f ca="1">[1]!thsiFinD("ths_dptb_stock",$A2011,$A$1,7,104,100,100)</f>
        <v>0.71428571428570997</v>
      </c>
      <c r="K2011" s="4">
        <f ca="1">[1]!thsiFinD("ths_srmi_stock",$A2011,$A$1,7,100,100)</f>
        <v>-7.6829268292682995E-2</v>
      </c>
      <c r="L2011" s="4">
        <f ca="1">[1]!thsiFinD("ths_atr_stock",$A2011,$A$1,7,101,100,100)</f>
        <v>0.60285714285713998</v>
      </c>
      <c r="M2011" s="4">
        <f ca="1">[1]!thsiFinD("ths_vol_w_stock",$A2011,$A$1)/1000000</f>
        <v>28.701253999999999</v>
      </c>
      <c r="N2011" s="4">
        <f ca="1">[1]!thsiFinD("ths_turnover_ratio_w_stock",$A2011,$A$1)</f>
        <v>9.7873424132805003</v>
      </c>
      <c r="O2011" s="4">
        <f ca="1">[1]!thsiFinD("ths_relative_chg_ratio_w_stock",$A2011,$A$1,104,100)</f>
        <v>-1.4768719734255</v>
      </c>
      <c r="P2011" s="4"/>
    </row>
    <row r="2012" spans="1:16" x14ac:dyDescent="0.25">
      <c r="A2012" s="2" t="s">
        <v>4033</v>
      </c>
      <c r="B2012" s="2" t="s">
        <v>4034</v>
      </c>
      <c r="C2012" s="4">
        <f ca="1">[1]!thsiFinD("ths_vol_ratio_stock",$A2012,$A$1,7,100)</f>
        <v>0.62295354472174003</v>
      </c>
      <c r="D2012" s="4">
        <f ca="1">[1]!thsiFinD("ths_cr_stock",$A2012,$A$1,7,100,100)</f>
        <v>21.077844311377</v>
      </c>
      <c r="E2012" s="4">
        <f ca="1">[1]!thsiFinD("ths_mfi_stock",$A2012,$A$1,7,100,100)</f>
        <v>9.9531043762455997</v>
      </c>
      <c r="F2012" s="4">
        <f ca="1">[1]!thsiFinD("ths_expma_stock",$A2012,$A$1,7,100,100)</f>
        <v>16.38342733755</v>
      </c>
      <c r="G2012" s="4">
        <f ca="1">[1]!thsiFinD("ths_rsi_stock",$A2012,$A$1,7,100,100)</f>
        <v>36.664179845402998</v>
      </c>
      <c r="H2012" s="4">
        <f ca="1">[1]!thsiFinD("ths_adtm_stock",$A2012,$A$1,7,3,100,100,100)</f>
        <v>-0.90649350649351002</v>
      </c>
      <c r="I2012" s="4">
        <f ca="1">[1]!thsiFinD("ths_bbiboll_stock",$A2012,$A$1,7,3,100,100,100)</f>
        <v>16.666770833333</v>
      </c>
      <c r="J2012" s="4">
        <f ca="1">[1]!thsiFinD("ths_dptb_stock",$A2012,$A$1,7,104,100,100)</f>
        <v>0.85714285714285998</v>
      </c>
      <c r="K2012" s="4">
        <f ca="1">[1]!thsiFinD("ths_srmi_stock",$A2012,$A$1,7,100,100)</f>
        <v>-0.14023732470333999</v>
      </c>
      <c r="L2012" s="4">
        <f ca="1">[1]!thsiFinD("ths_atr_stock",$A2012,$A$1,7,101,100,100)</f>
        <v>0.99571428571428</v>
      </c>
      <c r="M2012" s="4">
        <f ca="1">[1]!thsiFinD("ths_vol_w_stock",$A2012,$A$1)/1000000</f>
        <v>48.400795000000002</v>
      </c>
      <c r="N2012" s="4">
        <f ca="1">[1]!thsiFinD("ths_turnover_ratio_w_stock",$A2012,$A$1)</f>
        <v>33.95836537049</v>
      </c>
      <c r="O2012" s="4">
        <f ca="1">[1]!thsiFinD("ths_relative_chg_ratio_w_stock",$A2012,$A$1,104,100)</f>
        <v>-4.7088917379591004</v>
      </c>
      <c r="P2012" s="4"/>
    </row>
    <row r="2013" spans="1:16" x14ac:dyDescent="0.25">
      <c r="A2013" s="2" t="s">
        <v>4035</v>
      </c>
      <c r="B2013" s="2" t="s">
        <v>4036</v>
      </c>
      <c r="C2013" s="4">
        <f ca="1">[1]!thsiFinD("ths_vol_ratio_stock",$A2013,$A$1,7,100)</f>
        <v>0.53960600339316001</v>
      </c>
      <c r="D2013" s="4">
        <f ca="1">[1]!thsiFinD("ths_cr_stock",$A2013,$A$1,7,100,100)</f>
        <v>53.682719546742</v>
      </c>
      <c r="E2013" s="4">
        <f ca="1">[1]!thsiFinD("ths_mfi_stock",$A2013,$A$1,7,100,100)</f>
        <v>39.151497092450001</v>
      </c>
      <c r="F2013" s="4">
        <f ca="1">[1]!thsiFinD("ths_expma_stock",$A2013,$A$1,7,100,100)</f>
        <v>17.005757077654</v>
      </c>
      <c r="G2013" s="4">
        <f ca="1">[1]!thsiFinD("ths_rsi_stock",$A2013,$A$1,7,100,100)</f>
        <v>44.797412417731003</v>
      </c>
      <c r="H2013" s="4">
        <f ca="1">[1]!thsiFinD("ths_adtm_stock",$A2013,$A$1,7,3,100,100,100)</f>
        <v>0.40204081632652999</v>
      </c>
      <c r="I2013" s="4">
        <f ca="1">[1]!thsiFinD("ths_bbiboll_stock",$A2013,$A$1,7,3,100,100,100)</f>
        <v>16.808020833333</v>
      </c>
      <c r="J2013" s="4">
        <f ca="1">[1]!thsiFinD("ths_dptb_stock",$A2013,$A$1,7,104,100,100)</f>
        <v>0.71428571428570997</v>
      </c>
      <c r="K2013" s="4">
        <f ca="1">[1]!thsiFinD("ths_srmi_stock",$A2013,$A$1,7,100,100)</f>
        <v>-0.16956077630235</v>
      </c>
      <c r="L2013" s="4">
        <f ca="1">[1]!thsiFinD("ths_atr_stock",$A2013,$A$1,7,101,100,100)</f>
        <v>1.6771428571428999</v>
      </c>
      <c r="M2013" s="4">
        <f ca="1">[1]!thsiFinD("ths_vol_w_stock",$A2013,$A$1)/1000000</f>
        <v>126.00776</v>
      </c>
      <c r="N2013" s="4">
        <f ca="1">[1]!thsiFinD("ths_turnover_ratio_w_stock",$A2013,$A$1)</f>
        <v>109.67549697913999</v>
      </c>
      <c r="O2013" s="4">
        <f ca="1">[1]!thsiFinD("ths_relative_chg_ratio_w_stock",$A2013,$A$1,104,100)</f>
        <v>-9.4416415056738998</v>
      </c>
      <c r="P2013" s="4"/>
    </row>
    <row r="2014" spans="1:16" x14ac:dyDescent="0.25">
      <c r="A2014" s="2" t="s">
        <v>4037</v>
      </c>
      <c r="B2014" s="2" t="s">
        <v>4038</v>
      </c>
      <c r="C2014" s="4">
        <f ca="1">[1]!thsiFinD("ths_vol_ratio_stock",$A2014,$A$1,7,100)</f>
        <v>0.86779414771607</v>
      </c>
      <c r="D2014" s="4">
        <f ca="1">[1]!thsiFinD("ths_cr_stock",$A2014,$A$1,7,100,100)</f>
        <v>62.671905697446</v>
      </c>
      <c r="E2014" s="4">
        <f ca="1">[1]!thsiFinD("ths_mfi_stock",$A2014,$A$1,7,100,100)</f>
        <v>29.948685381628</v>
      </c>
      <c r="F2014" s="4">
        <f ca="1">[1]!thsiFinD("ths_expma_stock",$A2014,$A$1,7,100,100)</f>
        <v>8.0113647588327002</v>
      </c>
      <c r="G2014" s="4">
        <f ca="1">[1]!thsiFinD("ths_rsi_stock",$A2014,$A$1,7,100,100)</f>
        <v>47.675845040885001</v>
      </c>
      <c r="H2014" s="4">
        <f ca="1">[1]!thsiFinD("ths_adtm_stock",$A2014,$A$1,7,3,100,100,100)</f>
        <v>-0.73648648648648996</v>
      </c>
      <c r="I2014" s="4">
        <f ca="1">[1]!thsiFinD("ths_bbiboll_stock",$A2014,$A$1,7,3,100,100,100)</f>
        <v>8.1012500000000003</v>
      </c>
      <c r="J2014" s="4">
        <f ca="1">[1]!thsiFinD("ths_dptb_stock",$A2014,$A$1,7,104,100,100)</f>
        <v>0.85714285714285998</v>
      </c>
      <c r="K2014" s="4">
        <f ca="1">[1]!thsiFinD("ths_srmi_stock",$A2014,$A$1,7,100,100)</f>
        <v>-4.1666666666666997E-2</v>
      </c>
      <c r="L2014" s="4">
        <f ca="1">[1]!thsiFinD("ths_atr_stock",$A2014,$A$1,7,101,100,100)</f>
        <v>0.39571428571429001</v>
      </c>
      <c r="M2014" s="4">
        <f ca="1">[1]!thsiFinD("ths_vol_w_stock",$A2014,$A$1)/1000000</f>
        <v>18.58024</v>
      </c>
      <c r="N2014" s="4">
        <f ca="1">[1]!thsiFinD("ths_turnover_ratio_w_stock",$A2014,$A$1)</f>
        <v>10.857569871519001</v>
      </c>
      <c r="O2014" s="4">
        <f ca="1">[1]!thsiFinD("ths_relative_chg_ratio_w_stock",$A2014,$A$1,104,100)</f>
        <v>0.47714405756609002</v>
      </c>
      <c r="P2014" s="4"/>
    </row>
    <row r="2015" spans="1:16" x14ac:dyDescent="0.25">
      <c r="A2015" s="2" t="s">
        <v>4039</v>
      </c>
      <c r="B2015" s="2" t="s">
        <v>4040</v>
      </c>
      <c r="C2015" s="4">
        <f ca="1">[1]!thsiFinD("ths_vol_ratio_stock",$A2015,$A$1,7,100)</f>
        <v>0.80415836925991002</v>
      </c>
      <c r="D2015" s="4">
        <f ca="1">[1]!thsiFinD("ths_cr_stock",$A2015,$A$1,7,100,100)</f>
        <v>13.674560733384</v>
      </c>
      <c r="E2015" s="4">
        <f ca="1">[1]!thsiFinD("ths_mfi_stock",$A2015,$A$1,7,100,100)</f>
        <v>0</v>
      </c>
      <c r="F2015" s="4">
        <f ca="1">[1]!thsiFinD("ths_expma_stock",$A2015,$A$1,7,100,100)</f>
        <v>20.988762663606</v>
      </c>
      <c r="G2015" s="4">
        <f ca="1">[1]!thsiFinD("ths_rsi_stock",$A2015,$A$1,7,100,100)</f>
        <v>24.410931664361001</v>
      </c>
      <c r="H2015" s="4">
        <f ca="1">[1]!thsiFinD("ths_adtm_stock",$A2015,$A$1,7,3,100,100,100)</f>
        <v>0</v>
      </c>
      <c r="I2015" s="4">
        <f ca="1">[1]!thsiFinD("ths_bbiboll_stock",$A2015,$A$1,7,3,100,100,100)</f>
        <v>21.340416666667</v>
      </c>
      <c r="J2015" s="4">
        <f ca="1">[1]!thsiFinD("ths_dptb_stock",$A2015,$A$1,7,104,100,100)</f>
        <v>0.71428571428570997</v>
      </c>
      <c r="K2015" s="4">
        <f ca="1">[1]!thsiFinD("ths_srmi_stock",$A2015,$A$1,7,100,100)</f>
        <v>-9.9513489606368993E-2</v>
      </c>
      <c r="L2015" s="4">
        <f ca="1">[1]!thsiFinD("ths_atr_stock",$A2015,$A$1,7,101,100,100)</f>
        <v>0.74142857142856999</v>
      </c>
      <c r="M2015" s="4">
        <f ca="1">[1]!thsiFinD("ths_vol_w_stock",$A2015,$A$1)/1000000</f>
        <v>8.1955500000000008</v>
      </c>
      <c r="N2015" s="4">
        <f ca="1">[1]!thsiFinD("ths_turnover_ratio_w_stock",$A2015,$A$1)</f>
        <v>5.6800279148919</v>
      </c>
      <c r="O2015" s="4">
        <f ca="1">[1]!thsiFinD("ths_relative_chg_ratio_w_stock",$A2015,$A$1,104,100)</f>
        <v>-5.5481612485573004</v>
      </c>
      <c r="P2015" s="4"/>
    </row>
    <row r="2016" spans="1:16" x14ac:dyDescent="0.25">
      <c r="A2016" s="2" t="s">
        <v>4041</v>
      </c>
      <c r="B2016" s="2" t="s">
        <v>4042</v>
      </c>
      <c r="C2016" s="4">
        <f ca="1">[1]!thsiFinD("ths_vol_ratio_stock",$A2016,$A$1,7,100)</f>
        <v>0.80653542529653</v>
      </c>
      <c r="D2016" s="4">
        <f ca="1">[1]!thsiFinD("ths_cr_stock",$A2016,$A$1,7,100,100)</f>
        <v>111.93181818182001</v>
      </c>
      <c r="E2016" s="4">
        <f ca="1">[1]!thsiFinD("ths_mfi_stock",$A2016,$A$1,7,100,100)</f>
        <v>65.171958110720993</v>
      </c>
      <c r="F2016" s="4">
        <f ca="1">[1]!thsiFinD("ths_expma_stock",$A2016,$A$1,7,100,100)</f>
        <v>9.0393088725910999</v>
      </c>
      <c r="G2016" s="4">
        <f ca="1">[1]!thsiFinD("ths_rsi_stock",$A2016,$A$1,7,100,100)</f>
        <v>48.438865486152999</v>
      </c>
      <c r="H2016" s="4">
        <f ca="1">[1]!thsiFinD("ths_adtm_stock",$A2016,$A$1,7,3,100,100,100)</f>
        <v>0.88839285714285998</v>
      </c>
      <c r="I2016" s="4">
        <f ca="1">[1]!thsiFinD("ths_bbiboll_stock",$A2016,$A$1,7,3,100,100,100)</f>
        <v>9.0226041666666994</v>
      </c>
      <c r="J2016" s="4">
        <f ca="1">[1]!thsiFinD("ths_dptb_stock",$A2016,$A$1,7,104,100,100)</f>
        <v>0.57142857142856995</v>
      </c>
      <c r="K2016" s="4">
        <f ca="1">[1]!thsiFinD("ths_srmi_stock",$A2016,$A$1,7,100,100)</f>
        <v>1.3363028953229999E-2</v>
      </c>
      <c r="L2016" s="4">
        <f ca="1">[1]!thsiFinD("ths_atr_stock",$A2016,$A$1,7,101,100,100)</f>
        <v>0.55142857142857005</v>
      </c>
      <c r="M2016" s="4">
        <f ca="1">[1]!thsiFinD("ths_vol_w_stock",$A2016,$A$1)/1000000</f>
        <v>105.034954</v>
      </c>
      <c r="N2016" s="4">
        <f ca="1">[1]!thsiFinD("ths_turnover_ratio_w_stock",$A2016,$A$1)</f>
        <v>28.760226577400001</v>
      </c>
      <c r="O2016" s="4">
        <f ca="1">[1]!thsiFinD("ths_relative_chg_ratio_w_stock",$A2016,$A$1,104,100)</f>
        <v>2.5552920420617999</v>
      </c>
      <c r="P2016" s="4"/>
    </row>
    <row r="2017" spans="1:16" x14ac:dyDescent="0.25">
      <c r="A2017" s="2" t="s">
        <v>4043</v>
      </c>
      <c r="B2017" s="2" t="s">
        <v>4044</v>
      </c>
      <c r="C2017" s="4">
        <f ca="1">[1]!thsiFinD("ths_vol_ratio_stock",$A2017,$A$1,7,100)</f>
        <v>0.7175170258204</v>
      </c>
      <c r="D2017" s="4">
        <f ca="1">[1]!thsiFinD("ths_cr_stock",$A2017,$A$1,7,100,100)</f>
        <v>18.434343434342999</v>
      </c>
      <c r="E2017" s="4">
        <f ca="1">[1]!thsiFinD("ths_mfi_stock",$A2017,$A$1,7,100,100)</f>
        <v>11.77838129331</v>
      </c>
      <c r="F2017" s="4">
        <f ca="1">[1]!thsiFinD("ths_expma_stock",$A2017,$A$1,7,100,100)</f>
        <v>12.660933695887</v>
      </c>
      <c r="G2017" s="4">
        <f ca="1">[1]!thsiFinD("ths_rsi_stock",$A2017,$A$1,7,100,100)</f>
        <v>35.232946421446997</v>
      </c>
      <c r="H2017" s="4">
        <f ca="1">[1]!thsiFinD("ths_adtm_stock",$A2017,$A$1,7,3,100,100,100)</f>
        <v>-0.27868852459016002</v>
      </c>
      <c r="I2017" s="4">
        <f ca="1">[1]!thsiFinD("ths_bbiboll_stock",$A2017,$A$1,7,3,100,100,100)</f>
        <v>12.8728125</v>
      </c>
      <c r="J2017" s="4">
        <f ca="1">[1]!thsiFinD("ths_dptb_stock",$A2017,$A$1,7,104,100,100)</f>
        <v>1</v>
      </c>
      <c r="K2017" s="4">
        <f ca="1">[1]!thsiFinD("ths_srmi_stock",$A2017,$A$1,7,100,100)</f>
        <v>-0.15006915629322001</v>
      </c>
      <c r="L2017" s="4">
        <f ca="1">[1]!thsiFinD("ths_atr_stock",$A2017,$A$1,7,101,100,100)</f>
        <v>0.71428571428570997</v>
      </c>
      <c r="M2017" s="4">
        <f ca="1">[1]!thsiFinD("ths_vol_w_stock",$A2017,$A$1)/1000000</f>
        <v>64.708399999999997</v>
      </c>
      <c r="N2017" s="4">
        <f ca="1">[1]!thsiFinD("ths_turnover_ratio_w_stock",$A2017,$A$1)</f>
        <v>26.506678758587999</v>
      </c>
      <c r="O2017" s="4">
        <f ca="1">[1]!thsiFinD("ths_relative_chg_ratio_w_stock",$A2017,$A$1,104,100)</f>
        <v>-5.0681737168599996</v>
      </c>
      <c r="P2017" s="4"/>
    </row>
    <row r="2018" spans="1:16" x14ac:dyDescent="0.25">
      <c r="A2018" s="2" t="s">
        <v>4045</v>
      </c>
      <c r="B2018" s="2" t="s">
        <v>4046</v>
      </c>
      <c r="C2018" s="4">
        <f ca="1">[1]!thsiFinD("ths_vol_ratio_stock",$A2018,$A$1,7,100)</f>
        <v>1.3208418460161</v>
      </c>
      <c r="D2018" s="4">
        <f ca="1">[1]!thsiFinD("ths_cr_stock",$A2018,$A$1,7,100,100)</f>
        <v>77.599999999999994</v>
      </c>
      <c r="E2018" s="4">
        <f ca="1">[1]!thsiFinD("ths_mfi_stock",$A2018,$A$1,7,100,100)</f>
        <v>46.914187498110003</v>
      </c>
      <c r="F2018" s="4">
        <f ca="1">[1]!thsiFinD("ths_expma_stock",$A2018,$A$1,7,100,100)</f>
        <v>7.7739116616724004</v>
      </c>
      <c r="G2018" s="4">
        <f ca="1">[1]!thsiFinD("ths_rsi_stock",$A2018,$A$1,7,100,100)</f>
        <v>59.629993371352001</v>
      </c>
      <c r="H2018" s="4">
        <f ca="1">[1]!thsiFinD("ths_adtm_stock",$A2018,$A$1,7,3,100,100,100)</f>
        <v>-0.42553191489362002</v>
      </c>
      <c r="I2018" s="4">
        <f ca="1">[1]!thsiFinD("ths_bbiboll_stock",$A2018,$A$1,7,3,100,100,100)</f>
        <v>7.78</v>
      </c>
      <c r="J2018" s="4">
        <f ca="1">[1]!thsiFinD("ths_dptb_stock",$A2018,$A$1,7,104,100,100)</f>
        <v>0.71428571428570997</v>
      </c>
      <c r="K2018" s="4">
        <f ca="1">[1]!thsiFinD("ths_srmi_stock",$A2018,$A$1,7,100,100)</f>
        <v>-1.4778325123153E-2</v>
      </c>
      <c r="L2018" s="4">
        <f ca="1">[1]!thsiFinD("ths_atr_stock",$A2018,$A$1,7,101,100,100)</f>
        <v>0.42285714285713999</v>
      </c>
      <c r="M2018" s="4">
        <f ca="1">[1]!thsiFinD("ths_vol_w_stock",$A2018,$A$1)/1000000</f>
        <v>36.503106000000002</v>
      </c>
      <c r="N2018" s="4">
        <f ca="1">[1]!thsiFinD("ths_turnover_ratio_w_stock",$A2018,$A$1)</f>
        <v>17.266236726338001</v>
      </c>
      <c r="O2018" s="4">
        <f ca="1">[1]!thsiFinD("ths_relative_chg_ratio_w_stock",$A2018,$A$1,104,100)</f>
        <v>4.4644664989875</v>
      </c>
      <c r="P2018" s="4"/>
    </row>
    <row r="2019" spans="1:16" x14ac:dyDescent="0.25">
      <c r="A2019" s="2" t="s">
        <v>4047</v>
      </c>
      <c r="B2019" s="2" t="s">
        <v>4048</v>
      </c>
      <c r="C2019" s="4">
        <f ca="1">[1]!thsiFinD("ths_vol_ratio_stock",$A2019,$A$1,7,100)</f>
        <v>1.2446860250420999</v>
      </c>
      <c r="D2019" s="4">
        <f ca="1">[1]!thsiFinD("ths_cr_stock",$A2019,$A$1,7,100,100)</f>
        <v>66.334519572953994</v>
      </c>
      <c r="E2019" s="4">
        <f ca="1">[1]!thsiFinD("ths_mfi_stock",$A2019,$A$1,7,100,100)</f>
        <v>47.560613991814002</v>
      </c>
      <c r="F2019" s="4">
        <f ca="1">[1]!thsiFinD("ths_expma_stock",$A2019,$A$1,7,100,100)</f>
        <v>24.106027914350999</v>
      </c>
      <c r="G2019" s="4">
        <f ca="1">[1]!thsiFinD("ths_rsi_stock",$A2019,$A$1,7,100,100)</f>
        <v>54.775966348986998</v>
      </c>
      <c r="H2019" s="4">
        <f ca="1">[1]!thsiFinD("ths_adtm_stock",$A2019,$A$1,7,3,100,100,100)</f>
        <v>-0.69253731343282998</v>
      </c>
      <c r="I2019" s="4">
        <f ca="1">[1]!thsiFinD("ths_bbiboll_stock",$A2019,$A$1,7,3,100,100,100)</f>
        <v>24.175416666667001</v>
      </c>
      <c r="J2019" s="4">
        <f ca="1">[1]!thsiFinD("ths_dptb_stock",$A2019,$A$1,7,104,100,100)</f>
        <v>0.85714285714285998</v>
      </c>
      <c r="K2019" s="4">
        <f ca="1">[1]!thsiFinD("ths_srmi_stock",$A2019,$A$1,7,100,100)</f>
        <v>-2.0741922616673E-2</v>
      </c>
      <c r="L2019" s="4">
        <f ca="1">[1]!thsiFinD("ths_atr_stock",$A2019,$A$1,7,101,100,100)</f>
        <v>1.1314285714286001</v>
      </c>
      <c r="M2019" s="4">
        <f ca="1">[1]!thsiFinD("ths_vol_w_stock",$A2019,$A$1)/1000000</f>
        <v>21.806712000000001</v>
      </c>
      <c r="N2019" s="4">
        <f ca="1">[1]!thsiFinD("ths_turnover_ratio_w_stock",$A2019,$A$1)</f>
        <v>19.481562396733999</v>
      </c>
      <c r="O2019" s="4">
        <f ca="1">[1]!thsiFinD("ths_relative_chg_ratio_w_stock",$A2019,$A$1,104,100)</f>
        <v>1.0531144517808</v>
      </c>
      <c r="P2019" s="4"/>
    </row>
    <row r="2020" spans="1:16" x14ac:dyDescent="0.25">
      <c r="A2020" s="2" t="s">
        <v>4049</v>
      </c>
      <c r="B2020" s="2" t="s">
        <v>4050</v>
      </c>
      <c r="C2020" s="4">
        <f ca="1">[1]!thsiFinD("ths_vol_ratio_stock",$A2020,$A$1,7,100)</f>
        <v>0.76882908496321001</v>
      </c>
      <c r="D2020" s="4">
        <f ca="1">[1]!thsiFinD("ths_cr_stock",$A2020,$A$1,7,100,100)</f>
        <v>125.47906316536999</v>
      </c>
      <c r="E2020" s="4">
        <f ca="1">[1]!thsiFinD("ths_mfi_stock",$A2020,$A$1,7,100,100)</f>
        <v>50.122786170795997</v>
      </c>
      <c r="F2020" s="4">
        <f ca="1">[1]!thsiFinD("ths_expma_stock",$A2020,$A$1,7,100,100)</f>
        <v>11.961928767384</v>
      </c>
      <c r="G2020" s="4">
        <f ca="1">[1]!thsiFinD("ths_rsi_stock",$A2020,$A$1,7,100,100)</f>
        <v>50.258806568659999</v>
      </c>
      <c r="H2020" s="4">
        <f ca="1">[1]!thsiFinD("ths_adtm_stock",$A2020,$A$1,7,3,100,100,100)</f>
        <v>0.79332273449920998</v>
      </c>
      <c r="I2020" s="4">
        <f ca="1">[1]!thsiFinD("ths_bbiboll_stock",$A2020,$A$1,7,3,100,100,100)</f>
        <v>11.647604166667</v>
      </c>
      <c r="J2020" s="4">
        <f ca="1">[1]!thsiFinD("ths_dptb_stock",$A2020,$A$1,7,104,100,100)</f>
        <v>0.57142857142856995</v>
      </c>
      <c r="K2020" s="4">
        <f ca="1">[1]!thsiFinD("ths_srmi_stock",$A2020,$A$1,7,100,100)</f>
        <v>-3.1118587047939999E-2</v>
      </c>
      <c r="L2020" s="4">
        <f ca="1">[1]!thsiFinD("ths_atr_stock",$A2020,$A$1,7,101,100,100)</f>
        <v>1.5128571428571</v>
      </c>
      <c r="M2020" s="4">
        <f ca="1">[1]!thsiFinD("ths_vol_w_stock",$A2020,$A$1)/1000000</f>
        <v>129.02056899999999</v>
      </c>
      <c r="N2020" s="4">
        <f ca="1">[1]!thsiFinD("ths_turnover_ratio_w_stock",$A2020,$A$1)</f>
        <v>99.220460685288998</v>
      </c>
      <c r="O2020" s="4">
        <f ca="1">[1]!thsiFinD("ths_relative_chg_ratio_w_stock",$A2020,$A$1,104,100)</f>
        <v>-6.4239167574609999</v>
      </c>
      <c r="P2020" s="4"/>
    </row>
    <row r="2021" spans="1:16" x14ac:dyDescent="0.25">
      <c r="A2021" s="2" t="s">
        <v>4051</v>
      </c>
      <c r="B2021" s="2" t="s">
        <v>4052</v>
      </c>
      <c r="C2021" s="4">
        <f ca="1">[1]!thsiFinD("ths_vol_ratio_stock",$A2021,$A$1,7,100)</f>
        <v>1.0240298016936</v>
      </c>
      <c r="D2021" s="4">
        <f ca="1">[1]!thsiFinD("ths_cr_stock",$A2021,$A$1,7,100,100)</f>
        <v>50.481283422460002</v>
      </c>
      <c r="E2021" s="4">
        <f ca="1">[1]!thsiFinD("ths_mfi_stock",$A2021,$A$1,7,100,100)</f>
        <v>29.488684823010001</v>
      </c>
      <c r="F2021" s="4">
        <f ca="1">[1]!thsiFinD("ths_expma_stock",$A2021,$A$1,7,100,100)</f>
        <v>16.508050245098001</v>
      </c>
      <c r="G2021" s="4">
        <f ca="1">[1]!thsiFinD("ths_rsi_stock",$A2021,$A$1,7,100,100)</f>
        <v>42.476741232618998</v>
      </c>
      <c r="H2021" s="4">
        <f ca="1">[1]!thsiFinD("ths_adtm_stock",$A2021,$A$1,7,3,100,100,100)</f>
        <v>0.2680412371134</v>
      </c>
      <c r="I2021" s="4">
        <f ca="1">[1]!thsiFinD("ths_bbiboll_stock",$A2021,$A$1,7,3,100,100,100)</f>
        <v>16.675416666667001</v>
      </c>
      <c r="J2021" s="4">
        <f ca="1">[1]!thsiFinD("ths_dptb_stock",$A2021,$A$1,7,104,100,100)</f>
        <v>0.57142857142856995</v>
      </c>
      <c r="K2021" s="4">
        <f ca="1">[1]!thsiFinD("ths_srmi_stock",$A2021,$A$1,7,100,100)</f>
        <v>-4.9970947123765E-2</v>
      </c>
      <c r="L2021" s="4">
        <f ca="1">[1]!thsiFinD("ths_atr_stock",$A2021,$A$1,7,101,100,100)</f>
        <v>0.69714285714285995</v>
      </c>
      <c r="M2021" s="4">
        <f ca="1">[1]!thsiFinD("ths_vol_w_stock",$A2021,$A$1)/1000000</f>
        <v>22.616624000000002</v>
      </c>
      <c r="N2021" s="4">
        <f ca="1">[1]!thsiFinD("ths_turnover_ratio_w_stock",$A2021,$A$1)</f>
        <v>12.690027796936</v>
      </c>
      <c r="O2021" s="4">
        <f ca="1">[1]!thsiFinD("ths_relative_chg_ratio_w_stock",$A2021,$A$1,104,100)</f>
        <v>-2.5112991207861</v>
      </c>
      <c r="P2021" s="4"/>
    </row>
    <row r="2022" spans="1:16" x14ac:dyDescent="0.25">
      <c r="A2022" s="2" t="s">
        <v>4053</v>
      </c>
      <c r="B2022" s="2" t="s">
        <v>4054</v>
      </c>
      <c r="C2022" s="4">
        <f ca="1">[1]!thsiFinD("ths_vol_ratio_stock",$A2022,$A$1,7,100)</f>
        <v>0.84543524639653</v>
      </c>
      <c r="D2022" s="4">
        <f ca="1">[1]!thsiFinD("ths_cr_stock",$A2022,$A$1,7,100,100)</f>
        <v>37.677053824363</v>
      </c>
      <c r="E2022" s="4">
        <f ca="1">[1]!thsiFinD("ths_mfi_stock",$A2022,$A$1,7,100,100)</f>
        <v>37.608657288792003</v>
      </c>
      <c r="F2022" s="4">
        <f ca="1">[1]!thsiFinD("ths_expma_stock",$A2022,$A$1,7,100,100)</f>
        <v>19.700345707198</v>
      </c>
      <c r="G2022" s="4">
        <f ca="1">[1]!thsiFinD("ths_rsi_stock",$A2022,$A$1,7,100,100)</f>
        <v>41.442001194292999</v>
      </c>
      <c r="H2022" s="4">
        <f ca="1">[1]!thsiFinD("ths_adtm_stock",$A2022,$A$1,7,3,100,100,100)</f>
        <v>-0.78846153846153999</v>
      </c>
      <c r="I2022" s="4">
        <f ca="1">[1]!thsiFinD("ths_bbiboll_stock",$A2022,$A$1,7,3,100,100,100)</f>
        <v>19.936666666667001</v>
      </c>
      <c r="J2022" s="4">
        <f ca="1">[1]!thsiFinD("ths_dptb_stock",$A2022,$A$1,7,104,100,100)</f>
        <v>0.71428571428570997</v>
      </c>
      <c r="K2022" s="4">
        <f ca="1">[1]!thsiFinD("ths_srmi_stock",$A2022,$A$1,7,100,100)</f>
        <v>-7.2787821122740001E-2</v>
      </c>
      <c r="L2022" s="4">
        <f ca="1">[1]!thsiFinD("ths_atr_stock",$A2022,$A$1,7,101,100,100)</f>
        <v>0.94428571428570995</v>
      </c>
      <c r="M2022" s="4">
        <f ca="1">[1]!thsiFinD("ths_vol_w_stock",$A2022,$A$1)/1000000</f>
        <v>40.019590000000001</v>
      </c>
      <c r="N2022" s="4">
        <f ca="1">[1]!thsiFinD("ths_turnover_ratio_w_stock",$A2022,$A$1)</f>
        <v>17.996799684734999</v>
      </c>
      <c r="O2022" s="4">
        <f ca="1">[1]!thsiFinD("ths_relative_chg_ratio_w_stock",$A2022,$A$1,104,100)</f>
        <v>-3.8159122586806999</v>
      </c>
      <c r="P2022" s="4"/>
    </row>
    <row r="2023" spans="1:16" x14ac:dyDescent="0.25">
      <c r="A2023" s="2" t="s">
        <v>4055</v>
      </c>
      <c r="B2023" s="2" t="s">
        <v>4056</v>
      </c>
      <c r="C2023" s="4">
        <f ca="1">[1]!thsiFinD("ths_vol_ratio_stock",$A2023,$A$1,7,100)</f>
        <v>0.98956213777166002</v>
      </c>
      <c r="D2023" s="4">
        <f ca="1">[1]!thsiFinD("ths_cr_stock",$A2023,$A$1,7,100,100)</f>
        <v>64.880273660206001</v>
      </c>
      <c r="E2023" s="4">
        <f ca="1">[1]!thsiFinD("ths_mfi_stock",$A2023,$A$1,7,100,100)</f>
        <v>34.445423501891</v>
      </c>
      <c r="F2023" s="4">
        <f ca="1">[1]!thsiFinD("ths_expma_stock",$A2023,$A$1,7,100,100)</f>
        <v>13.548689878336001</v>
      </c>
      <c r="G2023" s="4">
        <f ca="1">[1]!thsiFinD("ths_rsi_stock",$A2023,$A$1,7,100,100)</f>
        <v>46.166964957269997</v>
      </c>
      <c r="H2023" s="4">
        <f ca="1">[1]!thsiFinD("ths_adtm_stock",$A2023,$A$1,7,3,100,100,100)</f>
        <v>-0.42358078602619997</v>
      </c>
      <c r="I2023" s="4">
        <f ca="1">[1]!thsiFinD("ths_bbiboll_stock",$A2023,$A$1,7,3,100,100,100)</f>
        <v>13.668020833332999</v>
      </c>
      <c r="J2023" s="4">
        <f ca="1">[1]!thsiFinD("ths_dptb_stock",$A2023,$A$1,7,104,100,100)</f>
        <v>0.57142857142856995</v>
      </c>
      <c r="K2023" s="4">
        <f ca="1">[1]!thsiFinD("ths_srmi_stock",$A2023,$A$1,7,100,100)</f>
        <v>-4.3170559094126003E-2</v>
      </c>
      <c r="L2023" s="4">
        <f ca="1">[1]!thsiFinD("ths_atr_stock",$A2023,$A$1,7,101,100,100)</f>
        <v>0.69285714285713995</v>
      </c>
      <c r="M2023" s="4">
        <f ca="1">[1]!thsiFinD("ths_vol_w_stock",$A2023,$A$1)/1000000</f>
        <v>9.4681999999999995</v>
      </c>
      <c r="N2023" s="4">
        <f ca="1">[1]!thsiFinD("ths_turnover_ratio_w_stock",$A2023,$A$1)</f>
        <v>9.3693834550455009</v>
      </c>
      <c r="O2023" s="4">
        <f ca="1">[1]!thsiFinD("ths_relative_chg_ratio_w_stock",$A2023,$A$1,104,100)</f>
        <v>-5.3308555514803999E-2</v>
      </c>
      <c r="P2023" s="4"/>
    </row>
    <row r="2024" spans="1:16" x14ac:dyDescent="0.25">
      <c r="A2024" s="2" t="s">
        <v>4057</v>
      </c>
      <c r="B2024" s="2" t="s">
        <v>4058</v>
      </c>
      <c r="C2024" s="4">
        <f ca="1">[1]!thsiFinD("ths_vol_ratio_stock",$A2024,$A$1,7,100)</f>
        <v>0.79707302340762998</v>
      </c>
      <c r="D2024" s="4">
        <f ca="1">[1]!thsiFinD("ths_cr_stock",$A2024,$A$1,7,100,100)</f>
        <v>37.560975609755999</v>
      </c>
      <c r="E2024" s="4">
        <f ca="1">[1]!thsiFinD("ths_mfi_stock",$A2024,$A$1,7,100,100)</f>
        <v>34.141193496859003</v>
      </c>
      <c r="F2024" s="4">
        <f ca="1">[1]!thsiFinD("ths_expma_stock",$A2024,$A$1,7,100,100)</f>
        <v>9.5225800094244999</v>
      </c>
      <c r="G2024" s="4">
        <f ca="1">[1]!thsiFinD("ths_rsi_stock",$A2024,$A$1,7,100,100)</f>
        <v>41.177806497711998</v>
      </c>
      <c r="H2024" s="4">
        <f ca="1">[1]!thsiFinD("ths_adtm_stock",$A2024,$A$1,7,3,100,100,100)</f>
        <v>-0.69</v>
      </c>
      <c r="I2024" s="4">
        <f ca="1">[1]!thsiFinD("ths_bbiboll_stock",$A2024,$A$1,7,3,100,100,100)</f>
        <v>9.6507291666667001</v>
      </c>
      <c r="J2024" s="4">
        <f ca="1">[1]!thsiFinD("ths_dptb_stock",$A2024,$A$1,7,104,100,100)</f>
        <v>0.85714285714285998</v>
      </c>
      <c r="K2024" s="4">
        <f ca="1">[1]!thsiFinD("ths_srmi_stock",$A2024,$A$1,7,100,100)</f>
        <v>-8.3414161008730003E-2</v>
      </c>
      <c r="L2024" s="4">
        <f ca="1">[1]!thsiFinD("ths_atr_stock",$A2024,$A$1,7,101,100,100)</f>
        <v>0.41285714285713998</v>
      </c>
      <c r="M2024" s="4">
        <f ca="1">[1]!thsiFinD("ths_vol_w_stock",$A2024,$A$1)/1000000</f>
        <v>8.1461249999999996</v>
      </c>
      <c r="N2024" s="4">
        <f ca="1">[1]!thsiFinD("ths_turnover_ratio_w_stock",$A2024,$A$1)</f>
        <v>3.1060674372867001</v>
      </c>
      <c r="O2024" s="4">
        <f ca="1">[1]!thsiFinD("ths_relative_chg_ratio_w_stock",$A2024,$A$1,104,100)</f>
        <v>-2.5998469366066002</v>
      </c>
      <c r="P2024" s="4"/>
    </row>
    <row r="2025" spans="1:16" x14ac:dyDescent="0.25">
      <c r="A2025" s="2" t="s">
        <v>4059</v>
      </c>
      <c r="B2025" s="2" t="s">
        <v>4060</v>
      </c>
      <c r="C2025" s="4">
        <f ca="1">[1]!thsiFinD("ths_vol_ratio_stock",$A2025,$A$1,7,100)</f>
        <v>1.5899315717118001</v>
      </c>
      <c r="D2025" s="4">
        <f ca="1">[1]!thsiFinD("ths_cr_stock",$A2025,$A$1,7,100,100)</f>
        <v>54.571843251089</v>
      </c>
      <c r="E2025" s="4">
        <f ca="1">[1]!thsiFinD("ths_mfi_stock",$A2025,$A$1,7,100,100)</f>
        <v>38.471607612423</v>
      </c>
      <c r="F2025" s="4">
        <f ca="1">[1]!thsiFinD("ths_expma_stock",$A2025,$A$1,7,100,100)</f>
        <v>5.8662986907555004</v>
      </c>
      <c r="G2025" s="4">
        <f ca="1">[1]!thsiFinD("ths_rsi_stock",$A2025,$A$1,7,100,100)</f>
        <v>36.330558240499997</v>
      </c>
      <c r="H2025" s="4">
        <f ca="1">[1]!thsiFinD("ths_adtm_stock",$A2025,$A$1,7,3,100,100,100)</f>
        <v>-0.48453608247423002</v>
      </c>
      <c r="I2025" s="4">
        <f ca="1">[1]!thsiFinD("ths_bbiboll_stock",$A2025,$A$1,7,3,100,100,100)</f>
        <v>6.0279166666666999</v>
      </c>
      <c r="J2025" s="4">
        <f ca="1">[1]!thsiFinD("ths_dptb_stock",$A2025,$A$1,7,104,100,100)</f>
        <v>0.57142857142856995</v>
      </c>
      <c r="K2025" s="4">
        <f ca="1">[1]!thsiFinD("ths_srmi_stock",$A2025,$A$1,7,100,100)</f>
        <v>-0.1189358372457</v>
      </c>
      <c r="L2025" s="4">
        <f ca="1">[1]!thsiFinD("ths_atr_stock",$A2025,$A$1,7,101,100,100)</f>
        <v>0.53428571428571003</v>
      </c>
      <c r="M2025" s="4">
        <f ca="1">[1]!thsiFinD("ths_vol_w_stock",$A2025,$A$1)/1000000</f>
        <v>123.61653699999999</v>
      </c>
      <c r="N2025" s="4">
        <f ca="1">[1]!thsiFinD("ths_turnover_ratio_w_stock",$A2025,$A$1)</f>
        <v>41.065169515718999</v>
      </c>
      <c r="O2025" s="4">
        <f ca="1">[1]!thsiFinD("ths_relative_chg_ratio_w_stock",$A2025,$A$1,104,100)</f>
        <v>-4.7235607437375</v>
      </c>
      <c r="P2025" s="4"/>
    </row>
    <row r="2026" spans="1:16" x14ac:dyDescent="0.25">
      <c r="A2026" s="2" t="s">
        <v>4061</v>
      </c>
      <c r="B2026" s="2" t="s">
        <v>4062</v>
      </c>
      <c r="C2026" s="4">
        <f ca="1">[1]!thsiFinD("ths_vol_ratio_stock",$A2026,$A$1,7,100)</f>
        <v>0.78552640833436005</v>
      </c>
      <c r="D2026" s="4">
        <f ca="1">[1]!thsiFinD("ths_cr_stock",$A2026,$A$1,7,100,100)</f>
        <v>24.677608440796998</v>
      </c>
      <c r="E2026" s="4">
        <f ca="1">[1]!thsiFinD("ths_mfi_stock",$A2026,$A$1,7,100,100)</f>
        <v>0</v>
      </c>
      <c r="F2026" s="4">
        <f ca="1">[1]!thsiFinD("ths_expma_stock",$A2026,$A$1,7,100,100)</f>
        <v>39.304188555149999</v>
      </c>
      <c r="G2026" s="4">
        <f ca="1">[1]!thsiFinD("ths_rsi_stock",$A2026,$A$1,7,100,100)</f>
        <v>40.120479630002002</v>
      </c>
      <c r="H2026" s="4">
        <f ca="1">[1]!thsiFinD("ths_adtm_stock",$A2026,$A$1,7,3,100,100,100)</f>
        <v>-0.74460431654675996</v>
      </c>
      <c r="I2026" s="4">
        <f ca="1">[1]!thsiFinD("ths_bbiboll_stock",$A2026,$A$1,7,3,100,100,100)</f>
        <v>38.932604166666998</v>
      </c>
      <c r="J2026" s="4">
        <f ca="1">[1]!thsiFinD("ths_dptb_stock",$A2026,$A$1,7,104,100,100)</f>
        <v>0.57142857142856995</v>
      </c>
      <c r="K2026" s="4">
        <f ca="1">[1]!thsiFinD("ths_srmi_stock",$A2026,$A$1,7,100,100)</f>
        <v>-0.15353260869565</v>
      </c>
      <c r="L2026" s="4">
        <f ca="1">[1]!thsiFinD("ths_atr_stock",$A2026,$A$1,7,101,100,100)</f>
        <v>3.0385714285713998</v>
      </c>
      <c r="M2026" s="4">
        <f ca="1">[1]!thsiFinD("ths_vol_w_stock",$A2026,$A$1)/1000000</f>
        <v>110.343604</v>
      </c>
      <c r="N2026" s="4">
        <f ca="1">[1]!thsiFinD("ths_turnover_ratio_w_stock",$A2026,$A$1)</f>
        <v>87.656218234197993</v>
      </c>
      <c r="O2026" s="4">
        <f ca="1">[1]!thsiFinD("ths_relative_chg_ratio_w_stock",$A2026,$A$1,104,100)</f>
        <v>-11.569363615528999</v>
      </c>
      <c r="P2026" s="4"/>
    </row>
    <row r="2027" spans="1:16" x14ac:dyDescent="0.25">
      <c r="A2027" s="2" t="s">
        <v>4063</v>
      </c>
      <c r="B2027" s="2" t="s">
        <v>4064</v>
      </c>
      <c r="C2027" s="4">
        <f ca="1">[1]!thsiFinD("ths_vol_ratio_stock",$A2027,$A$1,7,100)</f>
        <v>4.7602613483305003</v>
      </c>
      <c r="D2027" s="4">
        <f ca="1">[1]!thsiFinD("ths_cr_stock",$A2027,$A$1,7,100,100)</f>
        <v>122.8144989339</v>
      </c>
      <c r="E2027" s="4">
        <f ca="1">[1]!thsiFinD("ths_mfi_stock",$A2027,$A$1,7,100,100)</f>
        <v>60.432709406274</v>
      </c>
      <c r="F2027" s="4">
        <f ca="1">[1]!thsiFinD("ths_expma_stock",$A2027,$A$1,7,100,100)</f>
        <v>23.335552742640999</v>
      </c>
      <c r="G2027" s="4">
        <f ca="1">[1]!thsiFinD("ths_rsi_stock",$A2027,$A$1,7,100,100)</f>
        <v>59.505207085241999</v>
      </c>
      <c r="H2027" s="4">
        <f ca="1">[1]!thsiFinD("ths_adtm_stock",$A2027,$A$1,7,3,100,100,100)</f>
        <v>-0.51982378854625999</v>
      </c>
      <c r="I2027" s="4">
        <f ca="1">[1]!thsiFinD("ths_bbiboll_stock",$A2027,$A$1,7,3,100,100,100)</f>
        <v>23.510312500000001</v>
      </c>
      <c r="J2027" s="4">
        <f ca="1">[1]!thsiFinD("ths_dptb_stock",$A2027,$A$1,7,104,100,100)</f>
        <v>0.85714285714285998</v>
      </c>
      <c r="K2027" s="4">
        <f ca="1">[1]!thsiFinD("ths_srmi_stock",$A2027,$A$1,7,100,100)</f>
        <v>2.4499795835033998E-3</v>
      </c>
      <c r="L2027" s="4">
        <f ca="1">[1]!thsiFinD("ths_atr_stock",$A2027,$A$1,7,101,100,100)</f>
        <v>1.5257142857143</v>
      </c>
      <c r="M2027" s="4">
        <f ca="1">[1]!thsiFinD("ths_vol_w_stock",$A2027,$A$1)/1000000</f>
        <v>7.2959699999999996</v>
      </c>
      <c r="N2027" s="4">
        <f ca="1">[1]!thsiFinD("ths_turnover_ratio_w_stock",$A2027,$A$1)</f>
        <v>13.621147216717</v>
      </c>
      <c r="O2027" s="4">
        <f ca="1">[1]!thsiFinD("ths_relative_chg_ratio_w_stock",$A2027,$A$1,104,100)</f>
        <v>6.6686036460432998</v>
      </c>
      <c r="P2027" s="4"/>
    </row>
    <row r="2028" spans="1:16" x14ac:dyDescent="0.25">
      <c r="A2028" s="2" t="s">
        <v>4065</v>
      </c>
      <c r="B2028" s="2" t="s">
        <v>4066</v>
      </c>
      <c r="C2028" s="4">
        <f ca="1">[1]!thsiFinD("ths_vol_ratio_stock",$A2028,$A$1,7,100)</f>
        <v>1.0795483883207</v>
      </c>
      <c r="D2028" s="4">
        <f ca="1">[1]!thsiFinD("ths_cr_stock",$A2028,$A$1,7,100,100)</f>
        <v>34.497816593887002</v>
      </c>
      <c r="E2028" s="4">
        <f ca="1">[1]!thsiFinD("ths_mfi_stock",$A2028,$A$1,7,100,100)</f>
        <v>38.335411588063003</v>
      </c>
      <c r="F2028" s="4">
        <f ca="1">[1]!thsiFinD("ths_expma_stock",$A2028,$A$1,7,100,100)</f>
        <v>23.261416291871999</v>
      </c>
      <c r="G2028" s="4">
        <f ca="1">[1]!thsiFinD("ths_rsi_stock",$A2028,$A$1,7,100,100)</f>
        <v>42.9260766648</v>
      </c>
      <c r="H2028" s="4">
        <f ca="1">[1]!thsiFinD("ths_adtm_stock",$A2028,$A$1,7,3,100,100,100)</f>
        <v>-0.83829787234041997</v>
      </c>
      <c r="I2028" s="4">
        <f ca="1">[1]!thsiFinD("ths_bbiboll_stock",$A2028,$A$1,7,3,100,100,100)</f>
        <v>23.794895833333001</v>
      </c>
      <c r="J2028" s="4">
        <f ca="1">[1]!thsiFinD("ths_dptb_stock",$A2028,$A$1,7,104,100,100)</f>
        <v>0.85714285714285998</v>
      </c>
      <c r="K2028" s="4">
        <f ca="1">[1]!thsiFinD("ths_srmi_stock",$A2028,$A$1,7,100,100)</f>
        <v>-8.4119496855346004E-2</v>
      </c>
      <c r="L2028" s="4">
        <f ca="1">[1]!thsiFinD("ths_atr_stock",$A2028,$A$1,7,101,100,100)</f>
        <v>1.3414285714286001</v>
      </c>
      <c r="M2028" s="4">
        <f ca="1">[1]!thsiFinD("ths_vol_w_stock",$A2028,$A$1)/1000000</f>
        <v>30.504356000000001</v>
      </c>
      <c r="N2028" s="4">
        <f ca="1">[1]!thsiFinD("ths_turnover_ratio_w_stock",$A2028,$A$1)</f>
        <v>39.848963947519998</v>
      </c>
      <c r="O2028" s="4">
        <f ca="1">[1]!thsiFinD("ths_relative_chg_ratio_w_stock",$A2028,$A$1,104,100)</f>
        <v>-1.8641147788561001</v>
      </c>
      <c r="P2028" s="4"/>
    </row>
    <row r="2029" spans="1:16" x14ac:dyDescent="0.25">
      <c r="A2029" s="2" t="s">
        <v>4067</v>
      </c>
      <c r="B2029" s="2" t="s">
        <v>4068</v>
      </c>
      <c r="C2029" s="4">
        <f ca="1">[1]!thsiFinD("ths_vol_ratio_stock",$A2029,$A$1,7,100)</f>
        <v>1.1332837358361001</v>
      </c>
      <c r="D2029" s="4">
        <f ca="1">[1]!thsiFinD("ths_cr_stock",$A2029,$A$1,7,100,100)</f>
        <v>104.31034482759</v>
      </c>
      <c r="E2029" s="4">
        <f ca="1">[1]!thsiFinD("ths_mfi_stock",$A2029,$A$1,7,100,100)</f>
        <v>52.846429101699997</v>
      </c>
      <c r="F2029" s="4">
        <f ca="1">[1]!thsiFinD("ths_expma_stock",$A2029,$A$1,7,100,100)</f>
        <v>5.6004405440297997</v>
      </c>
      <c r="G2029" s="4">
        <f ca="1">[1]!thsiFinD("ths_rsi_stock",$A2029,$A$1,7,100,100)</f>
        <v>52.217530725399001</v>
      </c>
      <c r="H2029" s="4">
        <f ca="1">[1]!thsiFinD("ths_adtm_stock",$A2029,$A$1,7,3,100,100,100)</f>
        <v>0.88607594936709</v>
      </c>
      <c r="I2029" s="4">
        <f ca="1">[1]!thsiFinD("ths_bbiboll_stock",$A2029,$A$1,7,3,100,100,100)</f>
        <v>5.6476041666667003</v>
      </c>
      <c r="J2029" s="4">
        <f ca="1">[1]!thsiFinD("ths_dptb_stock",$A2029,$A$1,7,104,100,100)</f>
        <v>0.42857142857142999</v>
      </c>
      <c r="K2029" s="4">
        <f ca="1">[1]!thsiFinD("ths_srmi_stock",$A2029,$A$1,7,100,100)</f>
        <v>1.7574692442882001E-2</v>
      </c>
      <c r="L2029" s="4">
        <f ca="1">[1]!thsiFinD("ths_atr_stock",$A2029,$A$1,7,101,100,100)</f>
        <v>0.22571428571429</v>
      </c>
      <c r="M2029" s="4">
        <f ca="1">[1]!thsiFinD("ths_vol_w_stock",$A2029,$A$1)/1000000</f>
        <v>2.9061499999999998</v>
      </c>
      <c r="N2029" s="4">
        <f ca="1">[1]!thsiFinD("ths_turnover_ratio_w_stock",$A2029,$A$1)</f>
        <v>1.4708523614614</v>
      </c>
      <c r="O2029" s="4">
        <f ca="1">[1]!thsiFinD("ths_relative_chg_ratio_w_stock",$A2029,$A$1,104,100)</f>
        <v>0.10050149544912999</v>
      </c>
      <c r="P2029" s="4"/>
    </row>
    <row r="2030" spans="1:16" x14ac:dyDescent="0.25">
      <c r="A2030" s="2" t="s">
        <v>4069</v>
      </c>
      <c r="B2030" s="2" t="s">
        <v>4070</v>
      </c>
      <c r="C2030" s="4">
        <f ca="1">[1]!thsiFinD("ths_vol_ratio_stock",$A2030,$A$1,7,100)</f>
        <v>0.67951972171881003</v>
      </c>
      <c r="D2030" s="4">
        <f ca="1">[1]!thsiFinD("ths_cr_stock",$A2030,$A$1,7,100,100)</f>
        <v>81.097560975608999</v>
      </c>
      <c r="E2030" s="4">
        <f ca="1">[1]!thsiFinD("ths_mfi_stock",$A2030,$A$1,7,100,100)</f>
        <v>50.390854269721999</v>
      </c>
      <c r="F2030" s="4">
        <f ca="1">[1]!thsiFinD("ths_expma_stock",$A2030,$A$1,7,100,100)</f>
        <v>16.860725106507999</v>
      </c>
      <c r="G2030" s="4">
        <f ca="1">[1]!thsiFinD("ths_rsi_stock",$A2030,$A$1,7,100,100)</f>
        <v>45.769881604558002</v>
      </c>
      <c r="H2030" s="4">
        <f ca="1">[1]!thsiFinD("ths_adtm_stock",$A2030,$A$1,7,3,100,100,100)</f>
        <v>5.9139784946236E-2</v>
      </c>
      <c r="I2030" s="4">
        <f ca="1">[1]!thsiFinD("ths_bbiboll_stock",$A2030,$A$1,7,3,100,100,100)</f>
        <v>16.949583333332999</v>
      </c>
      <c r="J2030" s="4">
        <f ca="1">[1]!thsiFinD("ths_dptb_stock",$A2030,$A$1,7,104,100,100)</f>
        <v>0.71428571428570997</v>
      </c>
      <c r="K2030" s="4">
        <f ca="1">[1]!thsiFinD("ths_srmi_stock",$A2030,$A$1,7,100,100)</f>
        <v>-6.3794068270844995E-2</v>
      </c>
      <c r="L2030" s="4">
        <f ca="1">[1]!thsiFinD("ths_atr_stock",$A2030,$A$1,7,101,100,100)</f>
        <v>1.0342857142857</v>
      </c>
      <c r="M2030" s="4">
        <f ca="1">[1]!thsiFinD("ths_vol_w_stock",$A2030,$A$1)/1000000</f>
        <v>36.238500000000002</v>
      </c>
      <c r="N2030" s="4">
        <f ca="1">[1]!thsiFinD("ths_turnover_ratio_w_stock",$A2030,$A$1)</f>
        <v>35.249894158396003</v>
      </c>
      <c r="O2030" s="4">
        <f ca="1">[1]!thsiFinD("ths_relative_chg_ratio_w_stock",$A2030,$A$1,104,100)</f>
        <v>-1.3635030119964999</v>
      </c>
      <c r="P2030" s="4"/>
    </row>
    <row r="2031" spans="1:16" x14ac:dyDescent="0.25">
      <c r="A2031" s="2" t="s">
        <v>4071</v>
      </c>
      <c r="B2031" s="2" t="s">
        <v>4072</v>
      </c>
      <c r="C2031" s="4">
        <f ca="1">[1]!thsiFinD("ths_vol_ratio_stock",$A2031,$A$1,7,100)</f>
        <v>0.72224355733553003</v>
      </c>
      <c r="D2031" s="4">
        <f ca="1">[1]!thsiFinD("ths_cr_stock",$A2031,$A$1,7,100,100)</f>
        <v>37.801541904998999</v>
      </c>
      <c r="E2031" s="4">
        <f ca="1">[1]!thsiFinD("ths_mfi_stock",$A2031,$A$1,7,100,100)</f>
        <v>27.772689192741002</v>
      </c>
      <c r="F2031" s="4">
        <f ca="1">[1]!thsiFinD("ths_expma_stock",$A2031,$A$1,7,100,100)</f>
        <v>27.663148028777002</v>
      </c>
      <c r="G2031" s="4">
        <f ca="1">[1]!thsiFinD("ths_rsi_stock",$A2031,$A$1,7,100,100)</f>
        <v>59.914370198324001</v>
      </c>
      <c r="H2031" s="4">
        <f ca="1">[1]!thsiFinD("ths_adtm_stock",$A2031,$A$1,7,3,100,100,100)</f>
        <v>0.55686274509804001</v>
      </c>
      <c r="I2031" s="4">
        <f ca="1">[1]!thsiFinD("ths_bbiboll_stock",$A2031,$A$1,7,3,100,100,100)</f>
        <v>26.732083333333001</v>
      </c>
      <c r="J2031" s="4">
        <f ca="1">[1]!thsiFinD("ths_dptb_stock",$A2031,$A$1,7,104,100,100)</f>
        <v>0.71428571428570997</v>
      </c>
      <c r="K2031" s="4">
        <f ca="1">[1]!thsiFinD("ths_srmi_stock",$A2031,$A$1,7,100,100)</f>
        <v>-0.14671112458321001</v>
      </c>
      <c r="L2031" s="4">
        <f ca="1">[1]!thsiFinD("ths_atr_stock",$A2031,$A$1,7,101,100,100)</f>
        <v>2.73</v>
      </c>
      <c r="M2031" s="4">
        <f ca="1">[1]!thsiFinD("ths_vol_w_stock",$A2031,$A$1)/1000000</f>
        <v>47.126206000000003</v>
      </c>
      <c r="N2031" s="4">
        <f ca="1">[1]!thsiFinD("ths_turnover_ratio_w_stock",$A2031,$A$1)</f>
        <v>51.505593189408998</v>
      </c>
      <c r="O2031" s="4">
        <f ca="1">[1]!thsiFinD("ths_relative_chg_ratio_w_stock",$A2031,$A$1,104,100)</f>
        <v>4.1229191210806997</v>
      </c>
      <c r="P2031" s="4"/>
    </row>
    <row r="2032" spans="1:16" x14ac:dyDescent="0.25">
      <c r="A2032" s="2" t="s">
        <v>4073</v>
      </c>
      <c r="B2032" s="2" t="s">
        <v>4074</v>
      </c>
      <c r="C2032" s="4">
        <f ca="1">[1]!thsiFinD("ths_vol_ratio_stock",$A2032,$A$1,7,100)</f>
        <v>1.0573918986799999</v>
      </c>
      <c r="D2032" s="4">
        <f ca="1">[1]!thsiFinD("ths_cr_stock",$A2032,$A$1,7,100,100)</f>
        <v>29.042179261863001</v>
      </c>
      <c r="E2032" s="4">
        <f ca="1">[1]!thsiFinD("ths_mfi_stock",$A2032,$A$1,7,100,100)</f>
        <v>14.227247656933001</v>
      </c>
      <c r="F2032" s="4">
        <f ca="1">[1]!thsiFinD("ths_expma_stock",$A2032,$A$1,7,100,100)</f>
        <v>33.987468110899997</v>
      </c>
      <c r="G2032" s="4">
        <f ca="1">[1]!thsiFinD("ths_rsi_stock",$A2032,$A$1,7,100,100)</f>
        <v>25.442387858178002</v>
      </c>
      <c r="H2032" s="4">
        <f ca="1">[1]!thsiFinD("ths_adtm_stock",$A2032,$A$1,7,3,100,100,100)</f>
        <v>-0.54929577464789003</v>
      </c>
      <c r="I2032" s="4">
        <f ca="1">[1]!thsiFinD("ths_bbiboll_stock",$A2032,$A$1,7,3,100,100,100)</f>
        <v>34.770104166666997</v>
      </c>
      <c r="J2032" s="4">
        <f ca="1">[1]!thsiFinD("ths_dptb_stock",$A2032,$A$1,7,104,100,100)</f>
        <v>0.57142857142856995</v>
      </c>
      <c r="K2032" s="4">
        <f ca="1">[1]!thsiFinD("ths_srmi_stock",$A2032,$A$1,7,100,100)</f>
        <v>-9.4323873121870003E-2</v>
      </c>
      <c r="L2032" s="4">
        <f ca="1">[1]!thsiFinD("ths_atr_stock",$A2032,$A$1,7,101,100,100)</f>
        <v>1.4514285714285999</v>
      </c>
      <c r="M2032" s="4">
        <f ca="1">[1]!thsiFinD("ths_vol_w_stock",$A2032,$A$1)/1000000</f>
        <v>25.027425999999998</v>
      </c>
      <c r="N2032" s="4">
        <f ca="1">[1]!thsiFinD("ths_turnover_ratio_w_stock",$A2032,$A$1)</f>
        <v>5.9995364276160998</v>
      </c>
      <c r="O2032" s="4">
        <f ca="1">[1]!thsiFinD("ths_relative_chg_ratio_w_stock",$A2032,$A$1,104,100)</f>
        <v>-8.0812264121185002</v>
      </c>
      <c r="P2032" s="4"/>
    </row>
    <row r="2033" spans="1:16" x14ac:dyDescent="0.25">
      <c r="A2033" s="2" t="s">
        <v>4075</v>
      </c>
      <c r="B2033" s="2" t="s">
        <v>4076</v>
      </c>
      <c r="C2033" s="4">
        <f ca="1">[1]!thsiFinD("ths_vol_ratio_stock",$A2033,$A$1,7,100)</f>
        <v>0.75045901016353</v>
      </c>
      <c r="D2033" s="4">
        <f ca="1">[1]!thsiFinD("ths_cr_stock",$A2033,$A$1,7,100,100)</f>
        <v>66.793168880455994</v>
      </c>
      <c r="E2033" s="4">
        <f ca="1">[1]!thsiFinD("ths_mfi_stock",$A2033,$A$1,7,100,100)</f>
        <v>29.389559345274002</v>
      </c>
      <c r="F2033" s="4">
        <f ca="1">[1]!thsiFinD("ths_expma_stock",$A2033,$A$1,7,100,100)</f>
        <v>9.6792052741822996</v>
      </c>
      <c r="G2033" s="4">
        <f ca="1">[1]!thsiFinD("ths_rsi_stock",$A2033,$A$1,7,100,100)</f>
        <v>41.129341040227999</v>
      </c>
      <c r="H2033" s="4">
        <f ca="1">[1]!thsiFinD("ths_adtm_stock",$A2033,$A$1,7,3,100,100,100)</f>
        <v>-0.57692307692307998</v>
      </c>
      <c r="I2033" s="4">
        <f ca="1">[1]!thsiFinD("ths_bbiboll_stock",$A2033,$A$1,7,3,100,100,100)</f>
        <v>9.7881250000000009</v>
      </c>
      <c r="J2033" s="4">
        <f ca="1">[1]!thsiFinD("ths_dptb_stock",$A2033,$A$1,7,104,100,100)</f>
        <v>0.57142857142856995</v>
      </c>
      <c r="K2033" s="4">
        <f ca="1">[1]!thsiFinD("ths_srmi_stock",$A2033,$A$1,7,100,100)</f>
        <v>-4.1082164328657002E-2</v>
      </c>
      <c r="L2033" s="4">
        <f ca="1">[1]!thsiFinD("ths_atr_stock",$A2033,$A$1,7,101,100,100)</f>
        <v>0.42</v>
      </c>
      <c r="M2033" s="4">
        <f ca="1">[1]!thsiFinD("ths_vol_w_stock",$A2033,$A$1)/1000000</f>
        <v>27.992488000000002</v>
      </c>
      <c r="N2033" s="4">
        <f ca="1">[1]!thsiFinD("ths_turnover_ratio_w_stock",$A2033,$A$1)</f>
        <v>8.9968415922007008</v>
      </c>
      <c r="O2033" s="4">
        <f ca="1">[1]!thsiFinD("ths_relative_chg_ratio_w_stock",$A2033,$A$1,104,100)</f>
        <v>-1.1756576289817</v>
      </c>
      <c r="P2033" s="4"/>
    </row>
    <row r="2034" spans="1:16" x14ac:dyDescent="0.25">
      <c r="A2034" s="2" t="s">
        <v>4077</v>
      </c>
      <c r="B2034" s="2" t="s">
        <v>4078</v>
      </c>
      <c r="C2034" s="4">
        <f ca="1">[1]!thsiFinD("ths_vol_ratio_stock",$A2034,$A$1,7,100)</f>
        <v>0.67884498690448003</v>
      </c>
      <c r="D2034" s="4">
        <f ca="1">[1]!thsiFinD("ths_cr_stock",$A2034,$A$1,7,100,100)</f>
        <v>77.080665813059994</v>
      </c>
      <c r="E2034" s="4">
        <f ca="1">[1]!thsiFinD("ths_mfi_stock",$A2034,$A$1,7,100,100)</f>
        <v>52.852742400518999</v>
      </c>
      <c r="F2034" s="4">
        <f ca="1">[1]!thsiFinD("ths_expma_stock",$A2034,$A$1,7,100,100)</f>
        <v>10.809792658333</v>
      </c>
      <c r="G2034" s="4">
        <f ca="1">[1]!thsiFinD("ths_rsi_stock",$A2034,$A$1,7,100,100)</f>
        <v>46.516240876049999</v>
      </c>
      <c r="H2034" s="4">
        <f ca="1">[1]!thsiFinD("ths_adtm_stock",$A2034,$A$1,7,3,100,100,100)</f>
        <v>-0.31067961165048003</v>
      </c>
      <c r="I2034" s="4">
        <f ca="1">[1]!thsiFinD("ths_bbiboll_stock",$A2034,$A$1,7,3,100,100,100)</f>
        <v>10.90375</v>
      </c>
      <c r="J2034" s="4">
        <f ca="1">[1]!thsiFinD("ths_dptb_stock",$A2034,$A$1,7,104,100,100)</f>
        <v>0.57142857142856995</v>
      </c>
      <c r="K2034" s="4">
        <f ca="1">[1]!thsiFinD("ths_srmi_stock",$A2034,$A$1,7,100,100)</f>
        <v>-4.2477876106195002E-2</v>
      </c>
      <c r="L2034" s="4">
        <f ca="1">[1]!thsiFinD("ths_atr_stock",$A2034,$A$1,7,101,100,100)</f>
        <v>0.66714285714286004</v>
      </c>
      <c r="M2034" s="4">
        <f ca="1">[1]!thsiFinD("ths_vol_w_stock",$A2034,$A$1)/1000000</f>
        <v>35.441220000000001</v>
      </c>
      <c r="N2034" s="4">
        <f ca="1">[1]!thsiFinD("ths_turnover_ratio_w_stock",$A2034,$A$1)</f>
        <v>18.957060985601</v>
      </c>
      <c r="O2034" s="4">
        <f ca="1">[1]!thsiFinD("ths_relative_chg_ratio_w_stock",$A2034,$A$1,104,100)</f>
        <v>-1.2867742820706001</v>
      </c>
      <c r="P2034" s="4"/>
    </row>
    <row r="2035" spans="1:16" x14ac:dyDescent="0.25">
      <c r="A2035" s="2" t="s">
        <v>4079</v>
      </c>
      <c r="B2035" s="2" t="s">
        <v>4080</v>
      </c>
      <c r="C2035" s="4">
        <f ca="1">[1]!thsiFinD("ths_vol_ratio_stock",$A2035,$A$1,7,100)</f>
        <v>0.83211134065341996</v>
      </c>
      <c r="D2035" s="4">
        <f ca="1">[1]!thsiFinD("ths_cr_stock",$A2035,$A$1,7,100,100)</f>
        <v>120.703125</v>
      </c>
      <c r="E2035" s="4">
        <f ca="1">[1]!thsiFinD("ths_mfi_stock",$A2035,$A$1,7,100,100)</f>
        <v>56.604804048512001</v>
      </c>
      <c r="F2035" s="4">
        <f ca="1">[1]!thsiFinD("ths_expma_stock",$A2035,$A$1,7,100,100)</f>
        <v>8.2972134214633009</v>
      </c>
      <c r="G2035" s="4">
        <f ca="1">[1]!thsiFinD("ths_rsi_stock",$A2035,$A$1,7,100,100)</f>
        <v>46.891745995230004</v>
      </c>
      <c r="H2035" s="4">
        <f ca="1">[1]!thsiFinD("ths_adtm_stock",$A2035,$A$1,7,3,100,100,100)</f>
        <v>0.87616099071206999</v>
      </c>
      <c r="I2035" s="4">
        <f ca="1">[1]!thsiFinD("ths_bbiboll_stock",$A2035,$A$1,7,3,100,100,100)</f>
        <v>8.2260416666666991</v>
      </c>
      <c r="J2035" s="4">
        <f ca="1">[1]!thsiFinD("ths_dptb_stock",$A2035,$A$1,7,104,100,100)</f>
        <v>0.57142857142856995</v>
      </c>
      <c r="K2035" s="4">
        <f ca="1">[1]!thsiFinD("ths_srmi_stock",$A2035,$A$1,7,100,100)</f>
        <v>3.2258064516128997E-2</v>
      </c>
      <c r="L2035" s="4">
        <f ca="1">[1]!thsiFinD("ths_atr_stock",$A2035,$A$1,7,101,100,100)</f>
        <v>0.80857142857143005</v>
      </c>
      <c r="M2035" s="4">
        <f ca="1">[1]!thsiFinD("ths_vol_w_stock",$A2035,$A$1)/1000000</f>
        <v>92.944669000000005</v>
      </c>
      <c r="N2035" s="4">
        <f ca="1">[1]!thsiFinD("ths_turnover_ratio_w_stock",$A2035,$A$1)</f>
        <v>47.538820396780999</v>
      </c>
      <c r="O2035" s="4">
        <f ca="1">[1]!thsiFinD("ths_relative_chg_ratio_w_stock",$A2035,$A$1,104,100)</f>
        <v>1.0958052373064</v>
      </c>
      <c r="P2035" s="4"/>
    </row>
    <row r="2036" spans="1:16" x14ac:dyDescent="0.25">
      <c r="A2036" s="2" t="s">
        <v>4081</v>
      </c>
      <c r="B2036" s="2" t="s">
        <v>4082</v>
      </c>
      <c r="C2036" s="4">
        <f ca="1">[1]!thsiFinD("ths_vol_ratio_stock",$A2036,$A$1,7,100)</f>
        <v>0.53648951157953995</v>
      </c>
      <c r="D2036" s="4">
        <f ca="1">[1]!thsiFinD("ths_cr_stock",$A2036,$A$1,7,100,100)</f>
        <v>53.426395939085999</v>
      </c>
      <c r="E2036" s="4">
        <f ca="1">[1]!thsiFinD("ths_mfi_stock",$A2036,$A$1,7,100,100)</f>
        <v>56.351891810010002</v>
      </c>
      <c r="F2036" s="4">
        <f ca="1">[1]!thsiFinD("ths_expma_stock",$A2036,$A$1,7,100,100)</f>
        <v>8.8191314977733999</v>
      </c>
      <c r="G2036" s="4">
        <f ca="1">[1]!thsiFinD("ths_rsi_stock",$A2036,$A$1,7,100,100)</f>
        <v>52.199003180641</v>
      </c>
      <c r="H2036" s="4">
        <f ca="1">[1]!thsiFinD("ths_adtm_stock",$A2036,$A$1,7,3,100,100,100)</f>
        <v>0.42038216560509001</v>
      </c>
      <c r="I2036" s="4">
        <f ca="1">[1]!thsiFinD("ths_bbiboll_stock",$A2036,$A$1,7,3,100,100,100)</f>
        <v>8.8000000000000007</v>
      </c>
      <c r="J2036" s="4">
        <f ca="1">[1]!thsiFinD("ths_dptb_stock",$A2036,$A$1,7,104,100,100)</f>
        <v>0.71428571428570997</v>
      </c>
      <c r="K2036" s="4">
        <f ca="1">[1]!thsiFinD("ths_srmi_stock",$A2036,$A$1,7,100,100)</f>
        <v>-0.11607142857143</v>
      </c>
      <c r="L2036" s="4">
        <f ca="1">[1]!thsiFinD("ths_atr_stock",$A2036,$A$1,7,101,100,100)</f>
        <v>0.59571428571428997</v>
      </c>
      <c r="M2036" s="4">
        <f ca="1">[1]!thsiFinD("ths_vol_w_stock",$A2036,$A$1)/1000000</f>
        <v>77.309478999999996</v>
      </c>
      <c r="N2036" s="4">
        <f ca="1">[1]!thsiFinD("ths_turnover_ratio_w_stock",$A2036,$A$1)</f>
        <v>48.340376646416999</v>
      </c>
      <c r="O2036" s="4">
        <f ca="1">[1]!thsiFinD("ths_relative_chg_ratio_w_stock",$A2036,$A$1,104,100)</f>
        <v>-1.1163304530900999</v>
      </c>
      <c r="P2036" s="4"/>
    </row>
    <row r="2037" spans="1:16" x14ac:dyDescent="0.25">
      <c r="A2037" s="2" t="s">
        <v>4083</v>
      </c>
      <c r="B2037" s="2" t="s">
        <v>4084</v>
      </c>
      <c r="C2037" s="4">
        <f ca="1">[1]!thsiFinD("ths_vol_ratio_stock",$A2037,$A$1,7,100)</f>
        <v>1.9315200349691</v>
      </c>
      <c r="D2037" s="4">
        <f ca="1">[1]!thsiFinD("ths_cr_stock",$A2037,$A$1,7,100,100)</f>
        <v>59.602649006622997</v>
      </c>
      <c r="E2037" s="4">
        <f ca="1">[1]!thsiFinD("ths_mfi_stock",$A2037,$A$1,7,100,100)</f>
        <v>53.620109573934002</v>
      </c>
      <c r="F2037" s="4">
        <f ca="1">[1]!thsiFinD("ths_expma_stock",$A2037,$A$1,7,100,100)</f>
        <v>24.764808774698</v>
      </c>
      <c r="G2037" s="4">
        <f ca="1">[1]!thsiFinD("ths_rsi_stock",$A2037,$A$1,7,100,100)</f>
        <v>51.331731910972003</v>
      </c>
      <c r="H2037" s="4">
        <f ca="1">[1]!thsiFinD("ths_adtm_stock",$A2037,$A$1,7,3,100,100,100)</f>
        <v>-0.625</v>
      </c>
      <c r="I2037" s="4">
        <f ca="1">[1]!thsiFinD("ths_bbiboll_stock",$A2037,$A$1,7,3,100,100,100)</f>
        <v>25.109791666667</v>
      </c>
      <c r="J2037" s="4">
        <f ca="1">[1]!thsiFinD("ths_dptb_stock",$A2037,$A$1,7,104,100,100)</f>
        <v>0.71428571428570997</v>
      </c>
      <c r="K2037" s="4">
        <f ca="1">[1]!thsiFinD("ths_srmi_stock",$A2037,$A$1,7,100,100)</f>
        <v>-4.3951915852742003E-2</v>
      </c>
      <c r="L2037" s="4">
        <f ca="1">[1]!thsiFinD("ths_atr_stock",$A2037,$A$1,7,101,100,100)</f>
        <v>1.7757142857143</v>
      </c>
      <c r="M2037" s="4">
        <f ca="1">[1]!thsiFinD("ths_vol_w_stock",$A2037,$A$1)/1000000</f>
        <v>85.424105999999995</v>
      </c>
      <c r="N2037" s="4">
        <f ca="1">[1]!thsiFinD("ths_turnover_ratio_w_stock",$A2037,$A$1)</f>
        <v>69.428478775022995</v>
      </c>
      <c r="O2037" s="4">
        <f ca="1">[1]!thsiFinD("ths_relative_chg_ratio_w_stock",$A2037,$A$1,104,100)</f>
        <v>0.30803752865488998</v>
      </c>
      <c r="P2037" s="4"/>
    </row>
    <row r="2038" spans="1:16" x14ac:dyDescent="0.25">
      <c r="A2038" s="2" t="s">
        <v>4085</v>
      </c>
      <c r="B2038" s="2" t="s">
        <v>4086</v>
      </c>
      <c r="C2038" s="4">
        <f ca="1">[1]!thsiFinD("ths_vol_ratio_stock",$A2038,$A$1,7,100)</f>
        <v>0.72185390788110004</v>
      </c>
      <c r="D2038" s="4">
        <f ca="1">[1]!thsiFinD("ths_cr_stock",$A2038,$A$1,7,100,100)</f>
        <v>48.539638386648001</v>
      </c>
      <c r="E2038" s="4">
        <f ca="1">[1]!thsiFinD("ths_mfi_stock",$A2038,$A$1,7,100,100)</f>
        <v>47.196653614860999</v>
      </c>
      <c r="F2038" s="4">
        <f ca="1">[1]!thsiFinD("ths_expma_stock",$A2038,$A$1,7,100,100)</f>
        <v>8.7721738407115009</v>
      </c>
      <c r="G2038" s="4">
        <f ca="1">[1]!thsiFinD("ths_rsi_stock",$A2038,$A$1,7,100,100)</f>
        <v>38.897212931970003</v>
      </c>
      <c r="H2038" s="4">
        <f ca="1">[1]!thsiFinD("ths_adtm_stock",$A2038,$A$1,7,3,100,100,100)</f>
        <v>-8.8888888888891002E-2</v>
      </c>
      <c r="I2038" s="4">
        <f ca="1">[1]!thsiFinD("ths_bbiboll_stock",$A2038,$A$1,7,3,100,100,100)</f>
        <v>8.8359375</v>
      </c>
      <c r="J2038" s="4">
        <f ca="1">[1]!thsiFinD("ths_dptb_stock",$A2038,$A$1,7,104,100,100)</f>
        <v>0.42857142857142999</v>
      </c>
      <c r="K2038" s="4">
        <f ca="1">[1]!thsiFinD("ths_srmi_stock",$A2038,$A$1,7,100,100)</f>
        <v>-6.9792802617230004E-2</v>
      </c>
      <c r="L2038" s="4">
        <f ca="1">[1]!thsiFinD("ths_atr_stock",$A2038,$A$1,7,101,100,100)</f>
        <v>0.56999999999999995</v>
      </c>
      <c r="M2038" s="4">
        <f ca="1">[1]!thsiFinD("ths_vol_w_stock",$A2038,$A$1)/1000000</f>
        <v>13.238479999999999</v>
      </c>
      <c r="N2038" s="4">
        <f ca="1">[1]!thsiFinD("ths_turnover_ratio_w_stock",$A2038,$A$1)</f>
        <v>11.695250732472999</v>
      </c>
      <c r="O2038" s="4">
        <f ca="1">[1]!thsiFinD("ths_relative_chg_ratio_w_stock",$A2038,$A$1,104,100)</f>
        <v>-8.0902520538773999</v>
      </c>
      <c r="P2038" s="4"/>
    </row>
    <row r="2039" spans="1:16" x14ac:dyDescent="0.25">
      <c r="A2039" s="2" t="s">
        <v>4087</v>
      </c>
      <c r="B2039" s="2" t="s">
        <v>4088</v>
      </c>
      <c r="C2039" s="4">
        <f ca="1">[1]!thsiFinD("ths_vol_ratio_stock",$A2039,$A$1,7,100)</f>
        <v>0.87755051782731996</v>
      </c>
      <c r="D2039" s="4">
        <f ca="1">[1]!thsiFinD("ths_cr_stock",$A2039,$A$1,7,100,100)</f>
        <v>56.090225563910003</v>
      </c>
      <c r="E2039" s="4">
        <f ca="1">[1]!thsiFinD("ths_mfi_stock",$A2039,$A$1,7,100,100)</f>
        <v>39.629041330949001</v>
      </c>
      <c r="F2039" s="4">
        <f ca="1">[1]!thsiFinD("ths_expma_stock",$A2039,$A$1,7,100,100)</f>
        <v>10.030498985595999</v>
      </c>
      <c r="G2039" s="4">
        <f ca="1">[1]!thsiFinD("ths_rsi_stock",$A2039,$A$1,7,100,100)</f>
        <v>48.013403755116997</v>
      </c>
      <c r="H2039" s="4">
        <f ca="1">[1]!thsiFinD("ths_adtm_stock",$A2039,$A$1,7,3,100,100,100)</f>
        <v>-0.66489361702128003</v>
      </c>
      <c r="I2039" s="4">
        <f ca="1">[1]!thsiFinD("ths_bbiboll_stock",$A2039,$A$1,7,3,100,100,100)</f>
        <v>10.103125</v>
      </c>
      <c r="J2039" s="4">
        <f ca="1">[1]!thsiFinD("ths_dptb_stock",$A2039,$A$1,7,104,100,100)</f>
        <v>0.85714285714285998</v>
      </c>
      <c r="K2039" s="4">
        <f ca="1">[1]!thsiFinD("ths_srmi_stock",$A2039,$A$1,7,100,100)</f>
        <v>-5.0094517958412001E-2</v>
      </c>
      <c r="L2039" s="4">
        <f ca="1">[1]!thsiFinD("ths_atr_stock",$A2039,$A$1,7,101,100,100)</f>
        <v>0.49428571428571</v>
      </c>
      <c r="M2039" s="4">
        <f ca="1">[1]!thsiFinD("ths_vol_w_stock",$A2039,$A$1)/1000000</f>
        <v>16.299309999999998</v>
      </c>
      <c r="N2039" s="4">
        <f ca="1">[1]!thsiFinD("ths_turnover_ratio_w_stock",$A2039,$A$1)</f>
        <v>8.6564036850543005</v>
      </c>
      <c r="O2039" s="4">
        <f ca="1">[1]!thsiFinD("ths_relative_chg_ratio_w_stock",$A2039,$A$1,104,100)</f>
        <v>-0.97963787737315999</v>
      </c>
      <c r="P2039" s="4"/>
    </row>
    <row r="2040" spans="1:16" x14ac:dyDescent="0.25">
      <c r="A2040" s="2" t="s">
        <v>4089</v>
      </c>
      <c r="B2040" s="2" t="s">
        <v>4090</v>
      </c>
      <c r="C2040" s="4">
        <f ca="1">[1]!thsiFinD("ths_vol_ratio_stock",$A2040,$A$1,7,100)</f>
        <v>1.3709517389845001</v>
      </c>
      <c r="D2040" s="4">
        <f ca="1">[1]!thsiFinD("ths_cr_stock",$A2040,$A$1,7,100,100)</f>
        <v>57.425742574257001</v>
      </c>
      <c r="E2040" s="4">
        <f ca="1">[1]!thsiFinD("ths_mfi_stock",$A2040,$A$1,7,100,100)</f>
        <v>45.586970914784999</v>
      </c>
      <c r="F2040" s="4">
        <f ca="1">[1]!thsiFinD("ths_expma_stock",$A2040,$A$1,7,100,100)</f>
        <v>13.942281296624</v>
      </c>
      <c r="G2040" s="4">
        <f ca="1">[1]!thsiFinD("ths_rsi_stock",$A2040,$A$1,7,100,100)</f>
        <v>47.935843700806998</v>
      </c>
      <c r="H2040" s="4">
        <f ca="1">[1]!thsiFinD("ths_adtm_stock",$A2040,$A$1,7,3,100,100,100)</f>
        <v>-0.66666666666666996</v>
      </c>
      <c r="I2040" s="4">
        <f ca="1">[1]!thsiFinD("ths_bbiboll_stock",$A2040,$A$1,7,3,100,100,100)</f>
        <v>14.047499999999999</v>
      </c>
      <c r="J2040" s="4">
        <f ca="1">[1]!thsiFinD("ths_dptb_stock",$A2040,$A$1,7,104,100,100)</f>
        <v>0.71428571428570997</v>
      </c>
      <c r="K2040" s="4">
        <f ca="1">[1]!thsiFinD("ths_srmi_stock",$A2040,$A$1,7,100,100)</f>
        <v>-4.5702592087311998E-2</v>
      </c>
      <c r="L2040" s="4">
        <f ca="1">[1]!thsiFinD("ths_atr_stock",$A2040,$A$1,7,101,100,100)</f>
        <v>0.61428571428570999</v>
      </c>
      <c r="M2040" s="4">
        <f ca="1">[1]!thsiFinD("ths_vol_w_stock",$A2040,$A$1)/1000000</f>
        <v>23.656458000000001</v>
      </c>
      <c r="N2040" s="4">
        <f ca="1">[1]!thsiFinD("ths_turnover_ratio_w_stock",$A2040,$A$1)</f>
        <v>10.365477078124</v>
      </c>
      <c r="O2040" s="4">
        <f ca="1">[1]!thsiFinD("ths_relative_chg_ratio_w_stock",$A2040,$A$1,104,100)</f>
        <v>-1.5371291665718001</v>
      </c>
      <c r="P2040" s="4"/>
    </row>
    <row r="2041" spans="1:16" x14ac:dyDescent="0.25">
      <c r="A2041" s="2" t="s">
        <v>4091</v>
      </c>
      <c r="B2041" s="2" t="s">
        <v>4092</v>
      </c>
      <c r="C2041" s="4">
        <f ca="1">[1]!thsiFinD("ths_vol_ratio_stock",$A2041,$A$1,7,100)</f>
        <v>1.0819215800249999</v>
      </c>
      <c r="D2041" s="4">
        <f ca="1">[1]!thsiFinD("ths_cr_stock",$A2041,$A$1,7,100,100)</f>
        <v>36.800591570126002</v>
      </c>
      <c r="E2041" s="4">
        <f ca="1">[1]!thsiFinD("ths_mfi_stock",$A2041,$A$1,7,100,100)</f>
        <v>16.057772725812999</v>
      </c>
      <c r="F2041" s="4">
        <f ca="1">[1]!thsiFinD("ths_expma_stock",$A2041,$A$1,7,100,100)</f>
        <v>58.403990204473999</v>
      </c>
      <c r="G2041" s="4">
        <f ca="1">[1]!thsiFinD("ths_rsi_stock",$A2041,$A$1,7,100,100)</f>
        <v>36.380086547978998</v>
      </c>
      <c r="H2041" s="4">
        <f ca="1">[1]!thsiFinD("ths_adtm_stock",$A2041,$A$1,7,3,100,100,100)</f>
        <v>-0.20945945945946001</v>
      </c>
      <c r="I2041" s="4">
        <f ca="1">[1]!thsiFinD("ths_bbiboll_stock",$A2041,$A$1,7,3,100,100,100)</f>
        <v>59.002291666666999</v>
      </c>
      <c r="J2041" s="4">
        <f ca="1">[1]!thsiFinD("ths_dptb_stock",$A2041,$A$1,7,104,100,100)</f>
        <v>0.42857142857142999</v>
      </c>
      <c r="K2041" s="4">
        <f ca="1">[1]!thsiFinD("ths_srmi_stock",$A2041,$A$1,7,100,100)</f>
        <v>-6.3939042570812996E-2</v>
      </c>
      <c r="L2041" s="4">
        <f ca="1">[1]!thsiFinD("ths_atr_stock",$A2041,$A$1,7,101,100,100)</f>
        <v>2.68</v>
      </c>
      <c r="M2041" s="4">
        <f ca="1">[1]!thsiFinD("ths_vol_w_stock",$A2041,$A$1)/1000000</f>
        <v>30.340596999999999</v>
      </c>
      <c r="N2041" s="4">
        <f ca="1">[1]!thsiFinD("ths_turnover_ratio_w_stock",$A2041,$A$1)</f>
        <v>14.85281843912</v>
      </c>
      <c r="O2041" s="4">
        <f ca="1">[1]!thsiFinD("ths_relative_chg_ratio_w_stock",$A2041,$A$1,104,100)</f>
        <v>-4.0695879165140001</v>
      </c>
      <c r="P2041" s="4"/>
    </row>
    <row r="2042" spans="1:16" x14ac:dyDescent="0.25">
      <c r="A2042" s="2" t="s">
        <v>4093</v>
      </c>
      <c r="B2042" s="2" t="s">
        <v>4094</v>
      </c>
      <c r="C2042" s="4">
        <f ca="1">[1]!thsiFinD("ths_vol_ratio_stock",$A2042,$A$1,7,100)</f>
        <v>0.79329835214903999</v>
      </c>
      <c r="D2042" s="4">
        <f ca="1">[1]!thsiFinD("ths_cr_stock",$A2042,$A$1,7,100,100)</f>
        <v>21.839080459769999</v>
      </c>
      <c r="E2042" s="4">
        <f ca="1">[1]!thsiFinD("ths_mfi_stock",$A2042,$A$1,7,100,100)</f>
        <v>29.610615007446</v>
      </c>
      <c r="F2042" s="4">
        <f ca="1">[1]!thsiFinD("ths_expma_stock",$A2042,$A$1,7,100,100)</f>
        <v>8.4185227492828005</v>
      </c>
      <c r="G2042" s="4">
        <f ca="1">[1]!thsiFinD("ths_rsi_stock",$A2042,$A$1,7,100,100)</f>
        <v>28.585862857052</v>
      </c>
      <c r="H2042" s="4">
        <f ca="1">[1]!thsiFinD("ths_adtm_stock",$A2042,$A$1,7,3,100,100,100)</f>
        <v>-0.75833333333332997</v>
      </c>
      <c r="I2042" s="4">
        <f ca="1">[1]!thsiFinD("ths_bbiboll_stock",$A2042,$A$1,7,3,100,100,100)</f>
        <v>8.5962499999999995</v>
      </c>
      <c r="J2042" s="4">
        <f ca="1">[1]!thsiFinD("ths_dptb_stock",$A2042,$A$1,7,104,100,100)</f>
        <v>0.71428571428570997</v>
      </c>
      <c r="K2042" s="4">
        <f ca="1">[1]!thsiFinD("ths_srmi_stock",$A2042,$A$1,7,100,100)</f>
        <v>-9.2920353982301002E-2</v>
      </c>
      <c r="L2042" s="4">
        <f ca="1">[1]!thsiFinD("ths_atr_stock",$A2042,$A$1,7,101,100,100)</f>
        <v>0.31285714285714</v>
      </c>
      <c r="M2042" s="4">
        <f ca="1">[1]!thsiFinD("ths_vol_w_stock",$A2042,$A$1)/1000000</f>
        <v>109.06595299999999</v>
      </c>
      <c r="N2042" s="4">
        <f ca="1">[1]!thsiFinD("ths_turnover_ratio_w_stock",$A2042,$A$1)</f>
        <v>8.9944339640139006</v>
      </c>
      <c r="O2042" s="4">
        <f ca="1">[1]!thsiFinD("ths_relative_chg_ratio_w_stock",$A2042,$A$1,104,100)</f>
        <v>-3.6795811558757001</v>
      </c>
      <c r="P2042" s="4"/>
    </row>
    <row r="2043" spans="1:16" x14ac:dyDescent="0.25">
      <c r="A2043" s="2" t="s">
        <v>4095</v>
      </c>
      <c r="B2043" s="2" t="s">
        <v>4096</v>
      </c>
      <c r="C2043" s="4">
        <f ca="1">[1]!thsiFinD("ths_vol_ratio_stock",$A2043,$A$1,7,100)</f>
        <v>0.78310078643832004</v>
      </c>
      <c r="D2043" s="4">
        <f ca="1">[1]!thsiFinD("ths_cr_stock",$A2043,$A$1,7,100,100)</f>
        <v>29.545454545455001</v>
      </c>
      <c r="E2043" s="4">
        <f ca="1">[1]!thsiFinD("ths_mfi_stock",$A2043,$A$1,7,100,100)</f>
        <v>14.247130415383999</v>
      </c>
      <c r="F2043" s="4">
        <f ca="1">[1]!thsiFinD("ths_expma_stock",$A2043,$A$1,7,100,100)</f>
        <v>4.2208088654100999</v>
      </c>
      <c r="G2043" s="4">
        <f ca="1">[1]!thsiFinD("ths_rsi_stock",$A2043,$A$1,7,100,100)</f>
        <v>30.775289897457</v>
      </c>
      <c r="H2043" s="4">
        <f ca="1">[1]!thsiFinD("ths_adtm_stock",$A2043,$A$1,7,3,100,100,100)</f>
        <v>-0.48936170212766</v>
      </c>
      <c r="I2043" s="4">
        <f ca="1">[1]!thsiFinD("ths_bbiboll_stock",$A2043,$A$1,7,3,100,100,100)</f>
        <v>4.3132291666666998</v>
      </c>
      <c r="J2043" s="4">
        <f ca="1">[1]!thsiFinD("ths_dptb_stock",$A2043,$A$1,7,104,100,100)</f>
        <v>0.71428571428570997</v>
      </c>
      <c r="K2043" s="4">
        <f ca="1">[1]!thsiFinD("ths_srmi_stock",$A2043,$A$1,7,100,100)</f>
        <v>-6.9351230425056004E-2</v>
      </c>
      <c r="L2043" s="4">
        <f ca="1">[1]!thsiFinD("ths_atr_stock",$A2043,$A$1,7,101,100,100)</f>
        <v>0.13857142857143001</v>
      </c>
      <c r="M2043" s="4">
        <f ca="1">[1]!thsiFinD("ths_vol_w_stock",$A2043,$A$1)/1000000</f>
        <v>34.073138999999998</v>
      </c>
      <c r="N2043" s="4">
        <f ca="1">[1]!thsiFinD("ths_turnover_ratio_w_stock",$A2043,$A$1)</f>
        <v>3.6471082357539002</v>
      </c>
      <c r="O2043" s="4">
        <f ca="1">[1]!thsiFinD("ths_relative_chg_ratio_w_stock",$A2043,$A$1,104,100)</f>
        <v>-1.8321566829350999</v>
      </c>
      <c r="P2043" s="4"/>
    </row>
    <row r="2044" spans="1:16" x14ac:dyDescent="0.25">
      <c r="A2044" s="2" t="s">
        <v>4097</v>
      </c>
      <c r="B2044" s="2" t="s">
        <v>4098</v>
      </c>
      <c r="C2044" s="4">
        <f ca="1">[1]!thsiFinD("ths_vol_ratio_stock",$A2044,$A$1,7,100)</f>
        <v>0.99063384957683998</v>
      </c>
      <c r="D2044" s="4">
        <f ca="1">[1]!thsiFinD("ths_cr_stock",$A2044,$A$1,7,100,100)</f>
        <v>43.689320388349003</v>
      </c>
      <c r="E2044" s="4">
        <f ca="1">[1]!thsiFinD("ths_mfi_stock",$A2044,$A$1,7,100,100)</f>
        <v>28.791225422025001</v>
      </c>
      <c r="F2044" s="4">
        <f ca="1">[1]!thsiFinD("ths_expma_stock",$A2044,$A$1,7,100,100)</f>
        <v>32.826037947688</v>
      </c>
      <c r="G2044" s="4">
        <f ca="1">[1]!thsiFinD("ths_rsi_stock",$A2044,$A$1,7,100,100)</f>
        <v>43.250620782989003</v>
      </c>
      <c r="H2044" s="4">
        <f ca="1">[1]!thsiFinD("ths_adtm_stock",$A2044,$A$1,7,3,100,100,100)</f>
        <v>-0.78155339805824997</v>
      </c>
      <c r="I2044" s="4">
        <f ca="1">[1]!thsiFinD("ths_bbiboll_stock",$A2044,$A$1,7,3,100,100,100)</f>
        <v>33.101041666667001</v>
      </c>
      <c r="J2044" s="4">
        <f ca="1">[1]!thsiFinD("ths_dptb_stock",$A2044,$A$1,7,104,100,100)</f>
        <v>0.71428571428570997</v>
      </c>
      <c r="K2044" s="4">
        <f ca="1">[1]!thsiFinD("ths_srmi_stock",$A2044,$A$1,7,100,100)</f>
        <v>-7.1895424836600996E-2</v>
      </c>
      <c r="L2044" s="4">
        <f ca="1">[1]!thsiFinD("ths_atr_stock",$A2044,$A$1,7,101,100,100)</f>
        <v>1.5042857142857</v>
      </c>
      <c r="M2044" s="4">
        <f ca="1">[1]!thsiFinD("ths_vol_w_stock",$A2044,$A$1)/1000000</f>
        <v>40.383454999999998</v>
      </c>
      <c r="N2044" s="4">
        <f ca="1">[1]!thsiFinD("ths_turnover_ratio_w_stock",$A2044,$A$1)</f>
        <v>20.981995802848001</v>
      </c>
      <c r="O2044" s="4">
        <f ca="1">[1]!thsiFinD("ths_relative_chg_ratio_w_stock",$A2044,$A$1,104,100)</f>
        <v>-2.9413339285791</v>
      </c>
      <c r="P2044" s="4"/>
    </row>
    <row r="2045" spans="1:16" x14ac:dyDescent="0.25">
      <c r="A2045" s="2" t="s">
        <v>4099</v>
      </c>
      <c r="B2045" s="2" t="s">
        <v>4100</v>
      </c>
      <c r="C2045" s="4">
        <f ca="1">[1]!thsiFinD("ths_vol_ratio_stock",$A2045,$A$1,7,100)</f>
        <v>1.1114018772800001</v>
      </c>
      <c r="D2045" s="4">
        <f ca="1">[1]!thsiFinD("ths_cr_stock",$A2045,$A$1,7,100,100)</f>
        <v>59.289843104871998</v>
      </c>
      <c r="E2045" s="4">
        <f ca="1">[1]!thsiFinD("ths_mfi_stock",$A2045,$A$1,7,100,100)</f>
        <v>39.255555386388998</v>
      </c>
      <c r="F2045" s="4">
        <f ca="1">[1]!thsiFinD("ths_expma_stock",$A2045,$A$1,7,100,100)</f>
        <v>20.922746989909999</v>
      </c>
      <c r="G2045" s="4">
        <f ca="1">[1]!thsiFinD("ths_rsi_stock",$A2045,$A$1,7,100,100)</f>
        <v>45.741423044171</v>
      </c>
      <c r="H2045" s="4">
        <f ca="1">[1]!thsiFinD("ths_adtm_stock",$A2045,$A$1,7,3,100,100,100)</f>
        <v>-0.15606936416184999</v>
      </c>
      <c r="I2045" s="4">
        <f ca="1">[1]!thsiFinD("ths_bbiboll_stock",$A2045,$A$1,7,3,100,100,100)</f>
        <v>21.16</v>
      </c>
      <c r="J2045" s="4">
        <f ca="1">[1]!thsiFinD("ths_dptb_stock",$A2045,$A$1,7,104,100,100)</f>
        <v>0.71428571428570997</v>
      </c>
      <c r="K2045" s="4">
        <f ca="1">[1]!thsiFinD("ths_srmi_stock",$A2045,$A$1,7,100,100)</f>
        <v>-4.2524005486967997E-2</v>
      </c>
      <c r="L2045" s="4">
        <f ca="1">[1]!thsiFinD("ths_atr_stock",$A2045,$A$1,7,101,100,100)</f>
        <v>0.92714285714286004</v>
      </c>
      <c r="M2045" s="4">
        <f ca="1">[1]!thsiFinD("ths_vol_w_stock",$A2045,$A$1)/1000000</f>
        <v>8.5148270000000004</v>
      </c>
      <c r="N2045" s="4">
        <f ca="1">[1]!thsiFinD("ths_turnover_ratio_w_stock",$A2045,$A$1)</f>
        <v>7.3650093931510003</v>
      </c>
      <c r="O2045" s="4">
        <f ca="1">[1]!thsiFinD("ths_relative_chg_ratio_w_stock",$A2045,$A$1,104,100)</f>
        <v>0.44901631415686999</v>
      </c>
      <c r="P2045" s="4"/>
    </row>
    <row r="2046" spans="1:16" x14ac:dyDescent="0.25">
      <c r="A2046" s="2" t="s">
        <v>4101</v>
      </c>
      <c r="B2046" s="2" t="s">
        <v>4102</v>
      </c>
      <c r="C2046" s="4">
        <f ca="1">[1]!thsiFinD("ths_vol_ratio_stock",$A2046,$A$1,7,100)</f>
        <v>0.83370608406879998</v>
      </c>
      <c r="D2046" s="4">
        <f ca="1">[1]!thsiFinD("ths_cr_stock",$A2046,$A$1,7,100,100)</f>
        <v>49.624060150376003</v>
      </c>
      <c r="E2046" s="4">
        <f ca="1">[1]!thsiFinD("ths_mfi_stock",$A2046,$A$1,7,100,100)</f>
        <v>36.761415402410002</v>
      </c>
      <c r="F2046" s="4">
        <f ca="1">[1]!thsiFinD("ths_expma_stock",$A2046,$A$1,7,100,100)</f>
        <v>11.473052848949999</v>
      </c>
      <c r="G2046" s="4">
        <f ca="1">[1]!thsiFinD("ths_rsi_stock",$A2046,$A$1,7,100,100)</f>
        <v>48.284919637671003</v>
      </c>
      <c r="H2046" s="4">
        <f ca="1">[1]!thsiFinD("ths_adtm_stock",$A2046,$A$1,7,3,100,100,100)</f>
        <v>-0.74742268041237003</v>
      </c>
      <c r="I2046" s="4">
        <f ca="1">[1]!thsiFinD("ths_bbiboll_stock",$A2046,$A$1,7,3,100,100,100)</f>
        <v>11.6559375</v>
      </c>
      <c r="J2046" s="4">
        <f ca="1">[1]!thsiFinD("ths_dptb_stock",$A2046,$A$1,7,104,100,100)</f>
        <v>0.85714285714285998</v>
      </c>
      <c r="K2046" s="4">
        <f ca="1">[1]!thsiFinD("ths_srmi_stock",$A2046,$A$1,7,100,100)</f>
        <v>-5.6818181818181997E-2</v>
      </c>
      <c r="L2046" s="4">
        <f ca="1">[1]!thsiFinD("ths_atr_stock",$A2046,$A$1,7,101,100,100)</f>
        <v>0.58285714285713996</v>
      </c>
      <c r="M2046" s="4">
        <f ca="1">[1]!thsiFinD("ths_vol_w_stock",$A2046,$A$1)/1000000</f>
        <v>23.607346</v>
      </c>
      <c r="N2046" s="4">
        <f ca="1">[1]!thsiFinD("ths_turnover_ratio_w_stock",$A2046,$A$1)</f>
        <v>12.858272437903</v>
      </c>
      <c r="O2046" s="4">
        <f ca="1">[1]!thsiFinD("ths_relative_chg_ratio_w_stock",$A2046,$A$1,104,100)</f>
        <v>1.6648225360351001</v>
      </c>
      <c r="P2046" s="4"/>
    </row>
    <row r="2047" spans="1:16" x14ac:dyDescent="0.25">
      <c r="A2047" s="2" t="s">
        <v>4103</v>
      </c>
      <c r="B2047" s="2" t="s">
        <v>4104</v>
      </c>
      <c r="C2047" s="4">
        <f ca="1">[1]!thsiFinD("ths_vol_ratio_stock",$A2047,$A$1,7,100)</f>
        <v>1.1743388662031</v>
      </c>
      <c r="D2047" s="4">
        <f ca="1">[1]!thsiFinD("ths_cr_stock",$A2047,$A$1,7,100,100)</f>
        <v>49.842304457527</v>
      </c>
      <c r="E2047" s="4">
        <f ca="1">[1]!thsiFinD("ths_mfi_stock",$A2047,$A$1,7,100,100)</f>
        <v>32.403515137375003</v>
      </c>
      <c r="F2047" s="4">
        <f ca="1">[1]!thsiFinD("ths_expma_stock",$A2047,$A$1,7,100,100)</f>
        <v>170.22694986012999</v>
      </c>
      <c r="G2047" s="4">
        <f ca="1">[1]!thsiFinD("ths_rsi_stock",$A2047,$A$1,7,100,100)</f>
        <v>25.010085717092998</v>
      </c>
      <c r="H2047" s="4">
        <f ca="1">[1]!thsiFinD("ths_adtm_stock",$A2047,$A$1,7,3,100,100,100)</f>
        <v>-0.62710280373831995</v>
      </c>
      <c r="I2047" s="4">
        <f ca="1">[1]!thsiFinD("ths_bbiboll_stock",$A2047,$A$1,7,3,100,100,100)</f>
        <v>174.34187499999999</v>
      </c>
      <c r="J2047" s="4">
        <f ca="1">[1]!thsiFinD("ths_dptb_stock",$A2047,$A$1,7,104,100,100)</f>
        <v>0.71428571428570997</v>
      </c>
      <c r="K2047" s="4">
        <f ca="1">[1]!thsiFinD("ths_srmi_stock",$A2047,$A$1,7,100,100)</f>
        <v>-5.9093516924842E-2</v>
      </c>
      <c r="L2047" s="4">
        <f ca="1">[1]!thsiFinD("ths_atr_stock",$A2047,$A$1,7,101,100,100)</f>
        <v>6.9242857142857002</v>
      </c>
      <c r="M2047" s="4">
        <f ca="1">[1]!thsiFinD("ths_vol_w_stock",$A2047,$A$1)/1000000</f>
        <v>16.070679999999999</v>
      </c>
      <c r="N2047" s="4">
        <f ca="1">[1]!thsiFinD("ths_turnover_ratio_w_stock",$A2047,$A$1)</f>
        <v>11.994019782519</v>
      </c>
      <c r="O2047" s="4">
        <f ca="1">[1]!thsiFinD("ths_relative_chg_ratio_w_stock",$A2047,$A$1,104,100)</f>
        <v>-3.2228336006028</v>
      </c>
      <c r="P2047" s="4"/>
    </row>
    <row r="2048" spans="1:16" x14ac:dyDescent="0.25">
      <c r="A2048" s="2" t="s">
        <v>4105</v>
      </c>
      <c r="B2048" s="2" t="s">
        <v>4106</v>
      </c>
      <c r="C2048" s="4">
        <f ca="1">[1]!thsiFinD("ths_vol_ratio_stock",$A2048,$A$1,7,100)</f>
        <v>0.76251782449030003</v>
      </c>
      <c r="D2048" s="4">
        <f ca="1">[1]!thsiFinD("ths_cr_stock",$A2048,$A$1,7,100,100)</f>
        <v>173.28767123288</v>
      </c>
      <c r="E2048" s="4">
        <f ca="1">[1]!thsiFinD("ths_mfi_stock",$A2048,$A$1,7,100,100)</f>
        <v>83.998254435950997</v>
      </c>
      <c r="F2048" s="4">
        <f ca="1">[1]!thsiFinD("ths_expma_stock",$A2048,$A$1,7,100,100)</f>
        <v>6.5008001055589002</v>
      </c>
      <c r="G2048" s="4">
        <f ca="1">[1]!thsiFinD("ths_rsi_stock",$A2048,$A$1,7,100,100)</f>
        <v>66.481161077432006</v>
      </c>
      <c r="H2048" s="4">
        <f ca="1">[1]!thsiFinD("ths_adtm_stock",$A2048,$A$1,7,3,100,100,100)</f>
        <v>0.79729729729730003</v>
      </c>
      <c r="I2048" s="4">
        <f ca="1">[1]!thsiFinD("ths_bbiboll_stock",$A2048,$A$1,7,3,100,100,100)</f>
        <v>6.4068750000000003</v>
      </c>
      <c r="J2048" s="4">
        <f ca="1">[1]!thsiFinD("ths_dptb_stock",$A2048,$A$1,7,104,100,100)</f>
        <v>0.71428571428570997</v>
      </c>
      <c r="K2048" s="4">
        <f ca="1">[1]!thsiFinD("ths_srmi_stock",$A2048,$A$1,7,100,100)</f>
        <v>7.9819277108434006E-2</v>
      </c>
      <c r="L2048" s="4">
        <f ca="1">[1]!thsiFinD("ths_atr_stock",$A2048,$A$1,7,101,100,100)</f>
        <v>0.39285714285714002</v>
      </c>
      <c r="M2048" s="4">
        <f ca="1">[1]!thsiFinD("ths_vol_w_stock",$A2048,$A$1)/1000000</f>
        <v>75.091819000000001</v>
      </c>
      <c r="N2048" s="4">
        <f ca="1">[1]!thsiFinD("ths_turnover_ratio_w_stock",$A2048,$A$1)</f>
        <v>21.821051071989</v>
      </c>
      <c r="O2048" s="4">
        <f ca="1">[1]!thsiFinD("ths_relative_chg_ratio_w_stock",$A2048,$A$1,104,100)</f>
        <v>6.0348727740624</v>
      </c>
      <c r="P2048" s="4"/>
    </row>
    <row r="2049" spans="1:16" x14ac:dyDescent="0.25">
      <c r="A2049" s="2" t="s">
        <v>4107</v>
      </c>
      <c r="B2049" s="2" t="s">
        <v>4108</v>
      </c>
      <c r="C2049" s="4">
        <f ca="1">[1]!thsiFinD("ths_vol_ratio_stock",$A2049,$A$1,7,100)</f>
        <v>0.69124022778373995</v>
      </c>
      <c r="D2049" s="4">
        <f ca="1">[1]!thsiFinD("ths_cr_stock",$A2049,$A$1,7,100,100)</f>
        <v>30.179445350733999</v>
      </c>
      <c r="E2049" s="4">
        <f ca="1">[1]!thsiFinD("ths_mfi_stock",$A2049,$A$1,7,100,100)</f>
        <v>13.395079520394001</v>
      </c>
      <c r="F2049" s="4">
        <f ca="1">[1]!thsiFinD("ths_expma_stock",$A2049,$A$1,7,100,100)</f>
        <v>37.146984592477999</v>
      </c>
      <c r="G2049" s="4">
        <f ca="1">[1]!thsiFinD("ths_rsi_stock",$A2049,$A$1,7,100,100)</f>
        <v>41.558352141457</v>
      </c>
      <c r="H2049" s="4">
        <f ca="1">[1]!thsiFinD("ths_adtm_stock",$A2049,$A$1,7,3,100,100,100)</f>
        <v>-0.63513513513513997</v>
      </c>
      <c r="I2049" s="4">
        <f ca="1">[1]!thsiFinD("ths_bbiboll_stock",$A2049,$A$1,7,3,100,100,100)</f>
        <v>37.491354166667001</v>
      </c>
      <c r="J2049" s="4">
        <f ca="1">[1]!thsiFinD("ths_dptb_stock",$A2049,$A$1,7,104,100,100)</f>
        <v>0.85714285714285998</v>
      </c>
      <c r="K2049" s="4">
        <f ca="1">[1]!thsiFinD("ths_srmi_stock",$A2049,$A$1,7,100,100)</f>
        <v>-0.11420950533462999</v>
      </c>
      <c r="L2049" s="4">
        <f ca="1">[1]!thsiFinD("ths_atr_stock",$A2049,$A$1,7,101,100,100)</f>
        <v>1.9628571428571</v>
      </c>
      <c r="M2049" s="4">
        <f ca="1">[1]!thsiFinD("ths_vol_w_stock",$A2049,$A$1)/1000000</f>
        <v>77.310147000000001</v>
      </c>
      <c r="N2049" s="4">
        <f ca="1">[1]!thsiFinD("ths_turnover_ratio_w_stock",$A2049,$A$1)</f>
        <v>42.123796715684001</v>
      </c>
      <c r="O2049" s="4">
        <f ca="1">[1]!thsiFinD("ths_relative_chg_ratio_w_stock",$A2049,$A$1,104,100)</f>
        <v>-2.2345656889723999</v>
      </c>
      <c r="P2049" s="4"/>
    </row>
    <row r="2050" spans="1:16" x14ac:dyDescent="0.25">
      <c r="A2050" s="2" t="s">
        <v>4109</v>
      </c>
      <c r="B2050" s="2" t="s">
        <v>4110</v>
      </c>
      <c r="C2050" s="4">
        <f ca="1">[1]!thsiFinD("ths_vol_ratio_stock",$A2050,$A$1,7,100)</f>
        <v>0.80010650592831001</v>
      </c>
      <c r="D2050" s="4">
        <f ca="1">[1]!thsiFinD("ths_cr_stock",$A2050,$A$1,7,100,100)</f>
        <v>83.505154639175004</v>
      </c>
      <c r="E2050" s="4">
        <f ca="1">[1]!thsiFinD("ths_mfi_stock",$A2050,$A$1,7,100,100)</f>
        <v>33.421363731508002</v>
      </c>
      <c r="F2050" s="4">
        <f ca="1">[1]!thsiFinD("ths_expma_stock",$A2050,$A$1,7,100,100)</f>
        <v>21.014977529620001</v>
      </c>
      <c r="G2050" s="4">
        <f ca="1">[1]!thsiFinD("ths_rsi_stock",$A2050,$A$1,7,100,100)</f>
        <v>40.127906955316</v>
      </c>
      <c r="H2050" s="4">
        <f ca="1">[1]!thsiFinD("ths_adtm_stock",$A2050,$A$1,7,3,100,100,100)</f>
        <v>0.62037037037037002</v>
      </c>
      <c r="I2050" s="4">
        <f ca="1">[1]!thsiFinD("ths_bbiboll_stock",$A2050,$A$1,7,3,100,100,100)</f>
        <v>21.106458333332998</v>
      </c>
      <c r="J2050" s="4">
        <f ca="1">[1]!thsiFinD("ths_dptb_stock",$A2050,$A$1,7,104,100,100)</f>
        <v>0.42857142857142999</v>
      </c>
      <c r="K2050" s="4">
        <f ca="1">[1]!thsiFinD("ths_srmi_stock",$A2050,$A$1,7,100,100)</f>
        <v>-6.6762041010968E-3</v>
      </c>
      <c r="L2050" s="4">
        <f ca="1">[1]!thsiFinD("ths_atr_stock",$A2050,$A$1,7,101,100,100)</f>
        <v>0.76285714285714001</v>
      </c>
      <c r="M2050" s="4">
        <f ca="1">[1]!thsiFinD("ths_vol_w_stock",$A2050,$A$1)/1000000</f>
        <v>5.4782960000000003</v>
      </c>
      <c r="N2050" s="4">
        <f ca="1">[1]!thsiFinD("ths_turnover_ratio_w_stock",$A2050,$A$1)</f>
        <v>3.9110331021864999</v>
      </c>
      <c r="O2050" s="4">
        <f ca="1">[1]!thsiFinD("ths_relative_chg_ratio_w_stock",$A2050,$A$1,104,100)</f>
        <v>-2.1446974349454999</v>
      </c>
      <c r="P2050" s="4"/>
    </row>
    <row r="2051" spans="1:16" x14ac:dyDescent="0.25">
      <c r="A2051" s="2" t="s">
        <v>4111</v>
      </c>
      <c r="B2051" s="2" t="s">
        <v>4112</v>
      </c>
      <c r="C2051" s="4">
        <f ca="1">[1]!thsiFinD("ths_vol_ratio_stock",$A2051,$A$1,7,100)</f>
        <v>2.9996999422675001</v>
      </c>
      <c r="D2051" s="4">
        <f ca="1">[1]!thsiFinD("ths_cr_stock",$A2051,$A$1,7,100,100)</f>
        <v>234.38395415472999</v>
      </c>
      <c r="E2051" s="4">
        <f ca="1">[1]!thsiFinD("ths_mfi_stock",$A2051,$A$1,7,100,100)</f>
        <v>53.910450381555002</v>
      </c>
      <c r="F2051" s="4">
        <f ca="1">[1]!thsiFinD("ths_expma_stock",$A2051,$A$1,7,100,100)</f>
        <v>13.707469461439</v>
      </c>
      <c r="G2051" s="4">
        <f ca="1">[1]!thsiFinD("ths_rsi_stock",$A2051,$A$1,7,100,100)</f>
        <v>74.863738273143994</v>
      </c>
      <c r="H2051" s="4">
        <f ca="1">[1]!thsiFinD("ths_adtm_stock",$A2051,$A$1,7,3,100,100,100)</f>
        <v>0.43843843843843999</v>
      </c>
      <c r="I2051" s="4">
        <f ca="1">[1]!thsiFinD("ths_bbiboll_stock",$A2051,$A$1,7,3,100,100,100)</f>
        <v>13.494583333333001</v>
      </c>
      <c r="J2051" s="4">
        <f ca="1">[1]!thsiFinD("ths_dptb_stock",$A2051,$A$1,7,104,100,100)</f>
        <v>0.71428571428570997</v>
      </c>
      <c r="K2051" s="4">
        <f ca="1">[1]!thsiFinD("ths_srmi_stock",$A2051,$A$1,7,100,100)</f>
        <v>0.11891891891891999</v>
      </c>
      <c r="L2051" s="4">
        <f ca="1">[1]!thsiFinD("ths_atr_stock",$A2051,$A$1,7,101,100,100)</f>
        <v>1.1499999999999999</v>
      </c>
      <c r="M2051" s="4">
        <f ca="1">[1]!thsiFinD("ths_vol_w_stock",$A2051,$A$1)/1000000</f>
        <v>69.435485</v>
      </c>
      <c r="N2051" s="4">
        <f ca="1">[1]!thsiFinD("ths_turnover_ratio_w_stock",$A2051,$A$1)</f>
        <v>35.793703924497997</v>
      </c>
      <c r="O2051" s="4">
        <f ca="1">[1]!thsiFinD("ths_relative_chg_ratio_w_stock",$A2051,$A$1,104,100)</f>
        <v>17.323782892684001</v>
      </c>
      <c r="P2051" s="4"/>
    </row>
    <row r="2052" spans="1:16" x14ac:dyDescent="0.25">
      <c r="A2052" s="2" t="s">
        <v>4113</v>
      </c>
      <c r="B2052" s="2" t="s">
        <v>4114</v>
      </c>
      <c r="C2052" s="4">
        <f ca="1">[1]!thsiFinD("ths_vol_ratio_stock",$A2052,$A$1,7,100)</f>
        <v>0.91876609952796995</v>
      </c>
      <c r="D2052" s="4">
        <f ca="1">[1]!thsiFinD("ths_cr_stock",$A2052,$A$1,7,100,100)</f>
        <v>87.664370695052995</v>
      </c>
      <c r="E2052" s="4">
        <f ca="1">[1]!thsiFinD("ths_mfi_stock",$A2052,$A$1,7,100,100)</f>
        <v>50.691231700025</v>
      </c>
      <c r="F2052" s="4">
        <f ca="1">[1]!thsiFinD("ths_expma_stock",$A2052,$A$1,7,100,100)</f>
        <v>19.871193827563001</v>
      </c>
      <c r="G2052" s="4">
        <f ca="1">[1]!thsiFinD("ths_rsi_stock",$A2052,$A$1,7,100,100)</f>
        <v>49.633369424838001</v>
      </c>
      <c r="H2052" s="4">
        <f ca="1">[1]!thsiFinD("ths_adtm_stock",$A2052,$A$1,7,3,100,100,100)</f>
        <v>0.10436893203883001</v>
      </c>
      <c r="I2052" s="4">
        <f ca="1">[1]!thsiFinD("ths_bbiboll_stock",$A2052,$A$1,7,3,100,100,100)</f>
        <v>19.679375</v>
      </c>
      <c r="J2052" s="4">
        <f ca="1">[1]!thsiFinD("ths_dptb_stock",$A2052,$A$1,7,104,100,100)</f>
        <v>0.42857142857142999</v>
      </c>
      <c r="K2052" s="4">
        <f ca="1">[1]!thsiFinD("ths_srmi_stock",$A2052,$A$1,7,100,100)</f>
        <v>-2.6460309535696998E-2</v>
      </c>
      <c r="L2052" s="4">
        <f ca="1">[1]!thsiFinD("ths_atr_stock",$A2052,$A$1,7,101,100,100)</f>
        <v>1.5685714285714001</v>
      </c>
      <c r="M2052" s="4">
        <f ca="1">[1]!thsiFinD("ths_vol_w_stock",$A2052,$A$1)/1000000</f>
        <v>59.227257000000002</v>
      </c>
      <c r="N2052" s="4">
        <f ca="1">[1]!thsiFinD("ths_turnover_ratio_w_stock",$A2052,$A$1)</f>
        <v>22.616964554566</v>
      </c>
      <c r="O2052" s="4">
        <f ca="1">[1]!thsiFinD("ths_relative_chg_ratio_w_stock",$A2052,$A$1,104,100)</f>
        <v>2.9590293335667002</v>
      </c>
      <c r="P2052" s="4"/>
    </row>
    <row r="2053" spans="1:16" x14ac:dyDescent="0.25">
      <c r="A2053" s="2" t="s">
        <v>4115</v>
      </c>
      <c r="B2053" s="2" t="s">
        <v>4116</v>
      </c>
      <c r="C2053" s="4">
        <f ca="1">[1]!thsiFinD("ths_vol_ratio_stock",$A2053,$A$1,7,100)</f>
        <v>0.74103016195769</v>
      </c>
      <c r="D2053" s="4">
        <f ca="1">[1]!thsiFinD("ths_cr_stock",$A2053,$A$1,7,100,100)</f>
        <v>10.538461538462</v>
      </c>
      <c r="E2053" s="4">
        <f ca="1">[1]!thsiFinD("ths_mfi_stock",$A2053,$A$1,7,100,100)</f>
        <v>13.458981287404001</v>
      </c>
      <c r="F2053" s="4">
        <f ca="1">[1]!thsiFinD("ths_expma_stock",$A2053,$A$1,7,100,100)</f>
        <v>15.604120141439999</v>
      </c>
      <c r="G2053" s="4">
        <f ca="1">[1]!thsiFinD("ths_rsi_stock",$A2053,$A$1,7,100,100)</f>
        <v>21.334856771491001</v>
      </c>
      <c r="H2053" s="4">
        <f ca="1">[1]!thsiFinD("ths_adtm_stock",$A2053,$A$1,7,3,100,100,100)</f>
        <v>-0.93023255813953998</v>
      </c>
      <c r="I2053" s="4">
        <f ca="1">[1]!thsiFinD("ths_bbiboll_stock",$A2053,$A$1,7,3,100,100,100)</f>
        <v>16.96875</v>
      </c>
      <c r="J2053" s="4">
        <f ca="1">[1]!thsiFinD("ths_dptb_stock",$A2053,$A$1,7,104,100,100)</f>
        <v>0.71428571428570997</v>
      </c>
      <c r="K2053" s="4">
        <f ca="1">[1]!thsiFinD("ths_srmi_stock",$A2053,$A$1,7,100,100)</f>
        <v>-0.12028725314183</v>
      </c>
      <c r="L2053" s="4">
        <f ca="1">[1]!thsiFinD("ths_atr_stock",$A2053,$A$1,7,101,100,100)</f>
        <v>0.7</v>
      </c>
      <c r="M2053" s="4">
        <f ca="1">[1]!thsiFinD("ths_vol_w_stock",$A2053,$A$1)/1000000</f>
        <v>35.889108999999998</v>
      </c>
      <c r="N2053" s="4">
        <f ca="1">[1]!thsiFinD("ths_turnover_ratio_w_stock",$A2053,$A$1)</f>
        <v>7.6453563991175999</v>
      </c>
      <c r="O2053" s="4">
        <f ca="1">[1]!thsiFinD("ths_relative_chg_ratio_w_stock",$A2053,$A$1,104,100)</f>
        <v>-5.8725248290563998</v>
      </c>
      <c r="P2053" s="4"/>
    </row>
    <row r="2054" spans="1:16" x14ac:dyDescent="0.25">
      <c r="A2054" s="2" t="s">
        <v>4117</v>
      </c>
      <c r="B2054" s="2" t="s">
        <v>4118</v>
      </c>
      <c r="C2054" s="4">
        <f ca="1">[1]!thsiFinD("ths_vol_ratio_stock",$A2054,$A$1,7,100)</f>
        <v>0.81625971101368999</v>
      </c>
      <c r="D2054" s="4">
        <f ca="1">[1]!thsiFinD("ths_cr_stock",$A2054,$A$1,7,100,100)</f>
        <v>39.344262295081997</v>
      </c>
      <c r="E2054" s="4">
        <f ca="1">[1]!thsiFinD("ths_mfi_stock",$A2054,$A$1,7,100,100)</f>
        <v>24.300344421944999</v>
      </c>
      <c r="F2054" s="4">
        <f ca="1">[1]!thsiFinD("ths_expma_stock",$A2054,$A$1,7,100,100)</f>
        <v>7.7313458367907</v>
      </c>
      <c r="G2054" s="4">
        <f ca="1">[1]!thsiFinD("ths_rsi_stock",$A2054,$A$1,7,100,100)</f>
        <v>39.620525061137002</v>
      </c>
      <c r="H2054" s="4">
        <f ca="1">[1]!thsiFinD("ths_adtm_stock",$A2054,$A$1,7,3,100,100,100)</f>
        <v>-0.90151515151515005</v>
      </c>
      <c r="I2054" s="4">
        <f ca="1">[1]!thsiFinD("ths_bbiboll_stock",$A2054,$A$1,7,3,100,100,100)</f>
        <v>7.86</v>
      </c>
      <c r="J2054" s="4">
        <f ca="1">[1]!thsiFinD("ths_dptb_stock",$A2054,$A$1,7,104,100,100)</f>
        <v>0.71428571428570997</v>
      </c>
      <c r="K2054" s="4">
        <f ca="1">[1]!thsiFinD("ths_srmi_stock",$A2054,$A$1,7,100,100)</f>
        <v>-6.4634146341463E-2</v>
      </c>
      <c r="L2054" s="4">
        <f ca="1">[1]!thsiFinD("ths_atr_stock",$A2054,$A$1,7,101,100,100)</f>
        <v>0.36428571428570999</v>
      </c>
      <c r="M2054" s="4">
        <f ca="1">[1]!thsiFinD("ths_vol_w_stock",$A2054,$A$1)/1000000</f>
        <v>41.964362999999999</v>
      </c>
      <c r="N2054" s="4">
        <f ca="1">[1]!thsiFinD("ths_turnover_ratio_w_stock",$A2054,$A$1)</f>
        <v>7.6283648057253997</v>
      </c>
      <c r="O2054" s="4">
        <f ca="1">[1]!thsiFinD("ths_relative_chg_ratio_w_stock",$A2054,$A$1,104,100)</f>
        <v>-2.1849840217437002</v>
      </c>
      <c r="P2054" s="4"/>
    </row>
    <row r="2055" spans="1:16" x14ac:dyDescent="0.25">
      <c r="A2055" s="2" t="s">
        <v>4119</v>
      </c>
      <c r="B2055" s="2" t="s">
        <v>4120</v>
      </c>
      <c r="C2055" s="4">
        <f ca="1">[1]!thsiFinD("ths_vol_ratio_stock",$A2055,$A$1,7,100)</f>
        <v>1.0193438795431</v>
      </c>
      <c r="D2055" s="4">
        <f ca="1">[1]!thsiFinD("ths_cr_stock",$A2055,$A$1,7,100,100)</f>
        <v>51.782682512733999</v>
      </c>
      <c r="E2055" s="4">
        <f ca="1">[1]!thsiFinD("ths_mfi_stock",$A2055,$A$1,7,100,100)</f>
        <v>43.693051676343003</v>
      </c>
      <c r="F2055" s="4">
        <f ca="1">[1]!thsiFinD("ths_expma_stock",$A2055,$A$1,7,100,100)</f>
        <v>8.5319595304772005</v>
      </c>
      <c r="G2055" s="4">
        <f ca="1">[1]!thsiFinD("ths_rsi_stock",$A2055,$A$1,7,100,100)</f>
        <v>46.626716548822998</v>
      </c>
      <c r="H2055" s="4">
        <f ca="1">[1]!thsiFinD("ths_adtm_stock",$A2055,$A$1,7,3,100,100,100)</f>
        <v>-0.44859813084111999</v>
      </c>
      <c r="I2055" s="4">
        <f ca="1">[1]!thsiFinD("ths_bbiboll_stock",$A2055,$A$1,7,3,100,100,100)</f>
        <v>8.6415624999999991</v>
      </c>
      <c r="J2055" s="4">
        <f ca="1">[1]!thsiFinD("ths_dptb_stock",$A2055,$A$1,7,104,100,100)</f>
        <v>0.71428571428570997</v>
      </c>
      <c r="K2055" s="4">
        <f ca="1">[1]!thsiFinD("ths_srmi_stock",$A2055,$A$1,7,100,100)</f>
        <v>-5.5187637969095003E-2</v>
      </c>
      <c r="L2055" s="4">
        <f ca="1">[1]!thsiFinD("ths_atr_stock",$A2055,$A$1,7,101,100,100)</f>
        <v>0.43142857142857</v>
      </c>
      <c r="M2055" s="4">
        <f ca="1">[1]!thsiFinD("ths_vol_w_stock",$A2055,$A$1)/1000000</f>
        <v>23.075230000000001</v>
      </c>
      <c r="N2055" s="4">
        <f ca="1">[1]!thsiFinD("ths_turnover_ratio_w_stock",$A2055,$A$1)</f>
        <v>10.417757515156</v>
      </c>
      <c r="O2055" s="4">
        <f ca="1">[1]!thsiFinD("ths_relative_chg_ratio_w_stock",$A2055,$A$1,104,100)</f>
        <v>-0.63761376747689003</v>
      </c>
      <c r="P2055" s="4"/>
    </row>
    <row r="2056" spans="1:16" x14ac:dyDescent="0.25">
      <c r="A2056" s="2" t="s">
        <v>4121</v>
      </c>
      <c r="B2056" s="2" t="s">
        <v>4122</v>
      </c>
      <c r="C2056" s="4">
        <f ca="1">[1]!thsiFinD("ths_vol_ratio_stock",$A2056,$A$1,7,100)</f>
        <v>0.72049759802757996</v>
      </c>
      <c r="D2056" s="4">
        <f ca="1">[1]!thsiFinD("ths_cr_stock",$A2056,$A$1,7,100,100)</f>
        <v>70.854271356783997</v>
      </c>
      <c r="E2056" s="4">
        <f ca="1">[1]!thsiFinD("ths_mfi_stock",$A2056,$A$1,7,100,100)</f>
        <v>25.795148770998001</v>
      </c>
      <c r="F2056" s="4">
        <f ca="1">[1]!thsiFinD("ths_expma_stock",$A2056,$A$1,7,100,100)</f>
        <v>12.219790491308</v>
      </c>
      <c r="G2056" s="4">
        <f ca="1">[1]!thsiFinD("ths_rsi_stock",$A2056,$A$1,7,100,100)</f>
        <v>42.396323571674998</v>
      </c>
      <c r="H2056" s="4">
        <f ca="1">[1]!thsiFinD("ths_adtm_stock",$A2056,$A$1,7,3,100,100,100)</f>
        <v>0.59504132231405005</v>
      </c>
      <c r="I2056" s="4">
        <f ca="1">[1]!thsiFinD("ths_bbiboll_stock",$A2056,$A$1,7,3,100,100,100)</f>
        <v>12.322291666667001</v>
      </c>
      <c r="J2056" s="4">
        <f ca="1">[1]!thsiFinD("ths_dptb_stock",$A2056,$A$1,7,104,100,100)</f>
        <v>0.42857142857142999</v>
      </c>
      <c r="K2056" s="4">
        <f ca="1">[1]!thsiFinD("ths_srmi_stock",$A2056,$A$1,7,100,100)</f>
        <v>-3.1872509960159001E-2</v>
      </c>
      <c r="L2056" s="4">
        <f ca="1">[1]!thsiFinD("ths_atr_stock",$A2056,$A$1,7,101,100,100)</f>
        <v>0.49142857142856999</v>
      </c>
      <c r="M2056" s="4">
        <f ca="1">[1]!thsiFinD("ths_vol_w_stock",$A2056,$A$1)/1000000</f>
        <v>7.9724719999999998</v>
      </c>
      <c r="N2056" s="4">
        <f ca="1">[1]!thsiFinD("ths_turnover_ratio_w_stock",$A2056,$A$1)</f>
        <v>4.2983354274346999</v>
      </c>
      <c r="O2056" s="4">
        <f ca="1">[1]!thsiFinD("ths_relative_chg_ratio_w_stock",$A2056,$A$1,104,100)</f>
        <v>-2.1384662120679998</v>
      </c>
      <c r="P2056" s="4"/>
    </row>
    <row r="2057" spans="1:16" x14ac:dyDescent="0.25">
      <c r="A2057" s="2" t="s">
        <v>4123</v>
      </c>
      <c r="B2057" s="2" t="s">
        <v>4124</v>
      </c>
      <c r="C2057" s="4">
        <f ca="1">[1]!thsiFinD("ths_vol_ratio_stock",$A2057,$A$1,7,100)</f>
        <v>0.78461977126080995</v>
      </c>
      <c r="D2057" s="4">
        <f ca="1">[1]!thsiFinD("ths_cr_stock",$A2057,$A$1,7,100,100)</f>
        <v>74.330042313117005</v>
      </c>
      <c r="E2057" s="4">
        <f ca="1">[1]!thsiFinD("ths_mfi_stock",$A2057,$A$1,7,100,100)</f>
        <v>24.315160755969</v>
      </c>
      <c r="F2057" s="4">
        <f ca="1">[1]!thsiFinD("ths_expma_stock",$A2057,$A$1,7,100,100)</f>
        <v>15.347866466832</v>
      </c>
      <c r="G2057" s="4">
        <f ca="1">[1]!thsiFinD("ths_rsi_stock",$A2057,$A$1,7,100,100)</f>
        <v>40.196814546783997</v>
      </c>
      <c r="H2057" s="4">
        <f ca="1">[1]!thsiFinD("ths_adtm_stock",$A2057,$A$1,7,3,100,100,100)</f>
        <v>-0.47199999999999998</v>
      </c>
      <c r="I2057" s="4">
        <f ca="1">[1]!thsiFinD("ths_bbiboll_stock",$A2057,$A$1,7,3,100,100,100)</f>
        <v>15.492291666667001</v>
      </c>
      <c r="J2057" s="4">
        <f ca="1">[1]!thsiFinD("ths_dptb_stock",$A2057,$A$1,7,104,100,100)</f>
        <v>0.42857142857142999</v>
      </c>
      <c r="K2057" s="4">
        <f ca="1">[1]!thsiFinD("ths_srmi_stock",$A2057,$A$1,7,100,100)</f>
        <v>-3.4242232086239999E-2</v>
      </c>
      <c r="L2057" s="4">
        <f ca="1">[1]!thsiFinD("ths_atr_stock",$A2057,$A$1,7,101,100,100)</f>
        <v>0.60285714285713998</v>
      </c>
      <c r="M2057" s="4">
        <f ca="1">[1]!thsiFinD("ths_vol_w_stock",$A2057,$A$1)/1000000</f>
        <v>6.1044999999999998</v>
      </c>
      <c r="N2057" s="4">
        <f ca="1">[1]!thsiFinD("ths_turnover_ratio_w_stock",$A2057,$A$1)</f>
        <v>7.4337585381517997</v>
      </c>
      <c r="O2057" s="4">
        <f ca="1">[1]!thsiFinD("ths_relative_chg_ratio_w_stock",$A2057,$A$1,104,100)</f>
        <v>-1.6499017411371</v>
      </c>
      <c r="P2057" s="4"/>
    </row>
    <row r="2058" spans="1:16" x14ac:dyDescent="0.25">
      <c r="A2058" s="2" t="s">
        <v>4125</v>
      </c>
      <c r="B2058" s="2" t="s">
        <v>4126</v>
      </c>
      <c r="C2058" s="4">
        <f ca="1">[1]!thsiFinD("ths_vol_ratio_stock",$A2058,$A$1,7,100)</f>
        <v>0.56515889665858998</v>
      </c>
      <c r="D2058" s="4">
        <f ca="1">[1]!thsiFinD("ths_cr_stock",$A2058,$A$1,7,100,100)</f>
        <v>71.428571428571004</v>
      </c>
      <c r="E2058" s="4">
        <f ca="1">[1]!thsiFinD("ths_mfi_stock",$A2058,$A$1,7,100,100)</f>
        <v>56.729532688859003</v>
      </c>
      <c r="F2058" s="4">
        <f ca="1">[1]!thsiFinD("ths_expma_stock",$A2058,$A$1,7,100,100)</f>
        <v>12.144179600632</v>
      </c>
      <c r="G2058" s="4">
        <f ca="1">[1]!thsiFinD("ths_rsi_stock",$A2058,$A$1,7,100,100)</f>
        <v>44.193812810388003</v>
      </c>
      <c r="H2058" s="4">
        <f ca="1">[1]!thsiFinD("ths_adtm_stock",$A2058,$A$1,7,3,100,100,100)</f>
        <v>0.56106870229007999</v>
      </c>
      <c r="I2058" s="4">
        <f ca="1">[1]!thsiFinD("ths_bbiboll_stock",$A2058,$A$1,7,3,100,100,100)</f>
        <v>11.982291666667001</v>
      </c>
      <c r="J2058" s="4">
        <f ca="1">[1]!thsiFinD("ths_dptb_stock",$A2058,$A$1,7,104,100,100)</f>
        <v>0.28571428571428997</v>
      </c>
      <c r="K2058" s="4">
        <f ca="1">[1]!thsiFinD("ths_srmi_stock",$A2058,$A$1,7,100,100)</f>
        <v>-3.1066330814442E-2</v>
      </c>
      <c r="L2058" s="4">
        <f ca="1">[1]!thsiFinD("ths_atr_stock",$A2058,$A$1,7,101,100,100)</f>
        <v>1.2457142857143</v>
      </c>
      <c r="M2058" s="4">
        <f ca="1">[1]!thsiFinD("ths_vol_w_stock",$A2058,$A$1)/1000000</f>
        <v>89.773629</v>
      </c>
      <c r="N2058" s="4">
        <f ca="1">[1]!thsiFinD("ths_turnover_ratio_w_stock",$A2058,$A$1)</f>
        <v>56.108518125000003</v>
      </c>
      <c r="O2058" s="4">
        <f ca="1">[1]!thsiFinD("ths_relative_chg_ratio_w_stock",$A2058,$A$1,104,100)</f>
        <v>-12.651172856196</v>
      </c>
      <c r="P2058" s="4"/>
    </row>
    <row r="2059" spans="1:16" x14ac:dyDescent="0.25">
      <c r="A2059" s="2" t="s">
        <v>4127</v>
      </c>
      <c r="B2059" s="2" t="s">
        <v>4128</v>
      </c>
      <c r="C2059" s="4">
        <f ca="1">[1]!thsiFinD("ths_vol_ratio_stock",$A2059,$A$1,7,100)</f>
        <v>0.57700566359037997</v>
      </c>
      <c r="D2059" s="4">
        <f ca="1">[1]!thsiFinD("ths_cr_stock",$A2059,$A$1,7,100,100)</f>
        <v>31.034482758620999</v>
      </c>
      <c r="E2059" s="4">
        <f ca="1">[1]!thsiFinD("ths_mfi_stock",$A2059,$A$1,7,100,100)</f>
        <v>24.538968655455001</v>
      </c>
      <c r="F2059" s="4">
        <f ca="1">[1]!thsiFinD("ths_expma_stock",$A2059,$A$1,7,100,100)</f>
        <v>6.4220135077308997</v>
      </c>
      <c r="G2059" s="4">
        <f ca="1">[1]!thsiFinD("ths_rsi_stock",$A2059,$A$1,7,100,100)</f>
        <v>35.840400059415998</v>
      </c>
      <c r="H2059" s="4">
        <f ca="1">[1]!thsiFinD("ths_adtm_stock",$A2059,$A$1,7,3,100,100,100)</f>
        <v>-0.24242424242423999</v>
      </c>
      <c r="I2059" s="4">
        <f ca="1">[1]!thsiFinD("ths_bbiboll_stock",$A2059,$A$1,7,3,100,100,100)</f>
        <v>6.5434374999999996</v>
      </c>
      <c r="J2059" s="4">
        <f ca="1">[1]!thsiFinD("ths_dptb_stock",$A2059,$A$1,7,104,100,100)</f>
        <v>0.71428571428570997</v>
      </c>
      <c r="K2059" s="4">
        <f ca="1">[1]!thsiFinD("ths_srmi_stock",$A2059,$A$1,7,100,100)</f>
        <v>-0.11283497884344</v>
      </c>
      <c r="L2059" s="4">
        <f ca="1">[1]!thsiFinD("ths_atr_stock",$A2059,$A$1,7,101,100,100)</f>
        <v>0.27857142857143002</v>
      </c>
      <c r="M2059" s="4">
        <f ca="1">[1]!thsiFinD("ths_vol_w_stock",$A2059,$A$1)/1000000</f>
        <v>29.007078</v>
      </c>
      <c r="N2059" s="4">
        <f ca="1">[1]!thsiFinD("ths_turnover_ratio_w_stock",$A2059,$A$1)</f>
        <v>5.4266444168171004</v>
      </c>
      <c r="O2059" s="4">
        <f ca="1">[1]!thsiFinD("ths_relative_chg_ratio_w_stock",$A2059,$A$1,104,100)</f>
        <v>-4.5839739207335999</v>
      </c>
      <c r="P2059" s="4"/>
    </row>
    <row r="2060" spans="1:16" x14ac:dyDescent="0.25">
      <c r="A2060" s="2" t="s">
        <v>4129</v>
      </c>
      <c r="B2060" s="2" t="s">
        <v>4130</v>
      </c>
      <c r="C2060" s="4">
        <f ca="1">[1]!thsiFinD("ths_vol_ratio_stock",$A2060,$A$1,7,100)</f>
        <v>1.2172252144939999</v>
      </c>
      <c r="D2060" s="4">
        <f ca="1">[1]!thsiFinD("ths_cr_stock",$A2060,$A$1,7,100,100)</f>
        <v>44.052863436122998</v>
      </c>
      <c r="E2060" s="4">
        <f ca="1">[1]!thsiFinD("ths_mfi_stock",$A2060,$A$1,7,100,100)</f>
        <v>30.765410624388</v>
      </c>
      <c r="F2060" s="4">
        <f ca="1">[1]!thsiFinD("ths_expma_stock",$A2060,$A$1,7,100,100)</f>
        <v>4.1128139503146004</v>
      </c>
      <c r="G2060" s="4">
        <f ca="1">[1]!thsiFinD("ths_rsi_stock",$A2060,$A$1,7,100,100)</f>
        <v>36.148851117059003</v>
      </c>
      <c r="H2060" s="4">
        <f ca="1">[1]!thsiFinD("ths_adtm_stock",$A2060,$A$1,7,3,100,100,100)</f>
        <v>-0.27083333333332998</v>
      </c>
      <c r="I2060" s="4">
        <f ca="1">[1]!thsiFinD("ths_bbiboll_stock",$A2060,$A$1,7,3,100,100,100)</f>
        <v>4.1720833333333003</v>
      </c>
      <c r="J2060" s="4">
        <f ca="1">[1]!thsiFinD("ths_dptb_stock",$A2060,$A$1,7,104,100,100)</f>
        <v>0.42857142857142999</v>
      </c>
      <c r="K2060" s="4">
        <f ca="1">[1]!thsiFinD("ths_srmi_stock",$A2060,$A$1,7,100,100)</f>
        <v>-5.3864168618266997E-2</v>
      </c>
      <c r="L2060" s="4">
        <f ca="1">[1]!thsiFinD("ths_atr_stock",$A2060,$A$1,7,101,100,100)</f>
        <v>0.16</v>
      </c>
      <c r="M2060" s="4">
        <f ca="1">[1]!thsiFinD("ths_vol_w_stock",$A2060,$A$1)/1000000</f>
        <v>54.177165000000002</v>
      </c>
      <c r="N2060" s="4">
        <f ca="1">[1]!thsiFinD("ths_turnover_ratio_w_stock",$A2060,$A$1)</f>
        <v>5.7111304229385</v>
      </c>
      <c r="O2060" s="4">
        <f ca="1">[1]!thsiFinD("ths_relative_chg_ratio_w_stock",$A2060,$A$1,104,100)</f>
        <v>-2.3777006618288001</v>
      </c>
      <c r="P2060" s="4"/>
    </row>
    <row r="2061" spans="1:16" x14ac:dyDescent="0.25">
      <c r="A2061" s="2" t="s">
        <v>4131</v>
      </c>
      <c r="B2061" s="2" t="s">
        <v>4132</v>
      </c>
      <c r="C2061" s="4">
        <f ca="1">[1]!thsiFinD("ths_vol_ratio_stock",$A2061,$A$1,7,100)</f>
        <v>0.75466332473839004</v>
      </c>
      <c r="D2061" s="4">
        <f ca="1">[1]!thsiFinD("ths_cr_stock",$A2061,$A$1,7,100,100)</f>
        <v>61.440677966102001</v>
      </c>
      <c r="E2061" s="4">
        <f ca="1">[1]!thsiFinD("ths_mfi_stock",$A2061,$A$1,7,100,100)</f>
        <v>32.751553358942999</v>
      </c>
      <c r="F2061" s="4">
        <f ca="1">[1]!thsiFinD("ths_expma_stock",$A2061,$A$1,7,100,100)</f>
        <v>7.6785466161420999</v>
      </c>
      <c r="G2061" s="4">
        <f ca="1">[1]!thsiFinD("ths_rsi_stock",$A2061,$A$1,7,100,100)</f>
        <v>54.649336927870003</v>
      </c>
      <c r="H2061" s="4">
        <f ca="1">[1]!thsiFinD("ths_adtm_stock",$A2061,$A$1,7,3,100,100,100)</f>
        <v>0.54320987654320996</v>
      </c>
      <c r="I2061" s="4">
        <f ca="1">[1]!thsiFinD("ths_bbiboll_stock",$A2061,$A$1,7,3,100,100,100)</f>
        <v>7.6411458333333</v>
      </c>
      <c r="J2061" s="4">
        <f ca="1">[1]!thsiFinD("ths_dptb_stock",$A2061,$A$1,7,104,100,100)</f>
        <v>0.57142857142856995</v>
      </c>
      <c r="K2061" s="4">
        <f ca="1">[1]!thsiFinD("ths_srmi_stock",$A2061,$A$1,7,100,100)</f>
        <v>-4.7970479704797002E-2</v>
      </c>
      <c r="L2061" s="4">
        <f ca="1">[1]!thsiFinD("ths_atr_stock",$A2061,$A$1,7,101,100,100)</f>
        <v>0.55857142857143005</v>
      </c>
      <c r="M2061" s="4">
        <f ca="1">[1]!thsiFinD("ths_vol_w_stock",$A2061,$A$1)/1000000</f>
        <v>44.324486</v>
      </c>
      <c r="N2061" s="4">
        <f ca="1">[1]!thsiFinD("ths_turnover_ratio_w_stock",$A2061,$A$1)</f>
        <v>30.683296733313998</v>
      </c>
      <c r="O2061" s="4">
        <f ca="1">[1]!thsiFinD("ths_relative_chg_ratio_w_stock",$A2061,$A$1,104,100)</f>
        <v>3.8971135497156002</v>
      </c>
      <c r="P2061" s="4"/>
    </row>
    <row r="2062" spans="1:16" x14ac:dyDescent="0.25">
      <c r="A2062" s="2" t="s">
        <v>4133</v>
      </c>
      <c r="B2062" s="2" t="s">
        <v>4134</v>
      </c>
      <c r="C2062" s="4">
        <f ca="1">[1]!thsiFinD("ths_vol_ratio_stock",$A2062,$A$1,7,100)</f>
        <v>2.1751391536322999</v>
      </c>
      <c r="D2062" s="4">
        <f ca="1">[1]!thsiFinD("ths_cr_stock",$A2062,$A$1,7,100,100)</f>
        <v>63.755458515283998</v>
      </c>
      <c r="E2062" s="4">
        <f ca="1">[1]!thsiFinD("ths_mfi_stock",$A2062,$A$1,7,100,100)</f>
        <v>44.622028761846998</v>
      </c>
      <c r="F2062" s="4">
        <f ca="1">[1]!thsiFinD("ths_expma_stock",$A2062,$A$1,7,100,100)</f>
        <v>11.60964043888</v>
      </c>
      <c r="G2062" s="4">
        <f ca="1">[1]!thsiFinD("ths_rsi_stock",$A2062,$A$1,7,100,100)</f>
        <v>53.819808926834</v>
      </c>
      <c r="H2062" s="4">
        <f ca="1">[1]!thsiFinD("ths_adtm_stock",$A2062,$A$1,7,3,100,100,100)</f>
        <v>-0.67567567567567999</v>
      </c>
      <c r="I2062" s="4">
        <f ca="1">[1]!thsiFinD("ths_bbiboll_stock",$A2062,$A$1,7,3,100,100,100)</f>
        <v>11.693854166667</v>
      </c>
      <c r="J2062" s="4">
        <f ca="1">[1]!thsiFinD("ths_dptb_stock",$A2062,$A$1,7,104,100,100)</f>
        <v>0.71428571428570997</v>
      </c>
      <c r="K2062" s="4">
        <f ca="1">[1]!thsiFinD("ths_srmi_stock",$A2062,$A$1,7,100,100)</f>
        <v>-1.980198019802E-2</v>
      </c>
      <c r="L2062" s="4">
        <f ca="1">[1]!thsiFinD("ths_atr_stock",$A2062,$A$1,7,101,100,100)</f>
        <v>0.54</v>
      </c>
      <c r="M2062" s="4">
        <f ca="1">[1]!thsiFinD("ths_vol_w_stock",$A2062,$A$1)/1000000</f>
        <v>39.727341000000003</v>
      </c>
      <c r="N2062" s="4">
        <f ca="1">[1]!thsiFinD("ths_turnover_ratio_w_stock",$A2062,$A$1)</f>
        <v>17.831214067872999</v>
      </c>
      <c r="O2062" s="4">
        <f ca="1">[1]!thsiFinD("ths_relative_chg_ratio_w_stock",$A2062,$A$1,104,100)</f>
        <v>1.7349404134479001</v>
      </c>
      <c r="P2062" s="4"/>
    </row>
    <row r="2063" spans="1:16" x14ac:dyDescent="0.25">
      <c r="A2063" s="2" t="s">
        <v>4135</v>
      </c>
      <c r="B2063" s="2" t="s">
        <v>4136</v>
      </c>
      <c r="C2063" s="4">
        <f ca="1">[1]!thsiFinD("ths_vol_ratio_stock",$A2063,$A$1,7,100)</f>
        <v>1.0990251784617999</v>
      </c>
      <c r="D2063" s="4">
        <f ca="1">[1]!thsiFinD("ths_cr_stock",$A2063,$A$1,7,100,100)</f>
        <v>60.448642266824002</v>
      </c>
      <c r="E2063" s="4">
        <f ca="1">[1]!thsiFinD("ths_mfi_stock",$A2063,$A$1,7,100,100)</f>
        <v>31.759216564898001</v>
      </c>
      <c r="F2063" s="4">
        <f ca="1">[1]!thsiFinD("ths_expma_stock",$A2063,$A$1,7,100,100)</f>
        <v>11.224112869143999</v>
      </c>
      <c r="G2063" s="4">
        <f ca="1">[1]!thsiFinD("ths_rsi_stock",$A2063,$A$1,7,100,100)</f>
        <v>59.140242878758997</v>
      </c>
      <c r="H2063" s="4">
        <f ca="1">[1]!thsiFinD("ths_adtm_stock",$A2063,$A$1,7,3,100,100,100)</f>
        <v>-0.19444444444445</v>
      </c>
      <c r="I2063" s="4">
        <f ca="1">[1]!thsiFinD("ths_bbiboll_stock",$A2063,$A$1,7,3,100,100,100)</f>
        <v>11.158958333333</v>
      </c>
      <c r="J2063" s="4">
        <f ca="1">[1]!thsiFinD("ths_dptb_stock",$A2063,$A$1,7,104,100,100)</f>
        <v>0.42857142857142999</v>
      </c>
      <c r="K2063" s="4">
        <f ca="1">[1]!thsiFinD("ths_srmi_stock",$A2063,$A$1,7,100,100)</f>
        <v>-2.8911564625850001E-2</v>
      </c>
      <c r="L2063" s="4">
        <f ca="1">[1]!thsiFinD("ths_atr_stock",$A2063,$A$1,7,101,100,100)</f>
        <v>0.64714285714286002</v>
      </c>
      <c r="M2063" s="4">
        <f ca="1">[1]!thsiFinD("ths_vol_w_stock",$A2063,$A$1)/1000000</f>
        <v>88.647700999999998</v>
      </c>
      <c r="N2063" s="4">
        <f ca="1">[1]!thsiFinD("ths_turnover_ratio_w_stock",$A2063,$A$1)</f>
        <v>25.096936138669999</v>
      </c>
      <c r="O2063" s="4">
        <f ca="1">[1]!thsiFinD("ths_relative_chg_ratio_w_stock",$A2063,$A$1,104,100)</f>
        <v>-0.41011093858046999</v>
      </c>
      <c r="P2063" s="4"/>
    </row>
    <row r="2064" spans="1:16" x14ac:dyDescent="0.25">
      <c r="A2064" s="2" t="s">
        <v>4137</v>
      </c>
      <c r="B2064" s="2" t="s">
        <v>4138</v>
      </c>
      <c r="C2064" s="4">
        <f ca="1">[1]!thsiFinD("ths_vol_ratio_stock",$A2064,$A$1,7,100)</f>
        <v>0.81311667262887</v>
      </c>
      <c r="D2064" s="4">
        <f ca="1">[1]!thsiFinD("ths_cr_stock",$A2064,$A$1,7,100,100)</f>
        <v>57.8125</v>
      </c>
      <c r="E2064" s="4">
        <f ca="1">[1]!thsiFinD("ths_mfi_stock",$A2064,$A$1,7,100,100)</f>
        <v>30.444146783634</v>
      </c>
      <c r="F2064" s="4">
        <f ca="1">[1]!thsiFinD("ths_expma_stock",$A2064,$A$1,7,100,100)</f>
        <v>3.1593725465793998</v>
      </c>
      <c r="G2064" s="4">
        <f ca="1">[1]!thsiFinD("ths_rsi_stock",$A2064,$A$1,7,100,100)</f>
        <v>37.668743686592002</v>
      </c>
      <c r="H2064" s="4">
        <f ca="1">[1]!thsiFinD("ths_adtm_stock",$A2064,$A$1,7,3,100,100,100)</f>
        <v>-0.65</v>
      </c>
      <c r="I2064" s="4">
        <f ca="1">[1]!thsiFinD("ths_bbiboll_stock",$A2064,$A$1,7,3,100,100,100)</f>
        <v>3.2065625</v>
      </c>
      <c r="J2064" s="4">
        <f ca="1">[1]!thsiFinD("ths_dptb_stock",$A2064,$A$1,7,104,100,100)</f>
        <v>0.57142857142856995</v>
      </c>
      <c r="K2064" s="4">
        <f ca="1">[1]!thsiFinD("ths_srmi_stock",$A2064,$A$1,7,100,100)</f>
        <v>-5.7401812688822003E-2</v>
      </c>
      <c r="L2064" s="4">
        <f ca="1">[1]!thsiFinD("ths_atr_stock",$A2064,$A$1,7,101,100,100)</f>
        <v>0.14428571428570999</v>
      </c>
      <c r="M2064" s="4">
        <f ca="1">[1]!thsiFinD("ths_vol_w_stock",$A2064,$A$1)/1000000</f>
        <v>23.1554</v>
      </c>
      <c r="N2064" s="4">
        <f ca="1">[1]!thsiFinD("ths_turnover_ratio_w_stock",$A2064,$A$1)</f>
        <v>6.9659228787977998</v>
      </c>
      <c r="O2064" s="4">
        <f ca="1">[1]!thsiFinD("ths_relative_chg_ratio_w_stock",$A2064,$A$1,104,100)</f>
        <v>-1.2227757319492001</v>
      </c>
      <c r="P2064" s="4"/>
    </row>
    <row r="2065" spans="1:16" x14ac:dyDescent="0.25">
      <c r="A2065" s="2" t="s">
        <v>4139</v>
      </c>
      <c r="B2065" s="2" t="s">
        <v>4140</v>
      </c>
      <c r="C2065" s="4">
        <f ca="1">[1]!thsiFinD("ths_vol_ratio_stock",$A2065,$A$1,7,100)</f>
        <v>1.1128697072880001</v>
      </c>
      <c r="D2065" s="4">
        <f ca="1">[1]!thsiFinD("ths_cr_stock",$A2065,$A$1,7,100,100)</f>
        <v>56.950672645739999</v>
      </c>
      <c r="E2065" s="4">
        <f ca="1">[1]!thsiFinD("ths_mfi_stock",$A2065,$A$1,7,100,100)</f>
        <v>29.617435348708</v>
      </c>
      <c r="F2065" s="4">
        <f ca="1">[1]!thsiFinD("ths_expma_stock",$A2065,$A$1,7,100,100)</f>
        <v>11.857828676705999</v>
      </c>
      <c r="G2065" s="4">
        <f ca="1">[1]!thsiFinD("ths_rsi_stock",$A2065,$A$1,7,100,100)</f>
        <v>28.498884653131999</v>
      </c>
      <c r="H2065" s="4">
        <f ca="1">[1]!thsiFinD("ths_adtm_stock",$A2065,$A$1,7,3,100,100,100)</f>
        <v>-2.6315789473681999E-2</v>
      </c>
      <c r="I2065" s="4">
        <f ca="1">[1]!thsiFinD("ths_bbiboll_stock",$A2065,$A$1,7,3,100,100,100)</f>
        <v>12.099583333332999</v>
      </c>
      <c r="J2065" s="4">
        <f ca="1">[1]!thsiFinD("ths_dptb_stock",$A2065,$A$1,7,104,100,100)</f>
        <v>0.28571428571428997</v>
      </c>
      <c r="K2065" s="4">
        <f ca="1">[1]!thsiFinD("ths_srmi_stock",$A2065,$A$1,7,100,100)</f>
        <v>-5.3024026512013003E-2</v>
      </c>
      <c r="L2065" s="4">
        <f ca="1">[1]!thsiFinD("ths_atr_stock",$A2065,$A$1,7,101,100,100)</f>
        <v>0.5</v>
      </c>
      <c r="M2065" s="4">
        <f ca="1">[1]!thsiFinD("ths_vol_w_stock",$A2065,$A$1)/1000000</f>
        <v>18.558340000000001</v>
      </c>
      <c r="N2065" s="4">
        <f ca="1">[1]!thsiFinD("ths_turnover_ratio_w_stock",$A2065,$A$1)</f>
        <v>9.1862937681841004</v>
      </c>
      <c r="O2065" s="4">
        <f ca="1">[1]!thsiFinD("ths_relative_chg_ratio_w_stock",$A2065,$A$1,104,100)</f>
        <v>-4.6436124196785</v>
      </c>
      <c r="P2065" s="4"/>
    </row>
    <row r="2066" spans="1:16" x14ac:dyDescent="0.25">
      <c r="A2066" s="2" t="s">
        <v>4141</v>
      </c>
      <c r="B2066" s="2" t="s">
        <v>4142</v>
      </c>
      <c r="C2066" s="4">
        <f ca="1">[1]!thsiFinD("ths_vol_ratio_stock",$A2066,$A$1,7,100)</f>
        <v>1.0366347405416001</v>
      </c>
      <c r="D2066" s="4">
        <f ca="1">[1]!thsiFinD("ths_cr_stock",$A2066,$A$1,7,100,100)</f>
        <v>25.510204081632999</v>
      </c>
      <c r="E2066" s="4">
        <f ca="1">[1]!thsiFinD("ths_mfi_stock",$A2066,$A$1,7,100,100)</f>
        <v>12.291546029675001</v>
      </c>
      <c r="F2066" s="4">
        <f ca="1">[1]!thsiFinD("ths_expma_stock",$A2066,$A$1,7,100,100)</f>
        <v>10.305621027365</v>
      </c>
      <c r="G2066" s="4">
        <f ca="1">[1]!thsiFinD("ths_rsi_stock",$A2066,$A$1,7,100,100)</f>
        <v>35.928972458677997</v>
      </c>
      <c r="H2066" s="4">
        <f ca="1">[1]!thsiFinD("ths_adtm_stock",$A2066,$A$1,7,3,100,100,100)</f>
        <v>-0.72661870503597004</v>
      </c>
      <c r="I2066" s="4">
        <f ca="1">[1]!thsiFinD("ths_bbiboll_stock",$A2066,$A$1,7,3,100,100,100)</f>
        <v>10.473958333333</v>
      </c>
      <c r="J2066" s="4">
        <f ca="1">[1]!thsiFinD("ths_dptb_stock",$A2066,$A$1,7,104,100,100)</f>
        <v>0.85714285714285998</v>
      </c>
      <c r="K2066" s="4">
        <f ca="1">[1]!thsiFinD("ths_srmi_stock",$A2066,$A$1,7,100,100)</f>
        <v>-9.8003629764065001E-2</v>
      </c>
      <c r="L2066" s="4">
        <f ca="1">[1]!thsiFinD("ths_atr_stock",$A2066,$A$1,7,101,100,100)</f>
        <v>0.53857142857143003</v>
      </c>
      <c r="M2066" s="4">
        <f ca="1">[1]!thsiFinD("ths_vol_w_stock",$A2066,$A$1)/1000000</f>
        <v>59.537860999999999</v>
      </c>
      <c r="N2066" s="4">
        <f ca="1">[1]!thsiFinD("ths_turnover_ratio_w_stock",$A2066,$A$1)</f>
        <v>13.264025870137001</v>
      </c>
      <c r="O2066" s="4">
        <f ca="1">[1]!thsiFinD("ths_relative_chg_ratio_w_stock",$A2066,$A$1,104,100)</f>
        <v>-4.6314573015503004</v>
      </c>
      <c r="P2066" s="4"/>
    </row>
    <row r="2067" spans="1:16" x14ac:dyDescent="0.25">
      <c r="A2067" s="2" t="s">
        <v>4143</v>
      </c>
      <c r="B2067" s="2" t="s">
        <v>4144</v>
      </c>
      <c r="C2067" s="4">
        <f ca="1">[1]!thsiFinD("ths_vol_ratio_stock",$A2067,$A$1,7,100)</f>
        <v>0.61487464773800005</v>
      </c>
      <c r="D2067" s="4">
        <f ca="1">[1]!thsiFinD("ths_cr_stock",$A2067,$A$1,7,100,100)</f>
        <v>54.415094339623003</v>
      </c>
      <c r="E2067" s="4">
        <f ca="1">[1]!thsiFinD("ths_mfi_stock",$A2067,$A$1,7,100,100)</f>
        <v>48.261260489097999</v>
      </c>
      <c r="F2067" s="4">
        <f ca="1">[1]!thsiFinD("ths_expma_stock",$A2067,$A$1,7,100,100)</f>
        <v>14.186792715992</v>
      </c>
      <c r="G2067" s="4">
        <f ca="1">[1]!thsiFinD("ths_rsi_stock",$A2067,$A$1,7,100,100)</f>
        <v>43.528924989446999</v>
      </c>
      <c r="H2067" s="4">
        <f ca="1">[1]!thsiFinD("ths_adtm_stock",$A2067,$A$1,7,3,100,100,100)</f>
        <v>1.1904761904762E-2</v>
      </c>
      <c r="I2067" s="4">
        <f ca="1">[1]!thsiFinD("ths_bbiboll_stock",$A2067,$A$1,7,3,100,100,100)</f>
        <v>14.429791666667001</v>
      </c>
      <c r="J2067" s="4">
        <f ca="1">[1]!thsiFinD("ths_dptb_stock",$A2067,$A$1,7,104,100,100)</f>
        <v>0.71428571428570997</v>
      </c>
      <c r="K2067" s="4">
        <f ca="1">[1]!thsiFinD("ths_srmi_stock",$A2067,$A$1,7,100,100)</f>
        <v>-0.14720194647202001</v>
      </c>
      <c r="L2067" s="4">
        <f ca="1">[1]!thsiFinD("ths_atr_stock",$A2067,$A$1,7,101,100,100)</f>
        <v>1.1028571428570999</v>
      </c>
      <c r="M2067" s="4">
        <f ca="1">[1]!thsiFinD("ths_vol_w_stock",$A2067,$A$1)/1000000</f>
        <v>31.327891999999999</v>
      </c>
      <c r="N2067" s="4">
        <f ca="1">[1]!thsiFinD("ths_turnover_ratio_w_stock",$A2067,$A$1)</f>
        <v>34.482240841782001</v>
      </c>
      <c r="O2067" s="4">
        <f ca="1">[1]!thsiFinD("ths_relative_chg_ratio_w_stock",$A2067,$A$1,104,100)</f>
        <v>-7.8710711610167996</v>
      </c>
      <c r="P2067" s="4"/>
    </row>
    <row r="2068" spans="1:16" x14ac:dyDescent="0.25">
      <c r="A2068" s="2" t="s">
        <v>4145</v>
      </c>
      <c r="B2068" s="2" t="s">
        <v>4146</v>
      </c>
      <c r="C2068" s="4">
        <f ca="1">[1]!thsiFinD("ths_vol_ratio_stock",$A2068,$A$1,7,100)</f>
        <v>1.0539167534142999</v>
      </c>
      <c r="D2068" s="4">
        <f ca="1">[1]!thsiFinD("ths_cr_stock",$A2068,$A$1,7,100,100)</f>
        <v>43.870192307693003</v>
      </c>
      <c r="E2068" s="4">
        <f ca="1">[1]!thsiFinD("ths_mfi_stock",$A2068,$A$1,7,100,100)</f>
        <v>16.471191978015</v>
      </c>
      <c r="F2068" s="4">
        <f ca="1">[1]!thsiFinD("ths_expma_stock",$A2068,$A$1,7,100,100)</f>
        <v>16.133297888445998</v>
      </c>
      <c r="G2068" s="4">
        <f ca="1">[1]!thsiFinD("ths_rsi_stock",$A2068,$A$1,7,100,100)</f>
        <v>28.771358158731001</v>
      </c>
      <c r="H2068" s="4">
        <f ca="1">[1]!thsiFinD("ths_adtm_stock",$A2068,$A$1,7,3,100,100,100)</f>
        <v>-0.59459459459458996</v>
      </c>
      <c r="I2068" s="4">
        <f ca="1">[1]!thsiFinD("ths_bbiboll_stock",$A2068,$A$1,7,3,100,100,100)</f>
        <v>16.431770833333001</v>
      </c>
      <c r="J2068" s="4">
        <f ca="1">[1]!thsiFinD("ths_dptb_stock",$A2068,$A$1,7,104,100,100)</f>
        <v>0.71428571428570997</v>
      </c>
      <c r="K2068" s="4">
        <f ca="1">[1]!thsiFinD("ths_srmi_stock",$A2068,$A$1,7,100,100)</f>
        <v>-6.8883610451306004E-2</v>
      </c>
      <c r="L2068" s="4">
        <f ca="1">[1]!thsiFinD("ths_atr_stock",$A2068,$A$1,7,101,100,100)</f>
        <v>0.57571428571428995</v>
      </c>
      <c r="M2068" s="4">
        <f ca="1">[1]!thsiFinD("ths_vol_w_stock",$A2068,$A$1)/1000000</f>
        <v>34.995640999999999</v>
      </c>
      <c r="N2068" s="4">
        <f ca="1">[1]!thsiFinD("ths_turnover_ratio_w_stock",$A2068,$A$1)</f>
        <v>5.2349910715829999</v>
      </c>
      <c r="O2068" s="4">
        <f ca="1">[1]!thsiFinD("ths_relative_chg_ratio_w_stock",$A2068,$A$1,104,100)</f>
        <v>-3.0675860518365998</v>
      </c>
      <c r="P2068" s="4"/>
    </row>
    <row r="2069" spans="1:16" x14ac:dyDescent="0.25">
      <c r="A2069" s="2" t="s">
        <v>4147</v>
      </c>
      <c r="B2069" s="2" t="s">
        <v>4148</v>
      </c>
      <c r="C2069" s="4">
        <f ca="1">[1]!thsiFinD("ths_vol_ratio_stock",$A2069,$A$1,7,100)</f>
        <v>0.79458692283672006</v>
      </c>
      <c r="D2069" s="4">
        <f ca="1">[1]!thsiFinD("ths_cr_stock",$A2069,$A$1,7,100,100)</f>
        <v>45.846905537460003</v>
      </c>
      <c r="E2069" s="4">
        <f ca="1">[1]!thsiFinD("ths_mfi_stock",$A2069,$A$1,7,100,100)</f>
        <v>32.686254115544997</v>
      </c>
      <c r="F2069" s="4">
        <f ca="1">[1]!thsiFinD("ths_expma_stock",$A2069,$A$1,7,100,100)</f>
        <v>27.672666831501001</v>
      </c>
      <c r="G2069" s="4">
        <f ca="1">[1]!thsiFinD("ths_rsi_stock",$A2069,$A$1,7,100,100)</f>
        <v>30.076329357843001</v>
      </c>
      <c r="H2069" s="4">
        <f ca="1">[1]!thsiFinD("ths_adtm_stock",$A2069,$A$1,7,3,100,100,100)</f>
        <v>-0.39682539682540002</v>
      </c>
      <c r="I2069" s="4">
        <f ca="1">[1]!thsiFinD("ths_bbiboll_stock",$A2069,$A$1,7,3,100,100,100)</f>
        <v>28.112604166667001</v>
      </c>
      <c r="J2069" s="4">
        <f ca="1">[1]!thsiFinD("ths_dptb_stock",$A2069,$A$1,7,104,100,100)</f>
        <v>0.57142857142856995</v>
      </c>
      <c r="K2069" s="4">
        <f ca="1">[1]!thsiFinD("ths_srmi_stock",$A2069,$A$1,7,100,100)</f>
        <v>-5.2061495457721998E-2</v>
      </c>
      <c r="L2069" s="4">
        <f ca="1">[1]!thsiFinD("ths_atr_stock",$A2069,$A$1,7,101,100,100)</f>
        <v>0.86571428571428999</v>
      </c>
      <c r="M2069" s="4">
        <f ca="1">[1]!thsiFinD("ths_vol_w_stock",$A2069,$A$1)/1000000</f>
        <v>10.982434</v>
      </c>
      <c r="N2069" s="4">
        <f ca="1">[1]!thsiFinD("ths_turnover_ratio_w_stock",$A2069,$A$1)</f>
        <v>5.1217089994645999</v>
      </c>
      <c r="O2069" s="4">
        <f ca="1">[1]!thsiFinD("ths_relative_chg_ratio_w_stock",$A2069,$A$1,104,100)</f>
        <v>-2.3771892949964002</v>
      </c>
      <c r="P2069" s="4"/>
    </row>
    <row r="2070" spans="1:16" x14ac:dyDescent="0.25">
      <c r="A2070" s="2" t="s">
        <v>4149</v>
      </c>
      <c r="B2070" s="2" t="s">
        <v>4150</v>
      </c>
      <c r="C2070" s="4">
        <f ca="1">[1]!thsiFinD("ths_vol_ratio_stock",$A2070,$A$1,7,100)</f>
        <v>0.81847014872437995</v>
      </c>
      <c r="D2070" s="4">
        <f ca="1">[1]!thsiFinD("ths_cr_stock",$A2070,$A$1,7,100,100)</f>
        <v>118.88888888888999</v>
      </c>
      <c r="E2070" s="4">
        <f ca="1">[1]!thsiFinD("ths_mfi_stock",$A2070,$A$1,7,100,100)</f>
        <v>48.011493231959001</v>
      </c>
      <c r="F2070" s="4">
        <f ca="1">[1]!thsiFinD("ths_expma_stock",$A2070,$A$1,7,100,100)</f>
        <v>7.3606993298827996</v>
      </c>
      <c r="G2070" s="4">
        <f ca="1">[1]!thsiFinD("ths_rsi_stock",$A2070,$A$1,7,100,100)</f>
        <v>49.800467379962001</v>
      </c>
      <c r="H2070" s="4">
        <f ca="1">[1]!thsiFinD("ths_adtm_stock",$A2070,$A$1,7,3,100,100,100)</f>
        <v>0.58677685950413006</v>
      </c>
      <c r="I2070" s="4">
        <f ca="1">[1]!thsiFinD("ths_bbiboll_stock",$A2070,$A$1,7,3,100,100,100)</f>
        <v>7.2922916666667001</v>
      </c>
      <c r="J2070" s="4">
        <f ca="1">[1]!thsiFinD("ths_dptb_stock",$A2070,$A$1,7,104,100,100)</f>
        <v>0.57142857142856995</v>
      </c>
      <c r="K2070" s="4">
        <f ca="1">[1]!thsiFinD("ths_srmi_stock",$A2070,$A$1,7,100,100)</f>
        <v>2.6279391424620002E-2</v>
      </c>
      <c r="L2070" s="4">
        <f ca="1">[1]!thsiFinD("ths_atr_stock",$A2070,$A$1,7,101,100,100)</f>
        <v>0.59</v>
      </c>
      <c r="M2070" s="4">
        <f ca="1">[1]!thsiFinD("ths_vol_w_stock",$A2070,$A$1)/1000000</f>
        <v>119.65625300000001</v>
      </c>
      <c r="N2070" s="4">
        <f ca="1">[1]!thsiFinD("ths_turnover_ratio_w_stock",$A2070,$A$1)</f>
        <v>44.093033938128997</v>
      </c>
      <c r="O2070" s="4">
        <f ca="1">[1]!thsiFinD("ths_relative_chg_ratio_w_stock",$A2070,$A$1,104,100)</f>
        <v>-3.7715013691306001</v>
      </c>
      <c r="P2070" s="4"/>
    </row>
    <row r="2071" spans="1:16" x14ac:dyDescent="0.25">
      <c r="A2071" s="2" t="s">
        <v>4151</v>
      </c>
      <c r="B2071" s="2" t="s">
        <v>4152</v>
      </c>
      <c r="C2071" s="4">
        <f ca="1">[1]!thsiFinD("ths_vol_ratio_stock",$A2071,$A$1,7,100)</f>
        <v>0.64615226280877003</v>
      </c>
      <c r="D2071" s="4">
        <f ca="1">[1]!thsiFinD("ths_cr_stock",$A2071,$A$1,7,100,100)</f>
        <v>35.822454308094002</v>
      </c>
      <c r="E2071" s="4">
        <f ca="1">[1]!thsiFinD("ths_mfi_stock",$A2071,$A$1,7,100,100)</f>
        <v>28.732820165998</v>
      </c>
      <c r="F2071" s="4">
        <f ca="1">[1]!thsiFinD("ths_expma_stock",$A2071,$A$1,7,100,100)</f>
        <v>28.900240829318999</v>
      </c>
      <c r="G2071" s="4">
        <f ca="1">[1]!thsiFinD("ths_rsi_stock",$A2071,$A$1,7,100,100)</f>
        <v>35.296939919404998</v>
      </c>
      <c r="H2071" s="4">
        <f ca="1">[1]!thsiFinD("ths_adtm_stock",$A2071,$A$1,7,3,100,100,100)</f>
        <v>-0.41366906474819998</v>
      </c>
      <c r="I2071" s="4">
        <f ca="1">[1]!thsiFinD("ths_bbiboll_stock",$A2071,$A$1,7,3,100,100,100)</f>
        <v>29.229479166667002</v>
      </c>
      <c r="J2071" s="4">
        <f ca="1">[1]!thsiFinD("ths_dptb_stock",$A2071,$A$1,7,104,100,100)</f>
        <v>0.57142857142856995</v>
      </c>
      <c r="K2071" s="4">
        <f ca="1">[1]!thsiFinD("ths_srmi_stock",$A2071,$A$1,7,100,100)</f>
        <v>-8.2352941176471003E-2</v>
      </c>
      <c r="L2071" s="4">
        <f ca="1">[1]!thsiFinD("ths_atr_stock",$A2071,$A$1,7,101,100,100)</f>
        <v>1.26</v>
      </c>
      <c r="M2071" s="4">
        <f ca="1">[1]!thsiFinD("ths_vol_w_stock",$A2071,$A$1)/1000000</f>
        <v>28.559318999999999</v>
      </c>
      <c r="N2071" s="4">
        <f ca="1">[1]!thsiFinD("ths_turnover_ratio_w_stock",$A2071,$A$1)</f>
        <v>13.165771083225</v>
      </c>
      <c r="O2071" s="4">
        <f ca="1">[1]!thsiFinD("ths_relative_chg_ratio_w_stock",$A2071,$A$1,104,100)</f>
        <v>-5.7703645624547004</v>
      </c>
      <c r="P2071" s="4"/>
    </row>
    <row r="2072" spans="1:16" x14ac:dyDescent="0.25">
      <c r="A2072" s="2" t="s">
        <v>4153</v>
      </c>
      <c r="B2072" s="2" t="s">
        <v>4154</v>
      </c>
      <c r="C2072" s="4">
        <f ca="1">[1]!thsiFinD("ths_vol_ratio_stock",$A2072,$A$1,7,100)</f>
        <v>0.79150479831558995</v>
      </c>
      <c r="D2072" s="4">
        <f ca="1">[1]!thsiFinD("ths_cr_stock",$A2072,$A$1,7,100,100)</f>
        <v>59.502262443439001</v>
      </c>
      <c r="E2072" s="4">
        <f ca="1">[1]!thsiFinD("ths_mfi_stock",$A2072,$A$1,7,100,100)</f>
        <v>33.078624454024002</v>
      </c>
      <c r="F2072" s="4">
        <f ca="1">[1]!thsiFinD("ths_expma_stock",$A2072,$A$1,7,100,100)</f>
        <v>5.1410759864211997</v>
      </c>
      <c r="G2072" s="4">
        <f ca="1">[1]!thsiFinD("ths_rsi_stock",$A2072,$A$1,7,100,100)</f>
        <v>36.102745728125001</v>
      </c>
      <c r="H2072" s="4">
        <f ca="1">[1]!thsiFinD("ths_adtm_stock",$A2072,$A$1,7,3,100,100,100)</f>
        <v>-0.36111111111110999</v>
      </c>
      <c r="I2072" s="4">
        <f ca="1">[1]!thsiFinD("ths_bbiboll_stock",$A2072,$A$1,7,3,100,100,100)</f>
        <v>5.2097916666666997</v>
      </c>
      <c r="J2072" s="4">
        <f ca="1">[1]!thsiFinD("ths_dptb_stock",$A2072,$A$1,7,104,100,100)</f>
        <v>0.57142857142856995</v>
      </c>
      <c r="K2072" s="4">
        <f ca="1">[1]!thsiFinD("ths_srmi_stock",$A2072,$A$1,7,100,100)</f>
        <v>-4.6065259117083E-2</v>
      </c>
      <c r="L2072" s="4">
        <f ca="1">[1]!thsiFinD("ths_atr_stock",$A2072,$A$1,7,101,100,100)</f>
        <v>0.35142857142856998</v>
      </c>
      <c r="M2072" s="4">
        <f ca="1">[1]!thsiFinD("ths_vol_w_stock",$A2072,$A$1)/1000000</f>
        <v>27.260406</v>
      </c>
      <c r="N2072" s="4">
        <f ca="1">[1]!thsiFinD("ths_turnover_ratio_w_stock",$A2072,$A$1)</f>
        <v>12.847133774802</v>
      </c>
      <c r="O2072" s="4">
        <f ca="1">[1]!thsiFinD("ths_relative_chg_ratio_w_stock",$A2072,$A$1,104,100)</f>
        <v>-9.4788688156285001</v>
      </c>
      <c r="P2072" s="4"/>
    </row>
    <row r="2073" spans="1:16" x14ac:dyDescent="0.25">
      <c r="A2073" s="2" t="s">
        <v>4155</v>
      </c>
      <c r="B2073" s="2" t="s">
        <v>4156</v>
      </c>
      <c r="C2073" s="4">
        <f ca="1">[1]!thsiFinD("ths_vol_ratio_stock",$A2073,$A$1,7,100)</f>
        <v>0.89101995740913997</v>
      </c>
      <c r="D2073" s="4">
        <f ca="1">[1]!thsiFinD("ths_cr_stock",$A2073,$A$1,7,100,100)</f>
        <v>34.725848563969002</v>
      </c>
      <c r="E2073" s="4">
        <f ca="1">[1]!thsiFinD("ths_mfi_stock",$A2073,$A$1,7,100,100)</f>
        <v>35.787166930025002</v>
      </c>
      <c r="F2073" s="4">
        <f ca="1">[1]!thsiFinD("ths_expma_stock",$A2073,$A$1,7,100,100)</f>
        <v>5.2786604666240002</v>
      </c>
      <c r="G2073" s="4">
        <f ca="1">[1]!thsiFinD("ths_rsi_stock",$A2073,$A$1,7,100,100)</f>
        <v>38.970116961527999</v>
      </c>
      <c r="H2073" s="4">
        <f ca="1">[1]!thsiFinD("ths_adtm_stock",$A2073,$A$1,7,3,100,100,100)</f>
        <v>-0.16949152542373</v>
      </c>
      <c r="I2073" s="4">
        <f ca="1">[1]!thsiFinD("ths_bbiboll_stock",$A2073,$A$1,7,3,100,100,100)</f>
        <v>5.3755208333333</v>
      </c>
      <c r="J2073" s="4">
        <f ca="1">[1]!thsiFinD("ths_dptb_stock",$A2073,$A$1,7,104,100,100)</f>
        <v>0.71428571428570997</v>
      </c>
      <c r="K2073" s="4">
        <f ca="1">[1]!thsiFinD("ths_srmi_stock",$A2073,$A$1,7,100,100)</f>
        <v>-8.6956521739130002E-2</v>
      </c>
      <c r="L2073" s="4">
        <f ca="1">[1]!thsiFinD("ths_atr_stock",$A2073,$A$1,7,101,100,100)</f>
        <v>0.25142857142857</v>
      </c>
      <c r="M2073" s="4">
        <f ca="1">[1]!thsiFinD("ths_vol_w_stock",$A2073,$A$1)/1000000</f>
        <v>19.333145999999999</v>
      </c>
      <c r="N2073" s="4">
        <f ca="1">[1]!thsiFinD("ths_turnover_ratio_w_stock",$A2073,$A$1)</f>
        <v>8.3950956736447004</v>
      </c>
      <c r="O2073" s="4">
        <f ca="1">[1]!thsiFinD("ths_relative_chg_ratio_w_stock",$A2073,$A$1,104,100)</f>
        <v>-2.1649497304917</v>
      </c>
      <c r="P2073" s="4"/>
    </row>
    <row r="2074" spans="1:16" x14ac:dyDescent="0.25">
      <c r="A2074" s="2" t="s">
        <v>4157</v>
      </c>
      <c r="B2074" s="2" t="s">
        <v>4158</v>
      </c>
      <c r="C2074" s="4">
        <f ca="1">[1]!thsiFinD("ths_vol_ratio_stock",$A2074,$A$1,7,100)</f>
        <v>0.98617624028095996</v>
      </c>
      <c r="D2074" s="4">
        <f ca="1">[1]!thsiFinD("ths_cr_stock",$A2074,$A$1,7,100,100)</f>
        <v>59.752321981423997</v>
      </c>
      <c r="E2074" s="4">
        <f ca="1">[1]!thsiFinD("ths_mfi_stock",$A2074,$A$1,7,100,100)</f>
        <v>34.839798077329</v>
      </c>
      <c r="F2074" s="4">
        <f ca="1">[1]!thsiFinD("ths_expma_stock",$A2074,$A$1,7,100,100)</f>
        <v>16.010519257140999</v>
      </c>
      <c r="G2074" s="4">
        <f ca="1">[1]!thsiFinD("ths_rsi_stock",$A2074,$A$1,7,100,100)</f>
        <v>27.153670659597001</v>
      </c>
      <c r="H2074" s="4">
        <f ca="1">[1]!thsiFinD("ths_adtm_stock",$A2074,$A$1,7,3,100,100,100)</f>
        <v>-0.1864406779661</v>
      </c>
      <c r="I2074" s="4">
        <f ca="1">[1]!thsiFinD("ths_bbiboll_stock",$A2074,$A$1,7,3,100,100,100)</f>
        <v>16.308958333332999</v>
      </c>
      <c r="J2074" s="4">
        <f ca="1">[1]!thsiFinD("ths_dptb_stock",$A2074,$A$1,7,104,100,100)</f>
        <v>0.57142857142856995</v>
      </c>
      <c r="K2074" s="4">
        <f ca="1">[1]!thsiFinD("ths_srmi_stock",$A2074,$A$1,7,100,100)</f>
        <v>-3.8793103448276002E-2</v>
      </c>
      <c r="L2074" s="4">
        <f ca="1">[1]!thsiFinD("ths_atr_stock",$A2074,$A$1,7,101,100,100)</f>
        <v>0.51</v>
      </c>
      <c r="M2074" s="4">
        <f ca="1">[1]!thsiFinD("ths_vol_w_stock",$A2074,$A$1)/1000000</f>
        <v>41.697989999999997</v>
      </c>
      <c r="N2074" s="4">
        <f ca="1">[1]!thsiFinD("ths_turnover_ratio_w_stock",$A2074,$A$1)</f>
        <v>4.7309909864354998</v>
      </c>
      <c r="O2074" s="4">
        <f ca="1">[1]!thsiFinD("ths_relative_chg_ratio_w_stock",$A2074,$A$1,104,100)</f>
        <v>-3.0849641549752</v>
      </c>
      <c r="P2074" s="4"/>
    </row>
    <row r="2075" spans="1:16" x14ac:dyDescent="0.25">
      <c r="A2075" s="2" t="s">
        <v>4159</v>
      </c>
      <c r="B2075" s="2" t="s">
        <v>4160</v>
      </c>
      <c r="C2075" s="4">
        <f ca="1">[1]!thsiFinD("ths_vol_ratio_stock",$A2075,$A$1,7,100)</f>
        <v>2.4996520273951002</v>
      </c>
      <c r="D2075" s="4">
        <f ca="1">[1]!thsiFinD("ths_cr_stock",$A2075,$A$1,7,100,100)</f>
        <v>78.816199376946997</v>
      </c>
      <c r="E2075" s="4">
        <f ca="1">[1]!thsiFinD("ths_mfi_stock",$A2075,$A$1,7,100,100)</f>
        <v>52.350241740023002</v>
      </c>
      <c r="F2075" s="4">
        <f ca="1">[1]!thsiFinD("ths_expma_stock",$A2075,$A$1,7,100,100)</f>
        <v>14.579454003248999</v>
      </c>
      <c r="G2075" s="4">
        <f ca="1">[1]!thsiFinD("ths_rsi_stock",$A2075,$A$1,7,100,100)</f>
        <v>56.589535714859998</v>
      </c>
      <c r="H2075" s="4">
        <f ca="1">[1]!thsiFinD("ths_adtm_stock",$A2075,$A$1,7,3,100,100,100)</f>
        <v>-0.6</v>
      </c>
      <c r="I2075" s="4">
        <f ca="1">[1]!thsiFinD("ths_bbiboll_stock",$A2075,$A$1,7,3,100,100,100)</f>
        <v>14.715</v>
      </c>
      <c r="J2075" s="4">
        <f ca="1">[1]!thsiFinD("ths_dptb_stock",$A2075,$A$1,7,104,100,100)</f>
        <v>0.71428571428570997</v>
      </c>
      <c r="K2075" s="4">
        <f ca="1">[1]!thsiFinD("ths_srmi_stock",$A2075,$A$1,7,100,100)</f>
        <v>-1.3063357282822E-2</v>
      </c>
      <c r="L2075" s="4">
        <f ca="1">[1]!thsiFinD("ths_atr_stock",$A2075,$A$1,7,101,100,100)</f>
        <v>0.82</v>
      </c>
      <c r="M2075" s="4">
        <f ca="1">[1]!thsiFinD("ths_vol_w_stock",$A2075,$A$1)/1000000</f>
        <v>74.453265000000002</v>
      </c>
      <c r="N2075" s="4">
        <f ca="1">[1]!thsiFinD("ths_turnover_ratio_w_stock",$A2075,$A$1)</f>
        <v>19.004089212223001</v>
      </c>
      <c r="O2075" s="4">
        <f ca="1">[1]!thsiFinD("ths_relative_chg_ratio_w_stock",$A2075,$A$1,104,100)</f>
        <v>3.204328590167</v>
      </c>
      <c r="P2075" s="4"/>
    </row>
    <row r="2076" spans="1:16" x14ac:dyDescent="0.25">
      <c r="A2076" s="2" t="s">
        <v>4161</v>
      </c>
      <c r="B2076" s="2" t="s">
        <v>4162</v>
      </c>
      <c r="C2076" s="4">
        <f ca="1">[1]!thsiFinD("ths_vol_ratio_stock",$A2076,$A$1,7,100)</f>
        <v>0.89528081994109998</v>
      </c>
      <c r="D2076" s="4">
        <f ca="1">[1]!thsiFinD("ths_cr_stock",$A2076,$A$1,7,100,100)</f>
        <v>56.349206349206</v>
      </c>
      <c r="E2076" s="4">
        <f ca="1">[1]!thsiFinD("ths_mfi_stock",$A2076,$A$1,7,100,100)</f>
        <v>35.293563033749002</v>
      </c>
      <c r="F2076" s="4">
        <f ca="1">[1]!thsiFinD("ths_expma_stock",$A2076,$A$1,7,100,100)</f>
        <v>6.9302172052728004</v>
      </c>
      <c r="G2076" s="4">
        <f ca="1">[1]!thsiFinD("ths_rsi_stock",$A2076,$A$1,7,100,100)</f>
        <v>44.294911833470003</v>
      </c>
      <c r="H2076" s="4">
        <f ca="1">[1]!thsiFinD("ths_adtm_stock",$A2076,$A$1,7,3,100,100,100)</f>
        <v>-0.33333333333332998</v>
      </c>
      <c r="I2076" s="4">
        <f ca="1">[1]!thsiFinD("ths_bbiboll_stock",$A2076,$A$1,7,3,100,100,100)</f>
        <v>6.9993749999999997</v>
      </c>
      <c r="J2076" s="4">
        <f ca="1">[1]!thsiFinD("ths_dptb_stock",$A2076,$A$1,7,104,100,100)</f>
        <v>0.57142857142856995</v>
      </c>
      <c r="K2076" s="4">
        <f ca="1">[1]!thsiFinD("ths_srmi_stock",$A2076,$A$1,7,100,100)</f>
        <v>-5.0824175824175997E-2</v>
      </c>
      <c r="L2076" s="4">
        <f ca="1">[1]!thsiFinD("ths_atr_stock",$A2076,$A$1,7,101,100,100)</f>
        <v>0.28142857142856997</v>
      </c>
      <c r="M2076" s="4">
        <f ca="1">[1]!thsiFinD("ths_vol_w_stock",$A2076,$A$1)/1000000</f>
        <v>28.636396000000001</v>
      </c>
      <c r="N2076" s="4">
        <f ca="1">[1]!thsiFinD("ths_turnover_ratio_w_stock",$A2076,$A$1)</f>
        <v>8.0212739753673006</v>
      </c>
      <c r="O2076" s="4">
        <f ca="1">[1]!thsiFinD("ths_relative_chg_ratio_w_stock",$A2076,$A$1,104,100)</f>
        <v>-0.73538849320081001</v>
      </c>
      <c r="P2076" s="4"/>
    </row>
    <row r="2077" spans="1:16" x14ac:dyDescent="0.25">
      <c r="A2077" s="2" t="s">
        <v>4163</v>
      </c>
      <c r="B2077" s="2" t="s">
        <v>4164</v>
      </c>
      <c r="C2077" s="4">
        <f ca="1">[1]!thsiFinD("ths_vol_ratio_stock",$A2077,$A$1,7,100)</f>
        <v>0.91342748683863995</v>
      </c>
      <c r="D2077" s="4">
        <f ca="1">[1]!thsiFinD("ths_cr_stock",$A2077,$A$1,7,100,100)</f>
        <v>15.10761589404</v>
      </c>
      <c r="E2077" s="4">
        <f ca="1">[1]!thsiFinD("ths_mfi_stock",$A2077,$A$1,7,100,100)</f>
        <v>0</v>
      </c>
      <c r="F2077" s="4">
        <f ca="1">[1]!thsiFinD("ths_expma_stock",$A2077,$A$1,7,100,100)</f>
        <v>28.716805240088</v>
      </c>
      <c r="G2077" s="4">
        <f ca="1">[1]!thsiFinD("ths_rsi_stock",$A2077,$A$1,7,100,100)</f>
        <v>22.650182251396</v>
      </c>
      <c r="H2077" s="4">
        <f ca="1">[1]!thsiFinD("ths_adtm_stock",$A2077,$A$1,7,3,100,100,100)</f>
        <v>-0.87133182844243995</v>
      </c>
      <c r="I2077" s="4">
        <f ca="1">[1]!thsiFinD("ths_bbiboll_stock",$A2077,$A$1,7,3,100,100,100)</f>
        <v>29.1253125</v>
      </c>
      <c r="J2077" s="4">
        <f ca="1">[1]!thsiFinD("ths_dptb_stock",$A2077,$A$1,7,104,100,100)</f>
        <v>0.57142857142856995</v>
      </c>
      <c r="K2077" s="4">
        <f ca="1">[1]!thsiFinD("ths_srmi_stock",$A2077,$A$1,7,100,100)</f>
        <v>-0.14425196850394001</v>
      </c>
      <c r="L2077" s="4">
        <f ca="1">[1]!thsiFinD("ths_atr_stock",$A2077,$A$1,7,101,100,100)</f>
        <v>1.3457142857143001</v>
      </c>
      <c r="M2077" s="4">
        <f ca="1">[1]!thsiFinD("ths_vol_w_stock",$A2077,$A$1)/1000000</f>
        <v>75.733583999999993</v>
      </c>
      <c r="N2077" s="4">
        <f ca="1">[1]!thsiFinD("ths_turnover_ratio_w_stock",$A2077,$A$1)</f>
        <v>16.226356060815998</v>
      </c>
      <c r="O2077" s="4">
        <f ca="1">[1]!thsiFinD("ths_relative_chg_ratio_w_stock",$A2077,$A$1,104,100)</f>
        <v>-11.184900744745001</v>
      </c>
      <c r="P2077" s="4"/>
    </row>
    <row r="2078" spans="1:16" x14ac:dyDescent="0.25">
      <c r="A2078" s="2" t="s">
        <v>4165</v>
      </c>
      <c r="B2078" s="2" t="s">
        <v>4166</v>
      </c>
      <c r="C2078" s="4">
        <f ca="1">[1]!thsiFinD("ths_vol_ratio_stock",$A2078,$A$1,7,100)</f>
        <v>1.4580703729593001</v>
      </c>
      <c r="D2078" s="4">
        <f ca="1">[1]!thsiFinD("ths_cr_stock",$A2078,$A$1,7,100,100)</f>
        <v>79.495798319328003</v>
      </c>
      <c r="E2078" s="4">
        <f ca="1">[1]!thsiFinD("ths_mfi_stock",$A2078,$A$1,7,100,100)</f>
        <v>33.448135312113003</v>
      </c>
      <c r="F2078" s="4">
        <f ca="1">[1]!thsiFinD("ths_expma_stock",$A2078,$A$1,7,100,100)</f>
        <v>9.0352835127395998</v>
      </c>
      <c r="G2078" s="4">
        <f ca="1">[1]!thsiFinD("ths_rsi_stock",$A2078,$A$1,7,100,100)</f>
        <v>50.431359604321003</v>
      </c>
      <c r="H2078" s="4">
        <f ca="1">[1]!thsiFinD("ths_adtm_stock",$A2078,$A$1,7,3,100,100,100)</f>
        <v>-0.13274336283186</v>
      </c>
      <c r="I2078" s="4">
        <f ca="1">[1]!thsiFinD("ths_bbiboll_stock",$A2078,$A$1,7,3,100,100,100)</f>
        <v>9.0578125000000007</v>
      </c>
      <c r="J2078" s="4">
        <f ca="1">[1]!thsiFinD("ths_dptb_stock",$A2078,$A$1,7,104,100,100)</f>
        <v>0.42857142857142999</v>
      </c>
      <c r="K2078" s="4">
        <f ca="1">[1]!thsiFinD("ths_srmi_stock",$A2078,$A$1,7,100,100)</f>
        <v>-4.6315789473683998E-2</v>
      </c>
      <c r="L2078" s="4">
        <f ca="1">[1]!thsiFinD("ths_atr_stock",$A2078,$A$1,7,101,100,100)</f>
        <v>0.52142857142857002</v>
      </c>
      <c r="M2078" s="4">
        <f ca="1">[1]!thsiFinD("ths_vol_w_stock",$A2078,$A$1)/1000000</f>
        <v>21.039038999999999</v>
      </c>
      <c r="N2078" s="4">
        <f ca="1">[1]!thsiFinD("ths_turnover_ratio_w_stock",$A2078,$A$1)</f>
        <v>18.633207561113</v>
      </c>
      <c r="O2078" s="4">
        <f ca="1">[1]!thsiFinD("ths_relative_chg_ratio_w_stock",$A2078,$A$1,104,100)</f>
        <v>0.20487845848021999</v>
      </c>
      <c r="P2078" s="4"/>
    </row>
    <row r="2079" spans="1:16" x14ac:dyDescent="0.25">
      <c r="A2079" s="2" t="s">
        <v>4167</v>
      </c>
      <c r="B2079" s="2" t="s">
        <v>4168</v>
      </c>
      <c r="C2079" s="4">
        <f ca="1">[1]!thsiFinD("ths_vol_ratio_stock",$A2079,$A$1,7,100)</f>
        <v>2.4288521866950998</v>
      </c>
      <c r="D2079" s="4">
        <f ca="1">[1]!thsiFinD("ths_cr_stock",$A2079,$A$1,7,100,100)</f>
        <v>187.14285714286001</v>
      </c>
      <c r="E2079" s="4">
        <f ca="1">[1]!thsiFinD("ths_mfi_stock",$A2079,$A$1,7,100,100)</f>
        <v>59.390460026122</v>
      </c>
      <c r="F2079" s="4">
        <f ca="1">[1]!thsiFinD("ths_expma_stock",$A2079,$A$1,7,100,100)</f>
        <v>17.532645158977001</v>
      </c>
      <c r="G2079" s="4">
        <f ca="1">[1]!thsiFinD("ths_rsi_stock",$A2079,$A$1,7,100,100)</f>
        <v>66.979753116850006</v>
      </c>
      <c r="H2079" s="4">
        <f ca="1">[1]!thsiFinD("ths_adtm_stock",$A2079,$A$1,7,3,100,100,100)</f>
        <v>0.67094703049758997</v>
      </c>
      <c r="I2079" s="4">
        <f ca="1">[1]!thsiFinD("ths_bbiboll_stock",$A2079,$A$1,7,3,100,100,100)</f>
        <v>17.361875000000001</v>
      </c>
      <c r="J2079" s="4">
        <f ca="1">[1]!thsiFinD("ths_dptb_stock",$A2079,$A$1,7,104,100,100)</f>
        <v>0.71428571428570997</v>
      </c>
      <c r="K2079" s="4">
        <f ca="1">[1]!thsiFinD("ths_srmi_stock",$A2079,$A$1,7,100,100)</f>
        <v>8.2435344827585993E-2</v>
      </c>
      <c r="L2079" s="4">
        <f ca="1">[1]!thsiFinD("ths_atr_stock",$A2079,$A$1,7,101,100,100)</f>
        <v>1.3528571428570999</v>
      </c>
      <c r="M2079" s="4">
        <f ca="1">[1]!thsiFinD("ths_vol_w_stock",$A2079,$A$1)/1000000</f>
        <v>54.875529999999998</v>
      </c>
      <c r="N2079" s="4">
        <f ca="1">[1]!thsiFinD("ths_turnover_ratio_w_stock",$A2079,$A$1)</f>
        <v>46.669855409552</v>
      </c>
      <c r="O2079" s="4">
        <f ca="1">[1]!thsiFinD("ths_relative_chg_ratio_w_stock",$A2079,$A$1,104,100)</f>
        <v>14.976495639735999</v>
      </c>
      <c r="P2079" s="4"/>
    </row>
    <row r="2080" spans="1:16" x14ac:dyDescent="0.25">
      <c r="A2080" s="2" t="s">
        <v>4169</v>
      </c>
      <c r="B2080" s="2" t="s">
        <v>4170</v>
      </c>
      <c r="C2080" s="4">
        <f ca="1">[1]!thsiFinD("ths_vol_ratio_stock",$A2080,$A$1,7,100)</f>
        <v>1.6666244021137999</v>
      </c>
      <c r="D2080" s="4">
        <f ca="1">[1]!thsiFinD("ths_cr_stock",$A2080,$A$1,7,100,100)</f>
        <v>224.94929006084999</v>
      </c>
      <c r="E2080" s="4">
        <f ca="1">[1]!thsiFinD("ths_mfi_stock",$A2080,$A$1,7,100,100)</f>
        <v>79.296851353101005</v>
      </c>
      <c r="F2080" s="4">
        <f ca="1">[1]!thsiFinD("ths_expma_stock",$A2080,$A$1,7,100,100)</f>
        <v>12.975409796372</v>
      </c>
      <c r="G2080" s="4">
        <f ca="1">[1]!thsiFinD("ths_rsi_stock",$A2080,$A$1,7,100,100)</f>
        <v>72.616686481521</v>
      </c>
      <c r="H2080" s="4">
        <f ca="1">[1]!thsiFinD("ths_adtm_stock",$A2080,$A$1,7,3,100,100,100)</f>
        <v>0.81171548117155001</v>
      </c>
      <c r="I2080" s="4">
        <f ca="1">[1]!thsiFinD("ths_bbiboll_stock",$A2080,$A$1,7,3,100,100,100)</f>
        <v>12.806145833333</v>
      </c>
      <c r="J2080" s="4">
        <f ca="1">[1]!thsiFinD("ths_dptb_stock",$A2080,$A$1,7,104,100,100)</f>
        <v>0.71428571428570997</v>
      </c>
      <c r="K2080" s="4">
        <f ca="1">[1]!thsiFinD("ths_srmi_stock",$A2080,$A$1,7,100,100)</f>
        <v>9.7650513950073001E-2</v>
      </c>
      <c r="L2080" s="4">
        <f ca="1">[1]!thsiFinD("ths_atr_stock",$A2080,$A$1,7,101,100,100)</f>
        <v>0.78285714285714003</v>
      </c>
      <c r="M2080" s="4">
        <f ca="1">[1]!thsiFinD("ths_vol_w_stock",$A2080,$A$1)/1000000</f>
        <v>132.56050300000001</v>
      </c>
      <c r="N2080" s="4">
        <f ca="1">[1]!thsiFinD("ths_turnover_ratio_w_stock",$A2080,$A$1)</f>
        <v>46.423227026870002</v>
      </c>
      <c r="O2080" s="4">
        <f ca="1">[1]!thsiFinD("ths_relative_chg_ratio_w_stock",$A2080,$A$1,104,100)</f>
        <v>15.041933393616</v>
      </c>
      <c r="P2080" s="4"/>
    </row>
    <row r="2081" spans="1:16" x14ac:dyDescent="0.25">
      <c r="A2081" s="2" t="s">
        <v>4171</v>
      </c>
      <c r="B2081" s="2" t="s">
        <v>4172</v>
      </c>
      <c r="C2081" s="4">
        <f ca="1">[1]!thsiFinD("ths_vol_ratio_stock",$A2081,$A$1,7,100)</f>
        <v>1.5060004230051001</v>
      </c>
      <c r="D2081" s="4">
        <f ca="1">[1]!thsiFinD("ths_cr_stock",$A2081,$A$1,7,100,100)</f>
        <v>37.5</v>
      </c>
      <c r="E2081" s="4">
        <f ca="1">[1]!thsiFinD("ths_mfi_stock",$A2081,$A$1,7,100,100)</f>
        <v>32.982361336232998</v>
      </c>
      <c r="F2081" s="4">
        <f ca="1">[1]!thsiFinD("ths_expma_stock",$A2081,$A$1,7,100,100)</f>
        <v>9.1949577067027004</v>
      </c>
      <c r="G2081" s="4">
        <f ca="1">[1]!thsiFinD("ths_rsi_stock",$A2081,$A$1,7,100,100)</f>
        <v>37.578716714620001</v>
      </c>
      <c r="H2081" s="4">
        <f ca="1">[1]!thsiFinD("ths_adtm_stock",$A2081,$A$1,7,3,100,100,100)</f>
        <v>-0.39285714285714002</v>
      </c>
      <c r="I2081" s="4">
        <f ca="1">[1]!thsiFinD("ths_bbiboll_stock",$A2081,$A$1,7,3,100,100,100)</f>
        <v>9.3127083333332994</v>
      </c>
      <c r="J2081" s="4">
        <f ca="1">[1]!thsiFinD("ths_dptb_stock",$A2081,$A$1,7,104,100,100)</f>
        <v>0.57142857142856995</v>
      </c>
      <c r="K2081" s="4">
        <f ca="1">[1]!thsiFinD("ths_srmi_stock",$A2081,$A$1,7,100,100)</f>
        <v>-8.1799591002044994E-2</v>
      </c>
      <c r="L2081" s="4">
        <f ca="1">[1]!thsiFinD("ths_atr_stock",$A2081,$A$1,7,101,100,100)</f>
        <v>0.42142857142856999</v>
      </c>
      <c r="M2081" s="4">
        <f ca="1">[1]!thsiFinD("ths_vol_w_stock",$A2081,$A$1)/1000000</f>
        <v>36.386622000000003</v>
      </c>
      <c r="N2081" s="4">
        <f ca="1">[1]!thsiFinD("ths_turnover_ratio_w_stock",$A2081,$A$1)</f>
        <v>13.22685714799</v>
      </c>
      <c r="O2081" s="4">
        <f ca="1">[1]!thsiFinD("ths_relative_chg_ratio_w_stock",$A2081,$A$1,104,100)</f>
        <v>-3.6993313163458001</v>
      </c>
      <c r="P2081" s="4"/>
    </row>
    <row r="2082" spans="1:16" x14ac:dyDescent="0.25">
      <c r="A2082" s="2" t="s">
        <v>4173</v>
      </c>
      <c r="B2082" s="2" t="s">
        <v>4174</v>
      </c>
      <c r="C2082" s="4">
        <f ca="1">[1]!thsiFinD("ths_vol_ratio_stock",$A2082,$A$1,7,100)</f>
        <v>1.6683636716992001</v>
      </c>
      <c r="D2082" s="4">
        <f ca="1">[1]!thsiFinD("ths_cr_stock",$A2082,$A$1,7,100,100)</f>
        <v>130.42986425339001</v>
      </c>
      <c r="E2082" s="4">
        <f ca="1">[1]!thsiFinD("ths_mfi_stock",$A2082,$A$1,7,100,100)</f>
        <v>66.058791653247994</v>
      </c>
      <c r="F2082" s="4">
        <f ca="1">[1]!thsiFinD("ths_expma_stock",$A2082,$A$1,7,100,100)</f>
        <v>19.105620127908999</v>
      </c>
      <c r="G2082" s="4">
        <f ca="1">[1]!thsiFinD("ths_rsi_stock",$A2082,$A$1,7,100,100)</f>
        <v>70.288393035734998</v>
      </c>
      <c r="H2082" s="4">
        <f ca="1">[1]!thsiFinD("ths_adtm_stock",$A2082,$A$1,7,3,100,100,100)</f>
        <v>-0.42909090909091002</v>
      </c>
      <c r="I2082" s="4">
        <f ca="1">[1]!thsiFinD("ths_bbiboll_stock",$A2082,$A$1,7,3,100,100,100)</f>
        <v>18.826666666666998</v>
      </c>
      <c r="J2082" s="4">
        <f ca="1">[1]!thsiFinD("ths_dptb_stock",$A2082,$A$1,7,104,100,100)</f>
        <v>0.57142857142856995</v>
      </c>
      <c r="K2082" s="4">
        <f ca="1">[1]!thsiFinD("ths_srmi_stock",$A2082,$A$1,7,100,100)</f>
        <v>3.9718451483157002E-2</v>
      </c>
      <c r="L2082" s="4">
        <f ca="1">[1]!thsiFinD("ths_atr_stock",$A2082,$A$1,7,101,100,100)</f>
        <v>0.99142857142856999</v>
      </c>
      <c r="M2082" s="4">
        <f ca="1">[1]!thsiFinD("ths_vol_w_stock",$A2082,$A$1)/1000000</f>
        <v>20.277101999999999</v>
      </c>
      <c r="N2082" s="4">
        <f ca="1">[1]!thsiFinD("ths_turnover_ratio_w_stock",$A2082,$A$1)</f>
        <v>16.912621306910999</v>
      </c>
      <c r="O2082" s="4">
        <f ca="1">[1]!thsiFinD("ths_relative_chg_ratio_w_stock",$A2082,$A$1,104,100)</f>
        <v>7.7348666589765003</v>
      </c>
      <c r="P2082" s="4"/>
    </row>
    <row r="2083" spans="1:16" x14ac:dyDescent="0.25">
      <c r="A2083" s="2" t="s">
        <v>4175</v>
      </c>
      <c r="B2083" s="2" t="s">
        <v>4176</v>
      </c>
      <c r="C2083" s="4">
        <f ca="1">[1]!thsiFinD("ths_vol_ratio_stock",$A2083,$A$1,7,100)</f>
        <v>0.91137120582526998</v>
      </c>
      <c r="D2083" s="4">
        <f ca="1">[1]!thsiFinD("ths_cr_stock",$A2083,$A$1,7,100,100)</f>
        <v>56.25</v>
      </c>
      <c r="E2083" s="4">
        <f ca="1">[1]!thsiFinD("ths_mfi_stock",$A2083,$A$1,7,100,100)</f>
        <v>40.267467874444002</v>
      </c>
      <c r="F2083" s="4">
        <f ca="1">[1]!thsiFinD("ths_expma_stock",$A2083,$A$1,7,100,100)</f>
        <v>8.7493140816930008</v>
      </c>
      <c r="G2083" s="4">
        <f ca="1">[1]!thsiFinD("ths_rsi_stock",$A2083,$A$1,7,100,100)</f>
        <v>46.007560346527001</v>
      </c>
      <c r="H2083" s="4">
        <f ca="1">[1]!thsiFinD("ths_adtm_stock",$A2083,$A$1,7,3,100,100,100)</f>
        <v>0.51898734177215</v>
      </c>
      <c r="I2083" s="4">
        <f ca="1">[1]!thsiFinD("ths_bbiboll_stock",$A2083,$A$1,7,3,100,100,100)</f>
        <v>8.8353125000000006</v>
      </c>
      <c r="J2083" s="4">
        <f ca="1">[1]!thsiFinD("ths_dptb_stock",$A2083,$A$1,7,104,100,100)</f>
        <v>0.57142857142856995</v>
      </c>
      <c r="K2083" s="4">
        <f ca="1">[1]!thsiFinD("ths_srmi_stock",$A2083,$A$1,7,100,100)</f>
        <v>-4.4662309368192002E-2</v>
      </c>
      <c r="L2083" s="4">
        <f ca="1">[1]!thsiFinD("ths_atr_stock",$A2083,$A$1,7,101,100,100)</f>
        <v>0.32571428571429001</v>
      </c>
      <c r="M2083" s="4">
        <f ca="1">[1]!thsiFinD("ths_vol_w_stock",$A2083,$A$1)/1000000</f>
        <v>10.9451</v>
      </c>
      <c r="N2083" s="4">
        <f ca="1">[1]!thsiFinD("ths_turnover_ratio_w_stock",$A2083,$A$1)</f>
        <v>6.8777490243645998</v>
      </c>
      <c r="O2083" s="4">
        <f ca="1">[1]!thsiFinD("ths_relative_chg_ratio_w_stock",$A2083,$A$1,104,100)</f>
        <v>0.97158163482195004</v>
      </c>
      <c r="P2083" s="4"/>
    </row>
    <row r="2084" spans="1:16" x14ac:dyDescent="0.25">
      <c r="A2084" s="2" t="s">
        <v>4177</v>
      </c>
      <c r="B2084" s="2" t="s">
        <v>4178</v>
      </c>
      <c r="C2084" s="4">
        <f ca="1">[1]!thsiFinD("ths_vol_ratio_stock",$A2084,$A$1,7,100)</f>
        <v>0.81494498387670999</v>
      </c>
      <c r="D2084" s="4">
        <f ca="1">[1]!thsiFinD("ths_cr_stock",$A2084,$A$1,7,100,100)</f>
        <v>60.381861575179002</v>
      </c>
      <c r="E2084" s="4">
        <f ca="1">[1]!thsiFinD("ths_mfi_stock",$A2084,$A$1,7,100,100)</f>
        <v>29.696251460368</v>
      </c>
      <c r="F2084" s="4">
        <f ca="1">[1]!thsiFinD("ths_expma_stock",$A2084,$A$1,7,100,100)</f>
        <v>7.6387000701451999</v>
      </c>
      <c r="G2084" s="4">
        <f ca="1">[1]!thsiFinD("ths_rsi_stock",$A2084,$A$1,7,100,100)</f>
        <v>45.693449514614002</v>
      </c>
      <c r="H2084" s="4">
        <f ca="1">[1]!thsiFinD("ths_adtm_stock",$A2084,$A$1,7,3,100,100,100)</f>
        <v>-4.1666666666666997E-2</v>
      </c>
      <c r="I2084" s="4">
        <f ca="1">[1]!thsiFinD("ths_bbiboll_stock",$A2084,$A$1,7,3,100,100,100)</f>
        <v>7.7081249999999999</v>
      </c>
      <c r="J2084" s="4">
        <f ca="1">[1]!thsiFinD("ths_dptb_stock",$A2084,$A$1,7,104,100,100)</f>
        <v>0.71428571428570997</v>
      </c>
      <c r="K2084" s="4">
        <f ca="1">[1]!thsiFinD("ths_srmi_stock",$A2084,$A$1,7,100,100)</f>
        <v>-3.9092055485498003E-2</v>
      </c>
      <c r="L2084" s="4">
        <f ca="1">[1]!thsiFinD("ths_atr_stock",$A2084,$A$1,7,101,100,100)</f>
        <v>0.32714285714286001</v>
      </c>
      <c r="M2084" s="4">
        <f ca="1">[1]!thsiFinD("ths_vol_w_stock",$A2084,$A$1)/1000000</f>
        <v>21.260033</v>
      </c>
      <c r="N2084" s="4">
        <f ca="1">[1]!thsiFinD("ths_turnover_ratio_w_stock",$A2084,$A$1)</f>
        <v>14.463898410524999</v>
      </c>
      <c r="O2084" s="4">
        <f ca="1">[1]!thsiFinD("ths_relative_chg_ratio_w_stock",$A2084,$A$1,104,100)</f>
        <v>0.44938842333369999</v>
      </c>
      <c r="P2084" s="4"/>
    </row>
    <row r="2085" spans="1:16" x14ac:dyDescent="0.25">
      <c r="A2085" s="2" t="s">
        <v>4179</v>
      </c>
      <c r="B2085" s="2" t="s">
        <v>4180</v>
      </c>
      <c r="C2085" s="4">
        <f ca="1">[1]!thsiFinD("ths_vol_ratio_stock",$A2085,$A$1,7,100)</f>
        <v>1.1096948879143</v>
      </c>
      <c r="D2085" s="4">
        <f ca="1">[1]!thsiFinD("ths_cr_stock",$A2085,$A$1,7,100,100)</f>
        <v>86.988847583642993</v>
      </c>
      <c r="E2085" s="4">
        <f ca="1">[1]!thsiFinD("ths_mfi_stock",$A2085,$A$1,7,100,100)</f>
        <v>53.685687687806002</v>
      </c>
      <c r="F2085" s="4">
        <f ca="1">[1]!thsiFinD("ths_expma_stock",$A2085,$A$1,7,100,100)</f>
        <v>13.115538829124</v>
      </c>
      <c r="G2085" s="4">
        <f ca="1">[1]!thsiFinD("ths_rsi_stock",$A2085,$A$1,7,100,100)</f>
        <v>47.283801487974003</v>
      </c>
      <c r="H2085" s="4">
        <f ca="1">[1]!thsiFinD("ths_adtm_stock",$A2085,$A$1,7,3,100,100,100)</f>
        <v>0.32183908045977</v>
      </c>
      <c r="I2085" s="4">
        <f ca="1">[1]!thsiFinD("ths_bbiboll_stock",$A2085,$A$1,7,3,100,100,100)</f>
        <v>13.19875</v>
      </c>
      <c r="J2085" s="4">
        <f ca="1">[1]!thsiFinD("ths_dptb_stock",$A2085,$A$1,7,104,100,100)</f>
        <v>0.42857142857142999</v>
      </c>
      <c r="K2085" s="4">
        <f ca="1">[1]!thsiFinD("ths_srmi_stock",$A2085,$A$1,7,100,100)</f>
        <v>-2.8358208955224E-2</v>
      </c>
      <c r="L2085" s="4">
        <f ca="1">[1]!thsiFinD("ths_atr_stock",$A2085,$A$1,7,101,100,100)</f>
        <v>0.73571428571428998</v>
      </c>
      <c r="M2085" s="4">
        <f ca="1">[1]!thsiFinD("ths_vol_w_stock",$A2085,$A$1)/1000000</f>
        <v>24.640127</v>
      </c>
      <c r="N2085" s="4">
        <f ca="1">[1]!thsiFinD("ths_turnover_ratio_w_stock",$A2085,$A$1)</f>
        <v>15.493040036004</v>
      </c>
      <c r="O2085" s="4">
        <f ca="1">[1]!thsiFinD("ths_relative_chg_ratio_w_stock",$A2085,$A$1,104,100)</f>
        <v>1.1254277886680999</v>
      </c>
      <c r="P2085" s="4"/>
    </row>
    <row r="2086" spans="1:16" x14ac:dyDescent="0.25">
      <c r="A2086" s="2" t="s">
        <v>4181</v>
      </c>
      <c r="B2086" s="2" t="s">
        <v>4182</v>
      </c>
      <c r="C2086" s="4">
        <f ca="1">[1]!thsiFinD("ths_vol_ratio_stock",$A2086,$A$1,7,100)</f>
        <v>0.68796441174880996</v>
      </c>
      <c r="D2086" s="4">
        <f ca="1">[1]!thsiFinD("ths_cr_stock",$A2086,$A$1,7,100,100)</f>
        <v>54.366812227075002</v>
      </c>
      <c r="E2086" s="4">
        <f ca="1">[1]!thsiFinD("ths_mfi_stock",$A2086,$A$1,7,100,100)</f>
        <v>47.607428109052002</v>
      </c>
      <c r="F2086" s="4">
        <f ca="1">[1]!thsiFinD("ths_expma_stock",$A2086,$A$1,7,100,100)</f>
        <v>33.450640538758996</v>
      </c>
      <c r="G2086" s="4">
        <f ca="1">[1]!thsiFinD("ths_rsi_stock",$A2086,$A$1,7,100,100)</f>
        <v>41.386293096780001</v>
      </c>
      <c r="H2086" s="4">
        <f ca="1">[1]!thsiFinD("ths_adtm_stock",$A2086,$A$1,7,3,100,100,100)</f>
        <v>-0.61068702290076005</v>
      </c>
      <c r="I2086" s="4">
        <f ca="1">[1]!thsiFinD("ths_bbiboll_stock",$A2086,$A$1,7,3,100,100,100)</f>
        <v>33.687708333332999</v>
      </c>
      <c r="J2086" s="4">
        <f ca="1">[1]!thsiFinD("ths_dptb_stock",$A2086,$A$1,7,104,100,100)</f>
        <v>0.71428571428570997</v>
      </c>
      <c r="K2086" s="4">
        <f ca="1">[1]!thsiFinD("ths_srmi_stock",$A2086,$A$1,7,100,100)</f>
        <v>-7.6080853453116007E-2</v>
      </c>
      <c r="L2086" s="4">
        <f ca="1">[1]!thsiFinD("ths_atr_stock",$A2086,$A$1,7,101,100,100)</f>
        <v>2.0699999999999998</v>
      </c>
      <c r="M2086" s="4">
        <f ca="1">[1]!thsiFinD("ths_vol_w_stock",$A2086,$A$1)/1000000</f>
        <v>31.697638000000001</v>
      </c>
      <c r="N2086" s="4">
        <f ca="1">[1]!thsiFinD("ths_turnover_ratio_w_stock",$A2086,$A$1)</f>
        <v>14.568424031265</v>
      </c>
      <c r="O2086" s="4">
        <f ca="1">[1]!thsiFinD("ths_relative_chg_ratio_w_stock",$A2086,$A$1,104,100)</f>
        <v>-6.6365037104897002</v>
      </c>
      <c r="P2086" s="4"/>
    </row>
    <row r="2087" spans="1:16" x14ac:dyDescent="0.25">
      <c r="A2087" s="2" t="s">
        <v>4183</v>
      </c>
      <c r="B2087" s="2" t="s">
        <v>4184</v>
      </c>
      <c r="C2087" s="4">
        <f ca="1">[1]!thsiFinD("ths_vol_ratio_stock",$A2087,$A$1,7,100)</f>
        <v>0.71475851639985999</v>
      </c>
      <c r="D2087" s="4">
        <f ca="1">[1]!thsiFinD("ths_cr_stock",$A2087,$A$1,7,100,100)</f>
        <v>61.848739495798</v>
      </c>
      <c r="E2087" s="4">
        <f ca="1">[1]!thsiFinD("ths_mfi_stock",$A2087,$A$1,7,100,100)</f>
        <v>45.503305417835001</v>
      </c>
      <c r="F2087" s="4">
        <f ca="1">[1]!thsiFinD("ths_expma_stock",$A2087,$A$1,7,100,100)</f>
        <v>9.1112230713613993</v>
      </c>
      <c r="G2087" s="4">
        <f ca="1">[1]!thsiFinD("ths_rsi_stock",$A2087,$A$1,7,100,100)</f>
        <v>41.007880076119001</v>
      </c>
      <c r="H2087" s="4">
        <f ca="1">[1]!thsiFinD("ths_adtm_stock",$A2087,$A$1,7,3,100,100,100)</f>
        <v>-0.57142857142856995</v>
      </c>
      <c r="I2087" s="4">
        <f ca="1">[1]!thsiFinD("ths_bbiboll_stock",$A2087,$A$1,7,3,100,100,100)</f>
        <v>9.3038541666666994</v>
      </c>
      <c r="J2087" s="4">
        <f ca="1">[1]!thsiFinD("ths_dptb_stock",$A2087,$A$1,7,104,100,100)</f>
        <v>0.85714285714285998</v>
      </c>
      <c r="K2087" s="4">
        <f ca="1">[1]!thsiFinD("ths_srmi_stock",$A2087,$A$1,7,100,100)</f>
        <v>-5.4110301768991002E-2</v>
      </c>
      <c r="L2087" s="4">
        <f ca="1">[1]!thsiFinD("ths_atr_stock",$A2087,$A$1,7,101,100,100)</f>
        <v>0.45857142857143002</v>
      </c>
      <c r="M2087" s="4">
        <f ca="1">[1]!thsiFinD("ths_vol_w_stock",$A2087,$A$1)/1000000</f>
        <v>12.528219999999999</v>
      </c>
      <c r="N2087" s="4">
        <f ca="1">[1]!thsiFinD("ths_turnover_ratio_w_stock",$A2087,$A$1)</f>
        <v>7.8089192023549003</v>
      </c>
      <c r="O2087" s="4">
        <f ca="1">[1]!thsiFinD("ths_relative_chg_ratio_w_stock",$A2087,$A$1,104,100)</f>
        <v>-0.11655764700611999</v>
      </c>
      <c r="P2087" s="4"/>
    </row>
    <row r="2088" spans="1:16" x14ac:dyDescent="0.25">
      <c r="A2088" s="2" t="s">
        <v>4185</v>
      </c>
      <c r="B2088" s="2" t="s">
        <v>4186</v>
      </c>
      <c r="C2088" s="4">
        <f ca="1">[1]!thsiFinD("ths_vol_ratio_stock",$A2088,$A$1,7,100)</f>
        <v>0.92179790116909999</v>
      </c>
      <c r="D2088" s="4">
        <f ca="1">[1]!thsiFinD("ths_cr_stock",$A2088,$A$1,7,100,100)</f>
        <v>74.677419354839003</v>
      </c>
      <c r="E2088" s="4">
        <f ca="1">[1]!thsiFinD("ths_mfi_stock",$A2088,$A$1,7,100,100)</f>
        <v>38.752289949180003</v>
      </c>
      <c r="F2088" s="4">
        <f ca="1">[1]!thsiFinD("ths_expma_stock",$A2088,$A$1,7,100,100)</f>
        <v>9.4410347305184992</v>
      </c>
      <c r="G2088" s="4">
        <f ca="1">[1]!thsiFinD("ths_rsi_stock",$A2088,$A$1,7,100,100)</f>
        <v>53.146091722180003</v>
      </c>
      <c r="H2088" s="4">
        <f ca="1">[1]!thsiFinD("ths_adtm_stock",$A2088,$A$1,7,3,100,100,100)</f>
        <v>-0.55752212389380995</v>
      </c>
      <c r="I2088" s="4">
        <f ca="1">[1]!thsiFinD("ths_bbiboll_stock",$A2088,$A$1,7,3,100,100,100)</f>
        <v>9.4809374999999996</v>
      </c>
      <c r="J2088" s="4">
        <f ca="1">[1]!thsiFinD("ths_dptb_stock",$A2088,$A$1,7,104,100,100)</f>
        <v>0.71428571428570997</v>
      </c>
      <c r="K2088" s="4">
        <f ca="1">[1]!thsiFinD("ths_srmi_stock",$A2088,$A$1,7,100,100)</f>
        <v>-2.8426395939086E-2</v>
      </c>
      <c r="L2088" s="4">
        <f ca="1">[1]!thsiFinD("ths_atr_stock",$A2088,$A$1,7,101,100,100)</f>
        <v>0.51571428571429001</v>
      </c>
      <c r="M2088" s="4">
        <f ca="1">[1]!thsiFinD("ths_vol_w_stock",$A2088,$A$1)/1000000</f>
        <v>11.574043</v>
      </c>
      <c r="N2088" s="4">
        <f ca="1">[1]!thsiFinD("ths_turnover_ratio_w_stock",$A2088,$A$1)</f>
        <v>8.9319345896502007</v>
      </c>
      <c r="O2088" s="4">
        <f ca="1">[1]!thsiFinD("ths_relative_chg_ratio_w_stock",$A2088,$A$1,104,100)</f>
        <v>-0.16478200154167999</v>
      </c>
      <c r="P2088" s="4"/>
    </row>
    <row r="2089" spans="1:16" x14ac:dyDescent="0.25">
      <c r="A2089" s="2" t="s">
        <v>4187</v>
      </c>
      <c r="B2089" s="2" t="s">
        <v>4188</v>
      </c>
      <c r="C2089" s="4">
        <f ca="1">[1]!thsiFinD("ths_vol_ratio_stock",$A2089,$A$1,7,100)</f>
        <v>0.67793387385839998</v>
      </c>
      <c r="D2089" s="4">
        <f ca="1">[1]!thsiFinD("ths_cr_stock",$A2089,$A$1,7,100,100)</f>
        <v>75.236294896030003</v>
      </c>
      <c r="E2089" s="4">
        <f ca="1">[1]!thsiFinD("ths_mfi_stock",$A2089,$A$1,7,100,100)</f>
        <v>36.886738222886002</v>
      </c>
      <c r="F2089" s="4">
        <f ca="1">[1]!thsiFinD("ths_expma_stock",$A2089,$A$1,7,100,100)</f>
        <v>11.147875228970999</v>
      </c>
      <c r="G2089" s="4">
        <f ca="1">[1]!thsiFinD("ths_rsi_stock",$A2089,$A$1,7,100,100)</f>
        <v>38.856282326546001</v>
      </c>
      <c r="H2089" s="4">
        <f ca="1">[1]!thsiFinD("ths_adtm_stock",$A2089,$A$1,7,3,100,100,100)</f>
        <v>0.359375</v>
      </c>
      <c r="I2089" s="4">
        <f ca="1">[1]!thsiFinD("ths_bbiboll_stock",$A2089,$A$1,7,3,100,100,100)</f>
        <v>11.290625</v>
      </c>
      <c r="J2089" s="4">
        <f ca="1">[1]!thsiFinD("ths_dptb_stock",$A2089,$A$1,7,104,100,100)</f>
        <v>0.42857142857142999</v>
      </c>
      <c r="K2089" s="4">
        <f ca="1">[1]!thsiFinD("ths_srmi_stock",$A2089,$A$1,7,100,100)</f>
        <v>-3.4061135371178997E-2</v>
      </c>
      <c r="L2089" s="4">
        <f ca="1">[1]!thsiFinD("ths_atr_stock",$A2089,$A$1,7,101,100,100)</f>
        <v>0.45857142857143002</v>
      </c>
      <c r="M2089" s="4">
        <f ca="1">[1]!thsiFinD("ths_vol_w_stock",$A2089,$A$1)/1000000</f>
        <v>13.897416</v>
      </c>
      <c r="N2089" s="4">
        <f ca="1">[1]!thsiFinD("ths_turnover_ratio_w_stock",$A2089,$A$1)</f>
        <v>11.185515685773</v>
      </c>
      <c r="O2089" s="4">
        <f ca="1">[1]!thsiFinD("ths_relative_chg_ratio_w_stock",$A2089,$A$1,104,100)</f>
        <v>-0.19016992907437999</v>
      </c>
      <c r="P2089" s="4"/>
    </row>
    <row r="2090" spans="1:16" x14ac:dyDescent="0.25">
      <c r="A2090" s="2" t="s">
        <v>4189</v>
      </c>
      <c r="B2090" s="2" t="s">
        <v>4190</v>
      </c>
      <c r="C2090" s="4">
        <f ca="1">[1]!thsiFinD("ths_vol_ratio_stock",$A2090,$A$1,7,100)</f>
        <v>1.5838368982896001</v>
      </c>
      <c r="D2090" s="4">
        <f ca="1">[1]!thsiFinD("ths_cr_stock",$A2090,$A$1,7,100,100)</f>
        <v>70.749736008447996</v>
      </c>
      <c r="E2090" s="4">
        <f ca="1">[1]!thsiFinD("ths_mfi_stock",$A2090,$A$1,7,100,100)</f>
        <v>52.925354689744999</v>
      </c>
      <c r="F2090" s="4">
        <f ca="1">[1]!thsiFinD("ths_expma_stock",$A2090,$A$1,7,100,100)</f>
        <v>27.313552951085001</v>
      </c>
      <c r="G2090" s="4">
        <f ca="1">[1]!thsiFinD("ths_rsi_stock",$A2090,$A$1,7,100,100)</f>
        <v>56.201844113379998</v>
      </c>
      <c r="H2090" s="4">
        <f ca="1">[1]!thsiFinD("ths_adtm_stock",$A2090,$A$1,7,3,100,100,100)</f>
        <v>-0.14545454545455</v>
      </c>
      <c r="I2090" s="4">
        <f ca="1">[1]!thsiFinD("ths_bbiboll_stock",$A2090,$A$1,7,3,100,100,100)</f>
        <v>27.352916666666999</v>
      </c>
      <c r="J2090" s="4">
        <f ca="1">[1]!thsiFinD("ths_dptb_stock",$A2090,$A$1,7,104,100,100)</f>
        <v>0.71428571428570997</v>
      </c>
      <c r="K2090" s="4">
        <f ca="1">[1]!thsiFinD("ths_srmi_stock",$A2090,$A$1,7,100,100)</f>
        <v>5.3475935828878E-3</v>
      </c>
      <c r="L2090" s="4">
        <f ca="1">[1]!thsiFinD("ths_atr_stock",$A2090,$A$1,7,101,100,100)</f>
        <v>1.5614285714286</v>
      </c>
      <c r="M2090" s="4">
        <f ca="1">[1]!thsiFinD("ths_vol_w_stock",$A2090,$A$1)/1000000</f>
        <v>16.702909999999999</v>
      </c>
      <c r="N2090" s="4">
        <f ca="1">[1]!thsiFinD("ths_turnover_ratio_w_stock",$A2090,$A$1)</f>
        <v>17.819015436004001</v>
      </c>
      <c r="O2090" s="4">
        <f ca="1">[1]!thsiFinD("ths_relative_chg_ratio_w_stock",$A2090,$A$1,104,100)</f>
        <v>0.29877710224405002</v>
      </c>
      <c r="P2090" s="4"/>
    </row>
    <row r="2091" spans="1:16" x14ac:dyDescent="0.25">
      <c r="A2091" s="2" t="s">
        <v>4191</v>
      </c>
      <c r="B2091" s="2" t="s">
        <v>4192</v>
      </c>
      <c r="C2091" s="4">
        <f ca="1">[1]!thsiFinD("ths_vol_ratio_stock",$A2091,$A$1,7,100)</f>
        <v>0.81205340183075003</v>
      </c>
      <c r="D2091" s="4">
        <f ca="1">[1]!thsiFinD("ths_cr_stock",$A2091,$A$1,7,100,100)</f>
        <v>59.685863874345998</v>
      </c>
      <c r="E2091" s="4">
        <f ca="1">[1]!thsiFinD("ths_mfi_stock",$A2091,$A$1,7,100,100)</f>
        <v>34.025767073571998</v>
      </c>
      <c r="F2091" s="4">
        <f ca="1">[1]!thsiFinD("ths_expma_stock",$A2091,$A$1,7,100,100)</f>
        <v>26.543234855599</v>
      </c>
      <c r="G2091" s="4">
        <f ca="1">[1]!thsiFinD("ths_rsi_stock",$A2091,$A$1,7,100,100)</f>
        <v>41.908565798773999</v>
      </c>
      <c r="H2091" s="4">
        <f ca="1">[1]!thsiFinD("ths_adtm_stock",$A2091,$A$1,7,3,100,100,100)</f>
        <v>-0.13333333333333</v>
      </c>
      <c r="I2091" s="4">
        <f ca="1">[1]!thsiFinD("ths_bbiboll_stock",$A2091,$A$1,7,3,100,100,100)</f>
        <v>26.858854166667001</v>
      </c>
      <c r="J2091" s="4">
        <f ca="1">[1]!thsiFinD("ths_dptb_stock",$A2091,$A$1,7,104,100,100)</f>
        <v>0.57142857142856995</v>
      </c>
      <c r="K2091" s="4">
        <f ca="1">[1]!thsiFinD("ths_srmi_stock",$A2091,$A$1,7,100,100)</f>
        <v>-3.5023713973003003E-2</v>
      </c>
      <c r="L2091" s="4">
        <f ca="1">[1]!thsiFinD("ths_atr_stock",$A2091,$A$1,7,101,100,100)</f>
        <v>0.87571428571429</v>
      </c>
      <c r="M2091" s="4">
        <f ca="1">[1]!thsiFinD("ths_vol_w_stock",$A2091,$A$1)/1000000</f>
        <v>21.623163000000002</v>
      </c>
      <c r="N2091" s="4">
        <f ca="1">[1]!thsiFinD("ths_turnover_ratio_w_stock",$A2091,$A$1)</f>
        <v>7.9318192661062001</v>
      </c>
      <c r="O2091" s="4">
        <f ca="1">[1]!thsiFinD("ths_relative_chg_ratio_w_stock",$A2091,$A$1,104,100)</f>
        <v>0.29565223189292</v>
      </c>
      <c r="P2091" s="4"/>
    </row>
    <row r="2092" spans="1:16" x14ac:dyDescent="0.25">
      <c r="A2092" s="2" t="s">
        <v>4193</v>
      </c>
      <c r="B2092" s="2" t="s">
        <v>4194</v>
      </c>
      <c r="C2092" s="4">
        <f ca="1">[1]!thsiFinD("ths_vol_ratio_stock",$A2092,$A$1,7,100)</f>
        <v>1.2042707875072001</v>
      </c>
      <c r="D2092" s="4">
        <f ca="1">[1]!thsiFinD("ths_cr_stock",$A2092,$A$1,7,100,100)</f>
        <v>29.036827195467001</v>
      </c>
      <c r="E2092" s="4">
        <f ca="1">[1]!thsiFinD("ths_mfi_stock",$A2092,$A$1,7,100,100)</f>
        <v>23.678638277040999</v>
      </c>
      <c r="F2092" s="4">
        <f ca="1">[1]!thsiFinD("ths_expma_stock",$A2092,$A$1,7,100,100)</f>
        <v>25.498964561002001</v>
      </c>
      <c r="G2092" s="4">
        <f ca="1">[1]!thsiFinD("ths_rsi_stock",$A2092,$A$1,7,100,100)</f>
        <v>19.792589672468999</v>
      </c>
      <c r="H2092" s="4">
        <f ca="1">[1]!thsiFinD("ths_adtm_stock",$A2092,$A$1,7,3,100,100,100)</f>
        <v>-0.88543689320387997</v>
      </c>
      <c r="I2092" s="4">
        <f ca="1">[1]!thsiFinD("ths_bbiboll_stock",$A2092,$A$1,7,3,100,100,100)</f>
        <v>27.086145833332999</v>
      </c>
      <c r="J2092" s="4">
        <f ca="1">[1]!thsiFinD("ths_dptb_stock",$A2092,$A$1,7,104,100,100)</f>
        <v>0.71428571428570997</v>
      </c>
      <c r="K2092" s="4">
        <f ca="1">[1]!thsiFinD("ths_srmi_stock",$A2092,$A$1,7,100,100)</f>
        <v>-0.11371115173675</v>
      </c>
      <c r="L2092" s="4">
        <f ca="1">[1]!thsiFinD("ths_atr_stock",$A2092,$A$1,7,101,100,100)</f>
        <v>1.3157142857143</v>
      </c>
      <c r="M2092" s="4">
        <f ca="1">[1]!thsiFinD("ths_vol_w_stock",$A2092,$A$1)/1000000</f>
        <v>4.9269280000000002</v>
      </c>
      <c r="N2092" s="4">
        <f ca="1">[1]!thsiFinD("ths_turnover_ratio_w_stock",$A2092,$A$1)</f>
        <v>5.2419041665905999</v>
      </c>
      <c r="O2092" s="4">
        <f ca="1">[1]!thsiFinD("ths_relative_chg_ratio_w_stock",$A2092,$A$1,104,100)</f>
        <v>-4.0440923463693004</v>
      </c>
      <c r="P2092" s="4"/>
    </row>
    <row r="2093" spans="1:16" x14ac:dyDescent="0.25">
      <c r="A2093" s="2" t="s">
        <v>4195</v>
      </c>
      <c r="B2093" s="2" t="s">
        <v>4196</v>
      </c>
      <c r="C2093" s="4">
        <f ca="1">[1]!thsiFinD("ths_vol_ratio_stock",$A2093,$A$1,7,100)</f>
        <v>0.80297292942641996</v>
      </c>
      <c r="D2093" s="4">
        <f ca="1">[1]!thsiFinD("ths_cr_stock",$A2093,$A$1,7,100,100)</f>
        <v>36.927621861151998</v>
      </c>
      <c r="E2093" s="4">
        <f ca="1">[1]!thsiFinD("ths_mfi_stock",$A2093,$A$1,7,100,100)</f>
        <v>36.879543933038001</v>
      </c>
      <c r="F2093" s="4">
        <f ca="1">[1]!thsiFinD("ths_expma_stock",$A2093,$A$1,7,100,100)</f>
        <v>37.251053517580999</v>
      </c>
      <c r="G2093" s="4">
        <f ca="1">[1]!thsiFinD("ths_rsi_stock",$A2093,$A$1,7,100,100)</f>
        <v>38.868909177996002</v>
      </c>
      <c r="H2093" s="4">
        <f ca="1">[1]!thsiFinD("ths_adtm_stock",$A2093,$A$1,7,3,100,100,100)</f>
        <v>-0.81406250000000002</v>
      </c>
      <c r="I2093" s="4">
        <f ca="1">[1]!thsiFinD("ths_bbiboll_stock",$A2093,$A$1,7,3,100,100,100)</f>
        <v>37.661458333333002</v>
      </c>
      <c r="J2093" s="4">
        <f ca="1">[1]!thsiFinD("ths_dptb_stock",$A2093,$A$1,7,104,100,100)</f>
        <v>0.71428571428570997</v>
      </c>
      <c r="K2093" s="4">
        <f ca="1">[1]!thsiFinD("ths_srmi_stock",$A2093,$A$1,7,100,100)</f>
        <v>-8.7571322252542994E-2</v>
      </c>
      <c r="L2093" s="4">
        <f ca="1">[1]!thsiFinD("ths_atr_stock",$A2093,$A$1,7,101,100,100)</f>
        <v>1.7657142857143</v>
      </c>
      <c r="M2093" s="4">
        <f ca="1">[1]!thsiFinD("ths_vol_w_stock",$A2093,$A$1)/1000000</f>
        <v>24.631375999999999</v>
      </c>
      <c r="N2093" s="4">
        <f ca="1">[1]!thsiFinD("ths_turnover_ratio_w_stock",$A2093,$A$1)</f>
        <v>10.156930238301999</v>
      </c>
      <c r="O2093" s="4">
        <f ca="1">[1]!thsiFinD("ths_relative_chg_ratio_w_stock",$A2093,$A$1,104,100)</f>
        <v>-4.1122893329199997</v>
      </c>
      <c r="P2093" s="4"/>
    </row>
    <row r="2094" spans="1:16" x14ac:dyDescent="0.25">
      <c r="A2094" s="2" t="s">
        <v>4197</v>
      </c>
      <c r="B2094" s="2" t="s">
        <v>4198</v>
      </c>
      <c r="C2094" s="4">
        <f ca="1">[1]!thsiFinD("ths_vol_ratio_stock",$A2094,$A$1,7,100)</f>
        <v>0.97592902688695005</v>
      </c>
      <c r="D2094" s="4">
        <f ca="1">[1]!thsiFinD("ths_cr_stock",$A2094,$A$1,7,100,100)</f>
        <v>78.414096916299002</v>
      </c>
      <c r="E2094" s="4">
        <f ca="1">[1]!thsiFinD("ths_mfi_stock",$A2094,$A$1,7,100,100)</f>
        <v>32.037783764731003</v>
      </c>
      <c r="F2094" s="4">
        <f ca="1">[1]!thsiFinD("ths_expma_stock",$A2094,$A$1,7,100,100)</f>
        <v>7.4472757199356998</v>
      </c>
      <c r="G2094" s="4">
        <f ca="1">[1]!thsiFinD("ths_rsi_stock",$A2094,$A$1,7,100,100)</f>
        <v>44.973744571981001</v>
      </c>
      <c r="H2094" s="4">
        <f ca="1">[1]!thsiFinD("ths_adtm_stock",$A2094,$A$1,7,3,100,100,100)</f>
        <v>0.86956521739129999</v>
      </c>
      <c r="I2094" s="4">
        <f ca="1">[1]!thsiFinD("ths_bbiboll_stock",$A2094,$A$1,7,3,100,100,100)</f>
        <v>7.5286458333333002</v>
      </c>
      <c r="J2094" s="4">
        <f ca="1">[1]!thsiFinD("ths_dptb_stock",$A2094,$A$1,7,104,100,100)</f>
        <v>0.28571428571428997</v>
      </c>
      <c r="K2094" s="4">
        <f ca="1">[1]!thsiFinD("ths_srmi_stock",$A2094,$A$1,7,100,100)</f>
        <v>-5.1085568326948001E-2</v>
      </c>
      <c r="L2094" s="4">
        <f ca="1">[1]!thsiFinD("ths_atr_stock",$A2094,$A$1,7,101,100,100)</f>
        <v>0.38714285714286001</v>
      </c>
      <c r="M2094" s="4">
        <f ca="1">[1]!thsiFinD("ths_vol_w_stock",$A2094,$A$1)/1000000</f>
        <v>14.8452</v>
      </c>
      <c r="N2094" s="4">
        <f ca="1">[1]!thsiFinD("ths_turnover_ratio_w_stock",$A2094,$A$1)</f>
        <v>7.5731288480394996</v>
      </c>
      <c r="O2094" s="4">
        <f ca="1">[1]!thsiFinD("ths_relative_chg_ratio_w_stock",$A2094,$A$1,104,100)</f>
        <v>-0.61782233868797998</v>
      </c>
      <c r="P2094" s="4"/>
    </row>
    <row r="2095" spans="1:16" x14ac:dyDescent="0.25">
      <c r="A2095" s="2" t="s">
        <v>4199</v>
      </c>
      <c r="B2095" s="2" t="s">
        <v>4200</v>
      </c>
      <c r="C2095" s="4">
        <f ca="1">[1]!thsiFinD("ths_vol_ratio_stock",$A2095,$A$1,7,100)</f>
        <v>0.87587477395187996</v>
      </c>
      <c r="D2095" s="4">
        <f ca="1">[1]!thsiFinD("ths_cr_stock",$A2095,$A$1,7,100,100)</f>
        <v>27.601809954751001</v>
      </c>
      <c r="E2095" s="4">
        <f ca="1">[1]!thsiFinD("ths_mfi_stock",$A2095,$A$1,7,100,100)</f>
        <v>54.064187457915999</v>
      </c>
      <c r="F2095" s="4">
        <f ca="1">[1]!thsiFinD("ths_expma_stock",$A2095,$A$1,7,100,100)</f>
        <v>12.568085469166</v>
      </c>
      <c r="G2095" s="4">
        <f ca="1">[1]!thsiFinD("ths_rsi_stock",$A2095,$A$1,7,100,100)</f>
        <v>26.892043877361999</v>
      </c>
      <c r="H2095" s="4">
        <f ca="1">[1]!thsiFinD("ths_adtm_stock",$A2095,$A$1,7,3,100,100,100)</f>
        <v>-0.44791666666667002</v>
      </c>
      <c r="I2095" s="4">
        <f ca="1">[1]!thsiFinD("ths_bbiboll_stock",$A2095,$A$1,7,3,100,100,100)</f>
        <v>12.837187500000001</v>
      </c>
      <c r="J2095" s="4">
        <f ca="1">[1]!thsiFinD("ths_dptb_stock",$A2095,$A$1,7,104,100,100)</f>
        <v>0.57142857142856995</v>
      </c>
      <c r="K2095" s="4">
        <f ca="1">[1]!thsiFinD("ths_srmi_stock",$A2095,$A$1,7,100,100)</f>
        <v>-6.6001534919417001E-2</v>
      </c>
      <c r="L2095" s="4">
        <f ca="1">[1]!thsiFinD("ths_atr_stock",$A2095,$A$1,7,101,100,100)</f>
        <v>0.48714285714285999</v>
      </c>
      <c r="M2095" s="4">
        <f ca="1">[1]!thsiFinD("ths_vol_w_stock",$A2095,$A$1)/1000000</f>
        <v>6.9406540000000003</v>
      </c>
      <c r="N2095" s="4">
        <f ca="1">[1]!thsiFinD("ths_turnover_ratio_w_stock",$A2095,$A$1)</f>
        <v>6.0348955385413001</v>
      </c>
      <c r="O2095" s="4">
        <f ca="1">[1]!thsiFinD("ths_relative_chg_ratio_w_stock",$A2095,$A$1,104,100)</f>
        <v>-4.9789593234470004</v>
      </c>
      <c r="P2095" s="4"/>
    </row>
    <row r="2096" spans="1:16" x14ac:dyDescent="0.25">
      <c r="A2096" s="2" t="s">
        <v>4201</v>
      </c>
      <c r="B2096" s="2" t="s">
        <v>4202</v>
      </c>
      <c r="C2096" s="4">
        <f ca="1">[1]!thsiFinD("ths_vol_ratio_stock",$A2096,$A$1,7,100)</f>
        <v>0.6651959399056</v>
      </c>
      <c r="D2096" s="4">
        <f ca="1">[1]!thsiFinD("ths_cr_stock",$A2096,$A$1,7,100,100)</f>
        <v>54.135338345865001</v>
      </c>
      <c r="E2096" s="4">
        <f ca="1">[1]!thsiFinD("ths_mfi_stock",$A2096,$A$1,7,100,100)</f>
        <v>46.159054380152</v>
      </c>
      <c r="F2096" s="4">
        <f ca="1">[1]!thsiFinD("ths_expma_stock",$A2096,$A$1,7,100,100)</f>
        <v>17.545460115518001</v>
      </c>
      <c r="G2096" s="4">
        <f ca="1">[1]!thsiFinD("ths_rsi_stock",$A2096,$A$1,7,100,100)</f>
        <v>41.082532051115003</v>
      </c>
      <c r="H2096" s="4">
        <f ca="1">[1]!thsiFinD("ths_adtm_stock",$A2096,$A$1,7,3,100,100,100)</f>
        <v>-0.63043478260870001</v>
      </c>
      <c r="I2096" s="4">
        <f ca="1">[1]!thsiFinD("ths_bbiboll_stock",$A2096,$A$1,7,3,100,100,100)</f>
        <v>17.6403125</v>
      </c>
      <c r="J2096" s="4">
        <f ca="1">[1]!thsiFinD("ths_dptb_stock",$A2096,$A$1,7,104,100,100)</f>
        <v>0.57142857142856995</v>
      </c>
      <c r="K2096" s="4">
        <f ca="1">[1]!thsiFinD("ths_srmi_stock",$A2096,$A$1,7,100,100)</f>
        <v>-5.9782608695652002E-2</v>
      </c>
      <c r="L2096" s="4">
        <f ca="1">[1]!thsiFinD("ths_atr_stock",$A2096,$A$1,7,101,100,100)</f>
        <v>0.87857142857143</v>
      </c>
      <c r="M2096" s="4">
        <f ca="1">[1]!thsiFinD("ths_vol_w_stock",$A2096,$A$1)/1000000</f>
        <v>78.589051999999995</v>
      </c>
      <c r="N2096" s="4">
        <f ca="1">[1]!thsiFinD("ths_turnover_ratio_w_stock",$A2096,$A$1)</f>
        <v>11.725572314311</v>
      </c>
      <c r="O2096" s="4">
        <f ca="1">[1]!thsiFinD("ths_relative_chg_ratio_w_stock",$A2096,$A$1,104,100)</f>
        <v>-5.1087658136037</v>
      </c>
      <c r="P2096" s="4"/>
    </row>
    <row r="2097" spans="1:16" x14ac:dyDescent="0.25">
      <c r="A2097" s="2" t="s">
        <v>4203</v>
      </c>
      <c r="B2097" s="2" t="s">
        <v>4204</v>
      </c>
      <c r="C2097" s="4">
        <f ca="1">[1]!thsiFinD("ths_vol_ratio_stock",$A2097,$A$1,7,100)</f>
        <v>1.1845411063569999</v>
      </c>
      <c r="D2097" s="4">
        <f ca="1">[1]!thsiFinD("ths_cr_stock",$A2097,$A$1,7,100,100)</f>
        <v>76.616541353382999</v>
      </c>
      <c r="E2097" s="4">
        <f ca="1">[1]!thsiFinD("ths_mfi_stock",$A2097,$A$1,7,100,100)</f>
        <v>51.207941420628003</v>
      </c>
      <c r="F2097" s="4">
        <f ca="1">[1]!thsiFinD("ths_expma_stock",$A2097,$A$1,7,100,100)</f>
        <v>53.689663165512997</v>
      </c>
      <c r="G2097" s="4">
        <f ca="1">[1]!thsiFinD("ths_rsi_stock",$A2097,$A$1,7,100,100)</f>
        <v>40.813379885247002</v>
      </c>
      <c r="H2097" s="4">
        <f ca="1">[1]!thsiFinD("ths_adtm_stock",$A2097,$A$1,7,3,100,100,100)</f>
        <v>-0.38265306122449</v>
      </c>
      <c r="I2097" s="4">
        <f ca="1">[1]!thsiFinD("ths_bbiboll_stock",$A2097,$A$1,7,3,100,100,100)</f>
        <v>55.820104166667001</v>
      </c>
      <c r="J2097" s="4">
        <f ca="1">[1]!thsiFinD("ths_dptb_stock",$A2097,$A$1,7,104,100,100)</f>
        <v>0.71428571428570997</v>
      </c>
      <c r="K2097" s="4">
        <f ca="1">[1]!thsiFinD("ths_srmi_stock",$A2097,$A$1,7,100,100)</f>
        <v>-4.6875E-2</v>
      </c>
      <c r="L2097" s="4">
        <f ca="1">[1]!thsiFinD("ths_atr_stock",$A2097,$A$1,7,101,100,100)</f>
        <v>3.4142857142856999</v>
      </c>
      <c r="M2097" s="4">
        <f ca="1">[1]!thsiFinD("ths_vol_w_stock",$A2097,$A$1)/1000000</f>
        <v>63.33784</v>
      </c>
      <c r="N2097" s="4">
        <f ca="1">[1]!thsiFinD("ths_turnover_ratio_w_stock",$A2097,$A$1)</f>
        <v>36.989225484085999</v>
      </c>
      <c r="O2097" s="4">
        <f ca="1">[1]!thsiFinD("ths_relative_chg_ratio_w_stock",$A2097,$A$1,104,100)</f>
        <v>1.3878541040745001</v>
      </c>
      <c r="P2097" s="4"/>
    </row>
    <row r="2098" spans="1:16" x14ac:dyDescent="0.25">
      <c r="A2098" s="2" t="s">
        <v>4205</v>
      </c>
      <c r="B2098" s="2" t="s">
        <v>4206</v>
      </c>
      <c r="C2098" s="4">
        <f ca="1">[1]!thsiFinD("ths_vol_ratio_stock",$A2098,$A$1,7,100)</f>
        <v>0.87104402594495001</v>
      </c>
      <c r="D2098" s="4">
        <f ca="1">[1]!thsiFinD("ths_cr_stock",$A2098,$A$1,7,100,100)</f>
        <v>48.972602739726</v>
      </c>
      <c r="E2098" s="4">
        <f ca="1">[1]!thsiFinD("ths_mfi_stock",$A2098,$A$1,7,100,100)</f>
        <v>38.052583990454004</v>
      </c>
      <c r="F2098" s="4">
        <f ca="1">[1]!thsiFinD("ths_expma_stock",$A2098,$A$1,7,100,100)</f>
        <v>10.489841729731999</v>
      </c>
      <c r="G2098" s="4">
        <f ca="1">[1]!thsiFinD("ths_rsi_stock",$A2098,$A$1,7,100,100)</f>
        <v>44.593543114934</v>
      </c>
      <c r="H2098" s="4">
        <f ca="1">[1]!thsiFinD("ths_adtm_stock",$A2098,$A$1,7,3,100,100,100)</f>
        <v>4.7619047619046999E-2</v>
      </c>
      <c r="I2098" s="4">
        <f ca="1">[1]!thsiFinD("ths_bbiboll_stock",$A2098,$A$1,7,3,100,100,100)</f>
        <v>10.592604166667</v>
      </c>
      <c r="J2098" s="4">
        <f ca="1">[1]!thsiFinD("ths_dptb_stock",$A2098,$A$1,7,104,100,100)</f>
        <v>0.57142857142856995</v>
      </c>
      <c r="K2098" s="4">
        <f ca="1">[1]!thsiFinD("ths_srmi_stock",$A2098,$A$1,7,100,100)</f>
        <v>-3.5845588235293997E-2</v>
      </c>
      <c r="L2098" s="4">
        <f ca="1">[1]!thsiFinD("ths_atr_stock",$A2098,$A$1,7,101,100,100)</f>
        <v>0.43</v>
      </c>
      <c r="M2098" s="4">
        <f ca="1">[1]!thsiFinD("ths_vol_w_stock",$A2098,$A$1)/1000000</f>
        <v>8.8208660000000005</v>
      </c>
      <c r="N2098" s="4">
        <f ca="1">[1]!thsiFinD("ths_turnover_ratio_w_stock",$A2098,$A$1)</f>
        <v>5.5487715936421997</v>
      </c>
      <c r="O2098" s="4">
        <f ca="1">[1]!thsiFinD("ths_relative_chg_ratio_w_stock",$A2098,$A$1,104,100)</f>
        <v>-6.6154214234647998E-2</v>
      </c>
      <c r="P2098" s="4"/>
    </row>
    <row r="2099" spans="1:16" x14ac:dyDescent="0.25">
      <c r="A2099" s="2" t="s">
        <v>4207</v>
      </c>
      <c r="B2099" s="2" t="s">
        <v>4208</v>
      </c>
      <c r="C2099" s="4">
        <f ca="1">[1]!thsiFinD("ths_vol_ratio_stock",$A2099,$A$1,7,100)</f>
        <v>1.4039766703361001</v>
      </c>
      <c r="D2099" s="4">
        <f ca="1">[1]!thsiFinD("ths_cr_stock",$A2099,$A$1,7,100,100)</f>
        <v>120.41984732824</v>
      </c>
      <c r="E2099" s="4">
        <f ca="1">[1]!thsiFinD("ths_mfi_stock",$A2099,$A$1,7,100,100)</f>
        <v>43.735427568542001</v>
      </c>
      <c r="F2099" s="4">
        <f ca="1">[1]!thsiFinD("ths_expma_stock",$A2099,$A$1,7,100,100)</f>
        <v>7.4111891630934004</v>
      </c>
      <c r="G2099" s="4">
        <f ca="1">[1]!thsiFinD("ths_rsi_stock",$A2099,$A$1,7,100,100)</f>
        <v>53.714397323215998</v>
      </c>
      <c r="H2099" s="4">
        <f ca="1">[1]!thsiFinD("ths_adtm_stock",$A2099,$A$1,7,3,100,100,100)</f>
        <v>0.90640394088669995</v>
      </c>
      <c r="I2099" s="4">
        <f ca="1">[1]!thsiFinD("ths_bbiboll_stock",$A2099,$A$1,7,3,100,100,100)</f>
        <v>7.4286458333332996</v>
      </c>
      <c r="J2099" s="4">
        <f ca="1">[1]!thsiFinD("ths_dptb_stock",$A2099,$A$1,7,104,100,100)</f>
        <v>0.57142857142856995</v>
      </c>
      <c r="K2099" s="4">
        <f ca="1">[1]!thsiFinD("ths_srmi_stock",$A2099,$A$1,7,100,100)</f>
        <v>-2.6631158455392E-3</v>
      </c>
      <c r="L2099" s="4">
        <f ca="1">[1]!thsiFinD("ths_atr_stock",$A2099,$A$1,7,101,100,100)</f>
        <v>0.58428571428570997</v>
      </c>
      <c r="M2099" s="4">
        <f ca="1">[1]!thsiFinD("ths_vol_w_stock",$A2099,$A$1)/1000000</f>
        <v>48.619019999999999</v>
      </c>
      <c r="N2099" s="4">
        <f ca="1">[1]!thsiFinD("ths_turnover_ratio_w_stock",$A2099,$A$1)</f>
        <v>27.421663099297</v>
      </c>
      <c r="O2099" s="4">
        <f ca="1">[1]!thsiFinD("ths_relative_chg_ratio_w_stock",$A2099,$A$1,104,100)</f>
        <v>4.9993594125997003</v>
      </c>
      <c r="P2099" s="4"/>
    </row>
    <row r="2100" spans="1:16" x14ac:dyDescent="0.25">
      <c r="A2100" s="2" t="s">
        <v>4209</v>
      </c>
      <c r="B2100" s="2" t="s">
        <v>4210</v>
      </c>
      <c r="C2100" s="4">
        <f ca="1">[1]!thsiFinD("ths_vol_ratio_stock",$A2100,$A$1,7,100)</f>
        <v>1.1648888418807</v>
      </c>
      <c r="D2100" s="4">
        <f ca="1">[1]!thsiFinD("ths_cr_stock",$A2100,$A$1,7,100,100)</f>
        <v>103.09278350515</v>
      </c>
      <c r="E2100" s="4">
        <f ca="1">[1]!thsiFinD("ths_mfi_stock",$A2100,$A$1,7,100,100)</f>
        <v>62.697220258716001</v>
      </c>
      <c r="F2100" s="4">
        <f ca="1">[1]!thsiFinD("ths_expma_stock",$A2100,$A$1,7,100,100)</f>
        <v>29.412057029326999</v>
      </c>
      <c r="G2100" s="4">
        <f ca="1">[1]!thsiFinD("ths_rsi_stock",$A2100,$A$1,7,100,100)</f>
        <v>58.195927518582003</v>
      </c>
      <c r="H2100" s="4">
        <f ca="1">[1]!thsiFinD("ths_adtm_stock",$A2100,$A$1,7,3,100,100,100)</f>
        <v>0.67368421052631999</v>
      </c>
      <c r="I2100" s="4">
        <f ca="1">[1]!thsiFinD("ths_bbiboll_stock",$A2100,$A$1,7,3,100,100,100)</f>
        <v>29.326979166667002</v>
      </c>
      <c r="J2100" s="4">
        <f ca="1">[1]!thsiFinD("ths_dptb_stock",$A2100,$A$1,7,104,100,100)</f>
        <v>0.85714285714285998</v>
      </c>
      <c r="K2100" s="4">
        <f ca="1">[1]!thsiFinD("ths_srmi_stock",$A2100,$A$1,7,100,100)</f>
        <v>1.4740368509213E-2</v>
      </c>
      <c r="L2100" s="4">
        <f ca="1">[1]!thsiFinD("ths_atr_stock",$A2100,$A$1,7,101,100,100)</f>
        <v>1.1257142857143001</v>
      </c>
      <c r="M2100" s="4">
        <f ca="1">[1]!thsiFinD("ths_vol_w_stock",$A2100,$A$1)/1000000</f>
        <v>35.392716</v>
      </c>
      <c r="N2100" s="4">
        <f ca="1">[1]!thsiFinD("ths_turnover_ratio_w_stock",$A2100,$A$1)</f>
        <v>7.8619507408281004</v>
      </c>
      <c r="O2100" s="4">
        <f ca="1">[1]!thsiFinD("ths_relative_chg_ratio_w_stock",$A2100,$A$1,104,100)</f>
        <v>2.6751591475988001</v>
      </c>
      <c r="P2100" s="4"/>
    </row>
    <row r="2101" spans="1:16" x14ac:dyDescent="0.25">
      <c r="A2101" s="2" t="s">
        <v>4211</v>
      </c>
      <c r="B2101" s="2" t="s">
        <v>4212</v>
      </c>
      <c r="C2101" s="4">
        <f ca="1">[1]!thsiFinD("ths_vol_ratio_stock",$A2101,$A$1,7,100)</f>
        <v>0.74667047927824004</v>
      </c>
      <c r="D2101" s="4">
        <f ca="1">[1]!thsiFinD("ths_cr_stock",$A2101,$A$1,7,100,100)</f>
        <v>47.887323943661997</v>
      </c>
      <c r="E2101" s="4">
        <f ca="1">[1]!thsiFinD("ths_mfi_stock",$A2101,$A$1,7,100,100)</f>
        <v>42.217776601121002</v>
      </c>
      <c r="F2101" s="4">
        <f ca="1">[1]!thsiFinD("ths_expma_stock",$A2101,$A$1,7,100,100)</f>
        <v>36.774585086536</v>
      </c>
      <c r="G2101" s="4">
        <f ca="1">[1]!thsiFinD("ths_rsi_stock",$A2101,$A$1,7,100,100)</f>
        <v>46.939513142709004</v>
      </c>
      <c r="H2101" s="4">
        <f ca="1">[1]!thsiFinD("ths_adtm_stock",$A2101,$A$1,7,3,100,100,100)</f>
        <v>-0.65273311897106001</v>
      </c>
      <c r="I2101" s="4">
        <f ca="1">[1]!thsiFinD("ths_bbiboll_stock",$A2101,$A$1,7,3,100,100,100)</f>
        <v>36.920833333333</v>
      </c>
      <c r="J2101" s="4">
        <f ca="1">[1]!thsiFinD("ths_dptb_stock",$A2101,$A$1,7,104,100,100)</f>
        <v>0.57142857142856995</v>
      </c>
      <c r="K2101" s="4">
        <f ca="1">[1]!thsiFinD("ths_srmi_stock",$A2101,$A$1,7,100,100)</f>
        <v>-2.8276955602536999E-2</v>
      </c>
      <c r="L2101" s="4">
        <f ca="1">[1]!thsiFinD("ths_atr_stock",$A2101,$A$1,7,101,100,100)</f>
        <v>1.2528571428571</v>
      </c>
      <c r="M2101" s="4">
        <f ca="1">[1]!thsiFinD("ths_vol_w_stock",$A2101,$A$1)/1000000</f>
        <v>23.008517000000001</v>
      </c>
      <c r="N2101" s="4">
        <f ca="1">[1]!thsiFinD("ths_turnover_ratio_w_stock",$A2101,$A$1)</f>
        <v>3.1823595868601</v>
      </c>
      <c r="O2101" s="4">
        <f ca="1">[1]!thsiFinD("ths_relative_chg_ratio_w_stock",$A2101,$A$1,104,100)</f>
        <v>-3.5715128615435998</v>
      </c>
      <c r="P2101" s="4"/>
    </row>
    <row r="2102" spans="1:16" x14ac:dyDescent="0.25">
      <c r="A2102" s="2" t="s">
        <v>4213</v>
      </c>
      <c r="B2102" s="2" t="s">
        <v>4214</v>
      </c>
      <c r="C2102" s="4">
        <f ca="1">[1]!thsiFinD("ths_vol_ratio_stock",$A2102,$A$1,7,100)</f>
        <v>0.82366244201378003</v>
      </c>
      <c r="D2102" s="4">
        <f ca="1">[1]!thsiFinD("ths_cr_stock",$A2102,$A$1,7,100,100)</f>
        <v>38.877118644066996</v>
      </c>
      <c r="E2102" s="4">
        <f ca="1">[1]!thsiFinD("ths_mfi_stock",$A2102,$A$1,7,100,100)</f>
        <v>36.653570724567999</v>
      </c>
      <c r="F2102" s="4">
        <f ca="1">[1]!thsiFinD("ths_expma_stock",$A2102,$A$1,7,100,100)</f>
        <v>17.750035091966001</v>
      </c>
      <c r="G2102" s="4">
        <f ca="1">[1]!thsiFinD("ths_rsi_stock",$A2102,$A$1,7,100,100)</f>
        <v>39.884260296865001</v>
      </c>
      <c r="H2102" s="4">
        <f ca="1">[1]!thsiFinD("ths_adtm_stock",$A2102,$A$1,7,3,100,100,100)</f>
        <v>-0.76243093922652005</v>
      </c>
      <c r="I2102" s="4">
        <f ca="1">[1]!thsiFinD("ths_bbiboll_stock",$A2102,$A$1,7,3,100,100,100)</f>
        <v>17.991145833333</v>
      </c>
      <c r="J2102" s="4">
        <f ca="1">[1]!thsiFinD("ths_dptb_stock",$A2102,$A$1,7,104,100,100)</f>
        <v>0.71428571428570997</v>
      </c>
      <c r="K2102" s="4">
        <f ca="1">[1]!thsiFinD("ths_srmi_stock",$A2102,$A$1,7,100,100)</f>
        <v>-4.6436285097191998E-2</v>
      </c>
      <c r="L2102" s="4">
        <f ca="1">[1]!thsiFinD("ths_atr_stock",$A2102,$A$1,7,101,100,100)</f>
        <v>0.63857142857143001</v>
      </c>
      <c r="M2102" s="4">
        <f ca="1">[1]!thsiFinD("ths_vol_w_stock",$A2102,$A$1)/1000000</f>
        <v>21.510279000000001</v>
      </c>
      <c r="N2102" s="4">
        <f ca="1">[1]!thsiFinD("ths_turnover_ratio_w_stock",$A2102,$A$1)</f>
        <v>10.78524494741</v>
      </c>
      <c r="O2102" s="4">
        <f ca="1">[1]!thsiFinD("ths_relative_chg_ratio_w_stock",$A2102,$A$1,104,100)</f>
        <v>-1.8887043937809</v>
      </c>
      <c r="P2102" s="4"/>
    </row>
    <row r="2103" spans="1:16" x14ac:dyDescent="0.25">
      <c r="A2103" s="2" t="s">
        <v>4215</v>
      </c>
      <c r="B2103" s="2" t="s">
        <v>4216</v>
      </c>
      <c r="C2103" s="4">
        <f ca="1">[1]!thsiFinD("ths_vol_ratio_stock",$A2103,$A$1,7,100)</f>
        <v>0</v>
      </c>
      <c r="D2103" s="4">
        <f ca="1">[1]!thsiFinD("ths_cr_stock",$A2103,$A$1,7,100,100)</f>
        <v>16.25</v>
      </c>
      <c r="E2103" s="4">
        <f ca="1">[1]!thsiFinD("ths_mfi_stock",$A2103,$A$1,7,100,100)</f>
        <v>41.571046380643999</v>
      </c>
      <c r="F2103" s="4">
        <f ca="1">[1]!thsiFinD("ths_expma_stock",$A2103,$A$1,7,100,100)</f>
        <v>14.262735826163</v>
      </c>
      <c r="G2103" s="4">
        <f ca="1">[1]!thsiFinD("ths_rsi_stock",$A2103,$A$1,7,100,100)</f>
        <v>17.804719957728</v>
      </c>
      <c r="H2103" s="4">
        <f ca="1">[1]!thsiFinD("ths_adtm_stock",$A2103,$A$1,7,3,100,100,100)</f>
        <v>0.89523809523810005</v>
      </c>
      <c r="I2103" s="4">
        <f ca="1">[1]!thsiFinD("ths_bbiboll_stock",$A2103,$A$1,7,3,100,100,100)</f>
        <v>14.835833333332999</v>
      </c>
      <c r="J2103" s="4">
        <f ca="1">[1]!thsiFinD("ths_dptb_stock",$A2103,$A$1,7,104,100,100)</f>
        <v>0.42857142857142999</v>
      </c>
      <c r="K2103" s="4">
        <f ca="1">[1]!thsiFinD("ths_srmi_stock",$A2103,$A$1,7,100,100)</f>
        <v>-0.14886285320469</v>
      </c>
      <c r="L2103" s="4">
        <f ca="1">[1]!thsiFinD("ths_atr_stock",$A2103,$A$1,7,101,100,100)</f>
        <v>0.88</v>
      </c>
      <c r="M2103" s="4">
        <f ca="1">[1]!thsiFinD("ths_vol_w_stock",$A2103,$A$1)/1000000</f>
        <v>0</v>
      </c>
      <c r="N2103" s="4">
        <f ca="1">[1]!thsiFinD("ths_turnover_ratio_w_stock",$A2103,$A$1)</f>
        <v>0</v>
      </c>
      <c r="O2103" s="4">
        <f ca="1">[1]!thsiFinD("ths_relative_chg_ratio_w_stock",$A2103,$A$1,104,100)</f>
        <v>0.97158163482195004</v>
      </c>
      <c r="P2103" s="4"/>
    </row>
    <row r="2104" spans="1:16" x14ac:dyDescent="0.25">
      <c r="A2104" s="2" t="s">
        <v>4217</v>
      </c>
      <c r="B2104" s="2" t="s">
        <v>4218</v>
      </c>
      <c r="C2104" s="4">
        <f ca="1">[1]!thsiFinD("ths_vol_ratio_stock",$A2104,$A$1,7,100)</f>
        <v>0.64521658003716997</v>
      </c>
      <c r="D2104" s="4">
        <f ca="1">[1]!thsiFinD("ths_cr_stock",$A2104,$A$1,7,100,100)</f>
        <v>39.751552795031003</v>
      </c>
      <c r="E2104" s="4">
        <f ca="1">[1]!thsiFinD("ths_mfi_stock",$A2104,$A$1,7,100,100)</f>
        <v>28.555474548877999</v>
      </c>
      <c r="F2104" s="4">
        <f ca="1">[1]!thsiFinD("ths_expma_stock",$A2104,$A$1,7,100,100)</f>
        <v>19.303943904313002</v>
      </c>
      <c r="G2104" s="4">
        <f ca="1">[1]!thsiFinD("ths_rsi_stock",$A2104,$A$1,7,100,100)</f>
        <v>37.981894821303001</v>
      </c>
      <c r="H2104" s="4">
        <f ca="1">[1]!thsiFinD("ths_adtm_stock",$A2104,$A$1,7,3,100,100,100)</f>
        <v>-0.67525773195876004</v>
      </c>
      <c r="I2104" s="4">
        <f ca="1">[1]!thsiFinD("ths_bbiboll_stock",$A2104,$A$1,7,3,100,100,100)</f>
        <v>19.511979166667</v>
      </c>
      <c r="J2104" s="4">
        <f ca="1">[1]!thsiFinD("ths_dptb_stock",$A2104,$A$1,7,104,100,100)</f>
        <v>0.71428571428570997</v>
      </c>
      <c r="K2104" s="4">
        <f ca="1">[1]!thsiFinD("ths_srmi_stock",$A2104,$A$1,7,100,100)</f>
        <v>-5.1510648836058E-2</v>
      </c>
      <c r="L2104" s="4">
        <f ca="1">[1]!thsiFinD("ths_atr_stock",$A2104,$A$1,7,101,100,100)</f>
        <v>0.64285714285714002</v>
      </c>
      <c r="M2104" s="4">
        <f ca="1">[1]!thsiFinD("ths_vol_w_stock",$A2104,$A$1)/1000000</f>
        <v>4.7127400000000002</v>
      </c>
      <c r="N2104" s="4">
        <f ca="1">[1]!thsiFinD("ths_turnover_ratio_w_stock",$A2104,$A$1)</f>
        <v>3.9514644517613999</v>
      </c>
      <c r="O2104" s="4">
        <f ca="1">[1]!thsiFinD("ths_relative_chg_ratio_w_stock",$A2104,$A$1,104,100)</f>
        <v>-1.5233267154836001</v>
      </c>
      <c r="P2104" s="4"/>
    </row>
    <row r="2105" spans="1:16" x14ac:dyDescent="0.25">
      <c r="A2105" s="2" t="s">
        <v>4219</v>
      </c>
      <c r="B2105" s="2" t="s">
        <v>4220</v>
      </c>
      <c r="C2105" s="4">
        <f ca="1">[1]!thsiFinD("ths_vol_ratio_stock",$A2105,$A$1,7,100)</f>
        <v>0.91662133126550005</v>
      </c>
      <c r="D2105" s="4">
        <f ca="1">[1]!thsiFinD("ths_cr_stock",$A2105,$A$1,7,100,100)</f>
        <v>68.305084745762997</v>
      </c>
      <c r="E2105" s="4">
        <f ca="1">[1]!thsiFinD("ths_mfi_stock",$A2105,$A$1,7,100,100)</f>
        <v>55.609051020104999</v>
      </c>
      <c r="F2105" s="4">
        <f ca="1">[1]!thsiFinD("ths_expma_stock",$A2105,$A$1,7,100,100)</f>
        <v>9.8308200689184009</v>
      </c>
      <c r="G2105" s="4">
        <f ca="1">[1]!thsiFinD("ths_rsi_stock",$A2105,$A$1,7,100,100)</f>
        <v>52.086780819609999</v>
      </c>
      <c r="H2105" s="4">
        <f ca="1">[1]!thsiFinD("ths_adtm_stock",$A2105,$A$1,7,3,100,100,100)</f>
        <v>-0.47560975609756001</v>
      </c>
      <c r="I2105" s="4">
        <f ca="1">[1]!thsiFinD("ths_bbiboll_stock",$A2105,$A$1,7,3,100,100,100)</f>
        <v>9.8990624999999994</v>
      </c>
      <c r="J2105" s="4">
        <f ca="1">[1]!thsiFinD("ths_dptb_stock",$A2105,$A$1,7,104,100,100)</f>
        <v>0.57142857142856995</v>
      </c>
      <c r="K2105" s="4">
        <f ca="1">[1]!thsiFinD("ths_srmi_stock",$A2105,$A$1,7,100,100)</f>
        <v>-1.4851485148515E-2</v>
      </c>
      <c r="L2105" s="4">
        <f ca="1">[1]!thsiFinD("ths_atr_stock",$A2105,$A$1,7,101,100,100)</f>
        <v>0.47857142857142998</v>
      </c>
      <c r="M2105" s="4">
        <f ca="1">[1]!thsiFinD("ths_vol_w_stock",$A2105,$A$1)/1000000</f>
        <v>16.371397999999999</v>
      </c>
      <c r="N2105" s="4">
        <f ca="1">[1]!thsiFinD("ths_turnover_ratio_w_stock",$A2105,$A$1)</f>
        <v>7.4008212573651004</v>
      </c>
      <c r="O2105" s="4">
        <f ca="1">[1]!thsiFinD("ths_relative_chg_ratio_w_stock",$A2105,$A$1,104,100)</f>
        <v>-0.70826026241124995</v>
      </c>
      <c r="P2105" s="4"/>
    </row>
    <row r="2106" spans="1:16" x14ac:dyDescent="0.25">
      <c r="A2106" s="2" t="s">
        <v>4221</v>
      </c>
      <c r="B2106" s="2" t="s">
        <v>4222</v>
      </c>
      <c r="C2106" s="4">
        <f ca="1">[1]!thsiFinD("ths_vol_ratio_stock",$A2106,$A$1,7,100)</f>
        <v>1.1421061831654</v>
      </c>
      <c r="D2106" s="4">
        <f ca="1">[1]!thsiFinD("ths_cr_stock",$A2106,$A$1,7,100,100)</f>
        <v>55.647921760391</v>
      </c>
      <c r="E2106" s="4">
        <f ca="1">[1]!thsiFinD("ths_mfi_stock",$A2106,$A$1,7,100,100)</f>
        <v>27.692103690233001</v>
      </c>
      <c r="F2106" s="4">
        <f ca="1">[1]!thsiFinD("ths_expma_stock",$A2106,$A$1,7,100,100)</f>
        <v>41.198093184325998</v>
      </c>
      <c r="G2106" s="4">
        <f ca="1">[1]!thsiFinD("ths_rsi_stock",$A2106,$A$1,7,100,100)</f>
        <v>28.772026793022999</v>
      </c>
      <c r="H2106" s="4">
        <f ca="1">[1]!thsiFinD("ths_adtm_stock",$A2106,$A$1,7,3,100,100,100)</f>
        <v>-0.61477572559367</v>
      </c>
      <c r="I2106" s="4">
        <f ca="1">[1]!thsiFinD("ths_bbiboll_stock",$A2106,$A$1,7,3,100,100,100)</f>
        <v>41.291354166666999</v>
      </c>
      <c r="J2106" s="4">
        <f ca="1">[1]!thsiFinD("ths_dptb_stock",$A2106,$A$1,7,104,100,100)</f>
        <v>0.71428571428570997</v>
      </c>
      <c r="K2106" s="4">
        <f ca="1">[1]!thsiFinD("ths_srmi_stock",$A2106,$A$1,7,100,100)</f>
        <v>-4.9699879951981003E-2</v>
      </c>
      <c r="L2106" s="4">
        <f ca="1">[1]!thsiFinD("ths_atr_stock",$A2106,$A$1,7,101,100,100)</f>
        <v>1.5157142857143</v>
      </c>
      <c r="M2106" s="4">
        <f ca="1">[1]!thsiFinD("ths_vol_w_stock",$A2106,$A$1)/1000000</f>
        <v>16.336728999999998</v>
      </c>
      <c r="N2106" s="4">
        <f ca="1">[1]!thsiFinD("ths_turnover_ratio_w_stock",$A2106,$A$1)</f>
        <v>3.7754242335621999</v>
      </c>
      <c r="O2106" s="4">
        <f ca="1">[1]!thsiFinD("ths_relative_chg_ratio_w_stock",$A2106,$A$1,104,100)</f>
        <v>-3.6089390980613998</v>
      </c>
      <c r="P2106" s="4"/>
    </row>
    <row r="2107" spans="1:16" x14ac:dyDescent="0.25">
      <c r="A2107" s="2" t="s">
        <v>4223</v>
      </c>
      <c r="B2107" s="2" t="s">
        <v>4224</v>
      </c>
      <c r="C2107" s="4">
        <f ca="1">[1]!thsiFinD("ths_vol_ratio_stock",$A2107,$A$1,7,100)</f>
        <v>0.89223738486056003</v>
      </c>
      <c r="D2107" s="4">
        <f ca="1">[1]!thsiFinD("ths_cr_stock",$A2107,$A$1,7,100,100)</f>
        <v>43.006660323501002</v>
      </c>
      <c r="E2107" s="4">
        <f ca="1">[1]!thsiFinD("ths_mfi_stock",$A2107,$A$1,7,100,100)</f>
        <v>43.830638896354003</v>
      </c>
      <c r="F2107" s="4">
        <f ca="1">[1]!thsiFinD("ths_expma_stock",$A2107,$A$1,7,100,100)</f>
        <v>16.932804415069999</v>
      </c>
      <c r="G2107" s="4">
        <f ca="1">[1]!thsiFinD("ths_rsi_stock",$A2107,$A$1,7,100,100)</f>
        <v>44.405280300152</v>
      </c>
      <c r="H2107" s="4">
        <f ca="1">[1]!thsiFinD("ths_adtm_stock",$A2107,$A$1,7,3,100,100,100)</f>
        <v>-0.60995850622407</v>
      </c>
      <c r="I2107" s="4">
        <f ca="1">[1]!thsiFinD("ths_bbiboll_stock",$A2107,$A$1,7,3,100,100,100)</f>
        <v>17.083749999999998</v>
      </c>
      <c r="J2107" s="4">
        <f ca="1">[1]!thsiFinD("ths_dptb_stock",$A2107,$A$1,7,104,100,100)</f>
        <v>0.71428571428570997</v>
      </c>
      <c r="K2107" s="4">
        <f ca="1">[1]!thsiFinD("ths_srmi_stock",$A2107,$A$1,7,100,100)</f>
        <v>-5.9776536312849002E-2</v>
      </c>
      <c r="L2107" s="4">
        <f ca="1">[1]!thsiFinD("ths_atr_stock",$A2107,$A$1,7,101,100,100)</f>
        <v>0.73428571428570999</v>
      </c>
      <c r="M2107" s="4">
        <f ca="1">[1]!thsiFinD("ths_vol_w_stock",$A2107,$A$1)/1000000</f>
        <v>49.971240000000002</v>
      </c>
      <c r="N2107" s="4">
        <f ca="1">[1]!thsiFinD("ths_turnover_ratio_w_stock",$A2107,$A$1)</f>
        <v>11.586506240316</v>
      </c>
      <c r="O2107" s="4">
        <f ca="1">[1]!thsiFinD("ths_relative_chg_ratio_w_stock",$A2107,$A$1,104,100)</f>
        <v>-3.0215729573057999</v>
      </c>
      <c r="P2107" s="4"/>
    </row>
    <row r="2108" spans="1:16" x14ac:dyDescent="0.25">
      <c r="A2108" s="2" t="s">
        <v>4225</v>
      </c>
      <c r="B2108" s="2" t="s">
        <v>4226</v>
      </c>
      <c r="C2108" s="4">
        <f ca="1">[1]!thsiFinD("ths_vol_ratio_stock",$A2108,$A$1,7,100)</f>
        <v>0.68193362721271</v>
      </c>
      <c r="D2108" s="4">
        <f ca="1">[1]!thsiFinD("ths_cr_stock",$A2108,$A$1,7,100,100)</f>
        <v>71.779141104294993</v>
      </c>
      <c r="E2108" s="4">
        <f ca="1">[1]!thsiFinD("ths_mfi_stock",$A2108,$A$1,7,100,100)</f>
        <v>43.900345892414997</v>
      </c>
      <c r="F2108" s="4">
        <f ca="1">[1]!thsiFinD("ths_expma_stock",$A2108,$A$1,7,100,100)</f>
        <v>7.5217991470339998</v>
      </c>
      <c r="G2108" s="4">
        <f ca="1">[1]!thsiFinD("ths_rsi_stock",$A2108,$A$1,7,100,100)</f>
        <v>48.029239798143003</v>
      </c>
      <c r="H2108" s="4">
        <f ca="1">[1]!thsiFinD("ths_adtm_stock",$A2108,$A$1,7,3,100,100,100)</f>
        <v>0.64705882352941002</v>
      </c>
      <c r="I2108" s="4">
        <f ca="1">[1]!thsiFinD("ths_bbiboll_stock",$A2108,$A$1,7,3,100,100,100)</f>
        <v>7.5831249999999999</v>
      </c>
      <c r="J2108" s="4">
        <f ca="1">[1]!thsiFinD("ths_dptb_stock",$A2108,$A$1,7,104,100,100)</f>
        <v>0.57142857142856995</v>
      </c>
      <c r="K2108" s="4">
        <f ca="1">[1]!thsiFinD("ths_srmi_stock",$A2108,$A$1,7,100,100)</f>
        <v>-4.4303797468354E-2</v>
      </c>
      <c r="L2108" s="4">
        <f ca="1">[1]!thsiFinD("ths_atr_stock",$A2108,$A$1,7,101,100,100)</f>
        <v>0.40571428571429002</v>
      </c>
      <c r="M2108" s="4">
        <f ca="1">[1]!thsiFinD("ths_vol_w_stock",$A2108,$A$1)/1000000</f>
        <v>16.319946999999999</v>
      </c>
      <c r="N2108" s="4">
        <f ca="1">[1]!thsiFinD("ths_turnover_ratio_w_stock",$A2108,$A$1)</f>
        <v>13.570708242927999</v>
      </c>
      <c r="O2108" s="4">
        <f ca="1">[1]!thsiFinD("ths_relative_chg_ratio_w_stock",$A2108,$A$1,104,100)</f>
        <v>-1.2304909040381999</v>
      </c>
      <c r="P2108" s="4"/>
    </row>
    <row r="2109" spans="1:16" x14ac:dyDescent="0.25">
      <c r="A2109" s="2" t="s">
        <v>4227</v>
      </c>
      <c r="B2109" s="2" t="s">
        <v>4228</v>
      </c>
      <c r="C2109" s="4">
        <f ca="1">[1]!thsiFinD("ths_vol_ratio_stock",$A2109,$A$1,7,100)</f>
        <v>0.49890106869016998</v>
      </c>
      <c r="D2109" s="4">
        <f ca="1">[1]!thsiFinD("ths_cr_stock",$A2109,$A$1,7,100,100)</f>
        <v>75.630252100839996</v>
      </c>
      <c r="E2109" s="4">
        <f ca="1">[1]!thsiFinD("ths_mfi_stock",$A2109,$A$1,7,100,100)</f>
        <v>45.876531600177003</v>
      </c>
      <c r="F2109" s="4">
        <f ca="1">[1]!thsiFinD("ths_expma_stock",$A2109,$A$1,7,100,100)</f>
        <v>10.258864132829</v>
      </c>
      <c r="G2109" s="4">
        <f ca="1">[1]!thsiFinD("ths_rsi_stock",$A2109,$A$1,7,100,100)</f>
        <v>45.618956945143999</v>
      </c>
      <c r="H2109" s="4">
        <f ca="1">[1]!thsiFinD("ths_adtm_stock",$A2109,$A$1,7,3,100,100,100)</f>
        <v>0.88</v>
      </c>
      <c r="I2109" s="4">
        <f ca="1">[1]!thsiFinD("ths_bbiboll_stock",$A2109,$A$1,7,3,100,100,100)</f>
        <v>10.2925</v>
      </c>
      <c r="J2109" s="4">
        <f ca="1">[1]!thsiFinD("ths_dptb_stock",$A2109,$A$1,7,104,100,100)</f>
        <v>0.57142857142856995</v>
      </c>
      <c r="K2109" s="4">
        <f ca="1">[1]!thsiFinD("ths_srmi_stock",$A2109,$A$1,7,100,100)</f>
        <v>-3.6931818181818003E-2</v>
      </c>
      <c r="L2109" s="4">
        <f ca="1">[1]!thsiFinD("ths_atr_stock",$A2109,$A$1,7,101,100,100)</f>
        <v>0.60571428571428998</v>
      </c>
      <c r="M2109" s="4">
        <f ca="1">[1]!thsiFinD("ths_vol_w_stock",$A2109,$A$1)/1000000</f>
        <v>25.666577</v>
      </c>
      <c r="N2109" s="4">
        <f ca="1">[1]!thsiFinD("ths_turnover_ratio_w_stock",$A2109,$A$1)</f>
        <v>7.0427157835722998</v>
      </c>
      <c r="O2109" s="4">
        <f ca="1">[1]!thsiFinD("ths_relative_chg_ratio_w_stock",$A2109,$A$1,104,100)</f>
        <v>-7.4892644497865</v>
      </c>
      <c r="P2109" s="4"/>
    </row>
    <row r="2110" spans="1:16" x14ac:dyDescent="0.25">
      <c r="A2110" s="2" t="s">
        <v>4229</v>
      </c>
      <c r="B2110" s="2" t="s">
        <v>4230</v>
      </c>
      <c r="C2110" s="4">
        <f ca="1">[1]!thsiFinD("ths_vol_ratio_stock",$A2110,$A$1,7,100)</f>
        <v>0.59021182556782004</v>
      </c>
      <c r="D2110" s="4">
        <f ca="1">[1]!thsiFinD("ths_cr_stock",$A2110,$A$1,7,100,100)</f>
        <v>10.42654028436</v>
      </c>
      <c r="E2110" s="4">
        <f ca="1">[1]!thsiFinD("ths_mfi_stock",$A2110,$A$1,7,100,100)</f>
        <v>24.759167693637998</v>
      </c>
      <c r="F2110" s="4">
        <f ca="1">[1]!thsiFinD("ths_expma_stock",$A2110,$A$1,7,100,100)</f>
        <v>9.8039168976656992</v>
      </c>
      <c r="G2110" s="4">
        <f ca="1">[1]!thsiFinD("ths_rsi_stock",$A2110,$A$1,7,100,100)</f>
        <v>38.494765949943996</v>
      </c>
      <c r="H2110" s="4">
        <f ca="1">[1]!thsiFinD("ths_adtm_stock",$A2110,$A$1,7,3,100,100,100)</f>
        <v>1.0752688172042999E-2</v>
      </c>
      <c r="I2110" s="4">
        <f ca="1">[1]!thsiFinD("ths_bbiboll_stock",$A2110,$A$1,7,3,100,100,100)</f>
        <v>10.080729166667</v>
      </c>
      <c r="J2110" s="4">
        <f ca="1">[1]!thsiFinD("ths_dptb_stock",$A2110,$A$1,7,104,100,100)</f>
        <v>0.71428571428570997</v>
      </c>
      <c r="K2110" s="4">
        <f ca="1">[1]!thsiFinD("ths_srmi_stock",$A2110,$A$1,7,100,100)</f>
        <v>-0.20304568527919001</v>
      </c>
      <c r="L2110" s="4">
        <f ca="1">[1]!thsiFinD("ths_atr_stock",$A2110,$A$1,7,101,100,100)</f>
        <v>0.73857142857142999</v>
      </c>
      <c r="M2110" s="4">
        <f ca="1">[1]!thsiFinD("ths_vol_w_stock",$A2110,$A$1)/1000000</f>
        <v>124.848918</v>
      </c>
      <c r="N2110" s="4">
        <f ca="1">[1]!thsiFinD("ths_turnover_ratio_w_stock",$A2110,$A$1)</f>
        <v>53.307749092489999</v>
      </c>
      <c r="O2110" s="4">
        <f ca="1">[1]!thsiFinD("ths_relative_chg_ratio_w_stock",$A2110,$A$1,104,100)</f>
        <v>-1.9150163033223999</v>
      </c>
      <c r="P2110" s="4"/>
    </row>
    <row r="2111" spans="1:16" x14ac:dyDescent="0.25">
      <c r="A2111" s="2" t="s">
        <v>4231</v>
      </c>
      <c r="B2111" s="2" t="s">
        <v>4232</v>
      </c>
      <c r="C2111" s="4">
        <f ca="1">[1]!thsiFinD("ths_vol_ratio_stock",$A2111,$A$1,7,100)</f>
        <v>1.7684487794691</v>
      </c>
      <c r="D2111" s="4">
        <f ca="1">[1]!thsiFinD("ths_cr_stock",$A2111,$A$1,7,100,100)</f>
        <v>70.769230769231001</v>
      </c>
      <c r="E2111" s="4">
        <f ca="1">[1]!thsiFinD("ths_mfi_stock",$A2111,$A$1,7,100,100)</f>
        <v>45.55736362751</v>
      </c>
      <c r="F2111" s="4">
        <f ca="1">[1]!thsiFinD("ths_expma_stock",$A2111,$A$1,7,100,100)</f>
        <v>16.692383240426</v>
      </c>
      <c r="G2111" s="4">
        <f ca="1">[1]!thsiFinD("ths_rsi_stock",$A2111,$A$1,7,100,100)</f>
        <v>56.869670811253997</v>
      </c>
      <c r="H2111" s="4">
        <f ca="1">[1]!thsiFinD("ths_adtm_stock",$A2111,$A$1,7,3,100,100,100)</f>
        <v>-0.45652173913042998</v>
      </c>
      <c r="I2111" s="4">
        <f ca="1">[1]!thsiFinD("ths_bbiboll_stock",$A2111,$A$1,7,3,100,100,100)</f>
        <v>16.682500000000001</v>
      </c>
      <c r="J2111" s="4">
        <f ca="1">[1]!thsiFinD("ths_dptb_stock",$A2111,$A$1,7,104,100,100)</f>
        <v>0.71428571428570997</v>
      </c>
      <c r="K2111" s="4">
        <f ca="1">[1]!thsiFinD("ths_srmi_stock",$A2111,$A$1,7,100,100)</f>
        <v>-1.213171577123E-2</v>
      </c>
      <c r="L2111" s="4">
        <f ca="1">[1]!thsiFinD("ths_atr_stock",$A2111,$A$1,7,101,100,100)</f>
        <v>0.8</v>
      </c>
      <c r="M2111" s="4">
        <f ca="1">[1]!thsiFinD("ths_vol_w_stock",$A2111,$A$1)/1000000</f>
        <v>101.69757199999999</v>
      </c>
      <c r="N2111" s="4">
        <f ca="1">[1]!thsiFinD("ths_turnover_ratio_w_stock",$A2111,$A$1)</f>
        <v>19.122695663919</v>
      </c>
      <c r="O2111" s="4">
        <f ca="1">[1]!thsiFinD("ths_relative_chg_ratio_w_stock",$A2111,$A$1,104,100)</f>
        <v>0.33241835765750999</v>
      </c>
      <c r="P2111" s="4"/>
    </row>
    <row r="2112" spans="1:16" x14ac:dyDescent="0.25">
      <c r="A2112" s="2" t="s">
        <v>4233</v>
      </c>
      <c r="B2112" s="2" t="s">
        <v>4234</v>
      </c>
      <c r="C2112" s="4">
        <f ca="1">[1]!thsiFinD("ths_vol_ratio_stock",$A2112,$A$1,7,100)</f>
        <v>1.2584623996275</v>
      </c>
      <c r="D2112" s="4">
        <f ca="1">[1]!thsiFinD("ths_cr_stock",$A2112,$A$1,7,100,100)</f>
        <v>72.398190045248995</v>
      </c>
      <c r="E2112" s="4">
        <f ca="1">[1]!thsiFinD("ths_mfi_stock",$A2112,$A$1,7,100,100)</f>
        <v>13.598304024868</v>
      </c>
      <c r="F2112" s="4">
        <f ca="1">[1]!thsiFinD("ths_expma_stock",$A2112,$A$1,7,100,100)</f>
        <v>4.6692772348045999</v>
      </c>
      <c r="G2112" s="4">
        <f ca="1">[1]!thsiFinD("ths_rsi_stock",$A2112,$A$1,7,100,100)</f>
        <v>32.380186507242001</v>
      </c>
      <c r="H2112" s="4">
        <f ca="1">[1]!thsiFinD("ths_adtm_stock",$A2112,$A$1,7,3,100,100,100)</f>
        <v>-6.5217391304344993E-2</v>
      </c>
      <c r="I2112" s="4">
        <f ca="1">[1]!thsiFinD("ths_bbiboll_stock",$A2112,$A$1,7,3,100,100,100)</f>
        <v>4.7766666666667001</v>
      </c>
      <c r="J2112" s="4">
        <f ca="1">[1]!thsiFinD("ths_dptb_stock",$A2112,$A$1,7,104,100,100)</f>
        <v>0.42857142857142999</v>
      </c>
      <c r="K2112" s="4">
        <f ca="1">[1]!thsiFinD("ths_srmi_stock",$A2112,$A$1,7,100,100)</f>
        <v>-4.3659043659044001E-2</v>
      </c>
      <c r="L2112" s="4">
        <f ca="1">[1]!thsiFinD("ths_atr_stock",$A2112,$A$1,7,101,100,100)</f>
        <v>0.18142857142857</v>
      </c>
      <c r="M2112" s="4">
        <f ca="1">[1]!thsiFinD("ths_vol_w_stock",$A2112,$A$1)/1000000</f>
        <v>36.916759999999996</v>
      </c>
      <c r="N2112" s="4">
        <f ca="1">[1]!thsiFinD("ths_turnover_ratio_w_stock",$A2112,$A$1)</f>
        <v>5.8121585034561001</v>
      </c>
      <c r="O2112" s="4">
        <f ca="1">[1]!thsiFinD("ths_relative_chg_ratio_w_stock",$A2112,$A$1,104,100)</f>
        <v>-1.7768327414994001</v>
      </c>
      <c r="P2112" s="4"/>
    </row>
    <row r="2113" spans="1:16" x14ac:dyDescent="0.25">
      <c r="A2113" s="2" t="s">
        <v>4235</v>
      </c>
      <c r="B2113" s="2" t="s">
        <v>4236</v>
      </c>
      <c r="C2113" s="4">
        <f ca="1">[1]!thsiFinD("ths_vol_ratio_stock",$A2113,$A$1,7,100)</f>
        <v>1.1345556477833001</v>
      </c>
      <c r="D2113" s="4">
        <f ca="1">[1]!thsiFinD("ths_cr_stock",$A2113,$A$1,7,100,100)</f>
        <v>72.037914691943001</v>
      </c>
      <c r="E2113" s="4">
        <f ca="1">[1]!thsiFinD("ths_mfi_stock",$A2113,$A$1,7,100,100)</f>
        <v>27.963301478609001</v>
      </c>
      <c r="F2113" s="4">
        <f ca="1">[1]!thsiFinD("ths_expma_stock",$A2113,$A$1,7,100,100)</f>
        <v>3.9245215026924001</v>
      </c>
      <c r="G2113" s="4">
        <f ca="1">[1]!thsiFinD("ths_rsi_stock",$A2113,$A$1,7,100,100)</f>
        <v>46.151687168831998</v>
      </c>
      <c r="H2113" s="4">
        <f ca="1">[1]!thsiFinD("ths_adtm_stock",$A2113,$A$1,7,3,100,100,100)</f>
        <v>6.4516129032259006E-2</v>
      </c>
      <c r="I2113" s="4">
        <f ca="1">[1]!thsiFinD("ths_bbiboll_stock",$A2113,$A$1,7,3,100,100,100)</f>
        <v>3.9767708333332998</v>
      </c>
      <c r="J2113" s="4">
        <f ca="1">[1]!thsiFinD("ths_dptb_stock",$A2113,$A$1,7,104,100,100)</f>
        <v>0.57142857142856995</v>
      </c>
      <c r="K2113" s="4">
        <f ca="1">[1]!thsiFinD("ths_srmi_stock",$A2113,$A$1,7,100,100)</f>
        <v>-2.9556650246305001E-2</v>
      </c>
      <c r="L2113" s="4">
        <f ca="1">[1]!thsiFinD("ths_atr_stock",$A2113,$A$1,7,101,100,100)</f>
        <v>0.17714285714285999</v>
      </c>
      <c r="M2113" s="4">
        <f ca="1">[1]!thsiFinD("ths_vol_w_stock",$A2113,$A$1)/1000000</f>
        <v>19.813030999999999</v>
      </c>
      <c r="N2113" s="4">
        <f ca="1">[1]!thsiFinD("ths_turnover_ratio_w_stock",$A2113,$A$1)</f>
        <v>8.9789516355076007</v>
      </c>
      <c r="O2113" s="4">
        <f ca="1">[1]!thsiFinD("ths_relative_chg_ratio_w_stock",$A2113,$A$1,104,100)</f>
        <v>0.71841707785992004</v>
      </c>
      <c r="P2113" s="4"/>
    </row>
    <row r="2114" spans="1:16" x14ac:dyDescent="0.25">
      <c r="A2114" s="2" t="s">
        <v>4237</v>
      </c>
      <c r="B2114" s="2" t="s">
        <v>4238</v>
      </c>
      <c r="C2114" s="4">
        <f ca="1">[1]!thsiFinD("ths_vol_ratio_stock",$A2114,$A$1,7,100)</f>
        <v>0.69336344227294</v>
      </c>
      <c r="D2114" s="4">
        <f ca="1">[1]!thsiFinD("ths_cr_stock",$A2114,$A$1,7,100,100)</f>
        <v>42.773207990598998</v>
      </c>
      <c r="E2114" s="4">
        <f ca="1">[1]!thsiFinD("ths_mfi_stock",$A2114,$A$1,7,100,100)</f>
        <v>35.797538523120998</v>
      </c>
      <c r="F2114" s="4">
        <f ca="1">[1]!thsiFinD("ths_expma_stock",$A2114,$A$1,7,100,100)</f>
        <v>28.398819451990001</v>
      </c>
      <c r="G2114" s="4">
        <f ca="1">[1]!thsiFinD("ths_rsi_stock",$A2114,$A$1,7,100,100)</f>
        <v>39.945227070253999</v>
      </c>
      <c r="H2114" s="4">
        <f ca="1">[1]!thsiFinD("ths_adtm_stock",$A2114,$A$1,7,3,100,100,100)</f>
        <v>-0.61370716510903001</v>
      </c>
      <c r="I2114" s="4">
        <f ca="1">[1]!thsiFinD("ths_bbiboll_stock",$A2114,$A$1,7,3,100,100,100)</f>
        <v>28.418125</v>
      </c>
      <c r="J2114" s="4">
        <f ca="1">[1]!thsiFinD("ths_dptb_stock",$A2114,$A$1,7,104,100,100)</f>
        <v>0.85714285714285998</v>
      </c>
      <c r="K2114" s="4">
        <f ca="1">[1]!thsiFinD("ths_srmi_stock",$A2114,$A$1,7,100,100)</f>
        <v>-0.14501607717042</v>
      </c>
      <c r="L2114" s="4">
        <f ca="1">[1]!thsiFinD("ths_atr_stock",$A2114,$A$1,7,101,100,100)</f>
        <v>2.94</v>
      </c>
      <c r="M2114" s="4">
        <f ca="1">[1]!thsiFinD("ths_vol_w_stock",$A2114,$A$1)/1000000</f>
        <v>336.01952799999998</v>
      </c>
      <c r="N2114" s="4">
        <f ca="1">[1]!thsiFinD("ths_turnover_ratio_w_stock",$A2114,$A$1)</f>
        <v>63.115717895049997</v>
      </c>
      <c r="O2114" s="4">
        <f ca="1">[1]!thsiFinD("ths_relative_chg_ratio_w_stock",$A2114,$A$1,104,100)</f>
        <v>-3.4496980201026002</v>
      </c>
      <c r="P2114" s="4"/>
    </row>
    <row r="2115" spans="1:16" x14ac:dyDescent="0.25">
      <c r="A2115" s="2" t="s">
        <v>4239</v>
      </c>
      <c r="B2115" s="2" t="s">
        <v>4240</v>
      </c>
      <c r="C2115" s="4">
        <f ca="1">[1]!thsiFinD("ths_vol_ratio_stock",$A2115,$A$1,7,100)</f>
        <v>0.87977962644547003</v>
      </c>
      <c r="D2115" s="4">
        <f ca="1">[1]!thsiFinD("ths_cr_stock",$A2115,$A$1,7,100,100)</f>
        <v>81.720430107526994</v>
      </c>
      <c r="E2115" s="4">
        <f ca="1">[1]!thsiFinD("ths_mfi_stock",$A2115,$A$1,7,100,100)</f>
        <v>36.536180826810998</v>
      </c>
      <c r="F2115" s="4">
        <f ca="1">[1]!thsiFinD("ths_expma_stock",$A2115,$A$1,7,100,100)</f>
        <v>11.722459952481</v>
      </c>
      <c r="G2115" s="4">
        <f ca="1">[1]!thsiFinD("ths_rsi_stock",$A2115,$A$1,7,100,100)</f>
        <v>42.545201437811997</v>
      </c>
      <c r="H2115" s="4">
        <f ca="1">[1]!thsiFinD("ths_adtm_stock",$A2115,$A$1,7,3,100,100,100)</f>
        <v>0.36842105263157998</v>
      </c>
      <c r="I2115" s="4">
        <f ca="1">[1]!thsiFinD("ths_bbiboll_stock",$A2115,$A$1,7,3,100,100,100)</f>
        <v>11.861666666667</v>
      </c>
      <c r="J2115" s="4">
        <f ca="1">[1]!thsiFinD("ths_dptb_stock",$A2115,$A$1,7,104,100,100)</f>
        <v>0.42857142857142999</v>
      </c>
      <c r="K2115" s="4">
        <f ca="1">[1]!thsiFinD("ths_srmi_stock",$A2115,$A$1,7,100,100)</f>
        <v>-2.7568922305764E-2</v>
      </c>
      <c r="L2115" s="4">
        <f ca="1">[1]!thsiFinD("ths_atr_stock",$A2115,$A$1,7,101,100,100)</f>
        <v>0.49571428571428999</v>
      </c>
      <c r="M2115" s="4">
        <f ca="1">[1]!thsiFinD("ths_vol_w_stock",$A2115,$A$1)/1000000</f>
        <v>6.2626780000000002</v>
      </c>
      <c r="N2115" s="4">
        <f ca="1">[1]!thsiFinD("ths_turnover_ratio_w_stock",$A2115,$A$1)</f>
        <v>4.5478294830778996</v>
      </c>
      <c r="O2115" s="4">
        <f ca="1">[1]!thsiFinD("ths_relative_chg_ratio_w_stock",$A2115,$A$1,104,100)</f>
        <v>-0.71760755436723</v>
      </c>
      <c r="P2115" s="4"/>
    </row>
    <row r="2116" spans="1:16" x14ac:dyDescent="0.25">
      <c r="A2116" s="2" t="s">
        <v>4241</v>
      </c>
      <c r="B2116" s="2" t="s">
        <v>4242</v>
      </c>
      <c r="C2116" s="4">
        <f ca="1">[1]!thsiFinD("ths_vol_ratio_stock",$A2116,$A$1,7,100)</f>
        <v>0.71853152463044001</v>
      </c>
      <c r="D2116" s="4">
        <f ca="1">[1]!thsiFinD("ths_cr_stock",$A2116,$A$1,7,100,100)</f>
        <v>52.513966480447003</v>
      </c>
      <c r="E2116" s="4">
        <f ca="1">[1]!thsiFinD("ths_mfi_stock",$A2116,$A$1,7,100,100)</f>
        <v>37.129114328012001</v>
      </c>
      <c r="F2116" s="4">
        <f ca="1">[1]!thsiFinD("ths_expma_stock",$A2116,$A$1,7,100,100)</f>
        <v>13.841329340552999</v>
      </c>
      <c r="G2116" s="4">
        <f ca="1">[1]!thsiFinD("ths_rsi_stock",$A2116,$A$1,7,100,100)</f>
        <v>56.863191963681999</v>
      </c>
      <c r="H2116" s="4">
        <f ca="1">[1]!thsiFinD("ths_adtm_stock",$A2116,$A$1,7,3,100,100,100)</f>
        <v>0.54587155963303002</v>
      </c>
      <c r="I2116" s="4">
        <f ca="1">[1]!thsiFinD("ths_bbiboll_stock",$A2116,$A$1,7,3,100,100,100)</f>
        <v>13.535208333332999</v>
      </c>
      <c r="J2116" s="4">
        <f ca="1">[1]!thsiFinD("ths_dptb_stock",$A2116,$A$1,7,104,100,100)</f>
        <v>0.57142857142856995</v>
      </c>
      <c r="K2116" s="4">
        <f ca="1">[1]!thsiFinD("ths_srmi_stock",$A2116,$A$1,7,100,100)</f>
        <v>-6.1251664447403001E-2</v>
      </c>
      <c r="L2116" s="4">
        <f ca="1">[1]!thsiFinD("ths_atr_stock",$A2116,$A$1,7,101,100,100)</f>
        <v>1.2857142857143</v>
      </c>
      <c r="M2116" s="4">
        <f ca="1">[1]!thsiFinD("ths_vol_w_stock",$A2116,$A$1)/1000000</f>
        <v>186.62335400000001</v>
      </c>
      <c r="N2116" s="4">
        <f ca="1">[1]!thsiFinD("ths_turnover_ratio_w_stock",$A2116,$A$1)</f>
        <v>81.331806845878006</v>
      </c>
      <c r="O2116" s="4">
        <f ca="1">[1]!thsiFinD("ths_relative_chg_ratio_w_stock",$A2116,$A$1,104,100)</f>
        <v>12.787600667335999</v>
      </c>
      <c r="P2116" s="4"/>
    </row>
    <row r="2117" spans="1:16" x14ac:dyDescent="0.25">
      <c r="A2117" s="2" t="s">
        <v>4243</v>
      </c>
      <c r="B2117" s="2" t="s">
        <v>4244</v>
      </c>
      <c r="C2117" s="4">
        <f ca="1">[1]!thsiFinD("ths_vol_ratio_stock",$A2117,$A$1,7,100)</f>
        <v>0.74836237046352005</v>
      </c>
      <c r="D2117" s="4">
        <f ca="1">[1]!thsiFinD("ths_cr_stock",$A2117,$A$1,7,100,100)</f>
        <v>17.660550458715999</v>
      </c>
      <c r="E2117" s="4">
        <f ca="1">[1]!thsiFinD("ths_mfi_stock",$A2117,$A$1,7,100,100)</f>
        <v>25.298409711297001</v>
      </c>
      <c r="F2117" s="4">
        <f ca="1">[1]!thsiFinD("ths_expma_stock",$A2117,$A$1,7,100,100)</f>
        <v>20.826091244699001</v>
      </c>
      <c r="G2117" s="4">
        <f ca="1">[1]!thsiFinD("ths_rsi_stock",$A2117,$A$1,7,100,100)</f>
        <v>40.658092542460999</v>
      </c>
      <c r="H2117" s="4">
        <f ca="1">[1]!thsiFinD("ths_adtm_stock",$A2117,$A$1,7,3,100,100,100)</f>
        <v>-0.69144981412638995</v>
      </c>
      <c r="I2117" s="4">
        <f ca="1">[1]!thsiFinD("ths_bbiboll_stock",$A2117,$A$1,7,3,100,100,100)</f>
        <v>21.149166666667</v>
      </c>
      <c r="J2117" s="4">
        <f ca="1">[1]!thsiFinD("ths_dptb_stock",$A2117,$A$1,7,104,100,100)</f>
        <v>0.71428571428570997</v>
      </c>
      <c r="K2117" s="4">
        <f ca="1">[1]!thsiFinD("ths_srmi_stock",$A2117,$A$1,7,100,100)</f>
        <v>-0.15958762886597999</v>
      </c>
      <c r="L2117" s="4">
        <f ca="1">[1]!thsiFinD("ths_atr_stock",$A2117,$A$1,7,101,100,100)</f>
        <v>1.3142857142857001</v>
      </c>
      <c r="M2117" s="4">
        <f ca="1">[1]!thsiFinD("ths_vol_w_stock",$A2117,$A$1)/1000000</f>
        <v>44.794607999999997</v>
      </c>
      <c r="N2117" s="4">
        <f ca="1">[1]!thsiFinD("ths_turnover_ratio_w_stock",$A2117,$A$1)</f>
        <v>52.441871548824999</v>
      </c>
      <c r="O2117" s="4">
        <f ca="1">[1]!thsiFinD("ths_relative_chg_ratio_w_stock",$A2117,$A$1,104,100)</f>
        <v>-4.3258161346947999</v>
      </c>
      <c r="P2117" s="4"/>
    </row>
    <row r="2118" spans="1:16" x14ac:dyDescent="0.25">
      <c r="A2118" s="2" t="s">
        <v>4245</v>
      </c>
      <c r="B2118" s="2" t="s">
        <v>4246</v>
      </c>
      <c r="C2118" s="4">
        <f ca="1">[1]!thsiFinD("ths_vol_ratio_stock",$A2118,$A$1,7,100)</f>
        <v>0.59604432379352001</v>
      </c>
      <c r="D2118" s="4">
        <f ca="1">[1]!thsiFinD("ths_cr_stock",$A2118,$A$1,7,100,100)</f>
        <v>105.82010582011</v>
      </c>
      <c r="E2118" s="4">
        <f ca="1">[1]!thsiFinD("ths_mfi_stock",$A2118,$A$1,7,100,100)</f>
        <v>54.47211545991</v>
      </c>
      <c r="F2118" s="4">
        <f ca="1">[1]!thsiFinD("ths_expma_stock",$A2118,$A$1,7,100,100)</f>
        <v>12.723288151466001</v>
      </c>
      <c r="G2118" s="4">
        <f ca="1">[1]!thsiFinD("ths_rsi_stock",$A2118,$A$1,7,100,100)</f>
        <v>53.592802504307002</v>
      </c>
      <c r="H2118" s="4">
        <f ca="1">[1]!thsiFinD("ths_adtm_stock",$A2118,$A$1,7,3,100,100,100)</f>
        <v>0.91983967935872002</v>
      </c>
      <c r="I2118" s="4">
        <f ca="1">[1]!thsiFinD("ths_bbiboll_stock",$A2118,$A$1,7,3,100,100,100)</f>
        <v>12.529375</v>
      </c>
      <c r="J2118" s="4">
        <f ca="1">[1]!thsiFinD("ths_dptb_stock",$A2118,$A$1,7,104,100,100)</f>
        <v>0.57142857142856995</v>
      </c>
      <c r="K2118" s="4">
        <f ca="1">[1]!thsiFinD("ths_srmi_stock",$A2118,$A$1,7,100,100)</f>
        <v>-4.1729893778452001E-2</v>
      </c>
      <c r="L2118" s="4">
        <f ca="1">[1]!thsiFinD("ths_atr_stock",$A2118,$A$1,7,101,100,100)</f>
        <v>1.1814285714285999</v>
      </c>
      <c r="M2118" s="4">
        <f ca="1">[1]!thsiFinD("ths_vol_w_stock",$A2118,$A$1)/1000000</f>
        <v>72.152904000000007</v>
      </c>
      <c r="N2118" s="4">
        <f ca="1">[1]!thsiFinD("ths_turnover_ratio_w_stock",$A2118,$A$1)</f>
        <v>50.788905077724003</v>
      </c>
      <c r="O2118" s="4">
        <f ca="1">[1]!thsiFinD("ths_relative_chg_ratio_w_stock",$A2118,$A$1,104,100)</f>
        <v>3.6545084640901999</v>
      </c>
      <c r="P2118" s="4"/>
    </row>
    <row r="2119" spans="1:16" x14ac:dyDescent="0.25">
      <c r="A2119" s="2" t="s">
        <v>4247</v>
      </c>
      <c r="B2119" s="2" t="s">
        <v>4248</v>
      </c>
      <c r="C2119" s="4">
        <f ca="1">[1]!thsiFinD("ths_vol_ratio_stock",$A2119,$A$1,7,100)</f>
        <v>1.4031686689144001</v>
      </c>
      <c r="D2119" s="4">
        <f ca="1">[1]!thsiFinD("ths_cr_stock",$A2119,$A$1,7,100,100)</f>
        <v>66.101694915254001</v>
      </c>
      <c r="E2119" s="4">
        <f ca="1">[1]!thsiFinD("ths_mfi_stock",$A2119,$A$1,7,100,100)</f>
        <v>60.841484911743997</v>
      </c>
      <c r="F2119" s="4">
        <f ca="1">[1]!thsiFinD("ths_expma_stock",$A2119,$A$1,7,100,100)</f>
        <v>5.2921133738761004</v>
      </c>
      <c r="G2119" s="4">
        <f ca="1">[1]!thsiFinD("ths_rsi_stock",$A2119,$A$1,7,100,100)</f>
        <v>55.473159865256001</v>
      </c>
      <c r="H2119" s="4">
        <f ca="1">[1]!thsiFinD("ths_adtm_stock",$A2119,$A$1,7,3,100,100,100)</f>
        <v>0.34666666666667001</v>
      </c>
      <c r="I2119" s="4">
        <f ca="1">[1]!thsiFinD("ths_bbiboll_stock",$A2119,$A$1,7,3,100,100,100)</f>
        <v>5.3157291666667001</v>
      </c>
      <c r="J2119" s="4">
        <f ca="1">[1]!thsiFinD("ths_dptb_stock",$A2119,$A$1,7,104,100,100)</f>
        <v>0.57142857142856995</v>
      </c>
      <c r="K2119" s="4">
        <f ca="1">[1]!thsiFinD("ths_srmi_stock",$A2119,$A$1,7,100,100)</f>
        <v>-6.1538461538461001E-2</v>
      </c>
      <c r="L2119" s="4">
        <f ca="1">[1]!thsiFinD("ths_atr_stock",$A2119,$A$1,7,101,100,100)</f>
        <v>0.43428571428571</v>
      </c>
      <c r="M2119" s="4">
        <f ca="1">[1]!thsiFinD("ths_vol_w_stock",$A2119,$A$1)/1000000</f>
        <v>210.74024700000001</v>
      </c>
      <c r="N2119" s="4">
        <f ca="1">[1]!thsiFinD("ths_turnover_ratio_w_stock",$A2119,$A$1)</f>
        <v>47.987751538131</v>
      </c>
      <c r="O2119" s="4">
        <f ca="1">[1]!thsiFinD("ths_relative_chg_ratio_w_stock",$A2119,$A$1,104,100)</f>
        <v>9.0424477765541997</v>
      </c>
      <c r="P2119" s="4"/>
    </row>
    <row r="2120" spans="1:16" x14ac:dyDescent="0.25">
      <c r="A2120" s="2" t="s">
        <v>4249</v>
      </c>
      <c r="B2120" s="2" t="s">
        <v>4250</v>
      </c>
      <c r="C2120" s="4">
        <f ca="1">[1]!thsiFinD("ths_vol_ratio_stock",$A2120,$A$1,7,100)</f>
        <v>1.0051180486729001</v>
      </c>
      <c r="D2120" s="4">
        <f ca="1">[1]!thsiFinD("ths_cr_stock",$A2120,$A$1,7,100,100)</f>
        <v>31.460674157303</v>
      </c>
      <c r="E2120" s="4">
        <f ca="1">[1]!thsiFinD("ths_mfi_stock",$A2120,$A$1,7,100,100)</f>
        <v>44.116601175174999</v>
      </c>
      <c r="F2120" s="4">
        <f ca="1">[1]!thsiFinD("ths_expma_stock",$A2120,$A$1,7,100,100)</f>
        <v>17.089464788377999</v>
      </c>
      <c r="G2120" s="4">
        <f ca="1">[1]!thsiFinD("ths_rsi_stock",$A2120,$A$1,7,100,100)</f>
        <v>39.380504841388003</v>
      </c>
      <c r="H2120" s="4">
        <f ca="1">[1]!thsiFinD("ths_adtm_stock",$A2120,$A$1,7,3,100,100,100)</f>
        <v>-0.53631284916201005</v>
      </c>
      <c r="I2120" s="4">
        <f ca="1">[1]!thsiFinD("ths_bbiboll_stock",$A2120,$A$1,7,3,100,100,100)</f>
        <v>17.396458333333001</v>
      </c>
      <c r="J2120" s="4">
        <f ca="1">[1]!thsiFinD("ths_dptb_stock",$A2120,$A$1,7,104,100,100)</f>
        <v>0.71428571428570997</v>
      </c>
      <c r="K2120" s="4">
        <f ca="1">[1]!thsiFinD("ths_srmi_stock",$A2120,$A$1,7,100,100)</f>
        <v>-6.9589041095889995E-2</v>
      </c>
      <c r="L2120" s="4">
        <f ca="1">[1]!thsiFinD("ths_atr_stock",$A2120,$A$1,7,101,100,100)</f>
        <v>0.66857142857143004</v>
      </c>
      <c r="M2120" s="4">
        <f ca="1">[1]!thsiFinD("ths_vol_w_stock",$A2120,$A$1)/1000000</f>
        <v>9.2078509999999998</v>
      </c>
      <c r="N2120" s="4">
        <f ca="1">[1]!thsiFinD("ths_turnover_ratio_w_stock",$A2120,$A$1)</f>
        <v>8.6711550602394993</v>
      </c>
      <c r="O2120" s="4">
        <f ca="1">[1]!thsiFinD("ths_relative_chg_ratio_w_stock",$A2120,$A$1,104,100)</f>
        <v>-0.42214658817456002</v>
      </c>
      <c r="P2120" s="4"/>
    </row>
    <row r="2121" spans="1:16" x14ac:dyDescent="0.25">
      <c r="A2121" s="2" t="s">
        <v>4251</v>
      </c>
      <c r="B2121" s="2" t="s">
        <v>4252</v>
      </c>
      <c r="C2121" s="4">
        <f ca="1">[1]!thsiFinD("ths_vol_ratio_stock",$A2121,$A$1,7,100)</f>
        <v>1.0979499707621001</v>
      </c>
      <c r="D2121" s="4">
        <f ca="1">[1]!thsiFinD("ths_cr_stock",$A2121,$A$1,7,100,100)</f>
        <v>93.251533742331006</v>
      </c>
      <c r="E2121" s="4">
        <f ca="1">[1]!thsiFinD("ths_mfi_stock",$A2121,$A$1,7,100,100)</f>
        <v>62.559131080896002</v>
      </c>
      <c r="F2121" s="4">
        <f ca="1">[1]!thsiFinD("ths_expma_stock",$A2121,$A$1,7,100,100)</f>
        <v>10.452390204169999</v>
      </c>
      <c r="G2121" s="4">
        <f ca="1">[1]!thsiFinD("ths_rsi_stock",$A2121,$A$1,7,100,100)</f>
        <v>45.872893983212002</v>
      </c>
      <c r="H2121" s="4">
        <f ca="1">[1]!thsiFinD("ths_adtm_stock",$A2121,$A$1,7,3,100,100,100)</f>
        <v>0.66477272727272996</v>
      </c>
      <c r="I2121" s="4">
        <f ca="1">[1]!thsiFinD("ths_bbiboll_stock",$A2121,$A$1,7,3,100,100,100)</f>
        <v>10.542083333333</v>
      </c>
      <c r="J2121" s="4">
        <f ca="1">[1]!thsiFinD("ths_dptb_stock",$A2121,$A$1,7,104,100,100)</f>
        <v>0.28571428571428997</v>
      </c>
      <c r="K2121" s="4">
        <f ca="1">[1]!thsiFinD("ths_srmi_stock",$A2121,$A$1,7,100,100)</f>
        <v>-5.6108597285068E-2</v>
      </c>
      <c r="L2121" s="4">
        <f ca="1">[1]!thsiFinD("ths_atr_stock",$A2121,$A$1,7,101,100,100)</f>
        <v>0.75285714285714</v>
      </c>
      <c r="M2121" s="4">
        <f ca="1">[1]!thsiFinD("ths_vol_w_stock",$A2121,$A$1)/1000000</f>
        <v>19.337201</v>
      </c>
      <c r="N2121" s="4">
        <f ca="1">[1]!thsiFinD("ths_turnover_ratio_w_stock",$A2121,$A$1)</f>
        <v>18.402846348375</v>
      </c>
      <c r="O2121" s="4">
        <f ca="1">[1]!thsiFinD("ths_relative_chg_ratio_w_stock",$A2121,$A$1,104,100)</f>
        <v>-2.1853357282235</v>
      </c>
      <c r="P2121" s="4"/>
    </row>
    <row r="2122" spans="1:16" x14ac:dyDescent="0.25">
      <c r="A2122" s="2" t="s">
        <v>4253</v>
      </c>
      <c r="B2122" s="2" t="s">
        <v>4254</v>
      </c>
      <c r="C2122" s="4">
        <f ca="1">[1]!thsiFinD("ths_vol_ratio_stock",$A2122,$A$1,7,100)</f>
        <v>0.54875268349050998</v>
      </c>
      <c r="D2122" s="4">
        <f ca="1">[1]!thsiFinD("ths_cr_stock",$A2122,$A$1,7,100,100)</f>
        <v>29.189189189189001</v>
      </c>
      <c r="E2122" s="4">
        <f ca="1">[1]!thsiFinD("ths_mfi_stock",$A2122,$A$1,7,100,100)</f>
        <v>21.790955441567</v>
      </c>
      <c r="F2122" s="4">
        <f ca="1">[1]!thsiFinD("ths_expma_stock",$A2122,$A$1,7,100,100)</f>
        <v>10.810539520421999</v>
      </c>
      <c r="G2122" s="4">
        <f ca="1">[1]!thsiFinD("ths_rsi_stock",$A2122,$A$1,7,100,100)</f>
        <v>43.563769507465999</v>
      </c>
      <c r="H2122" s="4">
        <f ca="1">[1]!thsiFinD("ths_adtm_stock",$A2122,$A$1,7,3,100,100,100)</f>
        <v>-0.48051948051948001</v>
      </c>
      <c r="I2122" s="4">
        <f ca="1">[1]!thsiFinD("ths_bbiboll_stock",$A2122,$A$1,7,3,100,100,100)</f>
        <v>10.841145833333</v>
      </c>
      <c r="J2122" s="4">
        <f ca="1">[1]!thsiFinD("ths_dptb_stock",$A2122,$A$1,7,104,100,100)</f>
        <v>0.57142857142856995</v>
      </c>
      <c r="K2122" s="4">
        <f ca="1">[1]!thsiFinD("ths_srmi_stock",$A2122,$A$1,7,100,100)</f>
        <v>-8.3620689655171998E-2</v>
      </c>
      <c r="L2122" s="4">
        <f ca="1">[1]!thsiFinD("ths_atr_stock",$A2122,$A$1,7,101,100,100)</f>
        <v>0.76285714285714001</v>
      </c>
      <c r="M2122" s="4">
        <f ca="1">[1]!thsiFinD("ths_vol_w_stock",$A2122,$A$1)/1000000</f>
        <v>76.924296999999996</v>
      </c>
      <c r="N2122" s="4">
        <f ca="1">[1]!thsiFinD("ths_turnover_ratio_w_stock",$A2122,$A$1)</f>
        <v>50.623183167202001</v>
      </c>
      <c r="O2122" s="4">
        <f ca="1">[1]!thsiFinD("ths_relative_chg_ratio_w_stock",$A2122,$A$1,104,100)</f>
        <v>-3.9479174707236999</v>
      </c>
      <c r="P2122" s="4"/>
    </row>
    <row r="2123" spans="1:16" x14ac:dyDescent="0.25">
      <c r="A2123" s="2" t="s">
        <v>4255</v>
      </c>
      <c r="B2123" s="2" t="s">
        <v>4256</v>
      </c>
      <c r="C2123" s="4">
        <f ca="1">[1]!thsiFinD("ths_vol_ratio_stock",$A2123,$A$1,7,100)</f>
        <v>1.2904806628801999</v>
      </c>
      <c r="D2123" s="4">
        <f ca="1">[1]!thsiFinD("ths_cr_stock",$A2123,$A$1,7,100,100)</f>
        <v>73.853211009174004</v>
      </c>
      <c r="E2123" s="4">
        <f ca="1">[1]!thsiFinD("ths_mfi_stock",$A2123,$A$1,7,100,100)</f>
        <v>49.376824307755001</v>
      </c>
      <c r="F2123" s="4">
        <f ca="1">[1]!thsiFinD("ths_expma_stock",$A2123,$A$1,7,100,100)</f>
        <v>12.279395884009</v>
      </c>
      <c r="G2123" s="4">
        <f ca="1">[1]!thsiFinD("ths_rsi_stock",$A2123,$A$1,7,100,100)</f>
        <v>38.697089250345002</v>
      </c>
      <c r="H2123" s="4">
        <f ca="1">[1]!thsiFinD("ths_adtm_stock",$A2123,$A$1,7,3,100,100,100)</f>
        <v>-0.10256410256409999</v>
      </c>
      <c r="I2123" s="4">
        <f ca="1">[1]!thsiFinD("ths_bbiboll_stock",$A2123,$A$1,7,3,100,100,100)</f>
        <v>12.473437499999999</v>
      </c>
      <c r="J2123" s="4">
        <f ca="1">[1]!thsiFinD("ths_dptb_stock",$A2123,$A$1,7,104,100,100)</f>
        <v>0.57142857142856995</v>
      </c>
      <c r="K2123" s="4">
        <f ca="1">[1]!thsiFinD("ths_srmi_stock",$A2123,$A$1,7,100,100)</f>
        <v>-5.3124999999999999E-2</v>
      </c>
      <c r="L2123" s="4">
        <f ca="1">[1]!thsiFinD("ths_atr_stock",$A2123,$A$1,7,101,100,100)</f>
        <v>0.55857142857143005</v>
      </c>
      <c r="M2123" s="4">
        <f ca="1">[1]!thsiFinD("ths_vol_w_stock",$A2123,$A$1)/1000000</f>
        <v>10.6965</v>
      </c>
      <c r="N2123" s="4">
        <f ca="1">[1]!thsiFinD("ths_turnover_ratio_w_stock",$A2123,$A$1)</f>
        <v>14.076140887898999</v>
      </c>
      <c r="O2123" s="4">
        <f ca="1">[1]!thsiFinD("ths_relative_chg_ratio_w_stock",$A2123,$A$1,104,100)</f>
        <v>-0.97016593799358997</v>
      </c>
      <c r="P2123" s="4"/>
    </row>
    <row r="2124" spans="1:16" x14ac:dyDescent="0.25">
      <c r="A2124" s="2" t="s">
        <v>4257</v>
      </c>
      <c r="B2124" s="2" t="s">
        <v>4258</v>
      </c>
      <c r="C2124" s="4">
        <f ca="1">[1]!thsiFinD("ths_vol_ratio_stock",$A2124,$A$1,7,100)</f>
        <v>0.95161906112424</v>
      </c>
      <c r="D2124" s="4">
        <f ca="1">[1]!thsiFinD("ths_cr_stock",$A2124,$A$1,7,100,100)</f>
        <v>46.390041493776003</v>
      </c>
      <c r="E2124" s="4">
        <f ca="1">[1]!thsiFinD("ths_mfi_stock",$A2124,$A$1,7,100,100)</f>
        <v>31.958467164232999</v>
      </c>
      <c r="F2124" s="4">
        <f ca="1">[1]!thsiFinD("ths_expma_stock",$A2124,$A$1,7,100,100)</f>
        <v>19.867740153850001</v>
      </c>
      <c r="G2124" s="4">
        <f ca="1">[1]!thsiFinD("ths_rsi_stock",$A2124,$A$1,7,100,100)</f>
        <v>43.659321969936002</v>
      </c>
      <c r="H2124" s="4">
        <f ca="1">[1]!thsiFinD("ths_adtm_stock",$A2124,$A$1,7,3,100,100,100)</f>
        <v>-0.24789915966386999</v>
      </c>
      <c r="I2124" s="4">
        <f ca="1">[1]!thsiFinD("ths_bbiboll_stock",$A2124,$A$1,7,3,100,100,100)</f>
        <v>20.147500000000001</v>
      </c>
      <c r="J2124" s="4">
        <f ca="1">[1]!thsiFinD("ths_dptb_stock",$A2124,$A$1,7,104,100,100)</f>
        <v>0.85714285714285998</v>
      </c>
      <c r="K2124" s="4">
        <f ca="1">[1]!thsiFinD("ths_srmi_stock",$A2124,$A$1,7,100,100)</f>
        <v>-5.5714285714286001E-2</v>
      </c>
      <c r="L2124" s="4">
        <f ca="1">[1]!thsiFinD("ths_atr_stock",$A2124,$A$1,7,101,100,100)</f>
        <v>0.84</v>
      </c>
      <c r="M2124" s="4">
        <f ca="1">[1]!thsiFinD("ths_vol_w_stock",$A2124,$A$1)/1000000</f>
        <v>7.3478969999999997</v>
      </c>
      <c r="N2124" s="4">
        <f ca="1">[1]!thsiFinD("ths_turnover_ratio_w_stock",$A2124,$A$1)</f>
        <v>7.9789771203206996</v>
      </c>
      <c r="O2124" s="4">
        <f ca="1">[1]!thsiFinD("ths_relative_chg_ratio_w_stock",$A2124,$A$1,104,100)</f>
        <v>-1.6315617836456</v>
      </c>
      <c r="P2124" s="4"/>
    </row>
    <row r="2125" spans="1:16" x14ac:dyDescent="0.25">
      <c r="A2125" s="2" t="s">
        <v>4259</v>
      </c>
      <c r="B2125" s="2" t="s">
        <v>4260</v>
      </c>
      <c r="C2125" s="4">
        <f ca="1">[1]!thsiFinD("ths_vol_ratio_stock",$A2125,$A$1,7,100)</f>
        <v>0.77301745313699999</v>
      </c>
      <c r="D2125" s="4">
        <f ca="1">[1]!thsiFinD("ths_cr_stock",$A2125,$A$1,7,100,100)</f>
        <v>49.596774193548001</v>
      </c>
      <c r="E2125" s="4">
        <f ca="1">[1]!thsiFinD("ths_mfi_stock",$A2125,$A$1,7,100,100)</f>
        <v>12.156992489346001</v>
      </c>
      <c r="F2125" s="4">
        <f ca="1">[1]!thsiFinD("ths_expma_stock",$A2125,$A$1,7,100,100)</f>
        <v>20.758923587321</v>
      </c>
      <c r="G2125" s="4">
        <f ca="1">[1]!thsiFinD("ths_rsi_stock",$A2125,$A$1,7,100,100)</f>
        <v>28.149503135195001</v>
      </c>
      <c r="H2125" s="4">
        <f ca="1">[1]!thsiFinD("ths_adtm_stock",$A2125,$A$1,7,3,100,100,100)</f>
        <v>-0.19767441860464999</v>
      </c>
      <c r="I2125" s="4">
        <f ca="1">[1]!thsiFinD("ths_bbiboll_stock",$A2125,$A$1,7,3,100,100,100)</f>
        <v>21.136875</v>
      </c>
      <c r="J2125" s="4">
        <f ca="1">[1]!thsiFinD("ths_dptb_stock",$A2125,$A$1,7,104,100,100)</f>
        <v>0.57142857142856995</v>
      </c>
      <c r="K2125" s="4">
        <f ca="1">[1]!thsiFinD("ths_srmi_stock",$A2125,$A$1,7,100,100)</f>
        <v>-3.3254156769595998E-2</v>
      </c>
      <c r="L2125" s="4">
        <f ca="1">[1]!thsiFinD("ths_atr_stock",$A2125,$A$1,7,101,100,100)</f>
        <v>0.55428571428571005</v>
      </c>
      <c r="M2125" s="4">
        <f ca="1">[1]!thsiFinD("ths_vol_w_stock",$A2125,$A$1)/1000000</f>
        <v>4.9456689999999996</v>
      </c>
      <c r="N2125" s="4">
        <f ca="1">[1]!thsiFinD("ths_turnover_ratio_w_stock",$A2125,$A$1)</f>
        <v>2.7475938888889</v>
      </c>
      <c r="O2125" s="4">
        <f ca="1">[1]!thsiFinD("ths_relative_chg_ratio_w_stock",$A2125,$A$1,104,100)</f>
        <v>-2.1697796217226002</v>
      </c>
      <c r="P2125" s="4"/>
    </row>
    <row r="2126" spans="1:16" x14ac:dyDescent="0.25">
      <c r="A2126" s="2" t="s">
        <v>4261</v>
      </c>
      <c r="B2126" s="2" t="s">
        <v>4262</v>
      </c>
      <c r="C2126" s="4">
        <f ca="1">[1]!thsiFinD("ths_vol_ratio_stock",$A2126,$A$1,7,100)</f>
        <v>1.3384047678568001</v>
      </c>
      <c r="D2126" s="4">
        <f ca="1">[1]!thsiFinD("ths_cr_stock",$A2126,$A$1,7,100,100)</f>
        <v>100.6329113924</v>
      </c>
      <c r="E2126" s="4">
        <f ca="1">[1]!thsiFinD("ths_mfi_stock",$A2126,$A$1,7,100,100)</f>
        <v>52.449608994770998</v>
      </c>
      <c r="F2126" s="4">
        <f ca="1">[1]!thsiFinD("ths_expma_stock",$A2126,$A$1,7,100,100)</f>
        <v>8.4882422893424998</v>
      </c>
      <c r="G2126" s="4">
        <f ca="1">[1]!thsiFinD("ths_rsi_stock",$A2126,$A$1,7,100,100)</f>
        <v>48.162144572339002</v>
      </c>
      <c r="H2126" s="4">
        <f ca="1">[1]!thsiFinD("ths_adtm_stock",$A2126,$A$1,7,3,100,100,100)</f>
        <v>-0.20588235294118001</v>
      </c>
      <c r="I2126" s="4">
        <f ca="1">[1]!thsiFinD("ths_bbiboll_stock",$A2126,$A$1,7,3,100,100,100)</f>
        <v>8.5777083333333</v>
      </c>
      <c r="J2126" s="4">
        <f ca="1">[1]!thsiFinD("ths_dptb_stock",$A2126,$A$1,7,104,100,100)</f>
        <v>0.42857142857142999</v>
      </c>
      <c r="K2126" s="4">
        <f ca="1">[1]!thsiFinD("ths_srmi_stock",$A2126,$A$1,7,100,100)</f>
        <v>-9.3240093240092997E-3</v>
      </c>
      <c r="L2126" s="4">
        <f ca="1">[1]!thsiFinD("ths_atr_stock",$A2126,$A$1,7,101,100,100)</f>
        <v>0.46285714285714002</v>
      </c>
      <c r="M2126" s="4">
        <f ca="1">[1]!thsiFinD("ths_vol_w_stock",$A2126,$A$1)/1000000</f>
        <v>83.896032000000005</v>
      </c>
      <c r="N2126" s="4">
        <f ca="1">[1]!thsiFinD("ths_turnover_ratio_w_stock",$A2126,$A$1)</f>
        <v>26.052273212907</v>
      </c>
      <c r="O2126" s="4">
        <f ca="1">[1]!thsiFinD("ths_relative_chg_ratio_w_stock",$A2126,$A$1,104,100)</f>
        <v>3.1350431732835</v>
      </c>
      <c r="P2126" s="4"/>
    </row>
    <row r="2127" spans="1:16" x14ac:dyDescent="0.25">
      <c r="A2127" s="2" t="s">
        <v>4263</v>
      </c>
      <c r="B2127" s="2" t="s">
        <v>4264</v>
      </c>
      <c r="C2127" s="4">
        <f ca="1">[1]!thsiFinD("ths_vol_ratio_stock",$A2127,$A$1,7,100)</f>
        <v>0.57109200323992004</v>
      </c>
      <c r="D2127" s="4">
        <f ca="1">[1]!thsiFinD("ths_cr_stock",$A2127,$A$1,7,100,100)</f>
        <v>18.122555410691</v>
      </c>
      <c r="E2127" s="4">
        <f ca="1">[1]!thsiFinD("ths_mfi_stock",$A2127,$A$1,7,100,100)</f>
        <v>8.9863301176162995</v>
      </c>
      <c r="F2127" s="4">
        <f ca="1">[1]!thsiFinD("ths_expma_stock",$A2127,$A$1,7,100,100)</f>
        <v>7.4633788726354</v>
      </c>
      <c r="G2127" s="4">
        <f ca="1">[1]!thsiFinD("ths_rsi_stock",$A2127,$A$1,7,100,100)</f>
        <v>34.310333940657998</v>
      </c>
      <c r="H2127" s="4">
        <f ca="1">[1]!thsiFinD("ths_adtm_stock",$A2127,$A$1,7,3,100,100,100)</f>
        <v>-0.22784810126582</v>
      </c>
      <c r="I2127" s="4">
        <f ca="1">[1]!thsiFinD("ths_bbiboll_stock",$A2127,$A$1,7,3,100,100,100)</f>
        <v>7.5684374999999999</v>
      </c>
      <c r="J2127" s="4">
        <f ca="1">[1]!thsiFinD("ths_dptb_stock",$A2127,$A$1,7,104,100,100)</f>
        <v>0.71428571428570997</v>
      </c>
      <c r="K2127" s="4">
        <f ca="1">[1]!thsiFinD("ths_srmi_stock",$A2127,$A$1,7,100,100)</f>
        <v>-0.15393654524089001</v>
      </c>
      <c r="L2127" s="4">
        <f ca="1">[1]!thsiFinD("ths_atr_stock",$A2127,$A$1,7,101,100,100)</f>
        <v>0.43142857142857</v>
      </c>
      <c r="M2127" s="4">
        <f ca="1">[1]!thsiFinD("ths_vol_w_stock",$A2127,$A$1)/1000000</f>
        <v>124.798355</v>
      </c>
      <c r="N2127" s="4">
        <f ca="1">[1]!thsiFinD("ths_turnover_ratio_w_stock",$A2127,$A$1)</f>
        <v>13.136823076874</v>
      </c>
      <c r="O2127" s="4">
        <f ca="1">[1]!thsiFinD("ths_relative_chg_ratio_w_stock",$A2127,$A$1,104,100)</f>
        <v>-7.8891778588488997</v>
      </c>
      <c r="P2127" s="4"/>
    </row>
    <row r="2128" spans="1:16" x14ac:dyDescent="0.25">
      <c r="A2128" s="2" t="s">
        <v>4265</v>
      </c>
      <c r="B2128" s="2" t="s">
        <v>4266</v>
      </c>
      <c r="C2128" s="4">
        <f ca="1">[1]!thsiFinD("ths_vol_ratio_stock",$A2128,$A$1,7,100)</f>
        <v>0.6468556527814</v>
      </c>
      <c r="D2128" s="4">
        <f ca="1">[1]!thsiFinD("ths_cr_stock",$A2128,$A$1,7,100,100)</f>
        <v>45.305039787798002</v>
      </c>
      <c r="E2128" s="4">
        <f ca="1">[1]!thsiFinD("ths_mfi_stock",$A2128,$A$1,7,100,100)</f>
        <v>14.116620795956001</v>
      </c>
      <c r="F2128" s="4">
        <f ca="1">[1]!thsiFinD("ths_expma_stock",$A2128,$A$1,7,100,100)</f>
        <v>20.039107582585</v>
      </c>
      <c r="G2128" s="4">
        <f ca="1">[1]!thsiFinD("ths_rsi_stock",$A2128,$A$1,7,100,100)</f>
        <v>43.966685754612001</v>
      </c>
      <c r="H2128" s="4">
        <f ca="1">[1]!thsiFinD("ths_adtm_stock",$A2128,$A$1,7,3,100,100,100)</f>
        <v>0.41228070175439002</v>
      </c>
      <c r="I2128" s="4">
        <f ca="1">[1]!thsiFinD("ths_bbiboll_stock",$A2128,$A$1,7,3,100,100,100)</f>
        <v>20.198645833333</v>
      </c>
      <c r="J2128" s="4">
        <f ca="1">[1]!thsiFinD("ths_dptb_stock",$A2128,$A$1,7,104,100,100)</f>
        <v>0.42857142857142999</v>
      </c>
      <c r="K2128" s="4">
        <f ca="1">[1]!thsiFinD("ths_srmi_stock",$A2128,$A$1,7,100,100)</f>
        <v>-7.8677839851024001E-2</v>
      </c>
      <c r="L2128" s="4">
        <f ca="1">[1]!thsiFinD("ths_atr_stock",$A2128,$A$1,7,101,100,100)</f>
        <v>1.4142857142856999</v>
      </c>
      <c r="M2128" s="4">
        <f ca="1">[1]!thsiFinD("ths_vol_w_stock",$A2128,$A$1)/1000000</f>
        <v>27.983646</v>
      </c>
      <c r="N2128" s="4">
        <f ca="1">[1]!thsiFinD("ths_turnover_ratio_w_stock",$A2128,$A$1)</f>
        <v>22.010661446756</v>
      </c>
      <c r="O2128" s="4">
        <f ca="1">[1]!thsiFinD("ths_relative_chg_ratio_w_stock",$A2128,$A$1,104,100)</f>
        <v>-0.32517646991621002</v>
      </c>
      <c r="P2128" s="4"/>
    </row>
    <row r="2129" spans="1:16" x14ac:dyDescent="0.25">
      <c r="A2129" s="2" t="s">
        <v>4267</v>
      </c>
      <c r="B2129" s="2" t="s">
        <v>4268</v>
      </c>
      <c r="C2129" s="4">
        <f ca="1">[1]!thsiFinD("ths_vol_ratio_stock",$A2129,$A$1,7,100)</f>
        <v>1.1914163435764</v>
      </c>
      <c r="D2129" s="4">
        <f ca="1">[1]!thsiFinD("ths_cr_stock",$A2129,$A$1,7,100,100)</f>
        <v>44.705882352941003</v>
      </c>
      <c r="E2129" s="4">
        <f ca="1">[1]!thsiFinD("ths_mfi_stock",$A2129,$A$1,7,100,100)</f>
        <v>34.726309578516997</v>
      </c>
      <c r="F2129" s="4">
        <f ca="1">[1]!thsiFinD("ths_expma_stock",$A2129,$A$1,7,100,100)</f>
        <v>15.048329148223999</v>
      </c>
      <c r="G2129" s="4">
        <f ca="1">[1]!thsiFinD("ths_rsi_stock",$A2129,$A$1,7,100,100)</f>
        <v>46.002872263097998</v>
      </c>
      <c r="H2129" s="4">
        <f ca="1">[1]!thsiFinD("ths_adtm_stock",$A2129,$A$1,7,3,100,100,100)</f>
        <v>-0.63900414937758998</v>
      </c>
      <c r="I2129" s="4">
        <f ca="1">[1]!thsiFinD("ths_bbiboll_stock",$A2129,$A$1,7,3,100,100,100)</f>
        <v>15.187604166667001</v>
      </c>
      <c r="J2129" s="4">
        <f ca="1">[1]!thsiFinD("ths_dptb_stock",$A2129,$A$1,7,104,100,100)</f>
        <v>0.71428571428570997</v>
      </c>
      <c r="K2129" s="4">
        <f ca="1">[1]!thsiFinD("ths_srmi_stock",$A2129,$A$1,7,100,100)</f>
        <v>-7.0544554455445996E-2</v>
      </c>
      <c r="L2129" s="4">
        <f ca="1">[1]!thsiFinD("ths_atr_stock",$A2129,$A$1,7,101,100,100)</f>
        <v>0.76285714285714001</v>
      </c>
      <c r="M2129" s="4">
        <f ca="1">[1]!thsiFinD("ths_vol_w_stock",$A2129,$A$1)/1000000</f>
        <v>46.637529999999998</v>
      </c>
      <c r="N2129" s="4">
        <f ca="1">[1]!thsiFinD("ths_turnover_ratio_w_stock",$A2129,$A$1)</f>
        <v>10.065246017482</v>
      </c>
      <c r="O2129" s="4">
        <f ca="1">[1]!thsiFinD("ths_relative_chg_ratio_w_stock",$A2129,$A$1,104,100)</f>
        <v>-1.6224520876163999</v>
      </c>
      <c r="P2129" s="4"/>
    </row>
    <row r="2130" spans="1:16" x14ac:dyDescent="0.25">
      <c r="A2130" s="2" t="s">
        <v>4269</v>
      </c>
      <c r="B2130" s="2" t="s">
        <v>4270</v>
      </c>
      <c r="C2130" s="4">
        <f ca="1">[1]!thsiFinD("ths_vol_ratio_stock",$A2130,$A$1,7,100)</f>
        <v>0.90962096282426996</v>
      </c>
      <c r="D2130" s="4">
        <f ca="1">[1]!thsiFinD("ths_cr_stock",$A2130,$A$1,7,100,100)</f>
        <v>67.772511848342006</v>
      </c>
      <c r="E2130" s="4">
        <f ca="1">[1]!thsiFinD("ths_mfi_stock",$A2130,$A$1,7,100,100)</f>
        <v>44.981604844547</v>
      </c>
      <c r="F2130" s="4">
        <f ca="1">[1]!thsiFinD("ths_expma_stock",$A2130,$A$1,7,100,100)</f>
        <v>4.2228191088002003</v>
      </c>
      <c r="G2130" s="4">
        <f ca="1">[1]!thsiFinD("ths_rsi_stock",$A2130,$A$1,7,100,100)</f>
        <v>43.294523845763003</v>
      </c>
      <c r="H2130" s="4">
        <f ca="1">[1]!thsiFinD("ths_adtm_stock",$A2130,$A$1,7,3,100,100,100)</f>
        <v>0.12195121951219</v>
      </c>
      <c r="I2130" s="4">
        <f ca="1">[1]!thsiFinD("ths_bbiboll_stock",$A2130,$A$1,7,3,100,100,100)</f>
        <v>4.2807291666667</v>
      </c>
      <c r="J2130" s="4">
        <f ca="1">[1]!thsiFinD("ths_dptb_stock",$A2130,$A$1,7,104,100,100)</f>
        <v>0.57142857142856995</v>
      </c>
      <c r="K2130" s="4">
        <f ca="1">[1]!thsiFinD("ths_srmi_stock",$A2130,$A$1,7,100,100)</f>
        <v>-3.4324942791762E-2</v>
      </c>
      <c r="L2130" s="4">
        <f ca="1">[1]!thsiFinD("ths_atr_stock",$A2130,$A$1,7,101,100,100)</f>
        <v>0.17285714285713999</v>
      </c>
      <c r="M2130" s="4">
        <f ca="1">[1]!thsiFinD("ths_vol_w_stock",$A2130,$A$1)/1000000</f>
        <v>17.906645999999999</v>
      </c>
      <c r="N2130" s="4">
        <f ca="1">[1]!thsiFinD("ths_turnover_ratio_w_stock",$A2130,$A$1)</f>
        <v>7.9442790111499999</v>
      </c>
      <c r="O2130" s="4">
        <f ca="1">[1]!thsiFinD("ths_relative_chg_ratio_w_stock",$A2130,$A$1,104,100)</f>
        <v>0.73517501543659003</v>
      </c>
      <c r="P2130" s="4"/>
    </row>
    <row r="2131" spans="1:16" x14ac:dyDescent="0.25">
      <c r="A2131" s="2" t="s">
        <v>4271</v>
      </c>
      <c r="B2131" s="2" t="s">
        <v>4272</v>
      </c>
      <c r="C2131" s="4">
        <f ca="1">[1]!thsiFinD("ths_vol_ratio_stock",$A2131,$A$1,7,100)</f>
        <v>0.79651194707633</v>
      </c>
      <c r="D2131" s="4">
        <f ca="1">[1]!thsiFinD("ths_cr_stock",$A2131,$A$1,7,100,100)</f>
        <v>48.965517241378997</v>
      </c>
      <c r="E2131" s="4">
        <f ca="1">[1]!thsiFinD("ths_mfi_stock",$A2131,$A$1,7,100,100)</f>
        <v>27.335032714975</v>
      </c>
      <c r="F2131" s="4">
        <f ca="1">[1]!thsiFinD("ths_expma_stock",$A2131,$A$1,7,100,100)</f>
        <v>13.111172571532</v>
      </c>
      <c r="G2131" s="4">
        <f ca="1">[1]!thsiFinD("ths_rsi_stock",$A2131,$A$1,7,100,100)</f>
        <v>44.105089274660003</v>
      </c>
      <c r="H2131" s="4">
        <f ca="1">[1]!thsiFinD("ths_adtm_stock",$A2131,$A$1,7,3,100,100,100)</f>
        <v>-0.59615384615385003</v>
      </c>
      <c r="I2131" s="4">
        <f ca="1">[1]!thsiFinD("ths_bbiboll_stock",$A2131,$A$1,7,3,100,100,100)</f>
        <v>13.188333333333</v>
      </c>
      <c r="J2131" s="4">
        <f ca="1">[1]!thsiFinD("ths_dptb_stock",$A2131,$A$1,7,104,100,100)</f>
        <v>0.57142857142856995</v>
      </c>
      <c r="K2131" s="4">
        <f ca="1">[1]!thsiFinD("ths_srmi_stock",$A2131,$A$1,7,100,100)</f>
        <v>-6.7577282530554006E-2</v>
      </c>
      <c r="L2131" s="4">
        <f ca="1">[1]!thsiFinD("ths_atr_stock",$A2131,$A$1,7,101,100,100)</f>
        <v>0.64285714285714002</v>
      </c>
      <c r="M2131" s="4">
        <f ca="1">[1]!thsiFinD("ths_vol_w_stock",$A2131,$A$1)/1000000</f>
        <v>16.814696000000001</v>
      </c>
      <c r="N2131" s="4">
        <f ca="1">[1]!thsiFinD("ths_turnover_ratio_w_stock",$A2131,$A$1)</f>
        <v>10.811508009328</v>
      </c>
      <c r="O2131" s="4">
        <f ca="1">[1]!thsiFinD("ths_relative_chg_ratio_w_stock",$A2131,$A$1,104,100)</f>
        <v>-2.5254421747019</v>
      </c>
      <c r="P2131" s="4"/>
    </row>
    <row r="2132" spans="1:16" x14ac:dyDescent="0.25">
      <c r="A2132" s="2" t="s">
        <v>4273</v>
      </c>
      <c r="B2132" s="2" t="s">
        <v>4274</v>
      </c>
      <c r="C2132" s="4">
        <f ca="1">[1]!thsiFinD("ths_vol_ratio_stock",$A2132,$A$1,7,100)</f>
        <v>1.0632818946142</v>
      </c>
      <c r="D2132" s="4">
        <f ca="1">[1]!thsiFinD("ths_cr_stock",$A2132,$A$1,7,100,100)</f>
        <v>36.517913262099</v>
      </c>
      <c r="E2132" s="4">
        <f ca="1">[1]!thsiFinD("ths_mfi_stock",$A2132,$A$1,7,100,100)</f>
        <v>27.250034227436</v>
      </c>
      <c r="F2132" s="4">
        <f ca="1">[1]!thsiFinD("ths_expma_stock",$A2132,$A$1,7,100,100)</f>
        <v>25.713734019196</v>
      </c>
      <c r="G2132" s="4">
        <f ca="1">[1]!thsiFinD("ths_rsi_stock",$A2132,$A$1,7,100,100)</f>
        <v>41.542378575236</v>
      </c>
      <c r="H2132" s="4">
        <f ca="1">[1]!thsiFinD("ths_adtm_stock",$A2132,$A$1,7,3,100,100,100)</f>
        <v>-0.73394495412843996</v>
      </c>
      <c r="I2132" s="4">
        <f ca="1">[1]!thsiFinD("ths_bbiboll_stock",$A2132,$A$1,7,3,100,100,100)</f>
        <v>26.003229166667001</v>
      </c>
      <c r="J2132" s="4">
        <f ca="1">[1]!thsiFinD("ths_dptb_stock",$A2132,$A$1,7,104,100,100)</f>
        <v>0.85714285714285998</v>
      </c>
      <c r="K2132" s="4">
        <f ca="1">[1]!thsiFinD("ths_srmi_stock",$A2132,$A$1,7,100,100)</f>
        <v>-6.9631790010937E-2</v>
      </c>
      <c r="L2132" s="4">
        <f ca="1">[1]!thsiFinD("ths_atr_stock",$A2132,$A$1,7,101,100,100)</f>
        <v>1.0357142857143</v>
      </c>
      <c r="M2132" s="4">
        <f ca="1">[1]!thsiFinD("ths_vol_w_stock",$A2132,$A$1)/1000000</f>
        <v>17.934840000000001</v>
      </c>
      <c r="N2132" s="4">
        <f ca="1">[1]!thsiFinD("ths_turnover_ratio_w_stock",$A2132,$A$1)</f>
        <v>5.6200553667035997</v>
      </c>
      <c r="O2132" s="4">
        <f ca="1">[1]!thsiFinD("ths_relative_chg_ratio_w_stock",$A2132,$A$1,104,100)</f>
        <v>-2.0310789505067999</v>
      </c>
      <c r="P2132" s="4"/>
    </row>
    <row r="2133" spans="1:16" x14ac:dyDescent="0.25">
      <c r="A2133" s="2" t="s">
        <v>4275</v>
      </c>
      <c r="B2133" s="2" t="s">
        <v>4276</v>
      </c>
      <c r="C2133" s="4">
        <f ca="1">[1]!thsiFinD("ths_vol_ratio_stock",$A2133,$A$1,7,100)</f>
        <v>0.77510206177485996</v>
      </c>
      <c r="D2133" s="4">
        <f ca="1">[1]!thsiFinD("ths_cr_stock",$A2133,$A$1,7,100,100)</f>
        <v>100.89610075079</v>
      </c>
      <c r="E2133" s="4">
        <f ca="1">[1]!thsiFinD("ths_mfi_stock",$A2133,$A$1,7,100,100)</f>
        <v>52.260885541394003</v>
      </c>
      <c r="F2133" s="4">
        <f ca="1">[1]!thsiFinD("ths_expma_stock",$A2133,$A$1,7,100,100)</f>
        <v>84.238718418177001</v>
      </c>
      <c r="G2133" s="4">
        <f ca="1">[1]!thsiFinD("ths_rsi_stock",$A2133,$A$1,7,100,100)</f>
        <v>46.405533275252999</v>
      </c>
      <c r="H2133" s="4">
        <f ca="1">[1]!thsiFinD("ths_adtm_stock",$A2133,$A$1,7,3,100,100,100)</f>
        <v>-0.11787564766839</v>
      </c>
      <c r="I2133" s="4">
        <f ca="1">[1]!thsiFinD("ths_bbiboll_stock",$A2133,$A$1,7,3,100,100,100)</f>
        <v>83.512812499999995</v>
      </c>
      <c r="J2133" s="4">
        <f ca="1">[1]!thsiFinD("ths_dptb_stock",$A2133,$A$1,7,104,100,100)</f>
        <v>0.42857142857142999</v>
      </c>
      <c r="K2133" s="4">
        <f ca="1">[1]!thsiFinD("ths_srmi_stock",$A2133,$A$1,7,100,100)</f>
        <v>-2.4154589371969999E-4</v>
      </c>
      <c r="L2133" s="4">
        <f ca="1">[1]!thsiFinD("ths_atr_stock",$A2133,$A$1,7,101,100,100)</f>
        <v>4.17</v>
      </c>
      <c r="M2133" s="4">
        <f ca="1">[1]!thsiFinD("ths_vol_w_stock",$A2133,$A$1)/1000000</f>
        <v>24.737760000000002</v>
      </c>
      <c r="N2133" s="4">
        <f ca="1">[1]!thsiFinD("ths_turnover_ratio_w_stock",$A2133,$A$1)</f>
        <v>5.4826450901752004</v>
      </c>
      <c r="O2133" s="4">
        <f ca="1">[1]!thsiFinD("ths_relative_chg_ratio_w_stock",$A2133,$A$1,104,100)</f>
        <v>-3.7585369058617002</v>
      </c>
      <c r="P2133" s="4"/>
    </row>
    <row r="2134" spans="1:16" x14ac:dyDescent="0.25">
      <c r="A2134" s="2" t="s">
        <v>4277</v>
      </c>
      <c r="B2134" s="2" t="s">
        <v>4278</v>
      </c>
      <c r="C2134" s="4">
        <f ca="1">[1]!thsiFinD("ths_vol_ratio_stock",$A2134,$A$1,7,100)</f>
        <v>1.2550179049967001</v>
      </c>
      <c r="D2134" s="4">
        <f ca="1">[1]!thsiFinD("ths_cr_stock",$A2134,$A$1,7,100,100)</f>
        <v>21.470836855451999</v>
      </c>
      <c r="E2134" s="4">
        <f ca="1">[1]!thsiFinD("ths_mfi_stock",$A2134,$A$1,7,100,100)</f>
        <v>30.046056895597001</v>
      </c>
      <c r="F2134" s="4">
        <f ca="1">[1]!thsiFinD("ths_expma_stock",$A2134,$A$1,7,100,100)</f>
        <v>16.732049310804001</v>
      </c>
      <c r="G2134" s="4">
        <f ca="1">[1]!thsiFinD("ths_rsi_stock",$A2134,$A$1,7,100,100)</f>
        <v>18.175852781338001</v>
      </c>
      <c r="H2134" s="4">
        <f ca="1">[1]!thsiFinD("ths_adtm_stock",$A2134,$A$1,7,3,100,100,100)</f>
        <v>-0.61256544502618004</v>
      </c>
      <c r="I2134" s="4">
        <f ca="1">[1]!thsiFinD("ths_bbiboll_stock",$A2134,$A$1,7,3,100,100,100)</f>
        <v>17.398333333332999</v>
      </c>
      <c r="J2134" s="4">
        <f ca="1">[1]!thsiFinD("ths_dptb_stock",$A2134,$A$1,7,104,100,100)</f>
        <v>0.71428571428570997</v>
      </c>
      <c r="K2134" s="4">
        <f ca="1">[1]!thsiFinD("ths_srmi_stock",$A2134,$A$1,7,100,100)</f>
        <v>-0.10587583148559</v>
      </c>
      <c r="L2134" s="4">
        <f ca="1">[1]!thsiFinD("ths_atr_stock",$A2134,$A$1,7,101,100,100)</f>
        <v>0.69714285714285995</v>
      </c>
      <c r="M2134" s="4">
        <f ca="1">[1]!thsiFinD("ths_vol_w_stock",$A2134,$A$1)/1000000</f>
        <v>25.702887</v>
      </c>
      <c r="N2134" s="4">
        <f ca="1">[1]!thsiFinD("ths_turnover_ratio_w_stock",$A2134,$A$1)</f>
        <v>13.059988066747</v>
      </c>
      <c r="O2134" s="4">
        <f ca="1">[1]!thsiFinD("ths_relative_chg_ratio_w_stock",$A2134,$A$1,104,100)</f>
        <v>-6.2205932788720002</v>
      </c>
      <c r="P2134" s="4"/>
    </row>
    <row r="2135" spans="1:16" x14ac:dyDescent="0.25">
      <c r="A2135" s="2" t="s">
        <v>4279</v>
      </c>
      <c r="B2135" s="2" t="s">
        <v>4280</v>
      </c>
      <c r="C2135" s="4">
        <f ca="1">[1]!thsiFinD("ths_vol_ratio_stock",$A2135,$A$1,7,100)</f>
        <v>0.5317988372993</v>
      </c>
      <c r="D2135" s="4">
        <f ca="1">[1]!thsiFinD("ths_cr_stock",$A2135,$A$1,7,100,100)</f>
        <v>39.325842696629003</v>
      </c>
      <c r="E2135" s="4">
        <f ca="1">[1]!thsiFinD("ths_mfi_stock",$A2135,$A$1,7,100,100)</f>
        <v>13.041582608431</v>
      </c>
      <c r="F2135" s="4">
        <f ca="1">[1]!thsiFinD("ths_expma_stock",$A2135,$A$1,7,100,100)</f>
        <v>10.131254293994999</v>
      </c>
      <c r="G2135" s="4">
        <f ca="1">[1]!thsiFinD("ths_rsi_stock",$A2135,$A$1,7,100,100)</f>
        <v>41.434146100314997</v>
      </c>
      <c r="H2135" s="4">
        <f ca="1">[1]!thsiFinD("ths_adtm_stock",$A2135,$A$1,7,3,100,100,100)</f>
        <v>-0.59589041095890005</v>
      </c>
      <c r="I2135" s="4">
        <f ca="1">[1]!thsiFinD("ths_bbiboll_stock",$A2135,$A$1,7,3,100,100,100)</f>
        <v>10.147187499999999</v>
      </c>
      <c r="J2135" s="4">
        <f ca="1">[1]!thsiFinD("ths_dptb_stock",$A2135,$A$1,7,104,100,100)</f>
        <v>0.71428571428570997</v>
      </c>
      <c r="K2135" s="4">
        <f ca="1">[1]!thsiFinD("ths_srmi_stock",$A2135,$A$1,7,100,100)</f>
        <v>-0.11241007194244999</v>
      </c>
      <c r="L2135" s="4">
        <f ca="1">[1]!thsiFinD("ths_atr_stock",$A2135,$A$1,7,101,100,100)</f>
        <v>0.53428571428571003</v>
      </c>
      <c r="M2135" s="4">
        <f ca="1">[1]!thsiFinD("ths_vol_w_stock",$A2135,$A$1)/1000000</f>
        <v>72.049555999999995</v>
      </c>
      <c r="N2135" s="4">
        <f ca="1">[1]!thsiFinD("ths_turnover_ratio_w_stock",$A2135,$A$1)</f>
        <v>17.367162695333999</v>
      </c>
      <c r="O2135" s="4">
        <f ca="1">[1]!thsiFinD("ths_relative_chg_ratio_w_stock",$A2135,$A$1,104,100)</f>
        <v>-4.6689537380269996</v>
      </c>
      <c r="P2135" s="4"/>
    </row>
    <row r="2136" spans="1:16" x14ac:dyDescent="0.25">
      <c r="A2136" s="2" t="s">
        <v>4281</v>
      </c>
      <c r="B2136" s="2" t="s">
        <v>4282</v>
      </c>
      <c r="C2136" s="4">
        <f ca="1">[1]!thsiFinD("ths_vol_ratio_stock",$A2136,$A$1,7,100)</f>
        <v>0.86878502895219001</v>
      </c>
      <c r="D2136" s="4">
        <f ca="1">[1]!thsiFinD("ths_cr_stock",$A2136,$A$1,7,100,100)</f>
        <v>40.236686390533002</v>
      </c>
      <c r="E2136" s="4">
        <f ca="1">[1]!thsiFinD("ths_mfi_stock",$A2136,$A$1,7,100,100)</f>
        <v>29.371611029419999</v>
      </c>
      <c r="F2136" s="4">
        <f ca="1">[1]!thsiFinD("ths_expma_stock",$A2136,$A$1,7,100,100)</f>
        <v>4.4846491320382</v>
      </c>
      <c r="G2136" s="4">
        <f ca="1">[1]!thsiFinD("ths_rsi_stock",$A2136,$A$1,7,100,100)</f>
        <v>38.801787332346997</v>
      </c>
      <c r="H2136" s="4">
        <f ca="1">[1]!thsiFinD("ths_adtm_stock",$A2136,$A$1,7,3,100,100,100)</f>
        <v>-0.81578947368420995</v>
      </c>
      <c r="I2136" s="4">
        <f ca="1">[1]!thsiFinD("ths_bbiboll_stock",$A2136,$A$1,7,3,100,100,100)</f>
        <v>4.5284374999999999</v>
      </c>
      <c r="J2136" s="4">
        <f ca="1">[1]!thsiFinD("ths_dptb_stock",$A2136,$A$1,7,104,100,100)</f>
        <v>0.42857142857142999</v>
      </c>
      <c r="K2136" s="4">
        <f ca="1">[1]!thsiFinD("ths_srmi_stock",$A2136,$A$1,7,100,100)</f>
        <v>-3.8876889848811998E-2</v>
      </c>
      <c r="L2136" s="4">
        <f ca="1">[1]!thsiFinD("ths_atr_stock",$A2136,$A$1,7,101,100,100)</f>
        <v>0.11571428571429</v>
      </c>
      <c r="M2136" s="4">
        <f ca="1">[1]!thsiFinD("ths_vol_w_stock",$A2136,$A$1)/1000000</f>
        <v>20.845105</v>
      </c>
      <c r="N2136" s="4">
        <f ca="1">[1]!thsiFinD("ths_turnover_ratio_w_stock",$A2136,$A$1)</f>
        <v>2.7105817465322999</v>
      </c>
      <c r="O2136" s="4">
        <f ca="1">[1]!thsiFinD("ths_relative_chg_ratio_w_stock",$A2136,$A$1,104,100)</f>
        <v>-1.4406990669324</v>
      </c>
      <c r="P2136" s="4"/>
    </row>
    <row r="2137" spans="1:16" x14ac:dyDescent="0.25">
      <c r="A2137" s="2" t="s">
        <v>4283</v>
      </c>
      <c r="B2137" s="2" t="s">
        <v>4284</v>
      </c>
      <c r="C2137" s="4">
        <f ca="1">[1]!thsiFinD("ths_vol_ratio_stock",$A2137,$A$1,7,100)</f>
        <v>0.77274273952255002</v>
      </c>
      <c r="D2137" s="4">
        <f ca="1">[1]!thsiFinD("ths_cr_stock",$A2137,$A$1,7,100,100)</f>
        <v>80</v>
      </c>
      <c r="E2137" s="4">
        <f ca="1">[1]!thsiFinD("ths_mfi_stock",$A2137,$A$1,7,100,100)</f>
        <v>56.420172534861003</v>
      </c>
      <c r="F2137" s="4">
        <f ca="1">[1]!thsiFinD("ths_expma_stock",$A2137,$A$1,7,100,100)</f>
        <v>5.0657804270532996</v>
      </c>
      <c r="G2137" s="4">
        <f ca="1">[1]!thsiFinD("ths_rsi_stock",$A2137,$A$1,7,100,100)</f>
        <v>46.143688378169003</v>
      </c>
      <c r="H2137" s="4">
        <f ca="1">[1]!thsiFinD("ths_adtm_stock",$A2137,$A$1,7,3,100,100,100)</f>
        <v>0.79411764705883003</v>
      </c>
      <c r="I2137" s="4">
        <f ca="1">[1]!thsiFinD("ths_bbiboll_stock",$A2137,$A$1,7,3,100,100,100)</f>
        <v>5.1296875000000002</v>
      </c>
      <c r="J2137" s="4">
        <f ca="1">[1]!thsiFinD("ths_dptb_stock",$A2137,$A$1,7,104,100,100)</f>
        <v>0.57142857142856995</v>
      </c>
      <c r="K2137" s="4">
        <f ca="1">[1]!thsiFinD("ths_srmi_stock",$A2137,$A$1,7,100,100)</f>
        <v>-3.0592734225621001E-2</v>
      </c>
      <c r="L2137" s="4">
        <f ca="1">[1]!thsiFinD("ths_atr_stock",$A2137,$A$1,7,101,100,100)</f>
        <v>0.26714285714286001</v>
      </c>
      <c r="M2137" s="4">
        <f ca="1">[1]!thsiFinD("ths_vol_w_stock",$A2137,$A$1)/1000000</f>
        <v>23.025303000000001</v>
      </c>
      <c r="N2137" s="4">
        <f ca="1">[1]!thsiFinD("ths_turnover_ratio_w_stock",$A2137,$A$1)</f>
        <v>15.283596291144001</v>
      </c>
      <c r="O2137" s="4">
        <f ca="1">[1]!thsiFinD("ths_relative_chg_ratio_w_stock",$A2137,$A$1,104,100)</f>
        <v>-1.3405570935018001</v>
      </c>
      <c r="P2137" s="4"/>
    </row>
    <row r="2138" spans="1:16" x14ac:dyDescent="0.25">
      <c r="A2138" s="2" t="s">
        <v>4285</v>
      </c>
      <c r="B2138" s="2" t="s">
        <v>4286</v>
      </c>
      <c r="C2138" s="4">
        <f ca="1">[1]!thsiFinD("ths_vol_ratio_stock",$A2138,$A$1,7,100)</f>
        <v>0.75610401048590004</v>
      </c>
      <c r="D2138" s="4">
        <f ca="1">[1]!thsiFinD("ths_cr_stock",$A2138,$A$1,7,100,100)</f>
        <v>39.122137404580002</v>
      </c>
      <c r="E2138" s="4">
        <f ca="1">[1]!thsiFinD("ths_mfi_stock",$A2138,$A$1,7,100,100)</f>
        <v>34.740747726993</v>
      </c>
      <c r="F2138" s="4">
        <f ca="1">[1]!thsiFinD("ths_expma_stock",$A2138,$A$1,7,100,100)</f>
        <v>48.558877814328</v>
      </c>
      <c r="G2138" s="4">
        <f ca="1">[1]!thsiFinD("ths_rsi_stock",$A2138,$A$1,7,100,100)</f>
        <v>39.211642932155002</v>
      </c>
      <c r="H2138" s="4">
        <f ca="1">[1]!thsiFinD("ths_adtm_stock",$A2138,$A$1,7,3,100,100,100)</f>
        <v>-0.5</v>
      </c>
      <c r="I2138" s="4">
        <f ca="1">[1]!thsiFinD("ths_bbiboll_stock",$A2138,$A$1,7,3,100,100,100)</f>
        <v>48.711874999999999</v>
      </c>
      <c r="J2138" s="4">
        <f ca="1">[1]!thsiFinD("ths_dptb_stock",$A2138,$A$1,7,104,100,100)</f>
        <v>0.71428571428570997</v>
      </c>
      <c r="K2138" s="4">
        <f ca="1">[1]!thsiFinD("ths_srmi_stock",$A2138,$A$1,7,100,100)</f>
        <v>-8.3445750626325005E-2</v>
      </c>
      <c r="L2138" s="4">
        <f ca="1">[1]!thsiFinD("ths_atr_stock",$A2138,$A$1,7,101,100,100)</f>
        <v>2.1785714285714</v>
      </c>
      <c r="M2138" s="4">
        <f ca="1">[1]!thsiFinD("ths_vol_w_stock",$A2138,$A$1)/1000000</f>
        <v>30.435834</v>
      </c>
      <c r="N2138" s="4">
        <f ca="1">[1]!thsiFinD("ths_turnover_ratio_w_stock",$A2138,$A$1)</f>
        <v>14.536808779952</v>
      </c>
      <c r="O2138" s="4">
        <f ca="1">[1]!thsiFinD("ths_relative_chg_ratio_w_stock",$A2138,$A$1,104,100)</f>
        <v>-5.2032062917908002</v>
      </c>
      <c r="P2138" s="4"/>
    </row>
    <row r="2139" spans="1:16" x14ac:dyDescent="0.25">
      <c r="A2139" s="2" t="s">
        <v>4287</v>
      </c>
      <c r="B2139" s="2" t="s">
        <v>4288</v>
      </c>
      <c r="C2139" s="4">
        <f ca="1">[1]!thsiFinD("ths_vol_ratio_stock",$A2139,$A$1,7,100)</f>
        <v>0.84074446873226005</v>
      </c>
      <c r="D2139" s="4">
        <f ca="1">[1]!thsiFinD("ths_cr_stock",$A2139,$A$1,7,100,100)</f>
        <v>49.291784702549997</v>
      </c>
      <c r="E2139" s="4">
        <f ca="1">[1]!thsiFinD("ths_mfi_stock",$A2139,$A$1,7,100,100)</f>
        <v>46.140018638184998</v>
      </c>
      <c r="F2139" s="4">
        <f ca="1">[1]!thsiFinD("ths_expma_stock",$A2139,$A$1,7,100,100)</f>
        <v>13.555042838073</v>
      </c>
      <c r="G2139" s="4">
        <f ca="1">[1]!thsiFinD("ths_rsi_stock",$A2139,$A$1,7,100,100)</f>
        <v>54.830028262115</v>
      </c>
      <c r="H2139" s="4">
        <f ca="1">[1]!thsiFinD("ths_adtm_stock",$A2139,$A$1,7,3,100,100,100)</f>
        <v>-0.18539325842696999</v>
      </c>
      <c r="I2139" s="4">
        <f ca="1">[1]!thsiFinD("ths_bbiboll_stock",$A2139,$A$1,7,3,100,100,100)</f>
        <v>13.325104166667</v>
      </c>
      <c r="J2139" s="4">
        <f ca="1">[1]!thsiFinD("ths_dptb_stock",$A2139,$A$1,7,104,100,100)</f>
        <v>0.57142857142856995</v>
      </c>
      <c r="K2139" s="4">
        <f ca="1">[1]!thsiFinD("ths_srmi_stock",$A2139,$A$1,7,100,100)</f>
        <v>-7.2652501713502002E-2</v>
      </c>
      <c r="L2139" s="4">
        <f ca="1">[1]!thsiFinD("ths_atr_stock",$A2139,$A$1,7,101,100,100)</f>
        <v>0.85142857142856998</v>
      </c>
      <c r="M2139" s="4">
        <f ca="1">[1]!thsiFinD("ths_vol_w_stock",$A2139,$A$1)/1000000</f>
        <v>70.758077999999998</v>
      </c>
      <c r="N2139" s="4">
        <f ca="1">[1]!thsiFinD("ths_turnover_ratio_w_stock",$A2139,$A$1)</f>
        <v>40.983926624220999</v>
      </c>
      <c r="O2139" s="4">
        <f ca="1">[1]!thsiFinD("ths_relative_chg_ratio_w_stock",$A2139,$A$1,104,100)</f>
        <v>1.9417308885533</v>
      </c>
      <c r="P2139" s="4"/>
    </row>
    <row r="2140" spans="1:16" x14ac:dyDescent="0.25">
      <c r="A2140" s="2" t="s">
        <v>4289</v>
      </c>
      <c r="B2140" s="2" t="s">
        <v>4290</v>
      </c>
      <c r="C2140" s="4">
        <f ca="1">[1]!thsiFinD("ths_vol_ratio_stock",$A2140,$A$1,7,100)</f>
        <v>0.87729756692666006</v>
      </c>
      <c r="D2140" s="4">
        <f ca="1">[1]!thsiFinD("ths_cr_stock",$A2140,$A$1,7,100,100)</f>
        <v>166.61329063251</v>
      </c>
      <c r="E2140" s="4">
        <f ca="1">[1]!thsiFinD("ths_mfi_stock",$A2140,$A$1,7,100,100)</f>
        <v>72.524496100134002</v>
      </c>
      <c r="F2140" s="4">
        <f ca="1">[1]!thsiFinD("ths_expma_stock",$A2140,$A$1,7,100,100)</f>
        <v>16.407283709329</v>
      </c>
      <c r="G2140" s="4">
        <f ca="1">[1]!thsiFinD("ths_rsi_stock",$A2140,$A$1,7,100,100)</f>
        <v>56.166397725269</v>
      </c>
      <c r="H2140" s="4">
        <f ca="1">[1]!thsiFinD("ths_adtm_stock",$A2140,$A$1,7,3,100,100,100)</f>
        <v>0.65407554671968005</v>
      </c>
      <c r="I2140" s="4">
        <f ca="1">[1]!thsiFinD("ths_bbiboll_stock",$A2140,$A$1,7,3,100,100,100)</f>
        <v>16.3125</v>
      </c>
      <c r="J2140" s="4">
        <f ca="1">[1]!thsiFinD("ths_dptb_stock",$A2140,$A$1,7,104,100,100)</f>
        <v>0.57142857142856995</v>
      </c>
      <c r="K2140" s="4">
        <f ca="1">[1]!thsiFinD("ths_srmi_stock",$A2140,$A$1,7,100,100)</f>
        <v>8.1521739130435006E-2</v>
      </c>
      <c r="L2140" s="4">
        <f ca="1">[1]!thsiFinD("ths_atr_stock",$A2140,$A$1,7,101,100,100)</f>
        <v>1.7942857142857001</v>
      </c>
      <c r="M2140" s="4">
        <f ca="1">[1]!thsiFinD("ths_vol_w_stock",$A2140,$A$1)/1000000</f>
        <v>14.294074999999999</v>
      </c>
      <c r="N2140" s="4">
        <f ca="1">[1]!thsiFinD("ths_turnover_ratio_w_stock",$A2140,$A$1)</f>
        <v>17.78953194959</v>
      </c>
      <c r="O2140" s="4">
        <f ca="1">[1]!thsiFinD("ths_relative_chg_ratio_w_stock",$A2140,$A$1,104,100)</f>
        <v>-0.45698979374949</v>
      </c>
      <c r="P2140" s="4"/>
    </row>
    <row r="2141" spans="1:16" x14ac:dyDescent="0.25">
      <c r="A2141" s="2" t="s">
        <v>4291</v>
      </c>
      <c r="B2141" s="2" t="s">
        <v>4292</v>
      </c>
      <c r="C2141" s="4">
        <f ca="1">[1]!thsiFinD("ths_vol_ratio_stock",$A2141,$A$1,7,100)</f>
        <v>1.0116283363681</v>
      </c>
      <c r="D2141" s="4">
        <f ca="1">[1]!thsiFinD("ths_cr_stock",$A2141,$A$1,7,100,100)</f>
        <v>78.014184397163007</v>
      </c>
      <c r="E2141" s="4">
        <f ca="1">[1]!thsiFinD("ths_mfi_stock",$A2141,$A$1,7,100,100)</f>
        <v>22.024768784012998</v>
      </c>
      <c r="F2141" s="4">
        <f ca="1">[1]!thsiFinD("ths_expma_stock",$A2141,$A$1,7,100,100)</f>
        <v>13.343058215608</v>
      </c>
      <c r="G2141" s="4">
        <f ca="1">[1]!thsiFinD("ths_rsi_stock",$A2141,$A$1,7,100,100)</f>
        <v>38.193006462404</v>
      </c>
      <c r="H2141" s="4">
        <f ca="1">[1]!thsiFinD("ths_adtm_stock",$A2141,$A$1,7,3,100,100,100)</f>
        <v>-0.60869565217390997</v>
      </c>
      <c r="I2141" s="4">
        <f ca="1">[1]!thsiFinD("ths_bbiboll_stock",$A2141,$A$1,7,3,100,100,100)</f>
        <v>13.465</v>
      </c>
      <c r="J2141" s="4">
        <f ca="1">[1]!thsiFinD("ths_dptb_stock",$A2141,$A$1,7,104,100,100)</f>
        <v>0.57142857142856995</v>
      </c>
      <c r="K2141" s="4">
        <f ca="1">[1]!thsiFinD("ths_srmi_stock",$A2141,$A$1,7,100,100)</f>
        <v>-1.5555555555555999E-2</v>
      </c>
      <c r="L2141" s="4">
        <f ca="1">[1]!thsiFinD("ths_atr_stock",$A2141,$A$1,7,101,100,100)</f>
        <v>0.35857142857142998</v>
      </c>
      <c r="M2141" s="4">
        <f ca="1">[1]!thsiFinD("ths_vol_w_stock",$A2141,$A$1)/1000000</f>
        <v>3.3613529999999998</v>
      </c>
      <c r="N2141" s="4">
        <f ca="1">[1]!thsiFinD("ths_turnover_ratio_w_stock",$A2141,$A$1)</f>
        <v>1.8733525104505999</v>
      </c>
      <c r="O2141" s="4">
        <f ca="1">[1]!thsiFinD("ths_relative_chg_ratio_w_stock",$A2141,$A$1,104,100)</f>
        <v>0.59676904111880003</v>
      </c>
      <c r="P2141" s="4"/>
    </row>
    <row r="2142" spans="1:16" x14ac:dyDescent="0.25">
      <c r="A2142" s="2" t="s">
        <v>4293</v>
      </c>
      <c r="B2142" s="2" t="s">
        <v>4294</v>
      </c>
      <c r="C2142" s="4">
        <f ca="1">[1]!thsiFinD("ths_vol_ratio_stock",$A2142,$A$1,7,100)</f>
        <v>1.3293688480971999</v>
      </c>
      <c r="D2142" s="4">
        <f ca="1">[1]!thsiFinD("ths_cr_stock",$A2142,$A$1,7,100,100)</f>
        <v>55.853658536585002</v>
      </c>
      <c r="E2142" s="4">
        <f ca="1">[1]!thsiFinD("ths_mfi_stock",$A2142,$A$1,7,100,100)</f>
        <v>49.132766348776002</v>
      </c>
      <c r="F2142" s="4">
        <f ca="1">[1]!thsiFinD("ths_expma_stock",$A2142,$A$1,7,100,100)</f>
        <v>5.6563758642910003</v>
      </c>
      <c r="G2142" s="4">
        <f ca="1">[1]!thsiFinD("ths_rsi_stock",$A2142,$A$1,7,100,100)</f>
        <v>47.256147699467</v>
      </c>
      <c r="H2142" s="4">
        <f ca="1">[1]!thsiFinD("ths_adtm_stock",$A2142,$A$1,7,3,100,100,100)</f>
        <v>-0.16438356164383999</v>
      </c>
      <c r="I2142" s="4">
        <f ca="1">[1]!thsiFinD("ths_bbiboll_stock",$A2142,$A$1,7,3,100,100,100)</f>
        <v>5.7504166666667</v>
      </c>
      <c r="J2142" s="4">
        <f ca="1">[1]!thsiFinD("ths_dptb_stock",$A2142,$A$1,7,104,100,100)</f>
        <v>0.71428571428570997</v>
      </c>
      <c r="K2142" s="4">
        <f ca="1">[1]!thsiFinD("ths_srmi_stock",$A2142,$A$1,7,100,100)</f>
        <v>-5.4817275747507999E-2</v>
      </c>
      <c r="L2142" s="4">
        <f ca="1">[1]!thsiFinD("ths_atr_stock",$A2142,$A$1,7,101,100,100)</f>
        <v>0.30857142857143</v>
      </c>
      <c r="M2142" s="4">
        <f ca="1">[1]!thsiFinD("ths_vol_w_stock",$A2142,$A$1)/1000000</f>
        <v>49.106971000000001</v>
      </c>
      <c r="N2142" s="4">
        <f ca="1">[1]!thsiFinD("ths_turnover_ratio_w_stock",$A2142,$A$1)</f>
        <v>21.910557870474999</v>
      </c>
      <c r="O2142" s="4">
        <f ca="1">[1]!thsiFinD("ths_relative_chg_ratio_w_stock",$A2142,$A$1,104,100)</f>
        <v>2.3976065902586998</v>
      </c>
      <c r="P2142" s="4"/>
    </row>
    <row r="2143" spans="1:16" x14ac:dyDescent="0.25">
      <c r="A2143" s="2" t="s">
        <v>4295</v>
      </c>
      <c r="B2143" s="2" t="s">
        <v>4296</v>
      </c>
      <c r="C2143" s="4">
        <f ca="1">[1]!thsiFinD("ths_vol_ratio_stock",$A2143,$A$1,7,100)</f>
        <v>0.52631005512650997</v>
      </c>
      <c r="D2143" s="4">
        <f ca="1">[1]!thsiFinD("ths_cr_stock",$A2143,$A$1,7,100,100)</f>
        <v>79.077296641036</v>
      </c>
      <c r="E2143" s="4">
        <f ca="1">[1]!thsiFinD("ths_mfi_stock",$A2143,$A$1,7,100,100)</f>
        <v>43.359922174588</v>
      </c>
      <c r="F2143" s="4">
        <f ca="1">[1]!thsiFinD("ths_expma_stock",$A2143,$A$1,7,100,100)</f>
        <v>26.592976513402999</v>
      </c>
      <c r="G2143" s="4">
        <f ca="1">[1]!thsiFinD("ths_rsi_stock",$A2143,$A$1,7,100,100)</f>
        <v>38.894484543864003</v>
      </c>
      <c r="H2143" s="4">
        <f ca="1">[1]!thsiFinD("ths_adtm_stock",$A2143,$A$1,7,3,100,100,100)</f>
        <v>0.75065616797900003</v>
      </c>
      <c r="I2143" s="4">
        <f ca="1">[1]!thsiFinD("ths_bbiboll_stock",$A2143,$A$1,7,3,100,100,100)</f>
        <v>26.607500000000002</v>
      </c>
      <c r="J2143" s="4">
        <f ca="1">[1]!thsiFinD("ths_dptb_stock",$A2143,$A$1,7,104,100,100)</f>
        <v>0.57142857142856995</v>
      </c>
      <c r="K2143" s="4">
        <f ca="1">[1]!thsiFinD("ths_srmi_stock",$A2143,$A$1,7,100,100)</f>
        <v>-5.6071295952469E-2</v>
      </c>
      <c r="L2143" s="4">
        <f ca="1">[1]!thsiFinD("ths_atr_stock",$A2143,$A$1,7,101,100,100)</f>
        <v>2.1785714285714</v>
      </c>
      <c r="M2143" s="4">
        <f ca="1">[1]!thsiFinD("ths_vol_w_stock",$A2143,$A$1)/1000000</f>
        <v>62.484799000000002</v>
      </c>
      <c r="N2143" s="4">
        <f ca="1">[1]!thsiFinD("ths_turnover_ratio_w_stock",$A2143,$A$1)</f>
        <v>28.792228903346999</v>
      </c>
      <c r="O2143" s="4">
        <f ca="1">[1]!thsiFinD("ths_relative_chg_ratio_w_stock",$A2143,$A$1,104,100)</f>
        <v>-8.7905766896366995</v>
      </c>
      <c r="P2143" s="4"/>
    </row>
    <row r="2144" spans="1:16" x14ac:dyDescent="0.25">
      <c r="A2144" s="2" t="s">
        <v>4297</v>
      </c>
      <c r="B2144" s="2" t="s">
        <v>4298</v>
      </c>
      <c r="C2144" s="4">
        <f ca="1">[1]!thsiFinD("ths_vol_ratio_stock",$A2144,$A$1,7,100)</f>
        <v>0.84984265808075998</v>
      </c>
      <c r="D2144" s="4">
        <f ca="1">[1]!thsiFinD("ths_cr_stock",$A2144,$A$1,7,100,100)</f>
        <v>35.332893869479001</v>
      </c>
      <c r="E2144" s="4">
        <f ca="1">[1]!thsiFinD("ths_mfi_stock",$A2144,$A$1,7,100,100)</f>
        <v>35.43924334311</v>
      </c>
      <c r="F2144" s="4">
        <f ca="1">[1]!thsiFinD("ths_expma_stock",$A2144,$A$1,7,100,100)</f>
        <v>53.949961003817002</v>
      </c>
      <c r="G2144" s="4">
        <f ca="1">[1]!thsiFinD("ths_rsi_stock",$A2144,$A$1,7,100,100)</f>
        <v>37.187403580163</v>
      </c>
      <c r="H2144" s="4">
        <f ca="1">[1]!thsiFinD("ths_adtm_stock",$A2144,$A$1,7,3,100,100,100)</f>
        <v>-0.90316205533597005</v>
      </c>
      <c r="I2144" s="4">
        <f ca="1">[1]!thsiFinD("ths_bbiboll_stock",$A2144,$A$1,7,3,100,100,100)</f>
        <v>54.775624999999998</v>
      </c>
      <c r="J2144" s="4">
        <f ca="1">[1]!thsiFinD("ths_dptb_stock",$A2144,$A$1,7,104,100,100)</f>
        <v>0.71428571428570997</v>
      </c>
      <c r="K2144" s="4">
        <f ca="1">[1]!thsiFinD("ths_srmi_stock",$A2144,$A$1,7,100,100)</f>
        <v>-9.2096219931270998E-2</v>
      </c>
      <c r="L2144" s="4">
        <f ca="1">[1]!thsiFinD("ths_atr_stock",$A2144,$A$1,7,101,100,100)</f>
        <v>3.0842857142856999</v>
      </c>
      <c r="M2144" s="4">
        <f ca="1">[1]!thsiFinD("ths_vol_w_stock",$A2144,$A$1)/1000000</f>
        <v>45.008769999999998</v>
      </c>
      <c r="N2144" s="4">
        <f ca="1">[1]!thsiFinD("ths_turnover_ratio_w_stock",$A2144,$A$1)</f>
        <v>21.422560579418999</v>
      </c>
      <c r="O2144" s="4">
        <f ca="1">[1]!thsiFinD("ths_relative_chg_ratio_w_stock",$A2144,$A$1,104,100)</f>
        <v>-6.0002493510935002</v>
      </c>
      <c r="P2144" s="4"/>
    </row>
    <row r="2145" spans="1:16" x14ac:dyDescent="0.25">
      <c r="A2145" s="2" t="s">
        <v>4299</v>
      </c>
      <c r="B2145" s="2" t="s">
        <v>4300</v>
      </c>
      <c r="C2145" s="4">
        <f ca="1">[1]!thsiFinD("ths_vol_ratio_stock",$A2145,$A$1,7,100)</f>
        <v>0.83382878748097</v>
      </c>
      <c r="D2145" s="4">
        <f ca="1">[1]!thsiFinD("ths_cr_stock",$A2145,$A$1,7,100,100)</f>
        <v>66.956521739129997</v>
      </c>
      <c r="E2145" s="4">
        <f ca="1">[1]!thsiFinD("ths_mfi_stock",$A2145,$A$1,7,100,100)</f>
        <v>24.801212003553999</v>
      </c>
      <c r="F2145" s="4">
        <f ca="1">[1]!thsiFinD("ths_expma_stock",$A2145,$A$1,7,100,100)</f>
        <v>13.297069033506</v>
      </c>
      <c r="G2145" s="4">
        <f ca="1">[1]!thsiFinD("ths_rsi_stock",$A2145,$A$1,7,100,100)</f>
        <v>38.291774853314003</v>
      </c>
      <c r="H2145" s="4">
        <f ca="1">[1]!thsiFinD("ths_adtm_stock",$A2145,$A$1,7,3,100,100,100)</f>
        <v>0.29508196721312002</v>
      </c>
      <c r="I2145" s="4">
        <f ca="1">[1]!thsiFinD("ths_bbiboll_stock",$A2145,$A$1,7,3,100,100,100)</f>
        <v>13.41625</v>
      </c>
      <c r="J2145" s="4">
        <f ca="1">[1]!thsiFinD("ths_dptb_stock",$A2145,$A$1,7,104,100,100)</f>
        <v>0.57142857142856995</v>
      </c>
      <c r="K2145" s="4">
        <f ca="1">[1]!thsiFinD("ths_srmi_stock",$A2145,$A$1,7,100,100)</f>
        <v>-1.2791572610986001E-2</v>
      </c>
      <c r="L2145" s="4">
        <f ca="1">[1]!thsiFinD("ths_atr_stock",$A2145,$A$1,7,101,100,100)</f>
        <v>0.46714285714286002</v>
      </c>
      <c r="M2145" s="4">
        <f ca="1">[1]!thsiFinD("ths_vol_w_stock",$A2145,$A$1)/1000000</f>
        <v>14.71847</v>
      </c>
      <c r="N2145" s="4">
        <f ca="1">[1]!thsiFinD("ths_turnover_ratio_w_stock",$A2145,$A$1)</f>
        <v>9.1110064295664994</v>
      </c>
      <c r="O2145" s="4">
        <f ca="1">[1]!thsiFinD("ths_relative_chg_ratio_w_stock",$A2145,$A$1,104,100)</f>
        <v>-3.4015962077437001</v>
      </c>
      <c r="P2145" s="4"/>
    </row>
    <row r="2146" spans="1:16" x14ac:dyDescent="0.25">
      <c r="A2146" s="2" t="s">
        <v>4301</v>
      </c>
      <c r="B2146" s="2" t="s">
        <v>4302</v>
      </c>
      <c r="C2146" s="4">
        <f ca="1">[1]!thsiFinD("ths_vol_ratio_stock",$A2146,$A$1,7,100)</f>
        <v>0.85698448525402005</v>
      </c>
      <c r="D2146" s="4">
        <f ca="1">[1]!thsiFinD("ths_cr_stock",$A2146,$A$1,7,100,100)</f>
        <v>49.243697478991997</v>
      </c>
      <c r="E2146" s="4">
        <f ca="1">[1]!thsiFinD("ths_mfi_stock",$A2146,$A$1,7,100,100)</f>
        <v>29.936542177945999</v>
      </c>
      <c r="F2146" s="4">
        <f ca="1">[1]!thsiFinD("ths_expma_stock",$A2146,$A$1,7,100,100)</f>
        <v>11.227971259014</v>
      </c>
      <c r="G2146" s="4">
        <f ca="1">[1]!thsiFinD("ths_rsi_stock",$A2146,$A$1,7,100,100)</f>
        <v>41.293295143972998</v>
      </c>
      <c r="H2146" s="4">
        <f ca="1">[1]!thsiFinD("ths_adtm_stock",$A2146,$A$1,7,3,100,100,100)</f>
        <v>-0.58518518518518003</v>
      </c>
      <c r="I2146" s="4">
        <f ca="1">[1]!thsiFinD("ths_bbiboll_stock",$A2146,$A$1,7,3,100,100,100)</f>
        <v>11.301875000000001</v>
      </c>
      <c r="J2146" s="4">
        <f ca="1">[1]!thsiFinD("ths_dptb_stock",$A2146,$A$1,7,104,100,100)</f>
        <v>0.71428571428570997</v>
      </c>
      <c r="K2146" s="4">
        <f ca="1">[1]!thsiFinD("ths_srmi_stock",$A2146,$A$1,7,100,100)</f>
        <v>-5.7823129251701001E-2</v>
      </c>
      <c r="L2146" s="4">
        <f ca="1">[1]!thsiFinD("ths_atr_stock",$A2146,$A$1,7,101,100,100)</f>
        <v>0.42857142857142999</v>
      </c>
      <c r="M2146" s="4">
        <f ca="1">[1]!thsiFinD("ths_vol_w_stock",$A2146,$A$1)/1000000</f>
        <v>39.409694000000002</v>
      </c>
      <c r="N2146" s="4">
        <f ca="1">[1]!thsiFinD("ths_turnover_ratio_w_stock",$A2146,$A$1)</f>
        <v>5.6032151813989</v>
      </c>
      <c r="O2146" s="4">
        <f ca="1">[1]!thsiFinD("ths_relative_chg_ratio_w_stock",$A2146,$A$1,104,100)</f>
        <v>-1.5789900450373</v>
      </c>
      <c r="P2146" s="4"/>
    </row>
    <row r="2147" spans="1:16" x14ac:dyDescent="0.25">
      <c r="A2147" s="2" t="s">
        <v>4303</v>
      </c>
      <c r="B2147" s="2" t="s">
        <v>4304</v>
      </c>
      <c r="C2147" s="4">
        <f ca="1">[1]!thsiFinD("ths_vol_ratio_stock",$A2147,$A$1,7,100)</f>
        <v>0.55104263455425995</v>
      </c>
      <c r="D2147" s="4">
        <f ca="1">[1]!thsiFinD("ths_cr_stock",$A2147,$A$1,7,100,100)</f>
        <v>43.562231759657003</v>
      </c>
      <c r="E2147" s="4">
        <f ca="1">[1]!thsiFinD("ths_mfi_stock",$A2147,$A$1,7,100,100)</f>
        <v>11.945807217986999</v>
      </c>
      <c r="F2147" s="4">
        <f ca="1">[1]!thsiFinD("ths_expma_stock",$A2147,$A$1,7,100,100)</f>
        <v>11.33695443039</v>
      </c>
      <c r="G2147" s="4">
        <f ca="1">[1]!thsiFinD("ths_rsi_stock",$A2147,$A$1,7,100,100)</f>
        <v>38.579166755240998</v>
      </c>
      <c r="H2147" s="4">
        <f ca="1">[1]!thsiFinD("ths_adtm_stock",$A2147,$A$1,7,3,100,100,100)</f>
        <v>0.63265306122449005</v>
      </c>
      <c r="I2147" s="4">
        <f ca="1">[1]!thsiFinD("ths_bbiboll_stock",$A2147,$A$1,7,3,100,100,100)</f>
        <v>11.478125</v>
      </c>
      <c r="J2147" s="4">
        <f ca="1">[1]!thsiFinD("ths_dptb_stock",$A2147,$A$1,7,104,100,100)</f>
        <v>0.57142857142856995</v>
      </c>
      <c r="K2147" s="4">
        <f ca="1">[1]!thsiFinD("ths_srmi_stock",$A2147,$A$1,7,100,100)</f>
        <v>-0.10040160642569999</v>
      </c>
      <c r="L2147" s="4">
        <f ca="1">[1]!thsiFinD("ths_atr_stock",$A2147,$A$1,7,101,100,100)</f>
        <v>0.64428571428571002</v>
      </c>
      <c r="M2147" s="4">
        <f ca="1">[1]!thsiFinD("ths_vol_w_stock",$A2147,$A$1)/1000000</f>
        <v>15.677300000000001</v>
      </c>
      <c r="N2147" s="4">
        <f ca="1">[1]!thsiFinD("ths_turnover_ratio_w_stock",$A2147,$A$1)</f>
        <v>10.689065752485</v>
      </c>
      <c r="O2147" s="4">
        <f ca="1">[1]!thsiFinD("ths_relative_chg_ratio_w_stock",$A2147,$A$1,104,100)</f>
        <v>-3.4652784334373998</v>
      </c>
      <c r="P2147" s="4"/>
    </row>
    <row r="2148" spans="1:16" x14ac:dyDescent="0.25">
      <c r="A2148" s="2" t="s">
        <v>4305</v>
      </c>
      <c r="B2148" s="2" t="s">
        <v>4306</v>
      </c>
      <c r="C2148" s="4">
        <f ca="1">[1]!thsiFinD("ths_vol_ratio_stock",$A2148,$A$1,7,100)</f>
        <v>0.88873055692775005</v>
      </c>
      <c r="D2148" s="4">
        <f ca="1">[1]!thsiFinD("ths_cr_stock",$A2148,$A$1,7,100,100)</f>
        <v>42.032786885245997</v>
      </c>
      <c r="E2148" s="4">
        <f ca="1">[1]!thsiFinD("ths_mfi_stock",$A2148,$A$1,7,100,100)</f>
        <v>33.448124938421998</v>
      </c>
      <c r="F2148" s="4">
        <f ca="1">[1]!thsiFinD("ths_expma_stock",$A2148,$A$1,7,100,100)</f>
        <v>35.948319433925001</v>
      </c>
      <c r="G2148" s="4">
        <f ca="1">[1]!thsiFinD("ths_rsi_stock",$A2148,$A$1,7,100,100)</f>
        <v>25.486845591080002</v>
      </c>
      <c r="H2148" s="4">
        <f ca="1">[1]!thsiFinD("ths_adtm_stock",$A2148,$A$1,7,3,100,100,100)</f>
        <v>-0.19075144508670999</v>
      </c>
      <c r="I2148" s="4">
        <f ca="1">[1]!thsiFinD("ths_bbiboll_stock",$A2148,$A$1,7,3,100,100,100)</f>
        <v>36.443854166667002</v>
      </c>
      <c r="J2148" s="4">
        <f ca="1">[1]!thsiFinD("ths_dptb_stock",$A2148,$A$1,7,104,100,100)</f>
        <v>0.57142857142856995</v>
      </c>
      <c r="K2148" s="4">
        <f ca="1">[1]!thsiFinD("ths_srmi_stock",$A2148,$A$1,7,100,100)</f>
        <v>-5.3272038939968E-2</v>
      </c>
      <c r="L2148" s="4">
        <f ca="1">[1]!thsiFinD("ths_atr_stock",$A2148,$A$1,7,101,100,100)</f>
        <v>1.0314285714286</v>
      </c>
      <c r="M2148" s="4">
        <f ca="1">[1]!thsiFinD("ths_vol_w_stock",$A2148,$A$1)/1000000</f>
        <v>10.034715</v>
      </c>
      <c r="N2148" s="4">
        <f ca="1">[1]!thsiFinD("ths_turnover_ratio_w_stock",$A2148,$A$1)</f>
        <v>2.4306759169943999</v>
      </c>
      <c r="O2148" s="4">
        <f ca="1">[1]!thsiFinD("ths_relative_chg_ratio_w_stock",$A2148,$A$1,104,100)</f>
        <v>-4.4834548221048998</v>
      </c>
      <c r="P2148" s="4"/>
    </row>
    <row r="2149" spans="1:16" x14ac:dyDescent="0.25">
      <c r="A2149" s="2" t="s">
        <v>4307</v>
      </c>
      <c r="B2149" s="2" t="s">
        <v>4308</v>
      </c>
      <c r="C2149" s="4">
        <f ca="1">[1]!thsiFinD("ths_vol_ratio_stock",$A2149,$A$1,7,100)</f>
        <v>1.0387355920578001</v>
      </c>
      <c r="D2149" s="4">
        <f ca="1">[1]!thsiFinD("ths_cr_stock",$A2149,$A$1,7,100,100)</f>
        <v>227.04081632653001</v>
      </c>
      <c r="E2149" s="4">
        <f ca="1">[1]!thsiFinD("ths_mfi_stock",$A2149,$A$1,7,100,100)</f>
        <v>88.269558734921006</v>
      </c>
      <c r="F2149" s="4">
        <f ca="1">[1]!thsiFinD("ths_expma_stock",$A2149,$A$1,7,100,100)</f>
        <v>26.108038317548001</v>
      </c>
      <c r="G2149" s="4">
        <f ca="1">[1]!thsiFinD("ths_rsi_stock",$A2149,$A$1,7,100,100)</f>
        <v>71.370523391361999</v>
      </c>
      <c r="H2149" s="4">
        <f ca="1">[1]!thsiFinD("ths_adtm_stock",$A2149,$A$1,7,3,100,100,100)</f>
        <v>0.70531400966183</v>
      </c>
      <c r="I2149" s="4">
        <f ca="1">[1]!thsiFinD("ths_bbiboll_stock",$A2149,$A$1,7,3,100,100,100)</f>
        <v>25.917083333333</v>
      </c>
      <c r="J2149" s="4">
        <f ca="1">[1]!thsiFinD("ths_dptb_stock",$A2149,$A$1,7,104,100,100)</f>
        <v>0.57142857142856995</v>
      </c>
      <c r="K2149" s="4">
        <f ca="1">[1]!thsiFinD("ths_srmi_stock",$A2149,$A$1,7,100,100)</f>
        <v>6.3782170831779006E-2</v>
      </c>
      <c r="L2149" s="4">
        <f ca="1">[1]!thsiFinD("ths_atr_stock",$A2149,$A$1,7,101,100,100)</f>
        <v>0.91571428571429003</v>
      </c>
      <c r="M2149" s="4">
        <f ca="1">[1]!thsiFinD("ths_vol_w_stock",$A2149,$A$1)/1000000</f>
        <v>56.879770000000001</v>
      </c>
      <c r="N2149" s="4">
        <f ca="1">[1]!thsiFinD("ths_turnover_ratio_w_stock",$A2149,$A$1)</f>
        <v>12.129059118638001</v>
      </c>
      <c r="O2149" s="4">
        <f ca="1">[1]!thsiFinD("ths_relative_chg_ratio_w_stock",$A2149,$A$1,104,100)</f>
        <v>3.9285708821337999</v>
      </c>
      <c r="P2149" s="4"/>
    </row>
    <row r="2150" spans="1:16" x14ac:dyDescent="0.25">
      <c r="A2150" s="2" t="s">
        <v>4309</v>
      </c>
      <c r="B2150" s="2" t="s">
        <v>4310</v>
      </c>
      <c r="C2150" s="4">
        <f ca="1">[1]!thsiFinD("ths_vol_ratio_stock",$A2150,$A$1,7,100)</f>
        <v>1.800617119864</v>
      </c>
      <c r="D2150" s="4">
        <f ca="1">[1]!thsiFinD("ths_cr_stock",$A2150,$A$1,7,100,100)</f>
        <v>112.55783212161001</v>
      </c>
      <c r="E2150" s="4">
        <f ca="1">[1]!thsiFinD("ths_mfi_stock",$A2150,$A$1,7,100,100)</f>
        <v>45.733528269704998</v>
      </c>
      <c r="F2150" s="4">
        <f ca="1">[1]!thsiFinD("ths_expma_stock",$A2150,$A$1,7,100,100)</f>
        <v>25.687984547264001</v>
      </c>
      <c r="G2150" s="4">
        <f ca="1">[1]!thsiFinD("ths_rsi_stock",$A2150,$A$1,7,100,100)</f>
        <v>60.947671483040999</v>
      </c>
      <c r="H2150" s="4">
        <f ca="1">[1]!thsiFinD("ths_adtm_stock",$A2150,$A$1,7,3,100,100,100)</f>
        <v>0.14248704663212</v>
      </c>
      <c r="I2150" s="4">
        <f ca="1">[1]!thsiFinD("ths_bbiboll_stock",$A2150,$A$1,7,3,100,100,100)</f>
        <v>25.685520833333001</v>
      </c>
      <c r="J2150" s="4">
        <f ca="1">[1]!thsiFinD("ths_dptb_stock",$A2150,$A$1,7,104,100,100)</f>
        <v>0.57142857142856995</v>
      </c>
      <c r="K2150" s="4">
        <f ca="1">[1]!thsiFinD("ths_srmi_stock",$A2150,$A$1,7,100,100)</f>
        <v>1.2443438914026999E-2</v>
      </c>
      <c r="L2150" s="4">
        <f ca="1">[1]!thsiFinD("ths_atr_stock",$A2150,$A$1,7,101,100,100)</f>
        <v>1.5657142857143</v>
      </c>
      <c r="M2150" s="4">
        <f ca="1">[1]!thsiFinD("ths_vol_w_stock",$A2150,$A$1)/1000000</f>
        <v>58.676653999999999</v>
      </c>
      <c r="N2150" s="4">
        <f ca="1">[1]!thsiFinD("ths_turnover_ratio_w_stock",$A2150,$A$1)</f>
        <v>20.548721225824998</v>
      </c>
      <c r="O2150" s="4">
        <f ca="1">[1]!thsiFinD("ths_relative_chg_ratio_w_stock",$A2150,$A$1,104,100)</f>
        <v>4.7680591299295996</v>
      </c>
      <c r="P2150" s="4"/>
    </row>
    <row r="2151" spans="1:16" x14ac:dyDescent="0.25">
      <c r="A2151" s="2" t="s">
        <v>4311</v>
      </c>
      <c r="B2151" s="2" t="s">
        <v>4312</v>
      </c>
      <c r="C2151" s="4">
        <f ca="1">[1]!thsiFinD("ths_vol_ratio_stock",$A2151,$A$1,7,100)</f>
        <v>1.0540744119298</v>
      </c>
      <c r="D2151" s="4">
        <f ca="1">[1]!thsiFinD("ths_cr_stock",$A2151,$A$1,7,100,100)</f>
        <v>63.370677057964002</v>
      </c>
      <c r="E2151" s="4">
        <f ca="1">[1]!thsiFinD("ths_mfi_stock",$A2151,$A$1,7,100,100)</f>
        <v>40.599678348284002</v>
      </c>
      <c r="F2151" s="4">
        <f ca="1">[1]!thsiFinD("ths_expma_stock",$A2151,$A$1,7,100,100)</f>
        <v>39.879757099578001</v>
      </c>
      <c r="G2151" s="4">
        <f ca="1">[1]!thsiFinD("ths_rsi_stock",$A2151,$A$1,7,100,100)</f>
        <v>51.384818686438997</v>
      </c>
      <c r="H2151" s="4">
        <f ca="1">[1]!thsiFinD("ths_adtm_stock",$A2151,$A$1,7,3,100,100,100)</f>
        <v>-0.56712328767122999</v>
      </c>
      <c r="I2151" s="4">
        <f ca="1">[1]!thsiFinD("ths_bbiboll_stock",$A2151,$A$1,7,3,100,100,100)</f>
        <v>39.979791666666998</v>
      </c>
      <c r="J2151" s="4">
        <f ca="1">[1]!thsiFinD("ths_dptb_stock",$A2151,$A$1,7,104,100,100)</f>
        <v>0.71428571428570997</v>
      </c>
      <c r="K2151" s="4">
        <f ca="1">[1]!thsiFinD("ths_srmi_stock",$A2151,$A$1,7,100,100)</f>
        <v>-3.0135004821600999E-2</v>
      </c>
      <c r="L2151" s="4">
        <f ca="1">[1]!thsiFinD("ths_atr_stock",$A2151,$A$1,7,101,100,100)</f>
        <v>1.5971428571429001</v>
      </c>
      <c r="M2151" s="4">
        <f ca="1">[1]!thsiFinD("ths_vol_w_stock",$A2151,$A$1)/1000000</f>
        <v>24.909839000000002</v>
      </c>
      <c r="N2151" s="4">
        <f ca="1">[1]!thsiFinD("ths_turnover_ratio_w_stock",$A2151,$A$1)</f>
        <v>6.9964772298808997</v>
      </c>
      <c r="O2151" s="4">
        <f ca="1">[1]!thsiFinD("ths_relative_chg_ratio_w_stock",$A2151,$A$1,104,100)</f>
        <v>-0.18320951996922</v>
      </c>
      <c r="P2151" s="4"/>
    </row>
    <row r="2152" spans="1:16" x14ac:dyDescent="0.25">
      <c r="A2152" s="2" t="s">
        <v>4313</v>
      </c>
      <c r="B2152" s="2" t="s">
        <v>4314</v>
      </c>
      <c r="C2152" s="4">
        <f ca="1">[1]!thsiFinD("ths_vol_ratio_stock",$A2152,$A$1,7,100)</f>
        <v>1.6427004862426</v>
      </c>
      <c r="D2152" s="4">
        <f ca="1">[1]!thsiFinD("ths_cr_stock",$A2152,$A$1,7,100,100)</f>
        <v>68.232044198894997</v>
      </c>
      <c r="E2152" s="4">
        <f ca="1">[1]!thsiFinD("ths_mfi_stock",$A2152,$A$1,7,100,100)</f>
        <v>70.102024106597</v>
      </c>
      <c r="F2152" s="4">
        <f ca="1">[1]!thsiFinD("ths_expma_stock",$A2152,$A$1,7,100,100)</f>
        <v>18.748083938009</v>
      </c>
      <c r="G2152" s="4">
        <f ca="1">[1]!thsiFinD("ths_rsi_stock",$A2152,$A$1,7,100,100)</f>
        <v>52.778691254023997</v>
      </c>
      <c r="H2152" s="4">
        <f ca="1">[1]!thsiFinD("ths_adtm_stock",$A2152,$A$1,7,3,100,100,100)</f>
        <v>0.17073170731706999</v>
      </c>
      <c r="I2152" s="4">
        <f ca="1">[1]!thsiFinD("ths_bbiboll_stock",$A2152,$A$1,7,3,100,100,100)</f>
        <v>18.940000000000001</v>
      </c>
      <c r="J2152" s="4">
        <f ca="1">[1]!thsiFinD("ths_dptb_stock",$A2152,$A$1,7,104,100,100)</f>
        <v>0.57142857142856995</v>
      </c>
      <c r="K2152" s="4">
        <f ca="1">[1]!thsiFinD("ths_srmi_stock",$A2152,$A$1,7,100,100)</f>
        <v>-1.8528049408132002E-2</v>
      </c>
      <c r="L2152" s="4">
        <f ca="1">[1]!thsiFinD("ths_atr_stock",$A2152,$A$1,7,101,100,100)</f>
        <v>0.92857142857143005</v>
      </c>
      <c r="M2152" s="4">
        <f ca="1">[1]!thsiFinD("ths_vol_w_stock",$A2152,$A$1)/1000000</f>
        <v>56.764060000000001</v>
      </c>
      <c r="N2152" s="4">
        <f ca="1">[1]!thsiFinD("ths_turnover_ratio_w_stock",$A2152,$A$1)</f>
        <v>32.770354547509001</v>
      </c>
      <c r="O2152" s="4">
        <f ca="1">[1]!thsiFinD("ths_relative_chg_ratio_w_stock",$A2152,$A$1,104,100)</f>
        <v>2.4077518475879001</v>
      </c>
      <c r="P2152" s="4"/>
    </row>
    <row r="2153" spans="1:16" x14ac:dyDescent="0.25">
      <c r="A2153" s="2" t="s">
        <v>4315</v>
      </c>
      <c r="B2153" s="2" t="s">
        <v>4316</v>
      </c>
      <c r="C2153" s="4">
        <f ca="1">[1]!thsiFinD("ths_vol_ratio_stock",$A2153,$A$1,7,100)</f>
        <v>0.72528264699150002</v>
      </c>
      <c r="D2153" s="4">
        <f ca="1">[1]!thsiFinD("ths_cr_stock",$A2153,$A$1,7,100,100)</f>
        <v>42.376681614349998</v>
      </c>
      <c r="E2153" s="4">
        <f ca="1">[1]!thsiFinD("ths_mfi_stock",$A2153,$A$1,7,100,100)</f>
        <v>34.408151795115998</v>
      </c>
      <c r="F2153" s="4">
        <f ca="1">[1]!thsiFinD("ths_expma_stock",$A2153,$A$1,7,100,100)</f>
        <v>13.479083733955999</v>
      </c>
      <c r="G2153" s="4">
        <f ca="1">[1]!thsiFinD("ths_rsi_stock",$A2153,$A$1,7,100,100)</f>
        <v>37.241137196339999</v>
      </c>
      <c r="H2153" s="4">
        <f ca="1">[1]!thsiFinD("ths_adtm_stock",$A2153,$A$1,7,3,100,100,100)</f>
        <v>0.25217391304348002</v>
      </c>
      <c r="I2153" s="4">
        <f ca="1">[1]!thsiFinD("ths_bbiboll_stock",$A2153,$A$1,7,3,100,100,100)</f>
        <v>13.649583333333</v>
      </c>
      <c r="J2153" s="4">
        <f ca="1">[1]!thsiFinD("ths_dptb_stock",$A2153,$A$1,7,104,100,100)</f>
        <v>0.57142857142856995</v>
      </c>
      <c r="K2153" s="4">
        <f ca="1">[1]!thsiFinD("ths_srmi_stock",$A2153,$A$1,7,100,100)</f>
        <v>-9.4444444444444997E-2</v>
      </c>
      <c r="L2153" s="4">
        <f ca="1">[1]!thsiFinD("ths_atr_stock",$A2153,$A$1,7,101,100,100)</f>
        <v>0.94714285714285995</v>
      </c>
      <c r="M2153" s="4">
        <f ca="1">[1]!thsiFinD("ths_vol_w_stock",$A2153,$A$1)/1000000</f>
        <v>34.496684999999999</v>
      </c>
      <c r="N2153" s="4">
        <f ca="1">[1]!thsiFinD("ths_turnover_ratio_w_stock",$A2153,$A$1)</f>
        <v>19.943464384314002</v>
      </c>
      <c r="O2153" s="4">
        <f ca="1">[1]!thsiFinD("ths_relative_chg_ratio_w_stock",$A2153,$A$1,104,100)</f>
        <v>-12.268604659257001</v>
      </c>
      <c r="P2153" s="4"/>
    </row>
    <row r="2154" spans="1:16" x14ac:dyDescent="0.25">
      <c r="A2154" s="2" t="s">
        <v>4317</v>
      </c>
      <c r="B2154" s="2" t="s">
        <v>4318</v>
      </c>
      <c r="C2154" s="4">
        <f ca="1">[1]!thsiFinD("ths_vol_ratio_stock",$A2154,$A$1,7,100)</f>
        <v>1.087038907198</v>
      </c>
      <c r="D2154" s="4">
        <f ca="1">[1]!thsiFinD("ths_cr_stock",$A2154,$A$1,7,100,100)</f>
        <v>29.136163982429998</v>
      </c>
      <c r="E2154" s="4">
        <f ca="1">[1]!thsiFinD("ths_mfi_stock",$A2154,$A$1,7,100,100)</f>
        <v>33.595243220946998</v>
      </c>
      <c r="F2154" s="4">
        <f ca="1">[1]!thsiFinD("ths_expma_stock",$A2154,$A$1,7,100,100)</f>
        <v>8.6877672385425004</v>
      </c>
      <c r="G2154" s="4">
        <f ca="1">[1]!thsiFinD("ths_rsi_stock",$A2154,$A$1,7,100,100)</f>
        <v>35.092508587795002</v>
      </c>
      <c r="H2154" s="4">
        <f ca="1">[1]!thsiFinD("ths_adtm_stock",$A2154,$A$1,7,3,100,100,100)</f>
        <v>-0.95</v>
      </c>
      <c r="I2154" s="4">
        <f ca="1">[1]!thsiFinD("ths_bbiboll_stock",$A2154,$A$1,7,3,100,100,100)</f>
        <v>8.9184374999999996</v>
      </c>
      <c r="J2154" s="4">
        <f ca="1">[1]!thsiFinD("ths_dptb_stock",$A2154,$A$1,7,104,100,100)</f>
        <v>0.85714285714285998</v>
      </c>
      <c r="K2154" s="4">
        <f ca="1">[1]!thsiFinD("ths_srmi_stock",$A2154,$A$1,7,100,100)</f>
        <v>-9.8516949152541999E-2</v>
      </c>
      <c r="L2154" s="4">
        <f ca="1">[1]!thsiFinD("ths_atr_stock",$A2154,$A$1,7,101,100,100)</f>
        <v>0.44857142857143001</v>
      </c>
      <c r="M2154" s="4">
        <f ca="1">[1]!thsiFinD("ths_vol_w_stock",$A2154,$A$1)/1000000</f>
        <v>103.540175</v>
      </c>
      <c r="N2154" s="4">
        <f ca="1">[1]!thsiFinD("ths_turnover_ratio_w_stock",$A2154,$A$1)</f>
        <v>9.8481933240720991</v>
      </c>
      <c r="O2154" s="4">
        <f ca="1">[1]!thsiFinD("ths_relative_chg_ratio_w_stock",$A2154,$A$1,104,100)</f>
        <v>-2.3238729106326002</v>
      </c>
      <c r="P2154" s="4"/>
    </row>
    <row r="2155" spans="1:16" x14ac:dyDescent="0.25">
      <c r="A2155" s="2" t="s">
        <v>4319</v>
      </c>
      <c r="B2155" s="2" t="s">
        <v>4320</v>
      </c>
      <c r="C2155" s="4">
        <f ca="1">[1]!thsiFinD("ths_vol_ratio_stock",$A2155,$A$1,7,100)</f>
        <v>0.76647306031430995</v>
      </c>
      <c r="D2155" s="4">
        <f ca="1">[1]!thsiFinD("ths_cr_stock",$A2155,$A$1,7,100,100)</f>
        <v>59.656652360514997</v>
      </c>
      <c r="E2155" s="4">
        <f ca="1">[1]!thsiFinD("ths_mfi_stock",$A2155,$A$1,7,100,100)</f>
        <v>26.374634394110998</v>
      </c>
      <c r="F2155" s="4">
        <f ca="1">[1]!thsiFinD("ths_expma_stock",$A2155,$A$1,7,100,100)</f>
        <v>21.524054122292998</v>
      </c>
      <c r="G2155" s="4">
        <f ca="1">[1]!thsiFinD("ths_rsi_stock",$A2155,$A$1,7,100,100)</f>
        <v>36.816861322820998</v>
      </c>
      <c r="H2155" s="4">
        <f ca="1">[1]!thsiFinD("ths_adtm_stock",$A2155,$A$1,7,3,100,100,100)</f>
        <v>-0.29927007299269998</v>
      </c>
      <c r="I2155" s="4">
        <f ca="1">[1]!thsiFinD("ths_bbiboll_stock",$A2155,$A$1,7,3,100,100,100)</f>
        <v>21.814791666666999</v>
      </c>
      <c r="J2155" s="4">
        <f ca="1">[1]!thsiFinD("ths_dptb_stock",$A2155,$A$1,7,104,100,100)</f>
        <v>0.57142857142856995</v>
      </c>
      <c r="K2155" s="4">
        <f ca="1">[1]!thsiFinD("ths_srmi_stock",$A2155,$A$1,7,100,100)</f>
        <v>-4.9415992812218999E-2</v>
      </c>
      <c r="L2155" s="4">
        <f ca="1">[1]!thsiFinD("ths_atr_stock",$A2155,$A$1,7,101,100,100)</f>
        <v>0.91</v>
      </c>
      <c r="M2155" s="4">
        <f ca="1">[1]!thsiFinD("ths_vol_w_stock",$A2155,$A$1)/1000000</f>
        <v>4.4846000000000004</v>
      </c>
      <c r="N2155" s="4">
        <f ca="1">[1]!thsiFinD("ths_turnover_ratio_w_stock",$A2155,$A$1)</f>
        <v>3.6793807351001999</v>
      </c>
      <c r="O2155" s="4">
        <f ca="1">[1]!thsiFinD("ths_relative_chg_ratio_w_stock",$A2155,$A$1,104,100)</f>
        <v>-4.1405259884963996</v>
      </c>
      <c r="P2155" s="4"/>
    </row>
    <row r="2156" spans="1:16" x14ac:dyDescent="0.25">
      <c r="A2156" s="2" t="s">
        <v>4321</v>
      </c>
      <c r="B2156" s="2" t="s">
        <v>4322</v>
      </c>
      <c r="C2156" s="4">
        <f ca="1">[1]!thsiFinD("ths_vol_ratio_stock",$A2156,$A$1,7,100)</f>
        <v>1.3352787534423001</v>
      </c>
      <c r="D2156" s="4">
        <f ca="1">[1]!thsiFinD("ths_cr_stock",$A2156,$A$1,7,100,100)</f>
        <v>78.761822871882998</v>
      </c>
      <c r="E2156" s="4">
        <f ca="1">[1]!thsiFinD("ths_mfi_stock",$A2156,$A$1,7,100,100)</f>
        <v>48.650678824659998</v>
      </c>
      <c r="F2156" s="4">
        <f ca="1">[1]!thsiFinD("ths_expma_stock",$A2156,$A$1,7,100,100)</f>
        <v>16.919862914751999</v>
      </c>
      <c r="G2156" s="4">
        <f ca="1">[1]!thsiFinD("ths_rsi_stock",$A2156,$A$1,7,100,100)</f>
        <v>54.466727442429999</v>
      </c>
      <c r="H2156" s="4">
        <f ca="1">[1]!thsiFinD("ths_adtm_stock",$A2156,$A$1,7,3,100,100,100)</f>
        <v>-1.3100436681222001E-2</v>
      </c>
      <c r="I2156" s="4">
        <f ca="1">[1]!thsiFinD("ths_bbiboll_stock",$A2156,$A$1,7,3,100,100,100)</f>
        <v>17.073333333333</v>
      </c>
      <c r="J2156" s="4">
        <f ca="1">[1]!thsiFinD("ths_dptb_stock",$A2156,$A$1,7,104,100,100)</f>
        <v>0.71428571428570997</v>
      </c>
      <c r="K2156" s="4">
        <f ca="1">[1]!thsiFinD("ths_srmi_stock",$A2156,$A$1,7,100,100)</f>
        <v>-2.1996615905245001E-2</v>
      </c>
      <c r="L2156" s="4">
        <f ca="1">[1]!thsiFinD("ths_atr_stock",$A2156,$A$1,7,101,100,100)</f>
        <v>0.99428571428571</v>
      </c>
      <c r="M2156" s="4">
        <f ca="1">[1]!thsiFinD("ths_vol_w_stock",$A2156,$A$1)/1000000</f>
        <v>76.688235000000006</v>
      </c>
      <c r="N2156" s="4">
        <f ca="1">[1]!thsiFinD("ths_turnover_ratio_w_stock",$A2156,$A$1)</f>
        <v>38.143175627193997</v>
      </c>
      <c r="O2156" s="4">
        <f ca="1">[1]!thsiFinD("ths_relative_chg_ratio_w_stock",$A2156,$A$1,104,100)</f>
        <v>1.785535123194</v>
      </c>
      <c r="P2156" s="4"/>
    </row>
    <row r="2157" spans="1:16" x14ac:dyDescent="0.25">
      <c r="A2157" s="2" t="s">
        <v>4323</v>
      </c>
      <c r="B2157" s="2" t="s">
        <v>4324</v>
      </c>
      <c r="C2157" s="4">
        <f ca="1">[1]!thsiFinD("ths_vol_ratio_stock",$A2157,$A$1,7,100)</f>
        <v>1.1325424189258</v>
      </c>
      <c r="D2157" s="4">
        <f ca="1">[1]!thsiFinD("ths_cr_stock",$A2157,$A$1,7,100,100)</f>
        <v>64.793213149522003</v>
      </c>
      <c r="E2157" s="4">
        <f ca="1">[1]!thsiFinD("ths_mfi_stock",$A2157,$A$1,7,100,100)</f>
        <v>22.980006083178999</v>
      </c>
      <c r="F2157" s="4">
        <f ca="1">[1]!thsiFinD("ths_expma_stock",$A2157,$A$1,7,100,100)</f>
        <v>18.114338919815999</v>
      </c>
      <c r="G2157" s="4">
        <f ca="1">[1]!thsiFinD("ths_rsi_stock",$A2157,$A$1,7,100,100)</f>
        <v>38.415886895259</v>
      </c>
      <c r="H2157" s="4">
        <f ca="1">[1]!thsiFinD("ths_adtm_stock",$A2157,$A$1,7,3,100,100,100)</f>
        <v>0.68951612903226001</v>
      </c>
      <c r="I2157" s="4">
        <f ca="1">[1]!thsiFinD("ths_bbiboll_stock",$A2157,$A$1,7,3,100,100,100)</f>
        <v>18.239166666667</v>
      </c>
      <c r="J2157" s="4">
        <f ca="1">[1]!thsiFinD("ths_dptb_stock",$A2157,$A$1,7,104,100,100)</f>
        <v>0.42857142857142999</v>
      </c>
      <c r="K2157" s="4">
        <f ca="1">[1]!thsiFinD("ths_srmi_stock",$A2157,$A$1,7,100,100)</f>
        <v>-3.7643207855973998E-2</v>
      </c>
      <c r="L2157" s="4">
        <f ca="1">[1]!thsiFinD("ths_atr_stock",$A2157,$A$1,7,101,100,100)</f>
        <v>0.75714285714286</v>
      </c>
      <c r="M2157" s="4">
        <f ca="1">[1]!thsiFinD("ths_vol_w_stock",$A2157,$A$1)/1000000</f>
        <v>28.253845999999999</v>
      </c>
      <c r="N2157" s="4">
        <f ca="1">[1]!thsiFinD("ths_turnover_ratio_w_stock",$A2157,$A$1)</f>
        <v>7.1775417249981004</v>
      </c>
      <c r="O2157" s="4">
        <f ca="1">[1]!thsiFinD("ths_relative_chg_ratio_w_stock",$A2157,$A$1,104,100)</f>
        <v>-2.9499869926289999</v>
      </c>
      <c r="P2157" s="4"/>
    </row>
    <row r="2158" spans="1:16" x14ac:dyDescent="0.25">
      <c r="A2158" s="2" t="s">
        <v>4325</v>
      </c>
      <c r="B2158" s="2" t="s">
        <v>4326</v>
      </c>
      <c r="C2158" s="4">
        <f ca="1">[1]!thsiFinD("ths_vol_ratio_stock",$A2158,$A$1,7,100)</f>
        <v>2.2011859729715</v>
      </c>
      <c r="D2158" s="4">
        <f ca="1">[1]!thsiFinD("ths_cr_stock",$A2158,$A$1,7,100,100)</f>
        <v>94.526315789473998</v>
      </c>
      <c r="E2158" s="4">
        <f ca="1">[1]!thsiFinD("ths_mfi_stock",$A2158,$A$1,7,100,100)</f>
        <v>56.339126956036999</v>
      </c>
      <c r="F2158" s="4">
        <f ca="1">[1]!thsiFinD("ths_expma_stock",$A2158,$A$1,7,100,100)</f>
        <v>6.9485090734466999</v>
      </c>
      <c r="G2158" s="4">
        <f ca="1">[1]!thsiFinD("ths_rsi_stock",$A2158,$A$1,7,100,100)</f>
        <v>62.425799684159003</v>
      </c>
      <c r="H2158" s="4">
        <f ca="1">[1]!thsiFinD("ths_adtm_stock",$A2158,$A$1,7,3,100,100,100)</f>
        <v>-0.28571428571428997</v>
      </c>
      <c r="I2158" s="4">
        <f ca="1">[1]!thsiFinD("ths_bbiboll_stock",$A2158,$A$1,7,3,100,100,100)</f>
        <v>6.9465624999999998</v>
      </c>
      <c r="J2158" s="4">
        <f ca="1">[1]!thsiFinD("ths_dptb_stock",$A2158,$A$1,7,104,100,100)</f>
        <v>0.71428571428570997</v>
      </c>
      <c r="K2158" s="4">
        <f ca="1">[1]!thsiFinD("ths_srmi_stock",$A2158,$A$1,7,100,100)</f>
        <v>1.2413793103448E-2</v>
      </c>
      <c r="L2158" s="4">
        <f ca="1">[1]!thsiFinD("ths_atr_stock",$A2158,$A$1,7,101,100,100)</f>
        <v>0.44285714285714001</v>
      </c>
      <c r="M2158" s="4">
        <f ca="1">[1]!thsiFinD("ths_vol_w_stock",$A2158,$A$1)/1000000</f>
        <v>29.63869</v>
      </c>
      <c r="N2158" s="4">
        <f ca="1">[1]!thsiFinD("ths_turnover_ratio_w_stock",$A2158,$A$1)</f>
        <v>14.918486773554999</v>
      </c>
      <c r="O2158" s="4">
        <f ca="1">[1]!thsiFinD("ths_relative_chg_ratio_w_stock",$A2158,$A$1,104,100)</f>
        <v>5.8919868446628003</v>
      </c>
      <c r="P2158" s="4"/>
    </row>
    <row r="2159" spans="1:16" x14ac:dyDescent="0.25">
      <c r="A2159" s="2" t="s">
        <v>4327</v>
      </c>
      <c r="B2159" s="2" t="s">
        <v>4328</v>
      </c>
      <c r="C2159" s="4">
        <f ca="1">[1]!thsiFinD("ths_vol_ratio_stock",$A2159,$A$1,7,100)</f>
        <v>0.91313829751136999</v>
      </c>
      <c r="D2159" s="4">
        <f ca="1">[1]!thsiFinD("ths_cr_stock",$A2159,$A$1,7,100,100)</f>
        <v>32.603938730853002</v>
      </c>
      <c r="E2159" s="4">
        <f ca="1">[1]!thsiFinD("ths_mfi_stock",$A2159,$A$1,7,100,100)</f>
        <v>31.159176254028001</v>
      </c>
      <c r="F2159" s="4">
        <f ca="1">[1]!thsiFinD("ths_expma_stock",$A2159,$A$1,7,100,100)</f>
        <v>14.172714126899001</v>
      </c>
      <c r="G2159" s="4">
        <f ca="1">[1]!thsiFinD("ths_rsi_stock",$A2159,$A$1,7,100,100)</f>
        <v>36.214899453956001</v>
      </c>
      <c r="H2159" s="4">
        <f ca="1">[1]!thsiFinD("ths_adtm_stock",$A2159,$A$1,7,3,100,100,100)</f>
        <v>-0.69565217391304002</v>
      </c>
      <c r="I2159" s="4">
        <f ca="1">[1]!thsiFinD("ths_bbiboll_stock",$A2159,$A$1,7,3,100,100,100)</f>
        <v>14.382708333332999</v>
      </c>
      <c r="J2159" s="4">
        <f ca="1">[1]!thsiFinD("ths_dptb_stock",$A2159,$A$1,7,104,100,100)</f>
        <v>0.71428571428570997</v>
      </c>
      <c r="K2159" s="4">
        <f ca="1">[1]!thsiFinD("ths_srmi_stock",$A2159,$A$1,7,100,100)</f>
        <v>-8.1794195250660007E-2</v>
      </c>
      <c r="L2159" s="4">
        <f ca="1">[1]!thsiFinD("ths_atr_stock",$A2159,$A$1,7,101,100,100)</f>
        <v>0.58571428571428996</v>
      </c>
      <c r="M2159" s="4">
        <f ca="1">[1]!thsiFinD("ths_vol_w_stock",$A2159,$A$1)/1000000</f>
        <v>32.024839999999998</v>
      </c>
      <c r="N2159" s="4">
        <f ca="1">[1]!thsiFinD("ths_turnover_ratio_w_stock",$A2159,$A$1)</f>
        <v>9.8422180834672996</v>
      </c>
      <c r="O2159" s="4">
        <f ca="1">[1]!thsiFinD("ths_relative_chg_ratio_w_stock",$A2159,$A$1,104,100)</f>
        <v>-3.8814600603249998</v>
      </c>
      <c r="P2159" s="4"/>
    </row>
    <row r="2160" spans="1:16" x14ac:dyDescent="0.25">
      <c r="A2160" s="2" t="s">
        <v>4329</v>
      </c>
      <c r="B2160" s="2" t="s">
        <v>4330</v>
      </c>
      <c r="C2160" s="4">
        <f ca="1">[1]!thsiFinD("ths_vol_ratio_stock",$A2160,$A$1,7,100)</f>
        <v>1.0964100764796001</v>
      </c>
      <c r="D2160" s="4">
        <f ca="1">[1]!thsiFinD("ths_cr_stock",$A2160,$A$1,7,100,100)</f>
        <v>96.100116414435007</v>
      </c>
      <c r="E2160" s="4">
        <f ca="1">[1]!thsiFinD("ths_mfi_stock",$A2160,$A$1,7,100,100)</f>
        <v>50.689025624639001</v>
      </c>
      <c r="F2160" s="4">
        <f ca="1">[1]!thsiFinD("ths_expma_stock",$A2160,$A$1,7,100,100)</f>
        <v>24.453152670866</v>
      </c>
      <c r="G2160" s="4">
        <f ca="1">[1]!thsiFinD("ths_rsi_stock",$A2160,$A$1,7,100,100)</f>
        <v>54.254729201219</v>
      </c>
      <c r="H2160" s="4">
        <f ca="1">[1]!thsiFinD("ths_adtm_stock",$A2160,$A$1,7,3,100,100,100)</f>
        <v>0.38064516129032</v>
      </c>
      <c r="I2160" s="4">
        <f ca="1">[1]!thsiFinD("ths_bbiboll_stock",$A2160,$A$1,7,3,100,100,100)</f>
        <v>24.482916666666998</v>
      </c>
      <c r="J2160" s="4">
        <f ca="1">[1]!thsiFinD("ths_dptb_stock",$A2160,$A$1,7,104,100,100)</f>
        <v>0.71428571428570997</v>
      </c>
      <c r="K2160" s="4">
        <f ca="1">[1]!thsiFinD("ths_srmi_stock",$A2160,$A$1,7,100,100)</f>
        <v>-2.4773889107352998E-2</v>
      </c>
      <c r="L2160" s="4">
        <f ca="1">[1]!thsiFinD("ths_atr_stock",$A2160,$A$1,7,101,100,100)</f>
        <v>1.7314285714286</v>
      </c>
      <c r="M2160" s="4">
        <f ca="1">[1]!thsiFinD("ths_vol_w_stock",$A2160,$A$1)/1000000</f>
        <v>28.56588</v>
      </c>
      <c r="N2160" s="4">
        <f ca="1">[1]!thsiFinD("ths_turnover_ratio_w_stock",$A2160,$A$1)</f>
        <v>20.131723166459</v>
      </c>
      <c r="O2160" s="4">
        <f ca="1">[1]!thsiFinD("ths_relative_chg_ratio_w_stock",$A2160,$A$1,104,100)</f>
        <v>3.5356841989244998</v>
      </c>
      <c r="P2160" s="4"/>
    </row>
    <row r="2161" spans="1:16" x14ac:dyDescent="0.25">
      <c r="A2161" s="2" t="s">
        <v>4331</v>
      </c>
      <c r="B2161" s="2" t="s">
        <v>4332</v>
      </c>
      <c r="C2161" s="4">
        <f ca="1">[1]!thsiFinD("ths_vol_ratio_stock",$A2161,$A$1,7,100)</f>
        <v>0.77831392971249003</v>
      </c>
      <c r="D2161" s="4">
        <f ca="1">[1]!thsiFinD("ths_cr_stock",$A2161,$A$1,7,100,100)</f>
        <v>105.94594594595</v>
      </c>
      <c r="E2161" s="4">
        <f ca="1">[1]!thsiFinD("ths_mfi_stock",$A2161,$A$1,7,100,100)</f>
        <v>40.538890111436999</v>
      </c>
      <c r="F2161" s="4">
        <f ca="1">[1]!thsiFinD("ths_expma_stock",$A2161,$A$1,7,100,100)</f>
        <v>14.994271717862</v>
      </c>
      <c r="G2161" s="4">
        <f ca="1">[1]!thsiFinD("ths_rsi_stock",$A2161,$A$1,7,100,100)</f>
        <v>45.553004003561</v>
      </c>
      <c r="H2161" s="4">
        <f ca="1">[1]!thsiFinD("ths_adtm_stock",$A2161,$A$1,7,3,100,100,100)</f>
        <v>0.43172690763052002</v>
      </c>
      <c r="I2161" s="4">
        <f ca="1">[1]!thsiFinD("ths_bbiboll_stock",$A2161,$A$1,7,3,100,100,100)</f>
        <v>14.845520833333</v>
      </c>
      <c r="J2161" s="4">
        <f ca="1">[1]!thsiFinD("ths_dptb_stock",$A2161,$A$1,7,104,100,100)</f>
        <v>0.71428571428570997</v>
      </c>
      <c r="K2161" s="4">
        <f ca="1">[1]!thsiFinD("ths_srmi_stock",$A2161,$A$1,7,100,100)</f>
        <v>-2.1218343600274001E-2</v>
      </c>
      <c r="L2161" s="4">
        <f ca="1">[1]!thsiFinD("ths_atr_stock",$A2161,$A$1,7,101,100,100)</f>
        <v>1.6828571428571</v>
      </c>
      <c r="M2161" s="4">
        <f ca="1">[1]!thsiFinD("ths_vol_w_stock",$A2161,$A$1)/1000000</f>
        <v>55.699002</v>
      </c>
      <c r="N2161" s="4">
        <f ca="1">[1]!thsiFinD("ths_turnover_ratio_w_stock",$A2161,$A$1)</f>
        <v>55.047828030745997</v>
      </c>
      <c r="O2161" s="4">
        <f ca="1">[1]!thsiFinD("ths_relative_chg_ratio_w_stock",$A2161,$A$1,104,100)</f>
        <v>-13.553224103372999</v>
      </c>
      <c r="P2161" s="4"/>
    </row>
    <row r="2162" spans="1:16" x14ac:dyDescent="0.25">
      <c r="A2162" s="2" t="s">
        <v>4333</v>
      </c>
      <c r="B2162" s="2" t="s">
        <v>4334</v>
      </c>
      <c r="C2162" s="4">
        <f ca="1">[1]!thsiFinD("ths_vol_ratio_stock",$A2162,$A$1,7,100)</f>
        <v>1.0072223335157999</v>
      </c>
      <c r="D2162" s="4">
        <f ca="1">[1]!thsiFinD("ths_cr_stock",$A2162,$A$1,7,100,100)</f>
        <v>27.517162471395999</v>
      </c>
      <c r="E2162" s="4">
        <f ca="1">[1]!thsiFinD("ths_mfi_stock",$A2162,$A$1,7,100,100)</f>
        <v>16.957712878995</v>
      </c>
      <c r="F2162" s="4">
        <f ca="1">[1]!thsiFinD("ths_expma_stock",$A2162,$A$1,7,100,100)</f>
        <v>18.902520987934999</v>
      </c>
      <c r="G2162" s="4">
        <f ca="1">[1]!thsiFinD("ths_rsi_stock",$A2162,$A$1,7,100,100)</f>
        <v>42.543958301947001</v>
      </c>
      <c r="H2162" s="4">
        <f ca="1">[1]!thsiFinD("ths_adtm_stock",$A2162,$A$1,7,3,100,100,100)</f>
        <v>-0.38709677419354999</v>
      </c>
      <c r="I2162" s="4">
        <f ca="1">[1]!thsiFinD("ths_bbiboll_stock",$A2162,$A$1,7,3,100,100,100)</f>
        <v>19.160625</v>
      </c>
      <c r="J2162" s="4">
        <f ca="1">[1]!thsiFinD("ths_dptb_stock",$A2162,$A$1,7,104,100,100)</f>
        <v>0.85714285714285998</v>
      </c>
      <c r="K2162" s="4">
        <f ca="1">[1]!thsiFinD("ths_srmi_stock",$A2162,$A$1,7,100,100)</f>
        <v>-0.13370216689719</v>
      </c>
      <c r="L2162" s="4">
        <f ca="1">[1]!thsiFinD("ths_atr_stock",$A2162,$A$1,7,101,100,100)</f>
        <v>1.1571428571429001</v>
      </c>
      <c r="M2162" s="4">
        <f ca="1">[1]!thsiFinD("ths_vol_w_stock",$A2162,$A$1)/1000000</f>
        <v>34.891629999999999</v>
      </c>
      <c r="N2162" s="4">
        <f ca="1">[1]!thsiFinD("ths_turnover_ratio_w_stock",$A2162,$A$1)</f>
        <v>31.843648909808</v>
      </c>
      <c r="O2162" s="4">
        <f ca="1">[1]!thsiFinD("ths_relative_chg_ratio_w_stock",$A2162,$A$1,104,100)</f>
        <v>-3.5507760887552999</v>
      </c>
      <c r="P2162" s="4"/>
    </row>
    <row r="2163" spans="1:16" x14ac:dyDescent="0.25">
      <c r="A2163" s="2" t="s">
        <v>4335</v>
      </c>
      <c r="B2163" s="2" t="s">
        <v>4336</v>
      </c>
      <c r="C2163" s="4">
        <f ca="1">[1]!thsiFinD("ths_vol_ratio_stock",$A2163,$A$1,7,100)</f>
        <v>0.86896751209046996</v>
      </c>
      <c r="D2163" s="4">
        <f ca="1">[1]!thsiFinD("ths_cr_stock",$A2163,$A$1,7,100,100)</f>
        <v>71.043771043771002</v>
      </c>
      <c r="E2163" s="4">
        <f ca="1">[1]!thsiFinD("ths_mfi_stock",$A2163,$A$1,7,100,100)</f>
        <v>36.379751093594002</v>
      </c>
      <c r="F2163" s="4">
        <f ca="1">[1]!thsiFinD("ths_expma_stock",$A2163,$A$1,7,100,100)</f>
        <v>14.883080466032</v>
      </c>
      <c r="G2163" s="4">
        <f ca="1">[1]!thsiFinD("ths_rsi_stock",$A2163,$A$1,7,100,100)</f>
        <v>52.039026937698999</v>
      </c>
      <c r="H2163" s="4">
        <f ca="1">[1]!thsiFinD("ths_adtm_stock",$A2163,$A$1,7,3,100,100,100)</f>
        <v>-0.34166666666667</v>
      </c>
      <c r="I2163" s="4">
        <f ca="1">[1]!thsiFinD("ths_bbiboll_stock",$A2163,$A$1,7,3,100,100,100)</f>
        <v>14.9546875</v>
      </c>
      <c r="J2163" s="4">
        <f ca="1">[1]!thsiFinD("ths_dptb_stock",$A2163,$A$1,7,104,100,100)</f>
        <v>0.71428571428570997</v>
      </c>
      <c r="K2163" s="4">
        <f ca="1">[1]!thsiFinD("ths_srmi_stock",$A2163,$A$1,7,100,100)</f>
        <v>-2.2727272727272999E-2</v>
      </c>
      <c r="L2163" s="4">
        <f ca="1">[1]!thsiFinD("ths_atr_stock",$A2163,$A$1,7,101,100,100)</f>
        <v>0.73857142857142999</v>
      </c>
      <c r="M2163" s="4">
        <f ca="1">[1]!thsiFinD("ths_vol_w_stock",$A2163,$A$1)/1000000</f>
        <v>15.788679</v>
      </c>
      <c r="N2163" s="4">
        <f ca="1">[1]!thsiFinD("ths_turnover_ratio_w_stock",$A2163,$A$1)</f>
        <v>8.1646472099996998</v>
      </c>
      <c r="O2163" s="4">
        <f ca="1">[1]!thsiFinD("ths_relative_chg_ratio_w_stock",$A2163,$A$1,104,100)</f>
        <v>-0.27513752528302998</v>
      </c>
      <c r="P2163" s="4"/>
    </row>
    <row r="2164" spans="1:16" x14ac:dyDescent="0.25">
      <c r="A2164" s="2" t="s">
        <v>4337</v>
      </c>
      <c r="B2164" s="2" t="s">
        <v>4338</v>
      </c>
      <c r="C2164" s="4">
        <f ca="1">[1]!thsiFinD("ths_vol_ratio_stock",$A2164,$A$1,7,100)</f>
        <v>1.3585464860711001</v>
      </c>
      <c r="D2164" s="4">
        <f ca="1">[1]!thsiFinD("ths_cr_stock",$A2164,$A$1,7,100,100)</f>
        <v>84.745762711864998</v>
      </c>
      <c r="E2164" s="4">
        <f ca="1">[1]!thsiFinD("ths_mfi_stock",$A2164,$A$1,7,100,100)</f>
        <v>41.504872160422998</v>
      </c>
      <c r="F2164" s="4">
        <f ca="1">[1]!thsiFinD("ths_expma_stock",$A2164,$A$1,7,100,100)</f>
        <v>4.5692939091792999</v>
      </c>
      <c r="G2164" s="4">
        <f ca="1">[1]!thsiFinD("ths_rsi_stock",$A2164,$A$1,7,100,100)</f>
        <v>51.282886847969003</v>
      </c>
      <c r="H2164" s="4">
        <f ca="1">[1]!thsiFinD("ths_adtm_stock",$A2164,$A$1,7,3,100,100,100)</f>
        <v>0.83870967741935998</v>
      </c>
      <c r="I2164" s="4">
        <f ca="1">[1]!thsiFinD("ths_bbiboll_stock",$A2164,$A$1,7,3,100,100,100)</f>
        <v>4.609375</v>
      </c>
      <c r="J2164" s="4">
        <f ca="1">[1]!thsiFinD("ths_dptb_stock",$A2164,$A$1,7,104,100,100)</f>
        <v>0.57142857142856995</v>
      </c>
      <c r="K2164" s="4">
        <f ca="1">[1]!thsiFinD("ths_srmi_stock",$A2164,$A$1,7,100,100)</f>
        <v>-2.1551724137930999E-3</v>
      </c>
      <c r="L2164" s="4">
        <f ca="1">[1]!thsiFinD("ths_atr_stock",$A2164,$A$1,7,101,100,100)</f>
        <v>0.15571428571429</v>
      </c>
      <c r="M2164" s="4">
        <f ca="1">[1]!thsiFinD("ths_vol_w_stock",$A2164,$A$1)/1000000</f>
        <v>13.222594000000001</v>
      </c>
      <c r="N2164" s="4">
        <f ca="1">[1]!thsiFinD("ths_turnover_ratio_w_stock",$A2164,$A$1)</f>
        <v>3.5299749203372</v>
      </c>
      <c r="O2164" s="4">
        <f ca="1">[1]!thsiFinD("ths_relative_chg_ratio_w_stock",$A2164,$A$1,104,100)</f>
        <v>1.4054211142146</v>
      </c>
      <c r="P2164" s="4"/>
    </row>
    <row r="2165" spans="1:16" x14ac:dyDescent="0.25">
      <c r="A2165" s="2" t="s">
        <v>4339</v>
      </c>
      <c r="B2165" s="2" t="s">
        <v>4340</v>
      </c>
      <c r="C2165" s="4">
        <f ca="1">[1]!thsiFinD("ths_vol_ratio_stock",$A2165,$A$1,7,100)</f>
        <v>1.0762331617278</v>
      </c>
      <c r="D2165" s="4">
        <f ca="1">[1]!thsiFinD("ths_cr_stock",$A2165,$A$1,7,100,100)</f>
        <v>6.2123039806996001</v>
      </c>
      <c r="E2165" s="4">
        <f ca="1">[1]!thsiFinD("ths_mfi_stock",$A2165,$A$1,7,100,100)</f>
        <v>13.486456747797</v>
      </c>
      <c r="F2165" s="4">
        <f ca="1">[1]!thsiFinD("ths_expma_stock",$A2165,$A$1,7,100,100)</f>
        <v>21.778675582316001</v>
      </c>
      <c r="G2165" s="4">
        <f ca="1">[1]!thsiFinD("ths_rsi_stock",$A2165,$A$1,7,100,100)</f>
        <v>21.257889837573</v>
      </c>
      <c r="H2165" s="4">
        <f ca="1">[1]!thsiFinD("ths_adtm_stock",$A2165,$A$1,7,3,100,100,100)</f>
        <v>-0.90670553935859999</v>
      </c>
      <c r="I2165" s="4">
        <f ca="1">[1]!thsiFinD("ths_bbiboll_stock",$A2165,$A$1,7,3,100,100,100)</f>
        <v>22.433020833333</v>
      </c>
      <c r="J2165" s="4">
        <f ca="1">[1]!thsiFinD("ths_dptb_stock",$A2165,$A$1,7,104,100,100)</f>
        <v>0.85714285714285998</v>
      </c>
      <c r="K2165" s="4">
        <f ca="1">[1]!thsiFinD("ths_srmi_stock",$A2165,$A$1,7,100,100)</f>
        <v>-0.12311557788945</v>
      </c>
      <c r="L2165" s="4">
        <f ca="1">[1]!thsiFinD("ths_atr_stock",$A2165,$A$1,7,101,100,100)</f>
        <v>0.87571428571429</v>
      </c>
      <c r="M2165" s="4">
        <f ca="1">[1]!thsiFinD("ths_vol_w_stock",$A2165,$A$1)/1000000</f>
        <v>34.883122999999998</v>
      </c>
      <c r="N2165" s="4">
        <f ca="1">[1]!thsiFinD("ths_turnover_ratio_w_stock",$A2165,$A$1)</f>
        <v>13.988159112982</v>
      </c>
      <c r="O2165" s="4">
        <f ca="1">[1]!thsiFinD("ths_relative_chg_ratio_w_stock",$A2165,$A$1,104,100)</f>
        <v>-6.7003760371357002</v>
      </c>
      <c r="P2165" s="4"/>
    </row>
    <row r="2166" spans="1:16" x14ac:dyDescent="0.25">
      <c r="A2166" s="2" t="s">
        <v>4341</v>
      </c>
      <c r="B2166" s="2" t="s">
        <v>4342</v>
      </c>
      <c r="C2166" s="4">
        <f ca="1">[1]!thsiFinD("ths_vol_ratio_stock",$A2166,$A$1,7,100)</f>
        <v>0.84034760289757005</v>
      </c>
      <c r="D2166" s="4">
        <f ca="1">[1]!thsiFinD("ths_cr_stock",$A2166,$A$1,7,100,100)</f>
        <v>50.275229357797997</v>
      </c>
      <c r="E2166" s="4">
        <f ca="1">[1]!thsiFinD("ths_mfi_stock",$A2166,$A$1,7,100,100)</f>
        <v>35.861411494064001</v>
      </c>
      <c r="F2166" s="4">
        <f ca="1">[1]!thsiFinD("ths_expma_stock",$A2166,$A$1,7,100,100)</f>
        <v>8.6005937785113993</v>
      </c>
      <c r="G2166" s="4">
        <f ca="1">[1]!thsiFinD("ths_rsi_stock",$A2166,$A$1,7,100,100)</f>
        <v>38.005476726479998</v>
      </c>
      <c r="H2166" s="4">
        <f ca="1">[1]!thsiFinD("ths_adtm_stock",$A2166,$A$1,7,3,100,100,100)</f>
        <v>0.40322580645160999</v>
      </c>
      <c r="I2166" s="4">
        <f ca="1">[1]!thsiFinD("ths_bbiboll_stock",$A2166,$A$1,7,3,100,100,100)</f>
        <v>8.7177083333333005</v>
      </c>
      <c r="J2166" s="4">
        <f ca="1">[1]!thsiFinD("ths_dptb_stock",$A2166,$A$1,7,104,100,100)</f>
        <v>0.57142857142856995</v>
      </c>
      <c r="K2166" s="4">
        <f ca="1">[1]!thsiFinD("ths_srmi_stock",$A2166,$A$1,7,100,100)</f>
        <v>-6.0706401766004003E-2</v>
      </c>
      <c r="L2166" s="4">
        <f ca="1">[1]!thsiFinD("ths_atr_stock",$A2166,$A$1,7,101,100,100)</f>
        <v>0.4</v>
      </c>
      <c r="M2166" s="4">
        <f ca="1">[1]!thsiFinD("ths_vol_w_stock",$A2166,$A$1)/1000000</f>
        <v>20.080739999999999</v>
      </c>
      <c r="N2166" s="4">
        <f ca="1">[1]!thsiFinD("ths_turnover_ratio_w_stock",$A2166,$A$1)</f>
        <v>9.3261294486779001</v>
      </c>
      <c r="O2166" s="4">
        <f ca="1">[1]!thsiFinD("ths_relative_chg_ratio_w_stock",$A2166,$A$1,104,100)</f>
        <v>-3.1950850318446999</v>
      </c>
      <c r="P2166" s="4"/>
    </row>
    <row r="2167" spans="1:16" x14ac:dyDescent="0.25">
      <c r="A2167" s="2" t="s">
        <v>4343</v>
      </c>
      <c r="B2167" s="2" t="s">
        <v>4344</v>
      </c>
      <c r="C2167" s="4">
        <f ca="1">[1]!thsiFinD("ths_vol_ratio_stock",$A2167,$A$1,7,100)</f>
        <v>0.68064698917456001</v>
      </c>
      <c r="D2167" s="4">
        <f ca="1">[1]!thsiFinD("ths_cr_stock",$A2167,$A$1,7,100,100)</f>
        <v>55.732484076433003</v>
      </c>
      <c r="E2167" s="4">
        <f ca="1">[1]!thsiFinD("ths_mfi_stock",$A2167,$A$1,7,100,100)</f>
        <v>16.876131077484999</v>
      </c>
      <c r="F2167" s="4">
        <f ca="1">[1]!thsiFinD("ths_expma_stock",$A2167,$A$1,7,100,100)</f>
        <v>36.940986742348997</v>
      </c>
      <c r="G2167" s="4">
        <f ca="1">[1]!thsiFinD("ths_rsi_stock",$A2167,$A$1,7,100,100)</f>
        <v>40.844781556108998</v>
      </c>
      <c r="H2167" s="4">
        <f ca="1">[1]!thsiFinD("ths_adtm_stock",$A2167,$A$1,7,3,100,100,100)</f>
        <v>0.51931330472103998</v>
      </c>
      <c r="I2167" s="4">
        <f ca="1">[1]!thsiFinD("ths_bbiboll_stock",$A2167,$A$1,7,3,100,100,100)</f>
        <v>37.217604166667002</v>
      </c>
      <c r="J2167" s="4">
        <f ca="1">[1]!thsiFinD("ths_dptb_stock",$A2167,$A$1,7,104,100,100)</f>
        <v>0.57142857142856995</v>
      </c>
      <c r="K2167" s="4">
        <f ca="1">[1]!thsiFinD("ths_srmi_stock",$A2167,$A$1,7,100,100)</f>
        <v>-4.0293040293039997E-2</v>
      </c>
      <c r="L2167" s="4">
        <f ca="1">[1]!thsiFinD("ths_atr_stock",$A2167,$A$1,7,101,100,100)</f>
        <v>1.1642857142856999</v>
      </c>
      <c r="M2167" s="4">
        <f ca="1">[1]!thsiFinD("ths_vol_w_stock",$A2167,$A$1)/1000000</f>
        <v>0.85147099999999998</v>
      </c>
      <c r="N2167" s="4">
        <f ca="1">[1]!thsiFinD("ths_turnover_ratio_w_stock",$A2167,$A$1)</f>
        <v>1.2004406267644001</v>
      </c>
      <c r="O2167" s="4">
        <f ca="1">[1]!thsiFinD("ths_relative_chg_ratio_w_stock",$A2167,$A$1,104,100)</f>
        <v>-1.2672243353273001</v>
      </c>
      <c r="P2167" s="4"/>
    </row>
    <row r="2168" spans="1:16" x14ac:dyDescent="0.25">
      <c r="A2168" s="2" t="s">
        <v>4345</v>
      </c>
      <c r="B2168" s="2" t="s">
        <v>4346</v>
      </c>
      <c r="C2168" s="4">
        <f ca="1">[1]!thsiFinD("ths_vol_ratio_stock",$A2168,$A$1,7,100)</f>
        <v>0.86010541218934</v>
      </c>
      <c r="D2168" s="4">
        <f ca="1">[1]!thsiFinD("ths_cr_stock",$A2168,$A$1,7,100,100)</f>
        <v>221.00538599641001</v>
      </c>
      <c r="E2168" s="4">
        <f ca="1">[1]!thsiFinD("ths_mfi_stock",$A2168,$A$1,7,100,100)</f>
        <v>64.152851977463996</v>
      </c>
      <c r="F2168" s="4">
        <f ca="1">[1]!thsiFinD("ths_expma_stock",$A2168,$A$1,7,100,100)</f>
        <v>17.602065915611998</v>
      </c>
      <c r="G2168" s="4">
        <f ca="1">[1]!thsiFinD("ths_rsi_stock",$A2168,$A$1,7,100,100)</f>
        <v>58.570880618826997</v>
      </c>
      <c r="H2168" s="4">
        <f ca="1">[1]!thsiFinD("ths_adtm_stock",$A2168,$A$1,7,3,100,100,100)</f>
        <v>0.72049689440994003</v>
      </c>
      <c r="I2168" s="4">
        <f ca="1">[1]!thsiFinD("ths_bbiboll_stock",$A2168,$A$1,7,3,100,100,100)</f>
        <v>17.150416666666999</v>
      </c>
      <c r="J2168" s="4">
        <f ca="1">[1]!thsiFinD("ths_dptb_stock",$A2168,$A$1,7,104,100,100)</f>
        <v>0.57142857142856995</v>
      </c>
      <c r="K2168" s="4">
        <f ca="1">[1]!thsiFinD("ths_srmi_stock",$A2168,$A$1,7,100,100)</f>
        <v>0.10140845070423</v>
      </c>
      <c r="L2168" s="4">
        <f ca="1">[1]!thsiFinD("ths_atr_stock",$A2168,$A$1,7,101,100,100)</f>
        <v>2.0085714285714</v>
      </c>
      <c r="M2168" s="4">
        <f ca="1">[1]!thsiFinD("ths_vol_w_stock",$A2168,$A$1)/1000000</f>
        <v>221.51062999999999</v>
      </c>
      <c r="N2168" s="4">
        <f ca="1">[1]!thsiFinD("ths_turnover_ratio_w_stock",$A2168,$A$1)</f>
        <v>119.00758156351</v>
      </c>
      <c r="O2168" s="4">
        <f ca="1">[1]!thsiFinD("ths_relative_chg_ratio_w_stock",$A2168,$A$1,104,100)</f>
        <v>13.527066733110001</v>
      </c>
      <c r="P2168" s="4"/>
    </row>
    <row r="2169" spans="1:16" x14ac:dyDescent="0.25">
      <c r="A2169" s="2" t="s">
        <v>4347</v>
      </c>
      <c r="B2169" s="2" t="s">
        <v>4348</v>
      </c>
      <c r="C2169" s="4">
        <f ca="1">[1]!thsiFinD("ths_vol_ratio_stock",$A2169,$A$1,7,100)</f>
        <v>1.1623063110261</v>
      </c>
      <c r="D2169" s="4">
        <f ca="1">[1]!thsiFinD("ths_cr_stock",$A2169,$A$1,7,100,100)</f>
        <v>66.444232602479005</v>
      </c>
      <c r="E2169" s="4">
        <f ca="1">[1]!thsiFinD("ths_mfi_stock",$A2169,$A$1,7,100,100)</f>
        <v>51.550010721085997</v>
      </c>
      <c r="F2169" s="4">
        <f ca="1">[1]!thsiFinD("ths_expma_stock",$A2169,$A$1,7,100,100)</f>
        <v>10.805125167326</v>
      </c>
      <c r="G2169" s="4">
        <f ca="1">[1]!thsiFinD("ths_rsi_stock",$A2169,$A$1,7,100,100)</f>
        <v>48.035458763771999</v>
      </c>
      <c r="H2169" s="4">
        <f ca="1">[1]!thsiFinD("ths_adtm_stock",$A2169,$A$1,7,3,100,100,100)</f>
        <v>0.47027027027027002</v>
      </c>
      <c r="I2169" s="4">
        <f ca="1">[1]!thsiFinD("ths_bbiboll_stock",$A2169,$A$1,7,3,100,100,100)</f>
        <v>11.006979166667</v>
      </c>
      <c r="J2169" s="4">
        <f ca="1">[1]!thsiFinD("ths_dptb_stock",$A2169,$A$1,7,104,100,100)</f>
        <v>0.57142857142856995</v>
      </c>
      <c r="K2169" s="4">
        <f ca="1">[1]!thsiFinD("ths_srmi_stock",$A2169,$A$1,7,100,100)</f>
        <v>-8.1444164567590002E-2</v>
      </c>
      <c r="L2169" s="4">
        <f ca="1">[1]!thsiFinD("ths_atr_stock",$A2169,$A$1,7,101,100,100)</f>
        <v>0.90142857142857002</v>
      </c>
      <c r="M2169" s="4">
        <f ca="1">[1]!thsiFinD("ths_vol_w_stock",$A2169,$A$1)/1000000</f>
        <v>52.441600999999999</v>
      </c>
      <c r="N2169" s="4">
        <f ca="1">[1]!thsiFinD("ths_turnover_ratio_w_stock",$A2169,$A$1)</f>
        <v>20.581476059654999</v>
      </c>
      <c r="O2169" s="4">
        <f ca="1">[1]!thsiFinD("ths_relative_chg_ratio_w_stock",$A2169,$A$1,104,100)</f>
        <v>-5.1228389660364</v>
      </c>
      <c r="P2169" s="4"/>
    </row>
    <row r="2170" spans="1:16" x14ac:dyDescent="0.25">
      <c r="A2170" s="2" t="s">
        <v>4349</v>
      </c>
      <c r="B2170" s="2" t="s">
        <v>4350</v>
      </c>
      <c r="C2170" s="4">
        <f ca="1">[1]!thsiFinD("ths_vol_ratio_stock",$A2170,$A$1,7,100)</f>
        <v>0.55367970923113996</v>
      </c>
      <c r="D2170" s="4">
        <f ca="1">[1]!thsiFinD("ths_cr_stock",$A2170,$A$1,7,100,100)</f>
        <v>37.386804657180001</v>
      </c>
      <c r="E2170" s="4">
        <f ca="1">[1]!thsiFinD("ths_mfi_stock",$A2170,$A$1,7,100,100)</f>
        <v>7.9135054489370003</v>
      </c>
      <c r="F2170" s="4">
        <f ca="1">[1]!thsiFinD("ths_expma_stock",$A2170,$A$1,7,100,100)</f>
        <v>36.020662940468</v>
      </c>
      <c r="G2170" s="4">
        <f ca="1">[1]!thsiFinD("ths_rsi_stock",$A2170,$A$1,7,100,100)</f>
        <v>36.507187871345003</v>
      </c>
      <c r="H2170" s="4">
        <f ca="1">[1]!thsiFinD("ths_adtm_stock",$A2170,$A$1,7,3,100,100,100)</f>
        <v>0.45454545454544998</v>
      </c>
      <c r="I2170" s="4">
        <f ca="1">[1]!thsiFinD("ths_bbiboll_stock",$A2170,$A$1,7,3,100,100,100)</f>
        <v>36.029895833333001</v>
      </c>
      <c r="J2170" s="4">
        <f ca="1">[1]!thsiFinD("ths_dptb_stock",$A2170,$A$1,7,104,100,100)</f>
        <v>0.57142857142856995</v>
      </c>
      <c r="K2170" s="4">
        <f ca="1">[1]!thsiFinD("ths_srmi_stock",$A2170,$A$1,7,100,100)</f>
        <v>-8.2048602038149995E-2</v>
      </c>
      <c r="L2170" s="4">
        <f ca="1">[1]!thsiFinD("ths_atr_stock",$A2170,$A$1,7,101,100,100)</f>
        <v>1.5171428571429</v>
      </c>
      <c r="M2170" s="4">
        <f ca="1">[1]!thsiFinD("ths_vol_w_stock",$A2170,$A$1)/1000000</f>
        <v>10.298506</v>
      </c>
      <c r="N2170" s="4">
        <f ca="1">[1]!thsiFinD("ths_turnover_ratio_w_stock",$A2170,$A$1)</f>
        <v>8.3340838468797998</v>
      </c>
      <c r="O2170" s="4">
        <f ca="1">[1]!thsiFinD("ths_relative_chg_ratio_w_stock",$A2170,$A$1,104,100)</f>
        <v>-6.7025313743765</v>
      </c>
      <c r="P2170" s="4"/>
    </row>
    <row r="2171" spans="1:16" x14ac:dyDescent="0.25">
      <c r="A2171" s="2" t="s">
        <v>4351</v>
      </c>
      <c r="B2171" s="2" t="s">
        <v>4352</v>
      </c>
      <c r="C2171" s="4">
        <f ca="1">[1]!thsiFinD("ths_vol_ratio_stock",$A2171,$A$1,7,100)</f>
        <v>0.99364469214111995</v>
      </c>
      <c r="D2171" s="4">
        <f ca="1">[1]!thsiFinD("ths_cr_stock",$A2171,$A$1,7,100,100)</f>
        <v>35.893011216566002</v>
      </c>
      <c r="E2171" s="4">
        <f ca="1">[1]!thsiFinD("ths_mfi_stock",$A2171,$A$1,7,100,100)</f>
        <v>28.158366824064998</v>
      </c>
      <c r="F2171" s="4">
        <f ca="1">[1]!thsiFinD("ths_expma_stock",$A2171,$A$1,7,100,100)</f>
        <v>24.997308935425</v>
      </c>
      <c r="G2171" s="4">
        <f ca="1">[1]!thsiFinD("ths_rsi_stock",$A2171,$A$1,7,100,100)</f>
        <v>40.560077660932997</v>
      </c>
      <c r="H2171" s="4">
        <f ca="1">[1]!thsiFinD("ths_adtm_stock",$A2171,$A$1,7,3,100,100,100)</f>
        <v>-0.84189723320158005</v>
      </c>
      <c r="I2171" s="4">
        <f ca="1">[1]!thsiFinD("ths_bbiboll_stock",$A2171,$A$1,7,3,100,100,100)</f>
        <v>25.182291666666998</v>
      </c>
      <c r="J2171" s="4">
        <f ca="1">[1]!thsiFinD("ths_dptb_stock",$A2171,$A$1,7,104,100,100)</f>
        <v>0.85714285714285998</v>
      </c>
      <c r="K2171" s="4">
        <f ca="1">[1]!thsiFinD("ths_srmi_stock",$A2171,$A$1,7,100,100)</f>
        <v>-5.0114766641163003E-2</v>
      </c>
      <c r="L2171" s="4">
        <f ca="1">[1]!thsiFinD("ths_atr_stock",$A2171,$A$1,7,101,100,100)</f>
        <v>0.75857142857143001</v>
      </c>
      <c r="M2171" s="4">
        <f ca="1">[1]!thsiFinD("ths_vol_w_stock",$A2171,$A$1)/1000000</f>
        <v>26.940011999999999</v>
      </c>
      <c r="N2171" s="4">
        <f ca="1">[1]!thsiFinD("ths_turnover_ratio_w_stock",$A2171,$A$1)</f>
        <v>3.2951819038554002</v>
      </c>
      <c r="O2171" s="4">
        <f ca="1">[1]!thsiFinD("ths_relative_chg_ratio_w_stock",$A2171,$A$1,104,100)</f>
        <v>-1.4645676775553</v>
      </c>
      <c r="P2171" s="4"/>
    </row>
    <row r="2172" spans="1:16" x14ac:dyDescent="0.25">
      <c r="A2172" s="2" t="s">
        <v>4353</v>
      </c>
      <c r="B2172" s="2" t="s">
        <v>4354</v>
      </c>
      <c r="C2172" s="4">
        <f ca="1">[1]!thsiFinD("ths_vol_ratio_stock",$A2172,$A$1,7,100)</f>
        <v>0.77358597085456005</v>
      </c>
      <c r="D2172" s="4">
        <f ca="1">[1]!thsiFinD("ths_cr_stock",$A2172,$A$1,7,100,100)</f>
        <v>25.864661654134999</v>
      </c>
      <c r="E2172" s="4">
        <f ca="1">[1]!thsiFinD("ths_mfi_stock",$A2172,$A$1,7,100,100)</f>
        <v>30.783633581496002</v>
      </c>
      <c r="F2172" s="4">
        <f ca="1">[1]!thsiFinD("ths_expma_stock",$A2172,$A$1,7,100,100)</f>
        <v>7.8530221122079</v>
      </c>
      <c r="G2172" s="4">
        <f ca="1">[1]!thsiFinD("ths_rsi_stock",$A2172,$A$1,7,100,100)</f>
        <v>39.655011303483001</v>
      </c>
      <c r="H2172" s="4">
        <f ca="1">[1]!thsiFinD("ths_adtm_stock",$A2172,$A$1,7,3,100,100,100)</f>
        <v>-0.29670329670329998</v>
      </c>
      <c r="I2172" s="4">
        <f ca="1">[1]!thsiFinD("ths_bbiboll_stock",$A2172,$A$1,7,3,100,100,100)</f>
        <v>8.0052083333333002</v>
      </c>
      <c r="J2172" s="4">
        <f ca="1">[1]!thsiFinD("ths_dptb_stock",$A2172,$A$1,7,104,100,100)</f>
        <v>0.71428571428570997</v>
      </c>
      <c r="K2172" s="4">
        <f ca="1">[1]!thsiFinD("ths_srmi_stock",$A2172,$A$1,7,100,100)</f>
        <v>-0.12584269662920999</v>
      </c>
      <c r="L2172" s="4">
        <f ca="1">[1]!thsiFinD("ths_atr_stock",$A2172,$A$1,7,101,100,100)</f>
        <v>0.41857142857142998</v>
      </c>
      <c r="M2172" s="4">
        <f ca="1">[1]!thsiFinD("ths_vol_w_stock",$A2172,$A$1)/1000000</f>
        <v>38.875377999999998</v>
      </c>
      <c r="N2172" s="4">
        <f ca="1">[1]!thsiFinD("ths_turnover_ratio_w_stock",$A2172,$A$1)</f>
        <v>14.749716589086001</v>
      </c>
      <c r="O2172" s="4">
        <f ca="1">[1]!thsiFinD("ths_relative_chg_ratio_w_stock",$A2172,$A$1,104,100)</f>
        <v>-1.5346840293385</v>
      </c>
      <c r="P2172" s="4"/>
    </row>
    <row r="2173" spans="1:16" x14ac:dyDescent="0.25">
      <c r="A2173" s="2" t="s">
        <v>4355</v>
      </c>
      <c r="B2173" s="2" t="s">
        <v>4356</v>
      </c>
      <c r="C2173" s="4">
        <f ca="1">[1]!thsiFinD("ths_vol_ratio_stock",$A2173,$A$1,7,100)</f>
        <v>0.98567498150051003</v>
      </c>
      <c r="D2173" s="4">
        <f ca="1">[1]!thsiFinD("ths_cr_stock",$A2173,$A$1,7,100,100)</f>
        <v>64.846416382252002</v>
      </c>
      <c r="E2173" s="4">
        <f ca="1">[1]!thsiFinD("ths_mfi_stock",$A2173,$A$1,7,100,100)</f>
        <v>39.943889675308</v>
      </c>
      <c r="F2173" s="4">
        <f ca="1">[1]!thsiFinD("ths_expma_stock",$A2173,$A$1,7,100,100)</f>
        <v>8.2355481039923006</v>
      </c>
      <c r="G2173" s="4">
        <f ca="1">[1]!thsiFinD("ths_rsi_stock",$A2173,$A$1,7,100,100)</f>
        <v>57.575356022012002</v>
      </c>
      <c r="H2173" s="4">
        <f ca="1">[1]!thsiFinD("ths_adtm_stock",$A2173,$A$1,7,3,100,100,100)</f>
        <v>-0.35789473684210998</v>
      </c>
      <c r="I2173" s="4">
        <f ca="1">[1]!thsiFinD("ths_bbiboll_stock",$A2173,$A$1,7,3,100,100,100)</f>
        <v>8.2182291666666991</v>
      </c>
      <c r="J2173" s="4">
        <f ca="1">[1]!thsiFinD("ths_dptb_stock",$A2173,$A$1,7,104,100,100)</f>
        <v>0.71428571428570997</v>
      </c>
      <c r="K2173" s="4">
        <f ca="1">[1]!thsiFinD("ths_srmi_stock",$A2173,$A$1,7,100,100)</f>
        <v>-2.2093023255813998E-2</v>
      </c>
      <c r="L2173" s="4">
        <f ca="1">[1]!thsiFinD("ths_atr_stock",$A2173,$A$1,7,101,100,100)</f>
        <v>0.46</v>
      </c>
      <c r="M2173" s="4">
        <f ca="1">[1]!thsiFinD("ths_vol_w_stock",$A2173,$A$1)/1000000</f>
        <v>26.833576999999998</v>
      </c>
      <c r="N2173" s="4">
        <f ca="1">[1]!thsiFinD("ths_turnover_ratio_w_stock",$A2173,$A$1)</f>
        <v>11.141637814273</v>
      </c>
      <c r="O2173" s="4">
        <f ca="1">[1]!thsiFinD("ths_relative_chg_ratio_w_stock",$A2173,$A$1,104,100)</f>
        <v>0.73433371074128995</v>
      </c>
      <c r="P2173" s="4"/>
    </row>
    <row r="2174" spans="1:16" x14ac:dyDescent="0.25">
      <c r="A2174" s="2" t="s">
        <v>4357</v>
      </c>
      <c r="B2174" s="2" t="s">
        <v>4358</v>
      </c>
      <c r="C2174" s="4">
        <f ca="1">[1]!thsiFinD("ths_vol_ratio_stock",$A2174,$A$1,7,100)</f>
        <v>1.0141425311543999</v>
      </c>
      <c r="D2174" s="4">
        <f ca="1">[1]!thsiFinD("ths_cr_stock",$A2174,$A$1,7,100,100)</f>
        <v>75.753604193971</v>
      </c>
      <c r="E2174" s="4">
        <f ca="1">[1]!thsiFinD("ths_mfi_stock",$A2174,$A$1,7,100,100)</f>
        <v>28.509013651850999</v>
      </c>
      <c r="F2174" s="4">
        <f ca="1">[1]!thsiFinD("ths_expma_stock",$A2174,$A$1,7,100,100)</f>
        <v>18.164322309549</v>
      </c>
      <c r="G2174" s="4">
        <f ca="1">[1]!thsiFinD("ths_rsi_stock",$A2174,$A$1,7,100,100)</f>
        <v>33.617856842747003</v>
      </c>
      <c r="H2174" s="4">
        <f ca="1">[1]!thsiFinD("ths_adtm_stock",$A2174,$A$1,7,3,100,100,100)</f>
        <v>2.2471910112358998E-2</v>
      </c>
      <c r="I2174" s="4">
        <f ca="1">[1]!thsiFinD("ths_bbiboll_stock",$A2174,$A$1,7,3,100,100,100)</f>
        <v>18.364895833333001</v>
      </c>
      <c r="J2174" s="4">
        <f ca="1">[1]!thsiFinD("ths_dptb_stock",$A2174,$A$1,7,104,100,100)</f>
        <v>0.57142857142856995</v>
      </c>
      <c r="K2174" s="4">
        <f ca="1">[1]!thsiFinD("ths_srmi_stock",$A2174,$A$1,7,100,100)</f>
        <v>-2.9923830250272E-2</v>
      </c>
      <c r="L2174" s="4">
        <f ca="1">[1]!thsiFinD("ths_atr_stock",$A2174,$A$1,7,101,100,100)</f>
        <v>0.64142857142857002</v>
      </c>
      <c r="M2174" s="4">
        <f ca="1">[1]!thsiFinD("ths_vol_w_stock",$A2174,$A$1)/1000000</f>
        <v>5.5060099999999998</v>
      </c>
      <c r="N2174" s="4">
        <f ca="1">[1]!thsiFinD("ths_turnover_ratio_w_stock",$A2174,$A$1)</f>
        <v>2.6074507993846998</v>
      </c>
      <c r="O2174" s="4">
        <f ca="1">[1]!thsiFinD("ths_relative_chg_ratio_w_stock",$A2174,$A$1,104,100)</f>
        <v>-2.7021082625308002</v>
      </c>
      <c r="P2174" s="4"/>
    </row>
    <row r="2175" spans="1:16" x14ac:dyDescent="0.25">
      <c r="A2175" s="2" t="s">
        <v>4359</v>
      </c>
      <c r="B2175" s="2" t="s">
        <v>4360</v>
      </c>
      <c r="C2175" s="4">
        <f ca="1">[1]!thsiFinD("ths_vol_ratio_stock",$A2175,$A$1,7,100)</f>
        <v>0.93816390448705</v>
      </c>
      <c r="D2175" s="4">
        <f ca="1">[1]!thsiFinD("ths_cr_stock",$A2175,$A$1,7,100,100)</f>
        <v>82.352941176471006</v>
      </c>
      <c r="E2175" s="4">
        <f ca="1">[1]!thsiFinD("ths_mfi_stock",$A2175,$A$1,7,100,100)</f>
        <v>44.080249356449002</v>
      </c>
      <c r="F2175" s="4">
        <f ca="1">[1]!thsiFinD("ths_expma_stock",$A2175,$A$1,7,100,100)</f>
        <v>8.0460611143912999</v>
      </c>
      <c r="G2175" s="4">
        <f ca="1">[1]!thsiFinD("ths_rsi_stock",$A2175,$A$1,7,100,100)</f>
        <v>48.168484193821001</v>
      </c>
      <c r="H2175" s="4">
        <f ca="1">[1]!thsiFinD("ths_adtm_stock",$A2175,$A$1,7,3,100,100,100)</f>
        <v>-0.19736842105263</v>
      </c>
      <c r="I2175" s="4">
        <f ca="1">[1]!thsiFinD("ths_bbiboll_stock",$A2175,$A$1,7,3,100,100,100)</f>
        <v>8.1098958333333009</v>
      </c>
      <c r="J2175" s="4">
        <f ca="1">[1]!thsiFinD("ths_dptb_stock",$A2175,$A$1,7,104,100,100)</f>
        <v>0.42857142857142999</v>
      </c>
      <c r="K2175" s="4">
        <f ca="1">[1]!thsiFinD("ths_srmi_stock",$A2175,$A$1,7,100,100)</f>
        <v>-2.0606060606060999E-2</v>
      </c>
      <c r="L2175" s="4">
        <f ca="1">[1]!thsiFinD("ths_atr_stock",$A2175,$A$1,7,101,100,100)</f>
        <v>0.27</v>
      </c>
      <c r="M2175" s="4">
        <f ca="1">[1]!thsiFinD("ths_vol_w_stock",$A2175,$A$1)/1000000</f>
        <v>11.317325</v>
      </c>
      <c r="N2175" s="4">
        <f ca="1">[1]!thsiFinD("ths_turnover_ratio_w_stock",$A2175,$A$1)</f>
        <v>6.8071038259648997</v>
      </c>
      <c r="O2175" s="4">
        <f ca="1">[1]!thsiFinD("ths_relative_chg_ratio_w_stock",$A2175,$A$1,104,100)</f>
        <v>1.4690940726329</v>
      </c>
      <c r="P2175" s="4"/>
    </row>
    <row r="2176" spans="1:16" x14ac:dyDescent="0.25">
      <c r="A2176" s="2" t="s">
        <v>4361</v>
      </c>
      <c r="B2176" s="2" t="s">
        <v>4362</v>
      </c>
      <c r="C2176" s="4">
        <f ca="1">[1]!thsiFinD("ths_vol_ratio_stock",$A2176,$A$1,7,100)</f>
        <v>0.75767125683688996</v>
      </c>
      <c r="D2176" s="4">
        <f ca="1">[1]!thsiFinD("ths_cr_stock",$A2176,$A$1,7,100,100)</f>
        <v>130.87557603687</v>
      </c>
      <c r="E2176" s="4">
        <f ca="1">[1]!thsiFinD("ths_mfi_stock",$A2176,$A$1,7,100,100)</f>
        <v>55.536007843497003</v>
      </c>
      <c r="F2176" s="4">
        <f ca="1">[1]!thsiFinD("ths_expma_stock",$A2176,$A$1,7,100,100)</f>
        <v>26.837475556504</v>
      </c>
      <c r="G2176" s="4">
        <f ca="1">[1]!thsiFinD("ths_rsi_stock",$A2176,$A$1,7,100,100)</f>
        <v>48.171294103888002</v>
      </c>
      <c r="H2176" s="4">
        <f ca="1">[1]!thsiFinD("ths_adtm_stock",$A2176,$A$1,7,3,100,100,100)</f>
        <v>-6.7857142857139993E-2</v>
      </c>
      <c r="I2176" s="4">
        <f ca="1">[1]!thsiFinD("ths_bbiboll_stock",$A2176,$A$1,7,3,100,100,100)</f>
        <v>26.762812499999999</v>
      </c>
      <c r="J2176" s="4">
        <f ca="1">[1]!thsiFinD("ths_dptb_stock",$A2176,$A$1,7,104,100,100)</f>
        <v>0.57142857142856995</v>
      </c>
      <c r="K2176" s="4">
        <f ca="1">[1]!thsiFinD("ths_srmi_stock",$A2176,$A$1,7,100,100)</f>
        <v>1.5332834704562001E-2</v>
      </c>
      <c r="L2176" s="4">
        <f ca="1">[1]!thsiFinD("ths_atr_stock",$A2176,$A$1,7,101,100,100)</f>
        <v>1.1985714285714</v>
      </c>
      <c r="M2176" s="4">
        <f ca="1">[1]!thsiFinD("ths_vol_w_stock",$A2176,$A$1)/1000000</f>
        <v>24.648161999999999</v>
      </c>
      <c r="N2176" s="4">
        <f ca="1">[1]!thsiFinD("ths_turnover_ratio_w_stock",$A2176,$A$1)</f>
        <v>8.3457678463792995</v>
      </c>
      <c r="O2176" s="4">
        <f ca="1">[1]!thsiFinD("ths_relative_chg_ratio_w_stock",$A2176,$A$1,104,100)</f>
        <v>-2.1092447515499</v>
      </c>
      <c r="P2176" s="4"/>
    </row>
    <row r="2177" spans="1:16" x14ac:dyDescent="0.25">
      <c r="A2177" s="2" t="s">
        <v>4363</v>
      </c>
      <c r="B2177" s="2" t="s">
        <v>4364</v>
      </c>
      <c r="C2177" s="4">
        <f ca="1">[1]!thsiFinD("ths_vol_ratio_stock",$A2177,$A$1,7,100)</f>
        <v>0.50780554774715003</v>
      </c>
      <c r="D2177" s="4">
        <f ca="1">[1]!thsiFinD("ths_cr_stock",$A2177,$A$1,7,100,100)</f>
        <v>41.186071817192001</v>
      </c>
      <c r="E2177" s="4">
        <f ca="1">[1]!thsiFinD("ths_mfi_stock",$A2177,$A$1,7,100,100)</f>
        <v>55.833019410764003</v>
      </c>
      <c r="F2177" s="4">
        <f ca="1">[1]!thsiFinD("ths_expma_stock",$A2177,$A$1,7,100,100)</f>
        <v>19.238242074721001</v>
      </c>
      <c r="G2177" s="4">
        <f ca="1">[1]!thsiFinD("ths_rsi_stock",$A2177,$A$1,7,100,100)</f>
        <v>43.357239391100997</v>
      </c>
      <c r="H2177" s="4">
        <f ca="1">[1]!thsiFinD("ths_adtm_stock",$A2177,$A$1,7,3,100,100,100)</f>
        <v>-0.34451219512195003</v>
      </c>
      <c r="I2177" s="4">
        <f ca="1">[1]!thsiFinD("ths_bbiboll_stock",$A2177,$A$1,7,3,100,100,100)</f>
        <v>19.451041666666999</v>
      </c>
      <c r="J2177" s="4">
        <f ca="1">[1]!thsiFinD("ths_dptb_stock",$A2177,$A$1,7,104,100,100)</f>
        <v>0.71428571428570997</v>
      </c>
      <c r="K2177" s="4">
        <f ca="1">[1]!thsiFinD("ths_srmi_stock",$A2177,$A$1,7,100,100)</f>
        <v>-0.11297071129707</v>
      </c>
      <c r="L2177" s="4">
        <f ca="1">[1]!thsiFinD("ths_atr_stock",$A2177,$A$1,7,101,100,100)</f>
        <v>1.2357142857143</v>
      </c>
      <c r="M2177" s="4">
        <f ca="1">[1]!thsiFinD("ths_vol_w_stock",$A2177,$A$1)/1000000</f>
        <v>21.13326</v>
      </c>
      <c r="N2177" s="4">
        <f ca="1">[1]!thsiFinD("ths_turnover_ratio_w_stock",$A2177,$A$1)</f>
        <v>18.657338130027998</v>
      </c>
      <c r="O2177" s="4">
        <f ca="1">[1]!thsiFinD("ths_relative_chg_ratio_w_stock",$A2177,$A$1,104,100)</f>
        <v>-3.9611537911869998</v>
      </c>
      <c r="P2177" s="4"/>
    </row>
    <row r="2178" spans="1:16" x14ac:dyDescent="0.25">
      <c r="A2178" s="2" t="s">
        <v>4365</v>
      </c>
      <c r="B2178" s="2" t="s">
        <v>4366</v>
      </c>
      <c r="C2178" s="4">
        <f ca="1">[1]!thsiFinD("ths_vol_ratio_stock",$A2178,$A$1,7,100)</f>
        <v>1.7253416549781999</v>
      </c>
      <c r="D2178" s="4">
        <f ca="1">[1]!thsiFinD("ths_cr_stock",$A2178,$A$1,7,100,100)</f>
        <v>41.858325666973002</v>
      </c>
      <c r="E2178" s="4">
        <f ca="1">[1]!thsiFinD("ths_mfi_stock",$A2178,$A$1,7,100,100)</f>
        <v>19.760990001043002</v>
      </c>
      <c r="F2178" s="4">
        <f ca="1">[1]!thsiFinD("ths_expma_stock",$A2178,$A$1,7,100,100)</f>
        <v>12.687487547072999</v>
      </c>
      <c r="G2178" s="4">
        <f ca="1">[1]!thsiFinD("ths_rsi_stock",$A2178,$A$1,7,100,100)</f>
        <v>38.587152535211999</v>
      </c>
      <c r="H2178" s="4">
        <f ca="1">[1]!thsiFinD("ths_adtm_stock",$A2178,$A$1,7,3,100,100,100)</f>
        <v>-0.42233009708738001</v>
      </c>
      <c r="I2178" s="4">
        <f ca="1">[1]!thsiFinD("ths_bbiboll_stock",$A2178,$A$1,7,3,100,100,100)</f>
        <v>12.881145833332999</v>
      </c>
      <c r="J2178" s="4">
        <f ca="1">[1]!thsiFinD("ths_dptb_stock",$A2178,$A$1,7,104,100,100)</f>
        <v>0.71428571428570997</v>
      </c>
      <c r="K2178" s="4">
        <f ca="1">[1]!thsiFinD("ths_srmi_stock",$A2178,$A$1,7,100,100)</f>
        <v>-9.3704245973646003E-2</v>
      </c>
      <c r="L2178" s="4">
        <f ca="1">[1]!thsiFinD("ths_atr_stock",$A2178,$A$1,7,101,100,100)</f>
        <v>0.74285714285714</v>
      </c>
      <c r="M2178" s="4">
        <f ca="1">[1]!thsiFinD("ths_vol_w_stock",$A2178,$A$1)/1000000</f>
        <v>36.128131000000003</v>
      </c>
      <c r="N2178" s="4">
        <f ca="1">[1]!thsiFinD("ths_turnover_ratio_w_stock",$A2178,$A$1)</f>
        <v>26.727185615730999</v>
      </c>
      <c r="O2178" s="4">
        <f ca="1">[1]!thsiFinD("ths_relative_chg_ratio_w_stock",$A2178,$A$1,104,100)</f>
        <v>-4.5246015712848999</v>
      </c>
      <c r="P2178" s="4"/>
    </row>
    <row r="2179" spans="1:16" x14ac:dyDescent="0.25">
      <c r="A2179" s="2" t="s">
        <v>4367</v>
      </c>
      <c r="B2179" s="2" t="s">
        <v>4368</v>
      </c>
      <c r="C2179" s="4">
        <f ca="1">[1]!thsiFinD("ths_vol_ratio_stock",$A2179,$A$1,7,100)</f>
        <v>0.95822763292671997</v>
      </c>
      <c r="D2179" s="4">
        <f ca="1">[1]!thsiFinD("ths_cr_stock",$A2179,$A$1,7,100,100)</f>
        <v>49.475524475524999</v>
      </c>
      <c r="E2179" s="4">
        <f ca="1">[1]!thsiFinD("ths_mfi_stock",$A2179,$A$1,7,100,100)</f>
        <v>35.979206157686001</v>
      </c>
      <c r="F2179" s="4">
        <f ca="1">[1]!thsiFinD("ths_expma_stock",$A2179,$A$1,7,100,100)</f>
        <v>8.9874858757896998</v>
      </c>
      <c r="G2179" s="4">
        <f ca="1">[1]!thsiFinD("ths_rsi_stock",$A2179,$A$1,7,100,100)</f>
        <v>45.923609166668001</v>
      </c>
      <c r="H2179" s="4">
        <f ca="1">[1]!thsiFinD("ths_adtm_stock",$A2179,$A$1,7,3,100,100,100)</f>
        <v>-0.24418604651163001</v>
      </c>
      <c r="I2179" s="4">
        <f ca="1">[1]!thsiFinD("ths_bbiboll_stock",$A2179,$A$1,7,3,100,100,100)</f>
        <v>9.0571874999999995</v>
      </c>
      <c r="J2179" s="4">
        <f ca="1">[1]!thsiFinD("ths_dptb_stock",$A2179,$A$1,7,104,100,100)</f>
        <v>0.57142857142856995</v>
      </c>
      <c r="K2179" s="4">
        <f ca="1">[1]!thsiFinD("ths_srmi_stock",$A2179,$A$1,7,100,100)</f>
        <v>-5.2631578947368002E-2</v>
      </c>
      <c r="L2179" s="4">
        <f ca="1">[1]!thsiFinD("ths_atr_stock",$A2179,$A$1,7,101,100,100)</f>
        <v>0.40714285714286003</v>
      </c>
      <c r="M2179" s="4">
        <f ca="1">[1]!thsiFinD("ths_vol_w_stock",$A2179,$A$1)/1000000</f>
        <v>66.756324000000006</v>
      </c>
      <c r="N2179" s="4">
        <f ca="1">[1]!thsiFinD("ths_turnover_ratio_w_stock",$A2179,$A$1)</f>
        <v>13.259950890748</v>
      </c>
      <c r="O2179" s="4">
        <f ca="1">[1]!thsiFinD("ths_relative_chg_ratio_w_stock",$A2179,$A$1,104,100)</f>
        <v>-2.4618947600277998</v>
      </c>
      <c r="P2179" s="4"/>
    </row>
    <row r="2180" spans="1:16" x14ac:dyDescent="0.25">
      <c r="A2180" s="2" t="s">
        <v>4369</v>
      </c>
      <c r="B2180" s="2" t="s">
        <v>4370</v>
      </c>
      <c r="C2180" s="4">
        <f ca="1">[1]!thsiFinD("ths_vol_ratio_stock",$A2180,$A$1,7,100)</f>
        <v>1.5256760501222</v>
      </c>
      <c r="D2180" s="4">
        <f ca="1">[1]!thsiFinD("ths_cr_stock",$A2180,$A$1,7,100,100)</f>
        <v>64.043653072946995</v>
      </c>
      <c r="E2180" s="4">
        <f ca="1">[1]!thsiFinD("ths_mfi_stock",$A2180,$A$1,7,100,100)</f>
        <v>48.519826934161998</v>
      </c>
      <c r="F2180" s="4">
        <f ca="1">[1]!thsiFinD("ths_expma_stock",$A2180,$A$1,7,100,100)</f>
        <v>24.820775334004999</v>
      </c>
      <c r="G2180" s="4">
        <f ca="1">[1]!thsiFinD("ths_rsi_stock",$A2180,$A$1,7,100,100)</f>
        <v>51.061124204694998</v>
      </c>
      <c r="H2180" s="4">
        <f ca="1">[1]!thsiFinD("ths_adtm_stock",$A2180,$A$1,7,3,100,100,100)</f>
        <v>-0.68957871396895998</v>
      </c>
      <c r="I2180" s="4">
        <f ca="1">[1]!thsiFinD("ths_bbiboll_stock",$A2180,$A$1,7,3,100,100,100)</f>
        <v>25.107708333333001</v>
      </c>
      <c r="J2180" s="4">
        <f ca="1">[1]!thsiFinD("ths_dptb_stock",$A2180,$A$1,7,104,100,100)</f>
        <v>0.85714285714285998</v>
      </c>
      <c r="K2180" s="4">
        <f ca="1">[1]!thsiFinD("ths_srmi_stock",$A2180,$A$1,7,100,100)</f>
        <v>-3.9878465628559998E-2</v>
      </c>
      <c r="L2180" s="4">
        <f ca="1">[1]!thsiFinD("ths_atr_stock",$A2180,$A$1,7,101,100,100)</f>
        <v>1.36</v>
      </c>
      <c r="M2180" s="4">
        <f ca="1">[1]!thsiFinD("ths_vol_w_stock",$A2180,$A$1)/1000000</f>
        <v>34.103959000000003</v>
      </c>
      <c r="N2180" s="4">
        <f ca="1">[1]!thsiFinD("ths_turnover_ratio_w_stock",$A2180,$A$1)</f>
        <v>22.907076617318001</v>
      </c>
      <c r="O2180" s="4">
        <f ca="1">[1]!thsiFinD("ths_relative_chg_ratio_w_stock",$A2180,$A$1,104,100)</f>
        <v>2.2536329168732001</v>
      </c>
      <c r="P2180" s="4"/>
    </row>
    <row r="2181" spans="1:16" x14ac:dyDescent="0.25">
      <c r="A2181" s="2" t="s">
        <v>4371</v>
      </c>
      <c r="B2181" s="2" t="s">
        <v>4372</v>
      </c>
      <c r="C2181" s="4">
        <f ca="1">[1]!thsiFinD("ths_vol_ratio_stock",$A2181,$A$1,7,100)</f>
        <v>1.0875010622087999</v>
      </c>
      <c r="D2181" s="4">
        <f ca="1">[1]!thsiFinD("ths_cr_stock",$A2181,$A$1,7,100,100)</f>
        <v>53.453453453453001</v>
      </c>
      <c r="E2181" s="4">
        <f ca="1">[1]!thsiFinD("ths_mfi_stock",$A2181,$A$1,7,100,100)</f>
        <v>44.724056841397001</v>
      </c>
      <c r="F2181" s="4">
        <f ca="1">[1]!thsiFinD("ths_expma_stock",$A2181,$A$1,7,100,100)</f>
        <v>14.965845884732</v>
      </c>
      <c r="G2181" s="4">
        <f ca="1">[1]!thsiFinD("ths_rsi_stock",$A2181,$A$1,7,100,100)</f>
        <v>49.542280621198003</v>
      </c>
      <c r="H2181" s="4">
        <f ca="1">[1]!thsiFinD("ths_adtm_stock",$A2181,$A$1,7,3,100,100,100)</f>
        <v>-0.61440677966101997</v>
      </c>
      <c r="I2181" s="4">
        <f ca="1">[1]!thsiFinD("ths_bbiboll_stock",$A2181,$A$1,7,3,100,100,100)</f>
        <v>15.165208333333</v>
      </c>
      <c r="J2181" s="4">
        <f ca="1">[1]!thsiFinD("ths_dptb_stock",$A2181,$A$1,7,104,100,100)</f>
        <v>0.85714285714285998</v>
      </c>
      <c r="K2181" s="4">
        <f ca="1">[1]!thsiFinD("ths_srmi_stock",$A2181,$A$1,7,100,100)</f>
        <v>-4.7110552763819001E-2</v>
      </c>
      <c r="L2181" s="4">
        <f ca="1">[1]!thsiFinD("ths_atr_stock",$A2181,$A$1,7,101,100,100)</f>
        <v>0.73</v>
      </c>
      <c r="M2181" s="4">
        <f ca="1">[1]!thsiFinD("ths_vol_w_stock",$A2181,$A$1)/1000000</f>
        <v>11.34491</v>
      </c>
      <c r="N2181" s="4">
        <f ca="1">[1]!thsiFinD("ths_turnover_ratio_w_stock",$A2181,$A$1)</f>
        <v>12.727756854004999</v>
      </c>
      <c r="O2181" s="4">
        <f ca="1">[1]!thsiFinD("ths_relative_chg_ratio_w_stock",$A2181,$A$1,104,100)</f>
        <v>0.31670278740871999</v>
      </c>
      <c r="P2181" s="4"/>
    </row>
    <row r="2182" spans="1:16" x14ac:dyDescent="0.25">
      <c r="A2182" s="2" t="s">
        <v>4373</v>
      </c>
      <c r="B2182" s="2" t="s">
        <v>4374</v>
      </c>
      <c r="C2182" s="4">
        <f ca="1">[1]!thsiFinD("ths_vol_ratio_stock",$A2182,$A$1,7,100)</f>
        <v>0.78948270698723</v>
      </c>
      <c r="D2182" s="4">
        <f ca="1">[1]!thsiFinD("ths_cr_stock",$A2182,$A$1,7,100,100)</f>
        <v>22.549019607843</v>
      </c>
      <c r="E2182" s="4">
        <f ca="1">[1]!thsiFinD("ths_mfi_stock",$A2182,$A$1,7,100,100)</f>
        <v>33.210683759887999</v>
      </c>
      <c r="F2182" s="4">
        <f ca="1">[1]!thsiFinD("ths_expma_stock",$A2182,$A$1,7,100,100)</f>
        <v>15.372453231724</v>
      </c>
      <c r="G2182" s="4">
        <f ca="1">[1]!thsiFinD("ths_rsi_stock",$A2182,$A$1,7,100,100)</f>
        <v>44.388081543543997</v>
      </c>
      <c r="H2182" s="4">
        <f ca="1">[1]!thsiFinD("ths_adtm_stock",$A2182,$A$1,7,3,100,100,100)</f>
        <v>-0.51923076923077005</v>
      </c>
      <c r="I2182" s="4">
        <f ca="1">[1]!thsiFinD("ths_bbiboll_stock",$A2182,$A$1,7,3,100,100,100)</f>
        <v>15.586770833333</v>
      </c>
      <c r="J2182" s="4">
        <f ca="1">[1]!thsiFinD("ths_dptb_stock",$A2182,$A$1,7,104,100,100)</f>
        <v>0.85714285714285998</v>
      </c>
      <c r="K2182" s="4">
        <f ca="1">[1]!thsiFinD("ths_srmi_stock",$A2182,$A$1,7,100,100)</f>
        <v>-0.10081585081585</v>
      </c>
      <c r="L2182" s="4">
        <f ca="1">[1]!thsiFinD("ths_atr_stock",$A2182,$A$1,7,101,100,100)</f>
        <v>0.77857142857143002</v>
      </c>
      <c r="M2182" s="4">
        <f ca="1">[1]!thsiFinD("ths_vol_w_stock",$A2182,$A$1)/1000000</f>
        <v>35.929340000000003</v>
      </c>
      <c r="N2182" s="4">
        <f ca="1">[1]!thsiFinD("ths_turnover_ratio_w_stock",$A2182,$A$1)</f>
        <v>14.485248666176</v>
      </c>
      <c r="O2182" s="4">
        <f ca="1">[1]!thsiFinD("ths_relative_chg_ratio_w_stock",$A2182,$A$1,104,100)</f>
        <v>-0.43416916390010002</v>
      </c>
      <c r="P2182" s="4"/>
    </row>
    <row r="2183" spans="1:16" x14ac:dyDescent="0.25">
      <c r="A2183" s="2" t="s">
        <v>4375</v>
      </c>
      <c r="B2183" s="2" t="s">
        <v>4376</v>
      </c>
      <c r="C2183" s="4">
        <f ca="1">[1]!thsiFinD("ths_vol_ratio_stock",$A2183,$A$1,7,100)</f>
        <v>0.92680001433661996</v>
      </c>
      <c r="D2183" s="4">
        <f ca="1">[1]!thsiFinD("ths_cr_stock",$A2183,$A$1,7,100,100)</f>
        <v>32.755905511811001</v>
      </c>
      <c r="E2183" s="4">
        <f ca="1">[1]!thsiFinD("ths_mfi_stock",$A2183,$A$1,7,100,100)</f>
        <v>13.119844002611</v>
      </c>
      <c r="F2183" s="4">
        <f ca="1">[1]!thsiFinD("ths_expma_stock",$A2183,$A$1,7,100,100)</f>
        <v>22.239561112373</v>
      </c>
      <c r="G2183" s="4">
        <f ca="1">[1]!thsiFinD("ths_rsi_stock",$A2183,$A$1,7,100,100)</f>
        <v>30.004564048989</v>
      </c>
      <c r="H2183" s="4">
        <f ca="1">[1]!thsiFinD("ths_adtm_stock",$A2183,$A$1,7,3,100,100,100)</f>
        <v>-0.67338709677418995</v>
      </c>
      <c r="I2183" s="4">
        <f ca="1">[1]!thsiFinD("ths_bbiboll_stock",$A2183,$A$1,7,3,100,100,100)</f>
        <v>22.712604166666999</v>
      </c>
      <c r="J2183" s="4">
        <f ca="1">[1]!thsiFinD("ths_dptb_stock",$A2183,$A$1,7,104,100,100)</f>
        <v>0.71428571428570997</v>
      </c>
      <c r="K2183" s="4">
        <f ca="1">[1]!thsiFinD("ths_srmi_stock",$A2183,$A$1,7,100,100)</f>
        <v>-7.2890025575448006E-2</v>
      </c>
      <c r="L2183" s="4">
        <f ca="1">[1]!thsiFinD("ths_atr_stock",$A2183,$A$1,7,101,100,100)</f>
        <v>0.81285714285713995</v>
      </c>
      <c r="M2183" s="4">
        <f ca="1">[1]!thsiFinD("ths_vol_w_stock",$A2183,$A$1)/1000000</f>
        <v>4.7644739999999999</v>
      </c>
      <c r="N2183" s="4">
        <f ca="1">[1]!thsiFinD("ths_turnover_ratio_w_stock",$A2183,$A$1)</f>
        <v>2.5534522278342</v>
      </c>
      <c r="O2183" s="4">
        <f ca="1">[1]!thsiFinD("ths_relative_chg_ratio_w_stock",$A2183,$A$1,104,100)</f>
        <v>-4.9540239015102001</v>
      </c>
      <c r="P2183" s="4"/>
    </row>
    <row r="2184" spans="1:16" x14ac:dyDescent="0.25">
      <c r="A2184" s="2" t="s">
        <v>4377</v>
      </c>
      <c r="B2184" s="2" t="s">
        <v>4378</v>
      </c>
      <c r="C2184" s="4">
        <f ca="1">[1]!thsiFinD("ths_vol_ratio_stock",$A2184,$A$1,7,100)</f>
        <v>1.4112185044214001</v>
      </c>
      <c r="D2184" s="4">
        <f ca="1">[1]!thsiFinD("ths_cr_stock",$A2184,$A$1,7,100,100)</f>
        <v>53.125</v>
      </c>
      <c r="E2184" s="4">
        <f ca="1">[1]!thsiFinD("ths_mfi_stock",$A2184,$A$1,7,100,100)</f>
        <v>43.224414761270999</v>
      </c>
      <c r="F2184" s="4">
        <f ca="1">[1]!thsiFinD("ths_expma_stock",$A2184,$A$1,7,100,100)</f>
        <v>11.956316268055</v>
      </c>
      <c r="G2184" s="4">
        <f ca="1">[1]!thsiFinD("ths_rsi_stock",$A2184,$A$1,7,100,100)</f>
        <v>52.586530900574999</v>
      </c>
      <c r="H2184" s="4">
        <f ca="1">[1]!thsiFinD("ths_adtm_stock",$A2184,$A$1,7,3,100,100,100)</f>
        <v>-0.74885844748857999</v>
      </c>
      <c r="I2184" s="4">
        <f ca="1">[1]!thsiFinD("ths_bbiboll_stock",$A2184,$A$1,7,3,100,100,100)</f>
        <v>11.948854166666999</v>
      </c>
      <c r="J2184" s="4">
        <f ca="1">[1]!thsiFinD("ths_dptb_stock",$A2184,$A$1,7,104,100,100)</f>
        <v>0.71428571428570997</v>
      </c>
      <c r="K2184" s="4">
        <f ca="1">[1]!thsiFinD("ths_srmi_stock",$A2184,$A$1,7,100,100)</f>
        <v>-9.2134831460673999E-2</v>
      </c>
      <c r="L2184" s="4">
        <f ca="1">[1]!thsiFinD("ths_atr_stock",$A2184,$A$1,7,101,100,100)</f>
        <v>0.86</v>
      </c>
      <c r="M2184" s="4">
        <f ca="1">[1]!thsiFinD("ths_vol_w_stock",$A2184,$A$1)/1000000</f>
        <v>36.676504000000001</v>
      </c>
      <c r="N2184" s="4">
        <f ca="1">[1]!thsiFinD("ths_turnover_ratio_w_stock",$A2184,$A$1)</f>
        <v>41.851730835585997</v>
      </c>
      <c r="O2184" s="4">
        <f ca="1">[1]!thsiFinD("ths_relative_chg_ratio_w_stock",$A2184,$A$1,104,100)</f>
        <v>-1.4438773023761</v>
      </c>
      <c r="P2184" s="4"/>
    </row>
    <row r="2185" spans="1:16" x14ac:dyDescent="0.25">
      <c r="A2185" s="2" t="s">
        <v>4379</v>
      </c>
      <c r="B2185" s="2" t="s">
        <v>4380</v>
      </c>
      <c r="C2185" s="4">
        <f ca="1">[1]!thsiFinD("ths_vol_ratio_stock",$A2185,$A$1,7,100)</f>
        <v>1.4078631597569999</v>
      </c>
      <c r="D2185" s="4">
        <f ca="1">[1]!thsiFinD("ths_cr_stock",$A2185,$A$1,7,100,100)</f>
        <v>32.8125</v>
      </c>
      <c r="E2185" s="4">
        <f ca="1">[1]!thsiFinD("ths_mfi_stock",$A2185,$A$1,7,100,100)</f>
        <v>31.060867517506001</v>
      </c>
      <c r="F2185" s="4">
        <f ca="1">[1]!thsiFinD("ths_expma_stock",$A2185,$A$1,7,100,100)</f>
        <v>7.3275968738461996</v>
      </c>
      <c r="G2185" s="4">
        <f ca="1">[1]!thsiFinD("ths_rsi_stock",$A2185,$A$1,7,100,100)</f>
        <v>31.227130316021</v>
      </c>
      <c r="H2185" s="4">
        <f ca="1">[1]!thsiFinD("ths_adtm_stock",$A2185,$A$1,7,3,100,100,100)</f>
        <v>-0.22727272727273001</v>
      </c>
      <c r="I2185" s="4">
        <f ca="1">[1]!thsiFinD("ths_bbiboll_stock",$A2185,$A$1,7,3,100,100,100)</f>
        <v>7.4868750000000004</v>
      </c>
      <c r="J2185" s="4">
        <f ca="1">[1]!thsiFinD("ths_dptb_stock",$A2185,$A$1,7,104,100,100)</f>
        <v>0.42857142857142999</v>
      </c>
      <c r="K2185" s="4">
        <f ca="1">[1]!thsiFinD("ths_srmi_stock",$A2185,$A$1,7,100,100)</f>
        <v>-4.3824701195219001E-2</v>
      </c>
      <c r="L2185" s="4">
        <f ca="1">[1]!thsiFinD("ths_atr_stock",$A2185,$A$1,7,101,100,100)</f>
        <v>0.24571428571428999</v>
      </c>
      <c r="M2185" s="4">
        <f ca="1">[1]!thsiFinD("ths_vol_w_stock",$A2185,$A$1)/1000000</f>
        <v>4.6122709999999998</v>
      </c>
      <c r="N2185" s="4">
        <f ca="1">[1]!thsiFinD("ths_turnover_ratio_w_stock",$A2185,$A$1)</f>
        <v>1.3647739644265999</v>
      </c>
      <c r="O2185" s="4">
        <f ca="1">[1]!thsiFinD("ths_relative_chg_ratio_w_stock",$A2185,$A$1,104,100)</f>
        <v>-1.4674427554219001</v>
      </c>
      <c r="P2185" s="4"/>
    </row>
    <row r="2186" spans="1:16" x14ac:dyDescent="0.25">
      <c r="A2186" s="2" t="s">
        <v>4381</v>
      </c>
      <c r="B2186" s="2" t="s">
        <v>4382</v>
      </c>
      <c r="C2186" s="4">
        <f ca="1">[1]!thsiFinD("ths_vol_ratio_stock",$A2186,$A$1,7,100)</f>
        <v>0.79707178623567998</v>
      </c>
      <c r="D2186" s="4">
        <f ca="1">[1]!thsiFinD("ths_cr_stock",$A2186,$A$1,7,100,100)</f>
        <v>190.48507462686999</v>
      </c>
      <c r="E2186" s="4">
        <f ca="1">[1]!thsiFinD("ths_mfi_stock",$A2186,$A$1,7,100,100)</f>
        <v>51.728202262177</v>
      </c>
      <c r="F2186" s="4">
        <f ca="1">[1]!thsiFinD("ths_expma_stock",$A2186,$A$1,7,100,100)</f>
        <v>7.1683110977963</v>
      </c>
      <c r="G2186" s="4">
        <f ca="1">[1]!thsiFinD("ths_rsi_stock",$A2186,$A$1,7,100,100)</f>
        <v>54.764270443567</v>
      </c>
      <c r="H2186" s="4">
        <f ca="1">[1]!thsiFinD("ths_adtm_stock",$A2186,$A$1,7,3,100,100,100)</f>
        <v>0.80816326530612004</v>
      </c>
      <c r="I2186" s="4">
        <f ca="1">[1]!thsiFinD("ths_bbiboll_stock",$A2186,$A$1,7,3,100,100,100)</f>
        <v>7.0543750000000003</v>
      </c>
      <c r="J2186" s="4">
        <f ca="1">[1]!thsiFinD("ths_dptb_stock",$A2186,$A$1,7,104,100,100)</f>
        <v>0.42857142857142999</v>
      </c>
      <c r="K2186" s="4">
        <f ca="1">[1]!thsiFinD("ths_srmi_stock",$A2186,$A$1,7,100,100)</f>
        <v>0.14763231197772</v>
      </c>
      <c r="L2186" s="4">
        <f ca="1">[1]!thsiFinD("ths_atr_stock",$A2186,$A$1,7,101,100,100)</f>
        <v>0.80571428571429005</v>
      </c>
      <c r="M2186" s="4">
        <f ca="1">[1]!thsiFinD("ths_vol_w_stock",$A2186,$A$1)/1000000</f>
        <v>97.549333000000004</v>
      </c>
      <c r="N2186" s="4">
        <f ca="1">[1]!thsiFinD("ths_turnover_ratio_w_stock",$A2186,$A$1)</f>
        <v>60.960713035871002</v>
      </c>
      <c r="O2186" s="4">
        <f ca="1">[1]!thsiFinD("ths_relative_chg_ratio_w_stock",$A2186,$A$1,104,100)</f>
        <v>2.671298348703</v>
      </c>
      <c r="P2186" s="4"/>
    </row>
    <row r="2187" spans="1:16" x14ac:dyDescent="0.25">
      <c r="A2187" s="2" t="s">
        <v>4383</v>
      </c>
      <c r="B2187" s="2" t="s">
        <v>4384</v>
      </c>
      <c r="C2187" s="4">
        <f ca="1">[1]!thsiFinD("ths_vol_ratio_stock",$A2187,$A$1,7,100)</f>
        <v>3.8289807274858001</v>
      </c>
      <c r="D2187" s="4">
        <f ca="1">[1]!thsiFinD("ths_cr_stock",$A2187,$A$1,7,100,100)</f>
        <v>206.09579100145001</v>
      </c>
      <c r="E2187" s="4">
        <f ca="1">[1]!thsiFinD("ths_mfi_stock",$A2187,$A$1,7,100,100)</f>
        <v>71.189740795538995</v>
      </c>
      <c r="F2187" s="4">
        <f ca="1">[1]!thsiFinD("ths_expma_stock",$A2187,$A$1,7,100,100)</f>
        <v>16.201789807358001</v>
      </c>
      <c r="G2187" s="4">
        <f ca="1">[1]!thsiFinD("ths_rsi_stock",$A2187,$A$1,7,100,100)</f>
        <v>74.974720018303998</v>
      </c>
      <c r="H2187" s="4">
        <f ca="1">[1]!thsiFinD("ths_adtm_stock",$A2187,$A$1,7,3,100,100,100)</f>
        <v>0.77653631284916003</v>
      </c>
      <c r="I2187" s="4">
        <f ca="1">[1]!thsiFinD("ths_bbiboll_stock",$A2187,$A$1,7,3,100,100,100)</f>
        <v>16.0271875</v>
      </c>
      <c r="J2187" s="4">
        <f ca="1">[1]!thsiFinD("ths_dptb_stock",$A2187,$A$1,7,104,100,100)</f>
        <v>0.42857142857142999</v>
      </c>
      <c r="K2187" s="4">
        <f ca="1">[1]!thsiFinD("ths_srmi_stock",$A2187,$A$1,7,100,100)</f>
        <v>8.2024432809773007E-2</v>
      </c>
      <c r="L2187" s="4">
        <f ca="1">[1]!thsiFinD("ths_atr_stock",$A2187,$A$1,7,101,100,100)</f>
        <v>1.0085714285714</v>
      </c>
      <c r="M2187" s="4">
        <f ca="1">[1]!thsiFinD("ths_vol_w_stock",$A2187,$A$1)/1000000</f>
        <v>26.218119000000002</v>
      </c>
      <c r="N2187" s="4">
        <f ca="1">[1]!thsiFinD("ths_turnover_ratio_w_stock",$A2187,$A$1)</f>
        <v>25.741034663545999</v>
      </c>
      <c r="O2187" s="4">
        <f ca="1">[1]!thsiFinD("ths_relative_chg_ratio_w_stock",$A2187,$A$1,104,100)</f>
        <v>7.7417679702257001</v>
      </c>
      <c r="P2187" s="4"/>
    </row>
    <row r="2188" spans="1:16" x14ac:dyDescent="0.25">
      <c r="A2188" s="2" t="s">
        <v>4385</v>
      </c>
      <c r="B2188" s="2" t="s">
        <v>4386</v>
      </c>
      <c r="C2188" s="4">
        <f ca="1">[1]!thsiFinD("ths_vol_ratio_stock",$A2188,$A$1,7,100)</f>
        <v>0.74875489697410003</v>
      </c>
      <c r="D2188" s="4">
        <f ca="1">[1]!thsiFinD("ths_cr_stock",$A2188,$A$1,7,100,100)</f>
        <v>21.496437054632</v>
      </c>
      <c r="E2188" s="4">
        <f ca="1">[1]!thsiFinD("ths_mfi_stock",$A2188,$A$1,7,100,100)</f>
        <v>12.143533880381</v>
      </c>
      <c r="F2188" s="4">
        <f ca="1">[1]!thsiFinD("ths_expma_stock",$A2188,$A$1,7,100,100)</f>
        <v>14.065263204277</v>
      </c>
      <c r="G2188" s="4">
        <f ca="1">[1]!thsiFinD("ths_rsi_stock",$A2188,$A$1,7,100,100)</f>
        <v>36.596263414711999</v>
      </c>
      <c r="H2188" s="4">
        <f ca="1">[1]!thsiFinD("ths_adtm_stock",$A2188,$A$1,7,3,100,100,100)</f>
        <v>-0.76027397260273999</v>
      </c>
      <c r="I2188" s="4">
        <f ca="1">[1]!thsiFinD("ths_bbiboll_stock",$A2188,$A$1,7,3,100,100,100)</f>
        <v>14.168854166667</v>
      </c>
      <c r="J2188" s="4">
        <f ca="1">[1]!thsiFinD("ths_dptb_stock",$A2188,$A$1,7,104,100,100)</f>
        <v>0.71428571428570997</v>
      </c>
      <c r="K2188" s="4">
        <f ca="1">[1]!thsiFinD("ths_srmi_stock",$A2188,$A$1,7,100,100)</f>
        <v>-7.6820307281229003E-2</v>
      </c>
      <c r="L2188" s="4">
        <f ca="1">[1]!thsiFinD("ths_atr_stock",$A2188,$A$1,7,101,100,100)</f>
        <v>0.50571428571429</v>
      </c>
      <c r="M2188" s="4">
        <f ca="1">[1]!thsiFinD("ths_vol_w_stock",$A2188,$A$1)/1000000</f>
        <v>14.495245000000001</v>
      </c>
      <c r="N2188" s="4">
        <f ca="1">[1]!thsiFinD("ths_turnover_ratio_w_stock",$A2188,$A$1)</f>
        <v>7.5378047620761999</v>
      </c>
      <c r="O2188" s="4">
        <f ca="1">[1]!thsiFinD("ths_relative_chg_ratio_w_stock",$A2188,$A$1,104,100)</f>
        <v>-3.5864294149017999</v>
      </c>
      <c r="P2188" s="4"/>
    </row>
    <row r="2189" spans="1:16" x14ac:dyDescent="0.25">
      <c r="A2189" s="2" t="s">
        <v>4387</v>
      </c>
      <c r="B2189" s="2" t="s">
        <v>4388</v>
      </c>
      <c r="C2189" s="4">
        <f ca="1">[1]!thsiFinD("ths_vol_ratio_stock",$A2189,$A$1,7,100)</f>
        <v>1.019228741187</v>
      </c>
      <c r="D2189" s="4">
        <f ca="1">[1]!thsiFinD("ths_cr_stock",$A2189,$A$1,7,100,100)</f>
        <v>19.397363465160002</v>
      </c>
      <c r="E2189" s="4">
        <f ca="1">[1]!thsiFinD("ths_mfi_stock",$A2189,$A$1,7,100,100)</f>
        <v>16.777474098317001</v>
      </c>
      <c r="F2189" s="4">
        <f ca="1">[1]!thsiFinD("ths_expma_stock",$A2189,$A$1,7,100,100)</f>
        <v>17.098556465738</v>
      </c>
      <c r="G2189" s="4">
        <f ca="1">[1]!thsiFinD("ths_rsi_stock",$A2189,$A$1,7,100,100)</f>
        <v>39.957639302693003</v>
      </c>
      <c r="H2189" s="4">
        <f ca="1">[1]!thsiFinD("ths_adtm_stock",$A2189,$A$1,7,3,100,100,100)</f>
        <v>-0.59420289855073005</v>
      </c>
      <c r="I2189" s="4">
        <f ca="1">[1]!thsiFinD("ths_bbiboll_stock",$A2189,$A$1,7,3,100,100,100)</f>
        <v>17.410104166667001</v>
      </c>
      <c r="J2189" s="4">
        <f ca="1">[1]!thsiFinD("ths_dptb_stock",$A2189,$A$1,7,104,100,100)</f>
        <v>0.71428571428570997</v>
      </c>
      <c r="K2189" s="4">
        <f ca="1">[1]!thsiFinD("ths_srmi_stock",$A2189,$A$1,7,100,100)</f>
        <v>-0.12718846549949001</v>
      </c>
      <c r="L2189" s="4">
        <f ca="1">[1]!thsiFinD("ths_atr_stock",$A2189,$A$1,7,101,100,100)</f>
        <v>0.95285714285713996</v>
      </c>
      <c r="M2189" s="4">
        <f ca="1">[1]!thsiFinD("ths_vol_w_stock",$A2189,$A$1)/1000000</f>
        <v>69.487622999999999</v>
      </c>
      <c r="N2189" s="4">
        <f ca="1">[1]!thsiFinD("ths_turnover_ratio_w_stock",$A2189,$A$1)</f>
        <v>38.685876814743999</v>
      </c>
      <c r="O2189" s="4">
        <f ca="1">[1]!thsiFinD("ths_relative_chg_ratio_w_stock",$A2189,$A$1,104,100)</f>
        <v>-2.3921583879831001</v>
      </c>
      <c r="P2189" s="4"/>
    </row>
    <row r="2190" spans="1:16" x14ac:dyDescent="0.25">
      <c r="A2190" s="2" t="s">
        <v>4389</v>
      </c>
      <c r="B2190" s="2" t="s">
        <v>4390</v>
      </c>
      <c r="C2190" s="4">
        <f ca="1">[1]!thsiFinD("ths_vol_ratio_stock",$A2190,$A$1,7,100)</f>
        <v>1.0286250461985</v>
      </c>
      <c r="D2190" s="4">
        <f ca="1">[1]!thsiFinD("ths_cr_stock",$A2190,$A$1,7,100,100)</f>
        <v>23.091603053435001</v>
      </c>
      <c r="E2190" s="4">
        <f ca="1">[1]!thsiFinD("ths_mfi_stock",$A2190,$A$1,7,100,100)</f>
        <v>0</v>
      </c>
      <c r="F2190" s="4">
        <f ca="1">[1]!thsiFinD("ths_expma_stock",$A2190,$A$1,7,100,100)</f>
        <v>13.559788330286001</v>
      </c>
      <c r="G2190" s="4">
        <f ca="1">[1]!thsiFinD("ths_rsi_stock",$A2190,$A$1,7,100,100)</f>
        <v>31.91977856079</v>
      </c>
      <c r="H2190" s="4">
        <f ca="1">[1]!thsiFinD("ths_adtm_stock",$A2190,$A$1,7,3,100,100,100)</f>
        <v>-0.74090909090908996</v>
      </c>
      <c r="I2190" s="4">
        <f ca="1">[1]!thsiFinD("ths_bbiboll_stock",$A2190,$A$1,7,3,100,100,100)</f>
        <v>13.958541666666999</v>
      </c>
      <c r="J2190" s="4">
        <f ca="1">[1]!thsiFinD("ths_dptb_stock",$A2190,$A$1,7,104,100,100)</f>
        <v>0.85714285714285998</v>
      </c>
      <c r="K2190" s="4">
        <f ca="1">[1]!thsiFinD("ths_srmi_stock",$A2190,$A$1,7,100,100)</f>
        <v>-0.11682242990654</v>
      </c>
      <c r="L2190" s="4">
        <f ca="1">[1]!thsiFinD("ths_atr_stock",$A2190,$A$1,7,101,100,100)</f>
        <v>0.62571428571429</v>
      </c>
      <c r="M2190" s="4">
        <f ca="1">[1]!thsiFinD("ths_vol_w_stock",$A2190,$A$1)/1000000</f>
        <v>13.22106</v>
      </c>
      <c r="N2190" s="4">
        <f ca="1">[1]!thsiFinD("ths_turnover_ratio_w_stock",$A2190,$A$1)</f>
        <v>7.6289114431772997</v>
      </c>
      <c r="O2190" s="4">
        <f ca="1">[1]!thsiFinD("ths_relative_chg_ratio_w_stock",$A2190,$A$1,104,100)</f>
        <v>-7.6610150502609002</v>
      </c>
      <c r="P2190" s="4"/>
    </row>
    <row r="2191" spans="1:16" x14ac:dyDescent="0.25">
      <c r="A2191" s="2" t="s">
        <v>4391</v>
      </c>
      <c r="B2191" s="2" t="s">
        <v>4392</v>
      </c>
      <c r="C2191" s="4">
        <f ca="1">[1]!thsiFinD("ths_vol_ratio_stock",$A2191,$A$1,7,100)</f>
        <v>0.50614484430687001</v>
      </c>
      <c r="D2191" s="4">
        <f ca="1">[1]!thsiFinD("ths_cr_stock",$A2191,$A$1,7,100,100)</f>
        <v>33.555555555555998</v>
      </c>
      <c r="E2191" s="4">
        <f ca="1">[1]!thsiFinD("ths_mfi_stock",$A2191,$A$1,7,100,100)</f>
        <v>40.936123375660003</v>
      </c>
      <c r="F2191" s="4">
        <f ca="1">[1]!thsiFinD("ths_expma_stock",$A2191,$A$1,7,100,100)</f>
        <v>13.242110316762</v>
      </c>
      <c r="G2191" s="4">
        <f ca="1">[1]!thsiFinD("ths_rsi_stock",$A2191,$A$1,7,100,100)</f>
        <v>38.992008344336</v>
      </c>
      <c r="H2191" s="4">
        <f ca="1">[1]!thsiFinD("ths_adtm_stock",$A2191,$A$1,7,3,100,100,100)</f>
        <v>-0.43627450980392002</v>
      </c>
      <c r="I2191" s="4">
        <f ca="1">[1]!thsiFinD("ths_bbiboll_stock",$A2191,$A$1,7,3,100,100,100)</f>
        <v>13.363229166667001</v>
      </c>
      <c r="J2191" s="4">
        <f ca="1">[1]!thsiFinD("ths_dptb_stock",$A2191,$A$1,7,104,100,100)</f>
        <v>0.57142857142856995</v>
      </c>
      <c r="K2191" s="4">
        <f ca="1">[1]!thsiFinD("ths_srmi_stock",$A2191,$A$1,7,100,100)</f>
        <v>-0.11829436038514</v>
      </c>
      <c r="L2191" s="4">
        <f ca="1">[1]!thsiFinD("ths_atr_stock",$A2191,$A$1,7,101,100,100)</f>
        <v>0.90714285714286003</v>
      </c>
      <c r="M2191" s="4">
        <f ca="1">[1]!thsiFinD("ths_vol_w_stock",$A2191,$A$1)/1000000</f>
        <v>34.649762000000003</v>
      </c>
      <c r="N2191" s="4">
        <f ca="1">[1]!thsiFinD("ths_turnover_ratio_w_stock",$A2191,$A$1)</f>
        <v>25.262131593206</v>
      </c>
      <c r="O2191" s="4">
        <f ca="1">[1]!thsiFinD("ths_relative_chg_ratio_w_stock",$A2191,$A$1,104,100)</f>
        <v>-4.8329738390942998</v>
      </c>
      <c r="P2191" s="4"/>
    </row>
    <row r="2192" spans="1:16" x14ac:dyDescent="0.25">
      <c r="A2192" s="2" t="s">
        <v>4393</v>
      </c>
      <c r="B2192" s="2" t="s">
        <v>4394</v>
      </c>
      <c r="C2192" s="4">
        <f ca="1">[1]!thsiFinD("ths_vol_ratio_stock",$A2192,$A$1,7,100)</f>
        <v>0.91134123162825997</v>
      </c>
      <c r="D2192" s="4">
        <f ca="1">[1]!thsiFinD("ths_cr_stock",$A2192,$A$1,7,100,100)</f>
        <v>34.859521331945999</v>
      </c>
      <c r="E2192" s="4">
        <f ca="1">[1]!thsiFinD("ths_mfi_stock",$A2192,$A$1,7,100,100)</f>
        <v>42.321631738675002</v>
      </c>
      <c r="F2192" s="4">
        <f ca="1">[1]!thsiFinD("ths_expma_stock",$A2192,$A$1,7,100,100)</f>
        <v>20.541677212601002</v>
      </c>
      <c r="G2192" s="4">
        <f ca="1">[1]!thsiFinD("ths_rsi_stock",$A2192,$A$1,7,100,100)</f>
        <v>32.981620078940999</v>
      </c>
      <c r="H2192" s="4">
        <f ca="1">[1]!thsiFinD("ths_adtm_stock",$A2192,$A$1,7,3,100,100,100)</f>
        <v>-2.5925925925924999E-2</v>
      </c>
      <c r="I2192" s="4">
        <f ca="1">[1]!thsiFinD("ths_bbiboll_stock",$A2192,$A$1,7,3,100,100,100)</f>
        <v>21.519791666667</v>
      </c>
      <c r="J2192" s="4">
        <f ca="1">[1]!thsiFinD("ths_dptb_stock",$A2192,$A$1,7,104,100,100)</f>
        <v>0.85714285714285998</v>
      </c>
      <c r="K2192" s="4">
        <f ca="1">[1]!thsiFinD("ths_srmi_stock",$A2192,$A$1,7,100,100)</f>
        <v>-9.6745027124773994E-2</v>
      </c>
      <c r="L2192" s="4">
        <f ca="1">[1]!thsiFinD("ths_atr_stock",$A2192,$A$1,7,101,100,100)</f>
        <v>1.31</v>
      </c>
      <c r="M2192" s="4">
        <f ca="1">[1]!thsiFinD("ths_vol_w_stock",$A2192,$A$1)/1000000</f>
        <v>53.889242000000003</v>
      </c>
      <c r="N2192" s="4">
        <f ca="1">[1]!thsiFinD("ths_turnover_ratio_w_stock",$A2192,$A$1)</f>
        <v>19.471718241249</v>
      </c>
      <c r="O2192" s="4">
        <f ca="1">[1]!thsiFinD("ths_relative_chg_ratio_w_stock",$A2192,$A$1,104,100)</f>
        <v>1.8806725439129</v>
      </c>
      <c r="P2192" s="4"/>
    </row>
    <row r="2193" spans="1:16" x14ac:dyDescent="0.25">
      <c r="A2193" s="2" t="s">
        <v>4395</v>
      </c>
      <c r="B2193" s="2" t="s">
        <v>4396</v>
      </c>
      <c r="C2193" s="4">
        <f ca="1">[1]!thsiFinD("ths_vol_ratio_stock",$A2193,$A$1,7,100)</f>
        <v>0.83252663720095998</v>
      </c>
      <c r="D2193" s="4">
        <f ca="1">[1]!thsiFinD("ths_cr_stock",$A2193,$A$1,7,100,100)</f>
        <v>25.269262634631001</v>
      </c>
      <c r="E2193" s="4">
        <f ca="1">[1]!thsiFinD("ths_mfi_stock",$A2193,$A$1,7,100,100)</f>
        <v>27.657442424170998</v>
      </c>
      <c r="F2193" s="4">
        <f ca="1">[1]!thsiFinD("ths_expma_stock",$A2193,$A$1,7,100,100)</f>
        <v>20.334316609598002</v>
      </c>
      <c r="G2193" s="4">
        <f ca="1">[1]!thsiFinD("ths_rsi_stock",$A2193,$A$1,7,100,100)</f>
        <v>25.352673736517001</v>
      </c>
      <c r="H2193" s="4">
        <f ca="1">[1]!thsiFinD("ths_adtm_stock",$A2193,$A$1,7,3,100,100,100)</f>
        <v>-0.55882352941175994</v>
      </c>
      <c r="I2193" s="4">
        <f ca="1">[1]!thsiFinD("ths_bbiboll_stock",$A2193,$A$1,7,3,100,100,100)</f>
        <v>20.692499999999999</v>
      </c>
      <c r="J2193" s="4">
        <f ca="1">[1]!thsiFinD("ths_dptb_stock",$A2193,$A$1,7,104,100,100)</f>
        <v>0.57142857142856995</v>
      </c>
      <c r="K2193" s="4">
        <f ca="1">[1]!thsiFinD("ths_srmi_stock",$A2193,$A$1,7,100,100)</f>
        <v>-7.5729068673566005E-2</v>
      </c>
      <c r="L2193" s="4">
        <f ca="1">[1]!thsiFinD("ths_atr_stock",$A2193,$A$1,7,101,100,100)</f>
        <v>0.74571428571428999</v>
      </c>
      <c r="M2193" s="4">
        <f ca="1">[1]!thsiFinD("ths_vol_w_stock",$A2193,$A$1)/1000000</f>
        <v>11.521100000000001</v>
      </c>
      <c r="N2193" s="4">
        <f ca="1">[1]!thsiFinD("ths_turnover_ratio_w_stock",$A2193,$A$1)</f>
        <v>2.7584449876737001</v>
      </c>
      <c r="O2193" s="4">
        <f ca="1">[1]!thsiFinD("ths_relative_chg_ratio_w_stock",$A2193,$A$1,104,100)</f>
        <v>-6.6881928012682996</v>
      </c>
      <c r="P2193" s="4"/>
    </row>
    <row r="2194" spans="1:16" x14ac:dyDescent="0.25">
      <c r="A2194" s="2" t="s">
        <v>4397</v>
      </c>
      <c r="B2194" s="2" t="s">
        <v>4398</v>
      </c>
      <c r="C2194" s="4">
        <f ca="1">[1]!thsiFinD("ths_vol_ratio_stock",$A2194,$A$1,7,100)</f>
        <v>1.2948389177207</v>
      </c>
      <c r="D2194" s="4">
        <f ca="1">[1]!thsiFinD("ths_cr_stock",$A2194,$A$1,7,100,100)</f>
        <v>6.1871616395976998</v>
      </c>
      <c r="E2194" s="4">
        <f ca="1">[1]!thsiFinD("ths_mfi_stock",$A2194,$A$1,7,100,100)</f>
        <v>0</v>
      </c>
      <c r="F2194" s="4">
        <f ca="1">[1]!thsiFinD("ths_expma_stock",$A2194,$A$1,7,100,100)</f>
        <v>56.829759051300002</v>
      </c>
      <c r="G2194" s="4">
        <f ca="1">[1]!thsiFinD("ths_rsi_stock",$A2194,$A$1,7,100,100)</f>
        <v>19.533487063357001</v>
      </c>
      <c r="H2194" s="4">
        <f ca="1">[1]!thsiFinD("ths_adtm_stock",$A2194,$A$1,7,3,100,100,100)</f>
        <v>-0.96389891696750996</v>
      </c>
      <c r="I2194" s="4">
        <f ca="1">[1]!thsiFinD("ths_bbiboll_stock",$A2194,$A$1,7,3,100,100,100)</f>
        <v>58.265208333333</v>
      </c>
      <c r="J2194" s="4">
        <f ca="1">[1]!thsiFinD("ths_dptb_stock",$A2194,$A$1,7,104,100,100)</f>
        <v>0.71428571428570997</v>
      </c>
      <c r="K2194" s="4">
        <f ca="1">[1]!thsiFinD("ths_srmi_stock",$A2194,$A$1,7,100,100)</f>
        <v>-0.11603927986907001</v>
      </c>
      <c r="L2194" s="4">
        <f ca="1">[1]!thsiFinD("ths_atr_stock",$A2194,$A$1,7,101,100,100)</f>
        <v>2.0771428571429</v>
      </c>
      <c r="M2194" s="4">
        <f ca="1">[1]!thsiFinD("ths_vol_w_stock",$A2194,$A$1)/1000000</f>
        <v>27.094073999999999</v>
      </c>
      <c r="N2194" s="4">
        <f ca="1">[1]!thsiFinD("ths_turnover_ratio_w_stock",$A2194,$A$1)</f>
        <v>9.8833671024456002</v>
      </c>
      <c r="O2194" s="4">
        <f ca="1">[1]!thsiFinD("ths_relative_chg_ratio_w_stock",$A2194,$A$1,104,100)</f>
        <v>-8.6048456211632995</v>
      </c>
      <c r="P2194" s="4"/>
    </row>
    <row r="2195" spans="1:16" x14ac:dyDescent="0.25">
      <c r="A2195" s="2" t="s">
        <v>4399</v>
      </c>
      <c r="B2195" s="2" t="s">
        <v>4400</v>
      </c>
      <c r="C2195" s="4">
        <f ca="1">[1]!thsiFinD("ths_vol_ratio_stock",$A2195,$A$1,7,100)</f>
        <v>0.86528828252268997</v>
      </c>
      <c r="D2195" s="4">
        <f ca="1">[1]!thsiFinD("ths_cr_stock",$A2195,$A$1,7,100,100)</f>
        <v>39.454545454544999</v>
      </c>
      <c r="E2195" s="4">
        <f ca="1">[1]!thsiFinD("ths_mfi_stock",$A2195,$A$1,7,100,100)</f>
        <v>14.249455465712</v>
      </c>
      <c r="F2195" s="4">
        <f ca="1">[1]!thsiFinD("ths_expma_stock",$A2195,$A$1,7,100,100)</f>
        <v>27.627001745392999</v>
      </c>
      <c r="G2195" s="4">
        <f ca="1">[1]!thsiFinD("ths_rsi_stock",$A2195,$A$1,7,100,100)</f>
        <v>28.549546987875001</v>
      </c>
      <c r="H2195" s="4">
        <f ca="1">[1]!thsiFinD("ths_adtm_stock",$A2195,$A$1,7,3,100,100,100)</f>
        <v>-0.77631578947367996</v>
      </c>
      <c r="I2195" s="4">
        <f ca="1">[1]!thsiFinD("ths_bbiboll_stock",$A2195,$A$1,7,3,100,100,100)</f>
        <v>28.159166666667002</v>
      </c>
      <c r="J2195" s="4">
        <f ca="1">[1]!thsiFinD("ths_dptb_stock",$A2195,$A$1,7,104,100,100)</f>
        <v>0.71428571428570997</v>
      </c>
      <c r="K2195" s="4">
        <f ca="1">[1]!thsiFinD("ths_srmi_stock",$A2195,$A$1,7,100,100)</f>
        <v>-7.8802477632484005E-2</v>
      </c>
      <c r="L2195" s="4">
        <f ca="1">[1]!thsiFinD("ths_atr_stock",$A2195,$A$1,7,101,100,100)</f>
        <v>1.1257142857143001</v>
      </c>
      <c r="M2195" s="4">
        <f ca="1">[1]!thsiFinD("ths_vol_w_stock",$A2195,$A$1)/1000000</f>
        <v>15.800800000000001</v>
      </c>
      <c r="N2195" s="4">
        <f ca="1">[1]!thsiFinD("ths_turnover_ratio_w_stock",$A2195,$A$1)</f>
        <v>9.3799279787416996</v>
      </c>
      <c r="O2195" s="4">
        <f ca="1">[1]!thsiFinD("ths_relative_chg_ratio_w_stock",$A2195,$A$1,104,100)</f>
        <v>-5.0656244023840999</v>
      </c>
      <c r="P2195" s="4"/>
    </row>
    <row r="2196" spans="1:16" x14ac:dyDescent="0.25">
      <c r="A2196" s="2" t="s">
        <v>4401</v>
      </c>
      <c r="B2196" s="2" t="s">
        <v>4402</v>
      </c>
      <c r="C2196" s="4">
        <f ca="1">[1]!thsiFinD("ths_vol_ratio_stock",$A2196,$A$1,7,100)</f>
        <v>1.6822090629648001</v>
      </c>
      <c r="D2196" s="4">
        <f ca="1">[1]!thsiFinD("ths_cr_stock",$A2196,$A$1,7,100,100)</f>
        <v>41.778523489933001</v>
      </c>
      <c r="E2196" s="4">
        <f ca="1">[1]!thsiFinD("ths_mfi_stock",$A2196,$A$1,7,100,100)</f>
        <v>33.814544853023001</v>
      </c>
      <c r="F2196" s="4">
        <f ca="1">[1]!thsiFinD("ths_expma_stock",$A2196,$A$1,7,100,100)</f>
        <v>22.727718224726001</v>
      </c>
      <c r="G2196" s="4">
        <f ca="1">[1]!thsiFinD("ths_rsi_stock",$A2196,$A$1,7,100,100)</f>
        <v>44.986199760927001</v>
      </c>
      <c r="H2196" s="4">
        <f ca="1">[1]!thsiFinD("ths_adtm_stock",$A2196,$A$1,7,3,100,100,100)</f>
        <v>-0.81967213114754001</v>
      </c>
      <c r="I2196" s="4">
        <f ca="1">[1]!thsiFinD("ths_bbiboll_stock",$A2196,$A$1,7,3,100,100,100)</f>
        <v>23.068854166666998</v>
      </c>
      <c r="J2196" s="4">
        <f ca="1">[1]!thsiFinD("ths_dptb_stock",$A2196,$A$1,7,104,100,100)</f>
        <v>0.85714285714285998</v>
      </c>
      <c r="K2196" s="4">
        <f ca="1">[1]!thsiFinD("ths_srmi_stock",$A2196,$A$1,7,100,100)</f>
        <v>-7.7669902912621006E-2</v>
      </c>
      <c r="L2196" s="4">
        <f ca="1">[1]!thsiFinD("ths_atr_stock",$A2196,$A$1,7,101,100,100)</f>
        <v>1.22</v>
      </c>
      <c r="M2196" s="4">
        <f ca="1">[1]!thsiFinD("ths_vol_w_stock",$A2196,$A$1)/1000000</f>
        <v>34.027808999999998</v>
      </c>
      <c r="N2196" s="4">
        <f ca="1">[1]!thsiFinD("ths_turnover_ratio_w_stock",$A2196,$A$1)</f>
        <v>15.932697842615999</v>
      </c>
      <c r="O2196" s="4">
        <f ca="1">[1]!thsiFinD("ths_relative_chg_ratio_w_stock",$A2196,$A$1,104,100)</f>
        <v>-1.9245001368987</v>
      </c>
      <c r="P2196" s="4"/>
    </row>
    <row r="2197" spans="1:16" x14ac:dyDescent="0.25">
      <c r="A2197" s="2" t="s">
        <v>4403</v>
      </c>
      <c r="B2197" s="2" t="s">
        <v>4404</v>
      </c>
      <c r="C2197" s="4">
        <f ca="1">[1]!thsiFinD("ths_vol_ratio_stock",$A2197,$A$1,7,100)</f>
        <v>0.53130404950719001</v>
      </c>
      <c r="D2197" s="4">
        <f ca="1">[1]!thsiFinD("ths_cr_stock",$A2197,$A$1,7,100,100)</f>
        <v>55.524079320113003</v>
      </c>
      <c r="E2197" s="4">
        <f ca="1">[1]!thsiFinD("ths_mfi_stock",$A2197,$A$1,7,100,100)</f>
        <v>55.179294143786002</v>
      </c>
      <c r="F2197" s="4">
        <f ca="1">[1]!thsiFinD("ths_expma_stock",$A2197,$A$1,7,100,100)</f>
        <v>22.125222086139001</v>
      </c>
      <c r="G2197" s="4">
        <f ca="1">[1]!thsiFinD("ths_rsi_stock",$A2197,$A$1,7,100,100)</f>
        <v>41.211944068725998</v>
      </c>
      <c r="H2197" s="4">
        <f ca="1">[1]!thsiFinD("ths_adtm_stock",$A2197,$A$1,7,3,100,100,100)</f>
        <v>-0.47567567567566998</v>
      </c>
      <c r="I2197" s="4">
        <f ca="1">[1]!thsiFinD("ths_bbiboll_stock",$A2197,$A$1,7,3,100,100,100)</f>
        <v>22.503958333332999</v>
      </c>
      <c r="J2197" s="4">
        <f ca="1">[1]!thsiFinD("ths_dptb_stock",$A2197,$A$1,7,104,100,100)</f>
        <v>0.57142857142856995</v>
      </c>
      <c r="K2197" s="4">
        <f ca="1">[1]!thsiFinD("ths_srmi_stock",$A2197,$A$1,7,100,100)</f>
        <v>-5.0993949870354001E-2</v>
      </c>
      <c r="L2197" s="4">
        <f ca="1">[1]!thsiFinD("ths_atr_stock",$A2197,$A$1,7,101,100,100)</f>
        <v>1.0585714285714001</v>
      </c>
      <c r="M2197" s="4">
        <f ca="1">[1]!thsiFinD("ths_vol_w_stock",$A2197,$A$1)/1000000</f>
        <v>11.933642000000001</v>
      </c>
      <c r="N2197" s="4">
        <f ca="1">[1]!thsiFinD("ths_turnover_ratio_w_stock",$A2197,$A$1)</f>
        <v>10.47381258101</v>
      </c>
      <c r="O2197" s="4">
        <f ca="1">[1]!thsiFinD("ths_relative_chg_ratio_w_stock",$A2197,$A$1,104,100)</f>
        <v>-0.42042554973125001</v>
      </c>
      <c r="P2197" s="4"/>
    </row>
    <row r="2198" spans="1:16" x14ac:dyDescent="0.25">
      <c r="A2198" s="2" t="s">
        <v>4405</v>
      </c>
      <c r="B2198" s="2" t="s">
        <v>4406</v>
      </c>
      <c r="C2198" s="4">
        <f ca="1">[1]!thsiFinD("ths_vol_ratio_stock",$A2198,$A$1,7,100)</f>
        <v>0.74948287155910998</v>
      </c>
      <c r="D2198" s="4">
        <f ca="1">[1]!thsiFinD("ths_cr_stock",$A2198,$A$1,7,100,100)</f>
        <v>49.493243243243001</v>
      </c>
      <c r="E2198" s="4">
        <f ca="1">[1]!thsiFinD("ths_mfi_stock",$A2198,$A$1,7,100,100)</f>
        <v>36.885122182189001</v>
      </c>
      <c r="F2198" s="4">
        <f ca="1">[1]!thsiFinD("ths_expma_stock",$A2198,$A$1,7,100,100)</f>
        <v>15.454929392982001</v>
      </c>
      <c r="G2198" s="4">
        <f ca="1">[1]!thsiFinD("ths_rsi_stock",$A2198,$A$1,7,100,100)</f>
        <v>47.308665601247</v>
      </c>
      <c r="H2198" s="4">
        <f ca="1">[1]!thsiFinD("ths_adtm_stock",$A2198,$A$1,7,3,100,100,100)</f>
        <v>0.66265060240964002</v>
      </c>
      <c r="I2198" s="4">
        <f ca="1">[1]!thsiFinD("ths_bbiboll_stock",$A2198,$A$1,7,3,100,100,100)</f>
        <v>15.522187499999999</v>
      </c>
      <c r="J2198" s="4">
        <f ca="1">[1]!thsiFinD("ths_dptb_stock",$A2198,$A$1,7,104,100,100)</f>
        <v>0.57142857142856995</v>
      </c>
      <c r="K2198" s="4">
        <f ca="1">[1]!thsiFinD("ths_srmi_stock",$A2198,$A$1,7,100,100)</f>
        <v>-3.9677619342838998E-2</v>
      </c>
      <c r="L2198" s="4">
        <f ca="1">[1]!thsiFinD("ths_atr_stock",$A2198,$A$1,7,101,100,100)</f>
        <v>0.42428571428570999</v>
      </c>
      <c r="M2198" s="4">
        <f ca="1">[1]!thsiFinD("ths_vol_w_stock",$A2198,$A$1)/1000000</f>
        <v>10.927849</v>
      </c>
      <c r="N2198" s="4">
        <f ca="1">[1]!thsiFinD("ths_turnover_ratio_w_stock",$A2198,$A$1)</f>
        <v>3.7014101114309002</v>
      </c>
      <c r="O2198" s="4">
        <f ca="1">[1]!thsiFinD("ths_relative_chg_ratio_w_stock",$A2198,$A$1,104,100)</f>
        <v>-0.61672840329749001</v>
      </c>
      <c r="P2198" s="4"/>
    </row>
    <row r="2199" spans="1:16" x14ac:dyDescent="0.25">
      <c r="A2199" s="2" t="s">
        <v>4407</v>
      </c>
      <c r="B2199" s="2" t="s">
        <v>4408</v>
      </c>
      <c r="C2199" s="4">
        <f ca="1">[1]!thsiFinD("ths_vol_ratio_stock",$A2199,$A$1,7,100)</f>
        <v>5.0277399829462004</v>
      </c>
      <c r="D2199" s="4">
        <f ca="1">[1]!thsiFinD("ths_cr_stock",$A2199,$A$1,7,100,100)</f>
        <v>352.43243243243001</v>
      </c>
      <c r="E2199" s="4">
        <f ca="1">[1]!thsiFinD("ths_mfi_stock",$A2199,$A$1,7,100,100)</f>
        <v>78.323708017160996</v>
      </c>
      <c r="F2199" s="4">
        <f ca="1">[1]!thsiFinD("ths_expma_stock",$A2199,$A$1,7,100,100)</f>
        <v>9.3478239343277991</v>
      </c>
      <c r="G2199" s="4">
        <f ca="1">[1]!thsiFinD("ths_rsi_stock",$A2199,$A$1,7,100,100)</f>
        <v>78.776169198995007</v>
      </c>
      <c r="H2199" s="4">
        <f ca="1">[1]!thsiFinD("ths_adtm_stock",$A2199,$A$1,7,3,100,100,100)</f>
        <v>0.79781420765027</v>
      </c>
      <c r="I2199" s="4">
        <f ca="1">[1]!thsiFinD("ths_bbiboll_stock",$A2199,$A$1,7,3,100,100,100)</f>
        <v>9.1279166666666995</v>
      </c>
      <c r="J2199" s="4">
        <f ca="1">[1]!thsiFinD("ths_dptb_stock",$A2199,$A$1,7,104,100,100)</f>
        <v>0.28571428571428997</v>
      </c>
      <c r="K2199" s="4">
        <f ca="1">[1]!thsiFinD("ths_srmi_stock",$A2199,$A$1,7,100,100)</f>
        <v>0.14725697786333</v>
      </c>
      <c r="L2199" s="4">
        <f ca="1">[1]!thsiFinD("ths_atr_stock",$A2199,$A$1,7,101,100,100)</f>
        <v>0.80285714285714005</v>
      </c>
      <c r="M2199" s="4">
        <f ca="1">[1]!thsiFinD("ths_vol_w_stock",$A2199,$A$1)/1000000</f>
        <v>101.252146</v>
      </c>
      <c r="N2199" s="4">
        <f ca="1">[1]!thsiFinD("ths_turnover_ratio_w_stock",$A2199,$A$1)</f>
        <v>51.518704885167999</v>
      </c>
      <c r="O2199" s="4">
        <f ca="1">[1]!thsiFinD("ths_relative_chg_ratio_w_stock",$A2199,$A$1,104,100)</f>
        <v>20.948486946599999</v>
      </c>
      <c r="P2199" s="4"/>
    </row>
    <row r="2200" spans="1:16" x14ac:dyDescent="0.25">
      <c r="A2200" s="2" t="s">
        <v>4409</v>
      </c>
      <c r="B2200" s="2" t="s">
        <v>4410</v>
      </c>
      <c r="C2200" s="4">
        <f ca="1">[1]!thsiFinD("ths_vol_ratio_stock",$A2200,$A$1,7,100)</f>
        <v>0.94197328255004997</v>
      </c>
      <c r="D2200" s="4">
        <f ca="1">[1]!thsiFinD("ths_cr_stock",$A2200,$A$1,7,100,100)</f>
        <v>70.270270270270004</v>
      </c>
      <c r="E2200" s="4">
        <f ca="1">[1]!thsiFinD("ths_mfi_stock",$A2200,$A$1,7,100,100)</f>
        <v>62.565732337435001</v>
      </c>
      <c r="F2200" s="4">
        <f ca="1">[1]!thsiFinD("ths_expma_stock",$A2200,$A$1,7,100,100)</f>
        <v>14.482474369</v>
      </c>
      <c r="G2200" s="4">
        <f ca="1">[1]!thsiFinD("ths_rsi_stock",$A2200,$A$1,7,100,100)</f>
        <v>50.511412759949003</v>
      </c>
      <c r="H2200" s="4">
        <f ca="1">[1]!thsiFinD("ths_adtm_stock",$A2200,$A$1,7,3,100,100,100)</f>
        <v>0.52173913043478004</v>
      </c>
      <c r="I2200" s="4">
        <f ca="1">[1]!thsiFinD("ths_bbiboll_stock",$A2200,$A$1,7,3,100,100,100)</f>
        <v>14.586041666667001</v>
      </c>
      <c r="J2200" s="4">
        <f ca="1">[1]!thsiFinD("ths_dptb_stock",$A2200,$A$1,7,104,100,100)</f>
        <v>0.71428571428570997</v>
      </c>
      <c r="K2200" s="4">
        <f ca="1">[1]!thsiFinD("ths_srmi_stock",$A2200,$A$1,7,100,100)</f>
        <v>-4.1257367387032999E-2</v>
      </c>
      <c r="L2200" s="4">
        <f ca="1">[1]!thsiFinD("ths_atr_stock",$A2200,$A$1,7,101,100,100)</f>
        <v>0.95428571428570996</v>
      </c>
      <c r="M2200" s="4">
        <f ca="1">[1]!thsiFinD("ths_vol_w_stock",$A2200,$A$1)/1000000</f>
        <v>18.422336000000001</v>
      </c>
      <c r="N2200" s="4">
        <f ca="1">[1]!thsiFinD("ths_turnover_ratio_w_stock",$A2200,$A$1)</f>
        <v>15.332654481937</v>
      </c>
      <c r="O2200" s="4">
        <f ca="1">[1]!thsiFinD("ths_relative_chg_ratio_w_stock",$A2200,$A$1,104,100)</f>
        <v>0.42810337395238002</v>
      </c>
      <c r="P2200" s="4"/>
    </row>
    <row r="2201" spans="1:16" x14ac:dyDescent="0.25">
      <c r="A2201" s="2" t="s">
        <v>4411</v>
      </c>
      <c r="B2201" s="2" t="s">
        <v>4412</v>
      </c>
      <c r="C2201" s="4">
        <f ca="1">[1]!thsiFinD("ths_vol_ratio_stock",$A2201,$A$1,7,100)</f>
        <v>0.94792401591185005</v>
      </c>
      <c r="D2201" s="4">
        <f ca="1">[1]!thsiFinD("ths_cr_stock",$A2201,$A$1,7,100,100)</f>
        <v>117.02127659575</v>
      </c>
      <c r="E2201" s="4">
        <f ca="1">[1]!thsiFinD("ths_mfi_stock",$A2201,$A$1,7,100,100)</f>
        <v>39.695256282217997</v>
      </c>
      <c r="F2201" s="4">
        <f ca="1">[1]!thsiFinD("ths_expma_stock",$A2201,$A$1,7,100,100)</f>
        <v>8.2399055655733004</v>
      </c>
      <c r="G2201" s="4">
        <f ca="1">[1]!thsiFinD("ths_rsi_stock",$A2201,$A$1,7,100,100)</f>
        <v>61.073753127091003</v>
      </c>
      <c r="H2201" s="4">
        <f ca="1">[1]!thsiFinD("ths_adtm_stock",$A2201,$A$1,7,3,100,100,100)</f>
        <v>0.46666666666667</v>
      </c>
      <c r="I2201" s="4">
        <f ca="1">[1]!thsiFinD("ths_bbiboll_stock",$A2201,$A$1,7,3,100,100,100)</f>
        <v>8.1251041666667003</v>
      </c>
      <c r="J2201" s="4">
        <f ca="1">[1]!thsiFinD("ths_dptb_stock",$A2201,$A$1,7,104,100,100)</f>
        <v>0.57142857142856995</v>
      </c>
      <c r="K2201" s="4">
        <f ca="1">[1]!thsiFinD("ths_srmi_stock",$A2201,$A$1,7,100,100)</f>
        <v>1.2895662368112E-2</v>
      </c>
      <c r="L2201" s="4">
        <f ca="1">[1]!thsiFinD("ths_atr_stock",$A2201,$A$1,7,101,100,100)</f>
        <v>0.81142857142856994</v>
      </c>
      <c r="M2201" s="4">
        <f ca="1">[1]!thsiFinD("ths_vol_w_stock",$A2201,$A$1)/1000000</f>
        <v>162.38806299999999</v>
      </c>
      <c r="N2201" s="4">
        <f ca="1">[1]!thsiFinD("ths_turnover_ratio_w_stock",$A2201,$A$1)</f>
        <v>50.160819098169</v>
      </c>
      <c r="O2201" s="4">
        <f ca="1">[1]!thsiFinD("ths_relative_chg_ratio_w_stock",$A2201,$A$1,104,100)</f>
        <v>-1.4311643606014</v>
      </c>
      <c r="P2201" s="4"/>
    </row>
    <row r="2202" spans="1:16" x14ac:dyDescent="0.25">
      <c r="A2202" s="2" t="s">
        <v>4413</v>
      </c>
      <c r="B2202" s="2" t="s">
        <v>4414</v>
      </c>
      <c r="C2202" s="4">
        <f ca="1">[1]!thsiFinD("ths_vol_ratio_stock",$A2202,$A$1,7,100)</f>
        <v>0.50015770795612002</v>
      </c>
      <c r="D2202" s="4">
        <f ca="1">[1]!thsiFinD("ths_cr_stock",$A2202,$A$1,7,100,100)</f>
        <v>21.011673151751001</v>
      </c>
      <c r="E2202" s="4">
        <f ca="1">[1]!thsiFinD("ths_mfi_stock",$A2202,$A$1,7,100,100)</f>
        <v>24.249998782616</v>
      </c>
      <c r="F2202" s="4">
        <f ca="1">[1]!thsiFinD("ths_expma_stock",$A2202,$A$1,7,100,100)</f>
        <v>10.163154830486</v>
      </c>
      <c r="G2202" s="4">
        <f ca="1">[1]!thsiFinD("ths_rsi_stock",$A2202,$A$1,7,100,100)</f>
        <v>35.959577971750001</v>
      </c>
      <c r="H2202" s="4">
        <f ca="1">[1]!thsiFinD("ths_adtm_stock",$A2202,$A$1,7,3,100,100,100)</f>
        <v>-0.47826086956522001</v>
      </c>
      <c r="I2202" s="4">
        <f ca="1">[1]!thsiFinD("ths_bbiboll_stock",$A2202,$A$1,7,3,100,100,100)</f>
        <v>10.33375</v>
      </c>
      <c r="J2202" s="4">
        <f ca="1">[1]!thsiFinD("ths_dptb_stock",$A2202,$A$1,7,104,100,100)</f>
        <v>0.57142857142856995</v>
      </c>
      <c r="K2202" s="4">
        <f ca="1">[1]!thsiFinD("ths_srmi_stock",$A2202,$A$1,7,100,100)</f>
        <v>-9.8642533936651997E-2</v>
      </c>
      <c r="L2202" s="4">
        <f ca="1">[1]!thsiFinD("ths_atr_stock",$A2202,$A$1,7,101,100,100)</f>
        <v>0.44714285714286001</v>
      </c>
      <c r="M2202" s="4">
        <f ca="1">[1]!thsiFinD("ths_vol_w_stock",$A2202,$A$1)/1000000</f>
        <v>15.301460000000001</v>
      </c>
      <c r="N2202" s="4">
        <f ca="1">[1]!thsiFinD("ths_turnover_ratio_w_stock",$A2202,$A$1)</f>
        <v>6.2692459521856003</v>
      </c>
      <c r="O2202" s="4">
        <f ca="1">[1]!thsiFinD("ths_relative_chg_ratio_w_stock",$A2202,$A$1,104,100)</f>
        <v>-2.0469188520329999</v>
      </c>
      <c r="P2202" s="4"/>
    </row>
    <row r="2203" spans="1:16" x14ac:dyDescent="0.25">
      <c r="A2203" s="2" t="s">
        <v>4415</v>
      </c>
      <c r="B2203" s="2" t="s">
        <v>4416</v>
      </c>
      <c r="C2203" s="4">
        <f ca="1">[1]!thsiFinD("ths_vol_ratio_stock",$A2203,$A$1,7,100)</f>
        <v>2.8489131651371</v>
      </c>
      <c r="D2203" s="4">
        <f ca="1">[1]!thsiFinD("ths_cr_stock",$A2203,$A$1,7,100,100)</f>
        <v>90.620871862615004</v>
      </c>
      <c r="E2203" s="4">
        <f ca="1">[1]!thsiFinD("ths_mfi_stock",$A2203,$A$1,7,100,100)</f>
        <v>56.501553493709999</v>
      </c>
      <c r="F2203" s="4">
        <f ca="1">[1]!thsiFinD("ths_expma_stock",$A2203,$A$1,7,100,100)</f>
        <v>20.485896032589999</v>
      </c>
      <c r="G2203" s="4">
        <f ca="1">[1]!thsiFinD("ths_rsi_stock",$A2203,$A$1,7,100,100)</f>
        <v>61.755707546036</v>
      </c>
      <c r="H2203" s="4">
        <f ca="1">[1]!thsiFinD("ths_adtm_stock",$A2203,$A$1,7,3,100,100,100)</f>
        <v>-0.75748502994012001</v>
      </c>
      <c r="I2203" s="4">
        <f ca="1">[1]!thsiFinD("ths_bbiboll_stock",$A2203,$A$1,7,3,100,100,100)</f>
        <v>20.503229166667001</v>
      </c>
      <c r="J2203" s="4">
        <f ca="1">[1]!thsiFinD("ths_dptb_stock",$A2203,$A$1,7,104,100,100)</f>
        <v>0.71428571428570997</v>
      </c>
      <c r="K2203" s="4">
        <f ca="1">[1]!thsiFinD("ths_srmi_stock",$A2203,$A$1,7,100,100)</f>
        <v>-3.2302722658052998E-3</v>
      </c>
      <c r="L2203" s="4">
        <f ca="1">[1]!thsiFinD("ths_atr_stock",$A2203,$A$1,7,101,100,100)</f>
        <v>1.3771428571429001</v>
      </c>
      <c r="M2203" s="4">
        <f ca="1">[1]!thsiFinD("ths_vol_w_stock",$A2203,$A$1)/1000000</f>
        <v>151.69887499999999</v>
      </c>
      <c r="N2203" s="4">
        <f ca="1">[1]!thsiFinD("ths_turnover_ratio_w_stock",$A2203,$A$1)</f>
        <v>20.147065344480001</v>
      </c>
      <c r="O2203" s="4">
        <f ca="1">[1]!thsiFinD("ths_relative_chg_ratio_w_stock",$A2203,$A$1,104,100)</f>
        <v>5.1683978432156001</v>
      </c>
      <c r="P2203" s="4"/>
    </row>
    <row r="2204" spans="1:16" x14ac:dyDescent="0.25">
      <c r="A2204" s="2" t="s">
        <v>4417</v>
      </c>
      <c r="B2204" s="2" t="s">
        <v>4418</v>
      </c>
      <c r="C2204" s="4">
        <f ca="1">[1]!thsiFinD("ths_vol_ratio_stock",$A2204,$A$1,7,100)</f>
        <v>2.8330963661877999</v>
      </c>
      <c r="D2204" s="4">
        <f ca="1">[1]!thsiFinD("ths_cr_stock",$A2204,$A$1,7,100,100)</f>
        <v>42.939274164571003</v>
      </c>
      <c r="E2204" s="4">
        <f ca="1">[1]!thsiFinD("ths_mfi_stock",$A2204,$A$1,7,100,100)</f>
        <v>30.986432069932999</v>
      </c>
      <c r="F2204" s="4">
        <f ca="1">[1]!thsiFinD("ths_expma_stock",$A2204,$A$1,7,100,100)</f>
        <v>16.880529967718999</v>
      </c>
      <c r="G2204" s="4">
        <f ca="1">[1]!thsiFinD("ths_rsi_stock",$A2204,$A$1,7,100,100)</f>
        <v>32.701664425246001</v>
      </c>
      <c r="H2204" s="4">
        <f ca="1">[1]!thsiFinD("ths_adtm_stock",$A2204,$A$1,7,3,100,100,100)</f>
        <v>1</v>
      </c>
      <c r="I2204" s="4">
        <f ca="1">[1]!thsiFinD("ths_bbiboll_stock",$A2204,$A$1,7,3,100,100,100)</f>
        <v>17.109270833332999</v>
      </c>
      <c r="J2204" s="4">
        <f ca="1">[1]!thsiFinD("ths_dptb_stock",$A2204,$A$1,7,104,100,100)</f>
        <v>0.42857142857142999</v>
      </c>
      <c r="K2204" s="4">
        <f ca="1">[1]!thsiFinD("ths_srmi_stock",$A2204,$A$1,7,100,100)</f>
        <v>-0.19310344827586001</v>
      </c>
      <c r="L2204" s="4">
        <f ca="1">[1]!thsiFinD("ths_atr_stock",$A2204,$A$1,7,101,100,100)</f>
        <v>2.1</v>
      </c>
      <c r="M2204" s="4">
        <f ca="1">[1]!thsiFinD("ths_vol_w_stock",$A2204,$A$1)/1000000</f>
        <v>93.696076000000005</v>
      </c>
      <c r="N2204" s="4">
        <f ca="1">[1]!thsiFinD("ths_turnover_ratio_w_stock",$A2204,$A$1)</f>
        <v>72.801777910965995</v>
      </c>
      <c r="O2204" s="4">
        <f ca="1">[1]!thsiFinD("ths_relative_chg_ratio_w_stock",$A2204,$A$1,104,100)</f>
        <v>-19.028418365177998</v>
      </c>
      <c r="P2204" s="4"/>
    </row>
    <row r="2205" spans="1:16" x14ac:dyDescent="0.25">
      <c r="A2205" s="2" t="s">
        <v>4419</v>
      </c>
      <c r="B2205" s="2" t="s">
        <v>4420</v>
      </c>
      <c r="C2205" s="4">
        <f ca="1">[1]!thsiFinD("ths_vol_ratio_stock",$A2205,$A$1,7,100)</f>
        <v>1.7880667799612</v>
      </c>
      <c r="D2205" s="4">
        <f ca="1">[1]!thsiFinD("ths_cr_stock",$A2205,$A$1,7,100,100)</f>
        <v>36.448598130840999</v>
      </c>
      <c r="E2205" s="4">
        <f ca="1">[1]!thsiFinD("ths_mfi_stock",$A2205,$A$1,7,100,100)</f>
        <v>24.923547498316999</v>
      </c>
      <c r="F2205" s="4">
        <f ca="1">[1]!thsiFinD("ths_expma_stock",$A2205,$A$1,7,100,100)</f>
        <v>4.4394000385924004</v>
      </c>
      <c r="G2205" s="4">
        <f ca="1">[1]!thsiFinD("ths_rsi_stock",$A2205,$A$1,7,100,100)</f>
        <v>29.610955071111999</v>
      </c>
      <c r="H2205" s="4">
        <f ca="1">[1]!thsiFinD("ths_adtm_stock",$A2205,$A$1,7,3,100,100,100)</f>
        <v>-0.34146341463414998</v>
      </c>
      <c r="I2205" s="4">
        <f ca="1">[1]!thsiFinD("ths_bbiboll_stock",$A2205,$A$1,7,3,100,100,100)</f>
        <v>4.5518749999999999</v>
      </c>
      <c r="J2205" s="4">
        <f ca="1">[1]!thsiFinD("ths_dptb_stock",$A2205,$A$1,7,104,100,100)</f>
        <v>0.42857142857142999</v>
      </c>
      <c r="K2205" s="4">
        <f ca="1">[1]!thsiFinD("ths_srmi_stock",$A2205,$A$1,7,100,100)</f>
        <v>-7.5268817204300995E-2</v>
      </c>
      <c r="L2205" s="4">
        <f ca="1">[1]!thsiFinD("ths_atr_stock",$A2205,$A$1,7,101,100,100)</f>
        <v>0.21285714285714</v>
      </c>
      <c r="M2205" s="4">
        <f ca="1">[1]!thsiFinD("ths_vol_w_stock",$A2205,$A$1)/1000000</f>
        <v>82.891011000000006</v>
      </c>
      <c r="N2205" s="4">
        <f ca="1">[1]!thsiFinD("ths_turnover_ratio_w_stock",$A2205,$A$1)</f>
        <v>9.2078294873230995</v>
      </c>
      <c r="O2205" s="4">
        <f ca="1">[1]!thsiFinD("ths_relative_chg_ratio_w_stock",$A2205,$A$1,104,100)</f>
        <v>-4.9365146452655999</v>
      </c>
      <c r="P2205" s="4"/>
    </row>
    <row r="2206" spans="1:16" x14ac:dyDescent="0.25">
      <c r="A2206" s="2" t="s">
        <v>4421</v>
      </c>
      <c r="B2206" s="2" t="s">
        <v>4422</v>
      </c>
      <c r="C2206" s="4">
        <f ca="1">[1]!thsiFinD("ths_vol_ratio_stock",$A2206,$A$1,7,100)</f>
        <v>1.1019326850015001</v>
      </c>
      <c r="D2206" s="4">
        <f ca="1">[1]!thsiFinD("ths_cr_stock",$A2206,$A$1,7,100,100)</f>
        <v>54.093097913323</v>
      </c>
      <c r="E2206" s="4">
        <f ca="1">[1]!thsiFinD("ths_mfi_stock",$A2206,$A$1,7,100,100)</f>
        <v>36.196608651238002</v>
      </c>
      <c r="F2206" s="4">
        <f ca="1">[1]!thsiFinD("ths_expma_stock",$A2206,$A$1,7,100,100)</f>
        <v>10.108181580368999</v>
      </c>
      <c r="G2206" s="4">
        <f ca="1">[1]!thsiFinD("ths_rsi_stock",$A2206,$A$1,7,100,100)</f>
        <v>45.627215509049002</v>
      </c>
      <c r="H2206" s="4">
        <f ca="1">[1]!thsiFinD("ths_adtm_stock",$A2206,$A$1,7,3,100,100,100)</f>
        <v>-0.35922330097087002</v>
      </c>
      <c r="I2206" s="4">
        <f ca="1">[1]!thsiFinD("ths_bbiboll_stock",$A2206,$A$1,7,3,100,100,100)</f>
        <v>10.24625</v>
      </c>
      <c r="J2206" s="4">
        <f ca="1">[1]!thsiFinD("ths_dptb_stock",$A2206,$A$1,7,104,100,100)</f>
        <v>0.71428571428570997</v>
      </c>
      <c r="K2206" s="4">
        <f ca="1">[1]!thsiFinD("ths_srmi_stock",$A2206,$A$1,7,100,100)</f>
        <v>-4.2573320719015997E-2</v>
      </c>
      <c r="L2206" s="4">
        <f ca="1">[1]!thsiFinD("ths_atr_stock",$A2206,$A$1,7,101,100,100)</f>
        <v>0.47142857142856998</v>
      </c>
      <c r="M2206" s="4">
        <f ca="1">[1]!thsiFinD("ths_vol_w_stock",$A2206,$A$1)/1000000</f>
        <v>173.60954899999999</v>
      </c>
      <c r="N2206" s="4">
        <f ca="1">[1]!thsiFinD("ths_turnover_ratio_w_stock",$A2206,$A$1)</f>
        <v>17.998848079024</v>
      </c>
      <c r="O2206" s="4">
        <f ca="1">[1]!thsiFinD("ths_relative_chg_ratio_w_stock",$A2206,$A$1,104,100)</f>
        <v>0.47993955025950003</v>
      </c>
      <c r="P2206" s="4"/>
    </row>
    <row r="2207" spans="1:16" x14ac:dyDescent="0.25">
      <c r="A2207" s="2" t="s">
        <v>4423</v>
      </c>
      <c r="B2207" s="2" t="s">
        <v>4424</v>
      </c>
      <c r="C2207" s="4">
        <f ca="1">[1]!thsiFinD("ths_vol_ratio_stock",$A2207,$A$1,7,100)</f>
        <v>0.66661657798507001</v>
      </c>
      <c r="D2207" s="4">
        <f ca="1">[1]!thsiFinD("ths_cr_stock",$A2207,$A$1,7,100,100)</f>
        <v>27.207392197124999</v>
      </c>
      <c r="E2207" s="4">
        <f ca="1">[1]!thsiFinD("ths_mfi_stock",$A2207,$A$1,7,100,100)</f>
        <v>32.050268094614999</v>
      </c>
      <c r="F2207" s="4">
        <f ca="1">[1]!thsiFinD("ths_expma_stock",$A2207,$A$1,7,100,100)</f>
        <v>14.740171151888999</v>
      </c>
      <c r="G2207" s="4">
        <f ca="1">[1]!thsiFinD("ths_rsi_stock",$A2207,$A$1,7,100,100)</f>
        <v>44.486387046647998</v>
      </c>
      <c r="H2207" s="4">
        <f ca="1">[1]!thsiFinD("ths_adtm_stock",$A2207,$A$1,7,3,100,100,100)</f>
        <v>0.25229357798164997</v>
      </c>
      <c r="I2207" s="4">
        <f ca="1">[1]!thsiFinD("ths_bbiboll_stock",$A2207,$A$1,7,3,100,100,100)</f>
        <v>14.578854166667</v>
      </c>
      <c r="J2207" s="4">
        <f ca="1">[1]!thsiFinD("ths_dptb_stock",$A2207,$A$1,7,104,100,100)</f>
        <v>0.85714285714285998</v>
      </c>
      <c r="K2207" s="4">
        <f ca="1">[1]!thsiFinD("ths_srmi_stock",$A2207,$A$1,7,100,100)</f>
        <v>-0.12815773259395999</v>
      </c>
      <c r="L2207" s="4">
        <f ca="1">[1]!thsiFinD("ths_atr_stock",$A2207,$A$1,7,101,100,100)</f>
        <v>1.2557142857143</v>
      </c>
      <c r="M2207" s="4">
        <f ca="1">[1]!thsiFinD("ths_vol_w_stock",$A2207,$A$1)/1000000</f>
        <v>119.689032</v>
      </c>
      <c r="N2207" s="4">
        <f ca="1">[1]!thsiFinD("ths_turnover_ratio_w_stock",$A2207,$A$1)</f>
        <v>39.689243147900001</v>
      </c>
      <c r="O2207" s="4">
        <f ca="1">[1]!thsiFinD("ths_relative_chg_ratio_w_stock",$A2207,$A$1,104,100)</f>
        <v>-3.2261164017385999</v>
      </c>
      <c r="P2207" s="4"/>
    </row>
    <row r="2208" spans="1:16" x14ac:dyDescent="0.25">
      <c r="A2208" s="2" t="s">
        <v>4425</v>
      </c>
      <c r="B2208" s="2" t="s">
        <v>4426</v>
      </c>
      <c r="C2208" s="4">
        <f ca="1">[1]!thsiFinD("ths_vol_ratio_stock",$A2208,$A$1,7,100)</f>
        <v>0.93047449807884997</v>
      </c>
      <c r="D2208" s="4">
        <f ca="1">[1]!thsiFinD("ths_cr_stock",$A2208,$A$1,7,100,100)</f>
        <v>30.196629213483</v>
      </c>
      <c r="E2208" s="4">
        <f ca="1">[1]!thsiFinD("ths_mfi_stock",$A2208,$A$1,7,100,100)</f>
        <v>19.273119270104001</v>
      </c>
      <c r="F2208" s="4">
        <f ca="1">[1]!thsiFinD("ths_expma_stock",$A2208,$A$1,7,100,100)</f>
        <v>14.985805389952001</v>
      </c>
      <c r="G2208" s="4">
        <f ca="1">[1]!thsiFinD("ths_rsi_stock",$A2208,$A$1,7,100,100)</f>
        <v>21.048778338696</v>
      </c>
      <c r="H2208" s="4">
        <f ca="1">[1]!thsiFinD("ths_adtm_stock",$A2208,$A$1,7,3,100,100,100)</f>
        <v>-0.84</v>
      </c>
      <c r="I2208" s="4">
        <f ca="1">[1]!thsiFinD("ths_bbiboll_stock",$A2208,$A$1,7,3,100,100,100)</f>
        <v>15.295104166667</v>
      </c>
      <c r="J2208" s="4">
        <f ca="1">[1]!thsiFinD("ths_dptb_stock",$A2208,$A$1,7,104,100,100)</f>
        <v>0.71428571428570997</v>
      </c>
      <c r="K2208" s="4">
        <f ca="1">[1]!thsiFinD("ths_srmi_stock",$A2208,$A$1,7,100,100)</f>
        <v>-6.4372211599745002E-2</v>
      </c>
      <c r="L2208" s="4">
        <f ca="1">[1]!thsiFinD("ths_atr_stock",$A2208,$A$1,7,101,100,100)</f>
        <v>0.44714285714286001</v>
      </c>
      <c r="M2208" s="4">
        <f ca="1">[1]!thsiFinD("ths_vol_w_stock",$A2208,$A$1)/1000000</f>
        <v>13.640013</v>
      </c>
      <c r="N2208" s="4">
        <f ca="1">[1]!thsiFinD("ths_turnover_ratio_w_stock",$A2208,$A$1)</f>
        <v>3.8162861625015001</v>
      </c>
      <c r="O2208" s="4">
        <f ca="1">[1]!thsiFinD("ths_relative_chg_ratio_w_stock",$A2208,$A$1,104,100)</f>
        <v>-2.3858903862444998</v>
      </c>
      <c r="P2208" s="4"/>
    </row>
    <row r="2209" spans="1:16" x14ac:dyDescent="0.25">
      <c r="A2209" s="2" t="s">
        <v>4427</v>
      </c>
      <c r="B2209" s="2" t="s">
        <v>4428</v>
      </c>
      <c r="C2209" s="4">
        <f ca="1">[1]!thsiFinD("ths_vol_ratio_stock",$A2209,$A$1,7,100)</f>
        <v>1.0528222850560001</v>
      </c>
      <c r="D2209" s="4">
        <f ca="1">[1]!thsiFinD("ths_cr_stock",$A2209,$A$1,7,100,100)</f>
        <v>47.341772151899001</v>
      </c>
      <c r="E2209" s="4">
        <f ca="1">[1]!thsiFinD("ths_mfi_stock",$A2209,$A$1,7,100,100)</f>
        <v>11.019204138978999</v>
      </c>
      <c r="F2209" s="4">
        <f ca="1">[1]!thsiFinD("ths_expma_stock",$A2209,$A$1,7,100,100)</f>
        <v>15.666148389306001</v>
      </c>
      <c r="G2209" s="4">
        <f ca="1">[1]!thsiFinD("ths_rsi_stock",$A2209,$A$1,7,100,100)</f>
        <v>25.323061950349</v>
      </c>
      <c r="H2209" s="4">
        <f ca="1">[1]!thsiFinD("ths_adtm_stock",$A2209,$A$1,7,3,100,100,100)</f>
        <v>0.27192982456140002</v>
      </c>
      <c r="I2209" s="4">
        <f ca="1">[1]!thsiFinD("ths_bbiboll_stock",$A2209,$A$1,7,3,100,100,100)</f>
        <v>15.975</v>
      </c>
      <c r="J2209" s="4">
        <f ca="1">[1]!thsiFinD("ths_dptb_stock",$A2209,$A$1,7,104,100,100)</f>
        <v>0.57142857142856995</v>
      </c>
      <c r="K2209" s="4">
        <f ca="1">[1]!thsiFinD("ths_srmi_stock",$A2209,$A$1,7,100,100)</f>
        <v>-5.9259259259258998E-2</v>
      </c>
      <c r="L2209" s="4">
        <f ca="1">[1]!thsiFinD("ths_atr_stock",$A2209,$A$1,7,101,100,100)</f>
        <v>0.55428571428571005</v>
      </c>
      <c r="M2209" s="4">
        <f ca="1">[1]!thsiFinD("ths_vol_w_stock",$A2209,$A$1)/1000000</f>
        <v>7.6176000000000004</v>
      </c>
      <c r="N2209" s="4">
        <f ca="1">[1]!thsiFinD("ths_turnover_ratio_w_stock",$A2209,$A$1)</f>
        <v>1.2368700478659</v>
      </c>
      <c r="O2209" s="4">
        <f ca="1">[1]!thsiFinD("ths_relative_chg_ratio_w_stock",$A2209,$A$1,104,100)</f>
        <v>-3.5396965606667998</v>
      </c>
      <c r="P2209" s="4"/>
    </row>
    <row r="2210" spans="1:16" x14ac:dyDescent="0.25">
      <c r="A2210" s="2" t="s">
        <v>4429</v>
      </c>
      <c r="B2210" s="2" t="s">
        <v>4430</v>
      </c>
      <c r="C2210" s="4">
        <f ca="1">[1]!thsiFinD("ths_vol_ratio_stock",$A2210,$A$1,7,100)</f>
        <v>0</v>
      </c>
      <c r="D2210" s="4">
        <f ca="1">[1]!thsiFinD("ths_cr_stock",$A2210,$A$1,7,100,100)</f>
        <v>-30.973451327433999</v>
      </c>
      <c r="E2210" s="4">
        <f ca="1">[1]!thsiFinD("ths_mfi_stock",$A2210,$A$1,7,100,100)</f>
        <v>0</v>
      </c>
      <c r="F2210" s="4">
        <f ca="1">[1]!thsiFinD("ths_expma_stock",$A2210,$A$1,7,100,100)</f>
        <v>1.3910186708008001</v>
      </c>
      <c r="G2210" s="4">
        <f ca="1">[1]!thsiFinD("ths_rsi_stock",$A2210,$A$1,7,100,100)</f>
        <v>9.7622405394933995</v>
      </c>
      <c r="H2210" s="4">
        <f ca="1">[1]!thsiFinD("ths_adtm_stock",$A2210,$A$1,7,3,100,100,100)</f>
        <v>0</v>
      </c>
      <c r="I2210" s="4">
        <f ca="1">[1]!thsiFinD("ths_bbiboll_stock",$A2210,$A$1,7,3,100,100,100)</f>
        <v>1.7785416666667</v>
      </c>
      <c r="J2210" s="4">
        <f ca="1">[1]!thsiFinD("ths_dptb_stock",$A2210,$A$1,7,104,100,100)</f>
        <v>0.28571428571428997</v>
      </c>
      <c r="K2210" s="4">
        <f ca="1">[1]!thsiFinD("ths_srmi_stock",$A2210,$A$1,7,100,100)</f>
        <v>-0.60975609756098004</v>
      </c>
      <c r="L2210" s="4">
        <f ca="1">[1]!thsiFinD("ths_atr_stock",$A2210,$A$1,7,101,100,100)</f>
        <v>0.23285714285713999</v>
      </c>
      <c r="M2210" s="4">
        <f ca="1">[1]!thsiFinD("ths_vol_w_stock",$A2210,$A$1)/1000000</f>
        <v>0</v>
      </c>
      <c r="N2210" s="4">
        <f ca="1">[1]!thsiFinD("ths_turnover_ratio_w_stock",$A2210,$A$1)</f>
        <v>0</v>
      </c>
      <c r="O2210" s="4">
        <f ca="1">[1]!thsiFinD("ths_relative_chg_ratio_w_stock",$A2210,$A$1,104,100)</f>
        <v>0.97158163482195004</v>
      </c>
      <c r="P2210" s="4"/>
    </row>
    <row r="2211" spans="1:16" x14ac:dyDescent="0.25">
      <c r="A2211" s="2" t="s">
        <v>4431</v>
      </c>
      <c r="B2211" s="2" t="s">
        <v>4432</v>
      </c>
      <c r="C2211" s="4">
        <f ca="1">[1]!thsiFinD("ths_vol_ratio_stock",$A2211,$A$1,7,100)</f>
        <v>1.8626303207326</v>
      </c>
      <c r="D2211" s="4">
        <f ca="1">[1]!thsiFinD("ths_cr_stock",$A2211,$A$1,7,100,100)</f>
        <v>157.0652173913</v>
      </c>
      <c r="E2211" s="4">
        <f ca="1">[1]!thsiFinD("ths_mfi_stock",$A2211,$A$1,7,100,100)</f>
        <v>71.529639299400003</v>
      </c>
      <c r="F2211" s="4">
        <f ca="1">[1]!thsiFinD("ths_expma_stock",$A2211,$A$1,7,100,100)</f>
        <v>12.95053537589</v>
      </c>
      <c r="G2211" s="4">
        <f ca="1">[1]!thsiFinD("ths_rsi_stock",$A2211,$A$1,7,100,100)</f>
        <v>74.210408191693006</v>
      </c>
      <c r="H2211" s="4">
        <f ca="1">[1]!thsiFinD("ths_adtm_stock",$A2211,$A$1,7,3,100,100,100)</f>
        <v>0.69651741293531999</v>
      </c>
      <c r="I2211" s="4">
        <f ca="1">[1]!thsiFinD("ths_bbiboll_stock",$A2211,$A$1,7,3,100,100,100)</f>
        <v>12.861145833333</v>
      </c>
      <c r="J2211" s="4">
        <f ca="1">[1]!thsiFinD("ths_dptb_stock",$A2211,$A$1,7,104,100,100)</f>
        <v>0.42857142857142999</v>
      </c>
      <c r="K2211" s="4">
        <f ca="1">[1]!thsiFinD("ths_srmi_stock",$A2211,$A$1,7,100,100)</f>
        <v>5.9822747415065998E-2</v>
      </c>
      <c r="L2211" s="4">
        <f ca="1">[1]!thsiFinD("ths_atr_stock",$A2211,$A$1,7,101,100,100)</f>
        <v>0.67571428571429004</v>
      </c>
      <c r="M2211" s="4">
        <f ca="1">[1]!thsiFinD("ths_vol_w_stock",$A2211,$A$1)/1000000</f>
        <v>28.053998</v>
      </c>
      <c r="N2211" s="4">
        <f ca="1">[1]!thsiFinD("ths_turnover_ratio_w_stock",$A2211,$A$1)</f>
        <v>21.684074010361002</v>
      </c>
      <c r="O2211" s="4">
        <f ca="1">[1]!thsiFinD("ths_relative_chg_ratio_w_stock",$A2211,$A$1,104,100)</f>
        <v>9.8140253647255005</v>
      </c>
      <c r="P2211" s="4"/>
    </row>
    <row r="2212" spans="1:16" x14ac:dyDescent="0.25">
      <c r="A2212" s="2" t="s">
        <v>4433</v>
      </c>
      <c r="B2212" s="2" t="s">
        <v>4434</v>
      </c>
      <c r="C2212" s="4">
        <f ca="1">[1]!thsiFinD("ths_vol_ratio_stock",$A2212,$A$1,7,100)</f>
        <v>0.57130452479131999</v>
      </c>
      <c r="D2212" s="4">
        <f ca="1">[1]!thsiFinD("ths_cr_stock",$A2212,$A$1,7,100,100)</f>
        <v>25.285481239804</v>
      </c>
      <c r="E2212" s="4">
        <f ca="1">[1]!thsiFinD("ths_mfi_stock",$A2212,$A$1,7,100,100)</f>
        <v>13.146822669424999</v>
      </c>
      <c r="F2212" s="4">
        <f ca="1">[1]!thsiFinD("ths_expma_stock",$A2212,$A$1,7,100,100)</f>
        <v>14.763705761333</v>
      </c>
      <c r="G2212" s="4">
        <f ca="1">[1]!thsiFinD("ths_rsi_stock",$A2212,$A$1,7,100,100)</f>
        <v>37.953264849969997</v>
      </c>
      <c r="H2212" s="4">
        <f ca="1">[1]!thsiFinD("ths_adtm_stock",$A2212,$A$1,7,3,100,100,100)</f>
        <v>-0.61635220125786006</v>
      </c>
      <c r="I2212" s="4">
        <f ca="1">[1]!thsiFinD("ths_bbiboll_stock",$A2212,$A$1,7,3,100,100,100)</f>
        <v>15.085312500000001</v>
      </c>
      <c r="J2212" s="4">
        <f ca="1">[1]!thsiFinD("ths_dptb_stock",$A2212,$A$1,7,104,100,100)</f>
        <v>0.85714285714285998</v>
      </c>
      <c r="K2212" s="4">
        <f ca="1">[1]!thsiFinD("ths_srmi_stock",$A2212,$A$1,7,100,100)</f>
        <v>-0.12043795620438</v>
      </c>
      <c r="L2212" s="4">
        <f ca="1">[1]!thsiFinD("ths_atr_stock",$A2212,$A$1,7,101,100,100)</f>
        <v>0.76571428571429001</v>
      </c>
      <c r="M2212" s="4">
        <f ca="1">[1]!thsiFinD("ths_vol_w_stock",$A2212,$A$1)/1000000</f>
        <v>23.994261000000002</v>
      </c>
      <c r="N2212" s="4">
        <f ca="1">[1]!thsiFinD("ths_turnover_ratio_w_stock",$A2212,$A$1)</f>
        <v>16.981959543091001</v>
      </c>
      <c r="O2212" s="4">
        <f ca="1">[1]!thsiFinD("ths_relative_chg_ratio_w_stock",$A2212,$A$1,104,100)</f>
        <v>-3.5828738107225999</v>
      </c>
      <c r="P2212" s="4"/>
    </row>
    <row r="2213" spans="1:16" x14ac:dyDescent="0.25">
      <c r="A2213" s="2" t="s">
        <v>4435</v>
      </c>
      <c r="B2213" s="2" t="s">
        <v>4436</v>
      </c>
      <c r="C2213" s="4">
        <f ca="1">[1]!thsiFinD("ths_vol_ratio_stock",$A2213,$A$1,7,100)</f>
        <v>0.98500590071894001</v>
      </c>
      <c r="D2213" s="4">
        <f ca="1">[1]!thsiFinD("ths_cr_stock",$A2213,$A$1,7,100,100)</f>
        <v>101.55210643015999</v>
      </c>
      <c r="E2213" s="4">
        <f ca="1">[1]!thsiFinD("ths_mfi_stock",$A2213,$A$1,7,100,100)</f>
        <v>36.230511554411002</v>
      </c>
      <c r="F2213" s="4">
        <f ca="1">[1]!thsiFinD("ths_expma_stock",$A2213,$A$1,7,100,100)</f>
        <v>6.2589158310022004</v>
      </c>
      <c r="G2213" s="4">
        <f ca="1">[1]!thsiFinD("ths_rsi_stock",$A2213,$A$1,7,100,100)</f>
        <v>49.121650882890997</v>
      </c>
      <c r="H2213" s="4">
        <f ca="1">[1]!thsiFinD("ths_adtm_stock",$A2213,$A$1,7,3,100,100,100)</f>
        <v>0.65909090909090995</v>
      </c>
      <c r="I2213" s="4">
        <f ca="1">[1]!thsiFinD("ths_bbiboll_stock",$A2213,$A$1,7,3,100,100,100)</f>
        <v>6.2910416666667004</v>
      </c>
      <c r="J2213" s="4">
        <f ca="1">[1]!thsiFinD("ths_dptb_stock",$A2213,$A$1,7,104,100,100)</f>
        <v>0.28571428571428997</v>
      </c>
      <c r="K2213" s="4">
        <f ca="1">[1]!thsiFinD("ths_srmi_stock",$A2213,$A$1,7,100,100)</f>
        <v>-3.2357473035438997E-2</v>
      </c>
      <c r="L2213" s="4">
        <f ca="1">[1]!thsiFinD("ths_atr_stock",$A2213,$A$1,7,101,100,100)</f>
        <v>0.43857142857143</v>
      </c>
      <c r="M2213" s="4">
        <f ca="1">[1]!thsiFinD("ths_vol_w_stock",$A2213,$A$1)/1000000</f>
        <v>25.970555000000001</v>
      </c>
      <c r="N2213" s="4">
        <f ca="1">[1]!thsiFinD("ths_turnover_ratio_w_stock",$A2213,$A$1)</f>
        <v>11.704552544136</v>
      </c>
      <c r="O2213" s="4">
        <f ca="1">[1]!thsiFinD("ths_relative_chg_ratio_w_stock",$A2213,$A$1,104,100)</f>
        <v>0.18169221934012</v>
      </c>
      <c r="P2213" s="4"/>
    </row>
    <row r="2214" spans="1:16" x14ac:dyDescent="0.25">
      <c r="A2214" s="2" t="s">
        <v>4437</v>
      </c>
      <c r="B2214" s="2" t="s">
        <v>4438</v>
      </c>
      <c r="C2214" s="4">
        <f ca="1">[1]!thsiFinD("ths_vol_ratio_stock",$A2214,$A$1,7,100)</f>
        <v>0.87318473102187</v>
      </c>
      <c r="D2214" s="4">
        <f ca="1">[1]!thsiFinD("ths_cr_stock",$A2214,$A$1,7,100,100)</f>
        <v>35.294117647058997</v>
      </c>
      <c r="E2214" s="4">
        <f ca="1">[1]!thsiFinD("ths_mfi_stock",$A2214,$A$1,7,100,100)</f>
        <v>26.250861012506999</v>
      </c>
      <c r="F2214" s="4">
        <f ca="1">[1]!thsiFinD("ths_expma_stock",$A2214,$A$1,7,100,100)</f>
        <v>17.914861783467</v>
      </c>
      <c r="G2214" s="4">
        <f ca="1">[1]!thsiFinD("ths_rsi_stock",$A2214,$A$1,7,100,100)</f>
        <v>38.821114862153998</v>
      </c>
      <c r="H2214" s="4">
        <f ca="1">[1]!thsiFinD("ths_adtm_stock",$A2214,$A$1,7,3,100,100,100)</f>
        <v>-0.75918367346938997</v>
      </c>
      <c r="I2214" s="4">
        <f ca="1">[1]!thsiFinD("ths_bbiboll_stock",$A2214,$A$1,7,3,100,100,100)</f>
        <v>18.125</v>
      </c>
      <c r="J2214" s="4">
        <f ca="1">[1]!thsiFinD("ths_dptb_stock",$A2214,$A$1,7,104,100,100)</f>
        <v>0.85714285714285998</v>
      </c>
      <c r="K2214" s="4">
        <f ca="1">[1]!thsiFinD("ths_srmi_stock",$A2214,$A$1,7,100,100)</f>
        <v>-6.4805057955742998E-2</v>
      </c>
      <c r="L2214" s="4">
        <f ca="1">[1]!thsiFinD("ths_atr_stock",$A2214,$A$1,7,101,100,100)</f>
        <v>0.65714285714286003</v>
      </c>
      <c r="M2214" s="4">
        <f ca="1">[1]!thsiFinD("ths_vol_w_stock",$A2214,$A$1)/1000000</f>
        <v>29.067678000000001</v>
      </c>
      <c r="N2214" s="4">
        <f ca="1">[1]!thsiFinD("ths_turnover_ratio_w_stock",$A2214,$A$1)</f>
        <v>5.7076653483098996</v>
      </c>
      <c r="O2214" s="4">
        <f ca="1">[1]!thsiFinD("ths_relative_chg_ratio_w_stock",$A2214,$A$1,104,100)</f>
        <v>-1.7148218739500001</v>
      </c>
      <c r="P2214" s="4"/>
    </row>
    <row r="2215" spans="1:16" x14ac:dyDescent="0.25">
      <c r="A2215" s="2" t="s">
        <v>4439</v>
      </c>
      <c r="B2215" s="2" t="s">
        <v>4440</v>
      </c>
      <c r="C2215" s="4">
        <f ca="1">[1]!thsiFinD("ths_vol_ratio_stock",$A2215,$A$1,7,100)</f>
        <v>1.2124561728089001</v>
      </c>
      <c r="D2215" s="4">
        <f ca="1">[1]!thsiFinD("ths_cr_stock",$A2215,$A$1,7,100,100)</f>
        <v>16.936488169364999</v>
      </c>
      <c r="E2215" s="4">
        <f ca="1">[1]!thsiFinD("ths_mfi_stock",$A2215,$A$1,7,100,100)</f>
        <v>42.446504901962001</v>
      </c>
      <c r="F2215" s="4">
        <f ca="1">[1]!thsiFinD("ths_expma_stock",$A2215,$A$1,7,100,100)</f>
        <v>13.115327126952</v>
      </c>
      <c r="G2215" s="4">
        <f ca="1">[1]!thsiFinD("ths_rsi_stock",$A2215,$A$1,7,100,100)</f>
        <v>34.902692155955002</v>
      </c>
      <c r="H2215" s="4">
        <f ca="1">[1]!thsiFinD("ths_adtm_stock",$A2215,$A$1,7,3,100,100,100)</f>
        <v>-0.79012345679011997</v>
      </c>
      <c r="I2215" s="4">
        <f ca="1">[1]!thsiFinD("ths_bbiboll_stock",$A2215,$A$1,7,3,100,100,100)</f>
        <v>13.299375</v>
      </c>
      <c r="J2215" s="4">
        <f ca="1">[1]!thsiFinD("ths_dptb_stock",$A2215,$A$1,7,104,100,100)</f>
        <v>0.85714285714285998</v>
      </c>
      <c r="K2215" s="4">
        <f ca="1">[1]!thsiFinD("ths_srmi_stock",$A2215,$A$1,7,100,100)</f>
        <v>-7.4285714285713997E-2</v>
      </c>
      <c r="L2215" s="4">
        <f ca="1">[1]!thsiFinD("ths_atr_stock",$A2215,$A$1,7,101,100,100)</f>
        <v>0.46</v>
      </c>
      <c r="M2215" s="4">
        <f ca="1">[1]!thsiFinD("ths_vol_w_stock",$A2215,$A$1)/1000000</f>
        <v>49.817501</v>
      </c>
      <c r="N2215" s="4">
        <f ca="1">[1]!thsiFinD("ths_turnover_ratio_w_stock",$A2215,$A$1)</f>
        <v>4.3933217630256003</v>
      </c>
      <c r="O2215" s="4">
        <f ca="1">[1]!thsiFinD("ths_relative_chg_ratio_w_stock",$A2215,$A$1,104,100)</f>
        <v>-1.876994077322</v>
      </c>
      <c r="P2215" s="4"/>
    </row>
    <row r="2216" spans="1:16" x14ac:dyDescent="0.25">
      <c r="A2216" s="2" t="s">
        <v>4441</v>
      </c>
      <c r="B2216" s="2" t="s">
        <v>4442</v>
      </c>
      <c r="C2216" s="4">
        <f ca="1">[1]!thsiFinD("ths_vol_ratio_stock",$A2216,$A$1,7,100)</f>
        <v>1.0121882310145001</v>
      </c>
      <c r="D2216" s="4">
        <f ca="1">[1]!thsiFinD("ths_cr_stock",$A2216,$A$1,7,100,100)</f>
        <v>82.374100719424007</v>
      </c>
      <c r="E2216" s="4">
        <f ca="1">[1]!thsiFinD("ths_mfi_stock",$A2216,$A$1,7,100,100)</f>
        <v>52.856534253067998</v>
      </c>
      <c r="F2216" s="4">
        <f ca="1">[1]!thsiFinD("ths_expma_stock",$A2216,$A$1,7,100,100)</f>
        <v>5.2605763474611997</v>
      </c>
      <c r="G2216" s="4">
        <f ca="1">[1]!thsiFinD("ths_rsi_stock",$A2216,$A$1,7,100,100)</f>
        <v>48.227141062057001</v>
      </c>
      <c r="H2216" s="4">
        <f ca="1">[1]!thsiFinD("ths_adtm_stock",$A2216,$A$1,7,3,100,100,100)</f>
        <v>0.24590163934425999</v>
      </c>
      <c r="I2216" s="4">
        <f ca="1">[1]!thsiFinD("ths_bbiboll_stock",$A2216,$A$1,7,3,100,100,100)</f>
        <v>5.3178124999999996</v>
      </c>
      <c r="J2216" s="4">
        <f ca="1">[1]!thsiFinD("ths_dptb_stock",$A2216,$A$1,7,104,100,100)</f>
        <v>0.57142857142856995</v>
      </c>
      <c r="K2216" s="4">
        <f ca="1">[1]!thsiFinD("ths_srmi_stock",$A2216,$A$1,7,100,100)</f>
        <v>-2.5735294117646999E-2</v>
      </c>
      <c r="L2216" s="4">
        <f ca="1">[1]!thsiFinD("ths_atr_stock",$A2216,$A$1,7,101,100,100)</f>
        <v>0.24714285714286</v>
      </c>
      <c r="M2216" s="4">
        <f ca="1">[1]!thsiFinD("ths_vol_w_stock",$A2216,$A$1)/1000000</f>
        <v>15.998673999999999</v>
      </c>
      <c r="N2216" s="4">
        <f ca="1">[1]!thsiFinD("ths_turnover_ratio_w_stock",$A2216,$A$1)</f>
        <v>10.27394469013</v>
      </c>
      <c r="O2216" s="4">
        <f ca="1">[1]!thsiFinD("ths_relative_chg_ratio_w_stock",$A2216,$A$1,104,100)</f>
        <v>0.59564178519788002</v>
      </c>
      <c r="P2216" s="4"/>
    </row>
    <row r="2217" spans="1:16" x14ac:dyDescent="0.25">
      <c r="A2217" s="2" t="s">
        <v>4443</v>
      </c>
      <c r="B2217" s="2" t="s">
        <v>4444</v>
      </c>
      <c r="C2217" s="4">
        <f ca="1">[1]!thsiFinD("ths_vol_ratio_stock",$A2217,$A$1,7,100)</f>
        <v>1.4106572450693999</v>
      </c>
      <c r="D2217" s="4">
        <f ca="1">[1]!thsiFinD("ths_cr_stock",$A2217,$A$1,7,100,100)</f>
        <v>38.976014760147997</v>
      </c>
      <c r="E2217" s="4">
        <f ca="1">[1]!thsiFinD("ths_mfi_stock",$A2217,$A$1,7,100,100)</f>
        <v>31.089797933029999</v>
      </c>
      <c r="F2217" s="4">
        <f ca="1">[1]!thsiFinD("ths_expma_stock",$A2217,$A$1,7,100,100)</f>
        <v>184.89831637902</v>
      </c>
      <c r="G2217" s="4">
        <f ca="1">[1]!thsiFinD("ths_rsi_stock",$A2217,$A$1,7,100,100)</f>
        <v>22.036664452141999</v>
      </c>
      <c r="H2217" s="4">
        <f ca="1">[1]!thsiFinD("ths_adtm_stock",$A2217,$A$1,7,3,100,100,100)</f>
        <v>-0.70156356220257998</v>
      </c>
      <c r="I2217" s="4">
        <f ca="1">[1]!thsiFinD("ths_bbiboll_stock",$A2217,$A$1,7,3,100,100,100)</f>
        <v>186.69562500000001</v>
      </c>
      <c r="J2217" s="4">
        <f ca="1">[1]!thsiFinD("ths_dptb_stock",$A2217,$A$1,7,104,100,100)</f>
        <v>0.85714285714285998</v>
      </c>
      <c r="K2217" s="4">
        <f ca="1">[1]!thsiFinD("ths_srmi_stock",$A2217,$A$1,7,100,100)</f>
        <v>-4.7510713718851003E-2</v>
      </c>
      <c r="L2217" s="4">
        <f ca="1">[1]!thsiFinD("ths_atr_stock",$A2217,$A$1,7,101,100,100)</f>
        <v>4.3042857142857001</v>
      </c>
      <c r="M2217" s="4">
        <f ca="1">[1]!thsiFinD("ths_vol_w_stock",$A2217,$A$1)/1000000</f>
        <v>75.005382999999995</v>
      </c>
      <c r="N2217" s="4">
        <f ca="1">[1]!thsiFinD("ths_turnover_ratio_w_stock",$A2217,$A$1)</f>
        <v>1.9257557157542</v>
      </c>
      <c r="O2217" s="4">
        <f ca="1">[1]!thsiFinD("ths_relative_chg_ratio_w_stock",$A2217,$A$1,104,100)</f>
        <v>-1.7989951636226</v>
      </c>
      <c r="P2217" s="4"/>
    </row>
    <row r="2218" spans="1:16" x14ac:dyDescent="0.25">
      <c r="A2218" s="2" t="s">
        <v>4445</v>
      </c>
      <c r="B2218" s="2" t="s">
        <v>4446</v>
      </c>
      <c r="C2218" s="4">
        <f ca="1">[1]!thsiFinD("ths_vol_ratio_stock",$A2218,$A$1,7,100)</f>
        <v>1.4879956322378001</v>
      </c>
      <c r="D2218" s="4">
        <f ca="1">[1]!thsiFinD("ths_cr_stock",$A2218,$A$1,7,100,100)</f>
        <v>9.2485549132945994</v>
      </c>
      <c r="E2218" s="4">
        <f ca="1">[1]!thsiFinD("ths_mfi_stock",$A2218,$A$1,7,100,100)</f>
        <v>0</v>
      </c>
      <c r="F2218" s="4">
        <f ca="1">[1]!thsiFinD("ths_expma_stock",$A2218,$A$1,7,100,100)</f>
        <v>126.18608004775</v>
      </c>
      <c r="G2218" s="4">
        <f ca="1">[1]!thsiFinD("ths_rsi_stock",$A2218,$A$1,7,100,100)</f>
        <v>16.464465859591002</v>
      </c>
      <c r="H2218" s="4">
        <f ca="1">[1]!thsiFinD("ths_adtm_stock",$A2218,$A$1,7,3,100,100,100)</f>
        <v>0</v>
      </c>
      <c r="I2218" s="4">
        <f ca="1">[1]!thsiFinD("ths_bbiboll_stock",$A2218,$A$1,7,3,100,100,100)</f>
        <v>128.40416666666999</v>
      </c>
      <c r="J2218" s="4">
        <f ca="1">[1]!thsiFinD("ths_dptb_stock",$A2218,$A$1,7,104,100,100)</f>
        <v>0.57142857142856995</v>
      </c>
      <c r="K2218" s="4">
        <f ca="1">[1]!thsiFinD("ths_srmi_stock",$A2218,$A$1,7,100,100)</f>
        <v>-0.12043580683157</v>
      </c>
      <c r="L2218" s="4">
        <f ca="1">[1]!thsiFinD("ths_atr_stock",$A2218,$A$1,7,101,100,100)</f>
        <v>4.1399999999999997</v>
      </c>
      <c r="M2218" s="4">
        <f ca="1">[1]!thsiFinD("ths_vol_w_stock",$A2218,$A$1)/1000000</f>
        <v>8.104692</v>
      </c>
      <c r="N2218" s="4">
        <f ca="1">[1]!thsiFinD("ths_turnover_ratio_w_stock",$A2218,$A$1)</f>
        <v>4.1961651764295</v>
      </c>
      <c r="O2218" s="4">
        <f ca="1">[1]!thsiFinD("ths_relative_chg_ratio_w_stock",$A2218,$A$1,104,100)</f>
        <v>-8.8071694034623995</v>
      </c>
      <c r="P2218" s="4"/>
    </row>
    <row r="2219" spans="1:16" x14ac:dyDescent="0.25">
      <c r="A2219" s="2" t="s">
        <v>4447</v>
      </c>
      <c r="B2219" s="2" t="s">
        <v>4448</v>
      </c>
      <c r="C2219" s="4">
        <f ca="1">[1]!thsiFinD("ths_vol_ratio_stock",$A2219,$A$1,7,100)</f>
        <v>1.0890389218501999</v>
      </c>
      <c r="D2219" s="4">
        <f ca="1">[1]!thsiFinD("ths_cr_stock",$A2219,$A$1,7,100,100)</f>
        <v>71.040723981900001</v>
      </c>
      <c r="E2219" s="4">
        <f ca="1">[1]!thsiFinD("ths_mfi_stock",$A2219,$A$1,7,100,100)</f>
        <v>39.914138504040999</v>
      </c>
      <c r="F2219" s="4">
        <f ca="1">[1]!thsiFinD("ths_expma_stock",$A2219,$A$1,7,100,100)</f>
        <v>13.389707603575999</v>
      </c>
      <c r="G2219" s="4">
        <f ca="1">[1]!thsiFinD("ths_rsi_stock",$A2219,$A$1,7,100,100)</f>
        <v>53.336870617404998</v>
      </c>
      <c r="H2219" s="4">
        <f ca="1">[1]!thsiFinD("ths_adtm_stock",$A2219,$A$1,7,3,100,100,100)</f>
        <v>0.18705035971223</v>
      </c>
      <c r="I2219" s="4">
        <f ca="1">[1]!thsiFinD("ths_bbiboll_stock",$A2219,$A$1,7,3,100,100,100)</f>
        <v>13.443333333332999</v>
      </c>
      <c r="J2219" s="4">
        <f ca="1">[1]!thsiFinD("ths_dptb_stock",$A2219,$A$1,7,104,100,100)</f>
        <v>0.71428571428570997</v>
      </c>
      <c r="K2219" s="4">
        <f ca="1">[1]!thsiFinD("ths_srmi_stock",$A2219,$A$1,7,100,100)</f>
        <v>-3.3451957295374E-2</v>
      </c>
      <c r="L2219" s="4">
        <f ca="1">[1]!thsiFinD("ths_atr_stock",$A2219,$A$1,7,101,100,100)</f>
        <v>0.72</v>
      </c>
      <c r="M2219" s="4">
        <f ca="1">[1]!thsiFinD("ths_vol_w_stock",$A2219,$A$1)/1000000</f>
        <v>23.925409999999999</v>
      </c>
      <c r="N2219" s="4">
        <f ca="1">[1]!thsiFinD("ths_turnover_ratio_w_stock",$A2219,$A$1)</f>
        <v>15.300996557773001</v>
      </c>
      <c r="O2219" s="4">
        <f ca="1">[1]!thsiFinD("ths_relative_chg_ratio_w_stock",$A2219,$A$1,104,100)</f>
        <v>0.24058748277517</v>
      </c>
      <c r="P2219" s="4"/>
    </row>
    <row r="2220" spans="1:16" x14ac:dyDescent="0.25">
      <c r="A2220" s="2" t="s">
        <v>4449</v>
      </c>
      <c r="B2220" s="2" t="s">
        <v>4450</v>
      </c>
      <c r="C2220" s="4">
        <f ca="1">[1]!thsiFinD("ths_vol_ratio_stock",$A2220,$A$1,7,100)</f>
        <v>0.66884488477047999</v>
      </c>
      <c r="D2220" s="4">
        <f ca="1">[1]!thsiFinD("ths_cr_stock",$A2220,$A$1,7,100,100)</f>
        <v>109.81873111783</v>
      </c>
      <c r="E2220" s="4">
        <f ca="1">[1]!thsiFinD("ths_mfi_stock",$A2220,$A$1,7,100,100)</f>
        <v>53.263165544430997</v>
      </c>
      <c r="F2220" s="4">
        <f ca="1">[1]!thsiFinD("ths_expma_stock",$A2220,$A$1,7,100,100)</f>
        <v>10.833055084954999</v>
      </c>
      <c r="G2220" s="4">
        <f ca="1">[1]!thsiFinD("ths_rsi_stock",$A2220,$A$1,7,100,100)</f>
        <v>52.057849442802997</v>
      </c>
      <c r="H2220" s="4">
        <f ca="1">[1]!thsiFinD("ths_adtm_stock",$A2220,$A$1,7,3,100,100,100)</f>
        <v>0.83684210526316005</v>
      </c>
      <c r="I2220" s="4">
        <f ca="1">[1]!thsiFinD("ths_bbiboll_stock",$A2220,$A$1,7,3,100,100,100)</f>
        <v>10.897395833333</v>
      </c>
      <c r="J2220" s="4">
        <f ca="1">[1]!thsiFinD("ths_dptb_stock",$A2220,$A$1,7,104,100,100)</f>
        <v>0.57142857142856995</v>
      </c>
      <c r="K2220" s="4">
        <f ca="1">[1]!thsiFinD("ths_srmi_stock",$A2220,$A$1,7,100,100)</f>
        <v>-1.8231540565179E-3</v>
      </c>
      <c r="L2220" s="4">
        <f ca="1">[1]!thsiFinD("ths_atr_stock",$A2220,$A$1,7,101,100,100)</f>
        <v>0.67</v>
      </c>
      <c r="M2220" s="4">
        <f ca="1">[1]!thsiFinD("ths_vol_w_stock",$A2220,$A$1)/1000000</f>
        <v>16.631333000000001</v>
      </c>
      <c r="N2220" s="4">
        <f ca="1">[1]!thsiFinD("ths_turnover_ratio_w_stock",$A2220,$A$1)</f>
        <v>20.533793365379999</v>
      </c>
      <c r="O2220" s="4">
        <f ca="1">[1]!thsiFinD("ths_relative_chg_ratio_w_stock",$A2220,$A$1,104,100)</f>
        <v>-0.91013879528557995</v>
      </c>
      <c r="P2220" s="4"/>
    </row>
    <row r="2221" spans="1:16" x14ac:dyDescent="0.25">
      <c r="A2221" s="2" t="s">
        <v>4451</v>
      </c>
      <c r="B2221" s="2" t="s">
        <v>4452</v>
      </c>
      <c r="C2221" s="4">
        <f ca="1">[1]!thsiFinD("ths_vol_ratio_stock",$A2221,$A$1,7,100)</f>
        <v>1.0326136384130999</v>
      </c>
      <c r="D2221" s="4">
        <f ca="1">[1]!thsiFinD("ths_cr_stock",$A2221,$A$1,7,100,100)</f>
        <v>20.157068062827001</v>
      </c>
      <c r="E2221" s="4">
        <f ca="1">[1]!thsiFinD("ths_mfi_stock",$A2221,$A$1,7,100,100)</f>
        <v>0</v>
      </c>
      <c r="F2221" s="4">
        <f ca="1">[1]!thsiFinD("ths_expma_stock",$A2221,$A$1,7,100,100)</f>
        <v>14.104475245677</v>
      </c>
      <c r="G2221" s="4">
        <f ca="1">[1]!thsiFinD("ths_rsi_stock",$A2221,$A$1,7,100,100)</f>
        <v>11.566826045223999</v>
      </c>
      <c r="H2221" s="4">
        <f ca="1">[1]!thsiFinD("ths_adtm_stock",$A2221,$A$1,7,3,100,100,100)</f>
        <v>-0.70866141732282995</v>
      </c>
      <c r="I2221" s="4">
        <f ca="1">[1]!thsiFinD("ths_bbiboll_stock",$A2221,$A$1,7,3,100,100,100)</f>
        <v>14.454479166666999</v>
      </c>
      <c r="J2221" s="4">
        <f ca="1">[1]!thsiFinD("ths_dptb_stock",$A2221,$A$1,7,104,100,100)</f>
        <v>0.57142857142856995</v>
      </c>
      <c r="K2221" s="4">
        <f ca="1">[1]!thsiFinD("ths_srmi_stock",$A2221,$A$1,7,100,100)</f>
        <v>-7.7650236326805996E-2</v>
      </c>
      <c r="L2221" s="4">
        <f ca="1">[1]!thsiFinD("ths_atr_stock",$A2221,$A$1,7,101,100,100)</f>
        <v>0.43857142857143</v>
      </c>
      <c r="M2221" s="4">
        <f ca="1">[1]!thsiFinD("ths_vol_w_stock",$A2221,$A$1)/1000000</f>
        <v>12.01055</v>
      </c>
      <c r="N2221" s="4">
        <f ca="1">[1]!thsiFinD("ths_turnover_ratio_w_stock",$A2221,$A$1)</f>
        <v>2.8838264804953</v>
      </c>
      <c r="O2221" s="4">
        <f ca="1">[1]!thsiFinD("ths_relative_chg_ratio_w_stock",$A2221,$A$1,104,100)</f>
        <v>-4.1013857036074999</v>
      </c>
      <c r="P2221" s="4"/>
    </row>
    <row r="2222" spans="1:16" x14ac:dyDescent="0.25">
      <c r="A2222" s="2" t="s">
        <v>4453</v>
      </c>
      <c r="B2222" s="2" t="s">
        <v>4454</v>
      </c>
      <c r="C2222" s="4">
        <f ca="1">[1]!thsiFinD("ths_vol_ratio_stock",$A2222,$A$1,7,100)</f>
        <v>1.7153538536593</v>
      </c>
      <c r="D2222" s="4">
        <f ca="1">[1]!thsiFinD("ths_cr_stock",$A2222,$A$1,7,100,100)</f>
        <v>109.24369747899</v>
      </c>
      <c r="E2222" s="4">
        <f ca="1">[1]!thsiFinD("ths_mfi_stock",$A2222,$A$1,7,100,100)</f>
        <v>84.053689621139</v>
      </c>
      <c r="F2222" s="4">
        <f ca="1">[1]!thsiFinD("ths_expma_stock",$A2222,$A$1,7,100,100)</f>
        <v>14.470244041357001</v>
      </c>
      <c r="G2222" s="4">
        <f ca="1">[1]!thsiFinD("ths_rsi_stock",$A2222,$A$1,7,100,100)</f>
        <v>65.016806709506994</v>
      </c>
      <c r="H2222" s="4">
        <f ca="1">[1]!thsiFinD("ths_adtm_stock",$A2222,$A$1,7,3,100,100,100)</f>
        <v>0.60126582278481</v>
      </c>
      <c r="I2222" s="4">
        <f ca="1">[1]!thsiFinD("ths_bbiboll_stock",$A2222,$A$1,7,3,100,100,100)</f>
        <v>14.441666666667</v>
      </c>
      <c r="J2222" s="4">
        <f ca="1">[1]!thsiFinD("ths_dptb_stock",$A2222,$A$1,7,104,100,100)</f>
        <v>0.28571428571428997</v>
      </c>
      <c r="K2222" s="4">
        <f ca="1">[1]!thsiFinD("ths_srmi_stock",$A2222,$A$1,7,100,100)</f>
        <v>1.8096514745308E-2</v>
      </c>
      <c r="L2222" s="4">
        <f ca="1">[1]!thsiFinD("ths_atr_stock",$A2222,$A$1,7,101,100,100)</f>
        <v>0.60571428571428998</v>
      </c>
      <c r="M2222" s="4">
        <f ca="1">[1]!thsiFinD("ths_vol_w_stock",$A2222,$A$1)/1000000</f>
        <v>20.395119999999999</v>
      </c>
      <c r="N2222" s="4">
        <f ca="1">[1]!thsiFinD("ths_turnover_ratio_w_stock",$A2222,$A$1)</f>
        <v>17.230951449437999</v>
      </c>
      <c r="O2222" s="4">
        <f ca="1">[1]!thsiFinD("ths_relative_chg_ratio_w_stock",$A2222,$A$1,104,100)</f>
        <v>3.3737779285762</v>
      </c>
      <c r="P2222" s="4"/>
    </row>
    <row r="2223" spans="1:16" x14ac:dyDescent="0.25">
      <c r="A2223" s="2" t="s">
        <v>4455</v>
      </c>
      <c r="B2223" s="2" t="s">
        <v>4456</v>
      </c>
      <c r="C2223" s="4">
        <f ca="1">[1]!thsiFinD("ths_vol_ratio_stock",$A2223,$A$1,7,100)</f>
        <v>0.99378357792534999</v>
      </c>
      <c r="D2223" s="4">
        <f ca="1">[1]!thsiFinD("ths_cr_stock",$A2223,$A$1,7,100,100)</f>
        <v>76.732921329546997</v>
      </c>
      <c r="E2223" s="4">
        <f ca="1">[1]!thsiFinD("ths_mfi_stock",$A2223,$A$1,7,100,100)</f>
        <v>49.669483890769001</v>
      </c>
      <c r="F2223" s="4">
        <f ca="1">[1]!thsiFinD("ths_expma_stock",$A2223,$A$1,7,100,100)</f>
        <v>87.275785647977003</v>
      </c>
      <c r="G2223" s="4">
        <f ca="1">[1]!thsiFinD("ths_rsi_stock",$A2223,$A$1,7,100,100)</f>
        <v>41.236512222248003</v>
      </c>
      <c r="H2223" s="4">
        <f ca="1">[1]!thsiFinD("ths_adtm_stock",$A2223,$A$1,7,3,100,100,100)</f>
        <v>-0.74091721262655996</v>
      </c>
      <c r="I2223" s="4">
        <f ca="1">[1]!thsiFinD("ths_bbiboll_stock",$A2223,$A$1,7,3,100,100,100)</f>
        <v>90.271666666667002</v>
      </c>
      <c r="J2223" s="4">
        <f ca="1">[1]!thsiFinD("ths_dptb_stock",$A2223,$A$1,7,104,100,100)</f>
        <v>0.85714285714285998</v>
      </c>
      <c r="K2223" s="4">
        <f ca="1">[1]!thsiFinD("ths_srmi_stock",$A2223,$A$1,7,100,100)</f>
        <v>-1.8759829251854002E-2</v>
      </c>
      <c r="L2223" s="4">
        <f ca="1">[1]!thsiFinD("ths_atr_stock",$A2223,$A$1,7,101,100,100)</f>
        <v>5.5157142857143002</v>
      </c>
      <c r="M2223" s="4">
        <f ca="1">[1]!thsiFinD("ths_vol_w_stock",$A2223,$A$1)/1000000</f>
        <v>31.90006</v>
      </c>
      <c r="N2223" s="4">
        <f ca="1">[1]!thsiFinD("ths_turnover_ratio_w_stock",$A2223,$A$1)</f>
        <v>21.833253093427</v>
      </c>
      <c r="O2223" s="4">
        <f ca="1">[1]!thsiFinD("ths_relative_chg_ratio_w_stock",$A2223,$A$1,104,100)</f>
        <v>-2.5090813486035</v>
      </c>
      <c r="P2223" s="4"/>
    </row>
    <row r="2224" spans="1:16" x14ac:dyDescent="0.25">
      <c r="A2224" s="2" t="s">
        <v>4457</v>
      </c>
      <c r="B2224" s="2" t="s">
        <v>4458</v>
      </c>
      <c r="C2224" s="4">
        <f ca="1">[1]!thsiFinD("ths_vol_ratio_stock",$A2224,$A$1,7,100)</f>
        <v>0.82098145362262998</v>
      </c>
      <c r="D2224" s="4">
        <f ca="1">[1]!thsiFinD("ths_cr_stock",$A2224,$A$1,7,100,100)</f>
        <v>48.295454545455001</v>
      </c>
      <c r="E2224" s="4">
        <f ca="1">[1]!thsiFinD("ths_mfi_stock",$A2224,$A$1,7,100,100)</f>
        <v>23.884384144971001</v>
      </c>
      <c r="F2224" s="4">
        <f ca="1">[1]!thsiFinD("ths_expma_stock",$A2224,$A$1,7,100,100)</f>
        <v>10.853692965765999</v>
      </c>
      <c r="G2224" s="4">
        <f ca="1">[1]!thsiFinD("ths_rsi_stock",$A2224,$A$1,7,100,100)</f>
        <v>38.878138234483998</v>
      </c>
      <c r="H2224" s="4">
        <f ca="1">[1]!thsiFinD("ths_adtm_stock",$A2224,$A$1,7,3,100,100,100)</f>
        <v>-0.1</v>
      </c>
      <c r="I2224" s="4">
        <f ca="1">[1]!thsiFinD("ths_bbiboll_stock",$A2224,$A$1,7,3,100,100,100)</f>
        <v>11.031979166667</v>
      </c>
      <c r="J2224" s="4">
        <f ca="1">[1]!thsiFinD("ths_dptb_stock",$A2224,$A$1,7,104,100,100)</f>
        <v>0.85714285714285998</v>
      </c>
      <c r="K2224" s="4">
        <f ca="1">[1]!thsiFinD("ths_srmi_stock",$A2224,$A$1,7,100,100)</f>
        <v>-7.6460481099656002E-2</v>
      </c>
      <c r="L2224" s="4">
        <f ca="1">[1]!thsiFinD("ths_atr_stock",$A2224,$A$1,7,101,100,100)</f>
        <v>0.49714285714286</v>
      </c>
      <c r="M2224" s="4">
        <f ca="1">[1]!thsiFinD("ths_vol_w_stock",$A2224,$A$1)/1000000</f>
        <v>45.148259000000003</v>
      </c>
      <c r="N2224" s="4">
        <f ca="1">[1]!thsiFinD("ths_turnover_ratio_w_stock",$A2224,$A$1)</f>
        <v>12.793725728566001</v>
      </c>
      <c r="O2224" s="4">
        <f ca="1">[1]!thsiFinD("ths_relative_chg_ratio_w_stock",$A2224,$A$1,104,100)</f>
        <v>-0.67526191504081001</v>
      </c>
      <c r="P2224" s="4"/>
    </row>
    <row r="2225" spans="1:16" x14ac:dyDescent="0.25">
      <c r="A2225" s="2" t="s">
        <v>4459</v>
      </c>
      <c r="B2225" s="2" t="s">
        <v>4460</v>
      </c>
      <c r="C2225" s="4">
        <f ca="1">[1]!thsiFinD("ths_vol_ratio_stock",$A2225,$A$1,7,100)</f>
        <v>1.1764045510915</v>
      </c>
      <c r="D2225" s="4">
        <f ca="1">[1]!thsiFinD("ths_cr_stock",$A2225,$A$1,7,100,100)</f>
        <v>39.076923076923002</v>
      </c>
      <c r="E2225" s="4">
        <f ca="1">[1]!thsiFinD("ths_mfi_stock",$A2225,$A$1,7,100,100)</f>
        <v>11.300951809840001</v>
      </c>
      <c r="F2225" s="4">
        <f ca="1">[1]!thsiFinD("ths_expma_stock",$A2225,$A$1,7,100,100)</f>
        <v>19.035143626452001</v>
      </c>
      <c r="G2225" s="4">
        <f ca="1">[1]!thsiFinD("ths_rsi_stock",$A2225,$A$1,7,100,100)</f>
        <v>34.261411429075999</v>
      </c>
      <c r="H2225" s="4">
        <f ca="1">[1]!thsiFinD("ths_adtm_stock",$A2225,$A$1,7,3,100,100,100)</f>
        <v>-0.56862745098039003</v>
      </c>
      <c r="I2225" s="4">
        <f ca="1">[1]!thsiFinD("ths_bbiboll_stock",$A2225,$A$1,7,3,100,100,100)</f>
        <v>19.302708333333001</v>
      </c>
      <c r="J2225" s="4">
        <f ca="1">[1]!thsiFinD("ths_dptb_stock",$A2225,$A$1,7,104,100,100)</f>
        <v>0.71428571428570997</v>
      </c>
      <c r="K2225" s="4">
        <f ca="1">[1]!thsiFinD("ths_srmi_stock",$A2225,$A$1,7,100,100)</f>
        <v>-5.4933875890132003E-2</v>
      </c>
      <c r="L2225" s="4">
        <f ca="1">[1]!thsiFinD("ths_atr_stock",$A2225,$A$1,7,101,100,100)</f>
        <v>0.68571428571429005</v>
      </c>
      <c r="M2225" s="4">
        <f ca="1">[1]!thsiFinD("ths_vol_w_stock",$A2225,$A$1)/1000000</f>
        <v>46.401738000000002</v>
      </c>
      <c r="N2225" s="4">
        <f ca="1">[1]!thsiFinD("ths_turnover_ratio_w_stock",$A2225,$A$1)</f>
        <v>3.2480944750732998</v>
      </c>
      <c r="O2225" s="4">
        <f ca="1">[1]!thsiFinD("ths_relative_chg_ratio_w_stock",$A2225,$A$1,104,100)</f>
        <v>-4.8571056434345001</v>
      </c>
      <c r="P2225" s="4"/>
    </row>
    <row r="2226" spans="1:16" x14ac:dyDescent="0.25">
      <c r="A2226" s="2" t="s">
        <v>4461</v>
      </c>
      <c r="B2226" s="2" t="s">
        <v>4462</v>
      </c>
      <c r="C2226" s="4">
        <f ca="1">[1]!thsiFinD("ths_vol_ratio_stock",$A2226,$A$1,7,100)</f>
        <v>1.0363150756806001</v>
      </c>
      <c r="D2226" s="4">
        <f ca="1">[1]!thsiFinD("ths_cr_stock",$A2226,$A$1,7,100,100)</f>
        <v>78.076609616951004</v>
      </c>
      <c r="E2226" s="4">
        <f ca="1">[1]!thsiFinD("ths_mfi_stock",$A2226,$A$1,7,100,100)</f>
        <v>39.340832900807001</v>
      </c>
      <c r="F2226" s="4">
        <f ca="1">[1]!thsiFinD("ths_expma_stock",$A2226,$A$1,7,100,100)</f>
        <v>293.60921335233002</v>
      </c>
      <c r="G2226" s="4">
        <f ca="1">[1]!thsiFinD("ths_rsi_stock",$A2226,$A$1,7,100,100)</f>
        <v>37.406702832465001</v>
      </c>
      <c r="H2226" s="4">
        <f ca="1">[1]!thsiFinD("ths_adtm_stock",$A2226,$A$1,7,3,100,100,100)</f>
        <v>0.65207631874298999</v>
      </c>
      <c r="I2226" s="4">
        <f ca="1">[1]!thsiFinD("ths_bbiboll_stock",$A2226,$A$1,7,3,100,100,100)</f>
        <v>294.47583333333</v>
      </c>
      <c r="J2226" s="4">
        <f ca="1">[1]!thsiFinD("ths_dptb_stock",$A2226,$A$1,7,104,100,100)</f>
        <v>0.57142857142856995</v>
      </c>
      <c r="K2226" s="4">
        <f ca="1">[1]!thsiFinD("ths_srmi_stock",$A2226,$A$1,7,100,100)</f>
        <v>-8.2162825582979999E-3</v>
      </c>
      <c r="L2226" s="4">
        <f ca="1">[1]!thsiFinD("ths_atr_stock",$A2226,$A$1,7,101,100,100)</f>
        <v>6.2428571428571002</v>
      </c>
      <c r="M2226" s="4">
        <f ca="1">[1]!thsiFinD("ths_vol_w_stock",$A2226,$A$1)/1000000</f>
        <v>15.939838999999999</v>
      </c>
      <c r="N2226" s="4">
        <f ca="1">[1]!thsiFinD("ths_turnover_ratio_w_stock",$A2226,$A$1)</f>
        <v>1.314690499443</v>
      </c>
      <c r="O2226" s="4">
        <f ca="1">[1]!thsiFinD("ths_relative_chg_ratio_w_stock",$A2226,$A$1,104,100)</f>
        <v>0.94752499862702999</v>
      </c>
      <c r="P2226" s="4"/>
    </row>
    <row r="2227" spans="1:16" x14ac:dyDescent="0.25">
      <c r="A2227" s="2" t="s">
        <v>4463</v>
      </c>
      <c r="B2227" s="2" t="s">
        <v>4464</v>
      </c>
      <c r="C2227" s="4">
        <f ca="1">[1]!thsiFinD("ths_vol_ratio_stock",$A2227,$A$1,7,100)</f>
        <v>1.4973405860336999</v>
      </c>
      <c r="D2227" s="4">
        <f ca="1">[1]!thsiFinD("ths_cr_stock",$A2227,$A$1,7,100,100)</f>
        <v>56.418918918918997</v>
      </c>
      <c r="E2227" s="4">
        <f ca="1">[1]!thsiFinD("ths_mfi_stock",$A2227,$A$1,7,100,100)</f>
        <v>13.934954170261999</v>
      </c>
      <c r="F2227" s="4">
        <f ca="1">[1]!thsiFinD("ths_expma_stock",$A2227,$A$1,7,100,100)</f>
        <v>22.945921203495999</v>
      </c>
      <c r="G2227" s="4">
        <f ca="1">[1]!thsiFinD("ths_rsi_stock",$A2227,$A$1,7,100,100)</f>
        <v>26.742373546610999</v>
      </c>
      <c r="H2227" s="4">
        <f ca="1">[1]!thsiFinD("ths_adtm_stock",$A2227,$A$1,7,3,100,100,100)</f>
        <v>2.1739130434790001E-2</v>
      </c>
      <c r="I2227" s="4">
        <f ca="1">[1]!thsiFinD("ths_bbiboll_stock",$A2227,$A$1,7,3,100,100,100)</f>
        <v>23.220833333333001</v>
      </c>
      <c r="J2227" s="4">
        <f ca="1">[1]!thsiFinD("ths_dptb_stock",$A2227,$A$1,7,104,100,100)</f>
        <v>0.57142857142856995</v>
      </c>
      <c r="K2227" s="4">
        <f ca="1">[1]!thsiFinD("ths_srmi_stock",$A2227,$A$1,7,100,100)</f>
        <v>-3.1236628155755002E-2</v>
      </c>
      <c r="L2227" s="4">
        <f ca="1">[1]!thsiFinD("ths_atr_stock",$A2227,$A$1,7,101,100,100)</f>
        <v>0.66142857142857003</v>
      </c>
      <c r="M2227" s="4">
        <f ca="1">[1]!thsiFinD("ths_vol_w_stock",$A2227,$A$1)/1000000</f>
        <v>11.351008</v>
      </c>
      <c r="N2227" s="4">
        <f ca="1">[1]!thsiFinD("ths_turnover_ratio_w_stock",$A2227,$A$1)</f>
        <v>1.8765126593264001</v>
      </c>
      <c r="O2227" s="4">
        <f ca="1">[1]!thsiFinD("ths_relative_chg_ratio_w_stock",$A2227,$A$1,104,100)</f>
        <v>-2.0275614671489</v>
      </c>
      <c r="P2227" s="4"/>
    </row>
    <row r="2228" spans="1:16" x14ac:dyDescent="0.25">
      <c r="A2228" s="2" t="s">
        <v>4465</v>
      </c>
      <c r="B2228" s="2" t="s">
        <v>4466</v>
      </c>
      <c r="C2228" s="4">
        <f ca="1">[1]!thsiFinD("ths_vol_ratio_stock",$A2228,$A$1,7,100)</f>
        <v>1.614852450279</v>
      </c>
      <c r="D2228" s="4">
        <f ca="1">[1]!thsiFinD("ths_cr_stock",$A2228,$A$1,7,100,100)</f>
        <v>136.19153674833001</v>
      </c>
      <c r="E2228" s="4">
        <f ca="1">[1]!thsiFinD("ths_mfi_stock",$A2228,$A$1,7,100,100)</f>
        <v>56.812455686393001</v>
      </c>
      <c r="F2228" s="4">
        <f ca="1">[1]!thsiFinD("ths_expma_stock",$A2228,$A$1,7,100,100)</f>
        <v>17.054152448372999</v>
      </c>
      <c r="G2228" s="4">
        <f ca="1">[1]!thsiFinD("ths_rsi_stock",$A2228,$A$1,7,100,100)</f>
        <v>69.985900592514994</v>
      </c>
      <c r="H2228" s="4">
        <f ca="1">[1]!thsiFinD("ths_adtm_stock",$A2228,$A$1,7,3,100,100,100)</f>
        <v>0.11600000000000001</v>
      </c>
      <c r="I2228" s="4">
        <f ca="1">[1]!thsiFinD("ths_bbiboll_stock",$A2228,$A$1,7,3,100,100,100)</f>
        <v>16.978229166666999</v>
      </c>
      <c r="J2228" s="4">
        <f ca="1">[1]!thsiFinD("ths_dptb_stock",$A2228,$A$1,7,104,100,100)</f>
        <v>0.57142857142856995</v>
      </c>
      <c r="K2228" s="4">
        <f ca="1">[1]!thsiFinD("ths_srmi_stock",$A2228,$A$1,7,100,100)</f>
        <v>4.7459519821329003E-2</v>
      </c>
      <c r="L2228" s="4">
        <f ca="1">[1]!thsiFinD("ths_atr_stock",$A2228,$A$1,7,101,100,100)</f>
        <v>1.01</v>
      </c>
      <c r="M2228" s="4">
        <f ca="1">[1]!thsiFinD("ths_vol_w_stock",$A2228,$A$1)/1000000</f>
        <v>166.880617</v>
      </c>
      <c r="N2228" s="4">
        <f ca="1">[1]!thsiFinD("ths_turnover_ratio_w_stock",$A2228,$A$1)</f>
        <v>26.574795067015</v>
      </c>
      <c r="O2228" s="4">
        <f ca="1">[1]!thsiFinD("ths_relative_chg_ratio_w_stock",$A2228,$A$1,104,100)</f>
        <v>10.379034292122</v>
      </c>
      <c r="P2228" s="4"/>
    </row>
    <row r="2229" spans="1:16" x14ac:dyDescent="0.25">
      <c r="A2229" s="2" t="s">
        <v>4467</v>
      </c>
      <c r="B2229" s="2" t="s">
        <v>4468</v>
      </c>
      <c r="C2229" s="4">
        <f ca="1">[1]!thsiFinD("ths_vol_ratio_stock",$A2229,$A$1,7,100)</f>
        <v>1.277227455682</v>
      </c>
      <c r="D2229" s="4">
        <f ca="1">[1]!thsiFinD("ths_cr_stock",$A2229,$A$1,7,100,100)</f>
        <v>-3.8656358304452998</v>
      </c>
      <c r="E2229" s="4">
        <f ca="1">[1]!thsiFinD("ths_mfi_stock",$A2229,$A$1,7,100,100)</f>
        <v>0</v>
      </c>
      <c r="F2229" s="4">
        <f ca="1">[1]!thsiFinD("ths_expma_stock",$A2229,$A$1,7,100,100)</f>
        <v>44.586913258267003</v>
      </c>
      <c r="G2229" s="4">
        <f ca="1">[1]!thsiFinD("ths_rsi_stock",$A2229,$A$1,7,100,100)</f>
        <v>10.688791275504</v>
      </c>
      <c r="H2229" s="4">
        <f ca="1">[1]!thsiFinD("ths_adtm_stock",$A2229,$A$1,7,3,100,100,100)</f>
        <v>-0.98126463700234001</v>
      </c>
      <c r="I2229" s="4">
        <f ca="1">[1]!thsiFinD("ths_bbiboll_stock",$A2229,$A$1,7,3,100,100,100)</f>
        <v>46.387812500000003</v>
      </c>
      <c r="J2229" s="4">
        <f ca="1">[1]!thsiFinD("ths_dptb_stock",$A2229,$A$1,7,104,100,100)</f>
        <v>0.71428571428570997</v>
      </c>
      <c r="K2229" s="4">
        <f ca="1">[1]!thsiFinD("ths_srmi_stock",$A2229,$A$1,7,100,100)</f>
        <v>-0.15451776649745999</v>
      </c>
      <c r="L2229" s="4">
        <f ca="1">[1]!thsiFinD("ths_atr_stock",$A2229,$A$1,7,101,100,100)</f>
        <v>1.8314285714286</v>
      </c>
      <c r="M2229" s="4">
        <f ca="1">[1]!thsiFinD("ths_vol_w_stock",$A2229,$A$1)/1000000</f>
        <v>28.830769</v>
      </c>
      <c r="N2229" s="4">
        <f ca="1">[1]!thsiFinD("ths_turnover_ratio_w_stock",$A2229,$A$1)</f>
        <v>8.9666146510109002</v>
      </c>
      <c r="O2229" s="4">
        <f ca="1">[1]!thsiFinD("ths_relative_chg_ratio_w_stock",$A2229,$A$1,104,100)</f>
        <v>-9.3450240080812996</v>
      </c>
      <c r="P2229" s="4"/>
    </row>
    <row r="2230" spans="1:16" x14ac:dyDescent="0.25">
      <c r="A2230" s="2" t="s">
        <v>4469</v>
      </c>
      <c r="B2230" s="2" t="s">
        <v>4470</v>
      </c>
      <c r="C2230" s="4">
        <f ca="1">[1]!thsiFinD("ths_vol_ratio_stock",$A2230,$A$1,7,100)</f>
        <v>0.92239204748217996</v>
      </c>
      <c r="D2230" s="4">
        <f ca="1">[1]!thsiFinD("ths_cr_stock",$A2230,$A$1,7,100,100)</f>
        <v>22.511747116616998</v>
      </c>
      <c r="E2230" s="4">
        <f ca="1">[1]!thsiFinD("ths_mfi_stock",$A2230,$A$1,7,100,100)</f>
        <v>24.412194092239002</v>
      </c>
      <c r="F2230" s="4">
        <f ca="1">[1]!thsiFinD("ths_expma_stock",$A2230,$A$1,7,100,100)</f>
        <v>26.689294710807001</v>
      </c>
      <c r="G2230" s="4">
        <f ca="1">[1]!thsiFinD("ths_rsi_stock",$A2230,$A$1,7,100,100)</f>
        <v>22.005930968022</v>
      </c>
      <c r="H2230" s="4">
        <f ca="1">[1]!thsiFinD("ths_adtm_stock",$A2230,$A$1,7,3,100,100,100)</f>
        <v>-0.66666666666666996</v>
      </c>
      <c r="I2230" s="4">
        <f ca="1">[1]!thsiFinD("ths_bbiboll_stock",$A2230,$A$1,7,3,100,100,100)</f>
        <v>27.444375000000001</v>
      </c>
      <c r="J2230" s="4">
        <f ca="1">[1]!thsiFinD("ths_dptb_stock",$A2230,$A$1,7,104,100,100)</f>
        <v>0.57142857142856995</v>
      </c>
      <c r="K2230" s="4">
        <f ca="1">[1]!thsiFinD("ths_srmi_stock",$A2230,$A$1,7,100,100)</f>
        <v>-0.11193241816262001</v>
      </c>
      <c r="L2230" s="4">
        <f ca="1">[1]!thsiFinD("ths_atr_stock",$A2230,$A$1,7,101,100,100)</f>
        <v>1.3942857142856999</v>
      </c>
      <c r="M2230" s="4">
        <f ca="1">[1]!thsiFinD("ths_vol_w_stock",$A2230,$A$1)/1000000</f>
        <v>43.933036000000001</v>
      </c>
      <c r="N2230" s="4">
        <f ca="1">[1]!thsiFinD("ths_turnover_ratio_w_stock",$A2230,$A$1)</f>
        <v>3.5228936830144</v>
      </c>
      <c r="O2230" s="4">
        <f ca="1">[1]!thsiFinD("ths_relative_chg_ratio_w_stock",$A2230,$A$1,104,100)</f>
        <v>-9.0818943010068995</v>
      </c>
      <c r="P2230" s="4"/>
    </row>
    <row r="2231" spans="1:16" x14ac:dyDescent="0.25">
      <c r="A2231" s="2" t="s">
        <v>4471</v>
      </c>
      <c r="B2231" s="2" t="s">
        <v>4472</v>
      </c>
      <c r="C2231" s="4">
        <f ca="1">[1]!thsiFinD("ths_vol_ratio_stock",$A2231,$A$1,7,100)</f>
        <v>0.99667898372552999</v>
      </c>
      <c r="D2231" s="4">
        <f ca="1">[1]!thsiFinD("ths_cr_stock",$A2231,$A$1,7,100,100)</f>
        <v>58.709677419355003</v>
      </c>
      <c r="E2231" s="4">
        <f ca="1">[1]!thsiFinD("ths_mfi_stock",$A2231,$A$1,7,100,100)</f>
        <v>38.713398166272</v>
      </c>
      <c r="F2231" s="4">
        <f ca="1">[1]!thsiFinD("ths_expma_stock",$A2231,$A$1,7,100,100)</f>
        <v>9.9503511279459005</v>
      </c>
      <c r="G2231" s="4">
        <f ca="1">[1]!thsiFinD("ths_rsi_stock",$A2231,$A$1,7,100,100)</f>
        <v>43.576537970574002</v>
      </c>
      <c r="H2231" s="4">
        <f ca="1">[1]!thsiFinD("ths_adtm_stock",$A2231,$A$1,7,3,100,100,100)</f>
        <v>-0.40579710144927</v>
      </c>
      <c r="I2231" s="4">
        <f ca="1">[1]!thsiFinD("ths_bbiboll_stock",$A2231,$A$1,7,3,100,100,100)</f>
        <v>10.066458333332999</v>
      </c>
      <c r="J2231" s="4">
        <f ca="1">[1]!thsiFinD("ths_dptb_stock",$A2231,$A$1,7,104,100,100)</f>
        <v>0.71428571428570997</v>
      </c>
      <c r="K2231" s="4">
        <f ca="1">[1]!thsiFinD("ths_srmi_stock",$A2231,$A$1,7,100,100)</f>
        <v>-5.8095238095237998E-2</v>
      </c>
      <c r="L2231" s="4">
        <f ca="1">[1]!thsiFinD("ths_atr_stock",$A2231,$A$1,7,101,100,100)</f>
        <v>0.47285714285713998</v>
      </c>
      <c r="M2231" s="4">
        <f ca="1">[1]!thsiFinD("ths_vol_w_stock",$A2231,$A$1)/1000000</f>
        <v>58.866079999999997</v>
      </c>
      <c r="N2231" s="4">
        <f ca="1">[1]!thsiFinD("ths_turnover_ratio_w_stock",$A2231,$A$1)</f>
        <v>16.550616355688</v>
      </c>
      <c r="O2231" s="4">
        <f ca="1">[1]!thsiFinD("ths_relative_chg_ratio_w_stock",$A2231,$A$1,104,100)</f>
        <v>-0.52244226956050999</v>
      </c>
      <c r="P2231" s="4"/>
    </row>
    <row r="2232" spans="1:16" x14ac:dyDescent="0.25">
      <c r="A2232" s="2" t="s">
        <v>4473</v>
      </c>
      <c r="B2232" s="2" t="s">
        <v>4474</v>
      </c>
      <c r="C2232" s="4">
        <f ca="1">[1]!thsiFinD("ths_vol_ratio_stock",$A2232,$A$1,7,100)</f>
        <v>0.80230033362321995</v>
      </c>
      <c r="D2232" s="4">
        <f ca="1">[1]!thsiFinD("ths_cr_stock",$A2232,$A$1,7,100,100)</f>
        <v>39.603960396040002</v>
      </c>
      <c r="E2232" s="4">
        <f ca="1">[1]!thsiFinD("ths_mfi_stock",$A2232,$A$1,7,100,100)</f>
        <v>46.212052171232997</v>
      </c>
      <c r="F2232" s="4">
        <f ca="1">[1]!thsiFinD("ths_expma_stock",$A2232,$A$1,7,100,100)</f>
        <v>8.6664652917897005</v>
      </c>
      <c r="G2232" s="4">
        <f ca="1">[1]!thsiFinD("ths_rsi_stock",$A2232,$A$1,7,100,100)</f>
        <v>28.948640081040999</v>
      </c>
      <c r="H2232" s="4">
        <f ca="1">[1]!thsiFinD("ths_adtm_stock",$A2232,$A$1,7,3,100,100,100)</f>
        <v>-0.54128440366971997</v>
      </c>
      <c r="I2232" s="4">
        <f ca="1">[1]!thsiFinD("ths_bbiboll_stock",$A2232,$A$1,7,3,100,100,100)</f>
        <v>8.8744791666666991</v>
      </c>
      <c r="J2232" s="4">
        <f ca="1">[1]!thsiFinD("ths_dptb_stock",$A2232,$A$1,7,104,100,100)</f>
        <v>0.57142857142856995</v>
      </c>
      <c r="K2232" s="4">
        <f ca="1">[1]!thsiFinD("ths_srmi_stock",$A2232,$A$1,7,100,100)</f>
        <v>-6.8131868131868001E-2</v>
      </c>
      <c r="L2232" s="4">
        <f ca="1">[1]!thsiFinD("ths_atr_stock",$A2232,$A$1,7,101,100,100)</f>
        <v>0.33571428571429002</v>
      </c>
      <c r="M2232" s="4">
        <f ca="1">[1]!thsiFinD("ths_vol_w_stock",$A2232,$A$1)/1000000</f>
        <v>24.355463</v>
      </c>
      <c r="N2232" s="4">
        <f ca="1">[1]!thsiFinD("ths_turnover_ratio_w_stock",$A2232,$A$1)</f>
        <v>11.627897528178</v>
      </c>
      <c r="O2232" s="4">
        <f ca="1">[1]!thsiFinD("ths_relative_chg_ratio_w_stock",$A2232,$A$1,104,100)</f>
        <v>-0.88027021702990005</v>
      </c>
      <c r="P2232" s="4"/>
    </row>
    <row r="2233" spans="1:16" x14ac:dyDescent="0.25">
      <c r="A2233" s="2" t="s">
        <v>4475</v>
      </c>
      <c r="B2233" s="2" t="s">
        <v>4476</v>
      </c>
      <c r="C2233" s="4">
        <f ca="1">[1]!thsiFinD("ths_vol_ratio_stock",$A2233,$A$1,7,100)</f>
        <v>0.94753229208591006</v>
      </c>
      <c r="D2233" s="4">
        <f ca="1">[1]!thsiFinD("ths_cr_stock",$A2233,$A$1,7,100,100)</f>
        <v>48.360655737705002</v>
      </c>
      <c r="E2233" s="4">
        <f ca="1">[1]!thsiFinD("ths_mfi_stock",$A2233,$A$1,7,100,100)</f>
        <v>45.046400088976</v>
      </c>
      <c r="F2233" s="4">
        <f ca="1">[1]!thsiFinD("ths_expma_stock",$A2233,$A$1,7,100,100)</f>
        <v>11.864066360749</v>
      </c>
      <c r="G2233" s="4">
        <f ca="1">[1]!thsiFinD("ths_rsi_stock",$A2233,$A$1,7,100,100)</f>
        <v>45.994976757849003</v>
      </c>
      <c r="H2233" s="4">
        <f ca="1">[1]!thsiFinD("ths_adtm_stock",$A2233,$A$1,7,3,100,100,100)</f>
        <v>-0.44155844155843998</v>
      </c>
      <c r="I2233" s="4">
        <f ca="1">[1]!thsiFinD("ths_bbiboll_stock",$A2233,$A$1,7,3,100,100,100)</f>
        <v>11.964479166666999</v>
      </c>
      <c r="J2233" s="4">
        <f ca="1">[1]!thsiFinD("ths_dptb_stock",$A2233,$A$1,7,104,100,100)</f>
        <v>0.85714285714285998</v>
      </c>
      <c r="K2233" s="4">
        <f ca="1">[1]!thsiFinD("ths_srmi_stock",$A2233,$A$1,7,100,100)</f>
        <v>-6.25E-2</v>
      </c>
      <c r="L2233" s="4">
        <f ca="1">[1]!thsiFinD("ths_atr_stock",$A2233,$A$1,7,101,100,100)</f>
        <v>0.52571428571429002</v>
      </c>
      <c r="M2233" s="4">
        <f ca="1">[1]!thsiFinD("ths_vol_w_stock",$A2233,$A$1)/1000000</f>
        <v>19.831361999999999</v>
      </c>
      <c r="N2233" s="4">
        <f ca="1">[1]!thsiFinD("ths_turnover_ratio_w_stock",$A2233,$A$1)</f>
        <v>4.7142582080146997</v>
      </c>
      <c r="O2233" s="4">
        <f ca="1">[1]!thsiFinD("ths_relative_chg_ratio_w_stock",$A2233,$A$1,104,100)</f>
        <v>-0.36064151255524002</v>
      </c>
      <c r="P2233" s="4"/>
    </row>
    <row r="2234" spans="1:16" x14ac:dyDescent="0.25">
      <c r="A2234" s="2" t="s">
        <v>4477</v>
      </c>
      <c r="B2234" s="2" t="s">
        <v>4478</v>
      </c>
      <c r="C2234" s="4">
        <f ca="1">[1]!thsiFinD("ths_vol_ratio_stock",$A2234,$A$1,7,100)</f>
        <v>0.87575624447218003</v>
      </c>
      <c r="D2234" s="4">
        <f ca="1">[1]!thsiFinD("ths_cr_stock",$A2234,$A$1,7,100,100)</f>
        <v>25.952170062002001</v>
      </c>
      <c r="E2234" s="4">
        <f ca="1">[1]!thsiFinD("ths_mfi_stock",$A2234,$A$1,7,100,100)</f>
        <v>22.772526737501</v>
      </c>
      <c r="F2234" s="4">
        <f ca="1">[1]!thsiFinD("ths_expma_stock",$A2234,$A$1,7,100,100)</f>
        <v>29.135797790830001</v>
      </c>
      <c r="G2234" s="4">
        <f ca="1">[1]!thsiFinD("ths_rsi_stock",$A2234,$A$1,7,100,100)</f>
        <v>31.273763365301001</v>
      </c>
      <c r="H2234" s="4">
        <f ca="1">[1]!thsiFinD("ths_adtm_stock",$A2234,$A$1,7,3,100,100,100)</f>
        <v>-0.63934426229508001</v>
      </c>
      <c r="I2234" s="4">
        <f ca="1">[1]!thsiFinD("ths_bbiboll_stock",$A2234,$A$1,7,3,100,100,100)</f>
        <v>29.897187500000001</v>
      </c>
      <c r="J2234" s="4">
        <f ca="1">[1]!thsiFinD("ths_dptb_stock",$A2234,$A$1,7,104,100,100)</f>
        <v>0.71428571428570997</v>
      </c>
      <c r="K2234" s="4">
        <f ca="1">[1]!thsiFinD("ths_srmi_stock",$A2234,$A$1,7,100,100)</f>
        <v>-0.10589727330374001</v>
      </c>
      <c r="L2234" s="4">
        <f ca="1">[1]!thsiFinD("ths_atr_stock",$A2234,$A$1,7,101,100,100)</f>
        <v>1.4228571428571</v>
      </c>
      <c r="M2234" s="4">
        <f ca="1">[1]!thsiFinD("ths_vol_w_stock",$A2234,$A$1)/1000000</f>
        <v>39.017738999999999</v>
      </c>
      <c r="N2234" s="4">
        <f ca="1">[1]!thsiFinD("ths_turnover_ratio_w_stock",$A2234,$A$1)</f>
        <v>15.49261539734</v>
      </c>
      <c r="O2234" s="4">
        <f ca="1">[1]!thsiFinD("ths_relative_chg_ratio_w_stock",$A2234,$A$1,104,100)</f>
        <v>-3.6614924267269</v>
      </c>
      <c r="P2234" s="4"/>
    </row>
    <row r="2235" spans="1:16" x14ac:dyDescent="0.25">
      <c r="A2235" s="2" t="s">
        <v>4479</v>
      </c>
      <c r="B2235" s="2" t="s">
        <v>4480</v>
      </c>
      <c r="C2235" s="4">
        <f ca="1">[1]!thsiFinD("ths_vol_ratio_stock",$A2235,$A$1,7,100)</f>
        <v>1.070281113596</v>
      </c>
      <c r="D2235" s="4">
        <f ca="1">[1]!thsiFinD("ths_cr_stock",$A2235,$A$1,7,100,100)</f>
        <v>29.753015508329</v>
      </c>
      <c r="E2235" s="4">
        <f ca="1">[1]!thsiFinD("ths_mfi_stock",$A2235,$A$1,7,100,100)</f>
        <v>33.248387230982999</v>
      </c>
      <c r="F2235" s="4">
        <f ca="1">[1]!thsiFinD("ths_expma_stock",$A2235,$A$1,7,100,100)</f>
        <v>34.450449812454998</v>
      </c>
      <c r="G2235" s="4">
        <f ca="1">[1]!thsiFinD("ths_rsi_stock",$A2235,$A$1,7,100,100)</f>
        <v>32.172342695525003</v>
      </c>
      <c r="H2235" s="4">
        <f ca="1">[1]!thsiFinD("ths_adtm_stock",$A2235,$A$1,7,3,100,100,100)</f>
        <v>-0.29044117647058998</v>
      </c>
      <c r="I2235" s="4">
        <f ca="1">[1]!thsiFinD("ths_bbiboll_stock",$A2235,$A$1,7,3,100,100,100)</f>
        <v>34.959166666667002</v>
      </c>
      <c r="J2235" s="4">
        <f ca="1">[1]!thsiFinD("ths_dptb_stock",$A2235,$A$1,7,104,100,100)</f>
        <v>0.57142857142856995</v>
      </c>
      <c r="K2235" s="4">
        <f ca="1">[1]!thsiFinD("ths_srmi_stock",$A2235,$A$1,7,100,100)</f>
        <v>-6.7858140184305998E-2</v>
      </c>
      <c r="L2235" s="4">
        <f ca="1">[1]!thsiFinD("ths_atr_stock",$A2235,$A$1,7,101,100,100)</f>
        <v>1.1828571428571</v>
      </c>
      <c r="M2235" s="4">
        <f ca="1">[1]!thsiFinD("ths_vol_w_stock",$A2235,$A$1)/1000000</f>
        <v>9.4872110000000003</v>
      </c>
      <c r="N2235" s="4">
        <f ca="1">[1]!thsiFinD("ths_turnover_ratio_w_stock",$A2235,$A$1)</f>
        <v>4.1059842140342004</v>
      </c>
      <c r="O2235" s="4">
        <f ca="1">[1]!thsiFinD("ths_relative_chg_ratio_w_stock",$A2235,$A$1,104,100)</f>
        <v>-3.1088781352930002</v>
      </c>
      <c r="P2235" s="4"/>
    </row>
    <row r="2236" spans="1:16" x14ac:dyDescent="0.25">
      <c r="A2236" s="2" t="s">
        <v>4481</v>
      </c>
      <c r="B2236" s="2" t="s">
        <v>4482</v>
      </c>
      <c r="C2236" s="4">
        <f ca="1">[1]!thsiFinD("ths_vol_ratio_stock",$A2236,$A$1,7,100)</f>
        <v>0.92898154882823003</v>
      </c>
      <c r="D2236" s="4">
        <f ca="1">[1]!thsiFinD("ths_cr_stock",$A2236,$A$1,7,100,100)</f>
        <v>87.5</v>
      </c>
      <c r="E2236" s="4">
        <f ca="1">[1]!thsiFinD("ths_mfi_stock",$A2236,$A$1,7,100,100)</f>
        <v>40.616715668170997</v>
      </c>
      <c r="F2236" s="4">
        <f ca="1">[1]!thsiFinD("ths_expma_stock",$A2236,$A$1,7,100,100)</f>
        <v>8.6584978200228004</v>
      </c>
      <c r="G2236" s="4">
        <f ca="1">[1]!thsiFinD("ths_rsi_stock",$A2236,$A$1,7,100,100)</f>
        <v>54.917607700821002</v>
      </c>
      <c r="H2236" s="4">
        <f ca="1">[1]!thsiFinD("ths_adtm_stock",$A2236,$A$1,7,3,100,100,100)</f>
        <v>-0.39805825242718001</v>
      </c>
      <c r="I2236" s="4">
        <f ca="1">[1]!thsiFinD("ths_bbiboll_stock",$A2236,$A$1,7,3,100,100,100)</f>
        <v>8.6824999999999992</v>
      </c>
      <c r="J2236" s="4">
        <f ca="1">[1]!thsiFinD("ths_dptb_stock",$A2236,$A$1,7,104,100,100)</f>
        <v>0.71428571428570997</v>
      </c>
      <c r="K2236" s="4">
        <f ca="1">[1]!thsiFinD("ths_srmi_stock",$A2236,$A$1,7,100,100)</f>
        <v>-2.0066889632107E-2</v>
      </c>
      <c r="L2236" s="4">
        <f ca="1">[1]!thsiFinD("ths_atr_stock",$A2236,$A$1,7,101,100,100)</f>
        <v>0.4</v>
      </c>
      <c r="M2236" s="4">
        <f ca="1">[1]!thsiFinD("ths_vol_w_stock",$A2236,$A$1)/1000000</f>
        <v>21.303540000000002</v>
      </c>
      <c r="N2236" s="4">
        <f ca="1">[1]!thsiFinD("ths_turnover_ratio_w_stock",$A2236,$A$1)</f>
        <v>11.756976459789</v>
      </c>
      <c r="O2236" s="4">
        <f ca="1">[1]!thsiFinD("ths_relative_chg_ratio_w_stock",$A2236,$A$1,104,100)</f>
        <v>1.5436640146845999</v>
      </c>
      <c r="P2236" s="4"/>
    </row>
    <row r="2237" spans="1:16" x14ac:dyDescent="0.25">
      <c r="A2237" s="2" t="s">
        <v>4483</v>
      </c>
      <c r="B2237" s="2" t="s">
        <v>4484</v>
      </c>
      <c r="C2237" s="4">
        <f ca="1">[1]!thsiFinD("ths_vol_ratio_stock",$A2237,$A$1,7,100)</f>
        <v>0.77408009273835998</v>
      </c>
      <c r="D2237" s="4">
        <f ca="1">[1]!thsiFinD("ths_cr_stock",$A2237,$A$1,7,100,100)</f>
        <v>36.318407960199004</v>
      </c>
      <c r="E2237" s="4">
        <f ca="1">[1]!thsiFinD("ths_mfi_stock",$A2237,$A$1,7,100,100)</f>
        <v>29.039331694207998</v>
      </c>
      <c r="F2237" s="4">
        <f ca="1">[1]!thsiFinD("ths_expma_stock",$A2237,$A$1,7,100,100)</f>
        <v>9.6977220136985007</v>
      </c>
      <c r="G2237" s="4">
        <f ca="1">[1]!thsiFinD("ths_rsi_stock",$A2237,$A$1,7,100,100)</f>
        <v>41.911487332664002</v>
      </c>
      <c r="H2237" s="4">
        <f ca="1">[1]!thsiFinD("ths_adtm_stock",$A2237,$A$1,7,3,100,100,100)</f>
        <v>-0.25</v>
      </c>
      <c r="I2237" s="4">
        <f ca="1">[1]!thsiFinD("ths_bbiboll_stock",$A2237,$A$1,7,3,100,100,100)</f>
        <v>9.8321874999999999</v>
      </c>
      <c r="J2237" s="4">
        <f ca="1">[1]!thsiFinD("ths_dptb_stock",$A2237,$A$1,7,104,100,100)</f>
        <v>0.71428571428570997</v>
      </c>
      <c r="K2237" s="4">
        <f ca="1">[1]!thsiFinD("ths_srmi_stock",$A2237,$A$1,7,100,100)</f>
        <v>-6.1583577712609999E-2</v>
      </c>
      <c r="L2237" s="4">
        <f ca="1">[1]!thsiFinD("ths_atr_stock",$A2237,$A$1,7,101,100,100)</f>
        <v>0.39428571428571002</v>
      </c>
      <c r="M2237" s="4">
        <f ca="1">[1]!thsiFinD("ths_vol_w_stock",$A2237,$A$1)/1000000</f>
        <v>29.024149999999999</v>
      </c>
      <c r="N2237" s="4">
        <f ca="1">[1]!thsiFinD("ths_turnover_ratio_w_stock",$A2237,$A$1)</f>
        <v>4.1770551619710004</v>
      </c>
      <c r="O2237" s="4">
        <f ca="1">[1]!thsiFinD("ths_relative_chg_ratio_w_stock",$A2237,$A$1,104,100)</f>
        <v>-2.1565717456018998</v>
      </c>
      <c r="P2237" s="4"/>
    </row>
    <row r="2238" spans="1:16" x14ac:dyDescent="0.25">
      <c r="A2238" s="2" t="s">
        <v>4485</v>
      </c>
      <c r="B2238" s="2" t="s">
        <v>4486</v>
      </c>
      <c r="C2238" s="4">
        <f ca="1">[1]!thsiFinD("ths_vol_ratio_stock",$A2238,$A$1,7,100)</f>
        <v>0.99798028111744996</v>
      </c>
      <c r="D2238" s="4">
        <f ca="1">[1]!thsiFinD("ths_cr_stock",$A2238,$A$1,7,100,100)</f>
        <v>30.527817403709001</v>
      </c>
      <c r="E2238" s="4">
        <f ca="1">[1]!thsiFinD("ths_mfi_stock",$A2238,$A$1,7,100,100)</f>
        <v>17.011834981001002</v>
      </c>
      <c r="F2238" s="4">
        <f ca="1">[1]!thsiFinD("ths_expma_stock",$A2238,$A$1,7,100,100)</f>
        <v>12.70499744426</v>
      </c>
      <c r="G2238" s="4">
        <f ca="1">[1]!thsiFinD("ths_rsi_stock",$A2238,$A$1,7,100,100)</f>
        <v>35.283692670655</v>
      </c>
      <c r="H2238" s="4">
        <f ca="1">[1]!thsiFinD("ths_adtm_stock",$A2238,$A$1,7,3,100,100,100)</f>
        <v>-0.64900662251656005</v>
      </c>
      <c r="I2238" s="4">
        <f ca="1">[1]!thsiFinD("ths_bbiboll_stock",$A2238,$A$1,7,3,100,100,100)</f>
        <v>12.857708333332999</v>
      </c>
      <c r="J2238" s="4">
        <f ca="1">[1]!thsiFinD("ths_dptb_stock",$A2238,$A$1,7,104,100,100)</f>
        <v>0.71428571428570997</v>
      </c>
      <c r="K2238" s="4">
        <f ca="1">[1]!thsiFinD("ths_srmi_stock",$A2238,$A$1,7,100,100)</f>
        <v>-7.2388059701492993E-2</v>
      </c>
      <c r="L2238" s="4">
        <f ca="1">[1]!thsiFinD("ths_atr_stock",$A2238,$A$1,7,101,100,100)</f>
        <v>0.44285714285714001</v>
      </c>
      <c r="M2238" s="4">
        <f ca="1">[1]!thsiFinD("ths_vol_w_stock",$A2238,$A$1)/1000000</f>
        <v>39.150694000000001</v>
      </c>
      <c r="N2238" s="4">
        <f ca="1">[1]!thsiFinD("ths_turnover_ratio_w_stock",$A2238,$A$1)</f>
        <v>5.3314457272402</v>
      </c>
      <c r="O2238" s="4">
        <f ca="1">[1]!thsiFinD("ths_relative_chg_ratio_w_stock",$A2238,$A$1,104,100)</f>
        <v>-2.5222071850538001</v>
      </c>
      <c r="P2238" s="4"/>
    </row>
    <row r="2239" spans="1:16" x14ac:dyDescent="0.25">
      <c r="A2239" s="2" t="s">
        <v>4487</v>
      </c>
      <c r="B2239" s="2" t="s">
        <v>4488</v>
      </c>
      <c r="C2239" s="4">
        <f ca="1">[1]!thsiFinD("ths_vol_ratio_stock",$A2239,$A$1,7,100)</f>
        <v>0.75995744797582998</v>
      </c>
      <c r="D2239" s="4">
        <f ca="1">[1]!thsiFinD("ths_cr_stock",$A2239,$A$1,7,100,100)</f>
        <v>35.754189944133998</v>
      </c>
      <c r="E2239" s="4">
        <f ca="1">[1]!thsiFinD("ths_mfi_stock",$A2239,$A$1,7,100,100)</f>
        <v>28.025926927960001</v>
      </c>
      <c r="F2239" s="4">
        <f ca="1">[1]!thsiFinD("ths_expma_stock",$A2239,$A$1,7,100,100)</f>
        <v>6.6157982057223998</v>
      </c>
      <c r="G2239" s="4">
        <f ca="1">[1]!thsiFinD("ths_rsi_stock",$A2239,$A$1,7,100,100)</f>
        <v>35.172715366559999</v>
      </c>
      <c r="H2239" s="4">
        <f ca="1">[1]!thsiFinD("ths_adtm_stock",$A2239,$A$1,7,3,100,100,100)</f>
        <v>-0.6027397260274</v>
      </c>
      <c r="I2239" s="4">
        <f ca="1">[1]!thsiFinD("ths_bbiboll_stock",$A2239,$A$1,7,3,100,100,100)</f>
        <v>6.7364583333333004</v>
      </c>
      <c r="J2239" s="4">
        <f ca="1">[1]!thsiFinD("ths_dptb_stock",$A2239,$A$1,7,104,100,100)</f>
        <v>0.57142857142856995</v>
      </c>
      <c r="K2239" s="4">
        <f ca="1">[1]!thsiFinD("ths_srmi_stock",$A2239,$A$1,7,100,100)</f>
        <v>-6.1781609195402001E-2</v>
      </c>
      <c r="L2239" s="4">
        <f ca="1">[1]!thsiFinD("ths_atr_stock",$A2239,$A$1,7,101,100,100)</f>
        <v>0.23714285714285999</v>
      </c>
      <c r="M2239" s="4">
        <f ca="1">[1]!thsiFinD("ths_vol_w_stock",$A2239,$A$1)/1000000</f>
        <v>9.1688810000000007</v>
      </c>
      <c r="N2239" s="4">
        <f ca="1">[1]!thsiFinD("ths_turnover_ratio_w_stock",$A2239,$A$1)</f>
        <v>7.4153024827999001</v>
      </c>
      <c r="O2239" s="4">
        <f ca="1">[1]!thsiFinD("ths_relative_chg_ratio_w_stock",$A2239,$A$1,104,100)</f>
        <v>-2.4307852290834</v>
      </c>
      <c r="P2239" s="4"/>
    </row>
    <row r="2240" spans="1:16" x14ac:dyDescent="0.25">
      <c r="A2240" s="2" t="s">
        <v>4489</v>
      </c>
      <c r="B2240" s="2" t="s">
        <v>4490</v>
      </c>
      <c r="C2240" s="4">
        <f ca="1">[1]!thsiFinD("ths_vol_ratio_stock",$A2240,$A$1,7,100)</f>
        <v>2.1819277544565998</v>
      </c>
      <c r="D2240" s="4">
        <f ca="1">[1]!thsiFinD("ths_cr_stock",$A2240,$A$1,7,100,100)</f>
        <v>127.55186721992</v>
      </c>
      <c r="E2240" s="4">
        <f ca="1">[1]!thsiFinD("ths_mfi_stock",$A2240,$A$1,7,100,100)</f>
        <v>52.492423444914998</v>
      </c>
      <c r="F2240" s="4">
        <f ca="1">[1]!thsiFinD("ths_expma_stock",$A2240,$A$1,7,100,100)</f>
        <v>29.507938241674999</v>
      </c>
      <c r="G2240" s="4">
        <f ca="1">[1]!thsiFinD("ths_rsi_stock",$A2240,$A$1,7,100,100)</f>
        <v>60.766487409092001</v>
      </c>
      <c r="H2240" s="4">
        <f ca="1">[1]!thsiFinD("ths_adtm_stock",$A2240,$A$1,7,3,100,100,100)</f>
        <v>7.3619631901840996E-2</v>
      </c>
      <c r="I2240" s="4">
        <f ca="1">[1]!thsiFinD("ths_bbiboll_stock",$A2240,$A$1,7,3,100,100,100)</f>
        <v>29.667708333333</v>
      </c>
      <c r="J2240" s="4">
        <f ca="1">[1]!thsiFinD("ths_dptb_stock",$A2240,$A$1,7,104,100,100)</f>
        <v>0.71428571428570997</v>
      </c>
      <c r="K2240" s="4">
        <f ca="1">[1]!thsiFinD("ths_srmi_stock",$A2240,$A$1,7,100,100)</f>
        <v>2.9084967320261002E-2</v>
      </c>
      <c r="L2240" s="4">
        <f ca="1">[1]!thsiFinD("ths_atr_stock",$A2240,$A$1,7,101,100,100)</f>
        <v>1.3442857142857001</v>
      </c>
      <c r="M2240" s="4">
        <f ca="1">[1]!thsiFinD("ths_vol_w_stock",$A2240,$A$1)/1000000</f>
        <v>71.408368999999993</v>
      </c>
      <c r="N2240" s="4">
        <f ca="1">[1]!thsiFinD("ths_turnover_ratio_w_stock",$A2240,$A$1)</f>
        <v>13.429567525626</v>
      </c>
      <c r="O2240" s="4">
        <f ca="1">[1]!thsiFinD("ths_relative_chg_ratio_w_stock",$A2240,$A$1,104,100)</f>
        <v>6.0539992172395003</v>
      </c>
      <c r="P2240" s="4"/>
    </row>
    <row r="2241" spans="1:16" x14ac:dyDescent="0.25">
      <c r="A2241" s="2" t="s">
        <v>4491</v>
      </c>
      <c r="B2241" s="2" t="s">
        <v>4492</v>
      </c>
      <c r="C2241" s="4">
        <f ca="1">[1]!thsiFinD("ths_vol_ratio_stock",$A2241,$A$1,7,100)</f>
        <v>0.90105882107764002</v>
      </c>
      <c r="D2241" s="4">
        <f ca="1">[1]!thsiFinD("ths_cr_stock",$A2241,$A$1,7,100,100)</f>
        <v>14.351851851852</v>
      </c>
      <c r="E2241" s="4">
        <f ca="1">[1]!thsiFinD("ths_mfi_stock",$A2241,$A$1,7,100,100)</f>
        <v>12.954084183762999</v>
      </c>
      <c r="F2241" s="4">
        <f ca="1">[1]!thsiFinD("ths_expma_stock",$A2241,$A$1,7,100,100)</f>
        <v>47.560890792777997</v>
      </c>
      <c r="G2241" s="4">
        <f ca="1">[1]!thsiFinD("ths_rsi_stock",$A2241,$A$1,7,100,100)</f>
        <v>27.925307929898999</v>
      </c>
      <c r="H2241" s="4">
        <f ca="1">[1]!thsiFinD("ths_adtm_stock",$A2241,$A$1,7,3,100,100,100)</f>
        <v>-0.93322734499204996</v>
      </c>
      <c r="I2241" s="4">
        <f ca="1">[1]!thsiFinD("ths_bbiboll_stock",$A2241,$A$1,7,3,100,100,100)</f>
        <v>48.459791666667002</v>
      </c>
      <c r="J2241" s="4">
        <f ca="1">[1]!thsiFinD("ths_dptb_stock",$A2241,$A$1,7,104,100,100)</f>
        <v>0.85714285714285998</v>
      </c>
      <c r="K2241" s="4">
        <f ca="1">[1]!thsiFinD("ths_srmi_stock",$A2241,$A$1,7,100,100)</f>
        <v>-0.10426817384525</v>
      </c>
      <c r="L2241" s="4">
        <f ca="1">[1]!thsiFinD("ths_atr_stock",$A2241,$A$1,7,101,100,100)</f>
        <v>1.8128571428571001</v>
      </c>
      <c r="M2241" s="4">
        <f ca="1">[1]!thsiFinD("ths_vol_w_stock",$A2241,$A$1)/1000000</f>
        <v>22.033698999999999</v>
      </c>
      <c r="N2241" s="4">
        <f ca="1">[1]!thsiFinD("ths_turnover_ratio_w_stock",$A2241,$A$1)</f>
        <v>13.184130348157</v>
      </c>
      <c r="O2241" s="4">
        <f ca="1">[1]!thsiFinD("ths_relative_chg_ratio_w_stock",$A2241,$A$1,104,100)</f>
        <v>-6.9795499493959996</v>
      </c>
      <c r="P2241" s="4"/>
    </row>
    <row r="2242" spans="1:16" x14ac:dyDescent="0.25">
      <c r="A2242" s="2" t="s">
        <v>4493</v>
      </c>
      <c r="B2242" s="2" t="s">
        <v>4494</v>
      </c>
      <c r="C2242" s="4">
        <f ca="1">[1]!thsiFinD("ths_vol_ratio_stock",$A2242,$A$1,7,100)</f>
        <v>1.3706006474487</v>
      </c>
      <c r="D2242" s="4">
        <f ca="1">[1]!thsiFinD("ths_cr_stock",$A2242,$A$1,7,100,100)</f>
        <v>27.176381529145001</v>
      </c>
      <c r="E2242" s="4">
        <f ca="1">[1]!thsiFinD("ths_mfi_stock",$A2242,$A$1,7,100,100)</f>
        <v>12.443916183371</v>
      </c>
      <c r="F2242" s="4">
        <f ca="1">[1]!thsiFinD("ths_expma_stock",$A2242,$A$1,7,100,100)</f>
        <v>22.239168123510002</v>
      </c>
      <c r="G2242" s="4">
        <f ca="1">[1]!thsiFinD("ths_rsi_stock",$A2242,$A$1,7,100,100)</f>
        <v>25.341158485743001</v>
      </c>
      <c r="H2242" s="4">
        <f ca="1">[1]!thsiFinD("ths_adtm_stock",$A2242,$A$1,7,3,100,100,100)</f>
        <v>-0.13861386138614001</v>
      </c>
      <c r="I2242" s="4">
        <f ca="1">[1]!thsiFinD("ths_bbiboll_stock",$A2242,$A$1,7,3,100,100,100)</f>
        <v>22.733125000000001</v>
      </c>
      <c r="J2242" s="4">
        <f ca="1">[1]!thsiFinD("ths_dptb_stock",$A2242,$A$1,7,104,100,100)</f>
        <v>0.57142857142856995</v>
      </c>
      <c r="K2242" s="4">
        <f ca="1">[1]!thsiFinD("ths_srmi_stock",$A2242,$A$1,7,100,100)</f>
        <v>-9.1293322062553001E-2</v>
      </c>
      <c r="L2242" s="4">
        <f ca="1">[1]!thsiFinD("ths_atr_stock",$A2242,$A$1,7,101,100,100)</f>
        <v>0.80714285714286005</v>
      </c>
      <c r="M2242" s="4">
        <f ca="1">[1]!thsiFinD("ths_vol_w_stock",$A2242,$A$1)/1000000</f>
        <v>23.320533000000001</v>
      </c>
      <c r="N2242" s="4">
        <f ca="1">[1]!thsiFinD("ths_turnover_ratio_w_stock",$A2242,$A$1)</f>
        <v>5.5034643374599996</v>
      </c>
      <c r="O2242" s="4">
        <f ca="1">[1]!thsiFinD("ths_relative_chg_ratio_w_stock",$A2242,$A$1,104,100)</f>
        <v>-5.7933793365571002</v>
      </c>
      <c r="P2242" s="4"/>
    </row>
    <row r="2243" spans="1:16" x14ac:dyDescent="0.25">
      <c r="A2243" s="2" t="s">
        <v>4495</v>
      </c>
      <c r="B2243" s="2" t="s">
        <v>4496</v>
      </c>
      <c r="C2243" s="4">
        <f ca="1">[1]!thsiFinD("ths_vol_ratio_stock",$A2243,$A$1,7,100)</f>
        <v>0.66087856482441998</v>
      </c>
      <c r="D2243" s="4">
        <f ca="1">[1]!thsiFinD("ths_cr_stock",$A2243,$A$1,7,100,100)</f>
        <v>132.52595155709</v>
      </c>
      <c r="E2243" s="4">
        <f ca="1">[1]!thsiFinD("ths_mfi_stock",$A2243,$A$1,7,100,100)</f>
        <v>59.416837321880003</v>
      </c>
      <c r="F2243" s="4">
        <f ca="1">[1]!thsiFinD("ths_expma_stock",$A2243,$A$1,7,100,100)</f>
        <v>10.632479091711</v>
      </c>
      <c r="G2243" s="4">
        <f ca="1">[1]!thsiFinD("ths_rsi_stock",$A2243,$A$1,7,100,100)</f>
        <v>51.483013600139003</v>
      </c>
      <c r="H2243" s="4">
        <f ca="1">[1]!thsiFinD("ths_adtm_stock",$A2243,$A$1,7,3,100,100,100)</f>
        <v>0.59722222222221999</v>
      </c>
      <c r="I2243" s="4">
        <f ca="1">[1]!thsiFinD("ths_bbiboll_stock",$A2243,$A$1,7,3,100,100,100)</f>
        <v>10.556979166667</v>
      </c>
      <c r="J2243" s="4">
        <f ca="1">[1]!thsiFinD("ths_dptb_stock",$A2243,$A$1,7,104,100,100)</f>
        <v>0.42857142857142999</v>
      </c>
      <c r="K2243" s="4">
        <f ca="1">[1]!thsiFinD("ths_srmi_stock",$A2243,$A$1,7,100,100)</f>
        <v>3.0245746691870998E-2</v>
      </c>
      <c r="L2243" s="4">
        <f ca="1">[1]!thsiFinD("ths_atr_stock",$A2243,$A$1,7,101,100,100)</f>
        <v>0.96571428571428997</v>
      </c>
      <c r="M2243" s="4">
        <f ca="1">[1]!thsiFinD("ths_vol_w_stock",$A2243,$A$1)/1000000</f>
        <v>86.719176000000004</v>
      </c>
      <c r="N2243" s="4">
        <f ca="1">[1]!thsiFinD("ths_turnover_ratio_w_stock",$A2243,$A$1)</f>
        <v>42.588158239278997</v>
      </c>
      <c r="O2243" s="4">
        <f ca="1">[1]!thsiFinD("ths_relative_chg_ratio_w_stock",$A2243,$A$1,104,100)</f>
        <v>-8.1349475748</v>
      </c>
      <c r="P2243" s="4"/>
    </row>
    <row r="2244" spans="1:16" x14ac:dyDescent="0.25">
      <c r="A2244" s="2" t="s">
        <v>4497</v>
      </c>
      <c r="B2244" s="2" t="s">
        <v>4498</v>
      </c>
      <c r="C2244" s="4">
        <f ca="1">[1]!thsiFinD("ths_vol_ratio_stock",$A2244,$A$1,7,100)</f>
        <v>0.57627993965065005</v>
      </c>
      <c r="D2244" s="4">
        <f ca="1">[1]!thsiFinD("ths_cr_stock",$A2244,$A$1,7,100,100)</f>
        <v>54.966471081306999</v>
      </c>
      <c r="E2244" s="4">
        <f ca="1">[1]!thsiFinD("ths_mfi_stock",$A2244,$A$1,7,100,100)</f>
        <v>41.955313353408002</v>
      </c>
      <c r="F2244" s="4">
        <f ca="1">[1]!thsiFinD("ths_expma_stock",$A2244,$A$1,7,100,100)</f>
        <v>49.297140881842999</v>
      </c>
      <c r="G2244" s="4">
        <f ca="1">[1]!thsiFinD("ths_rsi_stock",$A2244,$A$1,7,100,100)</f>
        <v>42.144564300001001</v>
      </c>
      <c r="H2244" s="4">
        <f ca="1">[1]!thsiFinD("ths_adtm_stock",$A2244,$A$1,7,3,100,100,100)</f>
        <v>-2.9023746701847E-2</v>
      </c>
      <c r="I2244" s="4">
        <f ca="1">[1]!thsiFinD("ths_bbiboll_stock",$A2244,$A$1,7,3,100,100,100)</f>
        <v>49.519479166666997</v>
      </c>
      <c r="J2244" s="4">
        <f ca="1">[1]!thsiFinD("ths_dptb_stock",$A2244,$A$1,7,104,100,100)</f>
        <v>0.57142857142856995</v>
      </c>
      <c r="K2244" s="4">
        <f ca="1">[1]!thsiFinD("ths_srmi_stock",$A2244,$A$1,7,100,100)</f>
        <v>-7.5100324861456E-2</v>
      </c>
      <c r="L2244" s="4">
        <f ca="1">[1]!thsiFinD("ths_atr_stock",$A2244,$A$1,7,101,100,100)</f>
        <v>3.5785714285713999</v>
      </c>
      <c r="M2244" s="4">
        <f ca="1">[1]!thsiFinD("ths_vol_w_stock",$A2244,$A$1)/1000000</f>
        <v>27.222557999999999</v>
      </c>
      <c r="N2244" s="4">
        <f ca="1">[1]!thsiFinD("ths_turnover_ratio_w_stock",$A2244,$A$1)</f>
        <v>18.346870283028998</v>
      </c>
      <c r="O2244" s="4">
        <f ca="1">[1]!thsiFinD("ths_relative_chg_ratio_w_stock",$A2244,$A$1,104,100)</f>
        <v>-11.852625857973001</v>
      </c>
      <c r="P2244" s="4"/>
    </row>
    <row r="2245" spans="1:16" x14ac:dyDescent="0.25">
      <c r="A2245" s="2" t="s">
        <v>4499</v>
      </c>
      <c r="B2245" s="2" t="s">
        <v>4500</v>
      </c>
      <c r="C2245" s="4">
        <f ca="1">[1]!thsiFinD("ths_vol_ratio_stock",$A2245,$A$1,7,100)</f>
        <v>1.5976306558715001</v>
      </c>
      <c r="D2245" s="4">
        <f ca="1">[1]!thsiFinD("ths_cr_stock",$A2245,$A$1,7,100,100)</f>
        <v>98.625429553264993</v>
      </c>
      <c r="E2245" s="4">
        <f ca="1">[1]!thsiFinD("ths_mfi_stock",$A2245,$A$1,7,100,100)</f>
        <v>72.907407537520996</v>
      </c>
      <c r="F2245" s="4">
        <f ca="1">[1]!thsiFinD("ths_expma_stock",$A2245,$A$1,7,100,100)</f>
        <v>13.133774468376</v>
      </c>
      <c r="G2245" s="4">
        <f ca="1">[1]!thsiFinD("ths_rsi_stock",$A2245,$A$1,7,100,100)</f>
        <v>56.246555836756997</v>
      </c>
      <c r="H2245" s="4">
        <f ca="1">[1]!thsiFinD("ths_adtm_stock",$A2245,$A$1,7,3,100,100,100)</f>
        <v>-0.3</v>
      </c>
      <c r="I2245" s="4">
        <f ca="1">[1]!thsiFinD("ths_bbiboll_stock",$A2245,$A$1,7,3,100,100,100)</f>
        <v>13.193541666667</v>
      </c>
      <c r="J2245" s="4">
        <f ca="1">[1]!thsiFinD("ths_dptb_stock",$A2245,$A$1,7,104,100,100)</f>
        <v>0.71428571428570997</v>
      </c>
      <c r="K2245" s="4">
        <f ca="1">[1]!thsiFinD("ths_srmi_stock",$A2245,$A$1,7,100,100)</f>
        <v>-1.4609203798393E-2</v>
      </c>
      <c r="L2245" s="4">
        <f ca="1">[1]!thsiFinD("ths_atr_stock",$A2245,$A$1,7,101,100,100)</f>
        <v>0.85142857142856998</v>
      </c>
      <c r="M2245" s="4">
        <f ca="1">[1]!thsiFinD("ths_vol_w_stock",$A2245,$A$1)/1000000</f>
        <v>28.946999999999999</v>
      </c>
      <c r="N2245" s="4">
        <f ca="1">[1]!thsiFinD("ths_turnover_ratio_w_stock",$A2245,$A$1)</f>
        <v>28.04746887072</v>
      </c>
      <c r="O2245" s="4">
        <f ca="1">[1]!thsiFinD("ths_relative_chg_ratio_w_stock",$A2245,$A$1,104,100)</f>
        <v>5.7889864522268004</v>
      </c>
      <c r="P2245" s="4"/>
    </row>
    <row r="2246" spans="1:16" x14ac:dyDescent="0.25">
      <c r="A2246" s="2" t="s">
        <v>4501</v>
      </c>
      <c r="B2246" s="2" t="s">
        <v>4502</v>
      </c>
      <c r="C2246" s="4">
        <f ca="1">[1]!thsiFinD("ths_vol_ratio_stock",$A2246,$A$1,7,100)</f>
        <v>2.9847268204370998</v>
      </c>
      <c r="D2246" s="4">
        <f ca="1">[1]!thsiFinD("ths_cr_stock",$A2246,$A$1,7,100,100)</f>
        <v>352.80771412364999</v>
      </c>
      <c r="E2246" s="4">
        <f ca="1">[1]!thsiFinD("ths_mfi_stock",$A2246,$A$1,7,100,100)</f>
        <v>83.731495671293999</v>
      </c>
      <c r="F2246" s="4">
        <f ca="1">[1]!thsiFinD("ths_expma_stock",$A2246,$A$1,7,100,100)</f>
        <v>46.450977770239</v>
      </c>
      <c r="G2246" s="4">
        <f ca="1">[1]!thsiFinD("ths_rsi_stock",$A2246,$A$1,7,100,100)</f>
        <v>76.290568990685998</v>
      </c>
      <c r="H2246" s="4">
        <f ca="1">[1]!thsiFinD("ths_adtm_stock",$A2246,$A$1,7,3,100,100,100)</f>
        <v>0.75748502994012001</v>
      </c>
      <c r="I2246" s="4">
        <f ca="1">[1]!thsiFinD("ths_bbiboll_stock",$A2246,$A$1,7,3,100,100,100)</f>
        <v>45.735312499999999</v>
      </c>
      <c r="J2246" s="4">
        <f ca="1">[1]!thsiFinD("ths_dptb_stock",$A2246,$A$1,7,104,100,100)</f>
        <v>0.71428571428570997</v>
      </c>
      <c r="K2246" s="4">
        <f ca="1">[1]!thsiFinD("ths_srmi_stock",$A2246,$A$1,7,100,100)</f>
        <v>0.16538903794557</v>
      </c>
      <c r="L2246" s="4">
        <f ca="1">[1]!thsiFinD("ths_atr_stock",$A2246,$A$1,7,101,100,100)</f>
        <v>3.9685714285714</v>
      </c>
      <c r="M2246" s="4">
        <f ca="1">[1]!thsiFinD("ths_vol_w_stock",$A2246,$A$1)/1000000</f>
        <v>71.528531000000001</v>
      </c>
      <c r="N2246" s="4">
        <f ca="1">[1]!thsiFinD("ths_turnover_ratio_w_stock",$A2246,$A$1)</f>
        <v>88.195069997781999</v>
      </c>
      <c r="O2246" s="4">
        <f ca="1">[1]!thsiFinD("ths_relative_chg_ratio_w_stock",$A2246,$A$1,104,100)</f>
        <v>27.560616084117999</v>
      </c>
      <c r="P2246" s="4"/>
    </row>
    <row r="2247" spans="1:16" x14ac:dyDescent="0.25">
      <c r="A2247" s="2" t="s">
        <v>4503</v>
      </c>
      <c r="B2247" s="2" t="s">
        <v>4504</v>
      </c>
      <c r="C2247" s="4">
        <f ca="1">[1]!thsiFinD("ths_vol_ratio_stock",$A2247,$A$1,7,100)</f>
        <v>0.92459594440313997</v>
      </c>
      <c r="D2247" s="4">
        <f ca="1">[1]!thsiFinD("ths_cr_stock",$A2247,$A$1,7,100,100)</f>
        <v>12.052865967533</v>
      </c>
      <c r="E2247" s="4">
        <f ca="1">[1]!thsiFinD("ths_mfi_stock",$A2247,$A$1,7,100,100)</f>
        <v>12.923407562726</v>
      </c>
      <c r="F2247" s="4">
        <f ca="1">[1]!thsiFinD("ths_expma_stock",$A2247,$A$1,7,100,100)</f>
        <v>81.815994987717005</v>
      </c>
      <c r="G2247" s="4">
        <f ca="1">[1]!thsiFinD("ths_rsi_stock",$A2247,$A$1,7,100,100)</f>
        <v>25.553240414609</v>
      </c>
      <c r="H2247" s="4">
        <f ca="1">[1]!thsiFinD("ths_adtm_stock",$A2247,$A$1,7,3,100,100,100)</f>
        <v>-0.86264891380519004</v>
      </c>
      <c r="I2247" s="4">
        <f ca="1">[1]!thsiFinD("ths_bbiboll_stock",$A2247,$A$1,7,3,100,100,100)</f>
        <v>83.381041666667002</v>
      </c>
      <c r="J2247" s="4">
        <f ca="1">[1]!thsiFinD("ths_dptb_stock",$A2247,$A$1,7,104,100,100)</f>
        <v>0.71428571428570997</v>
      </c>
      <c r="K2247" s="4">
        <f ca="1">[1]!thsiFinD("ths_srmi_stock",$A2247,$A$1,7,100,100)</f>
        <v>-0.13909191583610001</v>
      </c>
      <c r="L2247" s="4">
        <f ca="1">[1]!thsiFinD("ths_atr_stock",$A2247,$A$1,7,101,100,100)</f>
        <v>3.8485714285713999</v>
      </c>
      <c r="M2247" s="4">
        <f ca="1">[1]!thsiFinD("ths_vol_w_stock",$A2247,$A$1)/1000000</f>
        <v>48.947195000000001</v>
      </c>
      <c r="N2247" s="4">
        <f ca="1">[1]!thsiFinD("ths_turnover_ratio_w_stock",$A2247,$A$1)</f>
        <v>10.939558034989</v>
      </c>
      <c r="O2247" s="4">
        <f ca="1">[1]!thsiFinD("ths_relative_chg_ratio_w_stock",$A2247,$A$1,104,100)</f>
        <v>-9.5177678182581005</v>
      </c>
      <c r="P2247" s="4"/>
    </row>
    <row r="2248" spans="1:16" x14ac:dyDescent="0.25">
      <c r="A2248" s="2" t="s">
        <v>4505</v>
      </c>
      <c r="B2248" s="2" t="s">
        <v>4506</v>
      </c>
      <c r="C2248" s="4">
        <f ca="1">[1]!thsiFinD("ths_vol_ratio_stock",$A2248,$A$1,7,100)</f>
        <v>1.0817528836902</v>
      </c>
      <c r="D2248" s="4">
        <f ca="1">[1]!thsiFinD("ths_cr_stock",$A2248,$A$1,7,100,100)</f>
        <v>39.613034623217999</v>
      </c>
      <c r="E2248" s="4">
        <f ca="1">[1]!thsiFinD("ths_mfi_stock",$A2248,$A$1,7,100,100)</f>
        <v>24.794051616773999</v>
      </c>
      <c r="F2248" s="4">
        <f ca="1">[1]!thsiFinD("ths_expma_stock",$A2248,$A$1,7,100,100)</f>
        <v>22.476164763479002</v>
      </c>
      <c r="G2248" s="4">
        <f ca="1">[1]!thsiFinD("ths_rsi_stock",$A2248,$A$1,7,100,100)</f>
        <v>26.343432848879999</v>
      </c>
      <c r="H2248" s="4">
        <f ca="1">[1]!thsiFinD("ths_adtm_stock",$A2248,$A$1,7,3,100,100,100)</f>
        <v>-0.62857142857143</v>
      </c>
      <c r="I2248" s="4">
        <f ca="1">[1]!thsiFinD("ths_bbiboll_stock",$A2248,$A$1,7,3,100,100,100)</f>
        <v>22.765000000000001</v>
      </c>
      <c r="J2248" s="4">
        <f ca="1">[1]!thsiFinD("ths_dptb_stock",$A2248,$A$1,7,104,100,100)</f>
        <v>0.42857142857142999</v>
      </c>
      <c r="K2248" s="4">
        <f ca="1">[1]!thsiFinD("ths_srmi_stock",$A2248,$A$1,7,100,100)</f>
        <v>-5.1193058568330001E-2</v>
      </c>
      <c r="L2248" s="4">
        <f ca="1">[1]!thsiFinD("ths_atr_stock",$A2248,$A$1,7,101,100,100)</f>
        <v>0.67285714285714004</v>
      </c>
      <c r="M2248" s="4">
        <f ca="1">[1]!thsiFinD("ths_vol_w_stock",$A2248,$A$1)/1000000</f>
        <v>20.686364999999999</v>
      </c>
      <c r="N2248" s="4">
        <f ca="1">[1]!thsiFinD("ths_turnover_ratio_w_stock",$A2248,$A$1)</f>
        <v>7.3986627133434997</v>
      </c>
      <c r="O2248" s="4">
        <f ca="1">[1]!thsiFinD("ths_relative_chg_ratio_w_stock",$A2248,$A$1,104,100)</f>
        <v>-2.8965502333098998</v>
      </c>
      <c r="P2248" s="4"/>
    </row>
    <row r="2249" spans="1:16" x14ac:dyDescent="0.25">
      <c r="A2249" s="2" t="s">
        <v>4507</v>
      </c>
      <c r="B2249" s="2" t="s">
        <v>4508</v>
      </c>
      <c r="C2249" s="4">
        <f ca="1">[1]!thsiFinD("ths_vol_ratio_stock",$A2249,$A$1,7,100)</f>
        <v>0.8419494701204</v>
      </c>
      <c r="D2249" s="4">
        <f ca="1">[1]!thsiFinD("ths_cr_stock",$A2249,$A$1,7,100,100)</f>
        <v>70.483193277311003</v>
      </c>
      <c r="E2249" s="4">
        <f ca="1">[1]!thsiFinD("ths_mfi_stock",$A2249,$A$1,7,100,100)</f>
        <v>41.570780203771001</v>
      </c>
      <c r="F2249" s="4">
        <f ca="1">[1]!thsiFinD("ths_expma_stock",$A2249,$A$1,7,100,100)</f>
        <v>16.930727539543</v>
      </c>
      <c r="G2249" s="4">
        <f ca="1">[1]!thsiFinD("ths_rsi_stock",$A2249,$A$1,7,100,100)</f>
        <v>44.099548150609998</v>
      </c>
      <c r="H2249" s="4">
        <f ca="1">[1]!thsiFinD("ths_adtm_stock",$A2249,$A$1,7,3,100,100,100)</f>
        <v>0.55725190839695005</v>
      </c>
      <c r="I2249" s="4">
        <f ca="1">[1]!thsiFinD("ths_bbiboll_stock",$A2249,$A$1,7,3,100,100,100)</f>
        <v>17.190000000000001</v>
      </c>
      <c r="J2249" s="4">
        <f ca="1">[1]!thsiFinD("ths_dptb_stock",$A2249,$A$1,7,104,100,100)</f>
        <v>0.42857142857142999</v>
      </c>
      <c r="K2249" s="4">
        <f ca="1">[1]!thsiFinD("ths_srmi_stock",$A2249,$A$1,7,100,100)</f>
        <v>-3.7015945330296E-2</v>
      </c>
      <c r="L2249" s="4">
        <f ca="1">[1]!thsiFinD("ths_atr_stock",$A2249,$A$1,7,101,100,100)</f>
        <v>0.78428571428571003</v>
      </c>
      <c r="M2249" s="4">
        <f ca="1">[1]!thsiFinD("ths_vol_w_stock",$A2249,$A$1)/1000000</f>
        <v>22.626579</v>
      </c>
      <c r="N2249" s="4">
        <f ca="1">[1]!thsiFinD("ths_turnover_ratio_w_stock",$A2249,$A$1)</f>
        <v>19.880491482798998</v>
      </c>
      <c r="O2249" s="4">
        <f ca="1">[1]!thsiFinD("ths_relative_chg_ratio_w_stock",$A2249,$A$1,104,100)</f>
        <v>0.32528316243652</v>
      </c>
      <c r="P2249" s="4"/>
    </row>
    <row r="2250" spans="1:16" x14ac:dyDescent="0.25">
      <c r="A2250" s="2" t="s">
        <v>4509</v>
      </c>
      <c r="B2250" s="2" t="s">
        <v>4510</v>
      </c>
      <c r="C2250" s="4">
        <f ca="1">[1]!thsiFinD("ths_vol_ratio_stock",$A2250,$A$1,7,100)</f>
        <v>0.62750211535597999</v>
      </c>
      <c r="D2250" s="4">
        <f ca="1">[1]!thsiFinD("ths_cr_stock",$A2250,$A$1,7,100,100)</f>
        <v>46.969696969696997</v>
      </c>
      <c r="E2250" s="4">
        <f ca="1">[1]!thsiFinD("ths_mfi_stock",$A2250,$A$1,7,100,100)</f>
        <v>15.212970149928999</v>
      </c>
      <c r="F2250" s="4">
        <f ca="1">[1]!thsiFinD("ths_expma_stock",$A2250,$A$1,7,100,100)</f>
        <v>12.647396657568001</v>
      </c>
      <c r="G2250" s="4">
        <f ca="1">[1]!thsiFinD("ths_rsi_stock",$A2250,$A$1,7,100,100)</f>
        <v>39.719997780291003</v>
      </c>
      <c r="H2250" s="4">
        <f ca="1">[1]!thsiFinD("ths_adtm_stock",$A2250,$A$1,7,3,100,100,100)</f>
        <v>0.37566137566138003</v>
      </c>
      <c r="I2250" s="4">
        <f ca="1">[1]!thsiFinD("ths_bbiboll_stock",$A2250,$A$1,7,3,100,100,100)</f>
        <v>12.745625</v>
      </c>
      <c r="J2250" s="4">
        <f ca="1">[1]!thsiFinD("ths_dptb_stock",$A2250,$A$1,7,104,100,100)</f>
        <v>0.71428571428570997</v>
      </c>
      <c r="K2250" s="4">
        <f ca="1">[1]!thsiFinD("ths_srmi_stock",$A2250,$A$1,7,100,100)</f>
        <v>-0.11861969805894999</v>
      </c>
      <c r="L2250" s="4">
        <f ca="1">[1]!thsiFinD("ths_atr_stock",$A2250,$A$1,7,101,100,100)</f>
        <v>0.84857142857142998</v>
      </c>
      <c r="M2250" s="4">
        <f ca="1">[1]!thsiFinD("ths_vol_w_stock",$A2250,$A$1)/1000000</f>
        <v>46.619782999999998</v>
      </c>
      <c r="N2250" s="4">
        <f ca="1">[1]!thsiFinD("ths_turnover_ratio_w_stock",$A2250,$A$1)</f>
        <v>32.400624902682999</v>
      </c>
      <c r="O2250" s="4">
        <f ca="1">[1]!thsiFinD("ths_relative_chg_ratio_w_stock",$A2250,$A$1,104,100)</f>
        <v>-3.8420829614512999</v>
      </c>
      <c r="P2250" s="4"/>
    </row>
    <row r="2251" spans="1:16" x14ac:dyDescent="0.25">
      <c r="A2251" s="2" t="s">
        <v>4511</v>
      </c>
      <c r="B2251" s="2" t="s">
        <v>4512</v>
      </c>
      <c r="C2251" s="4">
        <f ca="1">[1]!thsiFinD("ths_vol_ratio_stock",$A2251,$A$1,7,100)</f>
        <v>0.84390987123035999</v>
      </c>
      <c r="D2251" s="4">
        <f ca="1">[1]!thsiFinD("ths_cr_stock",$A2251,$A$1,7,100,100)</f>
        <v>25.252525252525</v>
      </c>
      <c r="E2251" s="4">
        <f ca="1">[1]!thsiFinD("ths_mfi_stock",$A2251,$A$1,7,100,100)</f>
        <v>24.247232794214</v>
      </c>
      <c r="F2251" s="4">
        <f ca="1">[1]!thsiFinD("ths_expma_stock",$A2251,$A$1,7,100,100)</f>
        <v>12.459765505030999</v>
      </c>
      <c r="G2251" s="4">
        <f ca="1">[1]!thsiFinD("ths_rsi_stock",$A2251,$A$1,7,100,100)</f>
        <v>46.241461167602999</v>
      </c>
      <c r="H2251" s="4">
        <f ca="1">[1]!thsiFinD("ths_adtm_stock",$A2251,$A$1,7,3,100,100,100)</f>
        <v>-3.4825870646765997E-2</v>
      </c>
      <c r="I2251" s="4">
        <f ca="1">[1]!thsiFinD("ths_bbiboll_stock",$A2251,$A$1,7,3,100,100,100)</f>
        <v>12.489791666666999</v>
      </c>
      <c r="J2251" s="4">
        <f ca="1">[1]!thsiFinD("ths_dptb_stock",$A2251,$A$1,7,104,100,100)</f>
        <v>0.71428571428570997</v>
      </c>
      <c r="K2251" s="4">
        <f ca="1">[1]!thsiFinD("ths_srmi_stock",$A2251,$A$1,7,100,100)</f>
        <v>-0.15</v>
      </c>
      <c r="L2251" s="4">
        <f ca="1">[1]!thsiFinD("ths_atr_stock",$A2251,$A$1,7,101,100,100)</f>
        <v>0.95571428571428996</v>
      </c>
      <c r="M2251" s="4">
        <f ca="1">[1]!thsiFinD("ths_vol_w_stock",$A2251,$A$1)/1000000</f>
        <v>50.288291000000001</v>
      </c>
      <c r="N2251" s="4">
        <f ca="1">[1]!thsiFinD("ths_turnover_ratio_w_stock",$A2251,$A$1)</f>
        <v>31.140088401844999</v>
      </c>
      <c r="O2251" s="4">
        <f ca="1">[1]!thsiFinD("ths_relative_chg_ratio_w_stock",$A2251,$A$1,104,100)</f>
        <v>-0.22268588110161999</v>
      </c>
      <c r="P2251" s="4"/>
    </row>
    <row r="2252" spans="1:16" x14ac:dyDescent="0.25">
      <c r="A2252" s="2" t="s">
        <v>4513</v>
      </c>
      <c r="B2252" s="2" t="s">
        <v>4514</v>
      </c>
      <c r="C2252" s="4">
        <f ca="1">[1]!thsiFinD("ths_vol_ratio_stock",$A2252,$A$1,7,100)</f>
        <v>1.3245422570184</v>
      </c>
      <c r="D2252" s="4">
        <f ca="1">[1]!thsiFinD("ths_cr_stock",$A2252,$A$1,7,100,100)</f>
        <v>111.5141955836</v>
      </c>
      <c r="E2252" s="4">
        <f ca="1">[1]!thsiFinD("ths_mfi_stock",$A2252,$A$1,7,100,100)</f>
        <v>50.924351910963999</v>
      </c>
      <c r="F2252" s="4">
        <f ca="1">[1]!thsiFinD("ths_expma_stock",$A2252,$A$1,7,100,100)</f>
        <v>24.626129816087001</v>
      </c>
      <c r="G2252" s="4">
        <f ca="1">[1]!thsiFinD("ths_rsi_stock",$A2252,$A$1,7,100,100)</f>
        <v>49.597535166183</v>
      </c>
      <c r="H2252" s="4">
        <f ca="1">[1]!thsiFinD("ths_adtm_stock",$A2252,$A$1,7,3,100,100,100)</f>
        <v>0.50915750915751001</v>
      </c>
      <c r="I2252" s="4">
        <f ca="1">[1]!thsiFinD("ths_bbiboll_stock",$A2252,$A$1,7,3,100,100,100)</f>
        <v>24.864062499999999</v>
      </c>
      <c r="J2252" s="4">
        <f ca="1">[1]!thsiFinD("ths_dptb_stock",$A2252,$A$1,7,104,100,100)</f>
        <v>0.42857142857142999</v>
      </c>
      <c r="K2252" s="4">
        <f ca="1">[1]!thsiFinD("ths_srmi_stock",$A2252,$A$1,7,100,100)</f>
        <v>-4.4141252006422004E-3</v>
      </c>
      <c r="L2252" s="4">
        <f ca="1">[1]!thsiFinD("ths_atr_stock",$A2252,$A$1,7,101,100,100)</f>
        <v>1.2971428571429</v>
      </c>
      <c r="M2252" s="4">
        <f ca="1">[1]!thsiFinD("ths_vol_w_stock",$A2252,$A$1)/1000000</f>
        <v>19.578178000000001</v>
      </c>
      <c r="N2252" s="4">
        <f ca="1">[1]!thsiFinD("ths_turnover_ratio_w_stock",$A2252,$A$1)</f>
        <v>10.296093617765999</v>
      </c>
      <c r="O2252" s="4">
        <f ca="1">[1]!thsiFinD("ths_relative_chg_ratio_w_stock",$A2252,$A$1,104,100)</f>
        <v>2.1130410722455002</v>
      </c>
      <c r="P2252" s="4"/>
    </row>
    <row r="2253" spans="1:16" x14ac:dyDescent="0.25">
      <c r="A2253" s="2" t="s">
        <v>4515</v>
      </c>
      <c r="B2253" s="2" t="s">
        <v>4516</v>
      </c>
      <c r="C2253" s="4">
        <f ca="1">[1]!thsiFinD("ths_vol_ratio_stock",$A2253,$A$1,7,100)</f>
        <v>1.1710562063848999</v>
      </c>
      <c r="D2253" s="4">
        <f ca="1">[1]!thsiFinD("ths_cr_stock",$A2253,$A$1,7,100,100)</f>
        <v>74.963820549926993</v>
      </c>
      <c r="E2253" s="4">
        <f ca="1">[1]!thsiFinD("ths_mfi_stock",$A2253,$A$1,7,100,100)</f>
        <v>45.369582604527999</v>
      </c>
      <c r="F2253" s="4">
        <f ca="1">[1]!thsiFinD("ths_expma_stock",$A2253,$A$1,7,100,100)</f>
        <v>13.022824836256</v>
      </c>
      <c r="G2253" s="4">
        <f ca="1">[1]!thsiFinD("ths_rsi_stock",$A2253,$A$1,7,100,100)</f>
        <v>46.606849380768999</v>
      </c>
      <c r="H2253" s="4">
        <f ca="1">[1]!thsiFinD("ths_adtm_stock",$A2253,$A$1,7,3,100,100,100)</f>
        <v>0.32236842105263003</v>
      </c>
      <c r="I2253" s="4">
        <f ca="1">[1]!thsiFinD("ths_bbiboll_stock",$A2253,$A$1,7,3,100,100,100)</f>
        <v>13.388958333332999</v>
      </c>
      <c r="J2253" s="4">
        <f ca="1">[1]!thsiFinD("ths_dptb_stock",$A2253,$A$1,7,104,100,100)</f>
        <v>0.71428571428570997</v>
      </c>
      <c r="K2253" s="4">
        <f ca="1">[1]!thsiFinD("ths_srmi_stock",$A2253,$A$1,7,100,100)</f>
        <v>-2.0710059171597999E-2</v>
      </c>
      <c r="L2253" s="4">
        <f ca="1">[1]!thsiFinD("ths_atr_stock",$A2253,$A$1,7,101,100,100)</f>
        <v>0.57571428571428995</v>
      </c>
      <c r="M2253" s="4">
        <f ca="1">[1]!thsiFinD("ths_vol_w_stock",$A2253,$A$1)/1000000</f>
        <v>8.0658790000000007</v>
      </c>
      <c r="N2253" s="4">
        <f ca="1">[1]!thsiFinD("ths_turnover_ratio_w_stock",$A2253,$A$1)</f>
        <v>8.1620500689680995</v>
      </c>
      <c r="O2253" s="4">
        <f ca="1">[1]!thsiFinD("ths_relative_chg_ratio_w_stock",$A2253,$A$1,104,100)</f>
        <v>2.4275203321399998</v>
      </c>
      <c r="P2253" s="4"/>
    </row>
    <row r="2254" spans="1:16" x14ac:dyDescent="0.25">
      <c r="A2254" s="2" t="s">
        <v>4517</v>
      </c>
      <c r="B2254" s="2" t="s">
        <v>4518</v>
      </c>
      <c r="C2254" s="4">
        <f ca="1">[1]!thsiFinD("ths_vol_ratio_stock",$A2254,$A$1,7,100)</f>
        <v>1.2133754787844</v>
      </c>
      <c r="D2254" s="4">
        <f ca="1">[1]!thsiFinD("ths_cr_stock",$A2254,$A$1,7,100,100)</f>
        <v>56.986301369863</v>
      </c>
      <c r="E2254" s="4">
        <f ca="1">[1]!thsiFinD("ths_mfi_stock",$A2254,$A$1,7,100,100)</f>
        <v>32.474667379735997</v>
      </c>
      <c r="F2254" s="4">
        <f ca="1">[1]!thsiFinD("ths_expma_stock",$A2254,$A$1,7,100,100)</f>
        <v>13.393586499184</v>
      </c>
      <c r="G2254" s="4">
        <f ca="1">[1]!thsiFinD("ths_rsi_stock",$A2254,$A$1,7,100,100)</f>
        <v>51.420019252305003</v>
      </c>
      <c r="H2254" s="4">
        <f ca="1">[1]!thsiFinD("ths_adtm_stock",$A2254,$A$1,7,3,100,100,100)</f>
        <v>-0.13636363636363</v>
      </c>
      <c r="I2254" s="4">
        <f ca="1">[1]!thsiFinD("ths_bbiboll_stock",$A2254,$A$1,7,3,100,100,100)</f>
        <v>13.427291666666999</v>
      </c>
      <c r="J2254" s="4">
        <f ca="1">[1]!thsiFinD("ths_dptb_stock",$A2254,$A$1,7,104,100,100)</f>
        <v>0.57142857142856995</v>
      </c>
      <c r="K2254" s="4">
        <f ca="1">[1]!thsiFinD("ths_srmi_stock",$A2254,$A$1,7,100,100)</f>
        <v>-3.0172413793102999E-2</v>
      </c>
      <c r="L2254" s="4">
        <f ca="1">[1]!thsiFinD("ths_atr_stock",$A2254,$A$1,7,101,100,100)</f>
        <v>0.56285714285713995</v>
      </c>
      <c r="M2254" s="4">
        <f ca="1">[1]!thsiFinD("ths_vol_w_stock",$A2254,$A$1)/1000000</f>
        <v>34.131433000000001</v>
      </c>
      <c r="N2254" s="4">
        <f ca="1">[1]!thsiFinD("ths_turnover_ratio_w_stock",$A2254,$A$1)</f>
        <v>13.735295297977</v>
      </c>
      <c r="O2254" s="4">
        <f ca="1">[1]!thsiFinD("ths_relative_chg_ratio_w_stock",$A2254,$A$1,104,100)</f>
        <v>0.16335239161842999</v>
      </c>
      <c r="P2254" s="4"/>
    </row>
    <row r="2255" spans="1:16" x14ac:dyDescent="0.25">
      <c r="A2255" s="2" t="s">
        <v>4519</v>
      </c>
      <c r="B2255" s="2" t="s">
        <v>4520</v>
      </c>
      <c r="C2255" s="4">
        <f ca="1">[1]!thsiFinD("ths_vol_ratio_stock",$A2255,$A$1,7,100)</f>
        <v>1.6840263261687001</v>
      </c>
      <c r="D2255" s="4">
        <f ca="1">[1]!thsiFinD("ths_cr_stock",$A2255,$A$1,7,100,100)</f>
        <v>-48.992528865746003</v>
      </c>
      <c r="E2255" s="4">
        <f ca="1">[1]!thsiFinD("ths_mfi_stock",$A2255,$A$1,7,100,100)</f>
        <v>6.7164326250988999</v>
      </c>
      <c r="F2255" s="4">
        <f ca="1">[1]!thsiFinD("ths_expma_stock",$A2255,$A$1,7,100,100)</f>
        <v>27.72883745319</v>
      </c>
      <c r="G2255" s="4">
        <f ca="1">[1]!thsiFinD("ths_rsi_stock",$A2255,$A$1,7,100,100)</f>
        <v>10.575927233897</v>
      </c>
      <c r="H2255" s="4">
        <f ca="1">[1]!thsiFinD("ths_adtm_stock",$A2255,$A$1,7,3,100,100,100)</f>
        <v>4.9723756906078997E-2</v>
      </c>
      <c r="I2255" s="4">
        <f ca="1">[1]!thsiFinD("ths_bbiboll_stock",$A2255,$A$1,7,3,100,100,100)</f>
        <v>29.547291666667</v>
      </c>
      <c r="J2255" s="4">
        <f ca="1">[1]!thsiFinD("ths_dptb_stock",$A2255,$A$1,7,104,100,100)</f>
        <v>0.42857142857142999</v>
      </c>
      <c r="K2255" s="4">
        <f ca="1">[1]!thsiFinD("ths_srmi_stock",$A2255,$A$1,7,100,100)</f>
        <v>-0.30251868253529002</v>
      </c>
      <c r="L2255" s="4">
        <f ca="1">[1]!thsiFinD("ths_atr_stock",$A2255,$A$1,7,101,100,100)</f>
        <v>2.2914285714285998</v>
      </c>
      <c r="M2255" s="4">
        <f ca="1">[1]!thsiFinD("ths_vol_w_stock",$A2255,$A$1)/1000000</f>
        <v>6.6236750000000004</v>
      </c>
      <c r="N2255" s="4">
        <f ca="1">[1]!thsiFinD("ths_turnover_ratio_w_stock",$A2255,$A$1)</f>
        <v>3.4057025271198</v>
      </c>
      <c r="O2255" s="4">
        <f ca="1">[1]!thsiFinD("ths_relative_chg_ratio_w_stock",$A2255,$A$1,104,100)</f>
        <v>-5.3481209674084997</v>
      </c>
      <c r="P2255" s="4"/>
    </row>
    <row r="2256" spans="1:16" x14ac:dyDescent="0.25">
      <c r="A2256" s="2" t="s">
        <v>4521</v>
      </c>
      <c r="B2256" s="2" t="s">
        <v>4522</v>
      </c>
      <c r="C2256" s="4">
        <f ca="1">[1]!thsiFinD("ths_vol_ratio_stock",$A2256,$A$1,7,100)</f>
        <v>0.91424619067438995</v>
      </c>
      <c r="D2256" s="4">
        <f ca="1">[1]!thsiFinD("ths_cr_stock",$A2256,$A$1,7,100,100)</f>
        <v>52</v>
      </c>
      <c r="E2256" s="4">
        <f ca="1">[1]!thsiFinD("ths_mfi_stock",$A2256,$A$1,7,100,100)</f>
        <v>39.842354741192999</v>
      </c>
      <c r="F2256" s="4">
        <f ca="1">[1]!thsiFinD("ths_expma_stock",$A2256,$A$1,7,100,100)</f>
        <v>15.145420337989</v>
      </c>
      <c r="G2256" s="4">
        <f ca="1">[1]!thsiFinD("ths_rsi_stock",$A2256,$A$1,7,100,100)</f>
        <v>39.514834781109002</v>
      </c>
      <c r="H2256" s="4">
        <f ca="1">[1]!thsiFinD("ths_adtm_stock",$A2256,$A$1,7,3,100,100,100)</f>
        <v>-0.43558282208589</v>
      </c>
      <c r="I2256" s="4">
        <f ca="1">[1]!thsiFinD("ths_bbiboll_stock",$A2256,$A$1,7,3,100,100,100)</f>
        <v>15.459270833332999</v>
      </c>
      <c r="J2256" s="4">
        <f ca="1">[1]!thsiFinD("ths_dptb_stock",$A2256,$A$1,7,104,100,100)</f>
        <v>0.42857142857142999</v>
      </c>
      <c r="K2256" s="4">
        <f ca="1">[1]!thsiFinD("ths_srmi_stock",$A2256,$A$1,7,100,100)</f>
        <v>-4.4444444444444002E-2</v>
      </c>
      <c r="L2256" s="4">
        <f ca="1">[1]!thsiFinD("ths_atr_stock",$A2256,$A$1,7,101,100,100)</f>
        <v>0.57714285714285996</v>
      </c>
      <c r="M2256" s="4">
        <f ca="1">[1]!thsiFinD("ths_vol_w_stock",$A2256,$A$1)/1000000</f>
        <v>16.188662000000001</v>
      </c>
      <c r="N2256" s="4">
        <f ca="1">[1]!thsiFinD("ths_turnover_ratio_w_stock",$A2256,$A$1)</f>
        <v>7.7555658665039999</v>
      </c>
      <c r="O2256" s="4">
        <f ca="1">[1]!thsiFinD("ths_relative_chg_ratio_w_stock",$A2256,$A$1,104,100)</f>
        <v>4.9922648646843003E-2</v>
      </c>
      <c r="P2256" s="4"/>
    </row>
    <row r="2257" spans="1:16" x14ac:dyDescent="0.25">
      <c r="A2257" s="2" t="s">
        <v>4523</v>
      </c>
      <c r="B2257" s="2" t="s">
        <v>4524</v>
      </c>
      <c r="C2257" s="4">
        <f ca="1">[1]!thsiFinD("ths_vol_ratio_stock",$A2257,$A$1,7,100)</f>
        <v>0.96647214599802</v>
      </c>
      <c r="D2257" s="4">
        <f ca="1">[1]!thsiFinD("ths_cr_stock",$A2257,$A$1,7,100,100)</f>
        <v>116.85912240185</v>
      </c>
      <c r="E2257" s="4">
        <f ca="1">[1]!thsiFinD("ths_mfi_stock",$A2257,$A$1,7,100,100)</f>
        <v>57.989847897207</v>
      </c>
      <c r="F2257" s="4">
        <f ca="1">[1]!thsiFinD("ths_expma_stock",$A2257,$A$1,7,100,100)</f>
        <v>13.826859072775999</v>
      </c>
      <c r="G2257" s="4">
        <f ca="1">[1]!thsiFinD("ths_rsi_stock",$A2257,$A$1,7,100,100)</f>
        <v>54.606106710285999</v>
      </c>
      <c r="H2257" s="4">
        <f ca="1">[1]!thsiFinD("ths_adtm_stock",$A2257,$A$1,7,3,100,100,100)</f>
        <v>0.84693877551020003</v>
      </c>
      <c r="I2257" s="4">
        <f ca="1">[1]!thsiFinD("ths_bbiboll_stock",$A2257,$A$1,7,3,100,100,100)</f>
        <v>13.715624999999999</v>
      </c>
      <c r="J2257" s="4">
        <f ca="1">[1]!thsiFinD("ths_dptb_stock",$A2257,$A$1,7,104,100,100)</f>
        <v>0.57142857142856995</v>
      </c>
      <c r="K2257" s="4">
        <f ca="1">[1]!thsiFinD("ths_srmi_stock",$A2257,$A$1,7,100,100)</f>
        <v>1.8759018759018999E-2</v>
      </c>
      <c r="L2257" s="4">
        <f ca="1">[1]!thsiFinD("ths_atr_stock",$A2257,$A$1,7,101,100,100)</f>
        <v>0.9</v>
      </c>
      <c r="M2257" s="4">
        <f ca="1">[1]!thsiFinD("ths_vol_w_stock",$A2257,$A$1)/1000000</f>
        <v>106.72667300000001</v>
      </c>
      <c r="N2257" s="4">
        <f ca="1">[1]!thsiFinD("ths_turnover_ratio_w_stock",$A2257,$A$1)</f>
        <v>32.348248402769002</v>
      </c>
      <c r="O2257" s="4">
        <f ca="1">[1]!thsiFinD("ths_relative_chg_ratio_w_stock",$A2257,$A$1,104,100)</f>
        <v>-0.86977813854914998</v>
      </c>
      <c r="P2257" s="4"/>
    </row>
    <row r="2258" spans="1:16" x14ac:dyDescent="0.25">
      <c r="A2258" s="2" t="s">
        <v>4525</v>
      </c>
      <c r="B2258" s="2" t="s">
        <v>4526</v>
      </c>
      <c r="C2258" s="4">
        <f ca="1">[1]!thsiFinD("ths_vol_ratio_stock",$A2258,$A$1,7,100)</f>
        <v>0.8074665625138</v>
      </c>
      <c r="D2258" s="4">
        <f ca="1">[1]!thsiFinD("ths_cr_stock",$A2258,$A$1,7,100,100)</f>
        <v>66.223908918405996</v>
      </c>
      <c r="E2258" s="4">
        <f ca="1">[1]!thsiFinD("ths_mfi_stock",$A2258,$A$1,7,100,100)</f>
        <v>52.831195162329003</v>
      </c>
      <c r="F2258" s="4">
        <f ca="1">[1]!thsiFinD("ths_expma_stock",$A2258,$A$1,7,100,100)</f>
        <v>17.805081645253999</v>
      </c>
      <c r="G2258" s="4">
        <f ca="1">[1]!thsiFinD("ths_rsi_stock",$A2258,$A$1,7,100,100)</f>
        <v>37.178258882854003</v>
      </c>
      <c r="H2258" s="4">
        <f ca="1">[1]!thsiFinD("ths_adtm_stock",$A2258,$A$1,7,3,100,100,100)</f>
        <v>-5.4187192118225001E-2</v>
      </c>
      <c r="I2258" s="4">
        <f ca="1">[1]!thsiFinD("ths_bbiboll_stock",$A2258,$A$1,7,3,100,100,100)</f>
        <v>18.207604166667</v>
      </c>
      <c r="J2258" s="4">
        <f ca="1">[1]!thsiFinD("ths_dptb_stock",$A2258,$A$1,7,104,100,100)</f>
        <v>0.42857142857142999</v>
      </c>
      <c r="K2258" s="4">
        <f ca="1">[1]!thsiFinD("ths_srmi_stock",$A2258,$A$1,7,100,100)</f>
        <v>-4.8833423765599002E-2</v>
      </c>
      <c r="L2258" s="4">
        <f ca="1">[1]!thsiFinD("ths_atr_stock",$A2258,$A$1,7,101,100,100)</f>
        <v>0.86285714285713999</v>
      </c>
      <c r="M2258" s="4">
        <f ca="1">[1]!thsiFinD("ths_vol_w_stock",$A2258,$A$1)/1000000</f>
        <v>18.795297999999999</v>
      </c>
      <c r="N2258" s="4">
        <f ca="1">[1]!thsiFinD("ths_turnover_ratio_w_stock",$A2258,$A$1)</f>
        <v>14.125682843242</v>
      </c>
      <c r="O2258" s="4">
        <f ca="1">[1]!thsiFinD("ths_relative_chg_ratio_w_stock",$A2258,$A$1,104,100)</f>
        <v>1.2002837503165</v>
      </c>
      <c r="P2258" s="4"/>
    </row>
    <row r="2259" spans="1:16" x14ac:dyDescent="0.25">
      <c r="A2259" s="2" t="s">
        <v>4527</v>
      </c>
      <c r="B2259" s="2" t="s">
        <v>4528</v>
      </c>
      <c r="C2259" s="4">
        <f ca="1">[1]!thsiFinD("ths_vol_ratio_stock",$A2259,$A$1,7,100)</f>
        <v>0.43668560488218999</v>
      </c>
      <c r="D2259" s="4">
        <f ca="1">[1]!thsiFinD("ths_cr_stock",$A2259,$A$1,7,100,100)</f>
        <v>122.49443207127</v>
      </c>
      <c r="E2259" s="4">
        <f ca="1">[1]!thsiFinD("ths_mfi_stock",$A2259,$A$1,7,100,100)</f>
        <v>57.761137892668998</v>
      </c>
      <c r="F2259" s="4">
        <f ca="1">[1]!thsiFinD("ths_expma_stock",$A2259,$A$1,7,100,100)</f>
        <v>14.48303905104</v>
      </c>
      <c r="G2259" s="4">
        <f ca="1">[1]!thsiFinD("ths_rsi_stock",$A2259,$A$1,7,100,100)</f>
        <v>48.133646881723003</v>
      </c>
      <c r="H2259" s="4">
        <f ca="1">[1]!thsiFinD("ths_adtm_stock",$A2259,$A$1,7,3,100,100,100)</f>
        <v>0.54658385093168005</v>
      </c>
      <c r="I2259" s="4">
        <f ca="1">[1]!thsiFinD("ths_bbiboll_stock",$A2259,$A$1,7,3,100,100,100)</f>
        <v>14.5471875</v>
      </c>
      <c r="J2259" s="4">
        <f ca="1">[1]!thsiFinD("ths_dptb_stock",$A2259,$A$1,7,104,100,100)</f>
        <v>0.42857142857142999</v>
      </c>
      <c r="K2259" s="4">
        <f ca="1">[1]!thsiFinD("ths_srmi_stock",$A2259,$A$1,7,100,100)</f>
        <v>3.9391845196958999E-2</v>
      </c>
      <c r="L2259" s="4">
        <f ca="1">[1]!thsiFinD("ths_atr_stock",$A2259,$A$1,7,101,100,100)</f>
        <v>0.47571428571428998</v>
      </c>
      <c r="M2259" s="4">
        <f ca="1">[1]!thsiFinD("ths_vol_w_stock",$A2259,$A$1)/1000000</f>
        <v>14.39664</v>
      </c>
      <c r="N2259" s="4">
        <f ca="1">[1]!thsiFinD("ths_turnover_ratio_w_stock",$A2259,$A$1)</f>
        <v>3.9864112284070998</v>
      </c>
      <c r="O2259" s="4">
        <f ca="1">[1]!thsiFinD("ths_relative_chg_ratio_w_stock",$A2259,$A$1,104,100)</f>
        <v>2.2312037481879998</v>
      </c>
      <c r="P2259" s="4"/>
    </row>
    <row r="2260" spans="1:16" x14ac:dyDescent="0.25">
      <c r="A2260" s="2" t="s">
        <v>4529</v>
      </c>
      <c r="B2260" s="2" t="s">
        <v>4530</v>
      </c>
      <c r="C2260" s="4">
        <f ca="1">[1]!thsiFinD("ths_vol_ratio_stock",$A2260,$A$1,7,100)</f>
        <v>0.93005419996144001</v>
      </c>
      <c r="D2260" s="4">
        <f ca="1">[1]!thsiFinD("ths_cr_stock",$A2260,$A$1,7,100,100)</f>
        <v>31.282952548330002</v>
      </c>
      <c r="E2260" s="4">
        <f ca="1">[1]!thsiFinD("ths_mfi_stock",$A2260,$A$1,7,100,100)</f>
        <v>25.200034477456001</v>
      </c>
      <c r="F2260" s="4">
        <f ca="1">[1]!thsiFinD("ths_expma_stock",$A2260,$A$1,7,100,100)</f>
        <v>9.3532826118438006</v>
      </c>
      <c r="G2260" s="4">
        <f ca="1">[1]!thsiFinD("ths_rsi_stock",$A2260,$A$1,7,100,100)</f>
        <v>37.935764898447999</v>
      </c>
      <c r="H2260" s="4">
        <f ca="1">[1]!thsiFinD("ths_adtm_stock",$A2260,$A$1,7,3,100,100,100)</f>
        <v>-0.734375</v>
      </c>
      <c r="I2260" s="4">
        <f ca="1">[1]!thsiFinD("ths_bbiboll_stock",$A2260,$A$1,7,3,100,100,100)</f>
        <v>9.4920833333332997</v>
      </c>
      <c r="J2260" s="4">
        <f ca="1">[1]!thsiFinD("ths_dptb_stock",$A2260,$A$1,7,104,100,100)</f>
        <v>0.85714285714285998</v>
      </c>
      <c r="K2260" s="4">
        <f ca="1">[1]!thsiFinD("ths_srmi_stock",$A2260,$A$1,7,100,100)</f>
        <v>-7.3073073073072994E-2</v>
      </c>
      <c r="L2260" s="4">
        <f ca="1">[1]!thsiFinD("ths_atr_stock",$A2260,$A$1,7,101,100,100)</f>
        <v>0.36142857142856999</v>
      </c>
      <c r="M2260" s="4">
        <f ca="1">[1]!thsiFinD("ths_vol_w_stock",$A2260,$A$1)/1000000</f>
        <v>11.994450000000001</v>
      </c>
      <c r="N2260" s="4">
        <f ca="1">[1]!thsiFinD("ths_turnover_ratio_w_stock",$A2260,$A$1)</f>
        <v>3.2217163577760002</v>
      </c>
      <c r="O2260" s="4">
        <f ca="1">[1]!thsiFinD("ths_relative_chg_ratio_w_stock",$A2260,$A$1,104,100)</f>
        <v>-3.1692051146605</v>
      </c>
      <c r="P2260" s="4"/>
    </row>
    <row r="2261" spans="1:16" x14ac:dyDescent="0.25">
      <c r="A2261" s="2" t="s">
        <v>4531</v>
      </c>
      <c r="B2261" s="2" t="s">
        <v>4532</v>
      </c>
      <c r="C2261" s="4">
        <f ca="1">[1]!thsiFinD("ths_vol_ratio_stock",$A2261,$A$1,7,100)</f>
        <v>0.95259776291778997</v>
      </c>
      <c r="D2261" s="4">
        <f ca="1">[1]!thsiFinD("ths_cr_stock",$A2261,$A$1,7,100,100)</f>
        <v>53.435114503816997</v>
      </c>
      <c r="E2261" s="4">
        <f ca="1">[1]!thsiFinD("ths_mfi_stock",$A2261,$A$1,7,100,100)</f>
        <v>30.594939187784998</v>
      </c>
      <c r="F2261" s="4">
        <f ca="1">[1]!thsiFinD("ths_expma_stock",$A2261,$A$1,7,100,100)</f>
        <v>6.2837368236045004</v>
      </c>
      <c r="G2261" s="4">
        <f ca="1">[1]!thsiFinD("ths_rsi_stock",$A2261,$A$1,7,100,100)</f>
        <v>39.812573785627997</v>
      </c>
      <c r="H2261" s="4">
        <f ca="1">[1]!thsiFinD("ths_adtm_stock",$A2261,$A$1,7,3,100,100,100)</f>
        <v>-0.34313725490196001</v>
      </c>
      <c r="I2261" s="4">
        <f ca="1">[1]!thsiFinD("ths_bbiboll_stock",$A2261,$A$1,7,3,100,100,100)</f>
        <v>6.3729166666666996</v>
      </c>
      <c r="J2261" s="4">
        <f ca="1">[1]!thsiFinD("ths_dptb_stock",$A2261,$A$1,7,104,100,100)</f>
        <v>0.57142857142856995</v>
      </c>
      <c r="K2261" s="4">
        <f ca="1">[1]!thsiFinD("ths_srmi_stock",$A2261,$A$1,7,100,100)</f>
        <v>-6.0514372163389001E-2</v>
      </c>
      <c r="L2261" s="4">
        <f ca="1">[1]!thsiFinD("ths_atr_stock",$A2261,$A$1,7,101,100,100)</f>
        <v>0.29571428571428998</v>
      </c>
      <c r="M2261" s="4">
        <f ca="1">[1]!thsiFinD("ths_vol_w_stock",$A2261,$A$1)/1000000</f>
        <v>23.747482000000002</v>
      </c>
      <c r="N2261" s="4">
        <f ca="1">[1]!thsiFinD("ths_turnover_ratio_w_stock",$A2261,$A$1)</f>
        <v>6.4212102185953004</v>
      </c>
      <c r="O2261" s="4">
        <f ca="1">[1]!thsiFinD("ths_relative_chg_ratio_w_stock",$A2261,$A$1,104,100)</f>
        <v>-1.0788915512979</v>
      </c>
      <c r="P2261" s="4"/>
    </row>
    <row r="2262" spans="1:16" x14ac:dyDescent="0.25">
      <c r="A2262" s="2" t="s">
        <v>4533</v>
      </c>
      <c r="B2262" s="2" t="s">
        <v>4534</v>
      </c>
      <c r="C2262" s="4">
        <f ca="1">[1]!thsiFinD("ths_vol_ratio_stock",$A2262,$A$1,7,100)</f>
        <v>0</v>
      </c>
      <c r="D2262" s="4">
        <f ca="1">[1]!thsiFinD("ths_cr_stock",$A2262,$A$1,7,100,100)</f>
        <v>-10.053285968028</v>
      </c>
      <c r="E2262" s="4">
        <f ca="1">[1]!thsiFinD("ths_mfi_stock",$A2262,$A$1,7,100,100)</f>
        <v>0</v>
      </c>
      <c r="F2262" s="4">
        <f ca="1">[1]!thsiFinD("ths_expma_stock",$A2262,$A$1,7,100,100)</f>
        <v>8.8858180978886008</v>
      </c>
      <c r="G2262" s="4">
        <f ca="1">[1]!thsiFinD("ths_rsi_stock",$A2262,$A$1,7,100,100)</f>
        <v>7.6359709385969996</v>
      </c>
      <c r="H2262" s="4">
        <f ca="1">[1]!thsiFinD("ths_adtm_stock",$A2262,$A$1,7,3,100,100,100)</f>
        <v>-0.76333333333332998</v>
      </c>
      <c r="I2262" s="4">
        <f ca="1">[1]!thsiFinD("ths_bbiboll_stock",$A2262,$A$1,7,3,100,100,100)</f>
        <v>10.1584375</v>
      </c>
      <c r="J2262" s="4">
        <f ca="1">[1]!thsiFinD("ths_dptb_stock",$A2262,$A$1,7,104,100,100)</f>
        <v>0.57142857142856995</v>
      </c>
      <c r="K2262" s="4">
        <f ca="1">[1]!thsiFinD("ths_srmi_stock",$A2262,$A$1,7,100,100)</f>
        <v>-0.48478099480327003</v>
      </c>
      <c r="L2262" s="4">
        <f ca="1">[1]!thsiFinD("ths_atr_stock",$A2262,$A$1,7,101,100,100)</f>
        <v>1.3342857142857001</v>
      </c>
      <c r="M2262" s="4">
        <f ca="1">[1]!thsiFinD("ths_vol_w_stock",$A2262,$A$1)/1000000</f>
        <v>0</v>
      </c>
      <c r="N2262" s="4">
        <f ca="1">[1]!thsiFinD("ths_turnover_ratio_w_stock",$A2262,$A$1)</f>
        <v>0</v>
      </c>
      <c r="O2262" s="4">
        <f ca="1">[1]!thsiFinD("ths_relative_chg_ratio_w_stock",$A2262,$A$1,104,100)</f>
        <v>0.97158163482195004</v>
      </c>
      <c r="P2262" s="4"/>
    </row>
    <row r="2263" spans="1:16" x14ac:dyDescent="0.25">
      <c r="A2263" s="2" t="s">
        <v>4535</v>
      </c>
      <c r="B2263" s="2" t="s">
        <v>4536</v>
      </c>
      <c r="C2263" s="4">
        <f ca="1">[1]!thsiFinD("ths_vol_ratio_stock",$A2263,$A$1,7,100)</f>
        <v>1.1945501166734001</v>
      </c>
      <c r="D2263" s="4">
        <f ca="1">[1]!thsiFinD("ths_cr_stock",$A2263,$A$1,7,100,100)</f>
        <v>105.97014925373</v>
      </c>
      <c r="E2263" s="4">
        <f ca="1">[1]!thsiFinD("ths_mfi_stock",$A2263,$A$1,7,100,100)</f>
        <v>51.890529655285</v>
      </c>
      <c r="F2263" s="4">
        <f ca="1">[1]!thsiFinD("ths_expma_stock",$A2263,$A$1,7,100,100)</f>
        <v>10.133859885436999</v>
      </c>
      <c r="G2263" s="4">
        <f ca="1">[1]!thsiFinD("ths_rsi_stock",$A2263,$A$1,7,100,100)</f>
        <v>61.516671933537999</v>
      </c>
      <c r="H2263" s="4">
        <f ca="1">[1]!thsiFinD("ths_adtm_stock",$A2263,$A$1,7,3,100,100,100)</f>
        <v>0.31543624161074002</v>
      </c>
      <c r="I2263" s="4">
        <f ca="1">[1]!thsiFinD("ths_bbiboll_stock",$A2263,$A$1,7,3,100,100,100)</f>
        <v>10.124791666667001</v>
      </c>
      <c r="J2263" s="4">
        <f ca="1">[1]!thsiFinD("ths_dptb_stock",$A2263,$A$1,7,104,100,100)</f>
        <v>0.57142857142856995</v>
      </c>
      <c r="K2263" s="4">
        <f ca="1">[1]!thsiFinD("ths_srmi_stock",$A2263,$A$1,7,100,100)</f>
        <v>4.8262548262547004E-3</v>
      </c>
      <c r="L2263" s="4">
        <f ca="1">[1]!thsiFinD("ths_atr_stock",$A2263,$A$1,7,101,100,100)</f>
        <v>0.46285714285714002</v>
      </c>
      <c r="M2263" s="4">
        <f ca="1">[1]!thsiFinD("ths_vol_w_stock",$A2263,$A$1)/1000000</f>
        <v>9.8651</v>
      </c>
      <c r="N2263" s="4">
        <f ca="1">[1]!thsiFinD("ths_turnover_ratio_w_stock",$A2263,$A$1)</f>
        <v>4.2089926039385004</v>
      </c>
      <c r="O2263" s="4">
        <f ca="1">[1]!thsiFinD("ths_relative_chg_ratio_w_stock",$A2263,$A$1,104,100)</f>
        <v>3.9536889906867998</v>
      </c>
      <c r="P2263" s="4"/>
    </row>
    <row r="2264" spans="1:16" x14ac:dyDescent="0.25">
      <c r="A2264" s="2" t="s">
        <v>4537</v>
      </c>
      <c r="B2264" s="2" t="s">
        <v>4538</v>
      </c>
      <c r="C2264" s="4">
        <f ca="1">[1]!thsiFinD("ths_vol_ratio_stock",$A2264,$A$1,7,100)</f>
        <v>0.76325870036660004</v>
      </c>
      <c r="D2264" s="4">
        <f ca="1">[1]!thsiFinD("ths_cr_stock",$A2264,$A$1,7,100,100)</f>
        <v>68.837209302324993</v>
      </c>
      <c r="E2264" s="4">
        <f ca="1">[1]!thsiFinD("ths_mfi_stock",$A2264,$A$1,7,100,100)</f>
        <v>26.777090630134001</v>
      </c>
      <c r="F2264" s="4">
        <f ca="1">[1]!thsiFinD("ths_expma_stock",$A2264,$A$1,7,100,100)</f>
        <v>15.064142094893</v>
      </c>
      <c r="G2264" s="4">
        <f ca="1">[1]!thsiFinD("ths_rsi_stock",$A2264,$A$1,7,100,100)</f>
        <v>46.273669392708001</v>
      </c>
      <c r="H2264" s="4">
        <f ca="1">[1]!thsiFinD("ths_adtm_stock",$A2264,$A$1,7,3,100,100,100)</f>
        <v>0.66906474820144002</v>
      </c>
      <c r="I2264" s="4">
        <f ca="1">[1]!thsiFinD("ths_bbiboll_stock",$A2264,$A$1,7,3,100,100,100)</f>
        <v>15.198645833333</v>
      </c>
      <c r="J2264" s="4">
        <f ca="1">[1]!thsiFinD("ths_dptb_stock",$A2264,$A$1,7,104,100,100)</f>
        <v>0.57142857142856995</v>
      </c>
      <c r="K2264" s="4">
        <f ca="1">[1]!thsiFinD("ths_srmi_stock",$A2264,$A$1,7,100,100)</f>
        <v>-2.2727272727272999E-2</v>
      </c>
      <c r="L2264" s="4">
        <f ca="1">[1]!thsiFinD("ths_atr_stock",$A2264,$A$1,7,101,100,100)</f>
        <v>0.52571428571429002</v>
      </c>
      <c r="M2264" s="4">
        <f ca="1">[1]!thsiFinD("ths_vol_w_stock",$A2264,$A$1)/1000000</f>
        <v>7.8210800000000003</v>
      </c>
      <c r="N2264" s="4">
        <f ca="1">[1]!thsiFinD("ths_turnover_ratio_w_stock",$A2264,$A$1)</f>
        <v>5.7621686809922004</v>
      </c>
      <c r="O2264" s="4">
        <f ca="1">[1]!thsiFinD("ths_relative_chg_ratio_w_stock",$A2264,$A$1,104,100)</f>
        <v>0.11519164799719001</v>
      </c>
      <c r="P2264" s="4"/>
    </row>
    <row r="2265" spans="1:16" x14ac:dyDescent="0.25">
      <c r="A2265" s="2" t="s">
        <v>4539</v>
      </c>
      <c r="B2265" s="2" t="s">
        <v>4540</v>
      </c>
      <c r="C2265" s="4">
        <f ca="1">[1]!thsiFinD("ths_vol_ratio_stock",$A2265,$A$1,7,100)</f>
        <v>1.0354608712802</v>
      </c>
      <c r="D2265" s="4">
        <f ca="1">[1]!thsiFinD("ths_cr_stock",$A2265,$A$1,7,100,100)</f>
        <v>68.327402135230997</v>
      </c>
      <c r="E2265" s="4">
        <f ca="1">[1]!thsiFinD("ths_mfi_stock",$A2265,$A$1,7,100,100)</f>
        <v>43.900601542841997</v>
      </c>
      <c r="F2265" s="4">
        <f ca="1">[1]!thsiFinD("ths_expma_stock",$A2265,$A$1,7,100,100)</f>
        <v>15.547167647528999</v>
      </c>
      <c r="G2265" s="4">
        <f ca="1">[1]!thsiFinD("ths_rsi_stock",$A2265,$A$1,7,100,100)</f>
        <v>53.860517550293999</v>
      </c>
      <c r="H2265" s="4">
        <f ca="1">[1]!thsiFinD("ths_adtm_stock",$A2265,$A$1,7,3,100,100,100)</f>
        <v>-0.59360730593607003</v>
      </c>
      <c r="I2265" s="4">
        <f ca="1">[1]!thsiFinD("ths_bbiboll_stock",$A2265,$A$1,7,3,100,100,100)</f>
        <v>15.6109375</v>
      </c>
      <c r="J2265" s="4">
        <f ca="1">[1]!thsiFinD("ths_dptb_stock",$A2265,$A$1,7,104,100,100)</f>
        <v>0.71428571428570997</v>
      </c>
      <c r="K2265" s="4">
        <f ca="1">[1]!thsiFinD("ths_srmi_stock",$A2265,$A$1,7,100,100)</f>
        <v>-2.2318660880347001E-2</v>
      </c>
      <c r="L2265" s="4">
        <f ca="1">[1]!thsiFinD("ths_atr_stock",$A2265,$A$1,7,101,100,100)</f>
        <v>0.67571428571429004</v>
      </c>
      <c r="M2265" s="4">
        <f ca="1">[1]!thsiFinD("ths_vol_w_stock",$A2265,$A$1)/1000000</f>
        <v>9.3740679999999994</v>
      </c>
      <c r="N2265" s="4">
        <f ca="1">[1]!thsiFinD("ths_turnover_ratio_w_stock",$A2265,$A$1)</f>
        <v>4.8182757611209999</v>
      </c>
      <c r="O2265" s="4">
        <f ca="1">[1]!thsiFinD("ths_relative_chg_ratio_w_stock",$A2265,$A$1,104,100)</f>
        <v>1.4174415074333999</v>
      </c>
      <c r="P2265" s="4"/>
    </row>
    <row r="2266" spans="1:16" x14ac:dyDescent="0.25">
      <c r="A2266" s="2" t="s">
        <v>4541</v>
      </c>
      <c r="B2266" s="2" t="s">
        <v>4542</v>
      </c>
      <c r="C2266" s="4">
        <f ca="1">[1]!thsiFinD("ths_vol_ratio_stock",$A2266,$A$1,7,100)</f>
        <v>2.6318707949132998</v>
      </c>
      <c r="D2266" s="4">
        <f ca="1">[1]!thsiFinD("ths_cr_stock",$A2266,$A$1,7,100,100)</f>
        <v>12.991880074953</v>
      </c>
      <c r="E2266" s="4">
        <f ca="1">[1]!thsiFinD("ths_mfi_stock",$A2266,$A$1,7,100,100)</f>
        <v>10.641486187243</v>
      </c>
      <c r="F2266" s="4">
        <f ca="1">[1]!thsiFinD("ths_expma_stock",$A2266,$A$1,7,100,100)</f>
        <v>38.865697501193999</v>
      </c>
      <c r="G2266" s="4">
        <f ca="1">[1]!thsiFinD("ths_rsi_stock",$A2266,$A$1,7,100,100)</f>
        <v>20.991071700374999</v>
      </c>
      <c r="H2266" s="4">
        <f ca="1">[1]!thsiFinD("ths_adtm_stock",$A2266,$A$1,7,3,100,100,100)</f>
        <v>-0.89182058047492996</v>
      </c>
      <c r="I2266" s="4">
        <f ca="1">[1]!thsiFinD("ths_bbiboll_stock",$A2266,$A$1,7,3,100,100,100)</f>
        <v>39.698749999999997</v>
      </c>
      <c r="J2266" s="4">
        <f ca="1">[1]!thsiFinD("ths_dptb_stock",$A2266,$A$1,7,104,100,100)</f>
        <v>0.57142857142856995</v>
      </c>
      <c r="K2266" s="4">
        <f ca="1">[1]!thsiFinD("ths_srmi_stock",$A2266,$A$1,7,100,100)</f>
        <v>-0.12602016322612</v>
      </c>
      <c r="L2266" s="4">
        <f ca="1">[1]!thsiFinD("ths_atr_stock",$A2266,$A$1,7,101,100,100)</f>
        <v>1.7414285714286</v>
      </c>
      <c r="M2266" s="4">
        <f ca="1">[1]!thsiFinD("ths_vol_w_stock",$A2266,$A$1)/1000000</f>
        <v>36.061853999999997</v>
      </c>
      <c r="N2266" s="4">
        <f ca="1">[1]!thsiFinD("ths_turnover_ratio_w_stock",$A2266,$A$1)</f>
        <v>8.9218584834422003</v>
      </c>
      <c r="O2266" s="4">
        <f ca="1">[1]!thsiFinD("ths_relative_chg_ratio_w_stock",$A2266,$A$1,104,100)</f>
        <v>-9.6787251136442993</v>
      </c>
      <c r="P2266" s="4"/>
    </row>
    <row r="2267" spans="1:16" x14ac:dyDescent="0.25">
      <c r="A2267" s="2" t="s">
        <v>4543</v>
      </c>
      <c r="B2267" s="2" t="s">
        <v>4544</v>
      </c>
      <c r="C2267" s="4">
        <f ca="1">[1]!thsiFinD("ths_vol_ratio_stock",$A2267,$A$1,7,100)</f>
        <v>0.93073456191177995</v>
      </c>
      <c r="D2267" s="4">
        <f ca="1">[1]!thsiFinD("ths_cr_stock",$A2267,$A$1,7,100,100)</f>
        <v>83.354037267082006</v>
      </c>
      <c r="E2267" s="4">
        <f ca="1">[1]!thsiFinD("ths_mfi_stock",$A2267,$A$1,7,100,100)</f>
        <v>46.601498763134003</v>
      </c>
      <c r="F2267" s="4">
        <f ca="1">[1]!thsiFinD("ths_expma_stock",$A2267,$A$1,7,100,100)</f>
        <v>21.653999229499</v>
      </c>
      <c r="G2267" s="4">
        <f ca="1">[1]!thsiFinD("ths_rsi_stock",$A2267,$A$1,7,100,100)</f>
        <v>51.115922527572003</v>
      </c>
      <c r="H2267" s="4">
        <f ca="1">[1]!thsiFinD("ths_adtm_stock",$A2267,$A$1,7,3,100,100,100)</f>
        <v>1.6853932584268001E-2</v>
      </c>
      <c r="I2267" s="4">
        <f ca="1">[1]!thsiFinD("ths_bbiboll_stock",$A2267,$A$1,7,3,100,100,100)</f>
        <v>21.767291666666999</v>
      </c>
      <c r="J2267" s="4">
        <f ca="1">[1]!thsiFinD("ths_dptb_stock",$A2267,$A$1,7,104,100,100)</f>
        <v>0.71428571428570997</v>
      </c>
      <c r="K2267" s="4">
        <f ca="1">[1]!thsiFinD("ths_srmi_stock",$A2267,$A$1,7,100,100)</f>
        <v>-1.3128112267995E-2</v>
      </c>
      <c r="L2267" s="4">
        <f ca="1">[1]!thsiFinD("ths_atr_stock",$A2267,$A$1,7,101,100,100)</f>
        <v>0.71857142857142997</v>
      </c>
      <c r="M2267" s="4">
        <f ca="1">[1]!thsiFinD("ths_vol_w_stock",$A2267,$A$1)/1000000</f>
        <v>2.901608</v>
      </c>
      <c r="N2267" s="4">
        <f ca="1">[1]!thsiFinD("ths_turnover_ratio_w_stock",$A2267,$A$1)</f>
        <v>14.067757114058001</v>
      </c>
      <c r="O2267" s="4">
        <f ca="1">[1]!thsiFinD("ths_relative_chg_ratio_w_stock",$A2267,$A$1,104,100)</f>
        <v>1.3861371391977999</v>
      </c>
      <c r="P2267" s="4"/>
    </row>
    <row r="2268" spans="1:16" x14ac:dyDescent="0.25">
      <c r="A2268" s="2" t="s">
        <v>4545</v>
      </c>
      <c r="B2268" s="2" t="s">
        <v>4546</v>
      </c>
      <c r="C2268" s="4">
        <f ca="1">[1]!thsiFinD("ths_vol_ratio_stock",$A2268,$A$1,7,100)</f>
        <v>1.5205164133896001</v>
      </c>
      <c r="D2268" s="4">
        <f ca="1">[1]!thsiFinD("ths_cr_stock",$A2268,$A$1,7,100,100)</f>
        <v>77.717391304347998</v>
      </c>
      <c r="E2268" s="4">
        <f ca="1">[1]!thsiFinD("ths_mfi_stock",$A2268,$A$1,7,100,100)</f>
        <v>52.874549291180003</v>
      </c>
      <c r="F2268" s="4">
        <f ca="1">[1]!thsiFinD("ths_expma_stock",$A2268,$A$1,7,100,100)</f>
        <v>6.2916706881996998</v>
      </c>
      <c r="G2268" s="4">
        <f ca="1">[1]!thsiFinD("ths_rsi_stock",$A2268,$A$1,7,100,100)</f>
        <v>50.020866469635997</v>
      </c>
      <c r="H2268" s="4">
        <f ca="1">[1]!thsiFinD("ths_adtm_stock",$A2268,$A$1,7,3,100,100,100)</f>
        <v>-0.51515151515151003</v>
      </c>
      <c r="I2268" s="4">
        <f ca="1">[1]!thsiFinD("ths_bbiboll_stock",$A2268,$A$1,7,3,100,100,100)</f>
        <v>6.3564583333332996</v>
      </c>
      <c r="J2268" s="4">
        <f ca="1">[1]!thsiFinD("ths_dptb_stock",$A2268,$A$1,7,104,100,100)</f>
        <v>0.71428571428570997</v>
      </c>
      <c r="K2268" s="4">
        <f ca="1">[1]!thsiFinD("ths_srmi_stock",$A2268,$A$1,7,100,100)</f>
        <v>-4.0723981900451997E-2</v>
      </c>
      <c r="L2268" s="4">
        <f ca="1">[1]!thsiFinD("ths_atr_stock",$A2268,$A$1,7,101,100,100)</f>
        <v>0.31714285714286</v>
      </c>
      <c r="M2268" s="4">
        <f ca="1">[1]!thsiFinD("ths_vol_w_stock",$A2268,$A$1)/1000000</f>
        <v>27.884740999999998</v>
      </c>
      <c r="N2268" s="4">
        <f ca="1">[1]!thsiFinD("ths_turnover_ratio_w_stock",$A2268,$A$1)</f>
        <v>9.7112275161314994</v>
      </c>
      <c r="O2268" s="4">
        <f ca="1">[1]!thsiFinD("ths_relative_chg_ratio_w_stock",$A2268,$A$1,104,100)</f>
        <v>2.8946585578989001</v>
      </c>
      <c r="P2268" s="4"/>
    </row>
    <row r="2269" spans="1:16" x14ac:dyDescent="0.25">
      <c r="A2269" s="2" t="s">
        <v>4547</v>
      </c>
      <c r="B2269" s="2" t="s">
        <v>4548</v>
      </c>
      <c r="C2269" s="4">
        <f ca="1">[1]!thsiFinD("ths_vol_ratio_stock",$A2269,$A$1,7,100)</f>
        <v>0.75125400756798999</v>
      </c>
      <c r="D2269" s="4">
        <f ca="1">[1]!thsiFinD("ths_cr_stock",$A2269,$A$1,7,100,100)</f>
        <v>21.216216216216001</v>
      </c>
      <c r="E2269" s="4">
        <f ca="1">[1]!thsiFinD("ths_mfi_stock",$A2269,$A$1,7,100,100)</f>
        <v>26.062623249196999</v>
      </c>
      <c r="F2269" s="4">
        <f ca="1">[1]!thsiFinD("ths_expma_stock",$A2269,$A$1,7,100,100)</f>
        <v>11.442975960847001</v>
      </c>
      <c r="G2269" s="4">
        <f ca="1">[1]!thsiFinD("ths_rsi_stock",$A2269,$A$1,7,100,100)</f>
        <v>47.755405974714002</v>
      </c>
      <c r="H2269" s="4">
        <f ca="1">[1]!thsiFinD("ths_adtm_stock",$A2269,$A$1,7,3,100,100,100)</f>
        <v>-0.47761194029851001</v>
      </c>
      <c r="I2269" s="4">
        <f ca="1">[1]!thsiFinD("ths_bbiboll_stock",$A2269,$A$1,7,3,100,100,100)</f>
        <v>11.3334375</v>
      </c>
      <c r="J2269" s="4">
        <f ca="1">[1]!thsiFinD("ths_dptb_stock",$A2269,$A$1,7,104,100,100)</f>
        <v>0.57142857142856995</v>
      </c>
      <c r="K2269" s="4">
        <f ca="1">[1]!thsiFinD("ths_srmi_stock",$A2269,$A$1,7,100,100)</f>
        <v>-0.1566265060241</v>
      </c>
      <c r="L2269" s="4">
        <f ca="1">[1]!thsiFinD("ths_atr_stock",$A2269,$A$1,7,101,100,100)</f>
        <v>0.91571428571429003</v>
      </c>
      <c r="M2269" s="4">
        <f ca="1">[1]!thsiFinD("ths_vol_w_stock",$A2269,$A$1)/1000000</f>
        <v>125.66658700000001</v>
      </c>
      <c r="N2269" s="4">
        <f ca="1">[1]!thsiFinD("ths_turnover_ratio_w_stock",$A2269,$A$1)</f>
        <v>45.592334669349</v>
      </c>
      <c r="O2269" s="4">
        <f ca="1">[1]!thsiFinD("ths_relative_chg_ratio_w_stock",$A2269,$A$1,104,100)</f>
        <v>-2.9735298574594</v>
      </c>
      <c r="P2269" s="4"/>
    </row>
    <row r="2270" spans="1:16" x14ac:dyDescent="0.25">
      <c r="A2270" s="2" t="s">
        <v>4549</v>
      </c>
      <c r="B2270" s="2" t="s">
        <v>4550</v>
      </c>
      <c r="C2270" s="4">
        <f ca="1">[1]!thsiFinD("ths_vol_ratio_stock",$A2270,$A$1,7,100)</f>
        <v>0.61072890534695001</v>
      </c>
      <c r="D2270" s="4">
        <f ca="1">[1]!thsiFinD("ths_cr_stock",$A2270,$A$1,7,100,100)</f>
        <v>80.087687248812998</v>
      </c>
      <c r="E2270" s="4">
        <f ca="1">[1]!thsiFinD("ths_mfi_stock",$A2270,$A$1,7,100,100)</f>
        <v>33.500829409989997</v>
      </c>
      <c r="F2270" s="4">
        <f ca="1">[1]!thsiFinD("ths_expma_stock",$A2270,$A$1,7,100,100)</f>
        <v>25.298502028552999</v>
      </c>
      <c r="G2270" s="4">
        <f ca="1">[1]!thsiFinD("ths_rsi_stock",$A2270,$A$1,7,100,100)</f>
        <v>47.943108531337003</v>
      </c>
      <c r="H2270" s="4">
        <f ca="1">[1]!thsiFinD("ths_adtm_stock",$A2270,$A$1,7,3,100,100,100)</f>
        <v>0.35653650254669</v>
      </c>
      <c r="I2270" s="4">
        <f ca="1">[1]!thsiFinD("ths_bbiboll_stock",$A2270,$A$1,7,3,100,100,100)</f>
        <v>25.061041666666998</v>
      </c>
      <c r="J2270" s="4">
        <f ca="1">[1]!thsiFinD("ths_dptb_stock",$A2270,$A$1,7,104,100,100)</f>
        <v>0.42857142857142999</v>
      </c>
      <c r="K2270" s="4">
        <f ca="1">[1]!thsiFinD("ths_srmi_stock",$A2270,$A$1,7,100,100)</f>
        <v>-6.0240963855420996E-3</v>
      </c>
      <c r="L2270" s="4">
        <f ca="1">[1]!thsiFinD("ths_atr_stock",$A2270,$A$1,7,101,100,100)</f>
        <v>2.71</v>
      </c>
      <c r="M2270" s="4">
        <f ca="1">[1]!thsiFinD("ths_vol_w_stock",$A2270,$A$1)/1000000</f>
        <v>32.433196000000002</v>
      </c>
      <c r="N2270" s="4">
        <f ca="1">[1]!thsiFinD("ths_turnover_ratio_w_stock",$A2270,$A$1)</f>
        <v>66.117346746254995</v>
      </c>
      <c r="O2270" s="4">
        <f ca="1">[1]!thsiFinD("ths_relative_chg_ratio_w_stock",$A2270,$A$1,104,100)</f>
        <v>-10.887392724152001</v>
      </c>
      <c r="P2270" s="4"/>
    </row>
    <row r="2271" spans="1:16" x14ac:dyDescent="0.25">
      <c r="A2271" s="2" t="s">
        <v>4551</v>
      </c>
      <c r="B2271" s="2" t="s">
        <v>4552</v>
      </c>
      <c r="C2271" s="4">
        <f ca="1">[1]!thsiFinD("ths_vol_ratio_stock",$A2271,$A$1,7,100)</f>
        <v>0.72825247417965999</v>
      </c>
      <c r="D2271" s="4">
        <f ca="1">[1]!thsiFinD("ths_cr_stock",$A2271,$A$1,7,100,100)</f>
        <v>84.583901773533</v>
      </c>
      <c r="E2271" s="4">
        <f ca="1">[1]!thsiFinD("ths_mfi_stock",$A2271,$A$1,7,100,100)</f>
        <v>60.576926627671</v>
      </c>
      <c r="F2271" s="4">
        <f ca="1">[1]!thsiFinD("ths_expma_stock",$A2271,$A$1,7,100,100)</f>
        <v>16.057715879374001</v>
      </c>
      <c r="G2271" s="4">
        <f ca="1">[1]!thsiFinD("ths_rsi_stock",$A2271,$A$1,7,100,100)</f>
        <v>56.390838507399998</v>
      </c>
      <c r="H2271" s="4">
        <f ca="1">[1]!thsiFinD("ths_adtm_stock",$A2271,$A$1,7,3,100,100,100)</f>
        <v>0.42328042328041998</v>
      </c>
      <c r="I2271" s="4">
        <f ca="1">[1]!thsiFinD("ths_bbiboll_stock",$A2271,$A$1,7,3,100,100,100)</f>
        <v>16.085625</v>
      </c>
      <c r="J2271" s="4">
        <f ca="1">[1]!thsiFinD("ths_dptb_stock",$A2271,$A$1,7,104,100,100)</f>
        <v>0.28571428571428997</v>
      </c>
      <c r="K2271" s="4">
        <f ca="1">[1]!thsiFinD("ths_srmi_stock",$A2271,$A$1,7,100,100)</f>
        <v>-2.0444978953698002E-2</v>
      </c>
      <c r="L2271" s="4">
        <f ca="1">[1]!thsiFinD("ths_atr_stock",$A2271,$A$1,7,101,100,100)</f>
        <v>0.66142857142857003</v>
      </c>
      <c r="M2271" s="4">
        <f ca="1">[1]!thsiFinD("ths_vol_w_stock",$A2271,$A$1)/1000000</f>
        <v>5.825774</v>
      </c>
      <c r="N2271" s="4">
        <f ca="1">[1]!thsiFinD("ths_turnover_ratio_w_stock",$A2271,$A$1)</f>
        <v>5.5378375164148999</v>
      </c>
      <c r="O2271" s="4">
        <f ca="1">[1]!thsiFinD("ths_relative_chg_ratio_w_stock",$A2271,$A$1,104,100)</f>
        <v>2.0261722055415001</v>
      </c>
      <c r="P2271" s="4"/>
    </row>
    <row r="2272" spans="1:16" x14ac:dyDescent="0.25">
      <c r="A2272" s="2" t="s">
        <v>4553</v>
      </c>
      <c r="B2272" s="2" t="s">
        <v>4554</v>
      </c>
      <c r="C2272" s="4">
        <f ca="1">[1]!thsiFinD("ths_vol_ratio_stock",$A2272,$A$1,7,100)</f>
        <v>0.95602890662633</v>
      </c>
      <c r="D2272" s="4">
        <f ca="1">[1]!thsiFinD("ths_cr_stock",$A2272,$A$1,7,100,100)</f>
        <v>89.436060365369002</v>
      </c>
      <c r="E2272" s="4">
        <f ca="1">[1]!thsiFinD("ths_mfi_stock",$A2272,$A$1,7,100,100)</f>
        <v>58.103234535875998</v>
      </c>
      <c r="F2272" s="4">
        <f ca="1">[1]!thsiFinD("ths_expma_stock",$A2272,$A$1,7,100,100)</f>
        <v>20.306190295731</v>
      </c>
      <c r="G2272" s="4">
        <f ca="1">[1]!thsiFinD("ths_rsi_stock",$A2272,$A$1,7,100,100)</f>
        <v>48.326728687591</v>
      </c>
      <c r="H2272" s="4">
        <f ca="1">[1]!thsiFinD("ths_adtm_stock",$A2272,$A$1,7,3,100,100,100)</f>
        <v>-0.15418502202643</v>
      </c>
      <c r="I2272" s="4">
        <f ca="1">[1]!thsiFinD("ths_bbiboll_stock",$A2272,$A$1,7,3,100,100,100)</f>
        <v>20.390416666667001</v>
      </c>
      <c r="J2272" s="4">
        <f ca="1">[1]!thsiFinD("ths_dptb_stock",$A2272,$A$1,7,104,100,100)</f>
        <v>0.57142857142856995</v>
      </c>
      <c r="K2272" s="4">
        <f ca="1">[1]!thsiFinD("ths_srmi_stock",$A2272,$A$1,7,100,100)</f>
        <v>-4.4226044226044004E-3</v>
      </c>
      <c r="L2272" s="4">
        <f ca="1">[1]!thsiFinD("ths_atr_stock",$A2272,$A$1,7,101,100,100)</f>
        <v>1.1914285714285999</v>
      </c>
      <c r="M2272" s="4">
        <f ca="1">[1]!thsiFinD("ths_vol_w_stock",$A2272,$A$1)/1000000</f>
        <v>41.808872000000001</v>
      </c>
      <c r="N2272" s="4">
        <f ca="1">[1]!thsiFinD("ths_turnover_ratio_w_stock",$A2272,$A$1)</f>
        <v>29.920266100464001</v>
      </c>
      <c r="O2272" s="4">
        <f ca="1">[1]!thsiFinD("ths_relative_chg_ratio_w_stock",$A2272,$A$1,104,100)</f>
        <v>4.0759073345674999</v>
      </c>
      <c r="P2272" s="4"/>
    </row>
    <row r="2273" spans="1:16" x14ac:dyDescent="0.25">
      <c r="A2273" s="2" t="s">
        <v>4555</v>
      </c>
      <c r="B2273" s="2" t="s">
        <v>4556</v>
      </c>
      <c r="C2273" s="4">
        <f ca="1">[1]!thsiFinD("ths_vol_ratio_stock",$A2273,$A$1,7,100)</f>
        <v>1.0471328347619</v>
      </c>
      <c r="D2273" s="4">
        <f ca="1">[1]!thsiFinD("ths_cr_stock",$A2273,$A$1,7,100,100)</f>
        <v>53.621730382293997</v>
      </c>
      <c r="E2273" s="4">
        <f ca="1">[1]!thsiFinD("ths_mfi_stock",$A2273,$A$1,7,100,100)</f>
        <v>42.595582373178999</v>
      </c>
      <c r="F2273" s="4">
        <f ca="1">[1]!thsiFinD("ths_expma_stock",$A2273,$A$1,7,100,100)</f>
        <v>15.196177139434999</v>
      </c>
      <c r="G2273" s="4">
        <f ca="1">[1]!thsiFinD("ths_rsi_stock",$A2273,$A$1,7,100,100)</f>
        <v>47.632829360796002</v>
      </c>
      <c r="H2273" s="4">
        <f ca="1">[1]!thsiFinD("ths_adtm_stock",$A2273,$A$1,7,3,100,100,100)</f>
        <v>-0.65560165975104001</v>
      </c>
      <c r="I2273" s="4">
        <f ca="1">[1]!thsiFinD("ths_bbiboll_stock",$A2273,$A$1,7,3,100,100,100)</f>
        <v>15.373333333332999</v>
      </c>
      <c r="J2273" s="4">
        <f ca="1">[1]!thsiFinD("ths_dptb_stock",$A2273,$A$1,7,104,100,100)</f>
        <v>0.85714285714285998</v>
      </c>
      <c r="K2273" s="4">
        <f ca="1">[1]!thsiFinD("ths_srmi_stock",$A2273,$A$1,7,100,100)</f>
        <v>-6.0159607120932997E-2</v>
      </c>
      <c r="L2273" s="4">
        <f ca="1">[1]!thsiFinD("ths_atr_stock",$A2273,$A$1,7,101,100,100)</f>
        <v>0.72714285714285998</v>
      </c>
      <c r="M2273" s="4">
        <f ca="1">[1]!thsiFinD("ths_vol_w_stock",$A2273,$A$1)/1000000</f>
        <v>9.3971499999999999</v>
      </c>
      <c r="N2273" s="4">
        <f ca="1">[1]!thsiFinD("ths_turnover_ratio_w_stock",$A2273,$A$1)</f>
        <v>8.2439727822525004</v>
      </c>
      <c r="O2273" s="4">
        <f ca="1">[1]!thsiFinD("ths_relative_chg_ratio_w_stock",$A2273,$A$1,104,100)</f>
        <v>0.32265236811202003</v>
      </c>
      <c r="P2273" s="4"/>
    </row>
    <row r="2274" spans="1:16" x14ac:dyDescent="0.25">
      <c r="A2274" s="2" t="s">
        <v>4557</v>
      </c>
      <c r="B2274" s="2" t="s">
        <v>4558</v>
      </c>
      <c r="C2274" s="4">
        <f ca="1">[1]!thsiFinD("ths_vol_ratio_stock",$A2274,$A$1,7,100)</f>
        <v>1.1783298596767</v>
      </c>
      <c r="D2274" s="4">
        <f ca="1">[1]!thsiFinD("ths_cr_stock",$A2274,$A$1,7,100,100)</f>
        <v>112.56969082614999</v>
      </c>
      <c r="E2274" s="4">
        <f ca="1">[1]!thsiFinD("ths_mfi_stock",$A2274,$A$1,7,100,100)</f>
        <v>63.058100752910001</v>
      </c>
      <c r="F2274" s="4">
        <f ca="1">[1]!thsiFinD("ths_expma_stock",$A2274,$A$1,7,100,100)</f>
        <v>42.973807982148003</v>
      </c>
      <c r="G2274" s="4">
        <f ca="1">[1]!thsiFinD("ths_rsi_stock",$A2274,$A$1,7,100,100)</f>
        <v>46.867144925334003</v>
      </c>
      <c r="H2274" s="4">
        <f ca="1">[1]!thsiFinD("ths_adtm_stock",$A2274,$A$1,7,3,100,100,100)</f>
        <v>0.34042553191489</v>
      </c>
      <c r="I2274" s="4">
        <f ca="1">[1]!thsiFinD("ths_bbiboll_stock",$A2274,$A$1,7,3,100,100,100)</f>
        <v>44.123645833333001</v>
      </c>
      <c r="J2274" s="4">
        <f ca="1">[1]!thsiFinD("ths_dptb_stock",$A2274,$A$1,7,104,100,100)</f>
        <v>0.57142857142856995</v>
      </c>
      <c r="K2274" s="4">
        <f ca="1">[1]!thsiFinD("ths_srmi_stock",$A2274,$A$1,7,100,100)</f>
        <v>8.2004555808655993E-3</v>
      </c>
      <c r="L2274" s="4">
        <f ca="1">[1]!thsiFinD("ths_atr_stock",$A2274,$A$1,7,101,100,100)</f>
        <v>2.0071428571429002</v>
      </c>
      <c r="M2274" s="4">
        <f ca="1">[1]!thsiFinD("ths_vol_w_stock",$A2274,$A$1)/1000000</f>
        <v>23.398582000000001</v>
      </c>
      <c r="N2274" s="4">
        <f ca="1">[1]!thsiFinD("ths_turnover_ratio_w_stock",$A2274,$A$1)</f>
        <v>10.258255887613</v>
      </c>
      <c r="O2274" s="4">
        <f ca="1">[1]!thsiFinD("ths_relative_chg_ratio_w_stock",$A2274,$A$1,104,100)</f>
        <v>4.5337425218235996</v>
      </c>
      <c r="P2274" s="4"/>
    </row>
    <row r="2275" spans="1:16" x14ac:dyDescent="0.25">
      <c r="A2275" s="2" t="s">
        <v>4559</v>
      </c>
      <c r="B2275" s="2" t="s">
        <v>4560</v>
      </c>
      <c r="C2275" s="4">
        <f ca="1">[1]!thsiFinD("ths_vol_ratio_stock",$A2275,$A$1,7,100)</f>
        <v>1.5652192538245</v>
      </c>
      <c r="D2275" s="4">
        <f ca="1">[1]!thsiFinD("ths_cr_stock",$A2275,$A$1,7,100,100)</f>
        <v>56.651471197679001</v>
      </c>
      <c r="E2275" s="4">
        <f ca="1">[1]!thsiFinD("ths_mfi_stock",$A2275,$A$1,7,100,100)</f>
        <v>29.602524501718001</v>
      </c>
      <c r="F2275" s="4">
        <f ca="1">[1]!thsiFinD("ths_expma_stock",$A2275,$A$1,7,100,100)</f>
        <v>21.853524429088001</v>
      </c>
      <c r="G2275" s="4">
        <f ca="1">[1]!thsiFinD("ths_rsi_stock",$A2275,$A$1,7,100,100)</f>
        <v>46.782615175879002</v>
      </c>
      <c r="H2275" s="4">
        <f ca="1">[1]!thsiFinD("ths_adtm_stock",$A2275,$A$1,7,3,100,100,100)</f>
        <v>0.46839080459769999</v>
      </c>
      <c r="I2275" s="4">
        <f ca="1">[1]!thsiFinD("ths_bbiboll_stock",$A2275,$A$1,7,3,100,100,100)</f>
        <v>22.046770833332999</v>
      </c>
      <c r="J2275" s="4">
        <f ca="1">[1]!thsiFinD("ths_dptb_stock",$A2275,$A$1,7,104,100,100)</f>
        <v>0.42857142857142999</v>
      </c>
      <c r="K2275" s="4">
        <f ca="1">[1]!thsiFinD("ths_srmi_stock",$A2275,$A$1,7,100,100)</f>
        <v>-9.2006661115737007E-2</v>
      </c>
      <c r="L2275" s="4">
        <f ca="1">[1]!thsiFinD("ths_atr_stock",$A2275,$A$1,7,101,100,100)</f>
        <v>1.9371428571428999</v>
      </c>
      <c r="M2275" s="4">
        <f ca="1">[1]!thsiFinD("ths_vol_w_stock",$A2275,$A$1)/1000000</f>
        <v>54.309640000000002</v>
      </c>
      <c r="N2275" s="4">
        <f ca="1">[1]!thsiFinD("ths_turnover_ratio_w_stock",$A2275,$A$1)</f>
        <v>60.877108759587003</v>
      </c>
      <c r="O2275" s="4">
        <f ca="1">[1]!thsiFinD("ths_relative_chg_ratio_w_stock",$A2275,$A$1,104,100)</f>
        <v>-4.1610847418635997</v>
      </c>
      <c r="P2275" s="4"/>
    </row>
    <row r="2276" spans="1:16" x14ac:dyDescent="0.25">
      <c r="A2276" s="2" t="s">
        <v>4561</v>
      </c>
      <c r="B2276" s="2" t="s">
        <v>4562</v>
      </c>
      <c r="C2276" s="4">
        <f ca="1">[1]!thsiFinD("ths_vol_ratio_stock",$A2276,$A$1,7,100)</f>
        <v>0.39989746548511002</v>
      </c>
      <c r="D2276" s="4">
        <f ca="1">[1]!thsiFinD("ths_cr_stock",$A2276,$A$1,7,100,100)</f>
        <v>59.466666666666001</v>
      </c>
      <c r="E2276" s="4">
        <f ca="1">[1]!thsiFinD("ths_mfi_stock",$A2276,$A$1,7,100,100)</f>
        <v>48.957376800814998</v>
      </c>
      <c r="F2276" s="4">
        <f ca="1">[1]!thsiFinD("ths_expma_stock",$A2276,$A$1,7,100,100)</f>
        <v>17.139087485200001</v>
      </c>
      <c r="G2276" s="4">
        <f ca="1">[1]!thsiFinD("ths_rsi_stock",$A2276,$A$1,7,100,100)</f>
        <v>37.357029005066998</v>
      </c>
      <c r="H2276" s="4">
        <f ca="1">[1]!thsiFinD("ths_adtm_stock",$A2276,$A$1,7,3,100,100,100)</f>
        <v>-0.39712918660287</v>
      </c>
      <c r="I2276" s="4">
        <f ca="1">[1]!thsiFinD("ths_bbiboll_stock",$A2276,$A$1,7,3,100,100,100)</f>
        <v>17.401875</v>
      </c>
      <c r="J2276" s="4">
        <f ca="1">[1]!thsiFinD("ths_dptb_stock",$A2276,$A$1,7,104,100,100)</f>
        <v>0.71428571428570997</v>
      </c>
      <c r="K2276" s="4">
        <f ca="1">[1]!thsiFinD("ths_srmi_stock",$A2276,$A$1,7,100,100)</f>
        <v>-5.3072625698324001E-2</v>
      </c>
      <c r="L2276" s="4">
        <f ca="1">[1]!thsiFinD("ths_atr_stock",$A2276,$A$1,7,101,100,100)</f>
        <v>0.86571428571428</v>
      </c>
      <c r="M2276" s="4">
        <f ca="1">[1]!thsiFinD("ths_vol_w_stock",$A2276,$A$1)/1000000</f>
        <v>7.486281</v>
      </c>
      <c r="N2276" s="4">
        <f ca="1">[1]!thsiFinD("ths_turnover_ratio_w_stock",$A2276,$A$1)</f>
        <v>12.635592063458001</v>
      </c>
      <c r="O2276" s="4">
        <f ca="1">[1]!thsiFinD("ths_relative_chg_ratio_w_stock",$A2276,$A$1,104,100)</f>
        <v>-2.3921583879831001</v>
      </c>
      <c r="P2276" s="4"/>
    </row>
    <row r="2277" spans="1:16" x14ac:dyDescent="0.25">
      <c r="A2277" s="2" t="s">
        <v>4563</v>
      </c>
      <c r="B2277" s="2" t="s">
        <v>4564</v>
      </c>
      <c r="C2277" s="4">
        <f ca="1">[1]!thsiFinD("ths_vol_ratio_stock",$A2277,$A$1,7,100)</f>
        <v>1.2824707299763001</v>
      </c>
      <c r="D2277" s="4">
        <f ca="1">[1]!thsiFinD("ths_cr_stock",$A2277,$A$1,7,100,100)</f>
        <v>83.842239185750998</v>
      </c>
      <c r="E2277" s="4">
        <f ca="1">[1]!thsiFinD("ths_mfi_stock",$A2277,$A$1,7,100,100)</f>
        <v>59.882028629268</v>
      </c>
      <c r="F2277" s="4">
        <f ca="1">[1]!thsiFinD("ths_expma_stock",$A2277,$A$1,7,100,100)</f>
        <v>31.651429464526</v>
      </c>
      <c r="G2277" s="4">
        <f ca="1">[1]!thsiFinD("ths_rsi_stock",$A2277,$A$1,7,100,100)</f>
        <v>55.549321304800998</v>
      </c>
      <c r="H2277" s="4">
        <f ca="1">[1]!thsiFinD("ths_adtm_stock",$A2277,$A$1,7,3,100,100,100)</f>
        <v>0.62926829268293005</v>
      </c>
      <c r="I2277" s="4">
        <f ca="1">[1]!thsiFinD("ths_bbiboll_stock",$A2277,$A$1,7,3,100,100,100)</f>
        <v>31.571249999999999</v>
      </c>
      <c r="J2277" s="4">
        <f ca="1">[1]!thsiFinD("ths_dptb_stock",$A2277,$A$1,7,104,100,100)</f>
        <v>0.85714285714285998</v>
      </c>
      <c r="K2277" s="4">
        <f ca="1">[1]!thsiFinD("ths_srmi_stock",$A2277,$A$1,7,100,100)</f>
        <v>-3.3950617283950001E-3</v>
      </c>
      <c r="L2277" s="4">
        <f ca="1">[1]!thsiFinD("ths_atr_stock",$A2277,$A$1,7,101,100,100)</f>
        <v>2.0642857142856998</v>
      </c>
      <c r="M2277" s="4">
        <f ca="1">[1]!thsiFinD("ths_vol_w_stock",$A2277,$A$1)/1000000</f>
        <v>35.666527000000002</v>
      </c>
      <c r="N2277" s="4">
        <f ca="1">[1]!thsiFinD("ths_turnover_ratio_w_stock",$A2277,$A$1)</f>
        <v>70.215227576974996</v>
      </c>
      <c r="O2277" s="4">
        <f ca="1">[1]!thsiFinD("ths_relative_chg_ratio_w_stock",$A2277,$A$1,104,100)</f>
        <v>1.3134088566989</v>
      </c>
      <c r="P2277" s="4"/>
    </row>
    <row r="2278" spans="1:16" x14ac:dyDescent="0.25">
      <c r="A2278" s="2" t="s">
        <v>4565</v>
      </c>
      <c r="B2278" s="2" t="s">
        <v>4566</v>
      </c>
      <c r="C2278" s="4">
        <f ca="1">[1]!thsiFinD("ths_vol_ratio_stock",$A2278,$A$1,7,100)</f>
        <v>1.1364137240429999</v>
      </c>
      <c r="D2278" s="4">
        <f ca="1">[1]!thsiFinD("ths_cr_stock",$A2278,$A$1,7,100,100)</f>
        <v>37.919463087247998</v>
      </c>
      <c r="E2278" s="4">
        <f ca="1">[1]!thsiFinD("ths_mfi_stock",$A2278,$A$1,7,100,100)</f>
        <v>29.821166099664001</v>
      </c>
      <c r="F2278" s="4">
        <f ca="1">[1]!thsiFinD("ths_expma_stock",$A2278,$A$1,7,100,100)</f>
        <v>11.844144185208</v>
      </c>
      <c r="G2278" s="4">
        <f ca="1">[1]!thsiFinD("ths_rsi_stock",$A2278,$A$1,7,100,100)</f>
        <v>32.763187571681001</v>
      </c>
      <c r="H2278" s="4">
        <f ca="1">[1]!thsiFinD("ths_adtm_stock",$A2278,$A$1,7,3,100,100,100)</f>
        <v>-8.7719298245609006E-2</v>
      </c>
      <c r="I2278" s="4">
        <f ca="1">[1]!thsiFinD("ths_bbiboll_stock",$A2278,$A$1,7,3,100,100,100)</f>
        <v>12.022291666667</v>
      </c>
      <c r="J2278" s="4">
        <f ca="1">[1]!thsiFinD("ths_dptb_stock",$A2278,$A$1,7,104,100,100)</f>
        <v>0.57142857142856995</v>
      </c>
      <c r="K2278" s="4">
        <f ca="1">[1]!thsiFinD("ths_srmi_stock",$A2278,$A$1,7,100,100)</f>
        <v>-4.7463175122750001E-2</v>
      </c>
      <c r="L2278" s="4">
        <f ca="1">[1]!thsiFinD("ths_atr_stock",$A2278,$A$1,7,101,100,100)</f>
        <v>0.39428571428571002</v>
      </c>
      <c r="M2278" s="4">
        <f ca="1">[1]!thsiFinD("ths_vol_w_stock",$A2278,$A$1)/1000000</f>
        <v>12.124356000000001</v>
      </c>
      <c r="N2278" s="4">
        <f ca="1">[1]!thsiFinD("ths_turnover_ratio_w_stock",$A2278,$A$1)</f>
        <v>3.1265100878821999</v>
      </c>
      <c r="O2278" s="4">
        <f ca="1">[1]!thsiFinD("ths_relative_chg_ratio_w_stock",$A2278,$A$1,104,100)</f>
        <v>-2.7505027324236999</v>
      </c>
      <c r="P2278" s="4"/>
    </row>
    <row r="2279" spans="1:16" x14ac:dyDescent="0.25">
      <c r="A2279" s="2" t="s">
        <v>4567</v>
      </c>
      <c r="B2279" s="2" t="s">
        <v>4568</v>
      </c>
      <c r="C2279" s="4">
        <f ca="1">[1]!thsiFinD("ths_vol_ratio_stock",$A2279,$A$1,7,100)</f>
        <v>0.75698866012919996</v>
      </c>
      <c r="D2279" s="4">
        <f ca="1">[1]!thsiFinD("ths_cr_stock",$A2279,$A$1,7,100,100)</f>
        <v>61.270125223614002</v>
      </c>
      <c r="E2279" s="4">
        <f ca="1">[1]!thsiFinD("ths_mfi_stock",$A2279,$A$1,7,100,100)</f>
        <v>46.518347224362998</v>
      </c>
      <c r="F2279" s="4">
        <f ca="1">[1]!thsiFinD("ths_expma_stock",$A2279,$A$1,7,100,100)</f>
        <v>23.629483370905</v>
      </c>
      <c r="G2279" s="4">
        <f ca="1">[1]!thsiFinD("ths_rsi_stock",$A2279,$A$1,7,100,100)</f>
        <v>40.896710527690999</v>
      </c>
      <c r="H2279" s="4">
        <f ca="1">[1]!thsiFinD("ths_adtm_stock",$A2279,$A$1,7,3,100,100,100)</f>
        <v>0.67942583732058004</v>
      </c>
      <c r="I2279" s="4">
        <f ca="1">[1]!thsiFinD("ths_bbiboll_stock",$A2279,$A$1,7,3,100,100,100)</f>
        <v>23.776875</v>
      </c>
      <c r="J2279" s="4">
        <f ca="1">[1]!thsiFinD("ths_dptb_stock",$A2279,$A$1,7,104,100,100)</f>
        <v>0.42857142857142999</v>
      </c>
      <c r="K2279" s="4">
        <f ca="1">[1]!thsiFinD("ths_srmi_stock",$A2279,$A$1,7,100,100)</f>
        <v>-4.8979591836734997E-2</v>
      </c>
      <c r="L2279" s="4">
        <f ca="1">[1]!thsiFinD("ths_atr_stock",$A2279,$A$1,7,101,100,100)</f>
        <v>0.85857142857142998</v>
      </c>
      <c r="M2279" s="4">
        <f ca="1">[1]!thsiFinD("ths_vol_w_stock",$A2279,$A$1)/1000000</f>
        <v>2.5230000000000001</v>
      </c>
      <c r="N2279" s="4">
        <f ca="1">[1]!thsiFinD("ths_turnover_ratio_w_stock",$A2279,$A$1)</f>
        <v>5.2164524885279997</v>
      </c>
      <c r="O2279" s="4">
        <f ca="1">[1]!thsiFinD("ths_relative_chg_ratio_w_stock",$A2279,$A$1,104,100)</f>
        <v>-3.0251221146630001</v>
      </c>
      <c r="P2279" s="4"/>
    </row>
    <row r="2280" spans="1:16" x14ac:dyDescent="0.25">
      <c r="A2280" s="2" t="s">
        <v>4569</v>
      </c>
      <c r="B2280" s="2" t="s">
        <v>4570</v>
      </c>
      <c r="C2280" s="4">
        <f ca="1">[1]!thsiFinD("ths_vol_ratio_stock",$A2280,$A$1,7,100)</f>
        <v>0.60488309200131996</v>
      </c>
      <c r="D2280" s="4">
        <f ca="1">[1]!thsiFinD("ths_cr_stock",$A2280,$A$1,7,100,100)</f>
        <v>31.375838926175</v>
      </c>
      <c r="E2280" s="4">
        <f ca="1">[1]!thsiFinD("ths_mfi_stock",$A2280,$A$1,7,100,100)</f>
        <v>58.881921712138002</v>
      </c>
      <c r="F2280" s="4">
        <f ca="1">[1]!thsiFinD("ths_expma_stock",$A2280,$A$1,7,100,100)</f>
        <v>10.880283902981001</v>
      </c>
      <c r="G2280" s="4">
        <f ca="1">[1]!thsiFinD("ths_rsi_stock",$A2280,$A$1,7,100,100)</f>
        <v>38.576516138645999</v>
      </c>
      <c r="H2280" s="4">
        <f ca="1">[1]!thsiFinD("ths_adtm_stock",$A2280,$A$1,7,3,100,100,100)</f>
        <v>-0.13043478260870001</v>
      </c>
      <c r="I2280" s="4">
        <f ca="1">[1]!thsiFinD("ths_bbiboll_stock",$A2280,$A$1,7,3,100,100,100)</f>
        <v>11.166666666667</v>
      </c>
      <c r="J2280" s="4">
        <f ca="1">[1]!thsiFinD("ths_dptb_stock",$A2280,$A$1,7,104,100,100)</f>
        <v>0.57142857142856995</v>
      </c>
      <c r="K2280" s="4">
        <f ca="1">[1]!thsiFinD("ths_srmi_stock",$A2280,$A$1,7,100,100)</f>
        <v>-0.1</v>
      </c>
      <c r="L2280" s="4">
        <f ca="1">[1]!thsiFinD("ths_atr_stock",$A2280,$A$1,7,101,100,100)</f>
        <v>0.80285714285714005</v>
      </c>
      <c r="M2280" s="4">
        <f ca="1">[1]!thsiFinD("ths_vol_w_stock",$A2280,$A$1)/1000000</f>
        <v>44.215434000000002</v>
      </c>
      <c r="N2280" s="4">
        <f ca="1">[1]!thsiFinD("ths_turnover_ratio_w_stock",$A2280,$A$1)</f>
        <v>35.59771204322</v>
      </c>
      <c r="O2280" s="4">
        <f ca="1">[1]!thsiFinD("ths_relative_chg_ratio_w_stock",$A2280,$A$1,104,100)</f>
        <v>-1.3283263688578999</v>
      </c>
      <c r="P2280" s="4"/>
    </row>
    <row r="2281" spans="1:16" x14ac:dyDescent="0.25">
      <c r="A2281" s="2" t="s">
        <v>4571</v>
      </c>
      <c r="B2281" s="2" t="s">
        <v>4572</v>
      </c>
      <c r="C2281" s="4">
        <f ca="1">[1]!thsiFinD("ths_vol_ratio_stock",$A2281,$A$1,7,100)</f>
        <v>1.5761997652958999</v>
      </c>
      <c r="D2281" s="4">
        <f ca="1">[1]!thsiFinD("ths_cr_stock",$A2281,$A$1,7,100,100)</f>
        <v>69.784172661870002</v>
      </c>
      <c r="E2281" s="4">
        <f ca="1">[1]!thsiFinD("ths_mfi_stock",$A2281,$A$1,7,100,100)</f>
        <v>50.131419492044003</v>
      </c>
      <c r="F2281" s="4">
        <f ca="1">[1]!thsiFinD("ths_expma_stock",$A2281,$A$1,7,100,100)</f>
        <v>25.16226129931</v>
      </c>
      <c r="G2281" s="4">
        <f ca="1">[1]!thsiFinD("ths_rsi_stock",$A2281,$A$1,7,100,100)</f>
        <v>49.440291310463003</v>
      </c>
      <c r="H2281" s="4">
        <f ca="1">[1]!thsiFinD("ths_adtm_stock",$A2281,$A$1,7,3,100,100,100)</f>
        <v>-9.6153846153851003E-2</v>
      </c>
      <c r="I2281" s="4">
        <f ca="1">[1]!thsiFinD("ths_bbiboll_stock",$A2281,$A$1,7,3,100,100,100)</f>
        <v>25.404479166666999</v>
      </c>
      <c r="J2281" s="4">
        <f ca="1">[1]!thsiFinD("ths_dptb_stock",$A2281,$A$1,7,104,100,100)</f>
        <v>0.57142857142856995</v>
      </c>
      <c r="K2281" s="4">
        <f ca="1">[1]!thsiFinD("ths_srmi_stock",$A2281,$A$1,7,100,100)</f>
        <v>-1.0861132660978001E-2</v>
      </c>
      <c r="L2281" s="4">
        <f ca="1">[1]!thsiFinD("ths_atr_stock",$A2281,$A$1,7,101,100,100)</f>
        <v>1.0285714285714</v>
      </c>
      <c r="M2281" s="4">
        <f ca="1">[1]!thsiFinD("ths_vol_w_stock",$A2281,$A$1)/1000000</f>
        <v>9.3805130000000005</v>
      </c>
      <c r="N2281" s="4">
        <f ca="1">[1]!thsiFinD("ths_turnover_ratio_w_stock",$A2281,$A$1)</f>
        <v>10.093017347065</v>
      </c>
      <c r="O2281" s="4">
        <f ca="1">[1]!thsiFinD("ths_relative_chg_ratio_w_stock",$A2281,$A$1,104,100)</f>
        <v>1.8817517970697</v>
      </c>
      <c r="P2281" s="4"/>
    </row>
    <row r="2282" spans="1:16" x14ac:dyDescent="0.25">
      <c r="A2282" s="2" t="s">
        <v>4573</v>
      </c>
      <c r="B2282" s="2" t="s">
        <v>4574</v>
      </c>
      <c r="C2282" s="4">
        <f ca="1">[1]!thsiFinD("ths_vol_ratio_stock",$A2282,$A$1,7,100)</f>
        <v>0.85944594284755005</v>
      </c>
      <c r="D2282" s="4">
        <f ca="1">[1]!thsiFinD("ths_cr_stock",$A2282,$A$1,7,100,100)</f>
        <v>43.343195266273</v>
      </c>
      <c r="E2282" s="4">
        <f ca="1">[1]!thsiFinD("ths_mfi_stock",$A2282,$A$1,7,100,100)</f>
        <v>26.806295867287002</v>
      </c>
      <c r="F2282" s="4">
        <f ca="1">[1]!thsiFinD("ths_expma_stock",$A2282,$A$1,7,100,100)</f>
        <v>11.7523942237</v>
      </c>
      <c r="G2282" s="4">
        <f ca="1">[1]!thsiFinD("ths_rsi_stock",$A2282,$A$1,7,100,100)</f>
        <v>33.708819453940997</v>
      </c>
      <c r="H2282" s="4">
        <f ca="1">[1]!thsiFinD("ths_adtm_stock",$A2282,$A$1,7,3,100,100,100)</f>
        <v>-0.63855421686747005</v>
      </c>
      <c r="I2282" s="4">
        <f ca="1">[1]!thsiFinD("ths_bbiboll_stock",$A2282,$A$1,7,3,100,100,100)</f>
        <v>12.059687500000001</v>
      </c>
      <c r="J2282" s="4">
        <f ca="1">[1]!thsiFinD("ths_dptb_stock",$A2282,$A$1,7,104,100,100)</f>
        <v>0.71428571428570997</v>
      </c>
      <c r="K2282" s="4">
        <f ca="1">[1]!thsiFinD("ths_srmi_stock",$A2282,$A$1,7,100,100)</f>
        <v>-6.9935691318327997E-2</v>
      </c>
      <c r="L2282" s="4">
        <f ca="1">[1]!thsiFinD("ths_atr_stock",$A2282,$A$1,7,101,100,100)</f>
        <v>0.47857142857142998</v>
      </c>
      <c r="M2282" s="4">
        <f ca="1">[1]!thsiFinD("ths_vol_w_stock",$A2282,$A$1)/1000000</f>
        <v>7.7437930000000001</v>
      </c>
      <c r="N2282" s="4">
        <f ca="1">[1]!thsiFinD("ths_turnover_ratio_w_stock",$A2282,$A$1)</f>
        <v>5.7462627701748996</v>
      </c>
      <c r="O2282" s="4">
        <f ca="1">[1]!thsiFinD("ths_relative_chg_ratio_w_stock",$A2282,$A$1,104,100)</f>
        <v>-2.4507889828742</v>
      </c>
      <c r="P2282" s="4"/>
    </row>
    <row r="2283" spans="1:16" x14ac:dyDescent="0.25">
      <c r="A2283" s="2" t="s">
        <v>4575</v>
      </c>
      <c r="B2283" s="2" t="s">
        <v>4576</v>
      </c>
      <c r="C2283" s="4">
        <f ca="1">[1]!thsiFinD("ths_vol_ratio_stock",$A2283,$A$1,7,100)</f>
        <v>1.0922144397772999</v>
      </c>
      <c r="D2283" s="4">
        <f ca="1">[1]!thsiFinD("ths_cr_stock",$A2283,$A$1,7,100,100)</f>
        <v>15.561479506831001</v>
      </c>
      <c r="E2283" s="4">
        <f ca="1">[1]!thsiFinD("ths_mfi_stock",$A2283,$A$1,7,100,100)</f>
        <v>14.775673438436</v>
      </c>
      <c r="F2283" s="4">
        <f ca="1">[1]!thsiFinD("ths_expma_stock",$A2283,$A$1,7,100,100)</f>
        <v>39.509066368104001</v>
      </c>
      <c r="G2283" s="4">
        <f ca="1">[1]!thsiFinD("ths_rsi_stock",$A2283,$A$1,7,100,100)</f>
        <v>38.886544696313997</v>
      </c>
      <c r="H2283" s="4">
        <f ca="1">[1]!thsiFinD("ths_adtm_stock",$A2283,$A$1,7,3,100,100,100)</f>
        <v>-0.94840667678299995</v>
      </c>
      <c r="I2283" s="4">
        <f ca="1">[1]!thsiFinD("ths_bbiboll_stock",$A2283,$A$1,7,3,100,100,100)</f>
        <v>40.292187499999997</v>
      </c>
      <c r="J2283" s="4">
        <f ca="1">[1]!thsiFinD("ths_dptb_stock",$A2283,$A$1,7,104,100,100)</f>
        <v>0.85714285714285998</v>
      </c>
      <c r="K2283" s="4">
        <f ca="1">[1]!thsiFinD("ths_srmi_stock",$A2283,$A$1,7,100,100)</f>
        <v>-8.2769876428072001E-2</v>
      </c>
      <c r="L2283" s="4">
        <f ca="1">[1]!thsiFinD("ths_atr_stock",$A2283,$A$1,7,101,100,100)</f>
        <v>1.7557142857143</v>
      </c>
      <c r="M2283" s="4">
        <f ca="1">[1]!thsiFinD("ths_vol_w_stock",$A2283,$A$1)/1000000</f>
        <v>14.1951</v>
      </c>
      <c r="N2283" s="4">
        <f ca="1">[1]!thsiFinD("ths_turnover_ratio_w_stock",$A2283,$A$1)</f>
        <v>12.936772050361</v>
      </c>
      <c r="O2283" s="4">
        <f ca="1">[1]!thsiFinD("ths_relative_chg_ratio_w_stock",$A2283,$A$1,104,100)</f>
        <v>-3.4960891599786999E-2</v>
      </c>
      <c r="P2283" s="4"/>
    </row>
    <row r="2284" spans="1:16" x14ac:dyDescent="0.25">
      <c r="A2284" s="2" t="s">
        <v>4577</v>
      </c>
      <c r="B2284" s="2" t="s">
        <v>4578</v>
      </c>
      <c r="C2284" s="4">
        <f ca="1">[1]!thsiFinD("ths_vol_ratio_stock",$A2284,$A$1,7,100)</f>
        <v>0.77418532952004004</v>
      </c>
      <c r="D2284" s="4">
        <f ca="1">[1]!thsiFinD("ths_cr_stock",$A2284,$A$1,7,100,100)</f>
        <v>45.522388059702003</v>
      </c>
      <c r="E2284" s="4">
        <f ca="1">[1]!thsiFinD("ths_mfi_stock",$A2284,$A$1,7,100,100)</f>
        <v>13.068585013469001</v>
      </c>
      <c r="F2284" s="4">
        <f ca="1">[1]!thsiFinD("ths_expma_stock",$A2284,$A$1,7,100,100)</f>
        <v>7.0083446865208003</v>
      </c>
      <c r="G2284" s="4">
        <f ca="1">[1]!thsiFinD("ths_rsi_stock",$A2284,$A$1,7,100,100)</f>
        <v>29.691422107988998</v>
      </c>
      <c r="H2284" s="4">
        <f ca="1">[1]!thsiFinD("ths_adtm_stock",$A2284,$A$1,7,3,100,100,100)</f>
        <v>-0.78378378378378</v>
      </c>
      <c r="I2284" s="4">
        <f ca="1">[1]!thsiFinD("ths_bbiboll_stock",$A2284,$A$1,7,3,100,100,100)</f>
        <v>7.1378124999999999</v>
      </c>
      <c r="J2284" s="4">
        <f ca="1">[1]!thsiFinD("ths_dptb_stock",$A2284,$A$1,7,104,100,100)</f>
        <v>0.57142857142856995</v>
      </c>
      <c r="K2284" s="4">
        <f ca="1">[1]!thsiFinD("ths_srmi_stock",$A2284,$A$1,7,100,100)</f>
        <v>-7.0652173913044E-2</v>
      </c>
      <c r="L2284" s="4">
        <f ca="1">[1]!thsiFinD("ths_atr_stock",$A2284,$A$1,7,101,100,100)</f>
        <v>0.28285714285713998</v>
      </c>
      <c r="M2284" s="4">
        <f ca="1">[1]!thsiFinD("ths_vol_w_stock",$A2284,$A$1)/1000000</f>
        <v>23.970824</v>
      </c>
      <c r="N2284" s="4">
        <f ca="1">[1]!thsiFinD("ths_turnover_ratio_w_stock",$A2284,$A$1)</f>
        <v>1.9975686666667001</v>
      </c>
      <c r="O2284" s="4">
        <f ca="1">[1]!thsiFinD("ths_relative_chg_ratio_w_stock",$A2284,$A$1,104,100)</f>
        <v>-3.4976921081948</v>
      </c>
      <c r="P2284" s="4"/>
    </row>
    <row r="2285" spans="1:16" x14ac:dyDescent="0.25">
      <c r="A2285" s="2" t="s">
        <v>4579</v>
      </c>
      <c r="B2285" s="2" t="s">
        <v>4580</v>
      </c>
      <c r="C2285" s="4">
        <f ca="1">[1]!thsiFinD("ths_vol_ratio_stock",$A2285,$A$1,7,100)</f>
        <v>0.76469408850884002</v>
      </c>
      <c r="D2285" s="4">
        <f ca="1">[1]!thsiFinD("ths_cr_stock",$A2285,$A$1,7,100,100)</f>
        <v>13.067400275102999</v>
      </c>
      <c r="E2285" s="4">
        <f ca="1">[1]!thsiFinD("ths_mfi_stock",$A2285,$A$1,7,100,100)</f>
        <v>0</v>
      </c>
      <c r="F2285" s="4">
        <f ca="1">[1]!thsiFinD("ths_expma_stock",$A2285,$A$1,7,100,100)</f>
        <v>12.200927425445</v>
      </c>
      <c r="G2285" s="4">
        <f ca="1">[1]!thsiFinD("ths_rsi_stock",$A2285,$A$1,7,100,100)</f>
        <v>35.081097046502997</v>
      </c>
      <c r="H2285" s="4">
        <f ca="1">[1]!thsiFinD("ths_adtm_stock",$A2285,$A$1,7,3,100,100,100)</f>
        <v>-0.85873605947955001</v>
      </c>
      <c r="I2285" s="4">
        <f ca="1">[1]!thsiFinD("ths_bbiboll_stock",$A2285,$A$1,7,3,100,100,100)</f>
        <v>12.643125</v>
      </c>
      <c r="J2285" s="4">
        <f ca="1">[1]!thsiFinD("ths_dptb_stock",$A2285,$A$1,7,104,100,100)</f>
        <v>0.71428571428570997</v>
      </c>
      <c r="K2285" s="4">
        <f ca="1">[1]!thsiFinD("ths_srmi_stock",$A2285,$A$1,7,100,100)</f>
        <v>-0.12462462462462</v>
      </c>
      <c r="L2285" s="4">
        <f ca="1">[1]!thsiFinD("ths_atr_stock",$A2285,$A$1,7,101,100,100)</f>
        <v>0.78285714285714003</v>
      </c>
      <c r="M2285" s="4">
        <f ca="1">[1]!thsiFinD("ths_vol_w_stock",$A2285,$A$1)/1000000</f>
        <v>74.609376999999995</v>
      </c>
      <c r="N2285" s="4">
        <f ca="1">[1]!thsiFinD("ths_turnover_ratio_w_stock",$A2285,$A$1)</f>
        <v>25.817998161595</v>
      </c>
      <c r="O2285" s="4">
        <f ca="1">[1]!thsiFinD("ths_relative_chg_ratio_w_stock",$A2285,$A$1,104,100)</f>
        <v>-4.2316703976983998</v>
      </c>
      <c r="P2285" s="4"/>
    </row>
    <row r="2286" spans="1:16" x14ac:dyDescent="0.25">
      <c r="A2286" s="2" t="s">
        <v>4581</v>
      </c>
      <c r="B2286" s="2" t="s">
        <v>4582</v>
      </c>
      <c r="C2286" s="4">
        <f ca="1">[1]!thsiFinD("ths_vol_ratio_stock",$A2286,$A$1,7,100)</f>
        <v>1.8860928142994999</v>
      </c>
      <c r="D2286" s="4">
        <f ca="1">[1]!thsiFinD("ths_cr_stock",$A2286,$A$1,7,100,100)</f>
        <v>116.72597864769</v>
      </c>
      <c r="E2286" s="4">
        <f ca="1">[1]!thsiFinD("ths_mfi_stock",$A2286,$A$1,7,100,100)</f>
        <v>51.495207279205999</v>
      </c>
      <c r="F2286" s="4">
        <f ca="1">[1]!thsiFinD("ths_expma_stock",$A2286,$A$1,7,100,100)</f>
        <v>11.863816293914001</v>
      </c>
      <c r="G2286" s="4">
        <f ca="1">[1]!thsiFinD("ths_rsi_stock",$A2286,$A$1,7,100,100)</f>
        <v>48.522201644268002</v>
      </c>
      <c r="H2286" s="4">
        <f ca="1">[1]!thsiFinD("ths_adtm_stock",$A2286,$A$1,7,3,100,100,100)</f>
        <v>0.70414201183432001</v>
      </c>
      <c r="I2286" s="4">
        <f ca="1">[1]!thsiFinD("ths_bbiboll_stock",$A2286,$A$1,7,3,100,100,100)</f>
        <v>12.297499999999999</v>
      </c>
      <c r="J2286" s="4">
        <f ca="1">[1]!thsiFinD("ths_dptb_stock",$A2286,$A$1,7,104,100,100)</f>
        <v>0.42857142857142999</v>
      </c>
      <c r="K2286" s="4">
        <f ca="1">[1]!thsiFinD("ths_srmi_stock",$A2286,$A$1,7,100,100)</f>
        <v>1.5637860082304E-2</v>
      </c>
      <c r="L2286" s="4">
        <f ca="1">[1]!thsiFinD("ths_atr_stock",$A2286,$A$1,7,101,100,100)</f>
        <v>0.90857142857143003</v>
      </c>
      <c r="M2286" s="4">
        <f ca="1">[1]!thsiFinD("ths_vol_w_stock",$A2286,$A$1)/1000000</f>
        <v>33.187705999999999</v>
      </c>
      <c r="N2286" s="4">
        <f ca="1">[1]!thsiFinD("ths_turnover_ratio_w_stock",$A2286,$A$1)</f>
        <v>43.621128869822002</v>
      </c>
      <c r="O2286" s="4">
        <f ca="1">[1]!thsiFinD("ths_relative_chg_ratio_w_stock",$A2286,$A$1,104,100)</f>
        <v>6.4403316348219999</v>
      </c>
      <c r="P2286" s="4"/>
    </row>
    <row r="2287" spans="1:16" x14ac:dyDescent="0.25">
      <c r="A2287" s="2" t="s">
        <v>4583</v>
      </c>
      <c r="B2287" s="2" t="s">
        <v>4584</v>
      </c>
      <c r="C2287" s="4">
        <f ca="1">[1]!thsiFinD("ths_vol_ratio_stock",$A2287,$A$1,7,100)</f>
        <v>0.94298359720886005</v>
      </c>
      <c r="D2287" s="4">
        <f ca="1">[1]!thsiFinD("ths_cr_stock",$A2287,$A$1,7,100,100)</f>
        <v>48.710601719198003</v>
      </c>
      <c r="E2287" s="4">
        <f ca="1">[1]!thsiFinD("ths_mfi_stock",$A2287,$A$1,7,100,100)</f>
        <v>30.223726782387001</v>
      </c>
      <c r="F2287" s="4">
        <f ca="1">[1]!thsiFinD("ths_expma_stock",$A2287,$A$1,7,100,100)</f>
        <v>7.3193468127076997</v>
      </c>
      <c r="G2287" s="4">
        <f ca="1">[1]!thsiFinD("ths_rsi_stock",$A2287,$A$1,7,100,100)</f>
        <v>36.530285901870997</v>
      </c>
      <c r="H2287" s="4">
        <f ca="1">[1]!thsiFinD("ths_adtm_stock",$A2287,$A$1,7,3,100,100,100)</f>
        <v>-0.16981132075472</v>
      </c>
      <c r="I2287" s="4">
        <f ca="1">[1]!thsiFinD("ths_bbiboll_stock",$A2287,$A$1,7,3,100,100,100)</f>
        <v>7.4731249999999996</v>
      </c>
      <c r="J2287" s="4">
        <f ca="1">[1]!thsiFinD("ths_dptb_stock",$A2287,$A$1,7,104,100,100)</f>
        <v>0.57142857142856995</v>
      </c>
      <c r="K2287" s="4">
        <f ca="1">[1]!thsiFinD("ths_srmi_stock",$A2287,$A$1,7,100,100)</f>
        <v>-4.4795783926219003E-2</v>
      </c>
      <c r="L2287" s="4">
        <f ca="1">[1]!thsiFinD("ths_atr_stock",$A2287,$A$1,7,101,100,100)</f>
        <v>0.25571428571429</v>
      </c>
      <c r="M2287" s="4">
        <f ca="1">[1]!thsiFinD("ths_vol_w_stock",$A2287,$A$1)/1000000</f>
        <v>12.662000000000001</v>
      </c>
      <c r="N2287" s="4">
        <f ca="1">[1]!thsiFinD("ths_turnover_ratio_w_stock",$A2287,$A$1)</f>
        <v>4.0061974628151997</v>
      </c>
      <c r="O2287" s="4">
        <f ca="1">[1]!thsiFinD("ths_relative_chg_ratio_w_stock",$A2287,$A$1,104,100)</f>
        <v>-1.0554453922050999</v>
      </c>
      <c r="P2287" s="4"/>
    </row>
    <row r="2288" spans="1:16" x14ac:dyDescent="0.25">
      <c r="A2288" s="2" t="s">
        <v>4585</v>
      </c>
      <c r="B2288" s="2" t="s">
        <v>4586</v>
      </c>
      <c r="C2288" s="4">
        <f ca="1">[1]!thsiFinD("ths_vol_ratio_stock",$A2288,$A$1,7,100)</f>
        <v>0.76493105681768003</v>
      </c>
      <c r="D2288" s="4">
        <f ca="1">[1]!thsiFinD("ths_cr_stock",$A2288,$A$1,7,100,100)</f>
        <v>35.285505124450999</v>
      </c>
      <c r="E2288" s="4">
        <f ca="1">[1]!thsiFinD("ths_mfi_stock",$A2288,$A$1,7,100,100)</f>
        <v>23.693066321757001</v>
      </c>
      <c r="F2288" s="4">
        <f ca="1">[1]!thsiFinD("ths_expma_stock",$A2288,$A$1,7,100,100)</f>
        <v>9.8295616126575993</v>
      </c>
      <c r="G2288" s="4">
        <f ca="1">[1]!thsiFinD("ths_rsi_stock",$A2288,$A$1,7,100,100)</f>
        <v>38.907302640513002</v>
      </c>
      <c r="H2288" s="4">
        <f ca="1">[1]!thsiFinD("ths_adtm_stock",$A2288,$A$1,7,3,100,100,100)</f>
        <v>-0.59649122807017996</v>
      </c>
      <c r="I2288" s="4">
        <f ca="1">[1]!thsiFinD("ths_bbiboll_stock",$A2288,$A$1,7,3,100,100,100)</f>
        <v>9.9749999999999996</v>
      </c>
      <c r="J2288" s="4">
        <f ca="1">[1]!thsiFinD("ths_dptb_stock",$A2288,$A$1,7,104,100,100)</f>
        <v>0.57142857142856995</v>
      </c>
      <c r="K2288" s="4">
        <f ca="1">[1]!thsiFinD("ths_srmi_stock",$A2288,$A$1,7,100,100)</f>
        <v>-8.0645161290322995E-2</v>
      </c>
      <c r="L2288" s="4">
        <f ca="1">[1]!thsiFinD("ths_atr_stock",$A2288,$A$1,7,101,100,100)</f>
        <v>0.45571428571429001</v>
      </c>
      <c r="M2288" s="4">
        <f ca="1">[1]!thsiFinD("ths_vol_w_stock",$A2288,$A$1)/1000000</f>
        <v>30.941037999999999</v>
      </c>
      <c r="N2288" s="4">
        <f ca="1">[1]!thsiFinD("ths_turnover_ratio_w_stock",$A2288,$A$1)</f>
        <v>6.3549146395280003</v>
      </c>
      <c r="O2288" s="4">
        <f ca="1">[1]!thsiFinD("ths_relative_chg_ratio_w_stock",$A2288,$A$1,104,100)</f>
        <v>-3.4662881876633</v>
      </c>
      <c r="P2288" s="4"/>
    </row>
    <row r="2289" spans="1:16" x14ac:dyDescent="0.25">
      <c r="A2289" s="2" t="s">
        <v>4587</v>
      </c>
      <c r="B2289" s="2" t="s">
        <v>4588</v>
      </c>
      <c r="C2289" s="4">
        <f ca="1">[1]!thsiFinD("ths_vol_ratio_stock",$A2289,$A$1,7,100)</f>
        <v>0.68862565386693997</v>
      </c>
      <c r="D2289" s="4">
        <f ca="1">[1]!thsiFinD("ths_cr_stock",$A2289,$A$1,7,100,100)</f>
        <v>90.568654646325001</v>
      </c>
      <c r="E2289" s="4">
        <f ca="1">[1]!thsiFinD("ths_mfi_stock",$A2289,$A$1,7,100,100)</f>
        <v>33.918025692279997</v>
      </c>
      <c r="F2289" s="4">
        <f ca="1">[1]!thsiFinD("ths_expma_stock",$A2289,$A$1,7,100,100)</f>
        <v>13.03581073612</v>
      </c>
      <c r="G2289" s="4">
        <f ca="1">[1]!thsiFinD("ths_rsi_stock",$A2289,$A$1,7,100,100)</f>
        <v>55.685468047047003</v>
      </c>
      <c r="H2289" s="4">
        <f ca="1">[1]!thsiFinD("ths_adtm_stock",$A2289,$A$1,7,3,100,100,100)</f>
        <v>0.66118421052632004</v>
      </c>
      <c r="I2289" s="4">
        <f ca="1">[1]!thsiFinD("ths_bbiboll_stock",$A2289,$A$1,7,3,100,100,100)</f>
        <v>12.782291666667</v>
      </c>
      <c r="J2289" s="4">
        <f ca="1">[1]!thsiFinD("ths_dptb_stock",$A2289,$A$1,7,104,100,100)</f>
        <v>0.57142857142856995</v>
      </c>
      <c r="K2289" s="4">
        <f ca="1">[1]!thsiFinD("ths_srmi_stock",$A2289,$A$1,7,100,100)</f>
        <v>-3.6109064112012E-2</v>
      </c>
      <c r="L2289" s="4">
        <f ca="1">[1]!thsiFinD("ths_atr_stock",$A2289,$A$1,7,101,100,100)</f>
        <v>1.4214285714285999</v>
      </c>
      <c r="M2289" s="4">
        <f ca="1">[1]!thsiFinD("ths_vol_w_stock",$A2289,$A$1)/1000000</f>
        <v>91.150357999999997</v>
      </c>
      <c r="N2289" s="4">
        <f ca="1">[1]!thsiFinD("ths_turnover_ratio_w_stock",$A2289,$A$1)</f>
        <v>59.871229347445997</v>
      </c>
      <c r="O2289" s="4">
        <f ca="1">[1]!thsiFinD("ths_relative_chg_ratio_w_stock",$A2289,$A$1,104,100)</f>
        <v>-3.4143832774587</v>
      </c>
      <c r="P2289" s="4"/>
    </row>
    <row r="2290" spans="1:16" x14ac:dyDescent="0.25">
      <c r="A2290" s="2" t="s">
        <v>4589</v>
      </c>
      <c r="B2290" s="2" t="s">
        <v>4590</v>
      </c>
      <c r="C2290" s="4">
        <f ca="1">[1]!thsiFinD("ths_vol_ratio_stock",$A2290,$A$1,7,100)</f>
        <v>0.98515690731271999</v>
      </c>
      <c r="D2290" s="4">
        <f ca="1">[1]!thsiFinD("ths_cr_stock",$A2290,$A$1,7,100,100)</f>
        <v>26.236378876781</v>
      </c>
      <c r="E2290" s="4">
        <f ca="1">[1]!thsiFinD("ths_mfi_stock",$A2290,$A$1,7,100,100)</f>
        <v>26.717586123126999</v>
      </c>
      <c r="F2290" s="4">
        <f ca="1">[1]!thsiFinD("ths_expma_stock",$A2290,$A$1,7,100,100)</f>
        <v>22.765081740378999</v>
      </c>
      <c r="G2290" s="4">
        <f ca="1">[1]!thsiFinD("ths_rsi_stock",$A2290,$A$1,7,100,100)</f>
        <v>27.840997818521</v>
      </c>
      <c r="H2290" s="4">
        <f ca="1">[1]!thsiFinD("ths_adtm_stock",$A2290,$A$1,7,3,100,100,100)</f>
        <v>-0.89492753623188004</v>
      </c>
      <c r="I2290" s="4">
        <f ca="1">[1]!thsiFinD("ths_bbiboll_stock",$A2290,$A$1,7,3,100,100,100)</f>
        <v>23.416458333333001</v>
      </c>
      <c r="J2290" s="4">
        <f ca="1">[1]!thsiFinD("ths_dptb_stock",$A2290,$A$1,7,104,100,100)</f>
        <v>0.71428571428570997</v>
      </c>
      <c r="K2290" s="4">
        <f ca="1">[1]!thsiFinD("ths_srmi_stock",$A2290,$A$1,7,100,100)</f>
        <v>-6.7556296914094996E-2</v>
      </c>
      <c r="L2290" s="4">
        <f ca="1">[1]!thsiFinD("ths_atr_stock",$A2290,$A$1,7,101,100,100)</f>
        <v>0.75571428571429</v>
      </c>
      <c r="M2290" s="4">
        <f ca="1">[1]!thsiFinD("ths_vol_w_stock",$A2290,$A$1)/1000000</f>
        <v>19.688365999999998</v>
      </c>
      <c r="N2290" s="4">
        <f ca="1">[1]!thsiFinD("ths_turnover_ratio_w_stock",$A2290,$A$1)</f>
        <v>7.5549375401356</v>
      </c>
      <c r="O2290" s="4">
        <f ca="1">[1]!thsiFinD("ths_relative_chg_ratio_w_stock",$A2290,$A$1,104,100)</f>
        <v>-2.9803083995423001</v>
      </c>
      <c r="P2290" s="4"/>
    </row>
    <row r="2291" spans="1:16" x14ac:dyDescent="0.25">
      <c r="A2291" s="2" t="s">
        <v>4591</v>
      </c>
      <c r="B2291" s="2" t="s">
        <v>4592</v>
      </c>
      <c r="C2291" s="4">
        <f ca="1">[1]!thsiFinD("ths_vol_ratio_stock",$A2291,$A$1,7,100)</f>
        <v>0.84084539418118998</v>
      </c>
      <c r="D2291" s="4">
        <f ca="1">[1]!thsiFinD("ths_cr_stock",$A2291,$A$1,7,100,100)</f>
        <v>118.32061068701999</v>
      </c>
      <c r="E2291" s="4">
        <f ca="1">[1]!thsiFinD("ths_mfi_stock",$A2291,$A$1,7,100,100)</f>
        <v>52.617682097846</v>
      </c>
      <c r="F2291" s="4">
        <f ca="1">[1]!thsiFinD("ths_expma_stock",$A2291,$A$1,7,100,100)</f>
        <v>11.686205226581</v>
      </c>
      <c r="G2291" s="4">
        <f ca="1">[1]!thsiFinD("ths_rsi_stock",$A2291,$A$1,7,100,100)</f>
        <v>55.526939345533997</v>
      </c>
      <c r="H2291" s="4">
        <f ca="1">[1]!thsiFinD("ths_adtm_stock",$A2291,$A$1,7,3,100,100,100)</f>
        <v>0.74911660777385003</v>
      </c>
      <c r="I2291" s="4">
        <f ca="1">[1]!thsiFinD("ths_bbiboll_stock",$A2291,$A$1,7,3,100,100,100)</f>
        <v>11.6521875</v>
      </c>
      <c r="J2291" s="4">
        <f ca="1">[1]!thsiFinD("ths_dptb_stock",$A2291,$A$1,7,104,100,100)</f>
        <v>0.57142857142856995</v>
      </c>
      <c r="K2291" s="4">
        <f ca="1">[1]!thsiFinD("ths_srmi_stock",$A2291,$A$1,7,100,100)</f>
        <v>5.0547598989046996E-3</v>
      </c>
      <c r="L2291" s="4">
        <f ca="1">[1]!thsiFinD("ths_atr_stock",$A2291,$A$1,7,101,100,100)</f>
        <v>1.0571428571429</v>
      </c>
      <c r="M2291" s="4">
        <f ca="1">[1]!thsiFinD("ths_vol_w_stock",$A2291,$A$1)/1000000</f>
        <v>51.696694999999998</v>
      </c>
      <c r="N2291" s="4">
        <f ca="1">[1]!thsiFinD("ths_turnover_ratio_w_stock",$A2291,$A$1)</f>
        <v>41.447150422447002</v>
      </c>
      <c r="O2291" s="4">
        <f ca="1">[1]!thsiFinD("ths_relative_chg_ratio_w_stock",$A2291,$A$1,104,100)</f>
        <v>-5.4901992950440999</v>
      </c>
      <c r="P2291" s="4"/>
    </row>
    <row r="2292" spans="1:16" x14ac:dyDescent="0.25">
      <c r="A2292" s="2" t="s">
        <v>4593</v>
      </c>
      <c r="B2292" s="2" t="s">
        <v>4594</v>
      </c>
      <c r="C2292" s="4">
        <f ca="1">[1]!thsiFinD("ths_vol_ratio_stock",$A2292,$A$1,7,100)</f>
        <v>0.86709715589021996</v>
      </c>
      <c r="D2292" s="4">
        <f ca="1">[1]!thsiFinD("ths_cr_stock",$A2292,$A$1,7,100,100)</f>
        <v>52.503209242619</v>
      </c>
      <c r="E2292" s="4">
        <f ca="1">[1]!thsiFinD("ths_mfi_stock",$A2292,$A$1,7,100,100)</f>
        <v>25.757852110432001</v>
      </c>
      <c r="F2292" s="4">
        <f ca="1">[1]!thsiFinD("ths_expma_stock",$A2292,$A$1,7,100,100)</f>
        <v>14.688872674348</v>
      </c>
      <c r="G2292" s="4">
        <f ca="1">[1]!thsiFinD("ths_rsi_stock",$A2292,$A$1,7,100,100)</f>
        <v>36.174419977554997</v>
      </c>
      <c r="H2292" s="4">
        <f ca="1">[1]!thsiFinD("ths_adtm_stock",$A2292,$A$1,7,3,100,100,100)</f>
        <v>0.35772357723576997</v>
      </c>
      <c r="I2292" s="4">
        <f ca="1">[1]!thsiFinD("ths_bbiboll_stock",$A2292,$A$1,7,3,100,100,100)</f>
        <v>14.909791666666999</v>
      </c>
      <c r="J2292" s="4">
        <f ca="1">[1]!thsiFinD("ths_dptb_stock",$A2292,$A$1,7,104,100,100)</f>
        <v>0.42857142857142999</v>
      </c>
      <c r="K2292" s="4">
        <f ca="1">[1]!thsiFinD("ths_srmi_stock",$A2292,$A$1,7,100,100)</f>
        <v>-5.9740259740260003E-2</v>
      </c>
      <c r="L2292" s="4">
        <f ca="1">[1]!thsiFinD("ths_atr_stock",$A2292,$A$1,7,101,100,100)</f>
        <v>0.56571428571429005</v>
      </c>
      <c r="M2292" s="4">
        <f ca="1">[1]!thsiFinD("ths_vol_w_stock",$A2292,$A$1)/1000000</f>
        <v>9.1684450000000002</v>
      </c>
      <c r="N2292" s="4">
        <f ca="1">[1]!thsiFinD("ths_turnover_ratio_w_stock",$A2292,$A$1)</f>
        <v>7.2813356364680999</v>
      </c>
      <c r="O2292" s="4">
        <f ca="1">[1]!thsiFinD("ths_relative_chg_ratio_w_stock",$A2292,$A$1,104,100)</f>
        <v>-2.3662020767934999</v>
      </c>
      <c r="P2292" s="4"/>
    </row>
    <row r="2293" spans="1:16" x14ac:dyDescent="0.25">
      <c r="A2293" s="2" t="s">
        <v>4595</v>
      </c>
      <c r="B2293" s="2" t="s">
        <v>4596</v>
      </c>
      <c r="C2293" s="4">
        <f ca="1">[1]!thsiFinD("ths_vol_ratio_stock",$A2293,$A$1,7,100)</f>
        <v>1.1460547722301999</v>
      </c>
      <c r="D2293" s="4">
        <f ca="1">[1]!thsiFinD("ths_cr_stock",$A2293,$A$1,7,100,100)</f>
        <v>140</v>
      </c>
      <c r="E2293" s="4">
        <f ca="1">[1]!thsiFinD("ths_mfi_stock",$A2293,$A$1,7,100,100)</f>
        <v>49.144112218235001</v>
      </c>
      <c r="F2293" s="4">
        <f ca="1">[1]!thsiFinD("ths_expma_stock",$A2293,$A$1,7,100,100)</f>
        <v>5.9408789249513996</v>
      </c>
      <c r="G2293" s="4">
        <f ca="1">[1]!thsiFinD("ths_rsi_stock",$A2293,$A$1,7,100,100)</f>
        <v>61.319147209175</v>
      </c>
      <c r="H2293" s="4">
        <f ca="1">[1]!thsiFinD("ths_adtm_stock",$A2293,$A$1,7,3,100,100,100)</f>
        <v>0.42857142857142999</v>
      </c>
      <c r="I2293" s="4">
        <f ca="1">[1]!thsiFinD("ths_bbiboll_stock",$A2293,$A$1,7,3,100,100,100)</f>
        <v>5.9239583333333004</v>
      </c>
      <c r="J2293" s="4">
        <f ca="1">[1]!thsiFinD("ths_dptb_stock",$A2293,$A$1,7,104,100,100)</f>
        <v>0.85714285714285998</v>
      </c>
      <c r="K2293" s="4">
        <f ca="1">[1]!thsiFinD("ths_srmi_stock",$A2293,$A$1,7,100,100)</f>
        <v>3.2894736842105999E-3</v>
      </c>
      <c r="L2293" s="4">
        <f ca="1">[1]!thsiFinD("ths_atr_stock",$A2293,$A$1,7,101,100,100)</f>
        <v>0.36571428571428999</v>
      </c>
      <c r="M2293" s="4">
        <f ca="1">[1]!thsiFinD("ths_vol_w_stock",$A2293,$A$1)/1000000</f>
        <v>77.671718999999996</v>
      </c>
      <c r="N2293" s="4">
        <f ca="1">[1]!thsiFinD("ths_turnover_ratio_w_stock",$A2293,$A$1)</f>
        <v>25.032430008761999</v>
      </c>
      <c r="O2293" s="4">
        <f ca="1">[1]!thsiFinD("ths_relative_chg_ratio_w_stock",$A2293,$A$1,104,100)</f>
        <v>3.6742843375246999</v>
      </c>
      <c r="P2293" s="4"/>
    </row>
    <row r="2294" spans="1:16" x14ac:dyDescent="0.25">
      <c r="A2294" s="2" t="s">
        <v>4597</v>
      </c>
      <c r="B2294" s="2" t="s">
        <v>4598</v>
      </c>
      <c r="C2294" s="4">
        <f ca="1">[1]!thsiFinD("ths_vol_ratio_stock",$A2294,$A$1,7,100)</f>
        <v>1.0609416347209</v>
      </c>
      <c r="D2294" s="4">
        <f ca="1">[1]!thsiFinD("ths_cr_stock",$A2294,$A$1,7,100,100)</f>
        <v>35.093167701863003</v>
      </c>
      <c r="E2294" s="4">
        <f ca="1">[1]!thsiFinD("ths_mfi_stock",$A2294,$A$1,7,100,100)</f>
        <v>54.023876189745003</v>
      </c>
      <c r="F2294" s="4">
        <f ca="1">[1]!thsiFinD("ths_expma_stock",$A2294,$A$1,7,100,100)</f>
        <v>11.253513797977</v>
      </c>
      <c r="G2294" s="4">
        <f ca="1">[1]!thsiFinD("ths_rsi_stock",$A2294,$A$1,7,100,100)</f>
        <v>46.053358609561997</v>
      </c>
      <c r="H2294" s="4">
        <f ca="1">[1]!thsiFinD("ths_adtm_stock",$A2294,$A$1,7,3,100,100,100)</f>
        <v>-0.74545454545455003</v>
      </c>
      <c r="I2294" s="4">
        <f ca="1">[1]!thsiFinD("ths_bbiboll_stock",$A2294,$A$1,7,3,100,100,100)</f>
        <v>11.419583333333</v>
      </c>
      <c r="J2294" s="4">
        <f ca="1">[1]!thsiFinD("ths_dptb_stock",$A2294,$A$1,7,104,100,100)</f>
        <v>0.85714285714285998</v>
      </c>
      <c r="K2294" s="4">
        <f ca="1">[1]!thsiFinD("ths_srmi_stock",$A2294,$A$1,7,100,100)</f>
        <v>-8.5691188358932996E-2</v>
      </c>
      <c r="L2294" s="4">
        <f ca="1">[1]!thsiFinD("ths_atr_stock",$A2294,$A$1,7,101,100,100)</f>
        <v>0.66571428571429003</v>
      </c>
      <c r="M2294" s="4">
        <f ca="1">[1]!thsiFinD("ths_vol_w_stock",$A2294,$A$1)/1000000</f>
        <v>34.492066000000001</v>
      </c>
      <c r="N2294" s="4">
        <f ca="1">[1]!thsiFinD("ths_turnover_ratio_w_stock",$A2294,$A$1)</f>
        <v>18.696483775525</v>
      </c>
      <c r="O2294" s="4">
        <f ca="1">[1]!thsiFinD("ths_relative_chg_ratio_w_stock",$A2294,$A$1,104,100)</f>
        <v>-0.25112578875883002</v>
      </c>
      <c r="P2294" s="4"/>
    </row>
    <row r="2295" spans="1:16" x14ac:dyDescent="0.25">
      <c r="A2295" s="2" t="s">
        <v>4599</v>
      </c>
      <c r="B2295" s="2" t="s">
        <v>4600</v>
      </c>
      <c r="C2295" s="4">
        <f ca="1">[1]!thsiFinD("ths_vol_ratio_stock",$A2295,$A$1,7,100)</f>
        <v>2.0864082879015999</v>
      </c>
      <c r="D2295" s="4">
        <f ca="1">[1]!thsiFinD("ths_cr_stock",$A2295,$A$1,7,100,100)</f>
        <v>65.620031796502005</v>
      </c>
      <c r="E2295" s="4">
        <f ca="1">[1]!thsiFinD("ths_mfi_stock",$A2295,$A$1,7,100,100)</f>
        <v>25.661154214741</v>
      </c>
      <c r="F2295" s="4">
        <f ca="1">[1]!thsiFinD("ths_expma_stock",$A2295,$A$1,7,100,100)</f>
        <v>68.70713648281</v>
      </c>
      <c r="G2295" s="4">
        <f ca="1">[1]!thsiFinD("ths_rsi_stock",$A2295,$A$1,7,100,100)</f>
        <v>29.523840541685999</v>
      </c>
      <c r="H2295" s="4">
        <f ca="1">[1]!thsiFinD("ths_adtm_stock",$A2295,$A$1,7,3,100,100,100)</f>
        <v>-9.8630136986297995E-2</v>
      </c>
      <c r="I2295" s="4">
        <f ca="1">[1]!thsiFinD("ths_bbiboll_stock",$A2295,$A$1,7,3,100,100,100)</f>
        <v>69.741145833332993</v>
      </c>
      <c r="J2295" s="4">
        <f ca="1">[1]!thsiFinD("ths_dptb_stock",$A2295,$A$1,7,104,100,100)</f>
        <v>0.42857142857142999</v>
      </c>
      <c r="K2295" s="4">
        <f ca="1">[1]!thsiFinD("ths_srmi_stock",$A2295,$A$1,7,100,100)</f>
        <v>-3.0755964357573998E-2</v>
      </c>
      <c r="L2295" s="4">
        <f ca="1">[1]!thsiFinD("ths_atr_stock",$A2295,$A$1,7,101,100,100)</f>
        <v>1.9842857142857</v>
      </c>
      <c r="M2295" s="4">
        <f ca="1">[1]!thsiFinD("ths_vol_w_stock",$A2295,$A$1)/1000000</f>
        <v>15.83745</v>
      </c>
      <c r="N2295" s="4">
        <f ca="1">[1]!thsiFinD("ths_turnover_ratio_w_stock",$A2295,$A$1)</f>
        <v>2.2677633367569001</v>
      </c>
      <c r="O2295" s="4">
        <f ca="1">[1]!thsiFinD("ths_relative_chg_ratio_w_stock",$A2295,$A$1,104,100)</f>
        <v>-2.7955416528493</v>
      </c>
      <c r="P2295" s="4"/>
    </row>
    <row r="2296" spans="1:16" x14ac:dyDescent="0.25">
      <c r="A2296" s="2" t="s">
        <v>4601</v>
      </c>
      <c r="B2296" s="2" t="s">
        <v>4602</v>
      </c>
      <c r="C2296" s="4">
        <f ca="1">[1]!thsiFinD("ths_vol_ratio_stock",$A2296,$A$1,7,100)</f>
        <v>1.0057045586466999</v>
      </c>
      <c r="D2296" s="4">
        <f ca="1">[1]!thsiFinD("ths_cr_stock",$A2296,$A$1,7,100,100)</f>
        <v>10.326259106747001</v>
      </c>
      <c r="E2296" s="4">
        <f ca="1">[1]!thsiFinD("ths_mfi_stock",$A2296,$A$1,7,100,100)</f>
        <v>0</v>
      </c>
      <c r="F2296" s="4">
        <f ca="1">[1]!thsiFinD("ths_expma_stock",$A2296,$A$1,7,100,100)</f>
        <v>48.776339115223003</v>
      </c>
      <c r="G2296" s="4">
        <f ca="1">[1]!thsiFinD("ths_rsi_stock",$A2296,$A$1,7,100,100)</f>
        <v>11.713599950695</v>
      </c>
      <c r="H2296" s="4">
        <f ca="1">[1]!thsiFinD("ths_adtm_stock",$A2296,$A$1,7,3,100,100,100)</f>
        <v>-0.87032967032967001</v>
      </c>
      <c r="I2296" s="4">
        <f ca="1">[1]!thsiFinD("ths_bbiboll_stock",$A2296,$A$1,7,3,100,100,100)</f>
        <v>52.2734375</v>
      </c>
      <c r="J2296" s="4">
        <f ca="1">[1]!thsiFinD("ths_dptb_stock",$A2296,$A$1,7,104,100,100)</f>
        <v>0.57142857142856995</v>
      </c>
      <c r="K2296" s="4">
        <f ca="1">[1]!thsiFinD("ths_srmi_stock",$A2296,$A$1,7,100,100)</f>
        <v>-0.12518853695324</v>
      </c>
      <c r="L2296" s="4">
        <f ca="1">[1]!thsiFinD("ths_atr_stock",$A2296,$A$1,7,101,100,100)</f>
        <v>1.71</v>
      </c>
      <c r="M2296" s="4">
        <f ca="1">[1]!thsiFinD("ths_vol_w_stock",$A2296,$A$1)/1000000</f>
        <v>2.447438</v>
      </c>
      <c r="N2296" s="4">
        <f ca="1">[1]!thsiFinD("ths_turnover_ratio_w_stock",$A2296,$A$1)</f>
        <v>3.0115421584439002</v>
      </c>
      <c r="O2296" s="4">
        <f ca="1">[1]!thsiFinD("ths_relative_chg_ratio_w_stock",$A2296,$A$1,104,100)</f>
        <v>-7.8692828052566002</v>
      </c>
      <c r="P2296" s="4"/>
    </row>
    <row r="2297" spans="1:16" x14ac:dyDescent="0.25">
      <c r="A2297" s="2" t="s">
        <v>4603</v>
      </c>
      <c r="B2297" s="2" t="s">
        <v>4604</v>
      </c>
      <c r="C2297" s="4">
        <f ca="1">[1]!thsiFinD("ths_vol_ratio_stock",$A2297,$A$1,7,100)</f>
        <v>0.56566481866169005</v>
      </c>
      <c r="D2297" s="4">
        <f ca="1">[1]!thsiFinD("ths_cr_stock",$A2297,$A$1,7,100,100)</f>
        <v>100.56315366050001</v>
      </c>
      <c r="E2297" s="4">
        <f ca="1">[1]!thsiFinD("ths_mfi_stock",$A2297,$A$1,7,100,100)</f>
        <v>43.468305423631001</v>
      </c>
      <c r="F2297" s="4">
        <f ca="1">[1]!thsiFinD("ths_expma_stock",$A2297,$A$1,7,100,100)</f>
        <v>19.798012500449001</v>
      </c>
      <c r="G2297" s="4">
        <f ca="1">[1]!thsiFinD("ths_rsi_stock",$A2297,$A$1,7,100,100)</f>
        <v>58.483303665553997</v>
      </c>
      <c r="H2297" s="4">
        <f ca="1">[1]!thsiFinD("ths_adtm_stock",$A2297,$A$1,7,3,100,100,100)</f>
        <v>0.88663967611336003</v>
      </c>
      <c r="I2297" s="4">
        <f ca="1">[1]!thsiFinD("ths_bbiboll_stock",$A2297,$A$1,7,3,100,100,100)</f>
        <v>19.499895833332999</v>
      </c>
      <c r="J2297" s="4">
        <f ca="1">[1]!thsiFinD("ths_dptb_stock",$A2297,$A$1,7,104,100,100)</f>
        <v>0.28571428571428997</v>
      </c>
      <c r="K2297" s="4">
        <f ca="1">[1]!thsiFinD("ths_srmi_stock",$A2297,$A$1,7,100,100)</f>
        <v>-5.7492931196984003E-2</v>
      </c>
      <c r="L2297" s="4">
        <f ca="1">[1]!thsiFinD("ths_atr_stock",$A2297,$A$1,7,101,100,100)</f>
        <v>1.1942857142857</v>
      </c>
      <c r="M2297" s="4">
        <f ca="1">[1]!thsiFinD("ths_vol_w_stock",$A2297,$A$1)/1000000</f>
        <v>21.335280999999998</v>
      </c>
      <c r="N2297" s="4">
        <f ca="1">[1]!thsiFinD("ths_turnover_ratio_w_stock",$A2297,$A$1)</f>
        <v>34.744106228962004</v>
      </c>
      <c r="O2297" s="4">
        <f ca="1">[1]!thsiFinD("ths_relative_chg_ratio_w_stock",$A2297,$A$1,104,100)</f>
        <v>-0.89299147607107998</v>
      </c>
      <c r="P2297" s="4"/>
    </row>
    <row r="2298" spans="1:16" x14ac:dyDescent="0.25">
      <c r="A2298" s="2" t="s">
        <v>4605</v>
      </c>
      <c r="B2298" s="2" t="s">
        <v>4606</v>
      </c>
      <c r="C2298" s="4">
        <f ca="1">[1]!thsiFinD("ths_vol_ratio_stock",$A2298,$A$1,7,100)</f>
        <v>2.1747379944332002</v>
      </c>
      <c r="D2298" s="4">
        <f ca="1">[1]!thsiFinD("ths_cr_stock",$A2298,$A$1,7,100,100)</f>
        <v>221.0752688172</v>
      </c>
      <c r="E2298" s="4">
        <f ca="1">[1]!thsiFinD("ths_mfi_stock",$A2298,$A$1,7,100,100)</f>
        <v>78.352930870932994</v>
      </c>
      <c r="F2298" s="4">
        <f ca="1">[1]!thsiFinD("ths_expma_stock",$A2298,$A$1,7,100,100)</f>
        <v>26.819295708932</v>
      </c>
      <c r="G2298" s="4">
        <f ca="1">[1]!thsiFinD("ths_rsi_stock",$A2298,$A$1,7,100,100)</f>
        <v>84.553046538838004</v>
      </c>
      <c r="H2298" s="4">
        <f ca="1">[1]!thsiFinD("ths_adtm_stock",$A2298,$A$1,7,3,100,100,100)</f>
        <v>0.94494238156209998</v>
      </c>
      <c r="I2298" s="4">
        <f ca="1">[1]!thsiFinD("ths_bbiboll_stock",$A2298,$A$1,7,3,100,100,100)</f>
        <v>26.181770833333001</v>
      </c>
      <c r="J2298" s="4">
        <f ca="1">[1]!thsiFinD("ths_dptb_stock",$A2298,$A$1,7,104,100,100)</f>
        <v>0.57142857142856995</v>
      </c>
      <c r="K2298" s="4">
        <f ca="1">[1]!thsiFinD("ths_srmi_stock",$A2298,$A$1,7,100,100)</f>
        <v>0.13184165232358</v>
      </c>
      <c r="L2298" s="4">
        <f ca="1">[1]!thsiFinD("ths_atr_stock",$A2298,$A$1,7,101,100,100)</f>
        <v>2.1800000000000002</v>
      </c>
      <c r="M2298" s="4">
        <f ca="1">[1]!thsiFinD("ths_vol_w_stock",$A2298,$A$1)/1000000</f>
        <v>55.179313</v>
      </c>
      <c r="N2298" s="4">
        <f ca="1">[1]!thsiFinD("ths_turnover_ratio_w_stock",$A2298,$A$1)</f>
        <v>67.326481312368003</v>
      </c>
      <c r="O2298" s="4">
        <f ca="1">[1]!thsiFinD("ths_relative_chg_ratio_w_stock",$A2298,$A$1,104,100)</f>
        <v>19.688377711651</v>
      </c>
      <c r="P2298" s="4"/>
    </row>
    <row r="2299" spans="1:16" x14ac:dyDescent="0.25">
      <c r="A2299" s="2" t="s">
        <v>4607</v>
      </c>
      <c r="B2299" s="2" t="s">
        <v>4608</v>
      </c>
      <c r="C2299" s="4">
        <f ca="1">[1]!thsiFinD("ths_vol_ratio_stock",$A2299,$A$1,7,100)</f>
        <v>0.57991297731880997</v>
      </c>
      <c r="D2299" s="4">
        <f ca="1">[1]!thsiFinD("ths_cr_stock",$A2299,$A$1,7,100,100)</f>
        <v>119.70082749841001</v>
      </c>
      <c r="E2299" s="4">
        <f ca="1">[1]!thsiFinD("ths_mfi_stock",$A2299,$A$1,7,100,100)</f>
        <v>56.546659293556999</v>
      </c>
      <c r="F2299" s="4">
        <f ca="1">[1]!thsiFinD("ths_expma_stock",$A2299,$A$1,7,100,100)</f>
        <v>39.659717512695998</v>
      </c>
      <c r="G2299" s="4">
        <f ca="1">[1]!thsiFinD("ths_rsi_stock",$A2299,$A$1,7,100,100)</f>
        <v>57.709519838657997</v>
      </c>
      <c r="H2299" s="4">
        <f ca="1">[1]!thsiFinD("ths_adtm_stock",$A2299,$A$1,7,3,100,100,100)</f>
        <v>0.67729468599034004</v>
      </c>
      <c r="I2299" s="4">
        <f ca="1">[1]!thsiFinD("ths_bbiboll_stock",$A2299,$A$1,7,3,100,100,100)</f>
        <v>38.940312499999997</v>
      </c>
      <c r="J2299" s="4">
        <f ca="1">[1]!thsiFinD("ths_dptb_stock",$A2299,$A$1,7,104,100,100)</f>
        <v>0.42857142857142999</v>
      </c>
      <c r="K2299" s="4">
        <f ca="1">[1]!thsiFinD("ths_srmi_stock",$A2299,$A$1,7,100,100)</f>
        <v>5.5290273938174997E-2</v>
      </c>
      <c r="L2299" s="4">
        <f ca="1">[1]!thsiFinD("ths_atr_stock",$A2299,$A$1,7,101,100,100)</f>
        <v>3.6214285714285999</v>
      </c>
      <c r="M2299" s="4">
        <f ca="1">[1]!thsiFinD("ths_vol_w_stock",$A2299,$A$1)/1000000</f>
        <v>15.876243000000001</v>
      </c>
      <c r="N2299" s="4">
        <f ca="1">[1]!thsiFinD("ths_turnover_ratio_w_stock",$A2299,$A$1)</f>
        <v>37.110995310496001</v>
      </c>
      <c r="O2299" s="4">
        <f ca="1">[1]!thsiFinD("ths_relative_chg_ratio_w_stock",$A2299,$A$1,104,100)</f>
        <v>-3.8370308053694</v>
      </c>
      <c r="P2299" s="4"/>
    </row>
    <row r="2300" spans="1:16" x14ac:dyDescent="0.25">
      <c r="A2300" s="2" t="s">
        <v>4609</v>
      </c>
      <c r="B2300" s="2" t="s">
        <v>4610</v>
      </c>
      <c r="C2300" s="4">
        <f ca="1">[1]!thsiFinD("ths_vol_ratio_stock",$A2300,$A$1,7,100)</f>
        <v>0.75637516208039002</v>
      </c>
      <c r="D2300" s="4">
        <f ca="1">[1]!thsiFinD("ths_cr_stock",$A2300,$A$1,7,100,100)</f>
        <v>75.840978593271998</v>
      </c>
      <c r="E2300" s="4">
        <f ca="1">[1]!thsiFinD("ths_mfi_stock",$A2300,$A$1,7,100,100)</f>
        <v>39.286788379708</v>
      </c>
      <c r="F2300" s="4">
        <f ca="1">[1]!thsiFinD("ths_expma_stock",$A2300,$A$1,7,100,100)</f>
        <v>20.622399940868</v>
      </c>
      <c r="G2300" s="4">
        <f ca="1">[1]!thsiFinD("ths_rsi_stock",$A2300,$A$1,7,100,100)</f>
        <v>46.250105832953999</v>
      </c>
      <c r="H2300" s="4">
        <f ca="1">[1]!thsiFinD("ths_adtm_stock",$A2300,$A$1,7,3,100,100,100)</f>
        <v>-6.4171122994650998E-2</v>
      </c>
      <c r="I2300" s="4">
        <f ca="1">[1]!thsiFinD("ths_bbiboll_stock",$A2300,$A$1,7,3,100,100,100)</f>
        <v>20.931979166666999</v>
      </c>
      <c r="J2300" s="4">
        <f ca="1">[1]!thsiFinD("ths_dptb_stock",$A2300,$A$1,7,104,100,100)</f>
        <v>0.71428571428570997</v>
      </c>
      <c r="K2300" s="4">
        <f ca="1">[1]!thsiFinD("ths_srmi_stock",$A2300,$A$1,7,100,100)</f>
        <v>-3.3519553072626003E-2</v>
      </c>
      <c r="L2300" s="4">
        <f ca="1">[1]!thsiFinD("ths_atr_stock",$A2300,$A$1,7,101,100,100)</f>
        <v>0.82285714285713996</v>
      </c>
      <c r="M2300" s="4">
        <f ca="1">[1]!thsiFinD("ths_vol_w_stock",$A2300,$A$1)/1000000</f>
        <v>3.7483</v>
      </c>
      <c r="N2300" s="4">
        <f ca="1">[1]!thsiFinD("ths_turnover_ratio_w_stock",$A2300,$A$1)</f>
        <v>5.3105323257882002</v>
      </c>
      <c r="O2300" s="4">
        <f ca="1">[1]!thsiFinD("ths_relative_chg_ratio_w_stock",$A2300,$A$1,104,100)</f>
        <v>1.2614367072857</v>
      </c>
      <c r="P2300" s="4"/>
    </row>
    <row r="2301" spans="1:16" x14ac:dyDescent="0.25">
      <c r="A2301" s="2" t="s">
        <v>4611</v>
      </c>
      <c r="B2301" s="2" t="s">
        <v>4612</v>
      </c>
      <c r="C2301" s="4">
        <f ca="1">[1]!thsiFinD("ths_vol_ratio_stock",$A2301,$A$1,7,100)</f>
        <v>1.2665816326531001</v>
      </c>
      <c r="D2301" s="4">
        <f ca="1">[1]!thsiFinD("ths_cr_stock",$A2301,$A$1,7,100,100)</f>
        <v>87.333333333333997</v>
      </c>
      <c r="E2301" s="4">
        <f ca="1">[1]!thsiFinD("ths_mfi_stock",$A2301,$A$1,7,100,100)</f>
        <v>50.011428843186003</v>
      </c>
      <c r="F2301" s="4">
        <f ca="1">[1]!thsiFinD("ths_expma_stock",$A2301,$A$1,7,100,100)</f>
        <v>10.205356668744001</v>
      </c>
      <c r="G2301" s="4">
        <f ca="1">[1]!thsiFinD("ths_rsi_stock",$A2301,$A$1,7,100,100)</f>
        <v>49.245765080298</v>
      </c>
      <c r="H2301" s="4">
        <f ca="1">[1]!thsiFinD("ths_adtm_stock",$A2301,$A$1,7,3,100,100,100)</f>
        <v>9.5238095238096995E-2</v>
      </c>
      <c r="I2301" s="4">
        <f ca="1">[1]!thsiFinD("ths_bbiboll_stock",$A2301,$A$1,7,3,100,100,100)</f>
        <v>10.288437500000001</v>
      </c>
      <c r="J2301" s="4">
        <f ca="1">[1]!thsiFinD("ths_dptb_stock",$A2301,$A$1,7,104,100,100)</f>
        <v>0.57142857142856995</v>
      </c>
      <c r="K2301" s="4">
        <f ca="1">[1]!thsiFinD("ths_srmi_stock",$A2301,$A$1,7,100,100)</f>
        <v>-1.5325670498084001E-2</v>
      </c>
      <c r="L2301" s="4">
        <f ca="1">[1]!thsiFinD("ths_atr_stock",$A2301,$A$1,7,101,100,100)</f>
        <v>0.41</v>
      </c>
      <c r="M2301" s="4">
        <f ca="1">[1]!thsiFinD("ths_vol_w_stock",$A2301,$A$1)/1000000</f>
        <v>7.2660999999999998</v>
      </c>
      <c r="N2301" s="4">
        <f ca="1">[1]!thsiFinD("ths_turnover_ratio_w_stock",$A2301,$A$1)</f>
        <v>7.1707558376931004</v>
      </c>
      <c r="O2301" s="4">
        <f ca="1">[1]!thsiFinD("ths_relative_chg_ratio_w_stock",$A2301,$A$1,104,100)</f>
        <v>1.3622066348219</v>
      </c>
      <c r="P2301" s="4"/>
    </row>
    <row r="2302" spans="1:16" x14ac:dyDescent="0.25">
      <c r="A2302" s="2" t="s">
        <v>4613</v>
      </c>
      <c r="B2302" s="2" t="s">
        <v>4614</v>
      </c>
      <c r="C2302" s="4">
        <f ca="1">[1]!thsiFinD("ths_vol_ratio_stock",$A2302,$A$1,7,100)</f>
        <v>0.77242850752995995</v>
      </c>
      <c r="D2302" s="4">
        <f ca="1">[1]!thsiFinD("ths_cr_stock",$A2302,$A$1,7,100,100)</f>
        <v>97.905759162303994</v>
      </c>
      <c r="E2302" s="4">
        <f ca="1">[1]!thsiFinD("ths_mfi_stock",$A2302,$A$1,7,100,100)</f>
        <v>46.418785828094997</v>
      </c>
      <c r="F2302" s="4">
        <f ca="1">[1]!thsiFinD("ths_expma_stock",$A2302,$A$1,7,100,100)</f>
        <v>5.5988331144477996</v>
      </c>
      <c r="G2302" s="4">
        <f ca="1">[1]!thsiFinD("ths_rsi_stock",$A2302,$A$1,7,100,100)</f>
        <v>42.498633045896</v>
      </c>
      <c r="H2302" s="4">
        <f ca="1">[1]!thsiFinD("ths_adtm_stock",$A2302,$A$1,7,3,100,100,100)</f>
        <v>0.39</v>
      </c>
      <c r="I2302" s="4">
        <f ca="1">[1]!thsiFinD("ths_bbiboll_stock",$A2302,$A$1,7,3,100,100,100)</f>
        <v>5.7827083333333</v>
      </c>
      <c r="J2302" s="4">
        <f ca="1">[1]!thsiFinD("ths_dptb_stock",$A2302,$A$1,7,104,100,100)</f>
        <v>0.57142857142856995</v>
      </c>
      <c r="K2302" s="4">
        <f ca="1">[1]!thsiFinD("ths_srmi_stock",$A2302,$A$1,7,100,100)</f>
        <v>-2.2569444444444E-2</v>
      </c>
      <c r="L2302" s="4">
        <f ca="1">[1]!thsiFinD("ths_atr_stock",$A2302,$A$1,7,101,100,100)</f>
        <v>0.36428571428570999</v>
      </c>
      <c r="M2302" s="4">
        <f ca="1">[1]!thsiFinD("ths_vol_w_stock",$A2302,$A$1)/1000000</f>
        <v>27.740713</v>
      </c>
      <c r="N2302" s="4">
        <f ca="1">[1]!thsiFinD("ths_turnover_ratio_w_stock",$A2302,$A$1)</f>
        <v>11.549263338514001</v>
      </c>
      <c r="O2302" s="4">
        <f ca="1">[1]!thsiFinD("ths_relative_chg_ratio_w_stock",$A2302,$A$1,104,100)</f>
        <v>6.0088950676578001</v>
      </c>
      <c r="P2302" s="4"/>
    </row>
    <row r="2303" spans="1:16" x14ac:dyDescent="0.25">
      <c r="A2303" s="2" t="s">
        <v>4615</v>
      </c>
      <c r="B2303" s="2" t="s">
        <v>4616</v>
      </c>
      <c r="C2303" s="4">
        <f ca="1">[1]!thsiFinD("ths_vol_ratio_stock",$A2303,$A$1,7,100)</f>
        <v>1.4581882545442</v>
      </c>
      <c r="D2303" s="4">
        <f ca="1">[1]!thsiFinD("ths_cr_stock",$A2303,$A$1,7,100,100)</f>
        <v>16.814159292035001</v>
      </c>
      <c r="E2303" s="4">
        <f ca="1">[1]!thsiFinD("ths_mfi_stock",$A2303,$A$1,7,100,100)</f>
        <v>13.763811590126</v>
      </c>
      <c r="F2303" s="4">
        <f ca="1">[1]!thsiFinD("ths_expma_stock",$A2303,$A$1,7,100,100)</f>
        <v>9.6964494442245996</v>
      </c>
      <c r="G2303" s="4">
        <f ca="1">[1]!thsiFinD("ths_rsi_stock",$A2303,$A$1,7,100,100)</f>
        <v>24.860465916317999</v>
      </c>
      <c r="H2303" s="4">
        <f ca="1">[1]!thsiFinD("ths_adtm_stock",$A2303,$A$1,7,3,100,100,100)</f>
        <v>-0.64864864864865002</v>
      </c>
      <c r="I2303" s="4">
        <f ca="1">[1]!thsiFinD("ths_bbiboll_stock",$A2303,$A$1,7,3,100,100,100)</f>
        <v>9.9666666666667005</v>
      </c>
      <c r="J2303" s="4">
        <f ca="1">[1]!thsiFinD("ths_dptb_stock",$A2303,$A$1,7,104,100,100)</f>
        <v>0.57142857142856995</v>
      </c>
      <c r="K2303" s="4">
        <f ca="1">[1]!thsiFinD("ths_srmi_stock",$A2303,$A$1,7,100,100)</f>
        <v>-0.10800385728061999</v>
      </c>
      <c r="L2303" s="4">
        <f ca="1">[1]!thsiFinD("ths_atr_stock",$A2303,$A$1,7,101,100,100)</f>
        <v>0.4</v>
      </c>
      <c r="M2303" s="4">
        <f ca="1">[1]!thsiFinD("ths_vol_w_stock",$A2303,$A$1)/1000000</f>
        <v>33.331935000000001</v>
      </c>
      <c r="N2303" s="4">
        <f ca="1">[1]!thsiFinD("ths_turnover_ratio_w_stock",$A2303,$A$1)</f>
        <v>18.822548261885</v>
      </c>
      <c r="O2303" s="4">
        <f ca="1">[1]!thsiFinD("ths_relative_chg_ratio_w_stock",$A2303,$A$1,104,100)</f>
        <v>-7.8055386807599003</v>
      </c>
      <c r="P2303" s="4"/>
    </row>
    <row r="2304" spans="1:16" x14ac:dyDescent="0.25">
      <c r="A2304" s="2" t="s">
        <v>4617</v>
      </c>
      <c r="B2304" s="2" t="s">
        <v>4618</v>
      </c>
      <c r="C2304" s="4">
        <f ca="1">[1]!thsiFinD("ths_vol_ratio_stock",$A2304,$A$1,7,100)</f>
        <v>1.0842443481295001</v>
      </c>
      <c r="D2304" s="4">
        <f ca="1">[1]!thsiFinD("ths_cr_stock",$A2304,$A$1,7,100,100)</f>
        <v>35.328105654147997</v>
      </c>
      <c r="E2304" s="4">
        <f ca="1">[1]!thsiFinD("ths_mfi_stock",$A2304,$A$1,7,100,100)</f>
        <v>16.735094439244001</v>
      </c>
      <c r="F2304" s="4">
        <f ca="1">[1]!thsiFinD("ths_expma_stock",$A2304,$A$1,7,100,100)</f>
        <v>52.106438673310002</v>
      </c>
      <c r="G2304" s="4">
        <f ca="1">[1]!thsiFinD("ths_rsi_stock",$A2304,$A$1,7,100,100)</f>
        <v>24.768402136837</v>
      </c>
      <c r="H2304" s="4">
        <f ca="1">[1]!thsiFinD("ths_adtm_stock",$A2304,$A$1,7,3,100,100,100)</f>
        <v>-0.39849624060151001</v>
      </c>
      <c r="I2304" s="4">
        <f ca="1">[1]!thsiFinD("ths_bbiboll_stock",$A2304,$A$1,7,3,100,100,100)</f>
        <v>52.957812500000003</v>
      </c>
      <c r="J2304" s="4">
        <f ca="1">[1]!thsiFinD("ths_dptb_stock",$A2304,$A$1,7,104,100,100)</f>
        <v>0.57142857142856995</v>
      </c>
      <c r="K2304" s="4">
        <f ca="1">[1]!thsiFinD("ths_srmi_stock",$A2304,$A$1,7,100,100)</f>
        <v>-6.3955637707948002E-2</v>
      </c>
      <c r="L2304" s="4">
        <f ca="1">[1]!thsiFinD("ths_atr_stock",$A2304,$A$1,7,101,100,100)</f>
        <v>1.5671428571429</v>
      </c>
      <c r="M2304" s="4">
        <f ca="1">[1]!thsiFinD("ths_vol_w_stock",$A2304,$A$1)/1000000</f>
        <v>7.3429250000000001</v>
      </c>
      <c r="N2304" s="4">
        <f ca="1">[1]!thsiFinD("ths_turnover_ratio_w_stock",$A2304,$A$1)</f>
        <v>6.0074010496983004</v>
      </c>
      <c r="O2304" s="4">
        <f ca="1">[1]!thsiFinD("ths_relative_chg_ratio_w_stock",$A2304,$A$1,104,100)</f>
        <v>-4.2502038789343999</v>
      </c>
      <c r="P2304" s="4"/>
    </row>
    <row r="2305" spans="1:16" x14ac:dyDescent="0.25">
      <c r="A2305" s="2" t="s">
        <v>4619</v>
      </c>
      <c r="B2305" s="2" t="s">
        <v>4620</v>
      </c>
      <c r="C2305" s="4">
        <f ca="1">[1]!thsiFinD("ths_vol_ratio_stock",$A2305,$A$1,7,100)</f>
        <v>1.0392139216264999</v>
      </c>
      <c r="D2305" s="4">
        <f ca="1">[1]!thsiFinD("ths_cr_stock",$A2305,$A$1,7,100,100)</f>
        <v>-1.7053396701146</v>
      </c>
      <c r="E2305" s="4">
        <f ca="1">[1]!thsiFinD("ths_mfi_stock",$A2305,$A$1,7,100,100)</f>
        <v>0</v>
      </c>
      <c r="F2305" s="4">
        <f ca="1">[1]!thsiFinD("ths_expma_stock",$A2305,$A$1,7,100,100)</f>
        <v>40.921025581423997</v>
      </c>
      <c r="G2305" s="4">
        <f ca="1">[1]!thsiFinD("ths_rsi_stock",$A2305,$A$1,7,100,100)</f>
        <v>17.074409969931999</v>
      </c>
      <c r="H2305" s="4">
        <f ca="1">[1]!thsiFinD("ths_adtm_stock",$A2305,$A$1,7,3,100,100,100)</f>
        <v>-0.98115942028985004</v>
      </c>
      <c r="I2305" s="4">
        <f ca="1">[1]!thsiFinD("ths_bbiboll_stock",$A2305,$A$1,7,3,100,100,100)</f>
        <v>42.168333333333003</v>
      </c>
      <c r="J2305" s="4">
        <f ca="1">[1]!thsiFinD("ths_dptb_stock",$A2305,$A$1,7,104,100,100)</f>
        <v>0.85714285714285998</v>
      </c>
      <c r="K2305" s="4">
        <f ca="1">[1]!thsiFinD("ths_srmi_stock",$A2305,$A$1,7,100,100)</f>
        <v>-0.15024091108191001</v>
      </c>
      <c r="L2305" s="4">
        <f ca="1">[1]!thsiFinD("ths_atr_stock",$A2305,$A$1,7,101,100,100)</f>
        <v>1.7914285714286</v>
      </c>
      <c r="M2305" s="4">
        <f ca="1">[1]!thsiFinD("ths_vol_w_stock",$A2305,$A$1)/1000000</f>
        <v>24.279914999999999</v>
      </c>
      <c r="N2305" s="4">
        <f ca="1">[1]!thsiFinD("ths_turnover_ratio_w_stock",$A2305,$A$1)</f>
        <v>19.407998188751002</v>
      </c>
      <c r="O2305" s="4">
        <f ca="1">[1]!thsiFinD("ths_relative_chg_ratio_w_stock",$A2305,$A$1,104,100)</f>
        <v>-11.935264605358</v>
      </c>
      <c r="P2305" s="4"/>
    </row>
    <row r="2306" spans="1:16" x14ac:dyDescent="0.25">
      <c r="A2306" s="2" t="s">
        <v>4621</v>
      </c>
      <c r="B2306" s="2" t="s">
        <v>4622</v>
      </c>
      <c r="C2306" s="4">
        <f ca="1">[1]!thsiFinD("ths_vol_ratio_stock",$A2306,$A$1,7,100)</f>
        <v>1.5375752028428</v>
      </c>
      <c r="D2306" s="4">
        <f ca="1">[1]!thsiFinD("ths_cr_stock",$A2306,$A$1,7,100,100)</f>
        <v>37.812860993454002</v>
      </c>
      <c r="E2306" s="4">
        <f ca="1">[1]!thsiFinD("ths_mfi_stock",$A2306,$A$1,7,100,100)</f>
        <v>43.254902600667997</v>
      </c>
      <c r="F2306" s="4">
        <f ca="1">[1]!thsiFinD("ths_expma_stock",$A2306,$A$1,7,100,100)</f>
        <v>26.765462334652</v>
      </c>
      <c r="G2306" s="4">
        <f ca="1">[1]!thsiFinD("ths_rsi_stock",$A2306,$A$1,7,100,100)</f>
        <v>44.556559472255998</v>
      </c>
      <c r="H2306" s="4">
        <f ca="1">[1]!thsiFinD("ths_adtm_stock",$A2306,$A$1,7,3,100,100,100)</f>
        <v>-0.80922431865828004</v>
      </c>
      <c r="I2306" s="4">
        <f ca="1">[1]!thsiFinD("ths_bbiboll_stock",$A2306,$A$1,7,3,100,100,100)</f>
        <v>27.392812500000002</v>
      </c>
      <c r="J2306" s="4">
        <f ca="1">[1]!thsiFinD("ths_dptb_stock",$A2306,$A$1,7,104,100,100)</f>
        <v>0.71428571428570997</v>
      </c>
      <c r="K2306" s="4">
        <f ca="1">[1]!thsiFinD("ths_srmi_stock",$A2306,$A$1,7,100,100)</f>
        <v>-9.9195710455764002E-2</v>
      </c>
      <c r="L2306" s="4">
        <f ca="1">[1]!thsiFinD("ths_atr_stock",$A2306,$A$1,7,101,100,100)</f>
        <v>1.7714285714286</v>
      </c>
      <c r="M2306" s="4">
        <f ca="1">[1]!thsiFinD("ths_vol_w_stock",$A2306,$A$1)/1000000</f>
        <v>41.698590000000003</v>
      </c>
      <c r="N2306" s="4">
        <f ca="1">[1]!thsiFinD("ths_turnover_ratio_w_stock",$A2306,$A$1)</f>
        <v>28.963641489370001</v>
      </c>
      <c r="O2306" s="4">
        <f ca="1">[1]!thsiFinD("ths_relative_chg_ratio_w_stock",$A2306,$A$1,104,100)</f>
        <v>-1.495762341956</v>
      </c>
      <c r="P2306" s="4"/>
    </row>
    <row r="2307" spans="1:16" x14ac:dyDescent="0.25">
      <c r="A2307" s="2" t="s">
        <v>4623</v>
      </c>
      <c r="B2307" s="2" t="s">
        <v>4624</v>
      </c>
      <c r="C2307" s="4">
        <f ca="1">[1]!thsiFinD("ths_vol_ratio_stock",$A2307,$A$1,7,100)</f>
        <v>1.0892858608210001</v>
      </c>
      <c r="D2307" s="4">
        <f ca="1">[1]!thsiFinD("ths_cr_stock",$A2307,$A$1,7,100,100)</f>
        <v>101.92016169783</v>
      </c>
      <c r="E2307" s="4">
        <f ca="1">[1]!thsiFinD("ths_mfi_stock",$A2307,$A$1,7,100,100)</f>
        <v>57.415519111296</v>
      </c>
      <c r="F2307" s="4">
        <f ca="1">[1]!thsiFinD("ths_expma_stock",$A2307,$A$1,7,100,100)</f>
        <v>25.632196876281998</v>
      </c>
      <c r="G2307" s="4">
        <f ca="1">[1]!thsiFinD("ths_rsi_stock",$A2307,$A$1,7,100,100)</f>
        <v>61.353402637453001</v>
      </c>
      <c r="H2307" s="4">
        <f ca="1">[1]!thsiFinD("ths_adtm_stock",$A2307,$A$1,7,3,100,100,100)</f>
        <v>0.80165289256198002</v>
      </c>
      <c r="I2307" s="4">
        <f ca="1">[1]!thsiFinD("ths_bbiboll_stock",$A2307,$A$1,7,3,100,100,100)</f>
        <v>25.483125000000001</v>
      </c>
      <c r="J2307" s="4">
        <f ca="1">[1]!thsiFinD("ths_dptb_stock",$A2307,$A$1,7,104,100,100)</f>
        <v>0.42857142857142999</v>
      </c>
      <c r="K2307" s="4">
        <f ca="1">[1]!thsiFinD("ths_srmi_stock",$A2307,$A$1,7,100,100)</f>
        <v>-1.3402829486224999E-2</v>
      </c>
      <c r="L2307" s="4">
        <f ca="1">[1]!thsiFinD("ths_atr_stock",$A2307,$A$1,7,101,100,100)</f>
        <v>1.9728571428571</v>
      </c>
      <c r="M2307" s="4">
        <f ca="1">[1]!thsiFinD("ths_vol_w_stock",$A2307,$A$1)/1000000</f>
        <v>13.920989000000001</v>
      </c>
      <c r="N2307" s="4">
        <f ca="1">[1]!thsiFinD("ths_turnover_ratio_w_stock",$A2307,$A$1)</f>
        <v>83.060793556085997</v>
      </c>
      <c r="O2307" s="4">
        <f ca="1">[1]!thsiFinD("ths_relative_chg_ratio_w_stock",$A2307,$A$1,104,100)</f>
        <v>5.2612313790170999</v>
      </c>
      <c r="P2307" s="4"/>
    </row>
    <row r="2308" spans="1:16" x14ac:dyDescent="0.25">
      <c r="A2308" s="2" t="s">
        <v>4625</v>
      </c>
      <c r="B2308" s="2" t="s">
        <v>4626</v>
      </c>
      <c r="C2308" s="4">
        <f ca="1">[1]!thsiFinD("ths_vol_ratio_stock",$A2308,$A$1,7,100)</f>
        <v>0.59393337902348997</v>
      </c>
      <c r="D2308" s="4">
        <f ca="1">[1]!thsiFinD("ths_cr_stock",$A2308,$A$1,7,100,100)</f>
        <v>68.393234672304004</v>
      </c>
      <c r="E2308" s="4">
        <f ca="1">[1]!thsiFinD("ths_mfi_stock",$A2308,$A$1,7,100,100)</f>
        <v>34.030547812130003</v>
      </c>
      <c r="F2308" s="4">
        <f ca="1">[1]!thsiFinD("ths_expma_stock",$A2308,$A$1,7,100,100)</f>
        <v>10.931636430819999</v>
      </c>
      <c r="G2308" s="4">
        <f ca="1">[1]!thsiFinD("ths_rsi_stock",$A2308,$A$1,7,100,100)</f>
        <v>45.593674807329002</v>
      </c>
      <c r="H2308" s="4">
        <f ca="1">[1]!thsiFinD("ths_adtm_stock",$A2308,$A$1,7,3,100,100,100)</f>
        <v>0.15315315315315001</v>
      </c>
      <c r="I2308" s="4">
        <f ca="1">[1]!thsiFinD("ths_bbiboll_stock",$A2308,$A$1,7,3,100,100,100)</f>
        <v>11.036875</v>
      </c>
      <c r="J2308" s="4">
        <f ca="1">[1]!thsiFinD("ths_dptb_stock",$A2308,$A$1,7,104,100,100)</f>
        <v>0.57142857142856995</v>
      </c>
      <c r="K2308" s="4">
        <f ca="1">[1]!thsiFinD("ths_srmi_stock",$A2308,$A$1,7,100,100)</f>
        <v>-5.4973821989529E-2</v>
      </c>
      <c r="L2308" s="4">
        <f ca="1">[1]!thsiFinD("ths_atr_stock",$A2308,$A$1,7,101,100,100)</f>
        <v>0.78428571428571003</v>
      </c>
      <c r="M2308" s="4">
        <f ca="1">[1]!thsiFinD("ths_vol_w_stock",$A2308,$A$1)/1000000</f>
        <v>44.586196000000001</v>
      </c>
      <c r="N2308" s="4">
        <f ca="1">[1]!thsiFinD("ths_turnover_ratio_w_stock",$A2308,$A$1)</f>
        <v>43.879501705994002</v>
      </c>
      <c r="O2308" s="4">
        <f ca="1">[1]!thsiFinD("ths_relative_chg_ratio_w_stock",$A2308,$A$1,104,100)</f>
        <v>-7.1709120038548999</v>
      </c>
      <c r="P2308" s="4"/>
    </row>
    <row r="2309" spans="1:16" x14ac:dyDescent="0.25">
      <c r="A2309" s="2" t="s">
        <v>4627</v>
      </c>
      <c r="B2309" s="2" t="s">
        <v>4628</v>
      </c>
      <c r="C2309" s="4">
        <f ca="1">[1]!thsiFinD("ths_vol_ratio_stock",$A2309,$A$1,7,100)</f>
        <v>1.0801257412806999</v>
      </c>
      <c r="D2309" s="4">
        <f ca="1">[1]!thsiFinD("ths_cr_stock",$A2309,$A$1,7,100,100)</f>
        <v>62.607204116638002</v>
      </c>
      <c r="E2309" s="4">
        <f ca="1">[1]!thsiFinD("ths_mfi_stock",$A2309,$A$1,7,100,100)</f>
        <v>43.511507819393003</v>
      </c>
      <c r="F2309" s="4">
        <f ca="1">[1]!thsiFinD("ths_expma_stock",$A2309,$A$1,7,100,100)</f>
        <v>9.3866116968602995</v>
      </c>
      <c r="G2309" s="4">
        <f ca="1">[1]!thsiFinD("ths_rsi_stock",$A2309,$A$1,7,100,100)</f>
        <v>46.852044635562002</v>
      </c>
      <c r="H2309" s="4">
        <f ca="1">[1]!thsiFinD("ths_adtm_stock",$A2309,$A$1,7,3,100,100,100)</f>
        <v>-0.48299319727890999</v>
      </c>
      <c r="I2309" s="4">
        <f ca="1">[1]!thsiFinD("ths_bbiboll_stock",$A2309,$A$1,7,3,100,100,100)</f>
        <v>9.4697916666666995</v>
      </c>
      <c r="J2309" s="4">
        <f ca="1">[1]!thsiFinD("ths_dptb_stock",$A2309,$A$1,7,104,100,100)</f>
        <v>0.71428571428570997</v>
      </c>
      <c r="K2309" s="4">
        <f ca="1">[1]!thsiFinD("ths_srmi_stock",$A2309,$A$1,7,100,100)</f>
        <v>-4.2944785276074003E-2</v>
      </c>
      <c r="L2309" s="4">
        <f ca="1">[1]!thsiFinD("ths_atr_stock",$A2309,$A$1,7,101,100,100)</f>
        <v>0.46142857142857002</v>
      </c>
      <c r="M2309" s="4">
        <f ca="1">[1]!thsiFinD("ths_vol_w_stock",$A2309,$A$1)/1000000</f>
        <v>52.337102999999999</v>
      </c>
      <c r="N2309" s="4">
        <f ca="1">[1]!thsiFinD("ths_turnover_ratio_w_stock",$A2309,$A$1)</f>
        <v>14.683881980820001</v>
      </c>
      <c r="O2309" s="4">
        <f ca="1">[1]!thsiFinD("ths_relative_chg_ratio_w_stock",$A2309,$A$1,104,100)</f>
        <v>1.8336506003391999</v>
      </c>
      <c r="P2309" s="4"/>
    </row>
    <row r="2310" spans="1:16" x14ac:dyDescent="0.25">
      <c r="A2310" s="2" t="s">
        <v>4629</v>
      </c>
      <c r="B2310" s="2" t="s">
        <v>4630</v>
      </c>
      <c r="C2310" s="4">
        <f ca="1">[1]!thsiFinD("ths_vol_ratio_stock",$A2310,$A$1,7,100)</f>
        <v>1.786203769413</v>
      </c>
      <c r="D2310" s="4">
        <f ca="1">[1]!thsiFinD("ths_cr_stock",$A2310,$A$1,7,100,100)</f>
        <v>65.584415584414998</v>
      </c>
      <c r="E2310" s="4">
        <f ca="1">[1]!thsiFinD("ths_mfi_stock",$A2310,$A$1,7,100,100)</f>
        <v>53.334892090800999</v>
      </c>
      <c r="F2310" s="4">
        <f ca="1">[1]!thsiFinD("ths_expma_stock",$A2310,$A$1,7,100,100)</f>
        <v>14.332240653716999</v>
      </c>
      <c r="G2310" s="4">
        <f ca="1">[1]!thsiFinD("ths_rsi_stock",$A2310,$A$1,7,100,100)</f>
        <v>48.396665411195997</v>
      </c>
      <c r="H2310" s="4">
        <f ca="1">[1]!thsiFinD("ths_adtm_stock",$A2310,$A$1,7,3,100,100,100)</f>
        <v>-0.61403508771930004</v>
      </c>
      <c r="I2310" s="4">
        <f ca="1">[1]!thsiFinD("ths_bbiboll_stock",$A2310,$A$1,7,3,100,100,100)</f>
        <v>14.482291666667001</v>
      </c>
      <c r="J2310" s="4">
        <f ca="1">[1]!thsiFinD("ths_dptb_stock",$A2310,$A$1,7,104,100,100)</f>
        <v>0.57142857142856995</v>
      </c>
      <c r="K2310" s="4">
        <f ca="1">[1]!thsiFinD("ths_srmi_stock",$A2310,$A$1,7,100,100)</f>
        <v>-2.2926500337154002E-2</v>
      </c>
      <c r="L2310" s="4">
        <f ca="1">[1]!thsiFinD("ths_atr_stock",$A2310,$A$1,7,101,100,100)</f>
        <v>0.61142857142856999</v>
      </c>
      <c r="M2310" s="4">
        <f ca="1">[1]!thsiFinD("ths_vol_w_stock",$A2310,$A$1)/1000000</f>
        <v>25.939</v>
      </c>
      <c r="N2310" s="4">
        <f ca="1">[1]!thsiFinD("ths_turnover_ratio_w_stock",$A2310,$A$1)</f>
        <v>8.7628796324448999</v>
      </c>
      <c r="O2310" s="4">
        <f ca="1">[1]!thsiFinD("ths_relative_chg_ratio_w_stock",$A2310,$A$1,104,100)</f>
        <v>0.55921050080132995</v>
      </c>
      <c r="P2310" s="4"/>
    </row>
    <row r="2311" spans="1:16" x14ac:dyDescent="0.25">
      <c r="A2311" s="2" t="s">
        <v>4631</v>
      </c>
      <c r="B2311" s="2" t="s">
        <v>4632</v>
      </c>
      <c r="C2311" s="4">
        <f ca="1">[1]!thsiFinD("ths_vol_ratio_stock",$A2311,$A$1,7,100)</f>
        <v>0.52601170244909001</v>
      </c>
      <c r="D2311" s="4">
        <f ca="1">[1]!thsiFinD("ths_cr_stock",$A2311,$A$1,7,100,100)</f>
        <v>70.081490104772996</v>
      </c>
      <c r="E2311" s="4">
        <f ca="1">[1]!thsiFinD("ths_mfi_stock",$A2311,$A$1,7,100,100)</f>
        <v>10.823018125120001</v>
      </c>
      <c r="F2311" s="4">
        <f ca="1">[1]!thsiFinD("ths_expma_stock",$A2311,$A$1,7,100,100)</f>
        <v>16.58314116427</v>
      </c>
      <c r="G2311" s="4">
        <f ca="1">[1]!thsiFinD("ths_rsi_stock",$A2311,$A$1,7,100,100)</f>
        <v>41.792941300575002</v>
      </c>
      <c r="H2311" s="4">
        <f ca="1">[1]!thsiFinD("ths_adtm_stock",$A2311,$A$1,7,3,100,100,100)</f>
        <v>0.44186046511628002</v>
      </c>
      <c r="I2311" s="4">
        <f ca="1">[1]!thsiFinD("ths_bbiboll_stock",$A2311,$A$1,7,3,100,100,100)</f>
        <v>16.647291666667002</v>
      </c>
      <c r="J2311" s="4">
        <f ca="1">[1]!thsiFinD("ths_dptb_stock",$A2311,$A$1,7,104,100,100)</f>
        <v>0.71428571428570997</v>
      </c>
      <c r="K2311" s="4">
        <f ca="1">[1]!thsiFinD("ths_srmi_stock",$A2311,$A$1,7,100,100)</f>
        <v>-4.1958041958042001E-2</v>
      </c>
      <c r="L2311" s="4">
        <f ca="1">[1]!thsiFinD("ths_atr_stock",$A2311,$A$1,7,101,100,100)</f>
        <v>0.69571428571428995</v>
      </c>
      <c r="M2311" s="4">
        <f ca="1">[1]!thsiFinD("ths_vol_w_stock",$A2311,$A$1)/1000000</f>
        <v>7.8782399999999999</v>
      </c>
      <c r="N2311" s="4">
        <f ca="1">[1]!thsiFinD("ths_turnover_ratio_w_stock",$A2311,$A$1)</f>
        <v>3.2905014812068001</v>
      </c>
      <c r="O2311" s="4">
        <f ca="1">[1]!thsiFinD("ths_relative_chg_ratio_w_stock",$A2311,$A$1,104,100)</f>
        <v>-3.3357524746076002</v>
      </c>
      <c r="P2311" s="4"/>
    </row>
    <row r="2312" spans="1:16" x14ac:dyDescent="0.25">
      <c r="A2312" s="2" t="s">
        <v>4633</v>
      </c>
      <c r="B2312" s="2" t="s">
        <v>4634</v>
      </c>
      <c r="C2312" s="4">
        <f ca="1">[1]!thsiFinD("ths_vol_ratio_stock",$A2312,$A$1,7,100)</f>
        <v>1.2648608271032</v>
      </c>
      <c r="D2312" s="4">
        <f ca="1">[1]!thsiFinD("ths_cr_stock",$A2312,$A$1,7,100,100)</f>
        <v>114.44866920152</v>
      </c>
      <c r="E2312" s="4">
        <f ca="1">[1]!thsiFinD("ths_mfi_stock",$A2312,$A$1,7,100,100)</f>
        <v>59.305170336346997</v>
      </c>
      <c r="F2312" s="4">
        <f ca="1">[1]!thsiFinD("ths_expma_stock",$A2312,$A$1,7,100,100)</f>
        <v>12.563641696942</v>
      </c>
      <c r="G2312" s="4">
        <f ca="1">[1]!thsiFinD("ths_rsi_stock",$A2312,$A$1,7,100,100)</f>
        <v>61.287663410146997</v>
      </c>
      <c r="H2312" s="4">
        <f ca="1">[1]!thsiFinD("ths_adtm_stock",$A2312,$A$1,7,3,100,100,100)</f>
        <v>0.14285714285713999</v>
      </c>
      <c r="I2312" s="4">
        <f ca="1">[1]!thsiFinD("ths_bbiboll_stock",$A2312,$A$1,7,3,100,100,100)</f>
        <v>12.581041666667</v>
      </c>
      <c r="J2312" s="4">
        <f ca="1">[1]!thsiFinD("ths_dptb_stock",$A2312,$A$1,7,104,100,100)</f>
        <v>0.57142857142856995</v>
      </c>
      <c r="K2312" s="4">
        <f ca="1">[1]!thsiFinD("ths_srmi_stock",$A2312,$A$1,7,100,100)</f>
        <v>1.4139827179889999E-2</v>
      </c>
      <c r="L2312" s="4">
        <f ca="1">[1]!thsiFinD("ths_atr_stock",$A2312,$A$1,7,101,100,100)</f>
        <v>0.27142857142857002</v>
      </c>
      <c r="M2312" s="4">
        <f ca="1">[1]!thsiFinD("ths_vol_w_stock",$A2312,$A$1)/1000000</f>
        <v>7.2786210000000002</v>
      </c>
      <c r="N2312" s="4">
        <f ca="1">[1]!thsiFinD("ths_turnover_ratio_w_stock",$A2312,$A$1)</f>
        <v>5.9922116292284997</v>
      </c>
      <c r="O2312" s="4">
        <f ca="1">[1]!thsiFinD("ths_relative_chg_ratio_w_stock",$A2312,$A$1,104,100)</f>
        <v>4.1320354435739999</v>
      </c>
      <c r="P2312" s="4"/>
    </row>
    <row r="2313" spans="1:16" x14ac:dyDescent="0.25">
      <c r="A2313" s="2" t="s">
        <v>4635</v>
      </c>
      <c r="B2313" s="2" t="s">
        <v>4636</v>
      </c>
      <c r="C2313" s="4">
        <f ca="1">[1]!thsiFinD("ths_vol_ratio_stock",$A2313,$A$1,7,100)</f>
        <v>0.72398318958300001</v>
      </c>
      <c r="D2313" s="4">
        <f ca="1">[1]!thsiFinD("ths_cr_stock",$A2313,$A$1,7,100,100)</f>
        <v>34.527972027971998</v>
      </c>
      <c r="E2313" s="4">
        <f ca="1">[1]!thsiFinD("ths_mfi_stock",$A2313,$A$1,7,100,100)</f>
        <v>20.590870573347001</v>
      </c>
      <c r="F2313" s="4">
        <f ca="1">[1]!thsiFinD("ths_expma_stock",$A2313,$A$1,7,100,100)</f>
        <v>15.399089798153</v>
      </c>
      <c r="G2313" s="4">
        <f ca="1">[1]!thsiFinD("ths_rsi_stock",$A2313,$A$1,7,100,100)</f>
        <v>31.835312382146999</v>
      </c>
      <c r="H2313" s="4">
        <f ca="1">[1]!thsiFinD("ths_adtm_stock",$A2313,$A$1,7,3,100,100,100)</f>
        <v>-0.62447257383966004</v>
      </c>
      <c r="I2313" s="4">
        <f ca="1">[1]!thsiFinD("ths_bbiboll_stock",$A2313,$A$1,7,3,100,100,100)</f>
        <v>15.874791666667001</v>
      </c>
      <c r="J2313" s="4">
        <f ca="1">[1]!thsiFinD("ths_dptb_stock",$A2313,$A$1,7,104,100,100)</f>
        <v>0.71428571428570997</v>
      </c>
      <c r="K2313" s="4">
        <f ca="1">[1]!thsiFinD("ths_srmi_stock",$A2313,$A$1,7,100,100)</f>
        <v>-8.8592233009709004E-2</v>
      </c>
      <c r="L2313" s="4">
        <f ca="1">[1]!thsiFinD("ths_atr_stock",$A2313,$A$1,7,101,100,100)</f>
        <v>0.74857142857143</v>
      </c>
      <c r="M2313" s="4">
        <f ca="1">[1]!thsiFinD("ths_vol_w_stock",$A2313,$A$1)/1000000</f>
        <v>37.846147999999999</v>
      </c>
      <c r="N2313" s="4">
        <f ca="1">[1]!thsiFinD("ths_turnover_ratio_w_stock",$A2313,$A$1)</f>
        <v>15.447373488818</v>
      </c>
      <c r="O2313" s="4">
        <f ca="1">[1]!thsiFinD("ths_relative_chg_ratio_w_stock",$A2313,$A$1,104,100)</f>
        <v>-0.72998904580631996</v>
      </c>
      <c r="P2313" s="4"/>
    </row>
    <row r="2314" spans="1:16" x14ac:dyDescent="0.25">
      <c r="A2314" s="2" t="s">
        <v>4637</v>
      </c>
      <c r="B2314" s="2" t="s">
        <v>4638</v>
      </c>
      <c r="C2314" s="4">
        <f ca="1">[1]!thsiFinD("ths_vol_ratio_stock",$A2314,$A$1,7,100)</f>
        <v>1.1730975153781</v>
      </c>
      <c r="D2314" s="4">
        <f ca="1">[1]!thsiFinD("ths_cr_stock",$A2314,$A$1,7,100,100)</f>
        <v>53.852739726027004</v>
      </c>
      <c r="E2314" s="4">
        <f ca="1">[1]!thsiFinD("ths_mfi_stock",$A2314,$A$1,7,100,100)</f>
        <v>40.161091231862002</v>
      </c>
      <c r="F2314" s="4">
        <f ca="1">[1]!thsiFinD("ths_expma_stock",$A2314,$A$1,7,100,100)</f>
        <v>22.712377291945</v>
      </c>
      <c r="G2314" s="4">
        <f ca="1">[1]!thsiFinD("ths_rsi_stock",$A2314,$A$1,7,100,100)</f>
        <v>56.063358556867001</v>
      </c>
      <c r="H2314" s="4">
        <f ca="1">[1]!thsiFinD("ths_adtm_stock",$A2314,$A$1,7,3,100,100,100)</f>
        <v>0.20624999999999999</v>
      </c>
      <c r="I2314" s="4">
        <f ca="1">[1]!thsiFinD("ths_bbiboll_stock",$A2314,$A$1,7,3,100,100,100)</f>
        <v>22.787812500000001</v>
      </c>
      <c r="J2314" s="4">
        <f ca="1">[1]!thsiFinD("ths_dptb_stock",$A2314,$A$1,7,104,100,100)</f>
        <v>0.57142857142856995</v>
      </c>
      <c r="K2314" s="4">
        <f ca="1">[1]!thsiFinD("ths_srmi_stock",$A2314,$A$1,7,100,100)</f>
        <v>-1.2809564474807999E-2</v>
      </c>
      <c r="L2314" s="4">
        <f ca="1">[1]!thsiFinD("ths_atr_stock",$A2314,$A$1,7,101,100,100)</f>
        <v>0.85571428571428998</v>
      </c>
      <c r="M2314" s="4">
        <f ca="1">[1]!thsiFinD("ths_vol_w_stock",$A2314,$A$1)/1000000</f>
        <v>2.2374610000000001</v>
      </c>
      <c r="N2314" s="4">
        <f ca="1">[1]!thsiFinD("ths_turnover_ratio_w_stock",$A2314,$A$1)</f>
        <v>4.8479338601592996</v>
      </c>
      <c r="O2314" s="4">
        <f ca="1">[1]!thsiFinD("ths_relative_chg_ratio_w_stock",$A2314,$A$1,104,100)</f>
        <v>1.3623762505406001</v>
      </c>
      <c r="P2314" s="4"/>
    </row>
    <row r="2315" spans="1:16" x14ac:dyDescent="0.25">
      <c r="A2315" s="2" t="s">
        <v>4639</v>
      </c>
      <c r="B2315" s="2" t="s">
        <v>4640</v>
      </c>
      <c r="C2315" s="4">
        <f ca="1">[1]!thsiFinD("ths_vol_ratio_stock",$A2315,$A$1,7,100)</f>
        <v>1.0492904192268</v>
      </c>
      <c r="D2315" s="4">
        <f ca="1">[1]!thsiFinD("ths_cr_stock",$A2315,$A$1,7,100,100)</f>
        <v>162.51679355127999</v>
      </c>
      <c r="E2315" s="4">
        <f ca="1">[1]!thsiFinD("ths_mfi_stock",$A2315,$A$1,7,100,100)</f>
        <v>65.488126404347994</v>
      </c>
      <c r="F2315" s="4">
        <f ca="1">[1]!thsiFinD("ths_expma_stock",$A2315,$A$1,7,100,100)</f>
        <v>27.962726023586999</v>
      </c>
      <c r="G2315" s="4">
        <f ca="1">[1]!thsiFinD("ths_rsi_stock",$A2315,$A$1,7,100,100)</f>
        <v>62.156267917131999</v>
      </c>
      <c r="H2315" s="4">
        <f ca="1">[1]!thsiFinD("ths_adtm_stock",$A2315,$A$1,7,3,100,100,100)</f>
        <v>0.59965337954939002</v>
      </c>
      <c r="I2315" s="4">
        <f ca="1">[1]!thsiFinD("ths_bbiboll_stock",$A2315,$A$1,7,3,100,100,100)</f>
        <v>27.49625</v>
      </c>
      <c r="J2315" s="4">
        <f ca="1">[1]!thsiFinD("ths_dptb_stock",$A2315,$A$1,7,104,100,100)</f>
        <v>0.71428571428570997</v>
      </c>
      <c r="K2315" s="4">
        <f ca="1">[1]!thsiFinD("ths_srmi_stock",$A2315,$A$1,7,100,100)</f>
        <v>0.10679945054945</v>
      </c>
      <c r="L2315" s="4">
        <f ca="1">[1]!thsiFinD("ths_atr_stock",$A2315,$A$1,7,101,100,100)</f>
        <v>2.8757142857143001</v>
      </c>
      <c r="M2315" s="4">
        <f ca="1">[1]!thsiFinD("ths_vol_w_stock",$A2315,$A$1)/1000000</f>
        <v>50.497329999999998</v>
      </c>
      <c r="N2315" s="4">
        <f ca="1">[1]!thsiFinD("ths_turnover_ratio_w_stock",$A2315,$A$1)</f>
        <v>36.891040634246998</v>
      </c>
      <c r="O2315" s="4">
        <f ca="1">[1]!thsiFinD("ths_relative_chg_ratio_w_stock",$A2315,$A$1,104,100)</f>
        <v>6.2880373310245004</v>
      </c>
      <c r="P2315" s="4"/>
    </row>
    <row r="2316" spans="1:16" x14ac:dyDescent="0.25">
      <c r="A2316" s="2" t="s">
        <v>4641</v>
      </c>
      <c r="B2316" s="2" t="s">
        <v>4642</v>
      </c>
      <c r="C2316" s="4">
        <f ca="1">[1]!thsiFinD("ths_vol_ratio_stock",$A2316,$A$1,7,100)</f>
        <v>0.98583095003485</v>
      </c>
      <c r="D2316" s="4">
        <f ca="1">[1]!thsiFinD("ths_cr_stock",$A2316,$A$1,7,100,100)</f>
        <v>70.976253298152997</v>
      </c>
      <c r="E2316" s="4">
        <f ca="1">[1]!thsiFinD("ths_mfi_stock",$A2316,$A$1,7,100,100)</f>
        <v>49.200085223997</v>
      </c>
      <c r="F2316" s="4">
        <f ca="1">[1]!thsiFinD("ths_expma_stock",$A2316,$A$1,7,100,100)</f>
        <v>14.313551005858001</v>
      </c>
      <c r="G2316" s="4">
        <f ca="1">[1]!thsiFinD("ths_rsi_stock",$A2316,$A$1,7,100,100)</f>
        <v>51.098724977388002</v>
      </c>
      <c r="H2316" s="4">
        <f ca="1">[1]!thsiFinD("ths_adtm_stock",$A2316,$A$1,7,3,100,100,100)</f>
        <v>-0.18627450980391999</v>
      </c>
      <c r="I2316" s="4">
        <f ca="1">[1]!thsiFinD("ths_bbiboll_stock",$A2316,$A$1,7,3,100,100,100)</f>
        <v>14.4646875</v>
      </c>
      <c r="J2316" s="4">
        <f ca="1">[1]!thsiFinD("ths_dptb_stock",$A2316,$A$1,7,104,100,100)</f>
        <v>0.71428571428570997</v>
      </c>
      <c r="K2316" s="4">
        <f ca="1">[1]!thsiFinD("ths_srmi_stock",$A2316,$A$1,7,100,100)</f>
        <v>-3.0666666666667002E-2</v>
      </c>
      <c r="L2316" s="4">
        <f ca="1">[1]!thsiFinD("ths_atr_stock",$A2316,$A$1,7,101,100,100)</f>
        <v>0.61714285714285999</v>
      </c>
      <c r="M2316" s="4">
        <f ca="1">[1]!thsiFinD("ths_vol_w_stock",$A2316,$A$1)/1000000</f>
        <v>7.5827299999999997</v>
      </c>
      <c r="N2316" s="4">
        <f ca="1">[1]!thsiFinD("ths_turnover_ratio_w_stock",$A2316,$A$1)</f>
        <v>6.8775051850916</v>
      </c>
      <c r="O2316" s="4">
        <f ca="1">[1]!thsiFinD("ths_relative_chg_ratio_w_stock",$A2316,$A$1,104,100)</f>
        <v>3.8732093772140002</v>
      </c>
      <c r="P2316" s="4"/>
    </row>
    <row r="2317" spans="1:16" x14ac:dyDescent="0.25">
      <c r="A2317" s="2" t="s">
        <v>4643</v>
      </c>
      <c r="B2317" s="2" t="s">
        <v>4644</v>
      </c>
      <c r="C2317" s="4">
        <f ca="1">[1]!thsiFinD("ths_vol_ratio_stock",$A2317,$A$1,7,100)</f>
        <v>1.3193474986580001</v>
      </c>
      <c r="D2317" s="4">
        <f ca="1">[1]!thsiFinD("ths_cr_stock",$A2317,$A$1,7,100,100)</f>
        <v>91.561712846348001</v>
      </c>
      <c r="E2317" s="4">
        <f ca="1">[1]!thsiFinD("ths_mfi_stock",$A2317,$A$1,7,100,100)</f>
        <v>59.552419549267</v>
      </c>
      <c r="F2317" s="4">
        <f ca="1">[1]!thsiFinD("ths_expma_stock",$A2317,$A$1,7,100,100)</f>
        <v>10.038513197953</v>
      </c>
      <c r="G2317" s="4">
        <f ca="1">[1]!thsiFinD("ths_rsi_stock",$A2317,$A$1,7,100,100)</f>
        <v>44.627741062776003</v>
      </c>
      <c r="H2317" s="4">
        <f ca="1">[1]!thsiFinD("ths_adtm_stock",$A2317,$A$1,7,3,100,100,100)</f>
        <v>-2.7210884353743001E-2</v>
      </c>
      <c r="I2317" s="4">
        <f ca="1">[1]!thsiFinD("ths_bbiboll_stock",$A2317,$A$1,7,3,100,100,100)</f>
        <v>10.154270833332999</v>
      </c>
      <c r="J2317" s="4">
        <f ca="1">[1]!thsiFinD("ths_dptb_stock",$A2317,$A$1,7,104,100,100)</f>
        <v>0.57142857142856995</v>
      </c>
      <c r="K2317" s="4">
        <f ca="1">[1]!thsiFinD("ths_srmi_stock",$A2317,$A$1,7,100,100)</f>
        <v>-4.5148895292988003E-2</v>
      </c>
      <c r="L2317" s="4">
        <f ca="1">[1]!thsiFinD("ths_atr_stock",$A2317,$A$1,7,101,100,100)</f>
        <v>0.73714285714285999</v>
      </c>
      <c r="M2317" s="4">
        <f ca="1">[1]!thsiFinD("ths_vol_w_stock",$A2317,$A$1)/1000000</f>
        <v>21.99756</v>
      </c>
      <c r="N2317" s="4">
        <f ca="1">[1]!thsiFinD("ths_turnover_ratio_w_stock",$A2317,$A$1)</f>
        <v>47.326515794944001</v>
      </c>
      <c r="O2317" s="4">
        <f ca="1">[1]!thsiFinD("ths_relative_chg_ratio_w_stock",$A2317,$A$1,104,100)</f>
        <v>0.97158163482195004</v>
      </c>
      <c r="P2317" s="4"/>
    </row>
    <row r="2318" spans="1:16" x14ac:dyDescent="0.25">
      <c r="A2318" s="2" t="s">
        <v>4645</v>
      </c>
      <c r="B2318" s="2" t="s">
        <v>4646</v>
      </c>
      <c r="C2318" s="4">
        <f ca="1">[1]!thsiFinD("ths_vol_ratio_stock",$A2318,$A$1,7,100)</f>
        <v>1.9889633743206001</v>
      </c>
      <c r="D2318" s="4">
        <f ca="1">[1]!thsiFinD("ths_cr_stock",$A2318,$A$1,7,100,100)</f>
        <v>93.366336633662996</v>
      </c>
      <c r="E2318" s="4">
        <f ca="1">[1]!thsiFinD("ths_mfi_stock",$A2318,$A$1,7,100,100)</f>
        <v>61.474804638271998</v>
      </c>
      <c r="F2318" s="4">
        <f ca="1">[1]!thsiFinD("ths_expma_stock",$A2318,$A$1,7,100,100)</f>
        <v>26.025756720636</v>
      </c>
      <c r="G2318" s="4">
        <f ca="1">[1]!thsiFinD("ths_rsi_stock",$A2318,$A$1,7,100,100)</f>
        <v>54.090576151481002</v>
      </c>
      <c r="H2318" s="4">
        <f ca="1">[1]!thsiFinD("ths_adtm_stock",$A2318,$A$1,7,3,100,100,100)</f>
        <v>0.67592592592593004</v>
      </c>
      <c r="I2318" s="4">
        <f ca="1">[1]!thsiFinD("ths_bbiboll_stock",$A2318,$A$1,7,3,100,100,100)</f>
        <v>26.113541666667</v>
      </c>
      <c r="J2318" s="4">
        <f ca="1">[1]!thsiFinD("ths_dptb_stock",$A2318,$A$1,7,104,100,100)</f>
        <v>0.42857142857142999</v>
      </c>
      <c r="K2318" s="4">
        <f ca="1">[1]!thsiFinD("ths_srmi_stock",$A2318,$A$1,7,100,100)</f>
        <v>1.1724659606657001E-2</v>
      </c>
      <c r="L2318" s="4">
        <f ca="1">[1]!thsiFinD("ths_atr_stock",$A2318,$A$1,7,101,100,100)</f>
        <v>0.93714285714286005</v>
      </c>
      <c r="M2318" s="4">
        <f ca="1">[1]!thsiFinD("ths_vol_w_stock",$A2318,$A$1)/1000000</f>
        <v>10.778622</v>
      </c>
      <c r="N2318" s="4">
        <f ca="1">[1]!thsiFinD("ths_turnover_ratio_w_stock",$A2318,$A$1)</f>
        <v>3.7958656463517002</v>
      </c>
      <c r="O2318" s="4">
        <f ca="1">[1]!thsiFinD("ths_relative_chg_ratio_w_stock",$A2318,$A$1,104,100)</f>
        <v>0.37007787542345</v>
      </c>
      <c r="P2318" s="4"/>
    </row>
    <row r="2319" spans="1:16" x14ac:dyDescent="0.25">
      <c r="A2319" s="2" t="s">
        <v>4647</v>
      </c>
      <c r="B2319" s="2" t="s">
        <v>4648</v>
      </c>
      <c r="C2319" s="4">
        <f ca="1">[1]!thsiFinD("ths_vol_ratio_stock",$A2319,$A$1,7,100)</f>
        <v>0.92460128913364004</v>
      </c>
      <c r="D2319" s="4">
        <f ca="1">[1]!thsiFinD("ths_cr_stock",$A2319,$A$1,7,100,100)</f>
        <v>17.111459968603</v>
      </c>
      <c r="E2319" s="4">
        <f ca="1">[1]!thsiFinD("ths_mfi_stock",$A2319,$A$1,7,100,100)</f>
        <v>0</v>
      </c>
      <c r="F2319" s="4">
        <f ca="1">[1]!thsiFinD("ths_expma_stock",$A2319,$A$1,7,100,100)</f>
        <v>33.324518351580998</v>
      </c>
      <c r="G2319" s="4">
        <f ca="1">[1]!thsiFinD("ths_rsi_stock",$A2319,$A$1,7,100,100)</f>
        <v>16.776048246716002</v>
      </c>
      <c r="H2319" s="4">
        <f ca="1">[1]!thsiFinD("ths_adtm_stock",$A2319,$A$1,7,3,100,100,100)</f>
        <v>0</v>
      </c>
      <c r="I2319" s="4">
        <f ca="1">[1]!thsiFinD("ths_bbiboll_stock",$A2319,$A$1,7,3,100,100,100)</f>
        <v>33.947499999999998</v>
      </c>
      <c r="J2319" s="4">
        <f ca="1">[1]!thsiFinD("ths_dptb_stock",$A2319,$A$1,7,104,100,100)</f>
        <v>0.57142857142856995</v>
      </c>
      <c r="K2319" s="4">
        <f ca="1">[1]!thsiFinD("ths_srmi_stock",$A2319,$A$1,7,100,100)</f>
        <v>-9.3971129351825999E-2</v>
      </c>
      <c r="L2319" s="4">
        <f ca="1">[1]!thsiFinD("ths_atr_stock",$A2319,$A$1,7,101,100,100)</f>
        <v>1.0685714285714001</v>
      </c>
      <c r="M2319" s="4">
        <f ca="1">[1]!thsiFinD("ths_vol_w_stock",$A2319,$A$1)/1000000</f>
        <v>19.880997000000001</v>
      </c>
      <c r="N2319" s="4">
        <f ca="1">[1]!thsiFinD("ths_turnover_ratio_w_stock",$A2319,$A$1)</f>
        <v>6.1138660158837999</v>
      </c>
      <c r="O2319" s="4">
        <f ca="1">[1]!thsiFinD("ths_relative_chg_ratio_w_stock",$A2319,$A$1,104,100)</f>
        <v>-6.9398107702412997</v>
      </c>
      <c r="P2319" s="4"/>
    </row>
    <row r="2320" spans="1:16" x14ac:dyDescent="0.25">
      <c r="A2320" s="2" t="s">
        <v>4649</v>
      </c>
      <c r="B2320" s="2" t="s">
        <v>4650</v>
      </c>
      <c r="C2320" s="4">
        <f ca="1">[1]!thsiFinD("ths_vol_ratio_stock",$A2320,$A$1,7,100)</f>
        <v>1.1304823466839999</v>
      </c>
      <c r="D2320" s="4">
        <f ca="1">[1]!thsiFinD("ths_cr_stock",$A2320,$A$1,7,100,100)</f>
        <v>40.973992860785003</v>
      </c>
      <c r="E2320" s="4">
        <f ca="1">[1]!thsiFinD("ths_mfi_stock",$A2320,$A$1,7,100,100)</f>
        <v>15.298782606192001</v>
      </c>
      <c r="F2320" s="4">
        <f ca="1">[1]!thsiFinD("ths_expma_stock",$A2320,$A$1,7,100,100)</f>
        <v>57.015893101096999</v>
      </c>
      <c r="G2320" s="4">
        <f ca="1">[1]!thsiFinD("ths_rsi_stock",$A2320,$A$1,7,100,100)</f>
        <v>47.807075549804999</v>
      </c>
      <c r="H2320" s="4">
        <f ca="1">[1]!thsiFinD("ths_adtm_stock",$A2320,$A$1,7,3,100,100,100)</f>
        <v>-0.81512605042016995</v>
      </c>
      <c r="I2320" s="4">
        <f ca="1">[1]!thsiFinD("ths_bbiboll_stock",$A2320,$A$1,7,3,100,100,100)</f>
        <v>57.161250000000003</v>
      </c>
      <c r="J2320" s="4">
        <f ca="1">[1]!thsiFinD("ths_dptb_stock",$A2320,$A$1,7,104,100,100)</f>
        <v>0.71428571428570997</v>
      </c>
      <c r="K2320" s="4">
        <f ca="1">[1]!thsiFinD("ths_srmi_stock",$A2320,$A$1,7,100,100)</f>
        <v>-6.0491181803197999E-2</v>
      </c>
      <c r="L2320" s="4">
        <f ca="1">[1]!thsiFinD("ths_atr_stock",$A2320,$A$1,7,101,100,100)</f>
        <v>2.6328571428570999</v>
      </c>
      <c r="M2320" s="4">
        <f ca="1">[1]!thsiFinD("ths_vol_w_stock",$A2320,$A$1)/1000000</f>
        <v>28.931456000000001</v>
      </c>
      <c r="N2320" s="4">
        <f ca="1">[1]!thsiFinD("ths_turnover_ratio_w_stock",$A2320,$A$1)</f>
        <v>11.796472560050001</v>
      </c>
      <c r="O2320" s="4">
        <f ca="1">[1]!thsiFinD("ths_relative_chg_ratio_w_stock",$A2320,$A$1,104,100)</f>
        <v>-3.9491856712665001</v>
      </c>
      <c r="P2320" s="4"/>
    </row>
    <row r="2321" spans="1:16" x14ac:dyDescent="0.25">
      <c r="A2321" s="2" t="s">
        <v>4651</v>
      </c>
      <c r="B2321" s="2" t="s">
        <v>4652</v>
      </c>
      <c r="C2321" s="4">
        <f ca="1">[1]!thsiFinD("ths_vol_ratio_stock",$A2321,$A$1,7,100)</f>
        <v>0.76837404404191001</v>
      </c>
      <c r="D2321" s="4">
        <f ca="1">[1]!thsiFinD("ths_cr_stock",$A2321,$A$1,7,100,100)</f>
        <v>54.416575790621003</v>
      </c>
      <c r="E2321" s="4">
        <f ca="1">[1]!thsiFinD("ths_mfi_stock",$A2321,$A$1,7,100,100)</f>
        <v>48.028979416090998</v>
      </c>
      <c r="F2321" s="4">
        <f ca="1">[1]!thsiFinD("ths_expma_stock",$A2321,$A$1,7,100,100)</f>
        <v>14.899428061905001</v>
      </c>
      <c r="G2321" s="4">
        <f ca="1">[1]!thsiFinD("ths_rsi_stock",$A2321,$A$1,7,100,100)</f>
        <v>41.940480252733003</v>
      </c>
      <c r="H2321" s="4">
        <f ca="1">[1]!thsiFinD("ths_adtm_stock",$A2321,$A$1,7,3,100,100,100)</f>
        <v>7.4626865671627001E-3</v>
      </c>
      <c r="I2321" s="4">
        <f ca="1">[1]!thsiFinD("ths_bbiboll_stock",$A2321,$A$1,7,3,100,100,100)</f>
        <v>15.0171875</v>
      </c>
      <c r="J2321" s="4">
        <f ca="1">[1]!thsiFinD("ths_dptb_stock",$A2321,$A$1,7,104,100,100)</f>
        <v>0.42857142857142999</v>
      </c>
      <c r="K2321" s="4">
        <f ca="1">[1]!thsiFinD("ths_srmi_stock",$A2321,$A$1,7,100,100)</f>
        <v>-4.4776119402985003E-2</v>
      </c>
      <c r="L2321" s="4">
        <f ca="1">[1]!thsiFinD("ths_atr_stock",$A2321,$A$1,7,101,100,100)</f>
        <v>0.68285714285714005</v>
      </c>
      <c r="M2321" s="4">
        <f ca="1">[1]!thsiFinD("ths_vol_w_stock",$A2321,$A$1)/1000000</f>
        <v>6.2327979999999998</v>
      </c>
      <c r="N2321" s="4">
        <f ca="1">[1]!thsiFinD("ths_turnover_ratio_w_stock",$A2321,$A$1)</f>
        <v>3.4822990088668999</v>
      </c>
      <c r="O2321" s="4">
        <f ca="1">[1]!thsiFinD("ths_relative_chg_ratio_w_stock",$A2321,$A$1,104,100)</f>
        <v>-6.0991254358851004</v>
      </c>
      <c r="P2321" s="4"/>
    </row>
    <row r="2322" spans="1:16" x14ac:dyDescent="0.25">
      <c r="A2322" s="2" t="s">
        <v>4653</v>
      </c>
      <c r="B2322" s="2" t="s">
        <v>4654</v>
      </c>
      <c r="C2322" s="4">
        <f ca="1">[1]!thsiFinD("ths_vol_ratio_stock",$A2322,$A$1,7,100)</f>
        <v>1.3752647830111</v>
      </c>
      <c r="D2322" s="4">
        <f ca="1">[1]!thsiFinD("ths_cr_stock",$A2322,$A$1,7,100,100)</f>
        <v>124.46043165467999</v>
      </c>
      <c r="E2322" s="4">
        <f ca="1">[1]!thsiFinD("ths_mfi_stock",$A2322,$A$1,7,100,100)</f>
        <v>77.832889993235</v>
      </c>
      <c r="F2322" s="4">
        <f ca="1">[1]!thsiFinD("ths_expma_stock",$A2322,$A$1,7,100,100)</f>
        <v>29.894083944957</v>
      </c>
      <c r="G2322" s="4">
        <f ca="1">[1]!thsiFinD("ths_rsi_stock",$A2322,$A$1,7,100,100)</f>
        <v>61.440705149735003</v>
      </c>
      <c r="H2322" s="4">
        <f ca="1">[1]!thsiFinD("ths_adtm_stock",$A2322,$A$1,7,3,100,100,100)</f>
        <v>0.86150712830956999</v>
      </c>
      <c r="I2322" s="4">
        <f ca="1">[1]!thsiFinD("ths_bbiboll_stock",$A2322,$A$1,7,3,100,100,100)</f>
        <v>30.011354166667001</v>
      </c>
      <c r="J2322" s="4">
        <f ca="1">[1]!thsiFinD("ths_dptb_stock",$A2322,$A$1,7,104,100,100)</f>
        <v>0.42857142857142999</v>
      </c>
      <c r="K2322" s="4">
        <f ca="1">[1]!thsiFinD("ths_srmi_stock",$A2322,$A$1,7,100,100)</f>
        <v>3.5259549461311997E-2</v>
      </c>
      <c r="L2322" s="4">
        <f ca="1">[1]!thsiFinD("ths_atr_stock",$A2322,$A$1,7,101,100,100)</f>
        <v>1.3371428571429</v>
      </c>
      <c r="M2322" s="4">
        <f ca="1">[1]!thsiFinD("ths_vol_w_stock",$A2322,$A$1)/1000000</f>
        <v>31.965357000000001</v>
      </c>
      <c r="N2322" s="4">
        <f ca="1">[1]!thsiFinD("ths_turnover_ratio_w_stock",$A2322,$A$1)</f>
        <v>20.622810967742002</v>
      </c>
      <c r="O2322" s="4">
        <f ca="1">[1]!thsiFinD("ths_relative_chg_ratio_w_stock",$A2322,$A$1,104,100)</f>
        <v>3.9295648280992999</v>
      </c>
      <c r="P2322" s="4"/>
    </row>
    <row r="2323" spans="1:16" x14ac:dyDescent="0.25">
      <c r="A2323" s="2" t="s">
        <v>4655</v>
      </c>
      <c r="B2323" s="2" t="s">
        <v>4656</v>
      </c>
      <c r="C2323" s="4">
        <f ca="1">[1]!thsiFinD("ths_vol_ratio_stock",$A2323,$A$1,7,100)</f>
        <v>0.87017586529653002</v>
      </c>
      <c r="D2323" s="4">
        <f ca="1">[1]!thsiFinD("ths_cr_stock",$A2323,$A$1,7,100,100)</f>
        <v>61.218836565097</v>
      </c>
      <c r="E2323" s="4">
        <f ca="1">[1]!thsiFinD("ths_mfi_stock",$A2323,$A$1,7,100,100)</f>
        <v>35.120862717047999</v>
      </c>
      <c r="F2323" s="4">
        <f ca="1">[1]!thsiFinD("ths_expma_stock",$A2323,$A$1,7,100,100)</f>
        <v>21.198481705631</v>
      </c>
      <c r="G2323" s="4">
        <f ca="1">[1]!thsiFinD("ths_rsi_stock",$A2323,$A$1,7,100,100)</f>
        <v>38.585778332639997</v>
      </c>
      <c r="H2323" s="4">
        <f ca="1">[1]!thsiFinD("ths_adtm_stock",$A2323,$A$1,7,3,100,100,100)</f>
        <v>-0.60553633217992997</v>
      </c>
      <c r="I2323" s="4">
        <f ca="1">[1]!thsiFinD("ths_bbiboll_stock",$A2323,$A$1,7,3,100,100,100)</f>
        <v>21.451145833333001</v>
      </c>
      <c r="J2323" s="4">
        <f ca="1">[1]!thsiFinD("ths_dptb_stock",$A2323,$A$1,7,104,100,100)</f>
        <v>0.71428571428570997</v>
      </c>
      <c r="K2323" s="4">
        <f ca="1">[1]!thsiFinD("ths_srmi_stock",$A2323,$A$1,7,100,100)</f>
        <v>-4.4938719927372001E-2</v>
      </c>
      <c r="L2323" s="4">
        <f ca="1">[1]!thsiFinD("ths_atr_stock",$A2323,$A$1,7,101,100,100)</f>
        <v>0.84571428571428997</v>
      </c>
      <c r="M2323" s="4">
        <f ca="1">[1]!thsiFinD("ths_vol_w_stock",$A2323,$A$1)/1000000</f>
        <v>7.4779689999999999</v>
      </c>
      <c r="N2323" s="4">
        <f ca="1">[1]!thsiFinD("ths_turnover_ratio_w_stock",$A2323,$A$1)</f>
        <v>6.6828723268769004</v>
      </c>
      <c r="O2323" s="4">
        <f ca="1">[1]!thsiFinD("ths_relative_chg_ratio_w_stock",$A2323,$A$1,104,100)</f>
        <v>-6.3225514754730996E-2</v>
      </c>
      <c r="P2323" s="4"/>
    </row>
    <row r="2324" spans="1:16" x14ac:dyDescent="0.25">
      <c r="A2324" s="2" t="s">
        <v>4657</v>
      </c>
      <c r="B2324" s="2" t="s">
        <v>4658</v>
      </c>
      <c r="C2324" s="4">
        <f ca="1">[1]!thsiFinD("ths_vol_ratio_stock",$A2324,$A$1,7,100)</f>
        <v>0.90435888394463004</v>
      </c>
      <c r="D2324" s="4">
        <f ca="1">[1]!thsiFinD("ths_cr_stock",$A2324,$A$1,7,100,100)</f>
        <v>23.225806451613</v>
      </c>
      <c r="E2324" s="4">
        <f ca="1">[1]!thsiFinD("ths_mfi_stock",$A2324,$A$1,7,100,100)</f>
        <v>13.875406635972</v>
      </c>
      <c r="F2324" s="4">
        <f ca="1">[1]!thsiFinD("ths_expma_stock",$A2324,$A$1,7,100,100)</f>
        <v>19.833289784348</v>
      </c>
      <c r="G2324" s="4">
        <f ca="1">[1]!thsiFinD("ths_rsi_stock",$A2324,$A$1,7,100,100)</f>
        <v>23.939267199077999</v>
      </c>
      <c r="H2324" s="4">
        <f ca="1">[1]!thsiFinD("ths_adtm_stock",$A2324,$A$1,7,3,100,100,100)</f>
        <v>-0.70329670329670002</v>
      </c>
      <c r="I2324" s="4">
        <f ca="1">[1]!thsiFinD("ths_bbiboll_stock",$A2324,$A$1,7,3,100,100,100)</f>
        <v>20.237708333333</v>
      </c>
      <c r="J2324" s="4">
        <f ca="1">[1]!thsiFinD("ths_dptb_stock",$A2324,$A$1,7,104,100,100)</f>
        <v>0.71428571428570997</v>
      </c>
      <c r="K2324" s="4">
        <f ca="1">[1]!thsiFinD("ths_srmi_stock",$A2324,$A$1,7,100,100)</f>
        <v>-7.1497120921305002E-2</v>
      </c>
      <c r="L2324" s="4">
        <f ca="1">[1]!thsiFinD("ths_atr_stock",$A2324,$A$1,7,101,100,100)</f>
        <v>0.55714285714286005</v>
      </c>
      <c r="M2324" s="4">
        <f ca="1">[1]!thsiFinD("ths_vol_w_stock",$A2324,$A$1)/1000000</f>
        <v>13.651275999999999</v>
      </c>
      <c r="N2324" s="4">
        <f ca="1">[1]!thsiFinD("ths_turnover_ratio_w_stock",$A2324,$A$1)</f>
        <v>4.8854384796912003</v>
      </c>
      <c r="O2324" s="4">
        <f ca="1">[1]!thsiFinD("ths_relative_chg_ratio_w_stock",$A2324,$A$1,104,100)</f>
        <v>-3.5200274471128998</v>
      </c>
      <c r="P2324" s="4"/>
    </row>
    <row r="2325" spans="1:16" x14ac:dyDescent="0.25">
      <c r="A2325" s="2" t="s">
        <v>4659</v>
      </c>
      <c r="B2325" s="2" t="s">
        <v>4660</v>
      </c>
      <c r="C2325" s="4">
        <f ca="1">[1]!thsiFinD("ths_vol_ratio_stock",$A2325,$A$1,7,100)</f>
        <v>0.54096934297972998</v>
      </c>
      <c r="D2325" s="4">
        <f ca="1">[1]!thsiFinD("ths_cr_stock",$A2325,$A$1,7,100,100)</f>
        <v>62.694736842105002</v>
      </c>
      <c r="E2325" s="4">
        <f ca="1">[1]!thsiFinD("ths_mfi_stock",$A2325,$A$1,7,100,100)</f>
        <v>51.943043179339</v>
      </c>
      <c r="F2325" s="4">
        <f ca="1">[1]!thsiFinD("ths_expma_stock",$A2325,$A$1,7,100,100)</f>
        <v>23.591113263632</v>
      </c>
      <c r="G2325" s="4">
        <f ca="1">[1]!thsiFinD("ths_rsi_stock",$A2325,$A$1,7,100,100)</f>
        <v>29.283004230976001</v>
      </c>
      <c r="H2325" s="4">
        <f ca="1">[1]!thsiFinD("ths_adtm_stock",$A2325,$A$1,7,3,100,100,100)</f>
        <v>-2.1341463414633999E-2</v>
      </c>
      <c r="I2325" s="4">
        <f ca="1">[1]!thsiFinD("ths_bbiboll_stock",$A2325,$A$1,7,3,100,100,100)</f>
        <v>24.823958333333</v>
      </c>
      <c r="J2325" s="4">
        <f ca="1">[1]!thsiFinD("ths_dptb_stock",$A2325,$A$1,7,104,100,100)</f>
        <v>0.42857142857142999</v>
      </c>
      <c r="K2325" s="4">
        <f ca="1">[1]!thsiFinD("ths_srmi_stock",$A2325,$A$1,7,100,100)</f>
        <v>-7.5172694026818004E-2</v>
      </c>
      <c r="L2325" s="4">
        <f ca="1">[1]!thsiFinD("ths_atr_stock",$A2325,$A$1,7,101,100,100)</f>
        <v>1.8828571428570999</v>
      </c>
      <c r="M2325" s="4">
        <f ca="1">[1]!thsiFinD("ths_vol_w_stock",$A2325,$A$1)/1000000</f>
        <v>25.754754999999999</v>
      </c>
      <c r="N2325" s="4">
        <f ca="1">[1]!thsiFinD("ths_turnover_ratio_w_stock",$A2325,$A$1)</f>
        <v>17.003092103276</v>
      </c>
      <c r="O2325" s="4">
        <f ca="1">[1]!thsiFinD("ths_relative_chg_ratio_w_stock",$A2325,$A$1,104,100)</f>
        <v>-11.825353231077999</v>
      </c>
      <c r="P2325" s="4"/>
    </row>
    <row r="2326" spans="1:16" x14ac:dyDescent="0.25">
      <c r="A2326" s="2" t="s">
        <v>4661</v>
      </c>
      <c r="B2326" s="2" t="s">
        <v>4662</v>
      </c>
      <c r="C2326" s="4">
        <f ca="1">[1]!thsiFinD("ths_vol_ratio_stock",$A2326,$A$1,7,100)</f>
        <v>0.68541683453532998</v>
      </c>
      <c r="D2326" s="4">
        <f ca="1">[1]!thsiFinD("ths_cr_stock",$A2326,$A$1,7,100,100)</f>
        <v>129.2394655704</v>
      </c>
      <c r="E2326" s="4">
        <f ca="1">[1]!thsiFinD("ths_mfi_stock",$A2326,$A$1,7,100,100)</f>
        <v>71.177034121985002</v>
      </c>
      <c r="F2326" s="4">
        <f ca="1">[1]!thsiFinD("ths_expma_stock",$A2326,$A$1,7,100,100)</f>
        <v>34.6105236852</v>
      </c>
      <c r="G2326" s="4">
        <f ca="1">[1]!thsiFinD("ths_rsi_stock",$A2326,$A$1,7,100,100)</f>
        <v>39.261801055641001</v>
      </c>
      <c r="H2326" s="4">
        <f ca="1">[1]!thsiFinD("ths_adtm_stock",$A2326,$A$1,7,3,100,100,100)</f>
        <v>0.55740181268882005</v>
      </c>
      <c r="I2326" s="4">
        <f ca="1">[1]!thsiFinD("ths_bbiboll_stock",$A2326,$A$1,7,3,100,100,100)</f>
        <v>35.599166666667003</v>
      </c>
      <c r="J2326" s="4">
        <f ca="1">[1]!thsiFinD("ths_dptb_stock",$A2326,$A$1,7,104,100,100)</f>
        <v>0.57142857142856995</v>
      </c>
      <c r="K2326" s="4">
        <f ca="1">[1]!thsiFinD("ths_srmi_stock",$A2326,$A$1,7,100,100)</f>
        <v>2.9577048210599997E-4</v>
      </c>
      <c r="L2326" s="4">
        <f ca="1">[1]!thsiFinD("ths_atr_stock",$A2326,$A$1,7,101,100,100)</f>
        <v>2.2442857142857</v>
      </c>
      <c r="M2326" s="4">
        <f ca="1">[1]!thsiFinD("ths_vol_w_stock",$A2326,$A$1)/1000000</f>
        <v>23.692837999999998</v>
      </c>
      <c r="N2326" s="4">
        <f ca="1">[1]!thsiFinD("ths_turnover_ratio_w_stock",$A2326,$A$1)</f>
        <v>50.567459432744997</v>
      </c>
      <c r="O2326" s="4">
        <f ca="1">[1]!thsiFinD("ths_relative_chg_ratio_w_stock",$A2326,$A$1,104,100)</f>
        <v>3.4571833323060002</v>
      </c>
      <c r="P2326" s="4"/>
    </row>
    <row r="2327" spans="1:16" x14ac:dyDescent="0.25">
      <c r="A2327" s="2" t="s">
        <v>4663</v>
      </c>
      <c r="B2327" s="2" t="s">
        <v>4664</v>
      </c>
      <c r="C2327" s="4">
        <f ca="1">[1]!thsiFinD("ths_vol_ratio_stock",$A2327,$A$1,7,100)</f>
        <v>0.58604016784230994</v>
      </c>
      <c r="D2327" s="4">
        <f ca="1">[1]!thsiFinD("ths_cr_stock",$A2327,$A$1,7,100,100)</f>
        <v>22.602739726027</v>
      </c>
      <c r="E2327" s="4">
        <f ca="1">[1]!thsiFinD("ths_mfi_stock",$A2327,$A$1,7,100,100)</f>
        <v>0</v>
      </c>
      <c r="F2327" s="4">
        <f ca="1">[1]!thsiFinD("ths_expma_stock",$A2327,$A$1,7,100,100)</f>
        <v>20.236871785893999</v>
      </c>
      <c r="G2327" s="4">
        <f ca="1">[1]!thsiFinD("ths_rsi_stock",$A2327,$A$1,7,100,100)</f>
        <v>27.028752674673001</v>
      </c>
      <c r="H2327" s="4">
        <f ca="1">[1]!thsiFinD("ths_adtm_stock",$A2327,$A$1,7,3,100,100,100)</f>
        <v>-0.80876494023904</v>
      </c>
      <c r="I2327" s="4">
        <f ca="1">[1]!thsiFinD("ths_bbiboll_stock",$A2327,$A$1,7,3,100,100,100)</f>
        <v>20.427812500000002</v>
      </c>
      <c r="J2327" s="4">
        <f ca="1">[1]!thsiFinD("ths_dptb_stock",$A2327,$A$1,7,104,100,100)</f>
        <v>0.57142857142856995</v>
      </c>
      <c r="K2327" s="4">
        <f ca="1">[1]!thsiFinD("ths_srmi_stock",$A2327,$A$1,7,100,100)</f>
        <v>-0.10215300045809</v>
      </c>
      <c r="L2327" s="4">
        <f ca="1">[1]!thsiFinD("ths_atr_stock",$A2327,$A$1,7,101,100,100)</f>
        <v>0.79571428571429004</v>
      </c>
      <c r="M2327" s="4">
        <f ca="1">[1]!thsiFinD("ths_vol_w_stock",$A2327,$A$1)/1000000</f>
        <v>6.8359389999999998</v>
      </c>
      <c r="N2327" s="4">
        <f ca="1">[1]!thsiFinD("ths_turnover_ratio_w_stock",$A2327,$A$1)</f>
        <v>4.4091453818369004</v>
      </c>
      <c r="O2327" s="4">
        <f ca="1">[1]!thsiFinD("ths_relative_chg_ratio_w_stock",$A2327,$A$1,104,100)</f>
        <v>-8.4972405360786993</v>
      </c>
      <c r="P2327" s="4"/>
    </row>
    <row r="2328" spans="1:16" x14ac:dyDescent="0.25">
      <c r="A2328" s="2" t="s">
        <v>4665</v>
      </c>
      <c r="B2328" s="2" t="s">
        <v>4666</v>
      </c>
      <c r="C2328" s="4">
        <f ca="1">[1]!thsiFinD("ths_vol_ratio_stock",$A2328,$A$1,7,100)</f>
        <v>0.61892723349196999</v>
      </c>
      <c r="D2328" s="4">
        <f ca="1">[1]!thsiFinD("ths_cr_stock",$A2328,$A$1,7,100,100)</f>
        <v>62.406015037594003</v>
      </c>
      <c r="E2328" s="4">
        <f ca="1">[1]!thsiFinD("ths_mfi_stock",$A2328,$A$1,7,100,100)</f>
        <v>52.414181104939999</v>
      </c>
      <c r="F2328" s="4">
        <f ca="1">[1]!thsiFinD("ths_expma_stock",$A2328,$A$1,7,100,100)</f>
        <v>15.830166796848999</v>
      </c>
      <c r="G2328" s="4">
        <f ca="1">[1]!thsiFinD("ths_rsi_stock",$A2328,$A$1,7,100,100)</f>
        <v>53.037813800224001</v>
      </c>
      <c r="H2328" s="4">
        <f ca="1">[1]!thsiFinD("ths_adtm_stock",$A2328,$A$1,7,3,100,100,100)</f>
        <v>-0.46473029045643</v>
      </c>
      <c r="I2328" s="4">
        <f ca="1">[1]!thsiFinD("ths_bbiboll_stock",$A2328,$A$1,7,3,100,100,100)</f>
        <v>15.903020833333001</v>
      </c>
      <c r="J2328" s="4">
        <f ca="1">[1]!thsiFinD("ths_dptb_stock",$A2328,$A$1,7,104,100,100)</f>
        <v>0.71428571428570997</v>
      </c>
      <c r="K2328" s="4">
        <f ca="1">[1]!thsiFinD("ths_srmi_stock",$A2328,$A$1,7,100,100)</f>
        <v>-3.8945476333133999E-2</v>
      </c>
      <c r="L2328" s="4">
        <f ca="1">[1]!thsiFinD("ths_atr_stock",$A2328,$A$1,7,101,100,100)</f>
        <v>0.82285714285713996</v>
      </c>
      <c r="M2328" s="4">
        <f ca="1">[1]!thsiFinD("ths_vol_w_stock",$A2328,$A$1)/1000000</f>
        <v>4.1288</v>
      </c>
      <c r="N2328" s="4">
        <f ca="1">[1]!thsiFinD("ths_turnover_ratio_w_stock",$A2328,$A$1)</f>
        <v>6.1329653870989</v>
      </c>
      <c r="O2328" s="4">
        <f ca="1">[1]!thsiFinD("ths_relative_chg_ratio_w_stock",$A2328,$A$1,104,100)</f>
        <v>3.398146130352</v>
      </c>
      <c r="P2328" s="4"/>
    </row>
    <row r="2329" spans="1:16" x14ac:dyDescent="0.25">
      <c r="A2329" s="2" t="s">
        <v>4667</v>
      </c>
      <c r="B2329" s="2" t="s">
        <v>4668</v>
      </c>
      <c r="C2329" s="4">
        <f ca="1">[1]!thsiFinD("ths_vol_ratio_stock",$A2329,$A$1,7,100)</f>
        <v>0.99247030038024997</v>
      </c>
      <c r="D2329" s="4">
        <f ca="1">[1]!thsiFinD("ths_cr_stock",$A2329,$A$1,7,100,100)</f>
        <v>75.282167042889</v>
      </c>
      <c r="E2329" s="4">
        <f ca="1">[1]!thsiFinD("ths_mfi_stock",$A2329,$A$1,7,100,100)</f>
        <v>29.770299476597</v>
      </c>
      <c r="F2329" s="4">
        <f ca="1">[1]!thsiFinD("ths_expma_stock",$A2329,$A$1,7,100,100)</f>
        <v>71.744415511278007</v>
      </c>
      <c r="G2329" s="4">
        <f ca="1">[1]!thsiFinD("ths_rsi_stock",$A2329,$A$1,7,100,100)</f>
        <v>38.936145102106998</v>
      </c>
      <c r="H2329" s="4">
        <f ca="1">[1]!thsiFinD("ths_adtm_stock",$A2329,$A$1,7,3,100,100,100)</f>
        <v>-0.73650107991361002</v>
      </c>
      <c r="I2329" s="4">
        <f ca="1">[1]!thsiFinD("ths_bbiboll_stock",$A2329,$A$1,7,3,100,100,100)</f>
        <v>71.859583333333006</v>
      </c>
      <c r="J2329" s="4">
        <f ca="1">[1]!thsiFinD("ths_dptb_stock",$A2329,$A$1,7,104,100,100)</f>
        <v>0.57142857142856995</v>
      </c>
      <c r="K2329" s="4">
        <f ca="1">[1]!thsiFinD("ths_srmi_stock",$A2329,$A$1,7,100,100)</f>
        <v>-2.5188227241614999E-2</v>
      </c>
      <c r="L2329" s="4">
        <f ca="1">[1]!thsiFinD("ths_atr_stock",$A2329,$A$1,7,101,100,100)</f>
        <v>2.2185714285714</v>
      </c>
      <c r="M2329" s="4">
        <f ca="1">[1]!thsiFinD("ths_vol_w_stock",$A2329,$A$1)/1000000</f>
        <v>10.587213999999999</v>
      </c>
      <c r="N2329" s="4">
        <f ca="1">[1]!thsiFinD("ths_turnover_ratio_w_stock",$A2329,$A$1)</f>
        <v>3.600458340951</v>
      </c>
      <c r="O2329" s="4">
        <f ca="1">[1]!thsiFinD("ths_relative_chg_ratio_w_stock",$A2329,$A$1,104,100)</f>
        <v>-2.8376848787536</v>
      </c>
      <c r="P2329" s="4"/>
    </row>
    <row r="2330" spans="1:16" x14ac:dyDescent="0.25">
      <c r="A2330" s="2" t="s">
        <v>4669</v>
      </c>
      <c r="B2330" s="2" t="s">
        <v>4670</v>
      </c>
      <c r="C2330" s="4">
        <f ca="1">[1]!thsiFinD("ths_vol_ratio_stock",$A2330,$A$1,7,100)</f>
        <v>0.92609554882598</v>
      </c>
      <c r="D2330" s="4">
        <f ca="1">[1]!thsiFinD("ths_cr_stock",$A2330,$A$1,7,100,100)</f>
        <v>44.534412955466003</v>
      </c>
      <c r="E2330" s="4">
        <f ca="1">[1]!thsiFinD("ths_mfi_stock",$A2330,$A$1,7,100,100)</f>
        <v>31.339512565138001</v>
      </c>
      <c r="F2330" s="4">
        <f ca="1">[1]!thsiFinD("ths_expma_stock",$A2330,$A$1,7,100,100)</f>
        <v>10.788039125497001</v>
      </c>
      <c r="G2330" s="4">
        <f ca="1">[1]!thsiFinD("ths_rsi_stock",$A2330,$A$1,7,100,100)</f>
        <v>35.557880319934</v>
      </c>
      <c r="H2330" s="4">
        <f ca="1">[1]!thsiFinD("ths_adtm_stock",$A2330,$A$1,7,3,100,100,100)</f>
        <v>-0.3125</v>
      </c>
      <c r="I2330" s="4">
        <f ca="1">[1]!thsiFinD("ths_bbiboll_stock",$A2330,$A$1,7,3,100,100,100)</f>
        <v>10.957604166667</v>
      </c>
      <c r="J2330" s="4">
        <f ca="1">[1]!thsiFinD("ths_dptb_stock",$A2330,$A$1,7,104,100,100)</f>
        <v>0.42857142857142999</v>
      </c>
      <c r="K2330" s="4">
        <f ca="1">[1]!thsiFinD("ths_srmi_stock",$A2330,$A$1,7,100,100)</f>
        <v>-4.5863309352517999E-2</v>
      </c>
      <c r="L2330" s="4">
        <f ca="1">[1]!thsiFinD("ths_atr_stock",$A2330,$A$1,7,101,100,100)</f>
        <v>0.35571428571428998</v>
      </c>
      <c r="M2330" s="4">
        <f ca="1">[1]!thsiFinD("ths_vol_w_stock",$A2330,$A$1)/1000000</f>
        <v>9.4098799999999994</v>
      </c>
      <c r="N2330" s="4">
        <f ca="1">[1]!thsiFinD("ths_turnover_ratio_w_stock",$A2330,$A$1)</f>
        <v>4.9104978086114999</v>
      </c>
      <c r="O2330" s="4">
        <f ca="1">[1]!thsiFinD("ths_relative_chg_ratio_w_stock",$A2330,$A$1,104,100)</f>
        <v>-2.5738729106326002</v>
      </c>
      <c r="P2330" s="4"/>
    </row>
    <row r="2331" spans="1:16" x14ac:dyDescent="0.25">
      <c r="A2331" s="2" t="s">
        <v>4671</v>
      </c>
      <c r="B2331" s="2" t="s">
        <v>4672</v>
      </c>
      <c r="C2331" s="4">
        <f ca="1">[1]!thsiFinD("ths_vol_ratio_stock",$A2331,$A$1,7,100)</f>
        <v>0.82377540477699995</v>
      </c>
      <c r="D2331" s="4">
        <f ca="1">[1]!thsiFinD("ths_cr_stock",$A2331,$A$1,7,100,100)</f>
        <v>31.153388822829999</v>
      </c>
      <c r="E2331" s="4">
        <f ca="1">[1]!thsiFinD("ths_mfi_stock",$A2331,$A$1,7,100,100)</f>
        <v>50.399035885025</v>
      </c>
      <c r="F2331" s="4">
        <f ca="1">[1]!thsiFinD("ths_expma_stock",$A2331,$A$1,7,100,100)</f>
        <v>22.180513961294</v>
      </c>
      <c r="G2331" s="4">
        <f ca="1">[1]!thsiFinD("ths_rsi_stock",$A2331,$A$1,7,100,100)</f>
        <v>47.136660902835999</v>
      </c>
      <c r="H2331" s="4">
        <f ca="1">[1]!thsiFinD("ths_adtm_stock",$A2331,$A$1,7,3,100,100,100)</f>
        <v>0.14968814968815</v>
      </c>
      <c r="I2331" s="4">
        <f ca="1">[1]!thsiFinD("ths_bbiboll_stock",$A2331,$A$1,7,3,100,100,100)</f>
        <v>21.485208333332999</v>
      </c>
      <c r="J2331" s="4">
        <f ca="1">[1]!thsiFinD("ths_dptb_stock",$A2331,$A$1,7,104,100,100)</f>
        <v>0.57142857142856995</v>
      </c>
      <c r="K2331" s="4">
        <f ca="1">[1]!thsiFinD("ths_srmi_stock",$A2331,$A$1,7,100,100)</f>
        <v>-0.20251237152646001</v>
      </c>
      <c r="L2331" s="4">
        <f ca="1">[1]!thsiFinD("ths_atr_stock",$A2331,$A$1,7,101,100,100)</f>
        <v>3.5828571428571001</v>
      </c>
      <c r="M2331" s="4">
        <f ca="1">[1]!thsiFinD("ths_vol_w_stock",$A2331,$A$1)/1000000</f>
        <v>92.890682999999996</v>
      </c>
      <c r="N2331" s="4">
        <f ca="1">[1]!thsiFinD("ths_turnover_ratio_w_stock",$A2331,$A$1)</f>
        <v>122.63943175043001</v>
      </c>
      <c r="O2331" s="4">
        <f ca="1">[1]!thsiFinD("ths_relative_chg_ratio_w_stock",$A2331,$A$1,104,100)</f>
        <v>-11.40817578885</v>
      </c>
      <c r="P2331" s="4"/>
    </row>
    <row r="2332" spans="1:16" x14ac:dyDescent="0.25">
      <c r="A2332" s="2" t="s">
        <v>4673</v>
      </c>
      <c r="B2332" s="2" t="s">
        <v>4674</v>
      </c>
      <c r="C2332" s="4">
        <f ca="1">[1]!thsiFinD("ths_vol_ratio_stock",$A2332,$A$1,7,100)</f>
        <v>1.1213222928347</v>
      </c>
      <c r="D2332" s="4">
        <f ca="1">[1]!thsiFinD("ths_cr_stock",$A2332,$A$1,7,100,100)</f>
        <v>47.087378640776997</v>
      </c>
      <c r="E2332" s="4">
        <f ca="1">[1]!thsiFinD("ths_mfi_stock",$A2332,$A$1,7,100,100)</f>
        <v>16.743117429799</v>
      </c>
      <c r="F2332" s="4">
        <f ca="1">[1]!thsiFinD("ths_expma_stock",$A2332,$A$1,7,100,100)</f>
        <v>13.360035100602</v>
      </c>
      <c r="G2332" s="4">
        <f ca="1">[1]!thsiFinD("ths_rsi_stock",$A2332,$A$1,7,100,100)</f>
        <v>31.473307020042</v>
      </c>
      <c r="H2332" s="4">
        <f ca="1">[1]!thsiFinD("ths_adtm_stock",$A2332,$A$1,7,3,100,100,100)</f>
        <v>-0.24793388429752</v>
      </c>
      <c r="I2332" s="4">
        <f ca="1">[1]!thsiFinD("ths_bbiboll_stock",$A2332,$A$1,7,3,100,100,100)</f>
        <v>13.586041666667001</v>
      </c>
      <c r="J2332" s="4">
        <f ca="1">[1]!thsiFinD("ths_dptb_stock",$A2332,$A$1,7,104,100,100)</f>
        <v>0.42857142857142999</v>
      </c>
      <c r="K2332" s="4">
        <f ca="1">[1]!thsiFinD("ths_srmi_stock",$A2332,$A$1,7,100,100)</f>
        <v>-5.6317689530685999E-2</v>
      </c>
      <c r="L2332" s="4">
        <f ca="1">[1]!thsiFinD("ths_atr_stock",$A2332,$A$1,7,101,100,100)</f>
        <v>0.43428571428571</v>
      </c>
      <c r="M2332" s="4">
        <f ca="1">[1]!thsiFinD("ths_vol_w_stock",$A2332,$A$1)/1000000</f>
        <v>9.7817319999999999</v>
      </c>
      <c r="N2332" s="4">
        <f ca="1">[1]!thsiFinD("ths_turnover_ratio_w_stock",$A2332,$A$1)</f>
        <v>3.8882893980369002</v>
      </c>
      <c r="O2332" s="4">
        <f ca="1">[1]!thsiFinD("ths_relative_chg_ratio_w_stock",$A2332,$A$1,104,100)</f>
        <v>-2.8547612643685998</v>
      </c>
      <c r="P2332" s="4"/>
    </row>
    <row r="2333" spans="1:16" x14ac:dyDescent="0.25">
      <c r="A2333" s="2" t="s">
        <v>4675</v>
      </c>
      <c r="B2333" s="2" t="s">
        <v>4676</v>
      </c>
      <c r="C2333" s="4">
        <f ca="1">[1]!thsiFinD("ths_vol_ratio_stock",$A2333,$A$1,7,100)</f>
        <v>0.87112779503213</v>
      </c>
      <c r="D2333" s="4">
        <f ca="1">[1]!thsiFinD("ths_cr_stock",$A2333,$A$1,7,100,100)</f>
        <v>33.078730904818002</v>
      </c>
      <c r="E2333" s="4">
        <f ca="1">[1]!thsiFinD("ths_mfi_stock",$A2333,$A$1,7,100,100)</f>
        <v>39.43949271444</v>
      </c>
      <c r="F2333" s="4">
        <f ca="1">[1]!thsiFinD("ths_expma_stock",$A2333,$A$1,7,100,100)</f>
        <v>43.597883211185</v>
      </c>
      <c r="G2333" s="4">
        <f ca="1">[1]!thsiFinD("ths_rsi_stock",$A2333,$A$1,7,100,100)</f>
        <v>43.628715223005003</v>
      </c>
      <c r="H2333" s="4">
        <f ca="1">[1]!thsiFinD("ths_adtm_stock",$A2333,$A$1,7,3,100,100,100)</f>
        <v>-0.79828850855746003</v>
      </c>
      <c r="I2333" s="4">
        <f ca="1">[1]!thsiFinD("ths_bbiboll_stock",$A2333,$A$1,7,3,100,100,100)</f>
        <v>44.162812500000001</v>
      </c>
      <c r="J2333" s="4">
        <f ca="1">[1]!thsiFinD("ths_dptb_stock",$A2333,$A$1,7,104,100,100)</f>
        <v>0.71428571428570997</v>
      </c>
      <c r="K2333" s="4">
        <f ca="1">[1]!thsiFinD("ths_srmi_stock",$A2333,$A$1,7,100,100)</f>
        <v>-8.4423807513719001E-2</v>
      </c>
      <c r="L2333" s="4">
        <f ca="1">[1]!thsiFinD("ths_atr_stock",$A2333,$A$1,7,101,100,100)</f>
        <v>2.1928571428571</v>
      </c>
      <c r="M2333" s="4">
        <f ca="1">[1]!thsiFinD("ths_vol_w_stock",$A2333,$A$1)/1000000</f>
        <v>9.0382680000000004</v>
      </c>
      <c r="N2333" s="4">
        <f ca="1">[1]!thsiFinD("ths_turnover_ratio_w_stock",$A2333,$A$1)</f>
        <v>8.9310948616600996</v>
      </c>
      <c r="O2333" s="4">
        <f ca="1">[1]!thsiFinD("ths_relative_chg_ratio_w_stock",$A2333,$A$1,104,100)</f>
        <v>-3.1610150502608998</v>
      </c>
      <c r="P2333" s="4"/>
    </row>
    <row r="2334" spans="1:16" x14ac:dyDescent="0.25">
      <c r="A2334" s="2" t="s">
        <v>4677</v>
      </c>
      <c r="B2334" s="2" t="s">
        <v>4678</v>
      </c>
      <c r="C2334" s="4">
        <f ca="1">[1]!thsiFinD("ths_vol_ratio_stock",$A2334,$A$1,7,100)</f>
        <v>0.73329818125408996</v>
      </c>
      <c r="D2334" s="4">
        <f ca="1">[1]!thsiFinD("ths_cr_stock",$A2334,$A$1,7,100,100)</f>
        <v>34.383561643835002</v>
      </c>
      <c r="E2334" s="4">
        <f ca="1">[1]!thsiFinD("ths_mfi_stock",$A2334,$A$1,7,100,100)</f>
        <v>14.702084477146</v>
      </c>
      <c r="F2334" s="4">
        <f ca="1">[1]!thsiFinD("ths_expma_stock",$A2334,$A$1,7,100,100)</f>
        <v>9.7749709543522005</v>
      </c>
      <c r="G2334" s="4">
        <f ca="1">[1]!thsiFinD("ths_rsi_stock",$A2334,$A$1,7,100,100)</f>
        <v>29.924978249489001</v>
      </c>
      <c r="H2334" s="4">
        <f ca="1">[1]!thsiFinD("ths_adtm_stock",$A2334,$A$1,7,3,100,100,100)</f>
        <v>-0.15625</v>
      </c>
      <c r="I2334" s="4">
        <f ca="1">[1]!thsiFinD("ths_bbiboll_stock",$A2334,$A$1,7,3,100,100,100)</f>
        <v>10.0140625</v>
      </c>
      <c r="J2334" s="4">
        <f ca="1">[1]!thsiFinD("ths_dptb_stock",$A2334,$A$1,7,104,100,100)</f>
        <v>0.28571428571428997</v>
      </c>
      <c r="K2334" s="4">
        <f ca="1">[1]!thsiFinD("ths_srmi_stock",$A2334,$A$1,7,100,100)</f>
        <v>-9.7445600756858999E-2</v>
      </c>
      <c r="L2334" s="4">
        <f ca="1">[1]!thsiFinD("ths_atr_stock",$A2334,$A$1,7,101,100,100)</f>
        <v>0.46857142857143003</v>
      </c>
      <c r="M2334" s="4">
        <f ca="1">[1]!thsiFinD("ths_vol_w_stock",$A2334,$A$1)/1000000</f>
        <v>11.290741000000001</v>
      </c>
      <c r="N2334" s="4">
        <f ca="1">[1]!thsiFinD("ths_turnover_ratio_w_stock",$A2334,$A$1)</f>
        <v>6.8113278038312002</v>
      </c>
      <c r="O2334" s="4">
        <f ca="1">[1]!thsiFinD("ths_relative_chg_ratio_w_stock",$A2334,$A$1,104,100)</f>
        <v>-3.9137623332737999</v>
      </c>
      <c r="P2334" s="4"/>
    </row>
    <row r="2335" spans="1:16" x14ac:dyDescent="0.25">
      <c r="A2335" s="2" t="s">
        <v>4679</v>
      </c>
      <c r="B2335" s="2" t="s">
        <v>4680</v>
      </c>
      <c r="C2335" s="4">
        <f ca="1">[1]!thsiFinD("ths_vol_ratio_stock",$A2335,$A$1,7,100)</f>
        <v>0.84320181392035998</v>
      </c>
      <c r="D2335" s="4">
        <f ca="1">[1]!thsiFinD("ths_cr_stock",$A2335,$A$1,7,100,100)</f>
        <v>64.018691588785003</v>
      </c>
      <c r="E2335" s="4">
        <f ca="1">[1]!thsiFinD("ths_mfi_stock",$A2335,$A$1,7,100,100)</f>
        <v>41.419771084868003</v>
      </c>
      <c r="F2335" s="4">
        <f ca="1">[1]!thsiFinD("ths_expma_stock",$A2335,$A$1,7,100,100)</f>
        <v>13.137621779314999</v>
      </c>
      <c r="G2335" s="4">
        <f ca="1">[1]!thsiFinD("ths_rsi_stock",$A2335,$A$1,7,100,100)</f>
        <v>56.488176694868002</v>
      </c>
      <c r="H2335" s="4">
        <f ca="1">[1]!thsiFinD("ths_adtm_stock",$A2335,$A$1,7,3,100,100,100)</f>
        <v>-4.3478260869564002E-2</v>
      </c>
      <c r="I2335" s="4">
        <f ca="1">[1]!thsiFinD("ths_bbiboll_stock",$A2335,$A$1,7,3,100,100,100)</f>
        <v>13.080833333333</v>
      </c>
      <c r="J2335" s="4">
        <f ca="1">[1]!thsiFinD("ths_dptb_stock",$A2335,$A$1,7,104,100,100)</f>
        <v>0.71428571428570997</v>
      </c>
      <c r="K2335" s="4">
        <f ca="1">[1]!thsiFinD("ths_srmi_stock",$A2335,$A$1,7,100,100)</f>
        <v>-4.2630057803467999E-2</v>
      </c>
      <c r="L2335" s="4">
        <f ca="1">[1]!thsiFinD("ths_atr_stock",$A2335,$A$1,7,101,100,100)</f>
        <v>0.50714285714286</v>
      </c>
      <c r="M2335" s="4">
        <f ca="1">[1]!thsiFinD("ths_vol_w_stock",$A2335,$A$1)/1000000</f>
        <v>42.462150999999999</v>
      </c>
      <c r="N2335" s="4">
        <f ca="1">[1]!thsiFinD("ths_turnover_ratio_w_stock",$A2335,$A$1)</f>
        <v>12.549682447347999</v>
      </c>
      <c r="O2335" s="4">
        <f ca="1">[1]!thsiFinD("ths_relative_chg_ratio_w_stock",$A2335,$A$1,104,100)</f>
        <v>1.5026893738203999</v>
      </c>
      <c r="P2335" s="4"/>
    </row>
    <row r="2336" spans="1:16" x14ac:dyDescent="0.25">
      <c r="A2336" s="2" t="s">
        <v>4681</v>
      </c>
      <c r="B2336" s="2" t="s">
        <v>4682</v>
      </c>
      <c r="C2336" s="4">
        <f ca="1">[1]!thsiFinD("ths_vol_ratio_stock",$A2336,$A$1,7,100)</f>
        <v>1.2322232044603001</v>
      </c>
      <c r="D2336" s="4">
        <f ca="1">[1]!thsiFinD("ths_cr_stock",$A2336,$A$1,7,100,100)</f>
        <v>50.21897810219</v>
      </c>
      <c r="E2336" s="4">
        <f ca="1">[1]!thsiFinD("ths_mfi_stock",$A2336,$A$1,7,100,100)</f>
        <v>44.354110924126999</v>
      </c>
      <c r="F2336" s="4">
        <f ca="1">[1]!thsiFinD("ths_expma_stock",$A2336,$A$1,7,100,100)</f>
        <v>14.727083100891999</v>
      </c>
      <c r="G2336" s="4">
        <f ca="1">[1]!thsiFinD("ths_rsi_stock",$A2336,$A$1,7,100,100)</f>
        <v>37.684984838814003</v>
      </c>
      <c r="H2336" s="4">
        <f ca="1">[1]!thsiFinD("ths_adtm_stock",$A2336,$A$1,7,3,100,100,100)</f>
        <v>-0.83425414364641004</v>
      </c>
      <c r="I2336" s="4">
        <f ca="1">[1]!thsiFinD("ths_bbiboll_stock",$A2336,$A$1,7,3,100,100,100)</f>
        <v>14.908229166667001</v>
      </c>
      <c r="J2336" s="4">
        <f ca="1">[1]!thsiFinD("ths_dptb_stock",$A2336,$A$1,7,104,100,100)</f>
        <v>0.85714285714285998</v>
      </c>
      <c r="K2336" s="4">
        <f ca="1">[1]!thsiFinD("ths_srmi_stock",$A2336,$A$1,7,100,100)</f>
        <v>-5.5087491898898E-2</v>
      </c>
      <c r="L2336" s="4">
        <f ca="1">[1]!thsiFinD("ths_atr_stock",$A2336,$A$1,7,101,100,100)</f>
        <v>0.51571428571429001</v>
      </c>
      <c r="M2336" s="4">
        <f ca="1">[1]!thsiFinD("ths_vol_w_stock",$A2336,$A$1)/1000000</f>
        <v>11.012501</v>
      </c>
      <c r="N2336" s="4">
        <f ca="1">[1]!thsiFinD("ths_turnover_ratio_w_stock",$A2336,$A$1)</f>
        <v>6.5070441368405998</v>
      </c>
      <c r="O2336" s="4">
        <f ca="1">[1]!thsiFinD("ths_relative_chg_ratio_w_stock",$A2336,$A$1,104,100)</f>
        <v>-0.78043992852037003</v>
      </c>
      <c r="P2336" s="4"/>
    </row>
    <row r="2337" spans="1:16" x14ac:dyDescent="0.25">
      <c r="A2337" s="2" t="s">
        <v>4683</v>
      </c>
      <c r="B2337" s="2" t="s">
        <v>4684</v>
      </c>
      <c r="C2337" s="4">
        <f ca="1">[1]!thsiFinD("ths_vol_ratio_stock",$A2337,$A$1,7,100)</f>
        <v>2.1416885272883999</v>
      </c>
      <c r="D2337" s="4">
        <f ca="1">[1]!thsiFinD("ths_cr_stock",$A2337,$A$1,7,100,100)</f>
        <v>1.9295302013422</v>
      </c>
      <c r="E2337" s="4">
        <f ca="1">[1]!thsiFinD("ths_mfi_stock",$A2337,$A$1,7,100,100)</f>
        <v>44.036161704660998</v>
      </c>
      <c r="F2337" s="4">
        <f ca="1">[1]!thsiFinD("ths_expma_stock",$A2337,$A$1,7,100,100)</f>
        <v>20.545166625078</v>
      </c>
      <c r="G2337" s="4">
        <f ca="1">[1]!thsiFinD("ths_rsi_stock",$A2337,$A$1,7,100,100)</f>
        <v>17.867054849432002</v>
      </c>
      <c r="H2337" s="4">
        <f ca="1">[1]!thsiFinD("ths_adtm_stock",$A2337,$A$1,7,3,100,100,100)</f>
        <v>-0.32653061224489999</v>
      </c>
      <c r="I2337" s="4">
        <f ca="1">[1]!thsiFinD("ths_bbiboll_stock",$A2337,$A$1,7,3,100,100,100)</f>
        <v>21.206979166667001</v>
      </c>
      <c r="J2337" s="4">
        <f ca="1">[1]!thsiFinD("ths_dptb_stock",$A2337,$A$1,7,104,100,100)</f>
        <v>0.57142857142856995</v>
      </c>
      <c r="K2337" s="4">
        <f ca="1">[1]!thsiFinD("ths_srmi_stock",$A2337,$A$1,7,100,100)</f>
        <v>-0.20933219178081999</v>
      </c>
      <c r="L2337" s="4">
        <f ca="1">[1]!thsiFinD("ths_atr_stock",$A2337,$A$1,7,101,100,100)</f>
        <v>1.5457142857143</v>
      </c>
      <c r="M2337" s="4">
        <f ca="1">[1]!thsiFinD("ths_vol_w_stock",$A2337,$A$1)/1000000</f>
        <v>23.601565999999998</v>
      </c>
      <c r="N2337" s="4">
        <f ca="1">[1]!thsiFinD("ths_turnover_ratio_w_stock",$A2337,$A$1)</f>
        <v>35.792884989152</v>
      </c>
      <c r="O2337" s="4">
        <f ca="1">[1]!thsiFinD("ths_relative_chg_ratio_w_stock",$A2337,$A$1,104,100)</f>
        <v>-16.128956964819</v>
      </c>
      <c r="P2337" s="4"/>
    </row>
    <row r="2338" spans="1:16" x14ac:dyDescent="0.25">
      <c r="A2338" s="2" t="s">
        <v>4685</v>
      </c>
      <c r="B2338" s="2" t="s">
        <v>4686</v>
      </c>
      <c r="C2338" s="4">
        <f ca="1">[1]!thsiFinD("ths_vol_ratio_stock",$A2338,$A$1,7,100)</f>
        <v>1.0694855472569</v>
      </c>
      <c r="D2338" s="4">
        <f ca="1">[1]!thsiFinD("ths_cr_stock",$A2338,$A$1,7,100,100)</f>
        <v>69.524793388429998</v>
      </c>
      <c r="E2338" s="4">
        <f ca="1">[1]!thsiFinD("ths_mfi_stock",$A2338,$A$1,7,100,100)</f>
        <v>28.47538027329</v>
      </c>
      <c r="F2338" s="4">
        <f ca="1">[1]!thsiFinD("ths_expma_stock",$A2338,$A$1,7,100,100)</f>
        <v>17.288435042795001</v>
      </c>
      <c r="G2338" s="4">
        <f ca="1">[1]!thsiFinD("ths_rsi_stock",$A2338,$A$1,7,100,100)</f>
        <v>42.295855090699</v>
      </c>
      <c r="H2338" s="4">
        <f ca="1">[1]!thsiFinD("ths_adtm_stock",$A2338,$A$1,7,3,100,100,100)</f>
        <v>0.13368983957219999</v>
      </c>
      <c r="I2338" s="4">
        <f ca="1">[1]!thsiFinD("ths_bbiboll_stock",$A2338,$A$1,7,3,100,100,100)</f>
        <v>17.549895833333</v>
      </c>
      <c r="J2338" s="4">
        <f ca="1">[1]!thsiFinD("ths_dptb_stock",$A2338,$A$1,7,104,100,100)</f>
        <v>0.42857142857142999</v>
      </c>
      <c r="K2338" s="4">
        <f ca="1">[1]!thsiFinD("ths_srmi_stock",$A2338,$A$1,7,100,100)</f>
        <v>-4.9252905368013002E-2</v>
      </c>
      <c r="L2338" s="4">
        <f ca="1">[1]!thsiFinD("ths_atr_stock",$A2338,$A$1,7,101,100,100)</f>
        <v>0.78571428571429003</v>
      </c>
      <c r="M2338" s="4">
        <f ca="1">[1]!thsiFinD("ths_vol_w_stock",$A2338,$A$1)/1000000</f>
        <v>3.4434659999999999</v>
      </c>
      <c r="N2338" s="4">
        <f ca="1">[1]!thsiFinD("ths_turnover_ratio_w_stock",$A2338,$A$1)</f>
        <v>5.0352562811365997</v>
      </c>
      <c r="O2338" s="4">
        <f ca="1">[1]!thsiFinD("ths_relative_chg_ratio_w_stock",$A2338,$A$1,104,100)</f>
        <v>-0.68840691698113998</v>
      </c>
      <c r="P2338" s="4"/>
    </row>
    <row r="2339" spans="1:16" x14ac:dyDescent="0.25">
      <c r="A2339" s="2" t="s">
        <v>4687</v>
      </c>
      <c r="B2339" s="2" t="s">
        <v>4688</v>
      </c>
      <c r="C2339" s="4">
        <f ca="1">[1]!thsiFinD("ths_vol_ratio_stock",$A2339,$A$1,7,100)</f>
        <v>0.82858993253338997</v>
      </c>
      <c r="D2339" s="4">
        <f ca="1">[1]!thsiFinD("ths_cr_stock",$A2339,$A$1,7,100,100)</f>
        <v>81.725888324872997</v>
      </c>
      <c r="E2339" s="4">
        <f ca="1">[1]!thsiFinD("ths_mfi_stock",$A2339,$A$1,7,100,100)</f>
        <v>54.779685174919003</v>
      </c>
      <c r="F2339" s="4">
        <f ca="1">[1]!thsiFinD("ths_expma_stock",$A2339,$A$1,7,100,100)</f>
        <v>10.800968165851</v>
      </c>
      <c r="G2339" s="4">
        <f ca="1">[1]!thsiFinD("ths_rsi_stock",$A2339,$A$1,7,100,100)</f>
        <v>46.990316616552001</v>
      </c>
      <c r="H2339" s="4">
        <f ca="1">[1]!thsiFinD("ths_adtm_stock",$A2339,$A$1,7,3,100,100,100)</f>
        <v>-0.45185185185185001</v>
      </c>
      <c r="I2339" s="4">
        <f ca="1">[1]!thsiFinD("ths_bbiboll_stock",$A2339,$A$1,7,3,100,100,100)</f>
        <v>10.91625</v>
      </c>
      <c r="J2339" s="4">
        <f ca="1">[1]!thsiFinD("ths_dptb_stock",$A2339,$A$1,7,104,100,100)</f>
        <v>0.85714285714285998</v>
      </c>
      <c r="K2339" s="4">
        <f ca="1">[1]!thsiFinD("ths_srmi_stock",$A2339,$A$1,7,100,100)</f>
        <v>-3.04114490161E-2</v>
      </c>
      <c r="L2339" s="4">
        <f ca="1">[1]!thsiFinD("ths_atr_stock",$A2339,$A$1,7,101,100,100)</f>
        <v>0.52428571428571002</v>
      </c>
      <c r="M2339" s="4">
        <f ca="1">[1]!thsiFinD("ths_vol_w_stock",$A2339,$A$1)/1000000</f>
        <v>8.2865819999999992</v>
      </c>
      <c r="N2339" s="4">
        <f ca="1">[1]!thsiFinD("ths_turnover_ratio_w_stock",$A2339,$A$1)</f>
        <v>6.9055454235224998</v>
      </c>
      <c r="O2339" s="4">
        <f ca="1">[1]!thsiFinD("ths_relative_chg_ratio_w_stock",$A2339,$A$1,104,100)</f>
        <v>0.78741957220684999</v>
      </c>
      <c r="P2339" s="4"/>
    </row>
    <row r="2340" spans="1:16" x14ac:dyDescent="0.25">
      <c r="A2340" s="2" t="s">
        <v>4689</v>
      </c>
      <c r="B2340" s="2" t="s">
        <v>4690</v>
      </c>
      <c r="C2340" s="4">
        <f ca="1">[1]!thsiFinD("ths_vol_ratio_stock",$A2340,$A$1,7,100)</f>
        <v>0.69302752581548999</v>
      </c>
      <c r="D2340" s="4">
        <f ca="1">[1]!thsiFinD("ths_cr_stock",$A2340,$A$1,7,100,100)</f>
        <v>84.298780487805004</v>
      </c>
      <c r="E2340" s="4">
        <f ca="1">[1]!thsiFinD("ths_mfi_stock",$A2340,$A$1,7,100,100)</f>
        <v>40.373061022465997</v>
      </c>
      <c r="F2340" s="4">
        <f ca="1">[1]!thsiFinD("ths_expma_stock",$A2340,$A$1,7,100,100)</f>
        <v>14.633548479570001</v>
      </c>
      <c r="G2340" s="4">
        <f ca="1">[1]!thsiFinD("ths_rsi_stock",$A2340,$A$1,7,100,100)</f>
        <v>40.467252221171002</v>
      </c>
      <c r="H2340" s="4">
        <f ca="1">[1]!thsiFinD("ths_adtm_stock",$A2340,$A$1,7,3,100,100,100)</f>
        <v>0.48514851485149002</v>
      </c>
      <c r="I2340" s="4">
        <f ca="1">[1]!thsiFinD("ths_bbiboll_stock",$A2340,$A$1,7,3,100,100,100)</f>
        <v>14.8071875</v>
      </c>
      <c r="J2340" s="4">
        <f ca="1">[1]!thsiFinD("ths_dptb_stock",$A2340,$A$1,7,104,100,100)</f>
        <v>0.57142857142856995</v>
      </c>
      <c r="K2340" s="4">
        <f ca="1">[1]!thsiFinD("ths_srmi_stock",$A2340,$A$1,7,100,100)</f>
        <v>-2.4161073825503001E-2</v>
      </c>
      <c r="L2340" s="4">
        <f ca="1">[1]!thsiFinD("ths_atr_stock",$A2340,$A$1,7,101,100,100)</f>
        <v>0.58428571428570997</v>
      </c>
      <c r="M2340" s="4">
        <f ca="1">[1]!thsiFinD("ths_vol_w_stock",$A2340,$A$1)/1000000</f>
        <v>4.7131379999999998</v>
      </c>
      <c r="N2340" s="4">
        <f ca="1">[1]!thsiFinD("ths_turnover_ratio_w_stock",$A2340,$A$1)</f>
        <v>6.0624968397282002</v>
      </c>
      <c r="O2340" s="4">
        <f ca="1">[1]!thsiFinD("ths_relative_chg_ratio_w_stock",$A2340,$A$1,104,100)</f>
        <v>-0.38527046829882</v>
      </c>
      <c r="P2340" s="4"/>
    </row>
    <row r="2341" spans="1:16" x14ac:dyDescent="0.25">
      <c r="A2341" s="2" t="s">
        <v>4691</v>
      </c>
      <c r="B2341" s="2" t="s">
        <v>4692</v>
      </c>
      <c r="C2341" s="4">
        <f ca="1">[1]!thsiFinD("ths_vol_ratio_stock",$A2341,$A$1,7,100)</f>
        <v>1.2823444807783</v>
      </c>
      <c r="D2341" s="4">
        <f ca="1">[1]!thsiFinD("ths_cr_stock",$A2341,$A$1,7,100,100)</f>
        <v>117.32283464567</v>
      </c>
      <c r="E2341" s="4">
        <f ca="1">[1]!thsiFinD("ths_mfi_stock",$A2341,$A$1,7,100,100)</f>
        <v>65.957166377537007</v>
      </c>
      <c r="F2341" s="4">
        <f ca="1">[1]!thsiFinD("ths_expma_stock",$A2341,$A$1,7,100,100)</f>
        <v>13.046187975712</v>
      </c>
      <c r="G2341" s="4">
        <f ca="1">[1]!thsiFinD("ths_rsi_stock",$A2341,$A$1,7,100,100)</f>
        <v>59.646335721721002</v>
      </c>
      <c r="H2341" s="4">
        <f ca="1">[1]!thsiFinD("ths_adtm_stock",$A2341,$A$1,7,3,100,100,100)</f>
        <v>-0.41474654377879999</v>
      </c>
      <c r="I2341" s="4">
        <f ca="1">[1]!thsiFinD("ths_bbiboll_stock",$A2341,$A$1,7,3,100,100,100)</f>
        <v>13.072291666667001</v>
      </c>
      <c r="J2341" s="4">
        <f ca="1">[1]!thsiFinD("ths_dptb_stock",$A2341,$A$1,7,104,100,100)</f>
        <v>0.71428571428570997</v>
      </c>
      <c r="K2341" s="4">
        <f ca="1">[1]!thsiFinD("ths_srmi_stock",$A2341,$A$1,7,100,100)</f>
        <v>8.2212257100150003E-3</v>
      </c>
      <c r="L2341" s="4">
        <f ca="1">[1]!thsiFinD("ths_atr_stock",$A2341,$A$1,7,101,100,100)</f>
        <v>0.65857142857143003</v>
      </c>
      <c r="M2341" s="4">
        <f ca="1">[1]!thsiFinD("ths_vol_w_stock",$A2341,$A$1)/1000000</f>
        <v>12.006653999999999</v>
      </c>
      <c r="N2341" s="4">
        <f ca="1">[1]!thsiFinD("ths_turnover_ratio_w_stock",$A2341,$A$1)</f>
        <v>7.2677242806592997</v>
      </c>
      <c r="O2341" s="4">
        <f ca="1">[1]!thsiFinD("ths_relative_chg_ratio_w_stock",$A2341,$A$1,104,100)</f>
        <v>6.6587854262911002</v>
      </c>
      <c r="P2341" s="4"/>
    </row>
    <row r="2342" spans="1:16" x14ac:dyDescent="0.25">
      <c r="A2342" s="2" t="s">
        <v>4693</v>
      </c>
      <c r="B2342" s="2" t="s">
        <v>4694</v>
      </c>
      <c r="C2342" s="4">
        <f ca="1">[1]!thsiFinD("ths_vol_ratio_stock",$A2342,$A$1,7,100)</f>
        <v>1.6126328198363</v>
      </c>
      <c r="D2342" s="4">
        <f ca="1">[1]!thsiFinD("ths_cr_stock",$A2342,$A$1,7,100,100)</f>
        <v>72.368421052632002</v>
      </c>
      <c r="E2342" s="4">
        <f ca="1">[1]!thsiFinD("ths_mfi_stock",$A2342,$A$1,7,100,100)</f>
        <v>50.732202674713001</v>
      </c>
      <c r="F2342" s="4">
        <f ca="1">[1]!thsiFinD("ths_expma_stock",$A2342,$A$1,7,100,100)</f>
        <v>19.140378305940999</v>
      </c>
      <c r="G2342" s="4">
        <f ca="1">[1]!thsiFinD("ths_rsi_stock",$A2342,$A$1,7,100,100)</f>
        <v>55.771430398431001</v>
      </c>
      <c r="H2342" s="4">
        <f ca="1">[1]!thsiFinD("ths_adtm_stock",$A2342,$A$1,7,3,100,100,100)</f>
        <v>-0.10256410256409999</v>
      </c>
      <c r="I2342" s="4">
        <f ca="1">[1]!thsiFinD("ths_bbiboll_stock",$A2342,$A$1,7,3,100,100,100)</f>
        <v>19.300104166667001</v>
      </c>
      <c r="J2342" s="4">
        <f ca="1">[1]!thsiFinD("ths_dptb_stock",$A2342,$A$1,7,104,100,100)</f>
        <v>0.71428571428570997</v>
      </c>
      <c r="K2342" s="4">
        <f ca="1">[1]!thsiFinD("ths_srmi_stock",$A2342,$A$1,7,100,100)</f>
        <v>-1.7025538307461001E-2</v>
      </c>
      <c r="L2342" s="4">
        <f ca="1">[1]!thsiFinD("ths_atr_stock",$A2342,$A$1,7,101,100,100)</f>
        <v>0.93571428571427995</v>
      </c>
      <c r="M2342" s="4">
        <f ca="1">[1]!thsiFinD("ths_vol_w_stock",$A2342,$A$1)/1000000</f>
        <v>29.230891</v>
      </c>
      <c r="N2342" s="4">
        <f ca="1">[1]!thsiFinD("ths_turnover_ratio_w_stock",$A2342,$A$1)</f>
        <v>15.054997220859001</v>
      </c>
      <c r="O2342" s="4">
        <f ca="1">[1]!thsiFinD("ths_relative_chg_ratio_w_stock",$A2342,$A$1,104,100)</f>
        <v>4.0162010573940998</v>
      </c>
      <c r="P2342" s="4"/>
    </row>
    <row r="2343" spans="1:16" x14ac:dyDescent="0.25">
      <c r="A2343" s="2" t="s">
        <v>4695</v>
      </c>
      <c r="B2343" s="2" t="s">
        <v>4696</v>
      </c>
      <c r="C2343" s="4">
        <f ca="1">[1]!thsiFinD("ths_vol_ratio_stock",$A2343,$A$1,7,100)</f>
        <v>1.7669776444186001</v>
      </c>
      <c r="D2343" s="4">
        <f ca="1">[1]!thsiFinD("ths_cr_stock",$A2343,$A$1,7,100,100)</f>
        <v>105.97014925373</v>
      </c>
      <c r="E2343" s="4">
        <f ca="1">[1]!thsiFinD("ths_mfi_stock",$A2343,$A$1,7,100,100)</f>
        <v>51.750497794327003</v>
      </c>
      <c r="F2343" s="4">
        <f ca="1">[1]!thsiFinD("ths_expma_stock",$A2343,$A$1,7,100,100)</f>
        <v>25.371755925645001</v>
      </c>
      <c r="G2343" s="4">
        <f ca="1">[1]!thsiFinD("ths_rsi_stock",$A2343,$A$1,7,100,100)</f>
        <v>53.378029650207999</v>
      </c>
      <c r="H2343" s="4">
        <f ca="1">[1]!thsiFinD("ths_adtm_stock",$A2343,$A$1,7,3,100,100,100)</f>
        <v>6.7307692307692998E-2</v>
      </c>
      <c r="I2343" s="4">
        <f ca="1">[1]!thsiFinD("ths_bbiboll_stock",$A2343,$A$1,7,3,100,100,100)</f>
        <v>25.51</v>
      </c>
      <c r="J2343" s="4">
        <f ca="1">[1]!thsiFinD("ths_dptb_stock",$A2343,$A$1,7,104,100,100)</f>
        <v>0.71428571428570997</v>
      </c>
      <c r="K2343" s="4">
        <f ca="1">[1]!thsiFinD("ths_srmi_stock",$A2343,$A$1,7,100,100)</f>
        <v>4.2818217205139002E-3</v>
      </c>
      <c r="L2343" s="4">
        <f ca="1">[1]!thsiFinD("ths_atr_stock",$A2343,$A$1,7,101,100,100)</f>
        <v>0.80428571428571005</v>
      </c>
      <c r="M2343" s="4">
        <f ca="1">[1]!thsiFinD("ths_vol_w_stock",$A2343,$A$1)/1000000</f>
        <v>6.0984480000000003</v>
      </c>
      <c r="N2343" s="4">
        <f ca="1">[1]!thsiFinD("ths_turnover_ratio_w_stock",$A2343,$A$1)</f>
        <v>10.623317147523</v>
      </c>
      <c r="O2343" s="4">
        <f ca="1">[1]!thsiFinD("ths_relative_chg_ratio_w_stock",$A2343,$A$1,104,100)</f>
        <v>1.0884951188437999</v>
      </c>
      <c r="P2343" s="4"/>
    </row>
    <row r="2344" spans="1:16" x14ac:dyDescent="0.25">
      <c r="A2344" s="2" t="s">
        <v>4697</v>
      </c>
      <c r="B2344" s="2" t="s">
        <v>4698</v>
      </c>
      <c r="C2344" s="4">
        <f ca="1">[1]!thsiFinD("ths_vol_ratio_stock",$A2344,$A$1,7,100)</f>
        <v>1.6308112206155001</v>
      </c>
      <c r="D2344" s="4">
        <f ca="1">[1]!thsiFinD("ths_cr_stock",$A2344,$A$1,7,100,100)</f>
        <v>95.205479452055002</v>
      </c>
      <c r="E2344" s="4">
        <f ca="1">[1]!thsiFinD("ths_mfi_stock",$A2344,$A$1,7,100,100)</f>
        <v>54.598338843138997</v>
      </c>
      <c r="F2344" s="4">
        <f ca="1">[1]!thsiFinD("ths_expma_stock",$A2344,$A$1,7,100,100)</f>
        <v>16.969857971281002</v>
      </c>
      <c r="G2344" s="4">
        <f ca="1">[1]!thsiFinD("ths_rsi_stock",$A2344,$A$1,7,100,100)</f>
        <v>50.681425294458997</v>
      </c>
      <c r="H2344" s="4">
        <f ca="1">[1]!thsiFinD("ths_adtm_stock",$A2344,$A$1,7,3,100,100,100)</f>
        <v>0.52203389830507996</v>
      </c>
      <c r="I2344" s="4">
        <f ca="1">[1]!thsiFinD("ths_bbiboll_stock",$A2344,$A$1,7,3,100,100,100)</f>
        <v>17.115833333333001</v>
      </c>
      <c r="J2344" s="4">
        <f ca="1">[1]!thsiFinD("ths_dptb_stock",$A2344,$A$1,7,104,100,100)</f>
        <v>0.85714285714285998</v>
      </c>
      <c r="K2344" s="4">
        <f ca="1">[1]!thsiFinD("ths_srmi_stock",$A2344,$A$1,7,100,100)</f>
        <v>-1.1560693641617999E-3</v>
      </c>
      <c r="L2344" s="4">
        <f ca="1">[1]!thsiFinD("ths_atr_stock",$A2344,$A$1,7,101,100,100)</f>
        <v>0.95</v>
      </c>
      <c r="M2344" s="4">
        <f ca="1">[1]!thsiFinD("ths_vol_w_stock",$A2344,$A$1)/1000000</f>
        <v>42.79457</v>
      </c>
      <c r="N2344" s="4">
        <f ca="1">[1]!thsiFinD("ths_turnover_ratio_w_stock",$A2344,$A$1)</f>
        <v>16.068429164206002</v>
      </c>
      <c r="O2344" s="4">
        <f ca="1">[1]!thsiFinD("ths_relative_chg_ratio_w_stock",$A2344,$A$1,104,100)</f>
        <v>6.1450448119369998</v>
      </c>
      <c r="P2344" s="4"/>
    </row>
    <row r="2345" spans="1:16" x14ac:dyDescent="0.25">
      <c r="A2345" s="2" t="s">
        <v>4699</v>
      </c>
      <c r="B2345" s="2" t="s">
        <v>4700</v>
      </c>
      <c r="C2345" s="4">
        <f ca="1">[1]!thsiFinD("ths_vol_ratio_stock",$A2345,$A$1,7,100)</f>
        <v>0.77738203027910002</v>
      </c>
      <c r="D2345" s="4">
        <f ca="1">[1]!thsiFinD("ths_cr_stock",$A2345,$A$1,7,100,100)</f>
        <v>66.822429906541998</v>
      </c>
      <c r="E2345" s="4">
        <f ca="1">[1]!thsiFinD("ths_mfi_stock",$A2345,$A$1,7,100,100)</f>
        <v>46.294746928370998</v>
      </c>
      <c r="F2345" s="4">
        <f ca="1">[1]!thsiFinD("ths_expma_stock",$A2345,$A$1,7,100,100)</f>
        <v>4.2402985840446998</v>
      </c>
      <c r="G2345" s="4">
        <f ca="1">[1]!thsiFinD("ths_rsi_stock",$A2345,$A$1,7,100,100)</f>
        <v>43.784281260291998</v>
      </c>
      <c r="H2345" s="4">
        <f ca="1">[1]!thsiFinD("ths_adtm_stock",$A2345,$A$1,7,3,100,100,100)</f>
        <v>-9.7560975609751993E-2</v>
      </c>
      <c r="I2345" s="4">
        <f ca="1">[1]!thsiFinD("ths_bbiboll_stock",$A2345,$A$1,7,3,100,100,100)</f>
        <v>4.2877083333332999</v>
      </c>
      <c r="J2345" s="4">
        <f ca="1">[1]!thsiFinD("ths_dptb_stock",$A2345,$A$1,7,104,100,100)</f>
        <v>0.57142857142856995</v>
      </c>
      <c r="K2345" s="4">
        <f ca="1">[1]!thsiFinD("ths_srmi_stock",$A2345,$A$1,7,100,100)</f>
        <v>-4.7297297297297002E-2</v>
      </c>
      <c r="L2345" s="4">
        <f ca="1">[1]!thsiFinD("ths_atr_stock",$A2345,$A$1,7,101,100,100)</f>
        <v>0.17</v>
      </c>
      <c r="M2345" s="4">
        <f ca="1">[1]!thsiFinD("ths_vol_w_stock",$A2345,$A$1)/1000000</f>
        <v>28.848578</v>
      </c>
      <c r="N2345" s="4">
        <f ca="1">[1]!thsiFinD("ths_turnover_ratio_w_stock",$A2345,$A$1)</f>
        <v>8.7834264861372997</v>
      </c>
      <c r="O2345" s="4">
        <f ca="1">[1]!thsiFinD("ths_relative_chg_ratio_w_stock",$A2345,$A$1,104,100)</f>
        <v>0.26735628270929002</v>
      </c>
      <c r="P2345" s="4"/>
    </row>
    <row r="2346" spans="1:16" x14ac:dyDescent="0.25">
      <c r="A2346" s="2" t="s">
        <v>4701</v>
      </c>
      <c r="B2346" s="2" t="s">
        <v>4702</v>
      </c>
      <c r="C2346" s="4">
        <f ca="1">[1]!thsiFinD("ths_vol_ratio_stock",$A2346,$A$1,7,100)</f>
        <v>1.0112421239980001</v>
      </c>
      <c r="D2346" s="4">
        <f ca="1">[1]!thsiFinD("ths_cr_stock",$A2346,$A$1,7,100,100)</f>
        <v>66.940451745380003</v>
      </c>
      <c r="E2346" s="4">
        <f ca="1">[1]!thsiFinD("ths_mfi_stock",$A2346,$A$1,7,100,100)</f>
        <v>43.273254523897997</v>
      </c>
      <c r="F2346" s="4">
        <f ca="1">[1]!thsiFinD("ths_expma_stock",$A2346,$A$1,7,100,100)</f>
        <v>8.5037735470059008</v>
      </c>
      <c r="G2346" s="4">
        <f ca="1">[1]!thsiFinD("ths_rsi_stock",$A2346,$A$1,7,100,100)</f>
        <v>53.317491406000997</v>
      </c>
      <c r="H2346" s="4">
        <f ca="1">[1]!thsiFinD("ths_adtm_stock",$A2346,$A$1,7,3,100,100,100)</f>
        <v>-0.45631067961165001</v>
      </c>
      <c r="I2346" s="4">
        <f ca="1">[1]!thsiFinD("ths_bbiboll_stock",$A2346,$A$1,7,3,100,100,100)</f>
        <v>8.5293749999999999</v>
      </c>
      <c r="J2346" s="4">
        <f ca="1">[1]!thsiFinD("ths_dptb_stock",$A2346,$A$1,7,104,100,100)</f>
        <v>0.85714285714285998</v>
      </c>
      <c r="K2346" s="4">
        <f ca="1">[1]!thsiFinD("ths_srmi_stock",$A2346,$A$1,7,100,100)</f>
        <v>-3.9018952062430001E-2</v>
      </c>
      <c r="L2346" s="4">
        <f ca="1">[1]!thsiFinD("ths_atr_stock",$A2346,$A$1,7,101,100,100)</f>
        <v>0.38857142857143001</v>
      </c>
      <c r="M2346" s="4">
        <f ca="1">[1]!thsiFinD("ths_vol_w_stock",$A2346,$A$1)/1000000</f>
        <v>22.905235000000001</v>
      </c>
      <c r="N2346" s="4">
        <f ca="1">[1]!thsiFinD("ths_turnover_ratio_w_stock",$A2346,$A$1)</f>
        <v>12.071583985219</v>
      </c>
      <c r="O2346" s="4">
        <f ca="1">[1]!thsiFinD("ths_relative_chg_ratio_w_stock",$A2346,$A$1,104,100)</f>
        <v>1.2041397743568001</v>
      </c>
      <c r="P2346" s="4"/>
    </row>
    <row r="2347" spans="1:16" x14ac:dyDescent="0.25">
      <c r="A2347" s="2" t="s">
        <v>4703</v>
      </c>
      <c r="B2347" s="2" t="s">
        <v>4704</v>
      </c>
      <c r="C2347" s="4">
        <f ca="1">[1]!thsiFinD("ths_vol_ratio_stock",$A2347,$A$1,7,100)</f>
        <v>0.66139592040343997</v>
      </c>
      <c r="D2347" s="4">
        <f ca="1">[1]!thsiFinD("ths_cr_stock",$A2347,$A$1,7,100,100)</f>
        <v>46.762589928057999</v>
      </c>
      <c r="E2347" s="4">
        <f ca="1">[1]!thsiFinD("ths_mfi_stock",$A2347,$A$1,7,100,100)</f>
        <v>42.695261830850001</v>
      </c>
      <c r="F2347" s="4">
        <f ca="1">[1]!thsiFinD("ths_expma_stock",$A2347,$A$1,7,100,100)</f>
        <v>8.9300146894142998</v>
      </c>
      <c r="G2347" s="4">
        <f ca="1">[1]!thsiFinD("ths_rsi_stock",$A2347,$A$1,7,100,100)</f>
        <v>52.599456168191999</v>
      </c>
      <c r="H2347" s="4">
        <f ca="1">[1]!thsiFinD("ths_adtm_stock",$A2347,$A$1,7,3,100,100,100)</f>
        <v>0.27388535031847</v>
      </c>
      <c r="I2347" s="4">
        <f ca="1">[1]!thsiFinD("ths_bbiboll_stock",$A2347,$A$1,7,3,100,100,100)</f>
        <v>8.7607291666666995</v>
      </c>
      <c r="J2347" s="4">
        <f ca="1">[1]!thsiFinD("ths_dptb_stock",$A2347,$A$1,7,104,100,100)</f>
        <v>0.85714285714285998</v>
      </c>
      <c r="K2347" s="4">
        <f ca="1">[1]!thsiFinD("ths_srmi_stock",$A2347,$A$1,7,100,100)</f>
        <v>-6.9109947643979E-2</v>
      </c>
      <c r="L2347" s="4">
        <f ca="1">[1]!thsiFinD("ths_atr_stock",$A2347,$A$1,7,101,100,100)</f>
        <v>0.97428571428570998</v>
      </c>
      <c r="M2347" s="4">
        <f ca="1">[1]!thsiFinD("ths_vol_w_stock",$A2347,$A$1)/1000000</f>
        <v>104.174877</v>
      </c>
      <c r="N2347" s="4">
        <f ca="1">[1]!thsiFinD("ths_turnover_ratio_w_stock",$A2347,$A$1)</f>
        <v>61.398271475275003</v>
      </c>
      <c r="O2347" s="4">
        <f ca="1">[1]!thsiFinD("ths_relative_chg_ratio_w_stock",$A2347,$A$1,104,100)</f>
        <v>-1.4433470150134</v>
      </c>
      <c r="P2347" s="4"/>
    </row>
    <row r="2348" spans="1:16" x14ac:dyDescent="0.25">
      <c r="A2348" s="2" t="s">
        <v>4705</v>
      </c>
      <c r="B2348" s="2" t="s">
        <v>4706</v>
      </c>
      <c r="C2348" s="4">
        <f ca="1">[1]!thsiFinD("ths_vol_ratio_stock",$A2348,$A$1,7,100)</f>
        <v>0.79847593774351</v>
      </c>
      <c r="D2348" s="4">
        <f ca="1">[1]!thsiFinD("ths_cr_stock",$A2348,$A$1,7,100,100)</f>
        <v>103.46534653465</v>
      </c>
      <c r="E2348" s="4">
        <f ca="1">[1]!thsiFinD("ths_mfi_stock",$A2348,$A$1,7,100,100)</f>
        <v>52.491419201040998</v>
      </c>
      <c r="F2348" s="4">
        <f ca="1">[1]!thsiFinD("ths_expma_stock",$A2348,$A$1,7,100,100)</f>
        <v>16.22979401552</v>
      </c>
      <c r="G2348" s="4">
        <f ca="1">[1]!thsiFinD("ths_rsi_stock",$A2348,$A$1,7,100,100)</f>
        <v>52.094724751930997</v>
      </c>
      <c r="H2348" s="4">
        <f ca="1">[1]!thsiFinD("ths_adtm_stock",$A2348,$A$1,7,3,100,100,100)</f>
        <v>-0.38721804511278002</v>
      </c>
      <c r="I2348" s="4">
        <f ca="1">[1]!thsiFinD("ths_bbiboll_stock",$A2348,$A$1,7,3,100,100,100)</f>
        <v>16.343541666667001</v>
      </c>
      <c r="J2348" s="4">
        <f ca="1">[1]!thsiFinD("ths_dptb_stock",$A2348,$A$1,7,104,100,100)</f>
        <v>0.71428571428570997</v>
      </c>
      <c r="K2348" s="4">
        <f ca="1">[1]!thsiFinD("ths_srmi_stock",$A2348,$A$1,7,100,100)</f>
        <v>-1.4405762304922E-2</v>
      </c>
      <c r="L2348" s="4">
        <f ca="1">[1]!thsiFinD("ths_atr_stock",$A2348,$A$1,7,101,100,100)</f>
        <v>1.1742857142856999</v>
      </c>
      <c r="M2348" s="4">
        <f ca="1">[1]!thsiFinD("ths_vol_w_stock",$A2348,$A$1)/1000000</f>
        <v>6.8599589999999999</v>
      </c>
      <c r="N2348" s="4">
        <f ca="1">[1]!thsiFinD("ths_turnover_ratio_w_stock",$A2348,$A$1)</f>
        <v>16.112645918967001</v>
      </c>
      <c r="O2348" s="4">
        <f ca="1">[1]!thsiFinD("ths_relative_chg_ratio_w_stock",$A2348,$A$1,104,100)</f>
        <v>3.4045198756205002</v>
      </c>
      <c r="P2348" s="4"/>
    </row>
    <row r="2349" spans="1:16" x14ac:dyDescent="0.25">
      <c r="A2349" s="2" t="s">
        <v>4707</v>
      </c>
      <c r="B2349" s="2" t="s">
        <v>4708</v>
      </c>
      <c r="C2349" s="4">
        <f ca="1">[1]!thsiFinD("ths_vol_ratio_stock",$A2349,$A$1,7,100)</f>
        <v>0.80612005609662996</v>
      </c>
      <c r="D2349" s="4">
        <f ca="1">[1]!thsiFinD("ths_cr_stock",$A2349,$A$1,7,100,100)</f>
        <v>40.204081632653001</v>
      </c>
      <c r="E2349" s="4">
        <f ca="1">[1]!thsiFinD("ths_mfi_stock",$A2349,$A$1,7,100,100)</f>
        <v>30.756453598684001</v>
      </c>
      <c r="F2349" s="4">
        <f ca="1">[1]!thsiFinD("ths_expma_stock",$A2349,$A$1,7,100,100)</f>
        <v>7.4896589102339997</v>
      </c>
      <c r="G2349" s="4">
        <f ca="1">[1]!thsiFinD("ths_rsi_stock",$A2349,$A$1,7,100,100)</f>
        <v>36.473938132565998</v>
      </c>
      <c r="H2349" s="4">
        <f ca="1">[1]!thsiFinD("ths_adtm_stock",$A2349,$A$1,7,3,100,100,100)</f>
        <v>-0.65137614678899003</v>
      </c>
      <c r="I2349" s="4">
        <f ca="1">[1]!thsiFinD("ths_bbiboll_stock",$A2349,$A$1,7,3,100,100,100)</f>
        <v>7.6279166666667004</v>
      </c>
      <c r="J2349" s="4">
        <f ca="1">[1]!thsiFinD("ths_dptb_stock",$A2349,$A$1,7,104,100,100)</f>
        <v>0.71428571428570997</v>
      </c>
      <c r="K2349" s="4">
        <f ca="1">[1]!thsiFinD("ths_srmi_stock",$A2349,$A$1,7,100,100)</f>
        <v>-7.8455790784557999E-2</v>
      </c>
      <c r="L2349" s="4">
        <f ca="1">[1]!thsiFinD("ths_atr_stock",$A2349,$A$1,7,101,100,100)</f>
        <v>0.32857142857143001</v>
      </c>
      <c r="M2349" s="4">
        <f ca="1">[1]!thsiFinD("ths_vol_w_stock",$A2349,$A$1)/1000000</f>
        <v>41.212480999999997</v>
      </c>
      <c r="N2349" s="4">
        <f ca="1">[1]!thsiFinD("ths_turnover_ratio_w_stock",$A2349,$A$1)</f>
        <v>11.379363902472999</v>
      </c>
      <c r="O2349" s="4">
        <f ca="1">[1]!thsiFinD("ths_relative_chg_ratio_w_stock",$A2349,$A$1,104,100)</f>
        <v>-0.88518229090749001</v>
      </c>
      <c r="P2349" s="4"/>
    </row>
    <row r="2350" spans="1:16" x14ac:dyDescent="0.25">
      <c r="A2350" s="2" t="s">
        <v>4709</v>
      </c>
      <c r="B2350" s="2" t="s">
        <v>4710</v>
      </c>
      <c r="C2350" s="4">
        <f ca="1">[1]!thsiFinD("ths_vol_ratio_stock",$A2350,$A$1,7,100)</f>
        <v>1.0083946879317001</v>
      </c>
      <c r="D2350" s="4">
        <f ca="1">[1]!thsiFinD("ths_cr_stock",$A2350,$A$1,7,100,100)</f>
        <v>35.839598997494001</v>
      </c>
      <c r="E2350" s="4">
        <f ca="1">[1]!thsiFinD("ths_mfi_stock",$A2350,$A$1,7,100,100)</f>
        <v>35.931758538121002</v>
      </c>
      <c r="F2350" s="4">
        <f ca="1">[1]!thsiFinD("ths_expma_stock",$A2350,$A$1,7,100,100)</f>
        <v>25.725296810774999</v>
      </c>
      <c r="G2350" s="4">
        <f ca="1">[1]!thsiFinD("ths_rsi_stock",$A2350,$A$1,7,100,100)</f>
        <v>28.010245248779999</v>
      </c>
      <c r="H2350" s="4">
        <f ca="1">[1]!thsiFinD("ths_adtm_stock",$A2350,$A$1,7,3,100,100,100)</f>
        <v>-0.42035398230088999</v>
      </c>
      <c r="I2350" s="4">
        <f ca="1">[1]!thsiFinD("ths_bbiboll_stock",$A2350,$A$1,7,3,100,100,100)</f>
        <v>26.23875</v>
      </c>
      <c r="J2350" s="4">
        <f ca="1">[1]!thsiFinD("ths_dptb_stock",$A2350,$A$1,7,104,100,100)</f>
        <v>0.71428571428570997</v>
      </c>
      <c r="K2350" s="4">
        <f ca="1">[1]!thsiFinD("ths_srmi_stock",$A2350,$A$1,7,100,100)</f>
        <v>-5.6674123788217998E-2</v>
      </c>
      <c r="L2350" s="4">
        <f ca="1">[1]!thsiFinD("ths_atr_stock",$A2350,$A$1,7,101,100,100)</f>
        <v>0.79857142857143004</v>
      </c>
      <c r="M2350" s="4">
        <f ca="1">[1]!thsiFinD("ths_vol_w_stock",$A2350,$A$1)/1000000</f>
        <v>11.34948</v>
      </c>
      <c r="N2350" s="4">
        <f ca="1">[1]!thsiFinD("ths_turnover_ratio_w_stock",$A2350,$A$1)</f>
        <v>6.2501006394910998</v>
      </c>
      <c r="O2350" s="4">
        <f ca="1">[1]!thsiFinD("ths_relative_chg_ratio_w_stock",$A2350,$A$1,104,100)</f>
        <v>-1.4580365680319001</v>
      </c>
      <c r="P2350" s="4"/>
    </row>
    <row r="2351" spans="1:16" x14ac:dyDescent="0.25">
      <c r="A2351" s="2" t="s">
        <v>4711</v>
      </c>
      <c r="B2351" s="2" t="s">
        <v>4712</v>
      </c>
      <c r="C2351" s="4">
        <f ca="1">[1]!thsiFinD("ths_vol_ratio_stock",$A2351,$A$1,7,100)</f>
        <v>3.2669458105532998</v>
      </c>
      <c r="D2351" s="4">
        <f ca="1">[1]!thsiFinD("ths_cr_stock",$A2351,$A$1,7,100,100)</f>
        <v>125</v>
      </c>
      <c r="E2351" s="4">
        <f ca="1">[1]!thsiFinD("ths_mfi_stock",$A2351,$A$1,7,100,100)</f>
        <v>73.615882670852997</v>
      </c>
      <c r="F2351" s="4">
        <f ca="1">[1]!thsiFinD("ths_expma_stock",$A2351,$A$1,7,100,100)</f>
        <v>10.529786757048999</v>
      </c>
      <c r="G2351" s="4">
        <f ca="1">[1]!thsiFinD("ths_rsi_stock",$A2351,$A$1,7,100,100)</f>
        <v>68.036442180419002</v>
      </c>
      <c r="H2351" s="4">
        <f ca="1">[1]!thsiFinD("ths_adtm_stock",$A2351,$A$1,7,3,100,100,100)</f>
        <v>-0.15972222222221999</v>
      </c>
      <c r="I2351" s="4">
        <f ca="1">[1]!thsiFinD("ths_bbiboll_stock",$A2351,$A$1,7,3,100,100,100)</f>
        <v>10.453854166667</v>
      </c>
      <c r="J2351" s="4">
        <f ca="1">[1]!thsiFinD("ths_dptb_stock",$A2351,$A$1,7,104,100,100)</f>
        <v>0.57142857142856995</v>
      </c>
      <c r="K2351" s="4">
        <f ca="1">[1]!thsiFinD("ths_srmi_stock",$A2351,$A$1,7,100,100)</f>
        <v>1.9607843137254999E-2</v>
      </c>
      <c r="L2351" s="4">
        <f ca="1">[1]!thsiFinD("ths_atr_stock",$A2351,$A$1,7,101,100,100)</f>
        <v>0.84428571428570998</v>
      </c>
      <c r="M2351" s="4">
        <f ca="1">[1]!thsiFinD("ths_vol_w_stock",$A2351,$A$1)/1000000</f>
        <v>30.921064000000001</v>
      </c>
      <c r="N2351" s="4">
        <f ca="1">[1]!thsiFinD("ths_turnover_ratio_w_stock",$A2351,$A$1)</f>
        <v>30.85311002517</v>
      </c>
      <c r="O2351" s="4">
        <f ca="1">[1]!thsiFinD("ths_relative_chg_ratio_w_stock",$A2351,$A$1,104,100)</f>
        <v>7.7270526148409999</v>
      </c>
      <c r="P2351" s="4"/>
    </row>
    <row r="2352" spans="1:16" x14ac:dyDescent="0.25">
      <c r="A2352" s="2" t="s">
        <v>4713</v>
      </c>
      <c r="B2352" s="2" t="s">
        <v>4714</v>
      </c>
      <c r="C2352" s="4">
        <f ca="1">[1]!thsiFinD("ths_vol_ratio_stock",$A2352,$A$1,7,100)</f>
        <v>0.83410016572277002</v>
      </c>
      <c r="D2352" s="4">
        <f ca="1">[1]!thsiFinD("ths_cr_stock",$A2352,$A$1,7,100,100)</f>
        <v>13.350515463917001</v>
      </c>
      <c r="E2352" s="4">
        <f ca="1">[1]!thsiFinD("ths_mfi_stock",$A2352,$A$1,7,100,100)</f>
        <v>27.826482185814999</v>
      </c>
      <c r="F2352" s="4">
        <f ca="1">[1]!thsiFinD("ths_expma_stock",$A2352,$A$1,7,100,100)</f>
        <v>25.402807039846</v>
      </c>
      <c r="G2352" s="4">
        <f ca="1">[1]!thsiFinD("ths_rsi_stock",$A2352,$A$1,7,100,100)</f>
        <v>33.641287247386003</v>
      </c>
      <c r="H2352" s="4">
        <f ca="1">[1]!thsiFinD("ths_adtm_stock",$A2352,$A$1,7,3,100,100,100)</f>
        <v>-0.89800443458979995</v>
      </c>
      <c r="I2352" s="4">
        <f ca="1">[1]!thsiFinD("ths_bbiboll_stock",$A2352,$A$1,7,3,100,100,100)</f>
        <v>26.017499999999998</v>
      </c>
      <c r="J2352" s="4">
        <f ca="1">[1]!thsiFinD("ths_dptb_stock",$A2352,$A$1,7,104,100,100)</f>
        <v>0.85714285714285998</v>
      </c>
      <c r="K2352" s="4">
        <f ca="1">[1]!thsiFinD("ths_srmi_stock",$A2352,$A$1,7,100,100)</f>
        <v>-0.11524822695035</v>
      </c>
      <c r="L2352" s="4">
        <f ca="1">[1]!thsiFinD("ths_atr_stock",$A2352,$A$1,7,101,100,100)</f>
        <v>1.1085714285713999</v>
      </c>
      <c r="M2352" s="4">
        <f ca="1">[1]!thsiFinD("ths_vol_w_stock",$A2352,$A$1)/1000000</f>
        <v>17.182801999999999</v>
      </c>
      <c r="N2352" s="4">
        <f ca="1">[1]!thsiFinD("ths_turnover_ratio_w_stock",$A2352,$A$1)</f>
        <v>17.646737010071</v>
      </c>
      <c r="O2352" s="4">
        <f ca="1">[1]!thsiFinD("ths_relative_chg_ratio_w_stock",$A2352,$A$1,104,100)</f>
        <v>-2.6963720331316998</v>
      </c>
      <c r="P2352" s="4"/>
    </row>
    <row r="2353" spans="1:16" x14ac:dyDescent="0.25">
      <c r="A2353" s="2" t="s">
        <v>4715</v>
      </c>
      <c r="B2353" s="2" t="s">
        <v>4716</v>
      </c>
      <c r="C2353" s="4">
        <f ca="1">[1]!thsiFinD("ths_vol_ratio_stock",$A2353,$A$1,7,100)</f>
        <v>0.93027134923379995</v>
      </c>
      <c r="D2353" s="4">
        <f ca="1">[1]!thsiFinD("ths_cr_stock",$A2353,$A$1,7,100,100)</f>
        <v>47.619047619047002</v>
      </c>
      <c r="E2353" s="4">
        <f ca="1">[1]!thsiFinD("ths_mfi_stock",$A2353,$A$1,7,100,100)</f>
        <v>25.960393427263998</v>
      </c>
      <c r="F2353" s="4">
        <f ca="1">[1]!thsiFinD("ths_expma_stock",$A2353,$A$1,7,100,100)</f>
        <v>7.8741009114739997</v>
      </c>
      <c r="G2353" s="4">
        <f ca="1">[1]!thsiFinD("ths_rsi_stock",$A2353,$A$1,7,100,100)</f>
        <v>37.152100695550999</v>
      </c>
      <c r="H2353" s="4">
        <f ca="1">[1]!thsiFinD("ths_adtm_stock",$A2353,$A$1,7,3,100,100,100)</f>
        <v>-0.54205607476635997</v>
      </c>
      <c r="I2353" s="4">
        <f ca="1">[1]!thsiFinD("ths_bbiboll_stock",$A2353,$A$1,7,3,100,100,100)</f>
        <v>8.0070833333333002</v>
      </c>
      <c r="J2353" s="4">
        <f ca="1">[1]!thsiFinD("ths_dptb_stock",$A2353,$A$1,7,104,100,100)</f>
        <v>0.57142857142856995</v>
      </c>
      <c r="K2353" s="4">
        <f ca="1">[1]!thsiFinD("ths_srmi_stock",$A2353,$A$1,7,100,100)</f>
        <v>-6.3778580024067E-2</v>
      </c>
      <c r="L2353" s="4">
        <f ca="1">[1]!thsiFinD("ths_atr_stock",$A2353,$A$1,7,101,100,100)</f>
        <v>0.31571428571429</v>
      </c>
      <c r="M2353" s="4">
        <f ca="1">[1]!thsiFinD("ths_vol_w_stock",$A2353,$A$1)/1000000</f>
        <v>16.589673000000001</v>
      </c>
      <c r="N2353" s="4">
        <f ca="1">[1]!thsiFinD("ths_turnover_ratio_w_stock",$A2353,$A$1)</f>
        <v>4.9905586635940997</v>
      </c>
      <c r="O2353" s="4">
        <f ca="1">[1]!thsiFinD("ths_relative_chg_ratio_w_stock",$A2353,$A$1,104,100)</f>
        <v>-2.0209370684199</v>
      </c>
      <c r="P2353" s="4"/>
    </row>
    <row r="2354" spans="1:16" x14ac:dyDescent="0.25">
      <c r="A2354" s="2" t="s">
        <v>4717</v>
      </c>
      <c r="B2354" s="2" t="s">
        <v>4718</v>
      </c>
      <c r="C2354" s="4">
        <f ca="1">[1]!thsiFinD("ths_vol_ratio_stock",$A2354,$A$1,7,100)</f>
        <v>0.87526901661908996</v>
      </c>
      <c r="D2354" s="4">
        <f ca="1">[1]!thsiFinD("ths_cr_stock",$A2354,$A$1,7,100,100)</f>
        <v>45.3125</v>
      </c>
      <c r="E2354" s="4">
        <f ca="1">[1]!thsiFinD("ths_mfi_stock",$A2354,$A$1,7,100,100)</f>
        <v>37.074834458807999</v>
      </c>
      <c r="F2354" s="4">
        <f ca="1">[1]!thsiFinD("ths_expma_stock",$A2354,$A$1,7,100,100)</f>
        <v>13.895897070325001</v>
      </c>
      <c r="G2354" s="4">
        <f ca="1">[1]!thsiFinD("ths_rsi_stock",$A2354,$A$1,7,100,100)</f>
        <v>39.224072816328999</v>
      </c>
      <c r="H2354" s="4">
        <f ca="1">[1]!thsiFinD("ths_adtm_stock",$A2354,$A$1,7,3,100,100,100)</f>
        <v>4.0650406504065997E-2</v>
      </c>
      <c r="I2354" s="4">
        <f ca="1">[1]!thsiFinD("ths_bbiboll_stock",$A2354,$A$1,7,3,100,100,100)</f>
        <v>14.118645833333</v>
      </c>
      <c r="J2354" s="4">
        <f ca="1">[1]!thsiFinD("ths_dptb_stock",$A2354,$A$1,7,104,100,100)</f>
        <v>0.42857142857142999</v>
      </c>
      <c r="K2354" s="4">
        <f ca="1">[1]!thsiFinD("ths_srmi_stock",$A2354,$A$1,7,100,100)</f>
        <v>-6.8306010928962005E-2</v>
      </c>
      <c r="L2354" s="4">
        <f ca="1">[1]!thsiFinD("ths_atr_stock",$A2354,$A$1,7,101,100,100)</f>
        <v>0.60714285714285998</v>
      </c>
      <c r="M2354" s="4">
        <f ca="1">[1]!thsiFinD("ths_vol_w_stock",$A2354,$A$1)/1000000</f>
        <v>5.5806909999999998</v>
      </c>
      <c r="N2354" s="4">
        <f ca="1">[1]!thsiFinD("ths_turnover_ratio_w_stock",$A2354,$A$1)</f>
        <v>8.6438582768635008</v>
      </c>
      <c r="O2354" s="4">
        <f ca="1">[1]!thsiFinD("ths_relative_chg_ratio_w_stock",$A2354,$A$1,104,100)</f>
        <v>-3.2419015112455001</v>
      </c>
      <c r="P2354" s="4"/>
    </row>
    <row r="2355" spans="1:16" x14ac:dyDescent="0.25">
      <c r="A2355" s="2" t="s">
        <v>4719</v>
      </c>
      <c r="B2355" s="2" t="s">
        <v>4720</v>
      </c>
      <c r="C2355" s="4">
        <f ca="1">[1]!thsiFinD("ths_vol_ratio_stock",$A2355,$A$1,7,100)</f>
        <v>0.87600927691449004</v>
      </c>
      <c r="D2355" s="4">
        <f ca="1">[1]!thsiFinD("ths_cr_stock",$A2355,$A$1,7,100,100)</f>
        <v>27.80269058296</v>
      </c>
      <c r="E2355" s="4">
        <f ca="1">[1]!thsiFinD("ths_mfi_stock",$A2355,$A$1,7,100,100)</f>
        <v>14.127490981378999</v>
      </c>
      <c r="F2355" s="4">
        <f ca="1">[1]!thsiFinD("ths_expma_stock",$A2355,$A$1,7,100,100)</f>
        <v>28.753309528919001</v>
      </c>
      <c r="G2355" s="4">
        <f ca="1">[1]!thsiFinD("ths_rsi_stock",$A2355,$A$1,7,100,100)</f>
        <v>42.091904937141997</v>
      </c>
      <c r="H2355" s="4">
        <f ca="1">[1]!thsiFinD("ths_adtm_stock",$A2355,$A$1,7,3,100,100,100)</f>
        <v>3.7794826370218E-15</v>
      </c>
      <c r="I2355" s="4">
        <f ca="1">[1]!thsiFinD("ths_bbiboll_stock",$A2355,$A$1,7,3,100,100,100)</f>
        <v>28.933229166667001</v>
      </c>
      <c r="J2355" s="4">
        <f ca="1">[1]!thsiFinD("ths_dptb_stock",$A2355,$A$1,7,104,100,100)</f>
        <v>0.57142857142856995</v>
      </c>
      <c r="K2355" s="4">
        <f ca="1">[1]!thsiFinD("ths_srmi_stock",$A2355,$A$1,7,100,100)</f>
        <v>-4.159677960416E-2</v>
      </c>
      <c r="L2355" s="4">
        <f ca="1">[1]!thsiFinD("ths_atr_stock",$A2355,$A$1,7,101,100,100)</f>
        <v>0.86142857142856999</v>
      </c>
      <c r="M2355" s="4">
        <f ca="1">[1]!thsiFinD("ths_vol_w_stock",$A2355,$A$1)/1000000</f>
        <v>4.6461030000000001</v>
      </c>
      <c r="N2355" s="4">
        <f ca="1">[1]!thsiFinD("ths_turnover_ratio_w_stock",$A2355,$A$1)</f>
        <v>4.1080885037010999</v>
      </c>
      <c r="O2355" s="4">
        <f ca="1">[1]!thsiFinD("ths_relative_chg_ratio_w_stock",$A2355,$A$1,104,100)</f>
        <v>-1.6859992851098999</v>
      </c>
      <c r="P2355" s="4"/>
    </row>
    <row r="2356" spans="1:16" x14ac:dyDescent="0.25">
      <c r="A2356" s="2" t="s">
        <v>4721</v>
      </c>
      <c r="B2356" s="2" t="s">
        <v>4722</v>
      </c>
      <c r="C2356" s="4">
        <f ca="1">[1]!thsiFinD("ths_vol_ratio_stock",$A2356,$A$1,7,100)</f>
        <v>0.99535799068499997</v>
      </c>
      <c r="D2356" s="4">
        <f ca="1">[1]!thsiFinD("ths_cr_stock",$A2356,$A$1,7,100,100)</f>
        <v>38.101983002833002</v>
      </c>
      <c r="E2356" s="4">
        <f ca="1">[1]!thsiFinD("ths_mfi_stock",$A2356,$A$1,7,100,100)</f>
        <v>31.542044329835001</v>
      </c>
      <c r="F2356" s="4">
        <f ca="1">[1]!thsiFinD("ths_expma_stock",$A2356,$A$1,7,100,100)</f>
        <v>13.198746098894</v>
      </c>
      <c r="G2356" s="4">
        <f ca="1">[1]!thsiFinD("ths_rsi_stock",$A2356,$A$1,7,100,100)</f>
        <v>29.714016330379</v>
      </c>
      <c r="H2356" s="4">
        <f ca="1">[1]!thsiFinD("ths_adtm_stock",$A2356,$A$1,7,3,100,100,100)</f>
        <v>-0.43661971830986002</v>
      </c>
      <c r="I2356" s="4">
        <f ca="1">[1]!thsiFinD("ths_bbiboll_stock",$A2356,$A$1,7,3,100,100,100)</f>
        <v>13.55</v>
      </c>
      <c r="J2356" s="4">
        <f ca="1">[1]!thsiFinD("ths_dptb_stock",$A2356,$A$1,7,104,100,100)</f>
        <v>0.57142857142856995</v>
      </c>
      <c r="K2356" s="4">
        <f ca="1">[1]!thsiFinD("ths_srmi_stock",$A2356,$A$1,7,100,100)</f>
        <v>-6.4916119620715002E-2</v>
      </c>
      <c r="L2356" s="4">
        <f ca="1">[1]!thsiFinD("ths_atr_stock",$A2356,$A$1,7,101,100,100)</f>
        <v>0.47142857142856998</v>
      </c>
      <c r="M2356" s="4">
        <f ca="1">[1]!thsiFinD("ths_vol_w_stock",$A2356,$A$1)/1000000</f>
        <v>31.227791</v>
      </c>
      <c r="N2356" s="4">
        <f ca="1">[1]!thsiFinD("ths_turnover_ratio_w_stock",$A2356,$A$1)</f>
        <v>10.619154692694</v>
      </c>
      <c r="O2356" s="4">
        <f ca="1">[1]!thsiFinD("ths_relative_chg_ratio_w_stock",$A2356,$A$1,104,100)</f>
        <v>-2.1274357499096999</v>
      </c>
      <c r="P2356" s="4"/>
    </row>
    <row r="2357" spans="1:16" x14ac:dyDescent="0.25">
      <c r="A2357" s="2" t="s">
        <v>4723</v>
      </c>
      <c r="B2357" s="2" t="s">
        <v>4724</v>
      </c>
      <c r="C2357" s="4">
        <f ca="1">[1]!thsiFinD("ths_vol_ratio_stock",$A2357,$A$1,7,100)</f>
        <v>1.3445542299663</v>
      </c>
      <c r="D2357" s="4">
        <f ca="1">[1]!thsiFinD("ths_cr_stock",$A2357,$A$1,7,100,100)</f>
        <v>77.093425605537007</v>
      </c>
      <c r="E2357" s="4">
        <f ca="1">[1]!thsiFinD("ths_mfi_stock",$A2357,$A$1,7,100,100)</f>
        <v>59.841503904713001</v>
      </c>
      <c r="F2357" s="4">
        <f ca="1">[1]!thsiFinD("ths_expma_stock",$A2357,$A$1,7,100,100)</f>
        <v>24.477475645647999</v>
      </c>
      <c r="G2357" s="4">
        <f ca="1">[1]!thsiFinD("ths_rsi_stock",$A2357,$A$1,7,100,100)</f>
        <v>53.771867362382999</v>
      </c>
      <c r="H2357" s="4">
        <f ca="1">[1]!thsiFinD("ths_adtm_stock",$A2357,$A$1,7,3,100,100,100)</f>
        <v>-0.47149122807018001</v>
      </c>
      <c r="I2357" s="4">
        <f ca="1">[1]!thsiFinD("ths_bbiboll_stock",$A2357,$A$1,7,3,100,100,100)</f>
        <v>24.563854166666999</v>
      </c>
      <c r="J2357" s="4">
        <f ca="1">[1]!thsiFinD("ths_dptb_stock",$A2357,$A$1,7,104,100,100)</f>
        <v>0.71428571428570997</v>
      </c>
      <c r="K2357" s="4">
        <f ca="1">[1]!thsiFinD("ths_srmi_stock",$A2357,$A$1,7,100,100)</f>
        <v>-3.2346063912705003E-2</v>
      </c>
      <c r="L2357" s="4">
        <f ca="1">[1]!thsiFinD("ths_atr_stock",$A2357,$A$1,7,101,100,100)</f>
        <v>1.2342857142857</v>
      </c>
      <c r="M2357" s="4">
        <f ca="1">[1]!thsiFinD("ths_vol_w_stock",$A2357,$A$1)/1000000</f>
        <v>15.452283</v>
      </c>
      <c r="N2357" s="4">
        <f ca="1">[1]!thsiFinD("ths_turnover_ratio_w_stock",$A2357,$A$1)</f>
        <v>11.244408861573</v>
      </c>
      <c r="O2357" s="4">
        <f ca="1">[1]!thsiFinD("ths_relative_chg_ratio_w_stock",$A2357,$A$1,104,100)</f>
        <v>2.1533257261015</v>
      </c>
      <c r="P2357" s="4"/>
    </row>
    <row r="2358" spans="1:16" x14ac:dyDescent="0.25">
      <c r="A2358" s="2" t="s">
        <v>4725</v>
      </c>
      <c r="B2358" s="2" t="s">
        <v>4726</v>
      </c>
      <c r="C2358" s="4">
        <f ca="1">[1]!thsiFinD("ths_vol_ratio_stock",$A2358,$A$1,7,100)</f>
        <v>0.98244759845679996</v>
      </c>
      <c r="D2358" s="4">
        <f ca="1">[1]!thsiFinD("ths_cr_stock",$A2358,$A$1,7,100,100)</f>
        <v>24.462809917354999</v>
      </c>
      <c r="E2358" s="4">
        <f ca="1">[1]!thsiFinD("ths_mfi_stock",$A2358,$A$1,7,100,100)</f>
        <v>19.188939067637001</v>
      </c>
      <c r="F2358" s="4">
        <f ca="1">[1]!thsiFinD("ths_expma_stock",$A2358,$A$1,7,100,100)</f>
        <v>176.37465441063</v>
      </c>
      <c r="G2358" s="4">
        <f ca="1">[1]!thsiFinD("ths_rsi_stock",$A2358,$A$1,7,100,100)</f>
        <v>26.898657728568999</v>
      </c>
      <c r="H2358" s="4">
        <f ca="1">[1]!thsiFinD("ths_adtm_stock",$A2358,$A$1,7,3,100,100,100)</f>
        <v>-0.41912908242613001</v>
      </c>
      <c r="I2358" s="4">
        <f ca="1">[1]!thsiFinD("ths_bbiboll_stock",$A2358,$A$1,7,3,100,100,100)</f>
        <v>180.04124999999999</v>
      </c>
      <c r="J2358" s="4">
        <f ca="1">[1]!thsiFinD("ths_dptb_stock",$A2358,$A$1,7,104,100,100)</f>
        <v>0.85714285714285998</v>
      </c>
      <c r="K2358" s="4">
        <f ca="1">[1]!thsiFinD("ths_srmi_stock",$A2358,$A$1,7,100,100)</f>
        <v>-6.9075566614377998E-2</v>
      </c>
      <c r="L2358" s="4">
        <f ca="1">[1]!thsiFinD("ths_atr_stock",$A2358,$A$1,7,101,100,100)</f>
        <v>5.4371428571429004</v>
      </c>
      <c r="M2358" s="4">
        <f ca="1">[1]!thsiFinD("ths_vol_w_stock",$A2358,$A$1)/1000000</f>
        <v>11.736993</v>
      </c>
      <c r="N2358" s="4">
        <f ca="1">[1]!thsiFinD("ths_turnover_ratio_w_stock",$A2358,$A$1)</f>
        <v>5.6302180704635996</v>
      </c>
      <c r="O2358" s="4">
        <f ca="1">[1]!thsiFinD("ths_relative_chg_ratio_w_stock",$A2358,$A$1,104,100)</f>
        <v>-1.8022729496648</v>
      </c>
      <c r="P2358" s="4"/>
    </row>
    <row r="2359" spans="1:16" x14ac:dyDescent="0.25">
      <c r="A2359" s="2" t="s">
        <v>4727</v>
      </c>
      <c r="B2359" s="2" t="s">
        <v>4728</v>
      </c>
      <c r="C2359" s="4">
        <f ca="1">[1]!thsiFinD("ths_vol_ratio_stock",$A2359,$A$1,7,100)</f>
        <v>1.7761060855263</v>
      </c>
      <c r="D2359" s="4">
        <f ca="1">[1]!thsiFinD("ths_cr_stock",$A2359,$A$1,7,100,100)</f>
        <v>72.328244274808995</v>
      </c>
      <c r="E2359" s="4">
        <f ca="1">[1]!thsiFinD("ths_mfi_stock",$A2359,$A$1,7,100,100)</f>
        <v>56.955202442729998</v>
      </c>
      <c r="F2359" s="4">
        <f ca="1">[1]!thsiFinD("ths_expma_stock",$A2359,$A$1,7,100,100)</f>
        <v>18.042677082807</v>
      </c>
      <c r="G2359" s="4">
        <f ca="1">[1]!thsiFinD("ths_rsi_stock",$A2359,$A$1,7,100,100)</f>
        <v>51.918552680669997</v>
      </c>
      <c r="H2359" s="4">
        <f ca="1">[1]!thsiFinD("ths_adtm_stock",$A2359,$A$1,7,3,100,100,100)</f>
        <v>-0.28205128205127999</v>
      </c>
      <c r="I2359" s="4">
        <f ca="1">[1]!thsiFinD("ths_bbiboll_stock",$A2359,$A$1,7,3,100,100,100)</f>
        <v>18.137083333332999</v>
      </c>
      <c r="J2359" s="4">
        <f ca="1">[1]!thsiFinD("ths_dptb_stock",$A2359,$A$1,7,104,100,100)</f>
        <v>0.71428571428570997</v>
      </c>
      <c r="K2359" s="4">
        <f ca="1">[1]!thsiFinD("ths_srmi_stock",$A2359,$A$1,7,100,100)</f>
        <v>-8.6021505376343999E-3</v>
      </c>
      <c r="L2359" s="4">
        <f ca="1">[1]!thsiFinD("ths_atr_stock",$A2359,$A$1,7,101,100,100)</f>
        <v>0.87571428571429</v>
      </c>
      <c r="M2359" s="4">
        <f ca="1">[1]!thsiFinD("ths_vol_w_stock",$A2359,$A$1)/1000000</f>
        <v>4.4050279999999997</v>
      </c>
      <c r="N2359" s="4">
        <f ca="1">[1]!thsiFinD("ths_turnover_ratio_w_stock",$A2359,$A$1)</f>
        <v>6.9985253620896</v>
      </c>
      <c r="O2359" s="4">
        <f ca="1">[1]!thsiFinD("ths_relative_chg_ratio_w_stock",$A2359,$A$1,104,100)</f>
        <v>3.1888765350437001</v>
      </c>
      <c r="P2359" s="4"/>
    </row>
    <row r="2360" spans="1:16" x14ac:dyDescent="0.25">
      <c r="A2360" s="2" t="s">
        <v>4729</v>
      </c>
      <c r="B2360" s="2" t="s">
        <v>4730</v>
      </c>
      <c r="C2360" s="4">
        <f ca="1">[1]!thsiFinD("ths_vol_ratio_stock",$A2360,$A$1,7,100)</f>
        <v>0.85725195648335994</v>
      </c>
      <c r="D2360" s="4">
        <f ca="1">[1]!thsiFinD("ths_cr_stock",$A2360,$A$1,7,100,100)</f>
        <v>48.939179632249001</v>
      </c>
      <c r="E2360" s="4">
        <f ca="1">[1]!thsiFinD("ths_mfi_stock",$A2360,$A$1,7,100,100)</f>
        <v>38.607953404873001</v>
      </c>
      <c r="F2360" s="4">
        <f ca="1">[1]!thsiFinD("ths_expma_stock",$A2360,$A$1,7,100,100)</f>
        <v>17.010130576182998</v>
      </c>
      <c r="G2360" s="4">
        <f ca="1">[1]!thsiFinD("ths_rsi_stock",$A2360,$A$1,7,100,100)</f>
        <v>32.403440734531003</v>
      </c>
      <c r="H2360" s="4">
        <f ca="1">[1]!thsiFinD("ths_adtm_stock",$A2360,$A$1,7,3,100,100,100)</f>
        <v>0.37142857142857</v>
      </c>
      <c r="I2360" s="4">
        <f ca="1">[1]!thsiFinD("ths_bbiboll_stock",$A2360,$A$1,7,3,100,100,100)</f>
        <v>17.237708333333</v>
      </c>
      <c r="J2360" s="4">
        <f ca="1">[1]!thsiFinD("ths_dptb_stock",$A2360,$A$1,7,104,100,100)</f>
        <v>0.42857142857142999</v>
      </c>
      <c r="K2360" s="4">
        <f ca="1">[1]!thsiFinD("ths_srmi_stock",$A2360,$A$1,7,100,100)</f>
        <v>-5.2721088435374E-2</v>
      </c>
      <c r="L2360" s="4">
        <f ca="1">[1]!thsiFinD("ths_atr_stock",$A2360,$A$1,7,101,100,100)</f>
        <v>0.50142857142857</v>
      </c>
      <c r="M2360" s="4">
        <f ca="1">[1]!thsiFinD("ths_vol_w_stock",$A2360,$A$1)/1000000</f>
        <v>5.9770120000000002</v>
      </c>
      <c r="N2360" s="4">
        <f ca="1">[1]!thsiFinD("ths_turnover_ratio_w_stock",$A2360,$A$1)</f>
        <v>5.5041693930377003</v>
      </c>
      <c r="O2360" s="4">
        <f ca="1">[1]!thsiFinD("ths_relative_chg_ratio_w_stock",$A2360,$A$1,104,100)</f>
        <v>-2.7726579965144</v>
      </c>
      <c r="P2360" s="4"/>
    </row>
    <row r="2361" spans="1:16" x14ac:dyDescent="0.25">
      <c r="A2361" s="2" t="s">
        <v>4731</v>
      </c>
      <c r="B2361" s="2" t="s">
        <v>4732</v>
      </c>
      <c r="C2361" s="4">
        <f ca="1">[1]!thsiFinD("ths_vol_ratio_stock",$A2361,$A$1,7,100)</f>
        <v>0.90905731242609</v>
      </c>
      <c r="D2361" s="4">
        <f ca="1">[1]!thsiFinD("ths_cr_stock",$A2361,$A$1,7,100,100)</f>
        <v>85.026178010471</v>
      </c>
      <c r="E2361" s="4">
        <f ca="1">[1]!thsiFinD("ths_mfi_stock",$A2361,$A$1,7,100,100)</f>
        <v>42.915781805652003</v>
      </c>
      <c r="F2361" s="4">
        <f ca="1">[1]!thsiFinD("ths_expma_stock",$A2361,$A$1,7,100,100)</f>
        <v>18.364252698994001</v>
      </c>
      <c r="G2361" s="4">
        <f ca="1">[1]!thsiFinD("ths_rsi_stock",$A2361,$A$1,7,100,100)</f>
        <v>52.299454452855002</v>
      </c>
      <c r="H2361" s="4">
        <f ca="1">[1]!thsiFinD("ths_adtm_stock",$A2361,$A$1,7,3,100,100,100)</f>
        <v>-0.31282051282050999</v>
      </c>
      <c r="I2361" s="4">
        <f ca="1">[1]!thsiFinD("ths_bbiboll_stock",$A2361,$A$1,7,3,100,100,100)</f>
        <v>18.462604166666999</v>
      </c>
      <c r="J2361" s="4">
        <f ca="1">[1]!thsiFinD("ths_dptb_stock",$A2361,$A$1,7,104,100,100)</f>
        <v>0.57142857142856995</v>
      </c>
      <c r="K2361" s="4">
        <f ca="1">[1]!thsiFinD("ths_srmi_stock",$A2361,$A$1,7,100,100)</f>
        <v>-2.4159663865546001E-2</v>
      </c>
      <c r="L2361" s="4">
        <f ca="1">[1]!thsiFinD("ths_atr_stock",$A2361,$A$1,7,101,100,100)</f>
        <v>0.87142857142857</v>
      </c>
      <c r="M2361" s="4">
        <f ca="1">[1]!thsiFinD("ths_vol_w_stock",$A2361,$A$1)/1000000</f>
        <v>6.9896609999999999</v>
      </c>
      <c r="N2361" s="4">
        <f ca="1">[1]!thsiFinD("ths_turnover_ratio_w_stock",$A2361,$A$1)</f>
        <v>17.074579174267001</v>
      </c>
      <c r="O2361" s="4">
        <f ca="1">[1]!thsiFinD("ths_relative_chg_ratio_w_stock",$A2361,$A$1,104,100)</f>
        <v>1.1333067022073999</v>
      </c>
      <c r="P2361" s="4"/>
    </row>
    <row r="2362" spans="1:16" x14ac:dyDescent="0.25">
      <c r="A2362" s="2" t="s">
        <v>4733</v>
      </c>
      <c r="B2362" s="2" t="s">
        <v>4734</v>
      </c>
      <c r="C2362" s="4">
        <f ca="1">[1]!thsiFinD("ths_vol_ratio_stock",$A2362,$A$1,7,100)</f>
        <v>1.7006947461254001</v>
      </c>
      <c r="D2362" s="4">
        <f ca="1">[1]!thsiFinD("ths_cr_stock",$A2362,$A$1,7,100,100)</f>
        <v>-35.427478830920002</v>
      </c>
      <c r="E2362" s="4">
        <f ca="1">[1]!thsiFinD("ths_mfi_stock",$A2362,$A$1,7,100,100)</f>
        <v>34.575172492636</v>
      </c>
      <c r="F2362" s="4">
        <f ca="1">[1]!thsiFinD("ths_expma_stock",$A2362,$A$1,7,100,100)</f>
        <v>20.980520045357999</v>
      </c>
      <c r="G2362" s="4">
        <f ca="1">[1]!thsiFinD("ths_rsi_stock",$A2362,$A$1,7,100,100)</f>
        <v>20.237053334829</v>
      </c>
      <c r="H2362" s="4">
        <f ca="1">[1]!thsiFinD("ths_adtm_stock",$A2362,$A$1,7,3,100,100,100)</f>
        <v>-0.15517241379310001</v>
      </c>
      <c r="I2362" s="4">
        <f ca="1">[1]!thsiFinD("ths_bbiboll_stock",$A2362,$A$1,7,3,100,100,100)</f>
        <v>22.28</v>
      </c>
      <c r="J2362" s="4">
        <f ca="1">[1]!thsiFinD("ths_dptb_stock",$A2362,$A$1,7,104,100,100)</f>
        <v>0.71428571428570997</v>
      </c>
      <c r="K2362" s="4">
        <f ca="1">[1]!thsiFinD("ths_srmi_stock",$A2362,$A$1,7,100,100)</f>
        <v>-0.31567409572525001</v>
      </c>
      <c r="L2362" s="4">
        <f ca="1">[1]!thsiFinD("ths_atr_stock",$A2362,$A$1,7,101,100,100)</f>
        <v>2.1457142857143001</v>
      </c>
      <c r="M2362" s="4">
        <f ca="1">[1]!thsiFinD("ths_vol_w_stock",$A2362,$A$1)/1000000</f>
        <v>51.422728999999997</v>
      </c>
      <c r="N2362" s="4">
        <f ca="1">[1]!thsiFinD("ths_turnover_ratio_w_stock",$A2362,$A$1)</f>
        <v>25.101426067483001</v>
      </c>
      <c r="O2362" s="4">
        <f ca="1">[1]!thsiFinD("ths_relative_chg_ratio_w_stock",$A2362,$A$1,104,100)</f>
        <v>-27.784599422614001</v>
      </c>
      <c r="P2362" s="4"/>
    </row>
    <row r="2363" spans="1:16" x14ac:dyDescent="0.25">
      <c r="A2363" s="2" t="s">
        <v>4735</v>
      </c>
      <c r="B2363" s="2" t="s">
        <v>4736</v>
      </c>
      <c r="C2363" s="4">
        <f ca="1">[1]!thsiFinD("ths_vol_ratio_stock",$A2363,$A$1,7,100)</f>
        <v>1.0838617760492</v>
      </c>
      <c r="D2363" s="4">
        <f ca="1">[1]!thsiFinD("ths_cr_stock",$A2363,$A$1,7,100,100)</f>
        <v>74.079528718703997</v>
      </c>
      <c r="E2363" s="4">
        <f ca="1">[1]!thsiFinD("ths_mfi_stock",$A2363,$A$1,7,100,100)</f>
        <v>43.506392927942002</v>
      </c>
      <c r="F2363" s="4">
        <f ca="1">[1]!thsiFinD("ths_expma_stock",$A2363,$A$1,7,100,100)</f>
        <v>8.4914918370026999</v>
      </c>
      <c r="G2363" s="4">
        <f ca="1">[1]!thsiFinD("ths_rsi_stock",$A2363,$A$1,7,100,100)</f>
        <v>50.010277333624003</v>
      </c>
      <c r="H2363" s="4">
        <f ca="1">[1]!thsiFinD("ths_adtm_stock",$A2363,$A$1,7,3,100,100,100)</f>
        <v>-0.375</v>
      </c>
      <c r="I2363" s="4">
        <f ca="1">[1]!thsiFinD("ths_bbiboll_stock",$A2363,$A$1,7,3,100,100,100)</f>
        <v>8.4606250000000003</v>
      </c>
      <c r="J2363" s="4">
        <f ca="1">[1]!thsiFinD("ths_dptb_stock",$A2363,$A$1,7,104,100,100)</f>
        <v>0.71428571428570997</v>
      </c>
      <c r="K2363" s="4">
        <f ca="1">[1]!thsiFinD("ths_srmi_stock",$A2363,$A$1,7,100,100)</f>
        <v>-3.8768529076397003E-2</v>
      </c>
      <c r="L2363" s="4">
        <f ca="1">[1]!thsiFinD("ths_atr_stock",$A2363,$A$1,7,101,100,100)</f>
        <v>0.56285714285713995</v>
      </c>
      <c r="M2363" s="4">
        <f ca="1">[1]!thsiFinD("ths_vol_w_stock",$A2363,$A$1)/1000000</f>
        <v>28.378339</v>
      </c>
      <c r="N2363" s="4">
        <f ca="1">[1]!thsiFinD("ths_turnover_ratio_w_stock",$A2363,$A$1)</f>
        <v>11.824307916666999</v>
      </c>
      <c r="O2363" s="4">
        <f ca="1">[1]!thsiFinD("ths_relative_chg_ratio_w_stock",$A2363,$A$1,104,100)</f>
        <v>-2.4648444820164999</v>
      </c>
      <c r="P2363" s="4"/>
    </row>
    <row r="2364" spans="1:16" x14ac:dyDescent="0.25">
      <c r="A2364" s="2" t="s">
        <v>4737</v>
      </c>
      <c r="B2364" s="2" t="s">
        <v>4738</v>
      </c>
      <c r="C2364" s="4">
        <f ca="1">[1]!thsiFinD("ths_vol_ratio_stock",$A2364,$A$1,7,100)</f>
        <v>0.76099661211567005</v>
      </c>
      <c r="D2364" s="4">
        <f ca="1">[1]!thsiFinD("ths_cr_stock",$A2364,$A$1,7,100,100)</f>
        <v>80.413555427915</v>
      </c>
      <c r="E2364" s="4">
        <f ca="1">[1]!thsiFinD("ths_mfi_stock",$A2364,$A$1,7,100,100)</f>
        <v>36.093722591293002</v>
      </c>
      <c r="F2364" s="4">
        <f ca="1">[1]!thsiFinD("ths_expma_stock",$A2364,$A$1,7,100,100)</f>
        <v>19.702537162868001</v>
      </c>
      <c r="G2364" s="4">
        <f ca="1">[1]!thsiFinD("ths_rsi_stock",$A2364,$A$1,7,100,100)</f>
        <v>47.992863907721002</v>
      </c>
      <c r="H2364" s="4">
        <f ca="1">[1]!thsiFinD("ths_adtm_stock",$A2364,$A$1,7,3,100,100,100)</f>
        <v>0.86196769456680999</v>
      </c>
      <c r="I2364" s="4">
        <f ca="1">[1]!thsiFinD("ths_bbiboll_stock",$A2364,$A$1,7,3,100,100,100)</f>
        <v>19.736666666666999</v>
      </c>
      <c r="J2364" s="4">
        <f ca="1">[1]!thsiFinD("ths_dptb_stock",$A2364,$A$1,7,104,100,100)</f>
        <v>0.57142857142856995</v>
      </c>
      <c r="K2364" s="4">
        <f ca="1">[1]!thsiFinD("ths_srmi_stock",$A2364,$A$1,7,100,100)</f>
        <v>-7.1929005137785995E-2</v>
      </c>
      <c r="L2364" s="4">
        <f ca="1">[1]!thsiFinD("ths_atr_stock",$A2364,$A$1,7,101,100,100)</f>
        <v>1.6085714285713999</v>
      </c>
      <c r="M2364" s="4">
        <f ca="1">[1]!thsiFinD("ths_vol_w_stock",$A2364,$A$1)/1000000</f>
        <v>17.722761999999999</v>
      </c>
      <c r="N2364" s="4">
        <f ca="1">[1]!thsiFinD("ths_turnover_ratio_w_stock",$A2364,$A$1)</f>
        <v>14.420748594260999</v>
      </c>
      <c r="O2364" s="4">
        <f ca="1">[1]!thsiFinD("ths_relative_chg_ratio_w_stock",$A2364,$A$1,104,100)</f>
        <v>-1.3391361626214999</v>
      </c>
      <c r="P2364" s="4"/>
    </row>
    <row r="2365" spans="1:16" x14ac:dyDescent="0.25">
      <c r="A2365" s="2" t="s">
        <v>4739</v>
      </c>
      <c r="B2365" s="2" t="s">
        <v>4740</v>
      </c>
      <c r="C2365" s="4">
        <f ca="1">[1]!thsiFinD("ths_vol_ratio_stock",$A2365,$A$1,7,100)</f>
        <v>0.72174919212982003</v>
      </c>
      <c r="D2365" s="4">
        <f ca="1">[1]!thsiFinD("ths_cr_stock",$A2365,$A$1,7,100,100)</f>
        <v>97.413096200485001</v>
      </c>
      <c r="E2365" s="4">
        <f ca="1">[1]!thsiFinD("ths_mfi_stock",$A2365,$A$1,7,100,100)</f>
        <v>51.491463025801004</v>
      </c>
      <c r="F2365" s="4">
        <f ca="1">[1]!thsiFinD("ths_expma_stock",$A2365,$A$1,7,100,100)</f>
        <v>8.6657812844230993</v>
      </c>
      <c r="G2365" s="4">
        <f ca="1">[1]!thsiFinD("ths_rsi_stock",$A2365,$A$1,7,100,100)</f>
        <v>48.412707008239003</v>
      </c>
      <c r="H2365" s="4">
        <f ca="1">[1]!thsiFinD("ths_adtm_stock",$A2365,$A$1,7,3,100,100,100)</f>
        <v>0.61563517915308996</v>
      </c>
      <c r="I2365" s="4">
        <f ca="1">[1]!thsiFinD("ths_bbiboll_stock",$A2365,$A$1,7,3,100,100,100)</f>
        <v>8.4208333333333005</v>
      </c>
      <c r="J2365" s="4">
        <f ca="1">[1]!thsiFinD("ths_dptb_stock",$A2365,$A$1,7,104,100,100)</f>
        <v>0.71428571428570997</v>
      </c>
      <c r="K2365" s="4">
        <f ca="1">[1]!thsiFinD("ths_srmi_stock",$A2365,$A$1,7,100,100)</f>
        <v>-7.2072072072072002E-2</v>
      </c>
      <c r="L2365" s="4">
        <f ca="1">[1]!thsiFinD("ths_atr_stock",$A2365,$A$1,7,101,100,100)</f>
        <v>1.2085714285714</v>
      </c>
      <c r="M2365" s="4">
        <f ca="1">[1]!thsiFinD("ths_vol_w_stock",$A2365,$A$1)/1000000</f>
        <v>431.800994</v>
      </c>
      <c r="N2365" s="4">
        <f ca="1">[1]!thsiFinD("ths_turnover_ratio_w_stock",$A2365,$A$1)</f>
        <v>130.93326976099999</v>
      </c>
      <c r="O2365" s="4">
        <f ca="1">[1]!thsiFinD("ths_relative_chg_ratio_w_stock",$A2365,$A$1,104,100)</f>
        <v>3.7147237794604</v>
      </c>
      <c r="P2365" s="4"/>
    </row>
    <row r="2366" spans="1:16" x14ac:dyDescent="0.25">
      <c r="A2366" s="2" t="s">
        <v>4741</v>
      </c>
      <c r="B2366" s="2" t="s">
        <v>4742</v>
      </c>
      <c r="C2366" s="4">
        <f ca="1">[1]!thsiFinD("ths_vol_ratio_stock",$A2366,$A$1,7,100)</f>
        <v>0.75101070719287</v>
      </c>
      <c r="D2366" s="4">
        <f ca="1">[1]!thsiFinD("ths_cr_stock",$A2366,$A$1,7,100,100)</f>
        <v>80.938833570412996</v>
      </c>
      <c r="E2366" s="4">
        <f ca="1">[1]!thsiFinD("ths_mfi_stock",$A2366,$A$1,7,100,100)</f>
        <v>52.348092779350999</v>
      </c>
      <c r="F2366" s="4">
        <f ca="1">[1]!thsiFinD("ths_expma_stock",$A2366,$A$1,7,100,100)</f>
        <v>39.823033592278001</v>
      </c>
      <c r="G2366" s="4">
        <f ca="1">[1]!thsiFinD("ths_rsi_stock",$A2366,$A$1,7,100,100)</f>
        <v>46.768199729899003</v>
      </c>
      <c r="H2366" s="4">
        <f ca="1">[1]!thsiFinD("ths_adtm_stock",$A2366,$A$1,7,3,100,100,100)</f>
        <v>0.32</v>
      </c>
      <c r="I2366" s="4">
        <f ca="1">[1]!thsiFinD("ths_bbiboll_stock",$A2366,$A$1,7,3,100,100,100)</f>
        <v>40.223854166667003</v>
      </c>
      <c r="J2366" s="4">
        <f ca="1">[1]!thsiFinD("ths_dptb_stock",$A2366,$A$1,7,104,100,100)</f>
        <v>0.57142857142856995</v>
      </c>
      <c r="K2366" s="4">
        <f ca="1">[1]!thsiFinD("ths_srmi_stock",$A2366,$A$1,7,100,100)</f>
        <v>-4.0566490638501998E-2</v>
      </c>
      <c r="L2366" s="4">
        <f ca="1">[1]!thsiFinD("ths_atr_stock",$A2366,$A$1,7,101,100,100)</f>
        <v>2.4228571428571</v>
      </c>
      <c r="M2366" s="4">
        <f ca="1">[1]!thsiFinD("ths_vol_w_stock",$A2366,$A$1)/1000000</f>
        <v>6.3587230000000003</v>
      </c>
      <c r="N2366" s="4">
        <f ca="1">[1]!thsiFinD("ths_turnover_ratio_w_stock",$A2366,$A$1)</f>
        <v>35.138831786030003</v>
      </c>
      <c r="O2366" s="4">
        <f ca="1">[1]!thsiFinD("ths_relative_chg_ratio_w_stock",$A2366,$A$1,104,100)</f>
        <v>2.5213783827894001</v>
      </c>
      <c r="P2366" s="4"/>
    </row>
    <row r="2367" spans="1:16" x14ac:dyDescent="0.25">
      <c r="A2367" s="2" t="s">
        <v>4743</v>
      </c>
      <c r="B2367" s="2" t="s">
        <v>4744</v>
      </c>
      <c r="C2367" s="4">
        <f ca="1">[1]!thsiFinD("ths_vol_ratio_stock",$A2367,$A$1,7,100)</f>
        <v>0.74703416986579996</v>
      </c>
      <c r="D2367" s="4">
        <f ca="1">[1]!thsiFinD("ths_cr_stock",$A2367,$A$1,7,100,100)</f>
        <v>28.682170542636001</v>
      </c>
      <c r="E2367" s="4">
        <f ca="1">[1]!thsiFinD("ths_mfi_stock",$A2367,$A$1,7,100,100)</f>
        <v>21.047125502507999</v>
      </c>
      <c r="F2367" s="4">
        <f ca="1">[1]!thsiFinD("ths_expma_stock",$A2367,$A$1,7,100,100)</f>
        <v>29.666670377696001</v>
      </c>
      <c r="G2367" s="4">
        <f ca="1">[1]!thsiFinD("ths_rsi_stock",$A2367,$A$1,7,100,100)</f>
        <v>27.177592046821001</v>
      </c>
      <c r="H2367" s="4">
        <f ca="1">[1]!thsiFinD("ths_adtm_stock",$A2367,$A$1,7,3,100,100,100)</f>
        <v>-0.78787878787878995</v>
      </c>
      <c r="I2367" s="4">
        <f ca="1">[1]!thsiFinD("ths_bbiboll_stock",$A2367,$A$1,7,3,100,100,100)</f>
        <v>30.481562499999999</v>
      </c>
      <c r="J2367" s="4">
        <f ca="1">[1]!thsiFinD("ths_dptb_stock",$A2367,$A$1,7,104,100,100)</f>
        <v>0.42857142857142999</v>
      </c>
      <c r="K2367" s="4">
        <f ca="1">[1]!thsiFinD("ths_srmi_stock",$A2367,$A$1,7,100,100)</f>
        <v>-0.10435056746532</v>
      </c>
      <c r="L2367" s="4">
        <f ca="1">[1]!thsiFinD("ths_atr_stock",$A2367,$A$1,7,101,100,100)</f>
        <v>1.4685714285714</v>
      </c>
      <c r="M2367" s="4">
        <f ca="1">[1]!thsiFinD("ths_vol_w_stock",$A2367,$A$1)/1000000</f>
        <v>26.507387000000001</v>
      </c>
      <c r="N2367" s="4">
        <f ca="1">[1]!thsiFinD("ths_turnover_ratio_w_stock",$A2367,$A$1)</f>
        <v>21.500689732413001</v>
      </c>
      <c r="O2367" s="4">
        <f ca="1">[1]!thsiFinD("ths_relative_chg_ratio_w_stock",$A2367,$A$1,104,100)</f>
        <v>-8.0290589801684007</v>
      </c>
      <c r="P2367" s="4"/>
    </row>
    <row r="2368" spans="1:16" x14ac:dyDescent="0.25">
      <c r="A2368" s="2" t="s">
        <v>4745</v>
      </c>
      <c r="B2368" s="2" t="s">
        <v>4746</v>
      </c>
      <c r="C2368" s="4">
        <f ca="1">[1]!thsiFinD("ths_vol_ratio_stock",$A2368,$A$1,7,100)</f>
        <v>0.82801210373226997</v>
      </c>
      <c r="D2368" s="4">
        <f ca="1">[1]!thsiFinD("ths_cr_stock",$A2368,$A$1,7,100,100)</f>
        <v>23.320158102767</v>
      </c>
      <c r="E2368" s="4">
        <f ca="1">[1]!thsiFinD("ths_mfi_stock",$A2368,$A$1,7,100,100)</f>
        <v>24.679640335342999</v>
      </c>
      <c r="F2368" s="4">
        <f ca="1">[1]!thsiFinD("ths_expma_stock",$A2368,$A$1,7,100,100)</f>
        <v>21.061680017912</v>
      </c>
      <c r="G2368" s="4">
        <f ca="1">[1]!thsiFinD("ths_rsi_stock",$A2368,$A$1,7,100,100)</f>
        <v>37.684684530368003</v>
      </c>
      <c r="H2368" s="4">
        <f ca="1">[1]!thsiFinD("ths_adtm_stock",$A2368,$A$1,7,3,100,100,100)</f>
        <v>-0.65680473372781001</v>
      </c>
      <c r="I2368" s="4">
        <f ca="1">[1]!thsiFinD("ths_bbiboll_stock",$A2368,$A$1,7,3,100,100,100)</f>
        <v>21.357395833333001</v>
      </c>
      <c r="J2368" s="4">
        <f ca="1">[1]!thsiFinD("ths_dptb_stock",$A2368,$A$1,7,104,100,100)</f>
        <v>0.57142857142856995</v>
      </c>
      <c r="K2368" s="4">
        <f ca="1">[1]!thsiFinD("ths_srmi_stock",$A2368,$A$1,7,100,100)</f>
        <v>-8.6784140969162996E-2</v>
      </c>
      <c r="L2368" s="4">
        <f ca="1">[1]!thsiFinD("ths_atr_stock",$A2368,$A$1,7,101,100,100)</f>
        <v>0.90571428571429002</v>
      </c>
      <c r="M2368" s="4">
        <f ca="1">[1]!thsiFinD("ths_vol_w_stock",$A2368,$A$1)/1000000</f>
        <v>8.1640449999999998</v>
      </c>
      <c r="N2368" s="4">
        <f ca="1">[1]!thsiFinD("ths_turnover_ratio_w_stock",$A2368,$A$1)</f>
        <v>11.388483224071001</v>
      </c>
      <c r="O2368" s="4">
        <f ca="1">[1]!thsiFinD("ths_relative_chg_ratio_w_stock",$A2368,$A$1,104,100)</f>
        <v>-2.8335227735306998</v>
      </c>
      <c r="P2368" s="4"/>
    </row>
    <row r="2369" spans="1:16" x14ac:dyDescent="0.25">
      <c r="A2369" s="2" t="s">
        <v>4747</v>
      </c>
      <c r="B2369" s="2" t="s">
        <v>4748</v>
      </c>
      <c r="C2369" s="4">
        <f ca="1">[1]!thsiFinD("ths_vol_ratio_stock",$A2369,$A$1,7,100)</f>
        <v>1.6008001317322</v>
      </c>
      <c r="D2369" s="4">
        <f ca="1">[1]!thsiFinD("ths_cr_stock",$A2369,$A$1,7,100,100)</f>
        <v>80.479452054793995</v>
      </c>
      <c r="E2369" s="4">
        <f ca="1">[1]!thsiFinD("ths_mfi_stock",$A2369,$A$1,7,100,100)</f>
        <v>61.425273402681</v>
      </c>
      <c r="F2369" s="4">
        <f ca="1">[1]!thsiFinD("ths_expma_stock",$A2369,$A$1,7,100,100)</f>
        <v>18.652727235120999</v>
      </c>
      <c r="G2369" s="4">
        <f ca="1">[1]!thsiFinD("ths_rsi_stock",$A2369,$A$1,7,100,100)</f>
        <v>54.786362421317001</v>
      </c>
      <c r="H2369" s="4">
        <f ca="1">[1]!thsiFinD("ths_adtm_stock",$A2369,$A$1,7,3,100,100,100)</f>
        <v>-0.28682170542634999</v>
      </c>
      <c r="I2369" s="4">
        <f ca="1">[1]!thsiFinD("ths_bbiboll_stock",$A2369,$A$1,7,3,100,100,100)</f>
        <v>18.731979166666999</v>
      </c>
      <c r="J2369" s="4">
        <f ca="1">[1]!thsiFinD("ths_dptb_stock",$A2369,$A$1,7,104,100,100)</f>
        <v>0.71428571428570997</v>
      </c>
      <c r="K2369" s="4">
        <f ca="1">[1]!thsiFinD("ths_srmi_stock",$A2369,$A$1,7,100,100)</f>
        <v>-2.1019442984762E-3</v>
      </c>
      <c r="L2369" s="4">
        <f ca="1">[1]!thsiFinD("ths_atr_stock",$A2369,$A$1,7,101,100,100)</f>
        <v>0.76285714285714001</v>
      </c>
      <c r="M2369" s="4">
        <f ca="1">[1]!thsiFinD("ths_vol_w_stock",$A2369,$A$1)/1000000</f>
        <v>6.0958420000000002</v>
      </c>
      <c r="N2369" s="4">
        <f ca="1">[1]!thsiFinD("ths_turnover_ratio_w_stock",$A2369,$A$1)</f>
        <v>6.3499098296724998</v>
      </c>
      <c r="O2369" s="4">
        <f ca="1">[1]!thsiFinD("ths_relative_chg_ratio_w_stock",$A2369,$A$1,104,100)</f>
        <v>2.7400703808025999</v>
      </c>
      <c r="P2369" s="4"/>
    </row>
    <row r="2370" spans="1:16" x14ac:dyDescent="0.25">
      <c r="A2370" s="2" t="s">
        <v>4749</v>
      </c>
      <c r="B2370" s="2" t="s">
        <v>4750</v>
      </c>
      <c r="C2370" s="4">
        <f ca="1">[1]!thsiFinD("ths_vol_ratio_stock",$A2370,$A$1,7,100)</f>
        <v>1.6984261799224001</v>
      </c>
      <c r="D2370" s="4">
        <f ca="1">[1]!thsiFinD("ths_cr_stock",$A2370,$A$1,7,100,100)</f>
        <v>61.483253588517002</v>
      </c>
      <c r="E2370" s="4">
        <f ca="1">[1]!thsiFinD("ths_mfi_stock",$A2370,$A$1,7,100,100)</f>
        <v>22.394192895016001</v>
      </c>
      <c r="F2370" s="4">
        <f ca="1">[1]!thsiFinD("ths_expma_stock",$A2370,$A$1,7,100,100)</f>
        <v>28.481119273070998</v>
      </c>
      <c r="G2370" s="4">
        <f ca="1">[1]!thsiFinD("ths_rsi_stock",$A2370,$A$1,7,100,100)</f>
        <v>33.071855513450998</v>
      </c>
      <c r="H2370" s="4">
        <f ca="1">[1]!thsiFinD("ths_adtm_stock",$A2370,$A$1,7,3,100,100,100)</f>
        <v>0.30670926517572</v>
      </c>
      <c r="I2370" s="4">
        <f ca="1">[1]!thsiFinD("ths_bbiboll_stock",$A2370,$A$1,7,3,100,100,100)</f>
        <v>28.898541666667001</v>
      </c>
      <c r="J2370" s="4">
        <f ca="1">[1]!thsiFinD("ths_dptb_stock",$A2370,$A$1,7,104,100,100)</f>
        <v>0.57142857142856995</v>
      </c>
      <c r="K2370" s="4">
        <f ca="1">[1]!thsiFinD("ths_srmi_stock",$A2370,$A$1,7,100,100)</f>
        <v>-4.6998284734133998E-2</v>
      </c>
      <c r="L2370" s="4">
        <f ca="1">[1]!thsiFinD("ths_atr_stock",$A2370,$A$1,7,101,100,100)</f>
        <v>0.98571428571427999</v>
      </c>
      <c r="M2370" s="4">
        <f ca="1">[1]!thsiFinD("ths_vol_w_stock",$A2370,$A$1)/1000000</f>
        <v>4.4881460000000004</v>
      </c>
      <c r="N2370" s="4">
        <f ca="1">[1]!thsiFinD("ths_turnover_ratio_w_stock",$A2370,$A$1)</f>
        <v>3.6317281989099999</v>
      </c>
      <c r="O2370" s="4">
        <f ca="1">[1]!thsiFinD("ths_relative_chg_ratio_w_stock",$A2370,$A$1,104,100)</f>
        <v>-1.7254411322534</v>
      </c>
      <c r="P2370" s="4"/>
    </row>
    <row r="2371" spans="1:16" x14ac:dyDescent="0.25">
      <c r="A2371" s="2" t="s">
        <v>4751</v>
      </c>
      <c r="B2371" s="2" t="s">
        <v>4752</v>
      </c>
      <c r="C2371" s="4">
        <f ca="1">[1]!thsiFinD("ths_vol_ratio_stock",$A2371,$A$1,7,100)</f>
        <v>1.1005156829222</v>
      </c>
      <c r="D2371" s="4">
        <f ca="1">[1]!thsiFinD("ths_cr_stock",$A2371,$A$1,7,100,100)</f>
        <v>54.779206260480997</v>
      </c>
      <c r="E2371" s="4">
        <f ca="1">[1]!thsiFinD("ths_mfi_stock",$A2371,$A$1,7,100,100)</f>
        <v>44.257812331407997</v>
      </c>
      <c r="F2371" s="4">
        <f ca="1">[1]!thsiFinD("ths_expma_stock",$A2371,$A$1,7,100,100)</f>
        <v>21.87143289146</v>
      </c>
      <c r="G2371" s="4">
        <f ca="1">[1]!thsiFinD("ths_rsi_stock",$A2371,$A$1,7,100,100)</f>
        <v>52.893615011281</v>
      </c>
      <c r="H2371" s="4">
        <f ca="1">[1]!thsiFinD("ths_adtm_stock",$A2371,$A$1,7,3,100,100,100)</f>
        <v>-0.59852216748767995</v>
      </c>
      <c r="I2371" s="4">
        <f ca="1">[1]!thsiFinD("ths_bbiboll_stock",$A2371,$A$1,7,3,100,100,100)</f>
        <v>22.065520833333</v>
      </c>
      <c r="J2371" s="4">
        <f ca="1">[1]!thsiFinD("ths_dptb_stock",$A2371,$A$1,7,104,100,100)</f>
        <v>0.85714285714285998</v>
      </c>
      <c r="K2371" s="4">
        <f ca="1">[1]!thsiFinD("ths_srmi_stock",$A2371,$A$1,7,100,100)</f>
        <v>-4.6928327645050998E-2</v>
      </c>
      <c r="L2371" s="4">
        <f ca="1">[1]!thsiFinD("ths_atr_stock",$A2371,$A$1,7,101,100,100)</f>
        <v>1.3485714285714001</v>
      </c>
      <c r="M2371" s="4">
        <f ca="1">[1]!thsiFinD("ths_vol_w_stock",$A2371,$A$1)/1000000</f>
        <v>15.590233</v>
      </c>
      <c r="N2371" s="4">
        <f ca="1">[1]!thsiFinD("ths_turnover_ratio_w_stock",$A2371,$A$1)</f>
        <v>13.646833559139999</v>
      </c>
      <c r="O2371" s="4">
        <f ca="1">[1]!thsiFinD("ths_relative_chg_ratio_w_stock",$A2371,$A$1,104,100)</f>
        <v>1.8749240015788999</v>
      </c>
      <c r="P2371" s="4"/>
    </row>
    <row r="2372" spans="1:16" x14ac:dyDescent="0.25">
      <c r="A2372" s="2" t="s">
        <v>4753</v>
      </c>
      <c r="B2372" s="2" t="s">
        <v>4754</v>
      </c>
      <c r="C2372" s="4">
        <f ca="1">[1]!thsiFinD("ths_vol_ratio_stock",$A2372,$A$1,7,100)</f>
        <v>0.90963537299978003</v>
      </c>
      <c r="D2372" s="4">
        <f ca="1">[1]!thsiFinD("ths_cr_stock",$A2372,$A$1,7,100,100)</f>
        <v>83.259259259258997</v>
      </c>
      <c r="E2372" s="4">
        <f ca="1">[1]!thsiFinD("ths_mfi_stock",$A2372,$A$1,7,100,100)</f>
        <v>52.230367859498003</v>
      </c>
      <c r="F2372" s="4">
        <f ca="1">[1]!thsiFinD("ths_expma_stock",$A2372,$A$1,7,100,100)</f>
        <v>44.496950494986002</v>
      </c>
      <c r="G2372" s="4">
        <f ca="1">[1]!thsiFinD("ths_rsi_stock",$A2372,$A$1,7,100,100)</f>
        <v>26.937778580642</v>
      </c>
      <c r="H2372" s="4">
        <f ca="1">[1]!thsiFinD("ths_adtm_stock",$A2372,$A$1,7,3,100,100,100)</f>
        <v>0.43167028199565999</v>
      </c>
      <c r="I2372" s="4">
        <f ca="1">[1]!thsiFinD("ths_bbiboll_stock",$A2372,$A$1,7,3,100,100,100)</f>
        <v>44.898645833332999</v>
      </c>
      <c r="J2372" s="4">
        <f ca="1">[1]!thsiFinD("ths_dptb_stock",$A2372,$A$1,7,104,100,100)</f>
        <v>0.42857142857142999</v>
      </c>
      <c r="K2372" s="4">
        <f ca="1">[1]!thsiFinD("ths_srmi_stock",$A2372,$A$1,7,100,100)</f>
        <v>-4.4789163207340998E-2</v>
      </c>
      <c r="L2372" s="4">
        <f ca="1">[1]!thsiFinD("ths_atr_stock",$A2372,$A$1,7,101,100,100)</f>
        <v>1.7671428571429</v>
      </c>
      <c r="M2372" s="4">
        <f ca="1">[1]!thsiFinD("ths_vol_w_stock",$A2372,$A$1)/1000000</f>
        <v>6.9379010000000001</v>
      </c>
      <c r="N2372" s="4">
        <f ca="1">[1]!thsiFinD("ths_turnover_ratio_w_stock",$A2372,$A$1)</f>
        <v>3.3914885289354002</v>
      </c>
      <c r="O2372" s="4">
        <f ca="1">[1]!thsiFinD("ths_relative_chg_ratio_w_stock",$A2372,$A$1,104,100)</f>
        <v>-2.3027546483639001</v>
      </c>
      <c r="P2372" s="4"/>
    </row>
    <row r="2373" spans="1:16" x14ac:dyDescent="0.25">
      <c r="A2373" s="2" t="s">
        <v>4755</v>
      </c>
      <c r="B2373" s="2" t="s">
        <v>4756</v>
      </c>
      <c r="C2373" s="4">
        <f ca="1">[1]!thsiFinD("ths_vol_ratio_stock",$A2373,$A$1,7,100)</f>
        <v>0.95398396922090001</v>
      </c>
      <c r="D2373" s="4">
        <f ca="1">[1]!thsiFinD("ths_cr_stock",$A2373,$A$1,7,100,100)</f>
        <v>100.48780487805</v>
      </c>
      <c r="E2373" s="4">
        <f ca="1">[1]!thsiFinD("ths_mfi_stock",$A2373,$A$1,7,100,100)</f>
        <v>47.766722602649999</v>
      </c>
      <c r="F2373" s="4">
        <f ca="1">[1]!thsiFinD("ths_expma_stock",$A2373,$A$1,7,100,100)</f>
        <v>25.184098909671</v>
      </c>
      <c r="G2373" s="4">
        <f ca="1">[1]!thsiFinD("ths_rsi_stock",$A2373,$A$1,7,100,100)</f>
        <v>54.926830567689002</v>
      </c>
      <c r="H2373" s="4">
        <f ca="1">[1]!thsiFinD("ths_adtm_stock",$A2373,$A$1,7,3,100,100,100)</f>
        <v>0.105</v>
      </c>
      <c r="I2373" s="4">
        <f ca="1">[1]!thsiFinD("ths_bbiboll_stock",$A2373,$A$1,7,3,100,100,100)</f>
        <v>25.178125000000001</v>
      </c>
      <c r="J2373" s="4">
        <f ca="1">[1]!thsiFinD("ths_dptb_stock",$A2373,$A$1,7,104,100,100)</f>
        <v>0.57142857142856995</v>
      </c>
      <c r="K2373" s="4">
        <f ca="1">[1]!thsiFinD("ths_srmi_stock",$A2373,$A$1,7,100,100)</f>
        <v>1.5723270440253E-3</v>
      </c>
      <c r="L2373" s="4">
        <f ca="1">[1]!thsiFinD("ths_atr_stock",$A2373,$A$1,7,101,100,100)</f>
        <v>0.78571428571429003</v>
      </c>
      <c r="M2373" s="4">
        <f ca="1">[1]!thsiFinD("ths_vol_w_stock",$A2373,$A$1)/1000000</f>
        <v>5.3955330000000004</v>
      </c>
      <c r="N2373" s="4">
        <f ca="1">[1]!thsiFinD("ths_turnover_ratio_w_stock",$A2373,$A$1)</f>
        <v>4.1772063287458998</v>
      </c>
      <c r="O2373" s="4">
        <f ca="1">[1]!thsiFinD("ths_relative_chg_ratio_w_stock",$A2373,$A$1,104,100)</f>
        <v>3.1402563336171001</v>
      </c>
      <c r="P2373" s="4"/>
    </row>
    <row r="2374" spans="1:16" x14ac:dyDescent="0.25">
      <c r="A2374" s="2" t="s">
        <v>4757</v>
      </c>
      <c r="B2374" s="2" t="s">
        <v>4758</v>
      </c>
      <c r="C2374" s="4">
        <f ca="1">[1]!thsiFinD("ths_vol_ratio_stock",$A2374,$A$1,7,100)</f>
        <v>0.72009317387038996</v>
      </c>
      <c r="D2374" s="4">
        <f ca="1">[1]!thsiFinD("ths_cr_stock",$A2374,$A$1,7,100,100)</f>
        <v>62.402496099844001</v>
      </c>
      <c r="E2374" s="4">
        <f ca="1">[1]!thsiFinD("ths_mfi_stock",$A2374,$A$1,7,100,100)</f>
        <v>47.836242127207001</v>
      </c>
      <c r="F2374" s="4">
        <f ca="1">[1]!thsiFinD("ths_expma_stock",$A2374,$A$1,7,100,100)</f>
        <v>9.3407645661859</v>
      </c>
      <c r="G2374" s="4">
        <f ca="1">[1]!thsiFinD("ths_rsi_stock",$A2374,$A$1,7,100,100)</f>
        <v>46.484211884735998</v>
      </c>
      <c r="H2374" s="4">
        <f ca="1">[1]!thsiFinD("ths_adtm_stock",$A2374,$A$1,7,3,100,100,100)</f>
        <v>-0.5</v>
      </c>
      <c r="I2374" s="4">
        <f ca="1">[1]!thsiFinD("ths_bbiboll_stock",$A2374,$A$1,7,3,100,100,100)</f>
        <v>9.4509375000000002</v>
      </c>
      <c r="J2374" s="4">
        <f ca="1">[1]!thsiFinD("ths_dptb_stock",$A2374,$A$1,7,104,100,100)</f>
        <v>0.71428571428570997</v>
      </c>
      <c r="K2374" s="4">
        <f ca="1">[1]!thsiFinD("ths_srmi_stock",$A2374,$A$1,7,100,100)</f>
        <v>-4.4852191641183002E-2</v>
      </c>
      <c r="L2374" s="4">
        <f ca="1">[1]!thsiFinD("ths_atr_stock",$A2374,$A$1,7,101,100,100)</f>
        <v>0.50428571428571001</v>
      </c>
      <c r="M2374" s="4">
        <f ca="1">[1]!thsiFinD("ths_vol_w_stock",$A2374,$A$1)/1000000</f>
        <v>11.9003</v>
      </c>
      <c r="N2374" s="4">
        <f ca="1">[1]!thsiFinD("ths_turnover_ratio_w_stock",$A2374,$A$1)</f>
        <v>13.984496989443</v>
      </c>
      <c r="O2374" s="4">
        <f ca="1">[1]!thsiFinD("ths_relative_chg_ratio_w_stock",$A2374,$A$1,104,100)</f>
        <v>0.54650193237773004</v>
      </c>
      <c r="P2374" s="4"/>
    </row>
    <row r="2375" spans="1:16" x14ac:dyDescent="0.25">
      <c r="A2375" s="2" t="s">
        <v>4759</v>
      </c>
      <c r="B2375" s="2" t="s">
        <v>4760</v>
      </c>
      <c r="C2375" s="4">
        <f ca="1">[1]!thsiFinD("ths_vol_ratio_stock",$A2375,$A$1,7,100)</f>
        <v>1.3946364166072001</v>
      </c>
      <c r="D2375" s="4">
        <f ca="1">[1]!thsiFinD("ths_cr_stock",$A2375,$A$1,7,100,100)</f>
        <v>54.337505394906998</v>
      </c>
      <c r="E2375" s="4">
        <f ca="1">[1]!thsiFinD("ths_mfi_stock",$A2375,$A$1,7,100,100)</f>
        <v>33.116049253370001</v>
      </c>
      <c r="F2375" s="4">
        <f ca="1">[1]!thsiFinD("ths_expma_stock",$A2375,$A$1,7,100,100)</f>
        <v>33.222389843555</v>
      </c>
      <c r="G2375" s="4">
        <f ca="1">[1]!thsiFinD("ths_rsi_stock",$A2375,$A$1,7,100,100)</f>
        <v>45.285341095724</v>
      </c>
      <c r="H2375" s="4">
        <f ca="1">[1]!thsiFinD("ths_adtm_stock",$A2375,$A$1,7,3,100,100,100)</f>
        <v>-0.35958904109589002</v>
      </c>
      <c r="I2375" s="4">
        <f ca="1">[1]!thsiFinD("ths_bbiboll_stock",$A2375,$A$1,7,3,100,100,100)</f>
        <v>33.734791666667</v>
      </c>
      <c r="J2375" s="4">
        <f ca="1">[1]!thsiFinD("ths_dptb_stock",$A2375,$A$1,7,104,100,100)</f>
        <v>0.71428571428570997</v>
      </c>
      <c r="K2375" s="4">
        <f ca="1">[1]!thsiFinD("ths_srmi_stock",$A2375,$A$1,7,100,100)</f>
        <v>-4.7591743119265999E-2</v>
      </c>
      <c r="L2375" s="4">
        <f ca="1">[1]!thsiFinD("ths_atr_stock",$A2375,$A$1,7,101,100,100)</f>
        <v>1.7557142857143</v>
      </c>
      <c r="M2375" s="4">
        <f ca="1">[1]!thsiFinD("ths_vol_w_stock",$A2375,$A$1)/1000000</f>
        <v>30.356089000000001</v>
      </c>
      <c r="N2375" s="4">
        <f ca="1">[1]!thsiFinD("ths_turnover_ratio_w_stock",$A2375,$A$1)</f>
        <v>14.396129658649</v>
      </c>
      <c r="O2375" s="4">
        <f ca="1">[1]!thsiFinD("ths_relative_chg_ratio_w_stock",$A2375,$A$1,104,100)</f>
        <v>-2.0923226546441001</v>
      </c>
      <c r="P2375" s="4"/>
    </row>
    <row r="2376" spans="1:16" x14ac:dyDescent="0.25">
      <c r="A2376" s="2" t="s">
        <v>4761</v>
      </c>
      <c r="B2376" s="2" t="s">
        <v>4762</v>
      </c>
      <c r="C2376" s="4">
        <f ca="1">[1]!thsiFinD("ths_vol_ratio_stock",$A2376,$A$1,7,100)</f>
        <v>1.1686354306833999</v>
      </c>
      <c r="D2376" s="4">
        <f ca="1">[1]!thsiFinD("ths_cr_stock",$A2376,$A$1,7,100,100)</f>
        <v>60.705693664796001</v>
      </c>
      <c r="E2376" s="4">
        <f ca="1">[1]!thsiFinD("ths_mfi_stock",$A2376,$A$1,7,100,100)</f>
        <v>43.778602777471001</v>
      </c>
      <c r="F2376" s="4">
        <f ca="1">[1]!thsiFinD("ths_expma_stock",$A2376,$A$1,7,100,100)</f>
        <v>26.687904685218999</v>
      </c>
      <c r="G2376" s="4">
        <f ca="1">[1]!thsiFinD("ths_rsi_stock",$A2376,$A$1,7,100,100)</f>
        <v>35.037354880911998</v>
      </c>
      <c r="H2376" s="4">
        <f ca="1">[1]!thsiFinD("ths_adtm_stock",$A2376,$A$1,7,3,100,100,100)</f>
        <v>-0.70588235294117996</v>
      </c>
      <c r="I2376" s="4">
        <f ca="1">[1]!thsiFinD("ths_bbiboll_stock",$A2376,$A$1,7,3,100,100,100)</f>
        <v>27.095937500000002</v>
      </c>
      <c r="J2376" s="4">
        <f ca="1">[1]!thsiFinD("ths_dptb_stock",$A2376,$A$1,7,104,100,100)</f>
        <v>0.57142857142856995</v>
      </c>
      <c r="K2376" s="4">
        <f ca="1">[1]!thsiFinD("ths_srmi_stock",$A2376,$A$1,7,100,100)</f>
        <v>-5.3926891060440997E-2</v>
      </c>
      <c r="L2376" s="4">
        <f ca="1">[1]!thsiFinD("ths_atr_stock",$A2376,$A$1,7,101,100,100)</f>
        <v>0.96857142857142997</v>
      </c>
      <c r="M2376" s="4">
        <f ca="1">[1]!thsiFinD("ths_vol_w_stock",$A2376,$A$1)/1000000</f>
        <v>2.2273209999999999</v>
      </c>
      <c r="N2376" s="4">
        <f ca="1">[1]!thsiFinD("ths_turnover_ratio_w_stock",$A2376,$A$1)</f>
        <v>5.4317615929569998</v>
      </c>
      <c r="O2376" s="4">
        <f ca="1">[1]!thsiFinD("ths_relative_chg_ratio_w_stock",$A2376,$A$1,104,100)</f>
        <v>-1.2722478341384</v>
      </c>
      <c r="P2376" s="4"/>
    </row>
    <row r="2377" spans="1:16" x14ac:dyDescent="0.25">
      <c r="A2377" s="2" t="s">
        <v>4763</v>
      </c>
      <c r="B2377" s="2" t="s">
        <v>4764</v>
      </c>
      <c r="C2377" s="4">
        <f ca="1">[1]!thsiFinD("ths_vol_ratio_stock",$A2377,$A$1,7,100)</f>
        <v>1.4501659555468001</v>
      </c>
      <c r="D2377" s="4">
        <f ca="1">[1]!thsiFinD("ths_cr_stock",$A2377,$A$1,7,100,100)</f>
        <v>74.626865671641994</v>
      </c>
      <c r="E2377" s="4">
        <f ca="1">[1]!thsiFinD("ths_mfi_stock",$A2377,$A$1,7,100,100)</f>
        <v>43.860588952839997</v>
      </c>
      <c r="F2377" s="4">
        <f ca="1">[1]!thsiFinD("ths_expma_stock",$A2377,$A$1,7,100,100)</f>
        <v>24.662573315431001</v>
      </c>
      <c r="G2377" s="4">
        <f ca="1">[1]!thsiFinD("ths_rsi_stock",$A2377,$A$1,7,100,100)</f>
        <v>53.603142862753998</v>
      </c>
      <c r="H2377" s="4">
        <f ca="1">[1]!thsiFinD("ths_adtm_stock",$A2377,$A$1,7,3,100,100,100)</f>
        <v>0.15412186379928</v>
      </c>
      <c r="I2377" s="4">
        <f ca="1">[1]!thsiFinD("ths_bbiboll_stock",$A2377,$A$1,7,3,100,100,100)</f>
        <v>24.834583333333001</v>
      </c>
      <c r="J2377" s="4">
        <f ca="1">[1]!thsiFinD("ths_dptb_stock",$A2377,$A$1,7,104,100,100)</f>
        <v>0.57142857142856995</v>
      </c>
      <c r="K2377" s="4">
        <f ca="1">[1]!thsiFinD("ths_srmi_stock",$A2377,$A$1,7,100,100)</f>
        <v>-9.8309083759338996E-3</v>
      </c>
      <c r="L2377" s="4">
        <f ca="1">[1]!thsiFinD("ths_atr_stock",$A2377,$A$1,7,101,100,100)</f>
        <v>1.2814285714286</v>
      </c>
      <c r="M2377" s="4">
        <f ca="1">[1]!thsiFinD("ths_vol_w_stock",$A2377,$A$1)/1000000</f>
        <v>13.090937</v>
      </c>
      <c r="N2377" s="4">
        <f ca="1">[1]!thsiFinD("ths_turnover_ratio_w_stock",$A2377,$A$1)</f>
        <v>14.460866829245999</v>
      </c>
      <c r="O2377" s="4">
        <f ca="1">[1]!thsiFinD("ths_relative_chg_ratio_w_stock",$A2377,$A$1,104,100)</f>
        <v>2.6678659643858</v>
      </c>
      <c r="P2377" s="4"/>
    </row>
    <row r="2378" spans="1:16" x14ac:dyDescent="0.25">
      <c r="A2378" s="2" t="s">
        <v>4765</v>
      </c>
      <c r="B2378" s="2" t="s">
        <v>4766</v>
      </c>
      <c r="C2378" s="4">
        <f ca="1">[1]!thsiFinD("ths_vol_ratio_stock",$A2378,$A$1,7,100)</f>
        <v>1.2158659687061999</v>
      </c>
      <c r="D2378" s="4">
        <f ca="1">[1]!thsiFinD("ths_cr_stock",$A2378,$A$1,7,100,100)</f>
        <v>58.231046931408002</v>
      </c>
      <c r="E2378" s="4">
        <f ca="1">[1]!thsiFinD("ths_mfi_stock",$A2378,$A$1,7,100,100)</f>
        <v>38.325126752385003</v>
      </c>
      <c r="F2378" s="4">
        <f ca="1">[1]!thsiFinD("ths_expma_stock",$A2378,$A$1,7,100,100)</f>
        <v>35.654504341686</v>
      </c>
      <c r="G2378" s="4">
        <f ca="1">[1]!thsiFinD("ths_rsi_stock",$A2378,$A$1,7,100,100)</f>
        <v>33.859440065458003</v>
      </c>
      <c r="H2378" s="4">
        <f ca="1">[1]!thsiFinD("ths_adtm_stock",$A2378,$A$1,7,3,100,100,100)</f>
        <v>1.0238907849832E-2</v>
      </c>
      <c r="I2378" s="4">
        <f ca="1">[1]!thsiFinD("ths_bbiboll_stock",$A2378,$A$1,7,3,100,100,100)</f>
        <v>36.425208333333003</v>
      </c>
      <c r="J2378" s="4">
        <f ca="1">[1]!thsiFinD("ths_dptb_stock",$A2378,$A$1,7,104,100,100)</f>
        <v>0.42857142857142999</v>
      </c>
      <c r="K2378" s="4">
        <f ca="1">[1]!thsiFinD("ths_srmi_stock",$A2378,$A$1,7,100,100)</f>
        <v>-9.6209150326796999E-2</v>
      </c>
      <c r="L2378" s="4">
        <f ca="1">[1]!thsiFinD("ths_atr_stock",$A2378,$A$1,7,101,100,100)</f>
        <v>2.1185714285713999</v>
      </c>
      <c r="M2378" s="4">
        <f ca="1">[1]!thsiFinD("ths_vol_w_stock",$A2378,$A$1)/1000000</f>
        <v>72.092051999999995</v>
      </c>
      <c r="N2378" s="4">
        <f ca="1">[1]!thsiFinD("ths_turnover_ratio_w_stock",$A2378,$A$1)</f>
        <v>42.658018934910999</v>
      </c>
      <c r="O2378" s="4">
        <f ca="1">[1]!thsiFinD("ths_relative_chg_ratio_w_stock",$A2378,$A$1,104,100)</f>
        <v>-4.9603911542937</v>
      </c>
      <c r="P2378" s="4"/>
    </row>
    <row r="2379" spans="1:16" x14ac:dyDescent="0.25">
      <c r="A2379" s="2" t="s">
        <v>4767</v>
      </c>
      <c r="B2379" s="2" t="s">
        <v>4768</v>
      </c>
      <c r="C2379" s="4">
        <f ca="1">[1]!thsiFinD("ths_vol_ratio_stock",$A2379,$A$1,7,100)</f>
        <v>0.75347597350087003</v>
      </c>
      <c r="D2379" s="4">
        <f ca="1">[1]!thsiFinD("ths_cr_stock",$A2379,$A$1,7,100,100)</f>
        <v>22.804532577903998</v>
      </c>
      <c r="E2379" s="4">
        <f ca="1">[1]!thsiFinD("ths_mfi_stock",$A2379,$A$1,7,100,100)</f>
        <v>12.301016218152</v>
      </c>
      <c r="F2379" s="4">
        <f ca="1">[1]!thsiFinD("ths_expma_stock",$A2379,$A$1,7,100,100)</f>
        <v>9.7611657878500999</v>
      </c>
      <c r="G2379" s="4">
        <f ca="1">[1]!thsiFinD("ths_rsi_stock",$A2379,$A$1,7,100,100)</f>
        <v>36.946626339805</v>
      </c>
      <c r="H2379" s="4">
        <f ca="1">[1]!thsiFinD("ths_adtm_stock",$A2379,$A$1,7,3,100,100,100)</f>
        <v>-0.32352941176471001</v>
      </c>
      <c r="I2379" s="4">
        <f ca="1">[1]!thsiFinD("ths_bbiboll_stock",$A2379,$A$1,7,3,100,100,100)</f>
        <v>9.9344791666666996</v>
      </c>
      <c r="J2379" s="4">
        <f ca="1">[1]!thsiFinD("ths_dptb_stock",$A2379,$A$1,7,104,100,100)</f>
        <v>0.71428571428570997</v>
      </c>
      <c r="K2379" s="4">
        <f ca="1">[1]!thsiFinD("ths_srmi_stock",$A2379,$A$1,7,100,100)</f>
        <v>-9.2293054234063004E-2</v>
      </c>
      <c r="L2379" s="4">
        <f ca="1">[1]!thsiFinD("ths_atr_stock",$A2379,$A$1,7,101,100,100)</f>
        <v>0.42285714285713999</v>
      </c>
      <c r="M2379" s="4">
        <f ca="1">[1]!thsiFinD("ths_vol_w_stock",$A2379,$A$1)/1000000</f>
        <v>33.382742999999998</v>
      </c>
      <c r="N2379" s="4">
        <f ca="1">[1]!thsiFinD("ths_turnover_ratio_w_stock",$A2379,$A$1)</f>
        <v>9.2729862530886003</v>
      </c>
      <c r="O2379" s="4">
        <f ca="1">[1]!thsiFinD("ths_relative_chg_ratio_w_stock",$A2379,$A$1,104,100)</f>
        <v>-2.3718834107708</v>
      </c>
      <c r="P2379" s="4"/>
    </row>
    <row r="2380" spans="1:16" x14ac:dyDescent="0.25">
      <c r="A2380" s="2" t="s">
        <v>4769</v>
      </c>
      <c r="B2380" s="2" t="s">
        <v>4770</v>
      </c>
      <c r="C2380" s="4">
        <f ca="1">[1]!thsiFinD("ths_vol_ratio_stock",$A2380,$A$1,7,100)</f>
        <v>0.96693007210426996</v>
      </c>
      <c r="D2380" s="4">
        <f ca="1">[1]!thsiFinD("ths_cr_stock",$A2380,$A$1,7,100,100)</f>
        <v>27</v>
      </c>
      <c r="E2380" s="4">
        <f ca="1">[1]!thsiFinD("ths_mfi_stock",$A2380,$A$1,7,100,100)</f>
        <v>16.982851870421001</v>
      </c>
      <c r="F2380" s="4">
        <f ca="1">[1]!thsiFinD("ths_expma_stock",$A2380,$A$1,7,100,100)</f>
        <v>31.994755956357</v>
      </c>
      <c r="G2380" s="4">
        <f ca="1">[1]!thsiFinD("ths_rsi_stock",$A2380,$A$1,7,100,100)</f>
        <v>26.531838398381002</v>
      </c>
      <c r="H2380" s="4">
        <f ca="1">[1]!thsiFinD("ths_adtm_stock",$A2380,$A$1,7,3,100,100,100)</f>
        <v>-0.74129353233830997</v>
      </c>
      <c r="I2380" s="4">
        <f ca="1">[1]!thsiFinD("ths_bbiboll_stock",$A2380,$A$1,7,3,100,100,100)</f>
        <v>32.928541666667002</v>
      </c>
      <c r="J2380" s="4">
        <f ca="1">[1]!thsiFinD("ths_dptb_stock",$A2380,$A$1,7,104,100,100)</f>
        <v>0.71428571428570997</v>
      </c>
      <c r="K2380" s="4">
        <f ca="1">[1]!thsiFinD("ths_srmi_stock",$A2380,$A$1,7,100,100)</f>
        <v>-7.8775267538645E-2</v>
      </c>
      <c r="L2380" s="4">
        <f ca="1">[1]!thsiFinD("ths_atr_stock",$A2380,$A$1,7,101,100,100)</f>
        <v>1.1214285714286001</v>
      </c>
      <c r="M2380" s="4">
        <f ca="1">[1]!thsiFinD("ths_vol_w_stock",$A2380,$A$1)/1000000</f>
        <v>20.592352000000002</v>
      </c>
      <c r="N2380" s="4">
        <f ca="1">[1]!thsiFinD("ths_turnover_ratio_w_stock",$A2380,$A$1)</f>
        <v>2.2694397462023002</v>
      </c>
      <c r="O2380" s="4">
        <f ca="1">[1]!thsiFinD("ths_relative_chg_ratio_w_stock",$A2380,$A$1,104,100)</f>
        <v>-2.9949507481962998</v>
      </c>
      <c r="P2380" s="4"/>
    </row>
    <row r="2381" spans="1:16" x14ac:dyDescent="0.25">
      <c r="A2381" s="2" t="s">
        <v>4771</v>
      </c>
      <c r="B2381" s="2" t="s">
        <v>4772</v>
      </c>
      <c r="C2381" s="4">
        <f ca="1">[1]!thsiFinD("ths_vol_ratio_stock",$A2381,$A$1,7,100)</f>
        <v>1.3147868743664</v>
      </c>
      <c r="D2381" s="4">
        <f ca="1">[1]!thsiFinD("ths_cr_stock",$A2381,$A$1,7,100,100)</f>
        <v>111.25954198473001</v>
      </c>
      <c r="E2381" s="4">
        <f ca="1">[1]!thsiFinD("ths_mfi_stock",$A2381,$A$1,7,100,100)</f>
        <v>48.052706138064998</v>
      </c>
      <c r="F2381" s="4">
        <f ca="1">[1]!thsiFinD("ths_expma_stock",$A2381,$A$1,7,100,100)</f>
        <v>14.889729342020001</v>
      </c>
      <c r="G2381" s="4">
        <f ca="1">[1]!thsiFinD("ths_rsi_stock",$A2381,$A$1,7,100,100)</f>
        <v>52.940024228356997</v>
      </c>
      <c r="H2381" s="4">
        <f ca="1">[1]!thsiFinD("ths_adtm_stock",$A2381,$A$1,7,3,100,100,100)</f>
        <v>5.2208835341366E-2</v>
      </c>
      <c r="I2381" s="4">
        <f ca="1">[1]!thsiFinD("ths_bbiboll_stock",$A2381,$A$1,7,3,100,100,100)</f>
        <v>14.886979166667</v>
      </c>
      <c r="J2381" s="4">
        <f ca="1">[1]!thsiFinD("ths_dptb_stock",$A2381,$A$1,7,104,100,100)</f>
        <v>0.71428571428570997</v>
      </c>
      <c r="K2381" s="4">
        <f ca="1">[1]!thsiFinD("ths_srmi_stock",$A2381,$A$1,7,100,100)</f>
        <v>-5.9484467944482004E-3</v>
      </c>
      <c r="L2381" s="4">
        <f ca="1">[1]!thsiFinD("ths_atr_stock",$A2381,$A$1,7,101,100,100)</f>
        <v>1.1571428571429001</v>
      </c>
      <c r="M2381" s="4">
        <f ca="1">[1]!thsiFinD("ths_vol_w_stock",$A2381,$A$1)/1000000</f>
        <v>21.400423</v>
      </c>
      <c r="N2381" s="4">
        <f ca="1">[1]!thsiFinD("ths_turnover_ratio_w_stock",$A2381,$A$1)</f>
        <v>33.141867463955002</v>
      </c>
      <c r="O2381" s="4">
        <f ca="1">[1]!thsiFinD("ths_relative_chg_ratio_w_stock",$A2381,$A$1,104,100)</f>
        <v>4.6242349773443001</v>
      </c>
      <c r="P2381" s="4"/>
    </row>
    <row r="2382" spans="1:16" x14ac:dyDescent="0.25">
      <c r="A2382" s="2" t="s">
        <v>4773</v>
      </c>
      <c r="B2382" s="2" t="s">
        <v>4774</v>
      </c>
      <c r="C2382" s="4">
        <f ca="1">[1]!thsiFinD("ths_vol_ratio_stock",$A2382,$A$1,7,100)</f>
        <v>2.3767404124084002</v>
      </c>
      <c r="D2382" s="4">
        <f ca="1">[1]!thsiFinD("ths_cr_stock",$A2382,$A$1,7,100,100)</f>
        <v>93.75</v>
      </c>
      <c r="E2382" s="4">
        <f ca="1">[1]!thsiFinD("ths_mfi_stock",$A2382,$A$1,7,100,100)</f>
        <v>46.617162401602997</v>
      </c>
      <c r="F2382" s="4">
        <f ca="1">[1]!thsiFinD("ths_expma_stock",$A2382,$A$1,7,100,100)</f>
        <v>16.956050769815</v>
      </c>
      <c r="G2382" s="4">
        <f ca="1">[1]!thsiFinD("ths_rsi_stock",$A2382,$A$1,7,100,100)</f>
        <v>57.027018182347</v>
      </c>
      <c r="H2382" s="4">
        <f ca="1">[1]!thsiFinD("ths_adtm_stock",$A2382,$A$1,7,3,100,100,100)</f>
        <v>-1.9011406844104999E-2</v>
      </c>
      <c r="I2382" s="4">
        <f ca="1">[1]!thsiFinD("ths_bbiboll_stock",$A2382,$A$1,7,3,100,100,100)</f>
        <v>16.941979166667</v>
      </c>
      <c r="J2382" s="4">
        <f ca="1">[1]!thsiFinD("ths_dptb_stock",$A2382,$A$1,7,104,100,100)</f>
        <v>0.71428571428570997</v>
      </c>
      <c r="K2382" s="4">
        <f ca="1">[1]!thsiFinD("ths_srmi_stock",$A2382,$A$1,7,100,100)</f>
        <v>-6.3109581181870003E-3</v>
      </c>
      <c r="L2382" s="4">
        <f ca="1">[1]!thsiFinD("ths_atr_stock",$A2382,$A$1,7,101,100,100)</f>
        <v>1.1971428571428999</v>
      </c>
      <c r="M2382" s="4">
        <f ca="1">[1]!thsiFinD("ths_vol_w_stock",$A2382,$A$1)/1000000</f>
        <v>18.962774</v>
      </c>
      <c r="N2382" s="4">
        <f ca="1">[1]!thsiFinD("ths_turnover_ratio_w_stock",$A2382,$A$1)</f>
        <v>23.877443026915</v>
      </c>
      <c r="O2382" s="4">
        <f ca="1">[1]!thsiFinD("ths_relative_chg_ratio_w_stock",$A2382,$A$1,104,100)</f>
        <v>4.2512477051857003</v>
      </c>
      <c r="P2382" s="4"/>
    </row>
    <row r="2383" spans="1:16" x14ac:dyDescent="0.25">
      <c r="A2383" s="2" t="s">
        <v>4775</v>
      </c>
      <c r="B2383" s="2" t="s">
        <v>4776</v>
      </c>
      <c r="C2383" s="4">
        <f ca="1">[1]!thsiFinD("ths_vol_ratio_stock",$A2383,$A$1,7,100)</f>
        <v>1.1325294297144</v>
      </c>
      <c r="D2383" s="4">
        <f ca="1">[1]!thsiFinD("ths_cr_stock",$A2383,$A$1,7,100,100)</f>
        <v>82.762691853600998</v>
      </c>
      <c r="E2383" s="4">
        <f ca="1">[1]!thsiFinD("ths_mfi_stock",$A2383,$A$1,7,100,100)</f>
        <v>54.960484009768997</v>
      </c>
      <c r="F2383" s="4">
        <f ca="1">[1]!thsiFinD("ths_expma_stock",$A2383,$A$1,7,100,100)</f>
        <v>12.861685885676</v>
      </c>
      <c r="G2383" s="4">
        <f ca="1">[1]!thsiFinD("ths_rsi_stock",$A2383,$A$1,7,100,100)</f>
        <v>47.973774180207997</v>
      </c>
      <c r="H2383" s="4">
        <f ca="1">[1]!thsiFinD("ths_adtm_stock",$A2383,$A$1,7,3,100,100,100)</f>
        <v>0.88888888888888995</v>
      </c>
      <c r="I2383" s="4">
        <f ca="1">[1]!thsiFinD("ths_bbiboll_stock",$A2383,$A$1,7,3,100,100,100)</f>
        <v>13.075416666667</v>
      </c>
      <c r="J2383" s="4">
        <f ca="1">[1]!thsiFinD("ths_dptb_stock",$A2383,$A$1,7,104,100,100)</f>
        <v>0.57142857142856995</v>
      </c>
      <c r="K2383" s="4">
        <f ca="1">[1]!thsiFinD("ths_srmi_stock",$A2383,$A$1,7,100,100)</f>
        <v>-2.623688155922E-2</v>
      </c>
      <c r="L2383" s="4">
        <f ca="1">[1]!thsiFinD("ths_atr_stock",$A2383,$A$1,7,101,100,100)</f>
        <v>0.73714285714285999</v>
      </c>
      <c r="M2383" s="4">
        <f ca="1">[1]!thsiFinD("ths_vol_w_stock",$A2383,$A$1)/1000000</f>
        <v>27.479118</v>
      </c>
      <c r="N2383" s="4">
        <f ca="1">[1]!thsiFinD("ths_turnover_ratio_w_stock",$A2383,$A$1)</f>
        <v>27.197447095209998</v>
      </c>
      <c r="O2383" s="4">
        <f ca="1">[1]!thsiFinD("ths_relative_chg_ratio_w_stock",$A2383,$A$1,104,100)</f>
        <v>-2.2325912414820999</v>
      </c>
      <c r="P2383" s="4"/>
    </row>
    <row r="2384" spans="1:16" x14ac:dyDescent="0.25">
      <c r="A2384" s="2" t="s">
        <v>4777</v>
      </c>
      <c r="B2384" s="2" t="s">
        <v>4778</v>
      </c>
      <c r="C2384" s="4">
        <f ca="1">[1]!thsiFinD("ths_vol_ratio_stock",$A2384,$A$1,7,100)</f>
        <v>0.85084577392862004</v>
      </c>
      <c r="D2384" s="4">
        <f ca="1">[1]!thsiFinD("ths_cr_stock",$A2384,$A$1,7,100,100)</f>
        <v>103.65535248042001</v>
      </c>
      <c r="E2384" s="4">
        <f ca="1">[1]!thsiFinD("ths_mfi_stock",$A2384,$A$1,7,100,100)</f>
        <v>62.663297099684002</v>
      </c>
      <c r="F2384" s="4">
        <f ca="1">[1]!thsiFinD("ths_expma_stock",$A2384,$A$1,7,100,100)</f>
        <v>16.537270328847001</v>
      </c>
      <c r="G2384" s="4">
        <f ca="1">[1]!thsiFinD("ths_rsi_stock",$A2384,$A$1,7,100,100)</f>
        <v>60.171757023269997</v>
      </c>
      <c r="H2384" s="4">
        <f ca="1">[1]!thsiFinD("ths_adtm_stock",$A2384,$A$1,7,3,100,100,100)</f>
        <v>0.14410480349345001</v>
      </c>
      <c r="I2384" s="4">
        <f ca="1">[1]!thsiFinD("ths_bbiboll_stock",$A2384,$A$1,7,3,100,100,100)</f>
        <v>16.53875</v>
      </c>
      <c r="J2384" s="4">
        <f ca="1">[1]!thsiFinD("ths_dptb_stock",$A2384,$A$1,7,104,100,100)</f>
        <v>0.71428571428570997</v>
      </c>
      <c r="K2384" s="4">
        <f ca="1">[1]!thsiFinD("ths_srmi_stock",$A2384,$A$1,7,100,100)</f>
        <v>9.4117647058824007E-3</v>
      </c>
      <c r="L2384" s="4">
        <f ca="1">[1]!thsiFinD("ths_atr_stock",$A2384,$A$1,7,101,100,100)</f>
        <v>0.74285714285714</v>
      </c>
      <c r="M2384" s="4">
        <f ca="1">[1]!thsiFinD("ths_vol_w_stock",$A2384,$A$1)/1000000</f>
        <v>4.4131</v>
      </c>
      <c r="N2384" s="4">
        <f ca="1">[1]!thsiFinD("ths_turnover_ratio_w_stock",$A2384,$A$1)</f>
        <v>10.943559986113</v>
      </c>
      <c r="O2384" s="4">
        <f ca="1">[1]!thsiFinD("ths_relative_chg_ratio_w_stock",$A2384,$A$1,104,100)</f>
        <v>4.8200849946264999</v>
      </c>
      <c r="P2384" s="4"/>
    </row>
    <row r="2385" spans="1:16" x14ac:dyDescent="0.25">
      <c r="A2385" s="2" t="s">
        <v>4779</v>
      </c>
      <c r="B2385" s="2" t="s">
        <v>4780</v>
      </c>
      <c r="C2385" s="4">
        <f ca="1">[1]!thsiFinD("ths_vol_ratio_stock",$A2385,$A$1,7,100)</f>
        <v>0.60071082586153002</v>
      </c>
      <c r="D2385" s="4">
        <f ca="1">[1]!thsiFinD("ths_cr_stock",$A2385,$A$1,7,100,100)</f>
        <v>28.795811518324999</v>
      </c>
      <c r="E2385" s="4">
        <f ca="1">[1]!thsiFinD("ths_mfi_stock",$A2385,$A$1,7,100,100)</f>
        <v>26.144776106999</v>
      </c>
      <c r="F2385" s="4">
        <f ca="1">[1]!thsiFinD("ths_expma_stock",$A2385,$A$1,7,100,100)</f>
        <v>10.212645038221</v>
      </c>
      <c r="G2385" s="4">
        <f ca="1">[1]!thsiFinD("ths_rsi_stock",$A2385,$A$1,7,100,100)</f>
        <v>42.937054347980997</v>
      </c>
      <c r="H2385" s="4">
        <f ca="1">[1]!thsiFinD("ths_adtm_stock",$A2385,$A$1,7,3,100,100,100)</f>
        <v>-0.72891566265060004</v>
      </c>
      <c r="I2385" s="4">
        <f ca="1">[1]!thsiFinD("ths_bbiboll_stock",$A2385,$A$1,7,3,100,100,100)</f>
        <v>10.271666666667</v>
      </c>
      <c r="J2385" s="4">
        <f ca="1">[1]!thsiFinD("ths_dptb_stock",$A2385,$A$1,7,104,100,100)</f>
        <v>0.71428571428570997</v>
      </c>
      <c r="K2385" s="4">
        <f ca="1">[1]!thsiFinD("ths_srmi_stock",$A2385,$A$1,7,100,100)</f>
        <v>-7.8538812785388004E-2</v>
      </c>
      <c r="L2385" s="4">
        <f ca="1">[1]!thsiFinD("ths_atr_stock",$A2385,$A$1,7,101,100,100)</f>
        <v>0.48285714285713999</v>
      </c>
      <c r="M2385" s="4">
        <f ca="1">[1]!thsiFinD("ths_vol_w_stock",$A2385,$A$1)/1000000</f>
        <v>73.611446999999998</v>
      </c>
      <c r="N2385" s="4">
        <f ca="1">[1]!thsiFinD("ths_turnover_ratio_w_stock",$A2385,$A$1)</f>
        <v>23.108803122518001</v>
      </c>
      <c r="O2385" s="4">
        <f ca="1">[1]!thsiFinD("ths_relative_chg_ratio_w_stock",$A2385,$A$1,104,100)</f>
        <v>-3.2069558770488999</v>
      </c>
      <c r="P2385" s="4"/>
    </row>
    <row r="2386" spans="1:16" x14ac:dyDescent="0.25">
      <c r="A2386" s="2" t="s">
        <v>4781</v>
      </c>
      <c r="B2386" s="2" t="s">
        <v>4782</v>
      </c>
      <c r="C2386" s="4">
        <f ca="1">[1]!thsiFinD("ths_vol_ratio_stock",$A2386,$A$1,7,100)</f>
        <v>0.85668907866472999</v>
      </c>
      <c r="D2386" s="4">
        <f ca="1">[1]!thsiFinD("ths_cr_stock",$A2386,$A$1,7,100,100)</f>
        <v>93.480441323970993</v>
      </c>
      <c r="E2386" s="4">
        <f ca="1">[1]!thsiFinD("ths_mfi_stock",$A2386,$A$1,7,100,100)</f>
        <v>58.589096428481</v>
      </c>
      <c r="F2386" s="4">
        <f ca="1">[1]!thsiFinD("ths_expma_stock",$A2386,$A$1,7,100,100)</f>
        <v>19.940409308888999</v>
      </c>
      <c r="G2386" s="4">
        <f ca="1">[1]!thsiFinD("ths_rsi_stock",$A2386,$A$1,7,100,100)</f>
        <v>53.103720161486002</v>
      </c>
      <c r="H2386" s="4">
        <f ca="1">[1]!thsiFinD("ths_adtm_stock",$A2386,$A$1,7,3,100,100,100)</f>
        <v>0.28272251308899998</v>
      </c>
      <c r="I2386" s="4">
        <f ca="1">[1]!thsiFinD("ths_bbiboll_stock",$A2386,$A$1,7,3,100,100,100)</f>
        <v>19.885833333333</v>
      </c>
      <c r="J2386" s="4">
        <f ca="1">[1]!thsiFinD("ths_dptb_stock",$A2386,$A$1,7,104,100,100)</f>
        <v>0.42857142857142999</v>
      </c>
      <c r="K2386" s="4">
        <f ca="1">[1]!thsiFinD("ths_srmi_stock",$A2386,$A$1,7,100,100)</f>
        <v>-5.9582919563059E-3</v>
      </c>
      <c r="L2386" s="4">
        <f ca="1">[1]!thsiFinD("ths_atr_stock",$A2386,$A$1,7,101,100,100)</f>
        <v>0.92571428571429004</v>
      </c>
      <c r="M2386" s="4">
        <f ca="1">[1]!thsiFinD("ths_vol_w_stock",$A2386,$A$1)/1000000</f>
        <v>34.466845999999997</v>
      </c>
      <c r="N2386" s="4">
        <f ca="1">[1]!thsiFinD("ths_turnover_ratio_w_stock",$A2386,$A$1)</f>
        <v>12.862030438819</v>
      </c>
      <c r="O2386" s="4">
        <f ca="1">[1]!thsiFinD("ths_relative_chg_ratio_w_stock",$A2386,$A$1,104,100)</f>
        <v>2.3386702424168999</v>
      </c>
      <c r="P2386" s="4"/>
    </row>
    <row r="2387" spans="1:16" x14ac:dyDescent="0.25">
      <c r="A2387" s="2" t="s">
        <v>4783</v>
      </c>
      <c r="B2387" s="2" t="s">
        <v>4784</v>
      </c>
      <c r="C2387" s="4">
        <f ca="1">[1]!thsiFinD("ths_vol_ratio_stock",$A2387,$A$1,7,100)</f>
        <v>0.79031114525577995</v>
      </c>
      <c r="D2387" s="4">
        <f ca="1">[1]!thsiFinD("ths_cr_stock",$A2387,$A$1,7,100,100)</f>
        <v>22.546419098143001</v>
      </c>
      <c r="E2387" s="4">
        <f ca="1">[1]!thsiFinD("ths_mfi_stock",$A2387,$A$1,7,100,100)</f>
        <v>10.418218745680999</v>
      </c>
      <c r="F2387" s="4">
        <f ca="1">[1]!thsiFinD("ths_expma_stock",$A2387,$A$1,7,100,100)</f>
        <v>14.189206761673001</v>
      </c>
      <c r="G2387" s="4">
        <f ca="1">[1]!thsiFinD("ths_rsi_stock",$A2387,$A$1,7,100,100)</f>
        <v>30.465249781800999</v>
      </c>
      <c r="H2387" s="4">
        <f ca="1">[1]!thsiFinD("ths_adtm_stock",$A2387,$A$1,7,3,100,100,100)</f>
        <v>-0.73684210526315996</v>
      </c>
      <c r="I2387" s="4">
        <f ca="1">[1]!thsiFinD("ths_bbiboll_stock",$A2387,$A$1,7,3,100,100,100)</f>
        <v>14.532604166666999</v>
      </c>
      <c r="J2387" s="4">
        <f ca="1">[1]!thsiFinD("ths_dptb_stock",$A2387,$A$1,7,104,100,100)</f>
        <v>0.42857142857142999</v>
      </c>
      <c r="K2387" s="4">
        <f ca="1">[1]!thsiFinD("ths_srmi_stock",$A2387,$A$1,7,100,100)</f>
        <v>-0.11233766233766</v>
      </c>
      <c r="L2387" s="4">
        <f ca="1">[1]!thsiFinD("ths_atr_stock",$A2387,$A$1,7,101,100,100)</f>
        <v>0.67571428571429004</v>
      </c>
      <c r="M2387" s="4">
        <f ca="1">[1]!thsiFinD("ths_vol_w_stock",$A2387,$A$1)/1000000</f>
        <v>12.776104999999999</v>
      </c>
      <c r="N2387" s="4">
        <f ca="1">[1]!thsiFinD("ths_turnover_ratio_w_stock",$A2387,$A$1)</f>
        <v>9.0699556751445005</v>
      </c>
      <c r="O2387" s="4">
        <f ca="1">[1]!thsiFinD("ths_relative_chg_ratio_w_stock",$A2387,$A$1,104,100)</f>
        <v>-5.5902775586161999</v>
      </c>
      <c r="P2387" s="4"/>
    </row>
    <row r="2388" spans="1:16" x14ac:dyDescent="0.25">
      <c r="A2388" s="2" t="s">
        <v>4785</v>
      </c>
      <c r="B2388" s="2" t="s">
        <v>4786</v>
      </c>
      <c r="C2388" s="4">
        <f ca="1">[1]!thsiFinD("ths_vol_ratio_stock",$A2388,$A$1,7,100)</f>
        <v>0.51330194408751995</v>
      </c>
      <c r="D2388" s="4">
        <f ca="1">[1]!thsiFinD("ths_cr_stock",$A2388,$A$1,7,100,100)</f>
        <v>40.167930660887997</v>
      </c>
      <c r="E2388" s="4">
        <f ca="1">[1]!thsiFinD("ths_mfi_stock",$A2388,$A$1,7,100,100)</f>
        <v>32.405391775250003</v>
      </c>
      <c r="F2388" s="4">
        <f ca="1">[1]!thsiFinD("ths_expma_stock",$A2388,$A$1,7,100,100)</f>
        <v>36.707308643946</v>
      </c>
      <c r="G2388" s="4">
        <f ca="1">[1]!thsiFinD("ths_rsi_stock",$A2388,$A$1,7,100,100)</f>
        <v>38.668773780271998</v>
      </c>
      <c r="H2388" s="4">
        <f ca="1">[1]!thsiFinD("ths_adtm_stock",$A2388,$A$1,7,3,100,100,100)</f>
        <v>-0.44889779559117998</v>
      </c>
      <c r="I2388" s="4">
        <f ca="1">[1]!thsiFinD("ths_bbiboll_stock",$A2388,$A$1,7,3,100,100,100)</f>
        <v>37.0078125</v>
      </c>
      <c r="J2388" s="4">
        <f ca="1">[1]!thsiFinD("ths_dptb_stock",$A2388,$A$1,7,104,100,100)</f>
        <v>0.71428571428570997</v>
      </c>
      <c r="K2388" s="4">
        <f ca="1">[1]!thsiFinD("ths_srmi_stock",$A2388,$A$1,7,100,100)</f>
        <v>-0.10161779575329</v>
      </c>
      <c r="L2388" s="4">
        <f ca="1">[1]!thsiFinD("ths_atr_stock",$A2388,$A$1,7,101,100,100)</f>
        <v>2.5285714285714</v>
      </c>
      <c r="M2388" s="4">
        <f ca="1">[1]!thsiFinD("ths_vol_w_stock",$A2388,$A$1)/1000000</f>
        <v>11.869476000000001</v>
      </c>
      <c r="N2388" s="4">
        <f ca="1">[1]!thsiFinD("ths_turnover_ratio_w_stock",$A2388,$A$1)</f>
        <v>23.522282609535999</v>
      </c>
      <c r="O2388" s="4">
        <f ca="1">[1]!thsiFinD("ths_relative_chg_ratio_w_stock",$A2388,$A$1,104,100)</f>
        <v>-10.817944302135</v>
      </c>
      <c r="P2388" s="4"/>
    </row>
    <row r="2389" spans="1:16" x14ac:dyDescent="0.25">
      <c r="A2389" s="2" t="s">
        <v>4787</v>
      </c>
      <c r="B2389" s="2" t="s">
        <v>4788</v>
      </c>
      <c r="C2389" s="4">
        <f ca="1">[1]!thsiFinD("ths_vol_ratio_stock",$A2389,$A$1,7,100)</f>
        <v>0.84903561305538999</v>
      </c>
      <c r="D2389" s="4">
        <f ca="1">[1]!thsiFinD("ths_cr_stock",$A2389,$A$1,7,100,100)</f>
        <v>66.237113402061993</v>
      </c>
      <c r="E2389" s="4">
        <f ca="1">[1]!thsiFinD("ths_mfi_stock",$A2389,$A$1,7,100,100)</f>
        <v>34.179747860958003</v>
      </c>
      <c r="F2389" s="4">
        <f ca="1">[1]!thsiFinD("ths_expma_stock",$A2389,$A$1,7,100,100)</f>
        <v>7.3355765615223998</v>
      </c>
      <c r="G2389" s="4">
        <f ca="1">[1]!thsiFinD("ths_rsi_stock",$A2389,$A$1,7,100,100)</f>
        <v>43.647932099755003</v>
      </c>
      <c r="H2389" s="4">
        <f ca="1">[1]!thsiFinD("ths_adtm_stock",$A2389,$A$1,7,3,100,100,100)</f>
        <v>0.27419354838709997</v>
      </c>
      <c r="I2389" s="4">
        <f ca="1">[1]!thsiFinD("ths_bbiboll_stock",$A2389,$A$1,7,3,100,100,100)</f>
        <v>7.4308333333333003</v>
      </c>
      <c r="J2389" s="4">
        <f ca="1">[1]!thsiFinD("ths_dptb_stock",$A2389,$A$1,7,104,100,100)</f>
        <v>0.42857142857142999</v>
      </c>
      <c r="K2389" s="4">
        <f ca="1">[1]!thsiFinD("ths_srmi_stock",$A2389,$A$1,7,100,100)</f>
        <v>-3.8107752956636001E-2</v>
      </c>
      <c r="L2389" s="4">
        <f ca="1">[1]!thsiFinD("ths_atr_stock",$A2389,$A$1,7,101,100,100)</f>
        <v>0.30714285714285999</v>
      </c>
      <c r="M2389" s="4">
        <f ca="1">[1]!thsiFinD("ths_vol_w_stock",$A2389,$A$1)/1000000</f>
        <v>7.1444599999999996</v>
      </c>
      <c r="N2389" s="4">
        <f ca="1">[1]!thsiFinD("ths_turnover_ratio_w_stock",$A2389,$A$1)</f>
        <v>5.7598246958979997</v>
      </c>
      <c r="O2389" s="4">
        <f ca="1">[1]!thsiFinD("ths_relative_chg_ratio_w_stock",$A2389,$A$1,104,100)</f>
        <v>-0.64132159098450003</v>
      </c>
      <c r="P2389" s="4"/>
    </row>
    <row r="2390" spans="1:16" x14ac:dyDescent="0.25">
      <c r="A2390" s="2" t="s">
        <v>4789</v>
      </c>
      <c r="B2390" s="2" t="s">
        <v>4790</v>
      </c>
      <c r="C2390" s="4">
        <f ca="1">[1]!thsiFinD("ths_vol_ratio_stock",$A2390,$A$1,7,100)</f>
        <v>0.79865318889305004</v>
      </c>
      <c r="D2390" s="4">
        <f ca="1">[1]!thsiFinD("ths_cr_stock",$A2390,$A$1,7,100,100)</f>
        <v>147.55884917175001</v>
      </c>
      <c r="E2390" s="4">
        <f ca="1">[1]!thsiFinD("ths_mfi_stock",$A2390,$A$1,7,100,100)</f>
        <v>60.439773352887002</v>
      </c>
      <c r="F2390" s="4">
        <f ca="1">[1]!thsiFinD("ths_expma_stock",$A2390,$A$1,7,100,100)</f>
        <v>29.787796674768</v>
      </c>
      <c r="G2390" s="4">
        <f ca="1">[1]!thsiFinD("ths_rsi_stock",$A2390,$A$1,7,100,100)</f>
        <v>56.022030489579002</v>
      </c>
      <c r="H2390" s="4">
        <f ca="1">[1]!thsiFinD("ths_adtm_stock",$A2390,$A$1,7,3,100,100,100)</f>
        <v>0.83367897138116998</v>
      </c>
      <c r="I2390" s="4">
        <f ca="1">[1]!thsiFinD("ths_bbiboll_stock",$A2390,$A$1,7,3,100,100,100)</f>
        <v>27.818333333333001</v>
      </c>
      <c r="J2390" s="4">
        <f ca="1">[1]!thsiFinD("ths_dptb_stock",$A2390,$A$1,7,104,100,100)</f>
        <v>0.42857142857142999</v>
      </c>
      <c r="K2390" s="4">
        <f ca="1">[1]!thsiFinD("ths_srmi_stock",$A2390,$A$1,7,100,100)</f>
        <v>0.13372292884153</v>
      </c>
      <c r="L2390" s="4">
        <f ca="1">[1]!thsiFinD("ths_atr_stock",$A2390,$A$1,7,101,100,100)</f>
        <v>5.7142857142857002</v>
      </c>
      <c r="M2390" s="4">
        <f ca="1">[1]!thsiFinD("ths_vol_w_stock",$A2390,$A$1)/1000000</f>
        <v>77.720547999999994</v>
      </c>
      <c r="N2390" s="4">
        <f ca="1">[1]!thsiFinD("ths_turnover_ratio_w_stock",$A2390,$A$1)</f>
        <v>164.92423628808001</v>
      </c>
      <c r="O2390" s="4">
        <f ca="1">[1]!thsiFinD("ths_relative_chg_ratio_w_stock",$A2390,$A$1,104,100)</f>
        <v>5.3865134366884</v>
      </c>
      <c r="P2390" s="4"/>
    </row>
    <row r="2391" spans="1:16" x14ac:dyDescent="0.25">
      <c r="A2391" s="2" t="s">
        <v>4791</v>
      </c>
      <c r="B2391" s="2" t="s">
        <v>4792</v>
      </c>
      <c r="C2391" s="4">
        <f ca="1">[1]!thsiFinD("ths_vol_ratio_stock",$A2391,$A$1,7,100)</f>
        <v>0.98229728382980996</v>
      </c>
      <c r="D2391" s="4">
        <f ca="1">[1]!thsiFinD("ths_cr_stock",$A2391,$A$1,7,100,100)</f>
        <v>79.194630872483003</v>
      </c>
      <c r="E2391" s="4">
        <f ca="1">[1]!thsiFinD("ths_mfi_stock",$A2391,$A$1,7,100,100)</f>
        <v>43.604938376463998</v>
      </c>
      <c r="F2391" s="4">
        <f ca="1">[1]!thsiFinD("ths_expma_stock",$A2391,$A$1,7,100,100)</f>
        <v>5.4556724910046999</v>
      </c>
      <c r="G2391" s="4">
        <f ca="1">[1]!thsiFinD("ths_rsi_stock",$A2391,$A$1,7,100,100)</f>
        <v>48.918459669859999</v>
      </c>
      <c r="H2391" s="4">
        <f ca="1">[1]!thsiFinD("ths_adtm_stock",$A2391,$A$1,7,3,100,100,100)</f>
        <v>-4.2294210461911001E-15</v>
      </c>
      <c r="I2391" s="4">
        <f ca="1">[1]!thsiFinD("ths_bbiboll_stock",$A2391,$A$1,7,3,100,100,100)</f>
        <v>5.5026041666666998</v>
      </c>
      <c r="J2391" s="4">
        <f ca="1">[1]!thsiFinD("ths_dptb_stock",$A2391,$A$1,7,104,100,100)</f>
        <v>0.42857142857142999</v>
      </c>
      <c r="K2391" s="4">
        <f ca="1">[1]!thsiFinD("ths_srmi_stock",$A2391,$A$1,7,100,100)</f>
        <v>-3.0088495575220999E-2</v>
      </c>
      <c r="L2391" s="4">
        <f ca="1">[1]!thsiFinD("ths_atr_stock",$A2391,$A$1,7,101,100,100)</f>
        <v>0.25428571428571001</v>
      </c>
      <c r="M2391" s="4">
        <f ca="1">[1]!thsiFinD("ths_vol_w_stock",$A2391,$A$1)/1000000</f>
        <v>15.611166000000001</v>
      </c>
      <c r="N2391" s="4">
        <f ca="1">[1]!thsiFinD("ths_turnover_ratio_w_stock",$A2391,$A$1)</f>
        <v>7.9502815831865004</v>
      </c>
      <c r="O2391" s="4">
        <f ca="1">[1]!thsiFinD("ths_relative_chg_ratio_w_stock",$A2391,$A$1,104,100)</f>
        <v>1.3378820011223</v>
      </c>
      <c r="P2391" s="4"/>
    </row>
    <row r="2392" spans="1:16" x14ac:dyDescent="0.25">
      <c r="A2392" s="2" t="s">
        <v>4793</v>
      </c>
      <c r="B2392" s="2" t="s">
        <v>4794</v>
      </c>
      <c r="C2392" s="4">
        <f ca="1">[1]!thsiFinD("ths_vol_ratio_stock",$A2392,$A$1,7,100)</f>
        <v>1.9885857808956999</v>
      </c>
      <c r="D2392" s="4">
        <f ca="1">[1]!thsiFinD("ths_cr_stock",$A2392,$A$1,7,100,100)</f>
        <v>66.558441558441999</v>
      </c>
      <c r="E2392" s="4">
        <f ca="1">[1]!thsiFinD("ths_mfi_stock",$A2392,$A$1,7,100,100)</f>
        <v>49.974546023708001</v>
      </c>
      <c r="F2392" s="4">
        <f ca="1">[1]!thsiFinD("ths_expma_stock",$A2392,$A$1,7,100,100)</f>
        <v>9.2726601808059002</v>
      </c>
      <c r="G2392" s="4">
        <f ca="1">[1]!thsiFinD("ths_rsi_stock",$A2392,$A$1,7,100,100)</f>
        <v>53.445061579228003</v>
      </c>
      <c r="H2392" s="4">
        <f ca="1">[1]!thsiFinD("ths_adtm_stock",$A2392,$A$1,7,3,100,100,100)</f>
        <v>-0.57251908396947004</v>
      </c>
      <c r="I2392" s="4">
        <f ca="1">[1]!thsiFinD("ths_bbiboll_stock",$A2392,$A$1,7,3,100,100,100)</f>
        <v>9.5035416666667007</v>
      </c>
      <c r="J2392" s="4">
        <f ca="1">[1]!thsiFinD("ths_dptb_stock",$A2392,$A$1,7,104,100,100)</f>
        <v>0.85714285714285998</v>
      </c>
      <c r="K2392" s="4">
        <f ca="1">[1]!thsiFinD("ths_srmi_stock",$A2392,$A$1,7,100,100)</f>
        <v>-1.7346938775509999E-2</v>
      </c>
      <c r="L2392" s="4">
        <f ca="1">[1]!thsiFinD("ths_atr_stock",$A2392,$A$1,7,101,100,100)</f>
        <v>0.49142857142856999</v>
      </c>
      <c r="M2392" s="4">
        <f ca="1">[1]!thsiFinD("ths_vol_w_stock",$A2392,$A$1)/1000000</f>
        <v>18.381098000000001</v>
      </c>
      <c r="N2392" s="4">
        <f ca="1">[1]!thsiFinD("ths_turnover_ratio_w_stock",$A2392,$A$1)</f>
        <v>11.286946137643</v>
      </c>
      <c r="O2392" s="4">
        <f ca="1">[1]!thsiFinD("ths_relative_chg_ratio_w_stock",$A2392,$A$1,104,100)</f>
        <v>5.1923608556012004</v>
      </c>
      <c r="P2392" s="4"/>
    </row>
    <row r="2393" spans="1:16" x14ac:dyDescent="0.25">
      <c r="A2393" s="2" t="s">
        <v>4795</v>
      </c>
      <c r="B2393" s="2" t="s">
        <v>4796</v>
      </c>
      <c r="C2393" s="4">
        <f ca="1">[1]!thsiFinD("ths_vol_ratio_stock",$A2393,$A$1,7,100)</f>
        <v>1.0114678020307</v>
      </c>
      <c r="D2393" s="4">
        <f ca="1">[1]!thsiFinD("ths_cr_stock",$A2393,$A$1,7,100,100)</f>
        <v>16.666666666666998</v>
      </c>
      <c r="E2393" s="4">
        <f ca="1">[1]!thsiFinD("ths_mfi_stock",$A2393,$A$1,7,100,100)</f>
        <v>36.576205569132</v>
      </c>
      <c r="F2393" s="4">
        <f ca="1">[1]!thsiFinD("ths_expma_stock",$A2393,$A$1,7,100,100)</f>
        <v>6.1287617494099997</v>
      </c>
      <c r="G2393" s="4">
        <f ca="1">[1]!thsiFinD("ths_rsi_stock",$A2393,$A$1,7,100,100)</f>
        <v>48.747527679957003</v>
      </c>
      <c r="H2393" s="4">
        <f ca="1">[1]!thsiFinD("ths_adtm_stock",$A2393,$A$1,7,3,100,100,100)</f>
        <v>-0.77570093457944</v>
      </c>
      <c r="I2393" s="4">
        <f ca="1">[1]!thsiFinD("ths_bbiboll_stock",$A2393,$A$1,7,3,100,100,100)</f>
        <v>6.1679166666666996</v>
      </c>
      <c r="J2393" s="4">
        <f ca="1">[1]!thsiFinD("ths_dptb_stock",$A2393,$A$1,7,104,100,100)</f>
        <v>0.71428571428570997</v>
      </c>
      <c r="K2393" s="4">
        <f ca="1">[1]!thsiFinD("ths_srmi_stock",$A2393,$A$1,7,100,100)</f>
        <v>-0.11383285302594</v>
      </c>
      <c r="L2393" s="4">
        <f ca="1">[1]!thsiFinD("ths_atr_stock",$A2393,$A$1,7,101,100,100)</f>
        <v>0.35571428571428998</v>
      </c>
      <c r="M2393" s="4">
        <f ca="1">[1]!thsiFinD("ths_vol_w_stock",$A2393,$A$1)/1000000</f>
        <v>101.18147999999999</v>
      </c>
      <c r="N2393" s="4">
        <f ca="1">[1]!thsiFinD("ths_turnover_ratio_w_stock",$A2393,$A$1)</f>
        <v>43.100194128222</v>
      </c>
      <c r="O2393" s="4">
        <f ca="1">[1]!thsiFinD("ths_relative_chg_ratio_w_stock",$A2393,$A$1,104,100)</f>
        <v>-2.4821075331529001</v>
      </c>
      <c r="P2393" s="4"/>
    </row>
    <row r="2394" spans="1:16" x14ac:dyDescent="0.25">
      <c r="A2394" s="2" t="s">
        <v>4797</v>
      </c>
      <c r="B2394" s="2" t="s">
        <v>4798</v>
      </c>
      <c r="C2394" s="4">
        <f ca="1">[1]!thsiFinD("ths_vol_ratio_stock",$A2394,$A$1,7,100)</f>
        <v>1.2321970184655</v>
      </c>
      <c r="D2394" s="4">
        <f ca="1">[1]!thsiFinD("ths_cr_stock",$A2394,$A$1,7,100,100)</f>
        <v>87.066246056782006</v>
      </c>
      <c r="E2394" s="4">
        <f ca="1">[1]!thsiFinD("ths_mfi_stock",$A2394,$A$1,7,100,100)</f>
        <v>34.522893262960999</v>
      </c>
      <c r="F2394" s="4">
        <f ca="1">[1]!thsiFinD("ths_expma_stock",$A2394,$A$1,7,100,100)</f>
        <v>15.537022195396</v>
      </c>
      <c r="G2394" s="4">
        <f ca="1">[1]!thsiFinD("ths_rsi_stock",$A2394,$A$1,7,100,100)</f>
        <v>48.400569925093002</v>
      </c>
      <c r="H2394" s="4">
        <f ca="1">[1]!thsiFinD("ths_adtm_stock",$A2394,$A$1,7,3,100,100,100)</f>
        <v>0.54276315789473994</v>
      </c>
      <c r="I2394" s="4">
        <f ca="1">[1]!thsiFinD("ths_bbiboll_stock",$A2394,$A$1,7,3,100,100,100)</f>
        <v>15.610208333333</v>
      </c>
      <c r="J2394" s="4">
        <f ca="1">[1]!thsiFinD("ths_dptb_stock",$A2394,$A$1,7,104,100,100)</f>
        <v>0.57142857142856995</v>
      </c>
      <c r="K2394" s="4">
        <f ca="1">[1]!thsiFinD("ths_srmi_stock",$A2394,$A$1,7,100,100)</f>
        <v>-4.1409147095178997E-2</v>
      </c>
      <c r="L2394" s="4">
        <f ca="1">[1]!thsiFinD("ths_atr_stock",$A2394,$A$1,7,101,100,100)</f>
        <v>0.85857142857142998</v>
      </c>
      <c r="M2394" s="4">
        <f ca="1">[1]!thsiFinD("ths_vol_w_stock",$A2394,$A$1)/1000000</f>
        <v>7.0533270000000003</v>
      </c>
      <c r="N2394" s="4">
        <f ca="1">[1]!thsiFinD("ths_turnover_ratio_w_stock",$A2394,$A$1)</f>
        <v>11.702172367015001</v>
      </c>
      <c r="O2394" s="4">
        <f ca="1">[1]!thsiFinD("ths_relative_chg_ratio_w_stock",$A2394,$A$1,104,100)</f>
        <v>1.3727228691680001E-2</v>
      </c>
      <c r="P2394" s="4"/>
    </row>
    <row r="2395" spans="1:16" x14ac:dyDescent="0.25">
      <c r="A2395" s="2" t="s">
        <v>4799</v>
      </c>
      <c r="B2395" s="2" t="s">
        <v>4800</v>
      </c>
      <c r="C2395" s="4">
        <f ca="1">[1]!thsiFinD("ths_vol_ratio_stock",$A2395,$A$1,7,100)</f>
        <v>1.7636654792902999</v>
      </c>
      <c r="D2395" s="4">
        <f ca="1">[1]!thsiFinD("ths_cr_stock",$A2395,$A$1,7,100,100)</f>
        <v>196.24145785876999</v>
      </c>
      <c r="E2395" s="4">
        <f ca="1">[1]!thsiFinD("ths_mfi_stock",$A2395,$A$1,7,100,100)</f>
        <v>85.165097454117998</v>
      </c>
      <c r="F2395" s="4">
        <f ca="1">[1]!thsiFinD("ths_expma_stock",$A2395,$A$1,7,100,100)</f>
        <v>40.456462265638002</v>
      </c>
      <c r="G2395" s="4">
        <f ca="1">[1]!thsiFinD("ths_rsi_stock",$A2395,$A$1,7,100,100)</f>
        <v>67.062017568675998</v>
      </c>
      <c r="H2395" s="4">
        <f ca="1">[1]!thsiFinD("ths_adtm_stock",$A2395,$A$1,7,3,100,100,100)</f>
        <v>0.7959053103007</v>
      </c>
      <c r="I2395" s="4">
        <f ca="1">[1]!thsiFinD("ths_bbiboll_stock",$A2395,$A$1,7,3,100,100,100)</f>
        <v>39.642395833332998</v>
      </c>
      <c r="J2395" s="4">
        <f ca="1">[1]!thsiFinD("ths_dptb_stock",$A2395,$A$1,7,104,100,100)</f>
        <v>0.85714285714285998</v>
      </c>
      <c r="K2395" s="4">
        <f ca="1">[1]!thsiFinD("ths_srmi_stock",$A2395,$A$1,7,100,100)</f>
        <v>0.15020670647680001</v>
      </c>
      <c r="L2395" s="4">
        <f ca="1">[1]!thsiFinD("ths_atr_stock",$A2395,$A$1,7,101,100,100)</f>
        <v>4.9542857142857004</v>
      </c>
      <c r="M2395" s="4">
        <f ca="1">[1]!thsiFinD("ths_vol_w_stock",$A2395,$A$1)/1000000</f>
        <v>50.875684</v>
      </c>
      <c r="N2395" s="4">
        <f ca="1">[1]!thsiFinD("ths_turnover_ratio_w_stock",$A2395,$A$1)</f>
        <v>107.19635316062001</v>
      </c>
      <c r="O2395" s="4">
        <f ca="1">[1]!thsiFinD("ths_relative_chg_ratio_w_stock",$A2395,$A$1,104,100)</f>
        <v>18.140580558396</v>
      </c>
      <c r="P2395" s="4"/>
    </row>
    <row r="2396" spans="1:16" x14ac:dyDescent="0.25">
      <c r="A2396" s="2" t="s">
        <v>4801</v>
      </c>
      <c r="B2396" s="2" t="s">
        <v>4802</v>
      </c>
      <c r="C2396" s="4">
        <f ca="1">[1]!thsiFinD("ths_vol_ratio_stock",$A2396,$A$1,7,100)</f>
        <v>0.70991203139801995</v>
      </c>
      <c r="D2396" s="4">
        <f ca="1">[1]!thsiFinD("ths_cr_stock",$A2396,$A$1,7,100,100)</f>
        <v>47.5</v>
      </c>
      <c r="E2396" s="4">
        <f ca="1">[1]!thsiFinD("ths_mfi_stock",$A2396,$A$1,7,100,100)</f>
        <v>25.005901945497001</v>
      </c>
      <c r="F2396" s="4">
        <f ca="1">[1]!thsiFinD("ths_expma_stock",$A2396,$A$1,7,100,100)</f>
        <v>20.638949473781999</v>
      </c>
      <c r="G2396" s="4">
        <f ca="1">[1]!thsiFinD("ths_rsi_stock",$A2396,$A$1,7,100,100)</f>
        <v>35.895790505279997</v>
      </c>
      <c r="H2396" s="4">
        <f ca="1">[1]!thsiFinD("ths_adtm_stock",$A2396,$A$1,7,3,100,100,100)</f>
        <v>0.60606060606060996</v>
      </c>
      <c r="I2396" s="4">
        <f ca="1">[1]!thsiFinD("ths_bbiboll_stock",$A2396,$A$1,7,3,100,100,100)</f>
        <v>20.968645833332999</v>
      </c>
      <c r="J2396" s="4">
        <f ca="1">[1]!thsiFinD("ths_dptb_stock",$A2396,$A$1,7,104,100,100)</f>
        <v>0.42857142857142999</v>
      </c>
      <c r="K2396" s="4">
        <f ca="1">[1]!thsiFinD("ths_srmi_stock",$A2396,$A$1,7,100,100)</f>
        <v>-6.0396496081143003E-2</v>
      </c>
      <c r="L2396" s="4">
        <f ca="1">[1]!thsiFinD("ths_atr_stock",$A2396,$A$1,7,101,100,100)</f>
        <v>0.75857142857143001</v>
      </c>
      <c r="M2396" s="4">
        <f ca="1">[1]!thsiFinD("ths_vol_w_stock",$A2396,$A$1)/1000000</f>
        <v>3.4161540000000001</v>
      </c>
      <c r="N2396" s="4">
        <f ca="1">[1]!thsiFinD("ths_turnover_ratio_w_stock",$A2396,$A$1)</f>
        <v>5.4529449938857999</v>
      </c>
      <c r="O2396" s="4">
        <f ca="1">[1]!thsiFinD("ths_relative_chg_ratio_w_stock",$A2396,$A$1,104,100)</f>
        <v>-2.805566618247</v>
      </c>
      <c r="P2396" s="4"/>
    </row>
    <row r="2397" spans="1:16" x14ac:dyDescent="0.25">
      <c r="A2397" s="2" t="s">
        <v>4803</v>
      </c>
      <c r="B2397" s="2" t="s">
        <v>4804</v>
      </c>
      <c r="C2397" s="4">
        <f ca="1">[1]!thsiFinD("ths_vol_ratio_stock",$A2397,$A$1,7,100)</f>
        <v>0.86763897070961005</v>
      </c>
      <c r="D2397" s="4">
        <f ca="1">[1]!thsiFinD("ths_cr_stock",$A2397,$A$1,7,100,100)</f>
        <v>36.206896551724</v>
      </c>
      <c r="E2397" s="4">
        <f ca="1">[1]!thsiFinD("ths_mfi_stock",$A2397,$A$1,7,100,100)</f>
        <v>26.983836139086002</v>
      </c>
      <c r="F2397" s="4">
        <f ca="1">[1]!thsiFinD("ths_expma_stock",$A2397,$A$1,7,100,100)</f>
        <v>20.317474062466999</v>
      </c>
      <c r="G2397" s="4">
        <f ca="1">[1]!thsiFinD("ths_rsi_stock",$A2397,$A$1,7,100,100)</f>
        <v>25.360503610495002</v>
      </c>
      <c r="H2397" s="4">
        <f ca="1">[1]!thsiFinD("ths_adtm_stock",$A2397,$A$1,7,3,100,100,100)</f>
        <v>-0.21875</v>
      </c>
      <c r="I2397" s="4">
        <f ca="1">[1]!thsiFinD("ths_bbiboll_stock",$A2397,$A$1,7,3,100,100,100)</f>
        <v>20.711041666667001</v>
      </c>
      <c r="J2397" s="4">
        <f ca="1">[1]!thsiFinD("ths_dptb_stock",$A2397,$A$1,7,104,100,100)</f>
        <v>0.57142857142856995</v>
      </c>
      <c r="K2397" s="4">
        <f ca="1">[1]!thsiFinD("ths_srmi_stock",$A2397,$A$1,7,100,100)</f>
        <v>-6.8852459016394002E-2</v>
      </c>
      <c r="L2397" s="4">
        <f ca="1">[1]!thsiFinD("ths_atr_stock",$A2397,$A$1,7,101,100,100)</f>
        <v>0.69285714285713995</v>
      </c>
      <c r="M2397" s="4">
        <f ca="1">[1]!thsiFinD("ths_vol_w_stock",$A2397,$A$1)/1000000</f>
        <v>4.8724059999999998</v>
      </c>
      <c r="N2397" s="4">
        <f ca="1">[1]!thsiFinD("ths_turnover_ratio_w_stock",$A2397,$A$1)</f>
        <v>4.3108465096342004</v>
      </c>
      <c r="O2397" s="4">
        <f ca="1">[1]!thsiFinD("ths_relative_chg_ratio_w_stock",$A2397,$A$1,104,100)</f>
        <v>-2.1945167577742999</v>
      </c>
      <c r="P2397" s="4"/>
    </row>
    <row r="2398" spans="1:16" x14ac:dyDescent="0.25">
      <c r="A2398" s="2" t="s">
        <v>4805</v>
      </c>
      <c r="B2398" s="2" t="s">
        <v>4806</v>
      </c>
      <c r="C2398" s="4">
        <f ca="1">[1]!thsiFinD("ths_vol_ratio_stock",$A2398,$A$1,7,100)</f>
        <v>1.5689952962636999</v>
      </c>
      <c r="D2398" s="4">
        <f ca="1">[1]!thsiFinD("ths_cr_stock",$A2398,$A$1,7,100,100)</f>
        <v>116.47127784291</v>
      </c>
      <c r="E2398" s="4">
        <f ca="1">[1]!thsiFinD("ths_mfi_stock",$A2398,$A$1,7,100,100)</f>
        <v>66.650646795387004</v>
      </c>
      <c r="F2398" s="4">
        <f ca="1">[1]!thsiFinD("ths_expma_stock",$A2398,$A$1,7,100,100)</f>
        <v>29.144099436104</v>
      </c>
      <c r="G2398" s="4">
        <f ca="1">[1]!thsiFinD("ths_rsi_stock",$A2398,$A$1,7,100,100)</f>
        <v>63.169405753056999</v>
      </c>
      <c r="H2398" s="4">
        <f ca="1">[1]!thsiFinD("ths_adtm_stock",$A2398,$A$1,7,3,100,100,100)</f>
        <v>0.34134615384615002</v>
      </c>
      <c r="I2398" s="4">
        <f ca="1">[1]!thsiFinD("ths_bbiboll_stock",$A2398,$A$1,7,3,100,100,100)</f>
        <v>28.950104166667</v>
      </c>
      <c r="J2398" s="4">
        <f ca="1">[1]!thsiFinD("ths_dptb_stock",$A2398,$A$1,7,104,100,100)</f>
        <v>0.57142857142856995</v>
      </c>
      <c r="K2398" s="4">
        <f ca="1">[1]!thsiFinD("ths_srmi_stock",$A2398,$A$1,7,100,100)</f>
        <v>2.3888520238884998E-2</v>
      </c>
      <c r="L2398" s="4">
        <f ca="1">[1]!thsiFinD("ths_atr_stock",$A2398,$A$1,7,101,100,100)</f>
        <v>1.7585714285714</v>
      </c>
      <c r="M2398" s="4">
        <f ca="1">[1]!thsiFinD("ths_vol_w_stock",$A2398,$A$1)/1000000</f>
        <v>22.726226</v>
      </c>
      <c r="N2398" s="4">
        <f ca="1">[1]!thsiFinD("ths_turnover_ratio_w_stock",$A2398,$A$1)</f>
        <v>18.938521666667</v>
      </c>
      <c r="O2398" s="4">
        <f ca="1">[1]!thsiFinD("ths_relative_chg_ratio_w_stock",$A2398,$A$1,104,100)</f>
        <v>4.5098846234855996</v>
      </c>
      <c r="P2398" s="4"/>
    </row>
    <row r="2399" spans="1:16" x14ac:dyDescent="0.25">
      <c r="A2399" s="2" t="s">
        <v>4807</v>
      </c>
      <c r="B2399" s="2" t="s">
        <v>4808</v>
      </c>
      <c r="C2399" s="4">
        <f ca="1">[1]!thsiFinD("ths_vol_ratio_stock",$A2399,$A$1,7,100)</f>
        <v>0.94323328948004004</v>
      </c>
      <c r="D2399" s="4">
        <f ca="1">[1]!thsiFinD("ths_cr_stock",$A2399,$A$1,7,100,100)</f>
        <v>66.950182260025002</v>
      </c>
      <c r="E2399" s="4">
        <f ca="1">[1]!thsiFinD("ths_mfi_stock",$A2399,$A$1,7,100,100)</f>
        <v>43.70633287647</v>
      </c>
      <c r="F2399" s="4">
        <f ca="1">[1]!thsiFinD("ths_expma_stock",$A2399,$A$1,7,100,100)</f>
        <v>12.651968640553999</v>
      </c>
      <c r="G2399" s="4">
        <f ca="1">[1]!thsiFinD("ths_rsi_stock",$A2399,$A$1,7,100,100)</f>
        <v>47.900329617361002</v>
      </c>
      <c r="H2399" s="4">
        <f ca="1">[1]!thsiFinD("ths_adtm_stock",$A2399,$A$1,7,3,100,100,100)</f>
        <v>-0.15178571428571</v>
      </c>
      <c r="I2399" s="4">
        <f ca="1">[1]!thsiFinD("ths_bbiboll_stock",$A2399,$A$1,7,3,100,100,100)</f>
        <v>12.7915625</v>
      </c>
      <c r="J2399" s="4">
        <f ca="1">[1]!thsiFinD("ths_dptb_stock",$A2399,$A$1,7,104,100,100)</f>
        <v>0.71428571428570997</v>
      </c>
      <c r="K2399" s="4">
        <f ca="1">[1]!thsiFinD("ths_srmi_stock",$A2399,$A$1,7,100,100)</f>
        <v>-3.7764350453172002E-2</v>
      </c>
      <c r="L2399" s="4">
        <f ca="1">[1]!thsiFinD("ths_atr_stock",$A2399,$A$1,7,101,100,100)</f>
        <v>0.65428571428571003</v>
      </c>
      <c r="M2399" s="4">
        <f ca="1">[1]!thsiFinD("ths_vol_w_stock",$A2399,$A$1)/1000000</f>
        <v>9.6492710000000006</v>
      </c>
      <c r="N2399" s="4">
        <f ca="1">[1]!thsiFinD("ths_turnover_ratio_w_stock",$A2399,$A$1)</f>
        <v>6.5442055861041997</v>
      </c>
      <c r="O2399" s="4">
        <f ca="1">[1]!thsiFinD("ths_relative_chg_ratio_w_stock",$A2399,$A$1,104,100)</f>
        <v>-0.49786925458253001</v>
      </c>
      <c r="P2399" s="4"/>
    </row>
    <row r="2400" spans="1:16" x14ac:dyDescent="0.25">
      <c r="A2400" s="2" t="s">
        <v>4809</v>
      </c>
      <c r="B2400" s="2" t="s">
        <v>4810</v>
      </c>
      <c r="C2400" s="4">
        <f ca="1">[1]!thsiFinD("ths_vol_ratio_stock",$A2400,$A$1,7,100)</f>
        <v>0.88515468606311998</v>
      </c>
      <c r="D2400" s="4">
        <f ca="1">[1]!thsiFinD("ths_cr_stock",$A2400,$A$1,7,100,100)</f>
        <v>100</v>
      </c>
      <c r="E2400" s="4">
        <f ca="1">[1]!thsiFinD("ths_mfi_stock",$A2400,$A$1,7,100,100)</f>
        <v>75.623635350493004</v>
      </c>
      <c r="F2400" s="4">
        <f ca="1">[1]!thsiFinD("ths_expma_stock",$A2400,$A$1,7,100,100)</f>
        <v>18.355357222611001</v>
      </c>
      <c r="G2400" s="4">
        <f ca="1">[1]!thsiFinD("ths_rsi_stock",$A2400,$A$1,7,100,100)</f>
        <v>50.343558237488999</v>
      </c>
      <c r="H2400" s="4">
        <f ca="1">[1]!thsiFinD("ths_adtm_stock",$A2400,$A$1,7,3,100,100,100)</f>
        <v>0.74545454545455003</v>
      </c>
      <c r="I2400" s="4">
        <f ca="1">[1]!thsiFinD("ths_bbiboll_stock",$A2400,$A$1,7,3,100,100,100)</f>
        <v>18.169687499999998</v>
      </c>
      <c r="J2400" s="4">
        <f ca="1">[1]!thsiFinD("ths_dptb_stock",$A2400,$A$1,7,104,100,100)</f>
        <v>0.42857142857142999</v>
      </c>
      <c r="K2400" s="4">
        <f ca="1">[1]!thsiFinD("ths_srmi_stock",$A2400,$A$1,7,100,100)</f>
        <v>1.218161683278E-2</v>
      </c>
      <c r="L2400" s="4">
        <f ca="1">[1]!thsiFinD("ths_atr_stock",$A2400,$A$1,7,101,100,100)</f>
        <v>1.3228571428571001</v>
      </c>
      <c r="M2400" s="4">
        <f ca="1">[1]!thsiFinD("ths_vol_w_stock",$A2400,$A$1)/1000000</f>
        <v>81.911141000000001</v>
      </c>
      <c r="N2400" s="4">
        <f ca="1">[1]!thsiFinD("ths_turnover_ratio_w_stock",$A2400,$A$1)</f>
        <v>67.496858774065004</v>
      </c>
      <c r="O2400" s="4">
        <f ca="1">[1]!thsiFinD("ths_relative_chg_ratio_w_stock",$A2400,$A$1,104,100)</f>
        <v>3.5852179984583001</v>
      </c>
      <c r="P2400" s="4"/>
    </row>
    <row r="2401" spans="1:16" x14ac:dyDescent="0.25">
      <c r="A2401" s="2" t="s">
        <v>4811</v>
      </c>
      <c r="B2401" s="2" t="s">
        <v>4812</v>
      </c>
      <c r="C2401" s="4">
        <f ca="1">[1]!thsiFinD("ths_vol_ratio_stock",$A2401,$A$1,7,100)</f>
        <v>1.1144821353487</v>
      </c>
      <c r="D2401" s="4">
        <f ca="1">[1]!thsiFinD("ths_cr_stock",$A2401,$A$1,7,100,100)</f>
        <v>67.460317460317</v>
      </c>
      <c r="E2401" s="4">
        <f ca="1">[1]!thsiFinD("ths_mfi_stock",$A2401,$A$1,7,100,100)</f>
        <v>26.962853938584001</v>
      </c>
      <c r="F2401" s="4">
        <f ca="1">[1]!thsiFinD("ths_expma_stock",$A2401,$A$1,7,100,100)</f>
        <v>6.0218735256934997</v>
      </c>
      <c r="G2401" s="4">
        <f ca="1">[1]!thsiFinD("ths_rsi_stock",$A2401,$A$1,7,100,100)</f>
        <v>39.930123737222999</v>
      </c>
      <c r="H2401" s="4">
        <f ca="1">[1]!thsiFinD("ths_adtm_stock",$A2401,$A$1,7,3,100,100,100)</f>
        <v>-0.5</v>
      </c>
      <c r="I2401" s="4">
        <f ca="1">[1]!thsiFinD("ths_bbiboll_stock",$A2401,$A$1,7,3,100,100,100)</f>
        <v>6.1484375</v>
      </c>
      <c r="J2401" s="4">
        <f ca="1">[1]!thsiFinD("ths_dptb_stock",$A2401,$A$1,7,104,100,100)</f>
        <v>0.85714285714285998</v>
      </c>
      <c r="K2401" s="4">
        <f ca="1">[1]!thsiFinD("ths_srmi_stock",$A2401,$A$1,7,100,100)</f>
        <v>-5.2215189873418E-2</v>
      </c>
      <c r="L2401" s="4">
        <f ca="1">[1]!thsiFinD("ths_atr_stock",$A2401,$A$1,7,101,100,100)</f>
        <v>0.30428571428571</v>
      </c>
      <c r="M2401" s="4">
        <f ca="1">[1]!thsiFinD("ths_vol_w_stock",$A2401,$A$1)/1000000</f>
        <v>14.661013000000001</v>
      </c>
      <c r="N2401" s="4">
        <f ca="1">[1]!thsiFinD("ths_turnover_ratio_w_stock",$A2401,$A$1)</f>
        <v>4.4803011576251999</v>
      </c>
      <c r="O2401" s="4">
        <f ca="1">[1]!thsiFinD("ths_relative_chg_ratio_w_stock",$A2401,$A$1,104,100)</f>
        <v>-0.50868152307278003</v>
      </c>
      <c r="P2401" s="4"/>
    </row>
    <row r="2402" spans="1:16" x14ac:dyDescent="0.25">
      <c r="A2402" s="2" t="s">
        <v>4813</v>
      </c>
      <c r="B2402" s="2" t="s">
        <v>4814</v>
      </c>
      <c r="C2402" s="4">
        <f ca="1">[1]!thsiFinD("ths_vol_ratio_stock",$A2402,$A$1,7,100)</f>
        <v>0.97838693230337004</v>
      </c>
      <c r="D2402" s="4">
        <f ca="1">[1]!thsiFinD("ths_cr_stock",$A2402,$A$1,7,100,100)</f>
        <v>57.834394904459003</v>
      </c>
      <c r="E2402" s="4">
        <f ca="1">[1]!thsiFinD("ths_mfi_stock",$A2402,$A$1,7,100,100)</f>
        <v>44.025456148685002</v>
      </c>
      <c r="F2402" s="4">
        <f ca="1">[1]!thsiFinD("ths_expma_stock",$A2402,$A$1,7,100,100)</f>
        <v>10.635516321972</v>
      </c>
      <c r="G2402" s="4">
        <f ca="1">[1]!thsiFinD("ths_rsi_stock",$A2402,$A$1,7,100,100)</f>
        <v>50.863195621052</v>
      </c>
      <c r="H2402" s="4">
        <f ca="1">[1]!thsiFinD("ths_adtm_stock",$A2402,$A$1,7,3,100,100,100)</f>
        <v>-0.16911764705883001</v>
      </c>
      <c r="I2402" s="4">
        <f ca="1">[1]!thsiFinD("ths_bbiboll_stock",$A2402,$A$1,7,3,100,100,100)</f>
        <v>10.770416666667</v>
      </c>
      <c r="J2402" s="4">
        <f ca="1">[1]!thsiFinD("ths_dptb_stock",$A2402,$A$1,7,104,100,100)</f>
        <v>0.71428571428570997</v>
      </c>
      <c r="K2402" s="4">
        <f ca="1">[1]!thsiFinD("ths_srmi_stock",$A2402,$A$1,7,100,100)</f>
        <v>-5.2677787532924E-2</v>
      </c>
      <c r="L2402" s="4">
        <f ca="1">[1]!thsiFinD("ths_atr_stock",$A2402,$A$1,7,101,100,100)</f>
        <v>0.61571428571428999</v>
      </c>
      <c r="M2402" s="4">
        <f ca="1">[1]!thsiFinD("ths_vol_w_stock",$A2402,$A$1)/1000000</f>
        <v>23.207464000000002</v>
      </c>
      <c r="N2402" s="4">
        <f ca="1">[1]!thsiFinD("ths_turnover_ratio_w_stock",$A2402,$A$1)</f>
        <v>18.791548709013</v>
      </c>
      <c r="O2402" s="4">
        <f ca="1">[1]!thsiFinD("ths_relative_chg_ratio_w_stock",$A2402,$A$1,104,100)</f>
        <v>2.5723349304904999</v>
      </c>
      <c r="P2402" s="4"/>
    </row>
    <row r="2403" spans="1:16" x14ac:dyDescent="0.25">
      <c r="A2403" s="2" t="s">
        <v>4815</v>
      </c>
      <c r="B2403" s="2" t="s">
        <v>4816</v>
      </c>
      <c r="C2403" s="4">
        <f ca="1">[1]!thsiFinD("ths_vol_ratio_stock",$A2403,$A$1,7,100)</f>
        <v>0.73179567480186003</v>
      </c>
      <c r="D2403" s="4">
        <f ca="1">[1]!thsiFinD("ths_cr_stock",$A2403,$A$1,7,100,100)</f>
        <v>53.501945525292001</v>
      </c>
      <c r="E2403" s="4">
        <f ca="1">[1]!thsiFinD("ths_mfi_stock",$A2403,$A$1,7,100,100)</f>
        <v>55.416389641631</v>
      </c>
      <c r="F2403" s="4">
        <f ca="1">[1]!thsiFinD("ths_expma_stock",$A2403,$A$1,7,100,100)</f>
        <v>8.9650346108243006</v>
      </c>
      <c r="G2403" s="4">
        <f ca="1">[1]!thsiFinD("ths_rsi_stock",$A2403,$A$1,7,100,100)</f>
        <v>42.162804267934</v>
      </c>
      <c r="H2403" s="4">
        <f ca="1">[1]!thsiFinD("ths_adtm_stock",$A2403,$A$1,7,3,100,100,100)</f>
        <v>0.375</v>
      </c>
      <c r="I2403" s="4">
        <f ca="1">[1]!thsiFinD("ths_bbiboll_stock",$A2403,$A$1,7,3,100,100,100)</f>
        <v>9.0857291666667006</v>
      </c>
      <c r="J2403" s="4">
        <f ca="1">[1]!thsiFinD("ths_dptb_stock",$A2403,$A$1,7,104,100,100)</f>
        <v>0.57142857142856995</v>
      </c>
      <c r="K2403" s="4">
        <f ca="1">[1]!thsiFinD("ths_srmi_stock",$A2403,$A$1,7,100,100)</f>
        <v>-5.8139534883720999E-2</v>
      </c>
      <c r="L2403" s="4">
        <f ca="1">[1]!thsiFinD("ths_atr_stock",$A2403,$A$1,7,101,100,100)</f>
        <v>0.44285714285714001</v>
      </c>
      <c r="M2403" s="4">
        <f ca="1">[1]!thsiFinD("ths_vol_w_stock",$A2403,$A$1)/1000000</f>
        <v>36.167847999999999</v>
      </c>
      <c r="N2403" s="4">
        <f ca="1">[1]!thsiFinD("ths_turnover_ratio_w_stock",$A2403,$A$1)</f>
        <v>15.184483220046999</v>
      </c>
      <c r="O2403" s="4">
        <f ca="1">[1]!thsiFinD("ths_relative_chg_ratio_w_stock",$A2403,$A$1,104,100)</f>
        <v>-5.924970089316</v>
      </c>
      <c r="P2403" s="4"/>
    </row>
    <row r="2404" spans="1:16" x14ac:dyDescent="0.25">
      <c r="A2404" s="2" t="s">
        <v>4817</v>
      </c>
      <c r="B2404" s="2" t="s">
        <v>4818</v>
      </c>
      <c r="C2404" s="4">
        <f ca="1">[1]!thsiFinD("ths_vol_ratio_stock",$A2404,$A$1,7,100)</f>
        <v>2.2125197846236002</v>
      </c>
      <c r="D2404" s="4">
        <f ca="1">[1]!thsiFinD("ths_cr_stock",$A2404,$A$1,7,100,100)</f>
        <v>277.40524781341003</v>
      </c>
      <c r="E2404" s="4">
        <f ca="1">[1]!thsiFinD("ths_mfi_stock",$A2404,$A$1,7,100,100)</f>
        <v>70.270811273209006</v>
      </c>
      <c r="F2404" s="4">
        <f ca="1">[1]!thsiFinD("ths_expma_stock",$A2404,$A$1,7,100,100)</f>
        <v>25.366013678529999</v>
      </c>
      <c r="G2404" s="4">
        <f ca="1">[1]!thsiFinD("ths_rsi_stock",$A2404,$A$1,7,100,100)</f>
        <v>67.402615842426002</v>
      </c>
      <c r="H2404" s="4">
        <f ca="1">[1]!thsiFinD("ths_adtm_stock",$A2404,$A$1,7,3,100,100,100)</f>
        <v>0.58564814814815003</v>
      </c>
      <c r="I2404" s="4">
        <f ca="1">[1]!thsiFinD("ths_bbiboll_stock",$A2404,$A$1,7,3,100,100,100)</f>
        <v>24.923437499999999</v>
      </c>
      <c r="J2404" s="4">
        <f ca="1">[1]!thsiFinD("ths_dptb_stock",$A2404,$A$1,7,104,100,100)</f>
        <v>0.42857142857142999</v>
      </c>
      <c r="K2404" s="4">
        <f ca="1">[1]!thsiFinD("ths_srmi_stock",$A2404,$A$1,7,100,100)</f>
        <v>0.12237237237237</v>
      </c>
      <c r="L2404" s="4">
        <f ca="1">[1]!thsiFinD("ths_atr_stock",$A2404,$A$1,7,101,100,100)</f>
        <v>2.7928571428571001</v>
      </c>
      <c r="M2404" s="4">
        <f ca="1">[1]!thsiFinD("ths_vol_w_stock",$A2404,$A$1)/1000000</f>
        <v>29.656043</v>
      </c>
      <c r="N2404" s="4">
        <f ca="1">[1]!thsiFinD("ths_turnover_ratio_w_stock",$A2404,$A$1)</f>
        <v>52.063768192272001</v>
      </c>
      <c r="O2404" s="4">
        <f ca="1">[1]!thsiFinD("ths_relative_chg_ratio_w_stock",$A2404,$A$1,104,100)</f>
        <v>19.794061563456999</v>
      </c>
      <c r="P2404" s="4"/>
    </row>
    <row r="2405" spans="1:16" x14ac:dyDescent="0.25">
      <c r="A2405" s="2" t="s">
        <v>4819</v>
      </c>
      <c r="B2405" s="2" t="s">
        <v>4820</v>
      </c>
      <c r="C2405" s="4">
        <f ca="1">[1]!thsiFinD("ths_vol_ratio_stock",$A2405,$A$1,7,100)</f>
        <v>0.95277101331106995</v>
      </c>
      <c r="D2405" s="4">
        <f ca="1">[1]!thsiFinD("ths_cr_stock",$A2405,$A$1,7,100,100)</f>
        <v>60.793357933579003</v>
      </c>
      <c r="E2405" s="4">
        <f ca="1">[1]!thsiFinD("ths_mfi_stock",$A2405,$A$1,7,100,100)</f>
        <v>46.849471157537998</v>
      </c>
      <c r="F2405" s="4">
        <f ca="1">[1]!thsiFinD("ths_expma_stock",$A2405,$A$1,7,100,100)</f>
        <v>14.402346846278</v>
      </c>
      <c r="G2405" s="4">
        <f ca="1">[1]!thsiFinD("ths_rsi_stock",$A2405,$A$1,7,100,100)</f>
        <v>41.576889683777999</v>
      </c>
      <c r="H2405" s="4">
        <f ca="1">[1]!thsiFinD("ths_adtm_stock",$A2405,$A$1,7,3,100,100,100)</f>
        <v>-0.66269841269841001</v>
      </c>
      <c r="I2405" s="4">
        <f ca="1">[1]!thsiFinD("ths_bbiboll_stock",$A2405,$A$1,7,3,100,100,100)</f>
        <v>14.723437499999999</v>
      </c>
      <c r="J2405" s="4">
        <f ca="1">[1]!thsiFinD("ths_dptb_stock",$A2405,$A$1,7,104,100,100)</f>
        <v>0.71428571428570997</v>
      </c>
      <c r="K2405" s="4">
        <f ca="1">[1]!thsiFinD("ths_srmi_stock",$A2405,$A$1,7,100,100)</f>
        <v>-5.2980132450331001E-2</v>
      </c>
      <c r="L2405" s="4">
        <f ca="1">[1]!thsiFinD("ths_atr_stock",$A2405,$A$1,7,101,100,100)</f>
        <v>0.83428571428570997</v>
      </c>
      <c r="M2405" s="4">
        <f ca="1">[1]!thsiFinD("ths_vol_w_stock",$A2405,$A$1)/1000000</f>
        <v>41.153255999999999</v>
      </c>
      <c r="N2405" s="4">
        <f ca="1">[1]!thsiFinD("ths_turnover_ratio_w_stock",$A2405,$A$1)</f>
        <v>43.185679447875003</v>
      </c>
      <c r="O2405" s="4">
        <f ca="1">[1]!thsiFinD("ths_relative_chg_ratio_w_stock",$A2405,$A$1,104,100)</f>
        <v>2.0525489493823999E-3</v>
      </c>
      <c r="P2405" s="4"/>
    </row>
    <row r="2406" spans="1:16" x14ac:dyDescent="0.25">
      <c r="A2406" s="2" t="s">
        <v>4821</v>
      </c>
      <c r="B2406" s="2" t="s">
        <v>4822</v>
      </c>
      <c r="C2406" s="4">
        <f ca="1">[1]!thsiFinD("ths_vol_ratio_stock",$A2406,$A$1,7,100)</f>
        <v>0.69339566858158996</v>
      </c>
      <c r="D2406" s="4">
        <f ca="1">[1]!thsiFinD("ths_cr_stock",$A2406,$A$1,7,100,100)</f>
        <v>67.295597484276996</v>
      </c>
      <c r="E2406" s="4">
        <f ca="1">[1]!thsiFinD("ths_mfi_stock",$A2406,$A$1,7,100,100)</f>
        <v>64.960148895719001</v>
      </c>
      <c r="F2406" s="4">
        <f ca="1">[1]!thsiFinD("ths_expma_stock",$A2406,$A$1,7,100,100)</f>
        <v>8.8190165128137004</v>
      </c>
      <c r="G2406" s="4">
        <f ca="1">[1]!thsiFinD("ths_rsi_stock",$A2406,$A$1,7,100,100)</f>
        <v>49.737652774432</v>
      </c>
      <c r="H2406" s="4">
        <f ca="1">[1]!thsiFinD("ths_adtm_stock",$A2406,$A$1,7,3,100,100,100)</f>
        <v>0.16666666666666999</v>
      </c>
      <c r="I2406" s="4">
        <f ca="1">[1]!thsiFinD("ths_bbiboll_stock",$A2406,$A$1,7,3,100,100,100)</f>
        <v>8.8470833333333001</v>
      </c>
      <c r="J2406" s="4">
        <f ca="1">[1]!thsiFinD("ths_dptb_stock",$A2406,$A$1,7,104,100,100)</f>
        <v>0.57142857142856995</v>
      </c>
      <c r="K2406" s="4">
        <f ca="1">[1]!thsiFinD("ths_srmi_stock",$A2406,$A$1,7,100,100)</f>
        <v>-1.6666666666667E-2</v>
      </c>
      <c r="L2406" s="4">
        <f ca="1">[1]!thsiFinD("ths_atr_stock",$A2406,$A$1,7,101,100,100)</f>
        <v>0.38</v>
      </c>
      <c r="M2406" s="4">
        <f ca="1">[1]!thsiFinD("ths_vol_w_stock",$A2406,$A$1)/1000000</f>
        <v>11.534717000000001</v>
      </c>
      <c r="N2406" s="4">
        <f ca="1">[1]!thsiFinD("ths_turnover_ratio_w_stock",$A2406,$A$1)</f>
        <v>8.8190774943830998</v>
      </c>
      <c r="O2406" s="4">
        <f ca="1">[1]!thsiFinD("ths_relative_chg_ratio_w_stock",$A2406,$A$1,104,100)</f>
        <v>-0.69508503184472004</v>
      </c>
      <c r="P2406" s="4"/>
    </row>
    <row r="2407" spans="1:16" x14ac:dyDescent="0.25">
      <c r="A2407" s="2" t="s">
        <v>4823</v>
      </c>
      <c r="B2407" s="2" t="s">
        <v>4824</v>
      </c>
      <c r="C2407" s="4">
        <f ca="1">[1]!thsiFinD("ths_vol_ratio_stock",$A2407,$A$1,7,100)</f>
        <v>1.624598373712</v>
      </c>
      <c r="D2407" s="4">
        <f ca="1">[1]!thsiFinD("ths_cr_stock",$A2407,$A$1,7,100,100)</f>
        <v>76.045627376425998</v>
      </c>
      <c r="E2407" s="4">
        <f ca="1">[1]!thsiFinD("ths_mfi_stock",$A2407,$A$1,7,100,100)</f>
        <v>44.071306505312997</v>
      </c>
      <c r="F2407" s="4">
        <f ca="1">[1]!thsiFinD("ths_expma_stock",$A2407,$A$1,7,100,100)</f>
        <v>30.112376231393</v>
      </c>
      <c r="G2407" s="4">
        <f ca="1">[1]!thsiFinD("ths_rsi_stock",$A2407,$A$1,7,100,100)</f>
        <v>42.807599073304999</v>
      </c>
      <c r="H2407" s="4">
        <f ca="1">[1]!thsiFinD("ths_adtm_stock",$A2407,$A$1,7,3,100,100,100)</f>
        <v>0.13163972286374001</v>
      </c>
      <c r="I2407" s="4">
        <f ca="1">[1]!thsiFinD("ths_bbiboll_stock",$A2407,$A$1,7,3,100,100,100)</f>
        <v>30.426354166667</v>
      </c>
      <c r="J2407" s="4">
        <f ca="1">[1]!thsiFinD("ths_dptb_stock",$A2407,$A$1,7,104,100,100)</f>
        <v>0.57142857142856995</v>
      </c>
      <c r="K2407" s="4">
        <f ca="1">[1]!thsiFinD("ths_srmi_stock",$A2407,$A$1,7,100,100)</f>
        <v>-5.9027777777777998E-2</v>
      </c>
      <c r="L2407" s="4">
        <f ca="1">[1]!thsiFinD("ths_atr_stock",$A2407,$A$1,7,101,100,100)</f>
        <v>2.0014285714286002</v>
      </c>
      <c r="M2407" s="4">
        <f ca="1">[1]!thsiFinD("ths_vol_w_stock",$A2407,$A$1)/1000000</f>
        <v>6.7991669999999997</v>
      </c>
      <c r="N2407" s="4">
        <f ca="1">[1]!thsiFinD("ths_turnover_ratio_w_stock",$A2407,$A$1)</f>
        <v>39.983928020112003</v>
      </c>
      <c r="O2407" s="4">
        <f ca="1">[1]!thsiFinD("ths_relative_chg_ratio_w_stock",$A2407,$A$1,104,100)</f>
        <v>-1.6419433570108</v>
      </c>
      <c r="P2407" s="4"/>
    </row>
    <row r="2408" spans="1:16" x14ac:dyDescent="0.25">
      <c r="A2408" s="2" t="s">
        <v>4825</v>
      </c>
      <c r="B2408" s="2" t="s">
        <v>4826</v>
      </c>
      <c r="C2408" s="4">
        <f ca="1">[1]!thsiFinD("ths_vol_ratio_stock",$A2408,$A$1,7,100)</f>
        <v>1.2418357671727001</v>
      </c>
      <c r="D2408" s="4">
        <f ca="1">[1]!thsiFinD("ths_cr_stock",$A2408,$A$1,7,100,100)</f>
        <v>68.979591836734997</v>
      </c>
      <c r="E2408" s="4">
        <f ca="1">[1]!thsiFinD("ths_mfi_stock",$A2408,$A$1,7,100,100)</f>
        <v>43.944273433836997</v>
      </c>
      <c r="F2408" s="4">
        <f ca="1">[1]!thsiFinD("ths_expma_stock",$A2408,$A$1,7,100,100)</f>
        <v>15.108619160929001</v>
      </c>
      <c r="G2408" s="4">
        <f ca="1">[1]!thsiFinD("ths_rsi_stock",$A2408,$A$1,7,100,100)</f>
        <v>49.624212990149999</v>
      </c>
      <c r="H2408" s="4">
        <f ca="1">[1]!thsiFinD("ths_adtm_stock",$A2408,$A$1,7,3,100,100,100)</f>
        <v>-0.13698630136986001</v>
      </c>
      <c r="I2408" s="4">
        <f ca="1">[1]!thsiFinD("ths_bbiboll_stock",$A2408,$A$1,7,3,100,100,100)</f>
        <v>15.2321875</v>
      </c>
      <c r="J2408" s="4">
        <f ca="1">[1]!thsiFinD("ths_dptb_stock",$A2408,$A$1,7,104,100,100)</f>
        <v>0.71428571428570997</v>
      </c>
      <c r="K2408" s="4">
        <f ca="1">[1]!thsiFinD("ths_srmi_stock",$A2408,$A$1,7,100,100)</f>
        <v>-3.0534351145038E-2</v>
      </c>
      <c r="L2408" s="4">
        <f ca="1">[1]!thsiFinD("ths_atr_stock",$A2408,$A$1,7,101,100,100)</f>
        <v>0.60857142857142998</v>
      </c>
      <c r="M2408" s="4">
        <f ca="1">[1]!thsiFinD("ths_vol_w_stock",$A2408,$A$1)/1000000</f>
        <v>11.047179</v>
      </c>
      <c r="N2408" s="4">
        <f ca="1">[1]!thsiFinD("ths_turnover_ratio_w_stock",$A2408,$A$1)</f>
        <v>12.311578067536001</v>
      </c>
      <c r="O2408" s="4">
        <f ca="1">[1]!thsiFinD("ths_relative_chg_ratio_w_stock",$A2408,$A$1,104,100)</f>
        <v>0.77511798059798998</v>
      </c>
      <c r="P2408" s="4"/>
    </row>
    <row r="2409" spans="1:16" x14ac:dyDescent="0.25">
      <c r="A2409" s="2" t="s">
        <v>4827</v>
      </c>
      <c r="B2409" s="2" t="s">
        <v>4828</v>
      </c>
      <c r="C2409" s="4">
        <f ca="1">[1]!thsiFinD("ths_vol_ratio_stock",$A2409,$A$1,7,100)</f>
        <v>1.6085692687283999</v>
      </c>
      <c r="D2409" s="4">
        <f ca="1">[1]!thsiFinD("ths_cr_stock",$A2409,$A$1,7,100,100)</f>
        <v>114.97326203209001</v>
      </c>
      <c r="E2409" s="4">
        <f ca="1">[1]!thsiFinD("ths_mfi_stock",$A2409,$A$1,7,100,100)</f>
        <v>66.749385746528006</v>
      </c>
      <c r="F2409" s="4">
        <f ca="1">[1]!thsiFinD("ths_expma_stock",$A2409,$A$1,7,100,100)</f>
        <v>29.906299732684001</v>
      </c>
      <c r="G2409" s="4">
        <f ca="1">[1]!thsiFinD("ths_rsi_stock",$A2409,$A$1,7,100,100)</f>
        <v>59.970258410790002</v>
      </c>
      <c r="H2409" s="4">
        <f ca="1">[1]!thsiFinD("ths_adtm_stock",$A2409,$A$1,7,3,100,100,100)</f>
        <v>0.23550087873462</v>
      </c>
      <c r="I2409" s="4">
        <f ca="1">[1]!thsiFinD("ths_bbiboll_stock",$A2409,$A$1,7,3,100,100,100)</f>
        <v>29.768229166666998</v>
      </c>
      <c r="J2409" s="4">
        <f ca="1">[1]!thsiFinD("ths_dptb_stock",$A2409,$A$1,7,104,100,100)</f>
        <v>0.57142857142856995</v>
      </c>
      <c r="K2409" s="4">
        <f ca="1">[1]!thsiFinD("ths_srmi_stock",$A2409,$A$1,7,100,100)</f>
        <v>2.0866773675762E-2</v>
      </c>
      <c r="L2409" s="4">
        <f ca="1">[1]!thsiFinD("ths_atr_stock",$A2409,$A$1,7,101,100,100)</f>
        <v>2.1128571428570999</v>
      </c>
      <c r="M2409" s="4">
        <f ca="1">[1]!thsiFinD("ths_vol_w_stock",$A2409,$A$1)/1000000</f>
        <v>28.467390999999999</v>
      </c>
      <c r="N2409" s="4">
        <f ca="1">[1]!thsiFinD("ths_turnover_ratio_w_stock",$A2409,$A$1)</f>
        <v>18.871409613152</v>
      </c>
      <c r="O2409" s="4">
        <f ca="1">[1]!thsiFinD("ths_relative_chg_ratio_w_stock",$A2409,$A$1,104,100)</f>
        <v>5.0477593829008001</v>
      </c>
      <c r="P2409" s="4"/>
    </row>
    <row r="2410" spans="1:16" x14ac:dyDescent="0.25">
      <c r="A2410" s="2" t="s">
        <v>4829</v>
      </c>
      <c r="B2410" s="2" t="s">
        <v>4830</v>
      </c>
      <c r="C2410" s="4">
        <f ca="1">[1]!thsiFinD("ths_vol_ratio_stock",$A2410,$A$1,7,100)</f>
        <v>0.59613585153436999</v>
      </c>
      <c r="D2410" s="4">
        <f ca="1">[1]!thsiFinD("ths_cr_stock",$A2410,$A$1,7,100,100)</f>
        <v>34.561213434453002</v>
      </c>
      <c r="E2410" s="4">
        <f ca="1">[1]!thsiFinD("ths_mfi_stock",$A2410,$A$1,7,100,100)</f>
        <v>26.386570326535001</v>
      </c>
      <c r="F2410" s="4">
        <f ca="1">[1]!thsiFinD("ths_expma_stock",$A2410,$A$1,7,100,100)</f>
        <v>17.527882535490001</v>
      </c>
      <c r="G2410" s="4">
        <f ca="1">[1]!thsiFinD("ths_rsi_stock",$A2410,$A$1,7,100,100)</f>
        <v>36.442699097754002</v>
      </c>
      <c r="H2410" s="4">
        <f ca="1">[1]!thsiFinD("ths_adtm_stock",$A2410,$A$1,7,3,100,100,100)</f>
        <v>0.59803921568627005</v>
      </c>
      <c r="I2410" s="4">
        <f ca="1">[1]!thsiFinD("ths_bbiboll_stock",$A2410,$A$1,7,3,100,100,100)</f>
        <v>17.829166666667</v>
      </c>
      <c r="J2410" s="4">
        <f ca="1">[1]!thsiFinD("ths_dptb_stock",$A2410,$A$1,7,104,100,100)</f>
        <v>0.57142857142856995</v>
      </c>
      <c r="K2410" s="4">
        <f ca="1">[1]!thsiFinD("ths_srmi_stock",$A2410,$A$1,7,100,100)</f>
        <v>-6.7741935483871002E-2</v>
      </c>
      <c r="L2410" s="4">
        <f ca="1">[1]!thsiFinD("ths_atr_stock",$A2410,$A$1,7,101,100,100)</f>
        <v>0.59714285714285997</v>
      </c>
      <c r="M2410" s="4">
        <f ca="1">[1]!thsiFinD("ths_vol_w_stock",$A2410,$A$1)/1000000</f>
        <v>4.4439469999999996</v>
      </c>
      <c r="N2410" s="4">
        <f ca="1">[1]!thsiFinD("ths_turnover_ratio_w_stock",$A2410,$A$1)</f>
        <v>8.1016081391724004</v>
      </c>
      <c r="O2410" s="4">
        <f ca="1">[1]!thsiFinD("ths_relative_chg_ratio_w_stock",$A2410,$A$1,104,100)</f>
        <v>-2.3189928213967002</v>
      </c>
      <c r="P2410" s="4"/>
    </row>
    <row r="2411" spans="1:16" x14ac:dyDescent="0.25">
      <c r="A2411" s="2" t="s">
        <v>4831</v>
      </c>
      <c r="B2411" s="2" t="s">
        <v>4832</v>
      </c>
      <c r="C2411" s="4">
        <f ca="1">[1]!thsiFinD("ths_vol_ratio_stock",$A2411,$A$1,7,100)</f>
        <v>1.1712528254904999</v>
      </c>
      <c r="D2411" s="4">
        <f ca="1">[1]!thsiFinD("ths_cr_stock",$A2411,$A$1,7,100,100)</f>
        <v>89.878987898790001</v>
      </c>
      <c r="E2411" s="4">
        <f ca="1">[1]!thsiFinD("ths_mfi_stock",$A2411,$A$1,7,100,100)</f>
        <v>50.878016561986001</v>
      </c>
      <c r="F2411" s="4">
        <f ca="1">[1]!thsiFinD("ths_expma_stock",$A2411,$A$1,7,100,100)</f>
        <v>53.439214161831003</v>
      </c>
      <c r="G2411" s="4">
        <f ca="1">[1]!thsiFinD("ths_rsi_stock",$A2411,$A$1,7,100,100)</f>
        <v>46.587096741863</v>
      </c>
      <c r="H2411" s="4">
        <f ca="1">[1]!thsiFinD("ths_adtm_stock",$A2411,$A$1,7,3,100,100,100)</f>
        <v>1.4471338813850999E-15</v>
      </c>
      <c r="I2411" s="4">
        <f ca="1">[1]!thsiFinD("ths_bbiboll_stock",$A2411,$A$1,7,3,100,100,100)</f>
        <v>54.333645833333001</v>
      </c>
      <c r="J2411" s="4">
        <f ca="1">[1]!thsiFinD("ths_dptb_stock",$A2411,$A$1,7,104,100,100)</f>
        <v>0.71428571428570997</v>
      </c>
      <c r="K2411" s="4">
        <f ca="1">[1]!thsiFinD("ths_srmi_stock",$A2411,$A$1,7,100,100)</f>
        <v>-2.0422917043194998E-2</v>
      </c>
      <c r="L2411" s="4">
        <f ca="1">[1]!thsiFinD("ths_atr_stock",$A2411,$A$1,7,101,100,100)</f>
        <v>2.5042857142856998</v>
      </c>
      <c r="M2411" s="4">
        <f ca="1">[1]!thsiFinD("ths_vol_w_stock",$A2411,$A$1)/1000000</f>
        <v>6.2816890000000001</v>
      </c>
      <c r="N2411" s="4">
        <f ca="1">[1]!thsiFinD("ths_turnover_ratio_w_stock",$A2411,$A$1)</f>
        <v>9.2403993363382995</v>
      </c>
      <c r="O2411" s="4">
        <f ca="1">[1]!thsiFinD("ths_relative_chg_ratio_w_stock",$A2411,$A$1,104,100)</f>
        <v>3.2357325782182</v>
      </c>
      <c r="P2411" s="4"/>
    </row>
    <row r="2412" spans="1:16" x14ac:dyDescent="0.25">
      <c r="A2412" s="2" t="s">
        <v>4833</v>
      </c>
      <c r="B2412" s="2" t="s">
        <v>4834</v>
      </c>
      <c r="C2412" s="4">
        <f ca="1">[1]!thsiFinD("ths_vol_ratio_stock",$A2412,$A$1,7,100)</f>
        <v>0.61955859221391996</v>
      </c>
      <c r="D2412" s="4">
        <f ca="1">[1]!thsiFinD("ths_cr_stock",$A2412,$A$1,7,100,100)</f>
        <v>81.065088757395998</v>
      </c>
      <c r="E2412" s="4">
        <f ca="1">[1]!thsiFinD("ths_mfi_stock",$A2412,$A$1,7,100,100)</f>
        <v>29.673493771935998</v>
      </c>
      <c r="F2412" s="4">
        <f ca="1">[1]!thsiFinD("ths_expma_stock",$A2412,$A$1,7,100,100)</f>
        <v>12.718999173857</v>
      </c>
      <c r="G2412" s="4">
        <f ca="1">[1]!thsiFinD("ths_rsi_stock",$A2412,$A$1,7,100,100)</f>
        <v>42.154871867349001</v>
      </c>
      <c r="H2412" s="4">
        <f ca="1">[1]!thsiFinD("ths_adtm_stock",$A2412,$A$1,7,3,100,100,100)</f>
        <v>-0.12</v>
      </c>
      <c r="I2412" s="4">
        <f ca="1">[1]!thsiFinD("ths_bbiboll_stock",$A2412,$A$1,7,3,100,100,100)</f>
        <v>12.885</v>
      </c>
      <c r="J2412" s="4">
        <f ca="1">[1]!thsiFinD("ths_dptb_stock",$A2412,$A$1,7,104,100,100)</f>
        <v>0.57142857142856995</v>
      </c>
      <c r="K2412" s="4">
        <f ca="1">[1]!thsiFinD("ths_srmi_stock",$A2412,$A$1,7,100,100)</f>
        <v>-3.6501901140684002E-2</v>
      </c>
      <c r="L2412" s="4">
        <f ca="1">[1]!thsiFinD("ths_atr_stock",$A2412,$A$1,7,101,100,100)</f>
        <v>0.58285714285713996</v>
      </c>
      <c r="M2412" s="4">
        <f ca="1">[1]!thsiFinD("ths_vol_w_stock",$A2412,$A$1)/1000000</f>
        <v>5.4210149999999997</v>
      </c>
      <c r="N2412" s="4">
        <f ca="1">[1]!thsiFinD("ths_turnover_ratio_w_stock",$A2412,$A$1)</f>
        <v>9.2121530546819006</v>
      </c>
      <c r="O2412" s="4">
        <f ca="1">[1]!thsiFinD("ths_relative_chg_ratio_w_stock",$A2412,$A$1,104,100)</f>
        <v>0.42213108537139998</v>
      </c>
      <c r="P2412" s="4"/>
    </row>
    <row r="2413" spans="1:16" x14ac:dyDescent="0.25">
      <c r="A2413" s="2" t="s">
        <v>4835</v>
      </c>
      <c r="B2413" s="2" t="s">
        <v>4836</v>
      </c>
      <c r="C2413" s="4">
        <f ca="1">[1]!thsiFinD("ths_vol_ratio_stock",$A2413,$A$1,7,100)</f>
        <v>0.89643834235354003</v>
      </c>
      <c r="D2413" s="4">
        <f ca="1">[1]!thsiFinD("ths_cr_stock",$A2413,$A$1,7,100,100)</f>
        <v>19.086021505375999</v>
      </c>
      <c r="E2413" s="4">
        <f ca="1">[1]!thsiFinD("ths_mfi_stock",$A2413,$A$1,7,100,100)</f>
        <v>16.941452160017999</v>
      </c>
      <c r="F2413" s="4">
        <f ca="1">[1]!thsiFinD("ths_expma_stock",$A2413,$A$1,7,100,100)</f>
        <v>22.305925406120998</v>
      </c>
      <c r="G2413" s="4">
        <f ca="1">[1]!thsiFinD("ths_rsi_stock",$A2413,$A$1,7,100,100)</f>
        <v>39.563808553850002</v>
      </c>
      <c r="H2413" s="4">
        <f ca="1">[1]!thsiFinD("ths_adtm_stock",$A2413,$A$1,7,3,100,100,100)</f>
        <v>-0.95137763371150996</v>
      </c>
      <c r="I2413" s="4">
        <f ca="1">[1]!thsiFinD("ths_bbiboll_stock",$A2413,$A$1,7,3,100,100,100)</f>
        <v>22.850416666667002</v>
      </c>
      <c r="J2413" s="4">
        <f ca="1">[1]!thsiFinD("ths_dptb_stock",$A2413,$A$1,7,104,100,100)</f>
        <v>1</v>
      </c>
      <c r="K2413" s="4">
        <f ca="1">[1]!thsiFinD("ths_srmi_stock",$A2413,$A$1,7,100,100)</f>
        <v>-0.19586466165413999</v>
      </c>
      <c r="L2413" s="4">
        <f ca="1">[1]!thsiFinD("ths_atr_stock",$A2413,$A$1,7,101,100,100)</f>
        <v>2.0499999999999998</v>
      </c>
      <c r="M2413" s="4">
        <f ca="1">[1]!thsiFinD("ths_vol_w_stock",$A2413,$A$1)/1000000</f>
        <v>120.70671299999999</v>
      </c>
      <c r="N2413" s="4">
        <f ca="1">[1]!thsiFinD("ths_turnover_ratio_w_stock",$A2413,$A$1)</f>
        <v>165.51798227495999</v>
      </c>
      <c r="O2413" s="4">
        <f ca="1">[1]!thsiFinD("ths_relative_chg_ratio_w_stock",$A2413,$A$1,104,100)</f>
        <v>-0.59307552118356999</v>
      </c>
      <c r="P2413" s="4"/>
    </row>
    <row r="2414" spans="1:16" x14ac:dyDescent="0.25">
      <c r="A2414" s="2" t="s">
        <v>4837</v>
      </c>
      <c r="B2414" s="2" t="s">
        <v>4838</v>
      </c>
      <c r="C2414" s="4">
        <f ca="1">[1]!thsiFinD("ths_vol_ratio_stock",$A2414,$A$1,7,100)</f>
        <v>0.85372162228408</v>
      </c>
      <c r="D2414" s="4">
        <f ca="1">[1]!thsiFinD("ths_cr_stock",$A2414,$A$1,7,100,100)</f>
        <v>80.802882141018998</v>
      </c>
      <c r="E2414" s="4">
        <f ca="1">[1]!thsiFinD("ths_mfi_stock",$A2414,$A$1,7,100,100)</f>
        <v>37.640843199814</v>
      </c>
      <c r="F2414" s="4">
        <f ca="1">[1]!thsiFinD("ths_expma_stock",$A2414,$A$1,7,100,100)</f>
        <v>48.603187604631003</v>
      </c>
      <c r="G2414" s="4">
        <f ca="1">[1]!thsiFinD("ths_rsi_stock",$A2414,$A$1,7,100,100)</f>
        <v>39.770071036045998</v>
      </c>
      <c r="H2414" s="4">
        <f ca="1">[1]!thsiFinD("ths_adtm_stock",$A2414,$A$1,7,3,100,100,100)</f>
        <v>6.0439560439564E-2</v>
      </c>
      <c r="I2414" s="4">
        <f ca="1">[1]!thsiFinD("ths_bbiboll_stock",$A2414,$A$1,7,3,100,100,100)</f>
        <v>49.294479166667003</v>
      </c>
      <c r="J2414" s="4">
        <f ca="1">[1]!thsiFinD("ths_dptb_stock",$A2414,$A$1,7,104,100,100)</f>
        <v>0.57142857142856995</v>
      </c>
      <c r="K2414" s="4">
        <f ca="1">[1]!thsiFinD("ths_srmi_stock",$A2414,$A$1,7,100,100)</f>
        <v>-1.6086336794950001E-2</v>
      </c>
      <c r="L2414" s="4">
        <f ca="1">[1]!thsiFinD("ths_atr_stock",$A2414,$A$1,7,101,100,100)</f>
        <v>1.7428571428571</v>
      </c>
      <c r="M2414" s="4">
        <f ca="1">[1]!thsiFinD("ths_vol_w_stock",$A2414,$A$1)/1000000</f>
        <v>14.705926</v>
      </c>
      <c r="N2414" s="4">
        <f ca="1">[1]!thsiFinD("ths_turnover_ratio_w_stock",$A2414,$A$1)</f>
        <v>3.4716539187912998</v>
      </c>
      <c r="O2414" s="4">
        <f ca="1">[1]!thsiFinD("ths_relative_chg_ratio_w_stock",$A2414,$A$1,104,100)</f>
        <v>1.6592248938342</v>
      </c>
      <c r="P2414" s="4"/>
    </row>
    <row r="2415" spans="1:16" x14ac:dyDescent="0.25">
      <c r="A2415" s="2" t="s">
        <v>4839</v>
      </c>
      <c r="B2415" s="2" t="s">
        <v>4840</v>
      </c>
      <c r="C2415" s="4">
        <f ca="1">[1]!thsiFinD("ths_vol_ratio_stock",$A2415,$A$1,7,100)</f>
        <v>0.75741556030087998</v>
      </c>
      <c r="D2415" s="4">
        <f ca="1">[1]!thsiFinD("ths_cr_stock",$A2415,$A$1,7,100,100)</f>
        <v>72.075471698113006</v>
      </c>
      <c r="E2415" s="4">
        <f ca="1">[1]!thsiFinD("ths_mfi_stock",$A2415,$A$1,7,100,100)</f>
        <v>38.715594312850001</v>
      </c>
      <c r="F2415" s="4">
        <f ca="1">[1]!thsiFinD("ths_expma_stock",$A2415,$A$1,7,100,100)</f>
        <v>10.633646596683</v>
      </c>
      <c r="G2415" s="4">
        <f ca="1">[1]!thsiFinD("ths_rsi_stock",$A2415,$A$1,7,100,100)</f>
        <v>44.056174248284997</v>
      </c>
      <c r="H2415" s="4">
        <f ca="1">[1]!thsiFinD("ths_adtm_stock",$A2415,$A$1,7,3,100,100,100)</f>
        <v>0.51694915254236995</v>
      </c>
      <c r="I2415" s="4">
        <f ca="1">[1]!thsiFinD("ths_bbiboll_stock",$A2415,$A$1,7,3,100,100,100)</f>
        <v>10.755416666666999</v>
      </c>
      <c r="J2415" s="4">
        <f ca="1">[1]!thsiFinD("ths_dptb_stock",$A2415,$A$1,7,104,100,100)</f>
        <v>0.42857142857142999</v>
      </c>
      <c r="K2415" s="4">
        <f ca="1">[1]!thsiFinD("ths_srmi_stock",$A2415,$A$1,7,100,100)</f>
        <v>-3.2757051865332003E-2</v>
      </c>
      <c r="L2415" s="4">
        <f ca="1">[1]!thsiFinD("ths_atr_stock",$A2415,$A$1,7,101,100,100)</f>
        <v>0.43428571428571</v>
      </c>
      <c r="M2415" s="4">
        <f ca="1">[1]!thsiFinD("ths_vol_w_stock",$A2415,$A$1)/1000000</f>
        <v>9.4632869999999993</v>
      </c>
      <c r="N2415" s="4">
        <f ca="1">[1]!thsiFinD("ths_turnover_ratio_w_stock",$A2415,$A$1)</f>
        <v>10.393613982932999</v>
      </c>
      <c r="O2415" s="4">
        <f ca="1">[1]!thsiFinD("ths_relative_chg_ratio_w_stock",$A2415,$A$1,104,100)</f>
        <v>-0.78442575889338995</v>
      </c>
      <c r="P2415" s="4"/>
    </row>
    <row r="2416" spans="1:16" x14ac:dyDescent="0.25">
      <c r="A2416" s="2" t="s">
        <v>4841</v>
      </c>
      <c r="B2416" s="2" t="s">
        <v>4842</v>
      </c>
      <c r="C2416" s="4">
        <f ca="1">[1]!thsiFinD("ths_vol_ratio_stock",$A2416,$A$1,7,100)</f>
        <v>8.2019514245337994</v>
      </c>
      <c r="D2416" s="4">
        <f ca="1">[1]!thsiFinD("ths_cr_stock",$A2416,$A$1,7,100,100)</f>
        <v>794.06593406593004</v>
      </c>
      <c r="E2416" s="4">
        <f ca="1">[1]!thsiFinD("ths_mfi_stock",$A2416,$A$1,7,100,100)</f>
        <v>32.659522975249999</v>
      </c>
      <c r="F2416" s="4">
        <f ca="1">[1]!thsiFinD("ths_expma_stock",$A2416,$A$1,7,100,100)</f>
        <v>27.055558248122001</v>
      </c>
      <c r="G2416" s="4">
        <f ca="1">[1]!thsiFinD("ths_rsi_stock",$A2416,$A$1,7,100,100)</f>
        <v>57.995333735586001</v>
      </c>
      <c r="H2416" s="4">
        <f ca="1">[1]!thsiFinD("ths_adtm_stock",$A2416,$A$1,7,3,100,100,100)</f>
        <v>0.47258297258297</v>
      </c>
      <c r="I2416" s="4">
        <f ca="1">[1]!thsiFinD("ths_bbiboll_stock",$A2416,$A$1,7,3,100,100,100)</f>
        <v>26.556041666666999</v>
      </c>
      <c r="J2416" s="4">
        <f ca="1">[1]!thsiFinD("ths_dptb_stock",$A2416,$A$1,7,104,100,100)</f>
        <v>0.28571428571428997</v>
      </c>
      <c r="K2416" s="4">
        <f ca="1">[1]!thsiFinD("ths_srmi_stock",$A2416,$A$1,7,100,100)</f>
        <v>0.12628957666311</v>
      </c>
      <c r="L2416" s="4">
        <f ca="1">[1]!thsiFinD("ths_atr_stock",$A2416,$A$1,7,101,100,100)</f>
        <v>2.7785714285714</v>
      </c>
      <c r="M2416" s="4">
        <f ca="1">[1]!thsiFinD("ths_vol_w_stock",$A2416,$A$1)/1000000</f>
        <v>13.585537</v>
      </c>
      <c r="N2416" s="4">
        <f ca="1">[1]!thsiFinD("ths_turnover_ratio_w_stock",$A2416,$A$1)</f>
        <v>35.419591242006</v>
      </c>
      <c r="O2416" s="4">
        <f ca="1">[1]!thsiFinD("ths_relative_chg_ratio_w_stock",$A2416,$A$1,104,100)</f>
        <v>18.586644396328001</v>
      </c>
      <c r="P2416" s="4"/>
    </row>
    <row r="2417" spans="1:16" x14ac:dyDescent="0.25">
      <c r="A2417" s="2" t="s">
        <v>4843</v>
      </c>
      <c r="B2417" s="2" t="s">
        <v>4844</v>
      </c>
      <c r="C2417" s="4">
        <f ca="1">[1]!thsiFinD("ths_vol_ratio_stock",$A2417,$A$1,7,100)</f>
        <v>0.89155160878291995</v>
      </c>
      <c r="D2417" s="4">
        <f ca="1">[1]!thsiFinD("ths_cr_stock",$A2417,$A$1,7,100,100)</f>
        <v>58.887545344618999</v>
      </c>
      <c r="E2417" s="4">
        <f ca="1">[1]!thsiFinD("ths_mfi_stock",$A2417,$A$1,7,100,100)</f>
        <v>43.070196405235997</v>
      </c>
      <c r="F2417" s="4">
        <f ca="1">[1]!thsiFinD("ths_expma_stock",$A2417,$A$1,7,100,100)</f>
        <v>14.960456302668</v>
      </c>
      <c r="G2417" s="4">
        <f ca="1">[1]!thsiFinD("ths_rsi_stock",$A2417,$A$1,7,100,100)</f>
        <v>46.978750640983002</v>
      </c>
      <c r="H2417" s="4">
        <f ca="1">[1]!thsiFinD("ths_adtm_stock",$A2417,$A$1,7,3,100,100,100)</f>
        <v>-0.54502369668246997</v>
      </c>
      <c r="I2417" s="4">
        <f ca="1">[1]!thsiFinD("ths_bbiboll_stock",$A2417,$A$1,7,3,100,100,100)</f>
        <v>15.158020833333</v>
      </c>
      <c r="J2417" s="4">
        <f ca="1">[1]!thsiFinD("ths_dptb_stock",$A2417,$A$1,7,104,100,100)</f>
        <v>0.71428571428570997</v>
      </c>
      <c r="K2417" s="4">
        <f ca="1">[1]!thsiFinD("ths_srmi_stock",$A2417,$A$1,7,100,100)</f>
        <v>-3.1491002570694003E-2</v>
      </c>
      <c r="L2417" s="4">
        <f ca="1">[1]!thsiFinD("ths_atr_stock",$A2417,$A$1,7,101,100,100)</f>
        <v>0.64285714285714002</v>
      </c>
      <c r="M2417" s="4">
        <f ca="1">[1]!thsiFinD("ths_vol_w_stock",$A2417,$A$1)/1000000</f>
        <v>4.7191000000000001</v>
      </c>
      <c r="N2417" s="4">
        <f ca="1">[1]!thsiFinD("ths_turnover_ratio_w_stock",$A2417,$A$1)</f>
        <v>5.0909527606273999</v>
      </c>
      <c r="O2417" s="4">
        <f ca="1">[1]!thsiFinD("ths_relative_chg_ratio_w_stock",$A2417,$A$1,104,100)</f>
        <v>1.4382483014886001</v>
      </c>
      <c r="P2417" s="4"/>
    </row>
    <row r="2418" spans="1:16" x14ac:dyDescent="0.25">
      <c r="A2418" s="2" t="s">
        <v>4845</v>
      </c>
      <c r="B2418" s="2" t="s">
        <v>4846</v>
      </c>
      <c r="C2418" s="4">
        <f ca="1">[1]!thsiFinD("ths_vol_ratio_stock",$A2418,$A$1,7,100)</f>
        <v>0.65516144592493997</v>
      </c>
      <c r="D2418" s="4">
        <f ca="1">[1]!thsiFinD("ths_cr_stock",$A2418,$A$1,7,100,100)</f>
        <v>61.712846347606998</v>
      </c>
      <c r="E2418" s="4">
        <f ca="1">[1]!thsiFinD("ths_mfi_stock",$A2418,$A$1,7,100,100)</f>
        <v>24.812721915027002</v>
      </c>
      <c r="F2418" s="4">
        <f ca="1">[1]!thsiFinD("ths_expma_stock",$A2418,$A$1,7,100,100)</f>
        <v>7.7761488857789001</v>
      </c>
      <c r="G2418" s="4">
        <f ca="1">[1]!thsiFinD("ths_rsi_stock",$A2418,$A$1,7,100,100)</f>
        <v>47.966368999289998</v>
      </c>
      <c r="H2418" s="4">
        <f ca="1">[1]!thsiFinD("ths_adtm_stock",$A2418,$A$1,7,3,100,100,100)</f>
        <v>0.74117647058823999</v>
      </c>
      <c r="I2418" s="4">
        <f ca="1">[1]!thsiFinD("ths_bbiboll_stock",$A2418,$A$1,7,3,100,100,100)</f>
        <v>7.8332291666667002</v>
      </c>
      <c r="J2418" s="4">
        <f ca="1">[1]!thsiFinD("ths_dptb_stock",$A2418,$A$1,7,104,100,100)</f>
        <v>0.57142857142856995</v>
      </c>
      <c r="K2418" s="4">
        <f ca="1">[1]!thsiFinD("ths_srmi_stock",$A2418,$A$1,7,100,100)</f>
        <v>-3.1055900621118002E-2</v>
      </c>
      <c r="L2418" s="4">
        <f ca="1">[1]!thsiFinD("ths_atr_stock",$A2418,$A$1,7,101,100,100)</f>
        <v>0.30571428571428999</v>
      </c>
      <c r="M2418" s="4">
        <f ca="1">[1]!thsiFinD("ths_vol_w_stock",$A2418,$A$1)/1000000</f>
        <v>8.7165999999999997</v>
      </c>
      <c r="N2418" s="4">
        <f ca="1">[1]!thsiFinD("ths_turnover_ratio_w_stock",$A2418,$A$1)</f>
        <v>5.4907128553584004</v>
      </c>
      <c r="O2418" s="4">
        <f ca="1">[1]!thsiFinD("ths_relative_chg_ratio_w_stock",$A2418,$A$1,104,100)</f>
        <v>-0.29424114998818002</v>
      </c>
      <c r="P2418" s="4"/>
    </row>
    <row r="2419" spans="1:16" x14ac:dyDescent="0.25">
      <c r="A2419" s="2" t="s">
        <v>4847</v>
      </c>
      <c r="B2419" s="2" t="s">
        <v>4848</v>
      </c>
      <c r="C2419" s="4">
        <f ca="1">[1]!thsiFinD("ths_vol_ratio_stock",$A2419,$A$1,7,100)</f>
        <v>2.7263381059317999</v>
      </c>
      <c r="D2419" s="4">
        <f ca="1">[1]!thsiFinD("ths_cr_stock",$A2419,$A$1,7,100,100)</f>
        <v>104.28816466552</v>
      </c>
      <c r="E2419" s="4">
        <f ca="1">[1]!thsiFinD("ths_mfi_stock",$A2419,$A$1,7,100,100)</f>
        <v>57.056861809689998</v>
      </c>
      <c r="F2419" s="4">
        <f ca="1">[1]!thsiFinD("ths_expma_stock",$A2419,$A$1,7,100,100)</f>
        <v>13.101812214902001</v>
      </c>
      <c r="G2419" s="4">
        <f ca="1">[1]!thsiFinD("ths_rsi_stock",$A2419,$A$1,7,100,100)</f>
        <v>64.055965901281994</v>
      </c>
      <c r="H2419" s="4">
        <f ca="1">[1]!thsiFinD("ths_adtm_stock",$A2419,$A$1,7,3,100,100,100)</f>
        <v>0.41836734693878003</v>
      </c>
      <c r="I2419" s="4">
        <f ca="1">[1]!thsiFinD("ths_bbiboll_stock",$A2419,$A$1,7,3,100,100,100)</f>
        <v>13.157395833333</v>
      </c>
      <c r="J2419" s="4">
        <f ca="1">[1]!thsiFinD("ths_dptb_stock",$A2419,$A$1,7,104,100,100)</f>
        <v>0.42857142857142999</v>
      </c>
      <c r="K2419" s="4">
        <f ca="1">[1]!thsiFinD("ths_srmi_stock",$A2419,$A$1,7,100,100)</f>
        <v>2.7859237536656999E-2</v>
      </c>
      <c r="L2419" s="4">
        <f ca="1">[1]!thsiFinD("ths_atr_stock",$A2419,$A$1,7,101,100,100)</f>
        <v>0.56714285714285995</v>
      </c>
      <c r="M2419" s="4">
        <f ca="1">[1]!thsiFinD("ths_vol_w_stock",$A2419,$A$1)/1000000</f>
        <v>8.9632299999999994</v>
      </c>
      <c r="N2419" s="4">
        <f ca="1">[1]!thsiFinD("ths_turnover_ratio_w_stock",$A2419,$A$1)</f>
        <v>3.3951384826602</v>
      </c>
      <c r="O2419" s="4">
        <f ca="1">[1]!thsiFinD("ths_relative_chg_ratio_w_stock",$A2419,$A$1,104,100)</f>
        <v>5.4126229824483003</v>
      </c>
      <c r="P2419" s="4"/>
    </row>
    <row r="2420" spans="1:16" x14ac:dyDescent="0.25">
      <c r="A2420" s="2" t="s">
        <v>4849</v>
      </c>
      <c r="B2420" s="2" t="s">
        <v>4850</v>
      </c>
      <c r="C2420" s="4">
        <f ca="1">[1]!thsiFinD("ths_vol_ratio_stock",$A2420,$A$1,7,100)</f>
        <v>1.0157269308367001</v>
      </c>
      <c r="D2420" s="4">
        <f ca="1">[1]!thsiFinD("ths_cr_stock",$A2420,$A$1,7,100,100)</f>
        <v>77.165354330707999</v>
      </c>
      <c r="E2420" s="4">
        <f ca="1">[1]!thsiFinD("ths_mfi_stock",$A2420,$A$1,7,100,100)</f>
        <v>62.940444632125001</v>
      </c>
      <c r="F2420" s="4">
        <f ca="1">[1]!thsiFinD("ths_expma_stock",$A2420,$A$1,7,100,100)</f>
        <v>10.657290783835</v>
      </c>
      <c r="G2420" s="4">
        <f ca="1">[1]!thsiFinD("ths_rsi_stock",$A2420,$A$1,7,100,100)</f>
        <v>55.197562615457997</v>
      </c>
      <c r="H2420" s="4">
        <f ca="1">[1]!thsiFinD("ths_adtm_stock",$A2420,$A$1,7,3,100,100,100)</f>
        <v>0.17073170731706999</v>
      </c>
      <c r="I2420" s="4">
        <f ca="1">[1]!thsiFinD("ths_bbiboll_stock",$A2420,$A$1,7,3,100,100,100)</f>
        <v>10.630104166667</v>
      </c>
      <c r="J2420" s="4">
        <f ca="1">[1]!thsiFinD("ths_dptb_stock",$A2420,$A$1,7,104,100,100)</f>
        <v>0.71428571428570997</v>
      </c>
      <c r="K2420" s="4">
        <f ca="1">[1]!thsiFinD("ths_srmi_stock",$A2420,$A$1,7,100,100)</f>
        <v>-1.4652014652015001E-2</v>
      </c>
      <c r="L2420" s="4">
        <f ca="1">[1]!thsiFinD("ths_atr_stock",$A2420,$A$1,7,101,100,100)</f>
        <v>0.45</v>
      </c>
      <c r="M2420" s="4">
        <f ca="1">[1]!thsiFinD("ths_vol_w_stock",$A2420,$A$1)/1000000</f>
        <v>22.181760000000001</v>
      </c>
      <c r="N2420" s="4">
        <f ca="1">[1]!thsiFinD("ths_turnover_ratio_w_stock",$A2420,$A$1)</f>
        <v>10.788348387639999</v>
      </c>
      <c r="O2420" s="4">
        <f ca="1">[1]!thsiFinD("ths_relative_chg_ratio_w_stock",$A2420,$A$1,104,100)</f>
        <v>3.4477721110124002</v>
      </c>
      <c r="P2420" s="4"/>
    </row>
    <row r="2421" spans="1:16" x14ac:dyDescent="0.25">
      <c r="A2421" s="2" t="s">
        <v>4851</v>
      </c>
      <c r="B2421" s="2" t="s">
        <v>4852</v>
      </c>
      <c r="C2421" s="4">
        <f ca="1">[1]!thsiFinD("ths_vol_ratio_stock",$A2421,$A$1,7,100)</f>
        <v>0.98966526273376998</v>
      </c>
      <c r="D2421" s="4">
        <f ca="1">[1]!thsiFinD("ths_cr_stock",$A2421,$A$1,7,100,100)</f>
        <v>149.93131868131999</v>
      </c>
      <c r="E2421" s="4">
        <f ca="1">[1]!thsiFinD("ths_mfi_stock",$A2421,$A$1,7,100,100)</f>
        <v>80.643546535412995</v>
      </c>
      <c r="F2421" s="4">
        <f ca="1">[1]!thsiFinD("ths_expma_stock",$A2421,$A$1,7,100,100)</f>
        <v>36.388916464894997</v>
      </c>
      <c r="G2421" s="4">
        <f ca="1">[1]!thsiFinD("ths_rsi_stock",$A2421,$A$1,7,100,100)</f>
        <v>69.245633524726998</v>
      </c>
      <c r="H2421" s="4">
        <f ca="1">[1]!thsiFinD("ths_adtm_stock",$A2421,$A$1,7,3,100,100,100)</f>
        <v>0.82265275707898999</v>
      </c>
      <c r="I2421" s="4">
        <f ca="1">[1]!thsiFinD("ths_bbiboll_stock",$A2421,$A$1,7,3,100,100,100)</f>
        <v>35.683958333333003</v>
      </c>
      <c r="J2421" s="4">
        <f ca="1">[1]!thsiFinD("ths_dptb_stock",$A2421,$A$1,7,104,100,100)</f>
        <v>0.57142857142856995</v>
      </c>
      <c r="K2421" s="4">
        <f ca="1">[1]!thsiFinD("ths_srmi_stock",$A2421,$A$1,7,100,100)</f>
        <v>9.4666666666666996E-2</v>
      </c>
      <c r="L2421" s="4">
        <f ca="1">[1]!thsiFinD("ths_atr_stock",$A2421,$A$1,7,101,100,100)</f>
        <v>3.4657142857143</v>
      </c>
      <c r="M2421" s="4">
        <f ca="1">[1]!thsiFinD("ths_vol_w_stock",$A2421,$A$1)/1000000</f>
        <v>42.886484000000003</v>
      </c>
      <c r="N2421" s="4">
        <f ca="1">[1]!thsiFinD("ths_turnover_ratio_w_stock",$A2421,$A$1)</f>
        <v>127.43449934416</v>
      </c>
      <c r="O2421" s="4">
        <f ca="1">[1]!thsiFinD("ths_relative_chg_ratio_w_stock",$A2421,$A$1,104,100)</f>
        <v>8.1144387776790996</v>
      </c>
      <c r="P2421" s="4"/>
    </row>
    <row r="2422" spans="1:16" x14ac:dyDescent="0.25">
      <c r="A2422" s="2" t="s">
        <v>4853</v>
      </c>
      <c r="B2422" s="2" t="s">
        <v>4854</v>
      </c>
      <c r="C2422" s="4">
        <f ca="1">[1]!thsiFinD("ths_vol_ratio_stock",$A2422,$A$1,7,100)</f>
        <v>0.66034179932760995</v>
      </c>
      <c r="D2422" s="4">
        <f ca="1">[1]!thsiFinD("ths_cr_stock",$A2422,$A$1,7,100,100)</f>
        <v>21.232876712328999</v>
      </c>
      <c r="E2422" s="4">
        <f ca="1">[1]!thsiFinD("ths_mfi_stock",$A2422,$A$1,7,100,100)</f>
        <v>24.244172722297002</v>
      </c>
      <c r="F2422" s="4">
        <f ca="1">[1]!thsiFinD("ths_expma_stock",$A2422,$A$1,7,100,100)</f>
        <v>25.875914736715998</v>
      </c>
      <c r="G2422" s="4">
        <f ca="1">[1]!thsiFinD("ths_rsi_stock",$A2422,$A$1,7,100,100)</f>
        <v>34.191238896938003</v>
      </c>
      <c r="H2422" s="4">
        <f ca="1">[1]!thsiFinD("ths_adtm_stock",$A2422,$A$1,7,3,100,100,100)</f>
        <v>-0.67346938775510001</v>
      </c>
      <c r="I2422" s="4">
        <f ca="1">[1]!thsiFinD("ths_bbiboll_stock",$A2422,$A$1,7,3,100,100,100)</f>
        <v>26.186041666666998</v>
      </c>
      <c r="J2422" s="4">
        <f ca="1">[1]!thsiFinD("ths_dptb_stock",$A2422,$A$1,7,104,100,100)</f>
        <v>0.71428571428570997</v>
      </c>
      <c r="K2422" s="4">
        <f ca="1">[1]!thsiFinD("ths_srmi_stock",$A2422,$A$1,7,100,100)</f>
        <v>-7.8147612156294996E-2</v>
      </c>
      <c r="L2422" s="4">
        <f ca="1">[1]!thsiFinD("ths_atr_stock",$A2422,$A$1,7,101,100,100)</f>
        <v>0.85285714285713998</v>
      </c>
      <c r="M2422" s="4">
        <f ca="1">[1]!thsiFinD("ths_vol_w_stock",$A2422,$A$1)/1000000</f>
        <v>1.685675</v>
      </c>
      <c r="N2422" s="4">
        <f ca="1">[1]!thsiFinD("ths_turnover_ratio_w_stock",$A2422,$A$1)</f>
        <v>10.260518907403</v>
      </c>
      <c r="O2422" s="4">
        <f ca="1">[1]!thsiFinD("ths_relative_chg_ratio_w_stock",$A2422,$A$1,104,100)</f>
        <v>-3.5619515236643999</v>
      </c>
      <c r="P2422" s="4"/>
    </row>
    <row r="2423" spans="1:16" x14ac:dyDescent="0.25">
      <c r="A2423" s="2" t="s">
        <v>4855</v>
      </c>
      <c r="B2423" s="2" t="s">
        <v>4856</v>
      </c>
      <c r="C2423" s="4">
        <f ca="1">[1]!thsiFinD("ths_vol_ratio_stock",$A2423,$A$1,7,100)</f>
        <v>0.97662217907965998</v>
      </c>
      <c r="D2423" s="4">
        <f ca="1">[1]!thsiFinD("ths_cr_stock",$A2423,$A$1,7,100,100)</f>
        <v>84.470094438616002</v>
      </c>
      <c r="E2423" s="4">
        <f ca="1">[1]!thsiFinD("ths_mfi_stock",$A2423,$A$1,7,100,100)</f>
        <v>33.670892349085001</v>
      </c>
      <c r="F2423" s="4">
        <f ca="1">[1]!thsiFinD("ths_expma_stock",$A2423,$A$1,7,100,100)</f>
        <v>16.428654301992999</v>
      </c>
      <c r="G2423" s="4">
        <f ca="1">[1]!thsiFinD("ths_rsi_stock",$A2423,$A$1,7,100,100)</f>
        <v>39.668718022374001</v>
      </c>
      <c r="H2423" s="4">
        <f ca="1">[1]!thsiFinD("ths_adtm_stock",$A2423,$A$1,7,3,100,100,100)</f>
        <v>-0.48181818181817998</v>
      </c>
      <c r="I2423" s="4">
        <f ca="1">[1]!thsiFinD("ths_bbiboll_stock",$A2423,$A$1,7,3,100,100,100)</f>
        <v>16.684583333332998</v>
      </c>
      <c r="J2423" s="4">
        <f ca="1">[1]!thsiFinD("ths_dptb_stock",$A2423,$A$1,7,104,100,100)</f>
        <v>0.57142857142856995</v>
      </c>
      <c r="K2423" s="4">
        <f ca="1">[1]!thsiFinD("ths_srmi_stock",$A2423,$A$1,7,100,100)</f>
        <v>-4.1079812206573002E-2</v>
      </c>
      <c r="L2423" s="4">
        <f ca="1">[1]!thsiFinD("ths_atr_stock",$A2423,$A$1,7,101,100,100)</f>
        <v>0.83714285714285996</v>
      </c>
      <c r="M2423" s="4">
        <f ca="1">[1]!thsiFinD("ths_vol_w_stock",$A2423,$A$1)/1000000</f>
        <v>11.671573</v>
      </c>
      <c r="N2423" s="4">
        <f ca="1">[1]!thsiFinD("ths_turnover_ratio_w_stock",$A2423,$A$1)</f>
        <v>16.284082756415</v>
      </c>
      <c r="O2423" s="4">
        <f ca="1">[1]!thsiFinD("ths_relative_chg_ratio_w_stock",$A2423,$A$1,104,100)</f>
        <v>-1.3011456379052999</v>
      </c>
      <c r="P2423" s="4"/>
    </row>
    <row r="2424" spans="1:16" x14ac:dyDescent="0.25">
      <c r="A2424" s="2" t="s">
        <v>4857</v>
      </c>
      <c r="B2424" s="2" t="s">
        <v>4858</v>
      </c>
      <c r="C2424" s="4">
        <f ca="1">[1]!thsiFinD("ths_vol_ratio_stock",$A2424,$A$1,7,100)</f>
        <v>0.76684602653497003</v>
      </c>
      <c r="D2424" s="4">
        <f ca="1">[1]!thsiFinD("ths_cr_stock",$A2424,$A$1,7,100,100)</f>
        <v>43.042671614100001</v>
      </c>
      <c r="E2424" s="4">
        <f ca="1">[1]!thsiFinD("ths_mfi_stock",$A2424,$A$1,7,100,100)</f>
        <v>28.096624135224001</v>
      </c>
      <c r="F2424" s="4">
        <f ca="1">[1]!thsiFinD("ths_expma_stock",$A2424,$A$1,7,100,100)</f>
        <v>9.1904806300756992</v>
      </c>
      <c r="G2424" s="4">
        <f ca="1">[1]!thsiFinD("ths_rsi_stock",$A2424,$A$1,7,100,100)</f>
        <v>36.172917533846999</v>
      </c>
      <c r="H2424" s="4">
        <f ca="1">[1]!thsiFinD("ths_adtm_stock",$A2424,$A$1,7,3,100,100,100)</f>
        <v>-0.39024390243902002</v>
      </c>
      <c r="I2424" s="4">
        <f ca="1">[1]!thsiFinD("ths_bbiboll_stock",$A2424,$A$1,7,3,100,100,100)</f>
        <v>9.4198958333332996</v>
      </c>
      <c r="J2424" s="4">
        <f ca="1">[1]!thsiFinD("ths_dptb_stock",$A2424,$A$1,7,104,100,100)</f>
        <v>0.42857142857142999</v>
      </c>
      <c r="K2424" s="4">
        <f ca="1">[1]!thsiFinD("ths_srmi_stock",$A2424,$A$1,7,100,100)</f>
        <v>-5.0261780104712002E-2</v>
      </c>
      <c r="L2424" s="4">
        <f ca="1">[1]!thsiFinD("ths_atr_stock",$A2424,$A$1,7,101,100,100)</f>
        <v>0.37285714285714</v>
      </c>
      <c r="M2424" s="4">
        <f ca="1">[1]!thsiFinD("ths_vol_w_stock",$A2424,$A$1)/1000000</f>
        <v>16.216972999999999</v>
      </c>
      <c r="N2424" s="4">
        <f ca="1">[1]!thsiFinD("ths_turnover_ratio_w_stock",$A2424,$A$1)</f>
        <v>12.995371013412001</v>
      </c>
      <c r="O2424" s="4">
        <f ca="1">[1]!thsiFinD("ths_relative_chg_ratio_w_stock",$A2424,$A$1,104,100)</f>
        <v>-0.65531641290039999</v>
      </c>
      <c r="P2424" s="4"/>
    </row>
    <row r="2425" spans="1:16" x14ac:dyDescent="0.25">
      <c r="A2425" s="2" t="s">
        <v>4859</v>
      </c>
      <c r="B2425" s="2" t="s">
        <v>4860</v>
      </c>
      <c r="C2425" s="4">
        <f ca="1">[1]!thsiFinD("ths_vol_ratio_stock",$A2425,$A$1,7,100)</f>
        <v>2.2568276664845999</v>
      </c>
      <c r="D2425" s="4">
        <f ca="1">[1]!thsiFinD("ths_cr_stock",$A2425,$A$1,7,100,100)</f>
        <v>82.723279648608994</v>
      </c>
      <c r="E2425" s="4">
        <f ca="1">[1]!thsiFinD("ths_mfi_stock",$A2425,$A$1,7,100,100)</f>
        <v>59.74260047832</v>
      </c>
      <c r="F2425" s="4">
        <f ca="1">[1]!thsiFinD("ths_expma_stock",$A2425,$A$1,7,100,100)</f>
        <v>8.8324269444996997</v>
      </c>
      <c r="G2425" s="4">
        <f ca="1">[1]!thsiFinD("ths_rsi_stock",$A2425,$A$1,7,100,100)</f>
        <v>61.251376048009</v>
      </c>
      <c r="H2425" s="4">
        <f ca="1">[1]!thsiFinD("ths_adtm_stock",$A2425,$A$1,7,3,100,100,100)</f>
        <v>-0.18235294117647</v>
      </c>
      <c r="I2425" s="4">
        <f ca="1">[1]!thsiFinD("ths_bbiboll_stock",$A2425,$A$1,7,3,100,100,100)</f>
        <v>8.8524999999999991</v>
      </c>
      <c r="J2425" s="4">
        <f ca="1">[1]!thsiFinD("ths_dptb_stock",$A2425,$A$1,7,104,100,100)</f>
        <v>0.71428571428570997</v>
      </c>
      <c r="K2425" s="4">
        <f ca="1">[1]!thsiFinD("ths_srmi_stock",$A2425,$A$1,7,100,100)</f>
        <v>-5.3705692803437998E-3</v>
      </c>
      <c r="L2425" s="4">
        <f ca="1">[1]!thsiFinD("ths_atr_stock",$A2425,$A$1,7,101,100,100)</f>
        <v>0.6</v>
      </c>
      <c r="M2425" s="4">
        <f ca="1">[1]!thsiFinD("ths_vol_w_stock",$A2425,$A$1)/1000000</f>
        <v>59.868898000000002</v>
      </c>
      <c r="N2425" s="4">
        <f ca="1">[1]!thsiFinD("ths_turnover_ratio_w_stock",$A2425,$A$1)</f>
        <v>14.482775654361999</v>
      </c>
      <c r="O2425" s="4">
        <f ca="1">[1]!thsiFinD("ths_relative_chg_ratio_w_stock",$A2425,$A$1,104,100)</f>
        <v>4.3197959205362002</v>
      </c>
      <c r="P2425" s="4"/>
    </row>
    <row r="2426" spans="1:16" x14ac:dyDescent="0.25">
      <c r="A2426" s="2" t="s">
        <v>4861</v>
      </c>
      <c r="B2426" s="2" t="s">
        <v>4862</v>
      </c>
      <c r="C2426" s="4">
        <f ca="1">[1]!thsiFinD("ths_vol_ratio_stock",$A2426,$A$1,7,100)</f>
        <v>1.195054601459</v>
      </c>
      <c r="D2426" s="4">
        <f ca="1">[1]!thsiFinD("ths_cr_stock",$A2426,$A$1,7,100,100)</f>
        <v>5.9739034742966002</v>
      </c>
      <c r="E2426" s="4">
        <f ca="1">[1]!thsiFinD("ths_mfi_stock",$A2426,$A$1,7,100,100)</f>
        <v>0</v>
      </c>
      <c r="F2426" s="4">
        <f ca="1">[1]!thsiFinD("ths_expma_stock",$A2426,$A$1,7,100,100)</f>
        <v>73.338754238128999</v>
      </c>
      <c r="G2426" s="4">
        <f ca="1">[1]!thsiFinD("ths_rsi_stock",$A2426,$A$1,7,100,100)</f>
        <v>18.375927222716001</v>
      </c>
      <c r="H2426" s="4">
        <f ca="1">[1]!thsiFinD("ths_adtm_stock",$A2426,$A$1,7,3,100,100,100)</f>
        <v>-0.71700879765395997</v>
      </c>
      <c r="I2426" s="4">
        <f ca="1">[1]!thsiFinD("ths_bbiboll_stock",$A2426,$A$1,7,3,100,100,100)</f>
        <v>75.152916666666997</v>
      </c>
      <c r="J2426" s="4">
        <f ca="1">[1]!thsiFinD("ths_dptb_stock",$A2426,$A$1,7,104,100,100)</f>
        <v>0.57142857142856995</v>
      </c>
      <c r="K2426" s="4">
        <f ca="1">[1]!thsiFinD("ths_srmi_stock",$A2426,$A$1,7,100,100)</f>
        <v>-0.14664856190594</v>
      </c>
      <c r="L2426" s="4">
        <f ca="1">[1]!thsiFinD("ths_atr_stock",$A2426,$A$1,7,101,100,100)</f>
        <v>3.2328571428571</v>
      </c>
      <c r="M2426" s="4">
        <f ca="1">[1]!thsiFinD("ths_vol_w_stock",$A2426,$A$1)/1000000</f>
        <v>4.7825530000000001</v>
      </c>
      <c r="N2426" s="4">
        <f ca="1">[1]!thsiFinD("ths_turnover_ratio_w_stock",$A2426,$A$1)</f>
        <v>13.431278589069001</v>
      </c>
      <c r="O2426" s="4">
        <f ca="1">[1]!thsiFinD("ths_relative_chg_ratio_w_stock",$A2426,$A$1,104,100)</f>
        <v>-11.831142885864001</v>
      </c>
      <c r="P2426" s="4"/>
    </row>
    <row r="2427" spans="1:16" x14ac:dyDescent="0.25">
      <c r="A2427" s="2" t="s">
        <v>4863</v>
      </c>
      <c r="B2427" s="2" t="s">
        <v>4864</v>
      </c>
      <c r="C2427" s="4">
        <f ca="1">[1]!thsiFinD("ths_vol_ratio_stock",$A2427,$A$1,7,100)</f>
        <v>0.69035214015444002</v>
      </c>
      <c r="D2427" s="4">
        <f ca="1">[1]!thsiFinD("ths_cr_stock",$A2427,$A$1,7,100,100)</f>
        <v>57.844690966719</v>
      </c>
      <c r="E2427" s="4">
        <f ca="1">[1]!thsiFinD("ths_mfi_stock",$A2427,$A$1,7,100,100)</f>
        <v>41.820156384851003</v>
      </c>
      <c r="F2427" s="4">
        <f ca="1">[1]!thsiFinD("ths_expma_stock",$A2427,$A$1,7,100,100)</f>
        <v>11.542620500241</v>
      </c>
      <c r="G2427" s="4">
        <f ca="1">[1]!thsiFinD("ths_rsi_stock",$A2427,$A$1,7,100,100)</f>
        <v>38.660571525816998</v>
      </c>
      <c r="H2427" s="4">
        <f ca="1">[1]!thsiFinD("ths_adtm_stock",$A2427,$A$1,7,3,100,100,100)</f>
        <v>8.8888888888887005E-2</v>
      </c>
      <c r="I2427" s="4">
        <f ca="1">[1]!thsiFinD("ths_bbiboll_stock",$A2427,$A$1,7,3,100,100,100)</f>
        <v>11.7578125</v>
      </c>
      <c r="J2427" s="4">
        <f ca="1">[1]!thsiFinD("ths_dptb_stock",$A2427,$A$1,7,104,100,100)</f>
        <v>0.71428571428570997</v>
      </c>
      <c r="K2427" s="4">
        <f ca="1">[1]!thsiFinD("ths_srmi_stock",$A2427,$A$1,7,100,100)</f>
        <v>-5.5189456342669002E-2</v>
      </c>
      <c r="L2427" s="4">
        <f ca="1">[1]!thsiFinD("ths_atr_stock",$A2427,$A$1,7,101,100,100)</f>
        <v>0.48571428571428998</v>
      </c>
      <c r="M2427" s="4">
        <f ca="1">[1]!thsiFinD("ths_vol_w_stock",$A2427,$A$1)/1000000</f>
        <v>8.4557739999999999</v>
      </c>
      <c r="N2427" s="4">
        <f ca="1">[1]!thsiFinD("ths_turnover_ratio_w_stock",$A2427,$A$1)</f>
        <v>7.1818654748663997</v>
      </c>
      <c r="O2427" s="4">
        <f ca="1">[1]!thsiFinD("ths_relative_chg_ratio_w_stock",$A2427,$A$1,104,100)</f>
        <v>-0.23427538498855</v>
      </c>
      <c r="P2427" s="4"/>
    </row>
    <row r="2428" spans="1:16" x14ac:dyDescent="0.25">
      <c r="A2428" s="2" t="s">
        <v>4865</v>
      </c>
      <c r="B2428" s="2" t="s">
        <v>4866</v>
      </c>
      <c r="C2428" s="4">
        <f ca="1">[1]!thsiFinD("ths_vol_ratio_stock",$A2428,$A$1,7,100)</f>
        <v>1.6098956196236001</v>
      </c>
      <c r="D2428" s="4">
        <f ca="1">[1]!thsiFinD("ths_cr_stock",$A2428,$A$1,7,100,100)</f>
        <v>131.98090692124001</v>
      </c>
      <c r="E2428" s="4">
        <f ca="1">[1]!thsiFinD("ths_mfi_stock",$A2428,$A$1,7,100,100)</f>
        <v>46.626367375816002</v>
      </c>
      <c r="F2428" s="4">
        <f ca="1">[1]!thsiFinD("ths_expma_stock",$A2428,$A$1,7,100,100)</f>
        <v>18.369897623804</v>
      </c>
      <c r="G2428" s="4">
        <f ca="1">[1]!thsiFinD("ths_rsi_stock",$A2428,$A$1,7,100,100)</f>
        <v>57.032598979089002</v>
      </c>
      <c r="H2428" s="4">
        <f ca="1">[1]!thsiFinD("ths_adtm_stock",$A2428,$A$1,7,3,100,100,100)</f>
        <v>0.52272727272727004</v>
      </c>
      <c r="I2428" s="4">
        <f ca="1">[1]!thsiFinD("ths_bbiboll_stock",$A2428,$A$1,7,3,100,100,100)</f>
        <v>18.258229166667</v>
      </c>
      <c r="J2428" s="4">
        <f ca="1">[1]!thsiFinD("ths_dptb_stock",$A2428,$A$1,7,104,100,100)</f>
        <v>0.42857142857142999</v>
      </c>
      <c r="K2428" s="4">
        <f ca="1">[1]!thsiFinD("ths_srmi_stock",$A2428,$A$1,7,100,100)</f>
        <v>4.7134440278521997E-2</v>
      </c>
      <c r="L2428" s="4">
        <f ca="1">[1]!thsiFinD("ths_atr_stock",$A2428,$A$1,7,101,100,100)</f>
        <v>1.4214285714285999</v>
      </c>
      <c r="M2428" s="4">
        <f ca="1">[1]!thsiFinD("ths_vol_w_stock",$A2428,$A$1)/1000000</f>
        <v>44.085284000000001</v>
      </c>
      <c r="N2428" s="4">
        <f ca="1">[1]!thsiFinD("ths_turnover_ratio_w_stock",$A2428,$A$1)</f>
        <v>68.884836295932999</v>
      </c>
      <c r="O2428" s="4">
        <f ca="1">[1]!thsiFinD("ths_relative_chg_ratio_w_stock",$A2428,$A$1,104,100)</f>
        <v>10.924467382761</v>
      </c>
      <c r="P2428" s="4"/>
    </row>
    <row r="2429" spans="1:16" x14ac:dyDescent="0.25">
      <c r="A2429" s="2" t="s">
        <v>4867</v>
      </c>
      <c r="B2429" s="2" t="s">
        <v>4868</v>
      </c>
      <c r="C2429" s="4">
        <f ca="1">[1]!thsiFinD("ths_vol_ratio_stock",$A2429,$A$1,7,100)</f>
        <v>1.8121445664977001</v>
      </c>
      <c r="D2429" s="4">
        <f ca="1">[1]!thsiFinD("ths_cr_stock",$A2429,$A$1,7,100,100)</f>
        <v>95.17716535433</v>
      </c>
      <c r="E2429" s="4">
        <f ca="1">[1]!thsiFinD("ths_mfi_stock",$A2429,$A$1,7,100,100)</f>
        <v>61.523043761506997</v>
      </c>
      <c r="F2429" s="4">
        <f ca="1">[1]!thsiFinD("ths_expma_stock",$A2429,$A$1,7,100,100)</f>
        <v>21.057391885426</v>
      </c>
      <c r="G2429" s="4">
        <f ca="1">[1]!thsiFinD("ths_rsi_stock",$A2429,$A$1,7,100,100)</f>
        <v>41.199739005692003</v>
      </c>
      <c r="H2429" s="4">
        <f ca="1">[1]!thsiFinD("ths_adtm_stock",$A2429,$A$1,7,3,100,100,100)</f>
        <v>-0.39664804469274001</v>
      </c>
      <c r="I2429" s="4">
        <f ca="1">[1]!thsiFinD("ths_bbiboll_stock",$A2429,$A$1,7,3,100,100,100)</f>
        <v>21.481562499999999</v>
      </c>
      <c r="J2429" s="4">
        <f ca="1">[1]!thsiFinD("ths_dptb_stock",$A2429,$A$1,7,104,100,100)</f>
        <v>0.71428571428570997</v>
      </c>
      <c r="K2429" s="4">
        <f ca="1">[1]!thsiFinD("ths_srmi_stock",$A2429,$A$1,7,100,100)</f>
        <v>-7.9812206572770997E-3</v>
      </c>
      <c r="L2429" s="4">
        <f ca="1">[1]!thsiFinD("ths_atr_stock",$A2429,$A$1,7,101,100,100)</f>
        <v>0.94428571428570995</v>
      </c>
      <c r="M2429" s="4">
        <f ca="1">[1]!thsiFinD("ths_vol_w_stock",$A2429,$A$1)/1000000</f>
        <v>8.8670519999999993</v>
      </c>
      <c r="N2429" s="4">
        <f ca="1">[1]!thsiFinD("ths_turnover_ratio_w_stock",$A2429,$A$1)</f>
        <v>5.7955333699978997</v>
      </c>
      <c r="O2429" s="4">
        <f ca="1">[1]!thsiFinD("ths_relative_chg_ratio_w_stock",$A2429,$A$1,104,100)</f>
        <v>0.36010468279935998</v>
      </c>
      <c r="P2429" s="4"/>
    </row>
    <row r="2430" spans="1:16" x14ac:dyDescent="0.25">
      <c r="A2430" s="2" t="s">
        <v>4869</v>
      </c>
      <c r="B2430" s="2" t="s">
        <v>4870</v>
      </c>
      <c r="C2430" s="4">
        <f ca="1">[1]!thsiFinD("ths_vol_ratio_stock",$A2430,$A$1,7,100)</f>
        <v>1.2252401682247001</v>
      </c>
      <c r="D2430" s="4">
        <f ca="1">[1]!thsiFinD("ths_cr_stock",$A2430,$A$1,7,100,100)</f>
        <v>22.080571137174999</v>
      </c>
      <c r="E2430" s="4">
        <f ca="1">[1]!thsiFinD("ths_mfi_stock",$A2430,$A$1,7,100,100)</f>
        <v>16.114999804600998</v>
      </c>
      <c r="F2430" s="4">
        <f ca="1">[1]!thsiFinD("ths_expma_stock",$A2430,$A$1,7,100,100)</f>
        <v>29.461688146684999</v>
      </c>
      <c r="G2430" s="4">
        <f ca="1">[1]!thsiFinD("ths_rsi_stock",$A2430,$A$1,7,100,100)</f>
        <v>22.089381810496999</v>
      </c>
      <c r="H2430" s="4">
        <f ca="1">[1]!thsiFinD("ths_adtm_stock",$A2430,$A$1,7,3,100,100,100)</f>
        <v>-0.50228310502283002</v>
      </c>
      <c r="I2430" s="4">
        <f ca="1">[1]!thsiFinD("ths_bbiboll_stock",$A2430,$A$1,7,3,100,100,100)</f>
        <v>30.197604166666999</v>
      </c>
      <c r="J2430" s="4">
        <f ca="1">[1]!thsiFinD("ths_dptb_stock",$A2430,$A$1,7,104,100,100)</f>
        <v>0.57142857142856995</v>
      </c>
      <c r="K2430" s="4">
        <f ca="1">[1]!thsiFinD("ths_srmi_stock",$A2430,$A$1,7,100,100)</f>
        <v>-0.10512902198151999</v>
      </c>
      <c r="L2430" s="4">
        <f ca="1">[1]!thsiFinD("ths_atr_stock",$A2430,$A$1,7,101,100,100)</f>
        <v>1.1399999999999999</v>
      </c>
      <c r="M2430" s="4">
        <f ca="1">[1]!thsiFinD("ths_vol_w_stock",$A2430,$A$1)/1000000</f>
        <v>9.5233849999999993</v>
      </c>
      <c r="N2430" s="4">
        <f ca="1">[1]!thsiFinD("ths_turnover_ratio_w_stock",$A2430,$A$1)</f>
        <v>8.9972241808739994</v>
      </c>
      <c r="O2430" s="4">
        <f ca="1">[1]!thsiFinD("ths_relative_chg_ratio_w_stock",$A2430,$A$1,104,100)</f>
        <v>-6.4748763552934001</v>
      </c>
      <c r="P2430" s="4"/>
    </row>
    <row r="2431" spans="1:16" x14ac:dyDescent="0.25">
      <c r="A2431" s="2" t="s">
        <v>4871</v>
      </c>
      <c r="B2431" s="2" t="s">
        <v>4872</v>
      </c>
      <c r="C2431" s="4">
        <f ca="1">[1]!thsiFinD("ths_vol_ratio_stock",$A2431,$A$1,7,100)</f>
        <v>1.3238005452346999</v>
      </c>
      <c r="D2431" s="4">
        <f ca="1">[1]!thsiFinD("ths_cr_stock",$A2431,$A$1,7,100,100)</f>
        <v>29.131985731272</v>
      </c>
      <c r="E2431" s="4">
        <f ca="1">[1]!thsiFinD("ths_mfi_stock",$A2431,$A$1,7,100,100)</f>
        <v>32.091492815075</v>
      </c>
      <c r="F2431" s="4">
        <f ca="1">[1]!thsiFinD("ths_expma_stock",$A2431,$A$1,7,100,100)</f>
        <v>9.0837482539057994</v>
      </c>
      <c r="G2431" s="4">
        <f ca="1">[1]!thsiFinD("ths_rsi_stock",$A2431,$A$1,7,100,100)</f>
        <v>43.596969459393002</v>
      </c>
      <c r="H2431" s="4">
        <f ca="1">[1]!thsiFinD("ths_adtm_stock",$A2431,$A$1,7,3,100,100,100)</f>
        <v>-0.70085470085470003</v>
      </c>
      <c r="I2431" s="4">
        <f ca="1">[1]!thsiFinD("ths_bbiboll_stock",$A2431,$A$1,7,3,100,100,100)</f>
        <v>9.2084375000000005</v>
      </c>
      <c r="J2431" s="4">
        <f ca="1">[1]!thsiFinD("ths_dptb_stock",$A2431,$A$1,7,104,100,100)</f>
        <v>0.85714285714285998</v>
      </c>
      <c r="K2431" s="4">
        <f ca="1">[1]!thsiFinD("ths_srmi_stock",$A2431,$A$1,7,100,100)</f>
        <v>-0.11545988258317</v>
      </c>
      <c r="L2431" s="4">
        <f ca="1">[1]!thsiFinD("ths_atr_stock",$A2431,$A$1,7,101,100,100)</f>
        <v>0.55714285714286005</v>
      </c>
      <c r="M2431" s="4">
        <f ca="1">[1]!thsiFinD("ths_vol_w_stock",$A2431,$A$1)/1000000</f>
        <v>130.42629600000001</v>
      </c>
      <c r="N2431" s="4">
        <f ca="1">[1]!thsiFinD("ths_turnover_ratio_w_stock",$A2431,$A$1)</f>
        <v>27.835757341827001</v>
      </c>
      <c r="O2431" s="4">
        <f ca="1">[1]!thsiFinD("ths_relative_chg_ratio_w_stock",$A2431,$A$1,104,100)</f>
        <v>-3.0623886411866001</v>
      </c>
      <c r="P2431" s="4"/>
    </row>
    <row r="2432" spans="1:16" x14ac:dyDescent="0.25">
      <c r="A2432" s="2" t="s">
        <v>4873</v>
      </c>
      <c r="B2432" s="2" t="s">
        <v>4874</v>
      </c>
      <c r="C2432" s="4">
        <f ca="1">[1]!thsiFinD("ths_vol_ratio_stock",$A2432,$A$1,7,100)</f>
        <v>1.6156847665733001</v>
      </c>
      <c r="D2432" s="4">
        <f ca="1">[1]!thsiFinD("ths_cr_stock",$A2432,$A$1,7,100,100)</f>
        <v>136.48523985240001</v>
      </c>
      <c r="E2432" s="4">
        <f ca="1">[1]!thsiFinD("ths_mfi_stock",$A2432,$A$1,7,100,100)</f>
        <v>63.376107639742003</v>
      </c>
      <c r="F2432" s="4">
        <f ca="1">[1]!thsiFinD("ths_expma_stock",$A2432,$A$1,7,100,100)</f>
        <v>44.289027094735999</v>
      </c>
      <c r="G2432" s="4">
        <f ca="1">[1]!thsiFinD("ths_rsi_stock",$A2432,$A$1,7,100,100)</f>
        <v>65.002549632016994</v>
      </c>
      <c r="H2432" s="4">
        <f ca="1">[1]!thsiFinD("ths_adtm_stock",$A2432,$A$1,7,3,100,100,100)</f>
        <v>0.46925566343042002</v>
      </c>
      <c r="I2432" s="4">
        <f ca="1">[1]!thsiFinD("ths_bbiboll_stock",$A2432,$A$1,7,3,100,100,100)</f>
        <v>44.037291666667002</v>
      </c>
      <c r="J2432" s="4">
        <f ca="1">[1]!thsiFinD("ths_dptb_stock",$A2432,$A$1,7,104,100,100)</f>
        <v>0.57142857142856995</v>
      </c>
      <c r="K2432" s="4">
        <f ca="1">[1]!thsiFinD("ths_srmi_stock",$A2432,$A$1,7,100,100)</f>
        <v>2.8135223555071E-2</v>
      </c>
      <c r="L2432" s="4">
        <f ca="1">[1]!thsiFinD("ths_atr_stock",$A2432,$A$1,7,101,100,100)</f>
        <v>2.4414285714286001</v>
      </c>
      <c r="M2432" s="4">
        <f ca="1">[1]!thsiFinD("ths_vol_w_stock",$A2432,$A$1)/1000000</f>
        <v>9.5162910000000007</v>
      </c>
      <c r="N2432" s="4">
        <f ca="1">[1]!thsiFinD("ths_turnover_ratio_w_stock",$A2432,$A$1)</f>
        <v>24.756114464027998</v>
      </c>
      <c r="O2432" s="4">
        <f ca="1">[1]!thsiFinD("ths_relative_chg_ratio_w_stock",$A2432,$A$1,104,100)</f>
        <v>4.3537687825107998</v>
      </c>
      <c r="P2432" s="4"/>
    </row>
    <row r="2433" spans="1:16" x14ac:dyDescent="0.25">
      <c r="A2433" s="2" t="s">
        <v>4875</v>
      </c>
      <c r="B2433" s="2" t="s">
        <v>4876</v>
      </c>
      <c r="C2433" s="4">
        <f ca="1">[1]!thsiFinD("ths_vol_ratio_stock",$A2433,$A$1,7,100)</f>
        <v>5.3646299514309002</v>
      </c>
      <c r="D2433" s="4">
        <f ca="1">[1]!thsiFinD("ths_cr_stock",$A2433,$A$1,7,100,100)</f>
        <v>10805.882352942001</v>
      </c>
      <c r="E2433" s="4">
        <f ca="1">[1]!thsiFinD("ths_mfi_stock",$A2433,$A$1,7,100,100)</f>
        <v>88.842339671260007</v>
      </c>
      <c r="F2433" s="4">
        <f ca="1">[1]!thsiFinD("ths_expma_stock",$A2433,$A$1,7,100,100)</f>
        <v>17.439719674207002</v>
      </c>
      <c r="G2433" s="4">
        <f ca="1">[1]!thsiFinD("ths_rsi_stock",$A2433,$A$1,7,100,100)</f>
        <v>85.873879340515998</v>
      </c>
      <c r="H2433" s="4">
        <f ca="1">[1]!thsiFinD("ths_adtm_stock",$A2433,$A$1,7,3,100,100,100)</f>
        <v>0.96502732240436995</v>
      </c>
      <c r="I2433" s="4">
        <f ca="1">[1]!thsiFinD("ths_bbiboll_stock",$A2433,$A$1,7,3,100,100,100)</f>
        <v>16.658958333333</v>
      </c>
      <c r="J2433" s="4">
        <f ca="1">[1]!thsiFinD("ths_dptb_stock",$A2433,$A$1,7,104,100,100)</f>
        <v>0.42857142857142999</v>
      </c>
      <c r="K2433" s="4">
        <f ca="1">[1]!thsiFinD("ths_srmi_stock",$A2433,$A$1,7,100,100)</f>
        <v>0.32049518569463997</v>
      </c>
      <c r="L2433" s="4">
        <f ca="1">[1]!thsiFinD("ths_atr_stock",$A2433,$A$1,7,101,100,100)</f>
        <v>1.9528571428571</v>
      </c>
      <c r="M2433" s="4">
        <f ca="1">[1]!thsiFinD("ths_vol_w_stock",$A2433,$A$1)/1000000</f>
        <v>47.629651000000003</v>
      </c>
      <c r="N2433" s="4">
        <f ca="1">[1]!thsiFinD("ths_turnover_ratio_w_stock",$A2433,$A$1)</f>
        <v>122.77429616857</v>
      </c>
      <c r="O2433" s="4">
        <f ca="1">[1]!thsiFinD("ths_relative_chg_ratio_w_stock",$A2433,$A$1,104,100)</f>
        <v>48.635765791897001</v>
      </c>
      <c r="P2433" s="4"/>
    </row>
    <row r="2434" spans="1:16" x14ac:dyDescent="0.25">
      <c r="A2434" s="2" t="s">
        <v>4877</v>
      </c>
      <c r="B2434" s="2" t="s">
        <v>4878</v>
      </c>
      <c r="C2434" s="4">
        <f ca="1">[1]!thsiFinD("ths_vol_ratio_stock",$A2434,$A$1,7,100)</f>
        <v>1.0102854772390999</v>
      </c>
      <c r="D2434" s="4">
        <f ca="1">[1]!thsiFinD("ths_cr_stock",$A2434,$A$1,7,100,100)</f>
        <v>40.807174887892003</v>
      </c>
      <c r="E2434" s="4">
        <f ca="1">[1]!thsiFinD("ths_mfi_stock",$A2434,$A$1,7,100,100)</f>
        <v>16.675022233943</v>
      </c>
      <c r="F2434" s="4">
        <f ca="1">[1]!thsiFinD("ths_expma_stock",$A2434,$A$1,7,100,100)</f>
        <v>9.3717108067039998</v>
      </c>
      <c r="G2434" s="4">
        <f ca="1">[1]!thsiFinD("ths_rsi_stock",$A2434,$A$1,7,100,100)</f>
        <v>39.077964954164003</v>
      </c>
      <c r="H2434" s="4">
        <f ca="1">[1]!thsiFinD("ths_adtm_stock",$A2434,$A$1,7,3,100,100,100)</f>
        <v>0.15662650602409001</v>
      </c>
      <c r="I2434" s="4">
        <f ca="1">[1]!thsiFinD("ths_bbiboll_stock",$A2434,$A$1,7,3,100,100,100)</f>
        <v>9.5018750000000001</v>
      </c>
      <c r="J2434" s="4">
        <f ca="1">[1]!thsiFinD("ths_dptb_stock",$A2434,$A$1,7,104,100,100)</f>
        <v>0.57142857142856995</v>
      </c>
      <c r="K2434" s="4">
        <f ca="1">[1]!thsiFinD("ths_srmi_stock",$A2434,$A$1,7,100,100)</f>
        <v>-7.6076076076075999E-2</v>
      </c>
      <c r="L2434" s="4">
        <f ca="1">[1]!thsiFinD("ths_atr_stock",$A2434,$A$1,7,101,100,100)</f>
        <v>0.45</v>
      </c>
      <c r="M2434" s="4">
        <f ca="1">[1]!thsiFinD("ths_vol_w_stock",$A2434,$A$1)/1000000</f>
        <v>16.290436</v>
      </c>
      <c r="N2434" s="4">
        <f ca="1">[1]!thsiFinD("ths_turnover_ratio_w_stock",$A2434,$A$1)</f>
        <v>8.7608088493654002</v>
      </c>
      <c r="O2434" s="4">
        <f ca="1">[1]!thsiFinD("ths_relative_chg_ratio_w_stock",$A2434,$A$1,104,100)</f>
        <v>-3.2815303983730999</v>
      </c>
      <c r="P2434" s="4"/>
    </row>
    <row r="2435" spans="1:16" x14ac:dyDescent="0.25">
      <c r="A2435" s="2" t="s">
        <v>4879</v>
      </c>
      <c r="B2435" s="2" t="s">
        <v>4880</v>
      </c>
      <c r="C2435" s="4">
        <f ca="1">[1]!thsiFinD("ths_vol_ratio_stock",$A2435,$A$1,7,100)</f>
        <v>2.7983340595984001</v>
      </c>
      <c r="D2435" s="4">
        <f ca="1">[1]!thsiFinD("ths_cr_stock",$A2435,$A$1,7,100,100)</f>
        <v>10.437912417516999</v>
      </c>
      <c r="E2435" s="4">
        <f ca="1">[1]!thsiFinD("ths_mfi_stock",$A2435,$A$1,7,100,100)</f>
        <v>9.0641923530331994</v>
      </c>
      <c r="F2435" s="4">
        <f ca="1">[1]!thsiFinD("ths_expma_stock",$A2435,$A$1,7,100,100)</f>
        <v>64.546345868022001</v>
      </c>
      <c r="G2435" s="4">
        <f ca="1">[1]!thsiFinD("ths_rsi_stock",$A2435,$A$1,7,100,100)</f>
        <v>17.719754710267001</v>
      </c>
      <c r="H2435" s="4">
        <f ca="1">[1]!thsiFinD("ths_adtm_stock",$A2435,$A$1,7,3,100,100,100)</f>
        <v>-0.82215036378335005</v>
      </c>
      <c r="I2435" s="4">
        <f ca="1">[1]!thsiFinD("ths_bbiboll_stock",$A2435,$A$1,7,3,100,100,100)</f>
        <v>65.332187500000003</v>
      </c>
      <c r="J2435" s="4">
        <f ca="1">[1]!thsiFinD("ths_dptb_stock",$A2435,$A$1,7,104,100,100)</f>
        <v>0.42857142857142999</v>
      </c>
      <c r="K2435" s="4">
        <f ca="1">[1]!thsiFinD("ths_srmi_stock",$A2435,$A$1,7,100,100)</f>
        <v>-0.11951960642454</v>
      </c>
      <c r="L2435" s="4">
        <f ca="1">[1]!thsiFinD("ths_atr_stock",$A2435,$A$1,7,101,100,100)</f>
        <v>2.8242857142857001</v>
      </c>
      <c r="M2435" s="4">
        <f ca="1">[1]!thsiFinD("ths_vol_w_stock",$A2435,$A$1)/1000000</f>
        <v>18.689361999999999</v>
      </c>
      <c r="N2435" s="4">
        <f ca="1">[1]!thsiFinD("ths_turnover_ratio_w_stock",$A2435,$A$1)</f>
        <v>1.6014982446115</v>
      </c>
      <c r="O2435" s="4">
        <f ca="1">[1]!thsiFinD("ths_relative_chg_ratio_w_stock",$A2435,$A$1,104,100)</f>
        <v>-8.9736603364671002</v>
      </c>
      <c r="P2435" s="4"/>
    </row>
    <row r="2436" spans="1:16" x14ac:dyDescent="0.25">
      <c r="A2436" s="2" t="s">
        <v>4881</v>
      </c>
      <c r="B2436" s="2" t="s">
        <v>4882</v>
      </c>
      <c r="C2436" s="4">
        <f ca="1">[1]!thsiFinD("ths_vol_ratio_stock",$A2436,$A$1,7,100)</f>
        <v>2.0889014361089999</v>
      </c>
      <c r="D2436" s="4">
        <f ca="1">[1]!thsiFinD("ths_cr_stock",$A2436,$A$1,7,100,100)</f>
        <v>69.672131147540995</v>
      </c>
      <c r="E2436" s="4">
        <f ca="1">[1]!thsiFinD("ths_mfi_stock",$A2436,$A$1,7,100,100)</f>
        <v>49.618859818198999</v>
      </c>
      <c r="F2436" s="4">
        <f ca="1">[1]!thsiFinD("ths_expma_stock",$A2436,$A$1,7,100,100)</f>
        <v>15.610522698943001</v>
      </c>
      <c r="G2436" s="4">
        <f ca="1">[1]!thsiFinD("ths_rsi_stock",$A2436,$A$1,7,100,100)</f>
        <v>47.702651584738</v>
      </c>
      <c r="H2436" s="4">
        <f ca="1">[1]!thsiFinD("ths_adtm_stock",$A2436,$A$1,7,3,100,100,100)</f>
        <v>-0.38976377952755997</v>
      </c>
      <c r="I2436" s="4">
        <f ca="1">[1]!thsiFinD("ths_bbiboll_stock",$A2436,$A$1,7,3,100,100,100)</f>
        <v>15.841354166666999</v>
      </c>
      <c r="J2436" s="4">
        <f ca="1">[1]!thsiFinD("ths_dptb_stock",$A2436,$A$1,7,104,100,100)</f>
        <v>0.57142857142856995</v>
      </c>
      <c r="K2436" s="4">
        <f ca="1">[1]!thsiFinD("ths_srmi_stock",$A2436,$A$1,7,100,100)</f>
        <v>-5.1744885679903999E-2</v>
      </c>
      <c r="L2436" s="4">
        <f ca="1">[1]!thsiFinD("ths_atr_stock",$A2436,$A$1,7,101,100,100)</f>
        <v>0.93428571428570995</v>
      </c>
      <c r="M2436" s="4">
        <f ca="1">[1]!thsiFinD("ths_vol_w_stock",$A2436,$A$1)/1000000</f>
        <v>6.9412399999999996</v>
      </c>
      <c r="N2436" s="4">
        <f ca="1">[1]!thsiFinD("ths_turnover_ratio_w_stock",$A2436,$A$1)</f>
        <v>10.188514765974</v>
      </c>
      <c r="O2436" s="4">
        <f ca="1">[1]!thsiFinD("ths_relative_chg_ratio_w_stock",$A2436,$A$1,104,100)</f>
        <v>2.6490009896607001</v>
      </c>
      <c r="P2436" s="4"/>
    </row>
    <row r="2437" spans="1:16" x14ac:dyDescent="0.25">
      <c r="A2437" s="2" t="s">
        <v>4883</v>
      </c>
      <c r="B2437" s="2" t="s">
        <v>4884</v>
      </c>
      <c r="C2437" s="4">
        <f ca="1">[1]!thsiFinD("ths_vol_ratio_stock",$A2437,$A$1,7,100)</f>
        <v>1.3329788954552</v>
      </c>
      <c r="D2437" s="4">
        <f ca="1">[1]!thsiFinD("ths_cr_stock",$A2437,$A$1,7,100,100)</f>
        <v>34.815950920245001</v>
      </c>
      <c r="E2437" s="4">
        <f ca="1">[1]!thsiFinD("ths_mfi_stock",$A2437,$A$1,7,100,100)</f>
        <v>25.576518108014</v>
      </c>
      <c r="F2437" s="4">
        <f ca="1">[1]!thsiFinD("ths_expma_stock",$A2437,$A$1,7,100,100)</f>
        <v>9.9743652184882006</v>
      </c>
      <c r="G2437" s="4">
        <f ca="1">[1]!thsiFinD("ths_rsi_stock",$A2437,$A$1,7,100,100)</f>
        <v>30.179347147891001</v>
      </c>
      <c r="H2437" s="4">
        <f ca="1">[1]!thsiFinD("ths_adtm_stock",$A2437,$A$1,7,3,100,100,100)</f>
        <v>-0.51612903225805995</v>
      </c>
      <c r="I2437" s="4">
        <f ca="1">[1]!thsiFinD("ths_bbiboll_stock",$A2437,$A$1,7,3,100,100,100)</f>
        <v>10.175208333333</v>
      </c>
      <c r="J2437" s="4">
        <f ca="1">[1]!thsiFinD("ths_dptb_stock",$A2437,$A$1,7,104,100,100)</f>
        <v>0.57142857142856995</v>
      </c>
      <c r="K2437" s="4">
        <f ca="1">[1]!thsiFinD("ths_srmi_stock",$A2437,$A$1,7,100,100)</f>
        <v>-8.5086042065009998E-2</v>
      </c>
      <c r="L2437" s="4">
        <f ca="1">[1]!thsiFinD("ths_atr_stock",$A2437,$A$1,7,101,100,100)</f>
        <v>0.47571428571428998</v>
      </c>
      <c r="M2437" s="4">
        <f ca="1">[1]!thsiFinD("ths_vol_w_stock",$A2437,$A$1)/1000000</f>
        <v>14.975274000000001</v>
      </c>
      <c r="N2437" s="4">
        <f ca="1">[1]!thsiFinD("ths_turnover_ratio_w_stock",$A2437,$A$1)</f>
        <v>4.1896953007166999</v>
      </c>
      <c r="O2437" s="4">
        <f ca="1">[1]!thsiFinD("ths_relative_chg_ratio_w_stock",$A2437,$A$1,104,100)</f>
        <v>-7.5370225716789996</v>
      </c>
      <c r="P2437" s="4"/>
    </row>
    <row r="2438" spans="1:16" x14ac:dyDescent="0.25">
      <c r="A2438" s="2" t="s">
        <v>4885</v>
      </c>
      <c r="B2438" s="2" t="s">
        <v>4886</v>
      </c>
      <c r="C2438" s="4">
        <f ca="1">[1]!thsiFinD("ths_vol_ratio_stock",$A2438,$A$1,7,100)</f>
        <v>1.1967368282299999</v>
      </c>
      <c r="D2438" s="4">
        <f ca="1">[1]!thsiFinD("ths_cr_stock",$A2438,$A$1,7,100,100)</f>
        <v>32.804232804233003</v>
      </c>
      <c r="E2438" s="4">
        <f ca="1">[1]!thsiFinD("ths_mfi_stock",$A2438,$A$1,7,100,100)</f>
        <v>43.048481508297002</v>
      </c>
      <c r="F2438" s="4">
        <f ca="1">[1]!thsiFinD("ths_expma_stock",$A2438,$A$1,7,100,100)</f>
        <v>18.835411144378</v>
      </c>
      <c r="G2438" s="4">
        <f ca="1">[1]!thsiFinD("ths_rsi_stock",$A2438,$A$1,7,100,100)</f>
        <v>42.409560832577</v>
      </c>
      <c r="H2438" s="4">
        <f ca="1">[1]!thsiFinD("ths_adtm_stock",$A2438,$A$1,7,3,100,100,100)</f>
        <v>-0.40096618357488001</v>
      </c>
      <c r="I2438" s="4">
        <f ca="1">[1]!thsiFinD("ths_bbiboll_stock",$A2438,$A$1,7,3,100,100,100)</f>
        <v>19.262083333332999</v>
      </c>
      <c r="J2438" s="4">
        <f ca="1">[1]!thsiFinD("ths_dptb_stock",$A2438,$A$1,7,104,100,100)</f>
        <v>0.71428571428570997</v>
      </c>
      <c r="K2438" s="4">
        <f ca="1">[1]!thsiFinD("ths_srmi_stock",$A2438,$A$1,7,100,100)</f>
        <v>-6.1691542288557E-2</v>
      </c>
      <c r="L2438" s="4">
        <f ca="1">[1]!thsiFinD("ths_atr_stock",$A2438,$A$1,7,101,100,100)</f>
        <v>0.73</v>
      </c>
      <c r="M2438" s="4">
        <f ca="1">[1]!thsiFinD("ths_vol_w_stock",$A2438,$A$1)/1000000</f>
        <v>17.510594000000001</v>
      </c>
      <c r="N2438" s="4">
        <f ca="1">[1]!thsiFinD("ths_turnover_ratio_w_stock",$A2438,$A$1)</f>
        <v>9.0308673238543005</v>
      </c>
      <c r="O2438" s="4">
        <f ca="1">[1]!thsiFinD("ths_relative_chg_ratio_w_stock",$A2438,$A$1,104,100)</f>
        <v>0.54919515118941997</v>
      </c>
      <c r="P2438" s="4"/>
    </row>
    <row r="2439" spans="1:16" x14ac:dyDescent="0.25">
      <c r="A2439" s="2" t="s">
        <v>4887</v>
      </c>
      <c r="B2439" s="2" t="s">
        <v>4888</v>
      </c>
      <c r="C2439" s="4">
        <f ca="1">[1]!thsiFinD("ths_vol_ratio_stock",$A2439,$A$1,7,100)</f>
        <v>0.57012123520613001</v>
      </c>
      <c r="D2439" s="4">
        <f ca="1">[1]!thsiFinD("ths_cr_stock",$A2439,$A$1,7,100,100)</f>
        <v>90.013679890560994</v>
      </c>
      <c r="E2439" s="4">
        <f ca="1">[1]!thsiFinD("ths_mfi_stock",$A2439,$A$1,7,100,100)</f>
        <v>47.259682679210002</v>
      </c>
      <c r="F2439" s="4">
        <f ca="1">[1]!thsiFinD("ths_expma_stock",$A2439,$A$1,7,100,100)</f>
        <v>15.642227652191</v>
      </c>
      <c r="G2439" s="4">
        <f ca="1">[1]!thsiFinD("ths_rsi_stock",$A2439,$A$1,7,100,100)</f>
        <v>47.606564661577998</v>
      </c>
      <c r="H2439" s="4">
        <f ca="1">[1]!thsiFinD("ths_adtm_stock",$A2439,$A$1,7,3,100,100,100)</f>
        <v>0.84455958549222998</v>
      </c>
      <c r="I2439" s="4">
        <f ca="1">[1]!thsiFinD("ths_bbiboll_stock",$A2439,$A$1,7,3,100,100,100)</f>
        <v>15.724479166667001</v>
      </c>
      <c r="J2439" s="4">
        <f ca="1">[1]!thsiFinD("ths_dptb_stock",$A2439,$A$1,7,104,100,100)</f>
        <v>0.57142857142856995</v>
      </c>
      <c r="K2439" s="4">
        <f ca="1">[1]!thsiFinD("ths_srmi_stock",$A2439,$A$1,7,100,100)</f>
        <v>-1.9387116948092999E-2</v>
      </c>
      <c r="L2439" s="4">
        <f ca="1">[1]!thsiFinD("ths_atr_stock",$A2439,$A$1,7,101,100,100)</f>
        <v>0.67</v>
      </c>
      <c r="M2439" s="4">
        <f ca="1">[1]!thsiFinD("ths_vol_w_stock",$A2439,$A$1)/1000000</f>
        <v>3.218197</v>
      </c>
      <c r="N2439" s="4">
        <f ca="1">[1]!thsiFinD("ths_turnover_ratio_w_stock",$A2439,$A$1)</f>
        <v>7.4495300925925996</v>
      </c>
      <c r="O2439" s="4">
        <f ca="1">[1]!thsiFinD("ths_relative_chg_ratio_w_stock",$A2439,$A$1,104,100)</f>
        <v>-0.84432318671843998</v>
      </c>
      <c r="P2439" s="4"/>
    </row>
    <row r="2440" spans="1:16" x14ac:dyDescent="0.25">
      <c r="A2440" s="2" t="s">
        <v>4889</v>
      </c>
      <c r="B2440" s="2" t="s">
        <v>4890</v>
      </c>
      <c r="C2440" s="4">
        <f ca="1">[1]!thsiFinD("ths_vol_ratio_stock",$A2440,$A$1,7,100)</f>
        <v>1.2369214565690001</v>
      </c>
      <c r="D2440" s="4">
        <f ca="1">[1]!thsiFinD("ths_cr_stock",$A2440,$A$1,7,100,100)</f>
        <v>67.854251012145994</v>
      </c>
      <c r="E2440" s="4">
        <f ca="1">[1]!thsiFinD("ths_mfi_stock",$A2440,$A$1,7,100,100)</f>
        <v>42.582358967437997</v>
      </c>
      <c r="F2440" s="4">
        <f ca="1">[1]!thsiFinD("ths_expma_stock",$A2440,$A$1,7,100,100)</f>
        <v>22.122212344373001</v>
      </c>
      <c r="G2440" s="4">
        <f ca="1">[1]!thsiFinD("ths_rsi_stock",$A2440,$A$1,7,100,100)</f>
        <v>52.043692646167003</v>
      </c>
      <c r="H2440" s="4">
        <f ca="1">[1]!thsiFinD("ths_adtm_stock",$A2440,$A$1,7,3,100,100,100)</f>
        <v>0.10505836575874999</v>
      </c>
      <c r="I2440" s="4">
        <f ca="1">[1]!thsiFinD("ths_bbiboll_stock",$A2440,$A$1,7,3,100,100,100)</f>
        <v>22.124791666667001</v>
      </c>
      <c r="J2440" s="4">
        <f ca="1">[1]!thsiFinD("ths_dptb_stock",$A2440,$A$1,7,104,100,100)</f>
        <v>0.42857142857142999</v>
      </c>
      <c r="K2440" s="4">
        <f ca="1">[1]!thsiFinD("ths_srmi_stock",$A2440,$A$1,7,100,100)</f>
        <v>-2.3757149142103001E-2</v>
      </c>
      <c r="L2440" s="4">
        <f ca="1">[1]!thsiFinD("ths_atr_stock",$A2440,$A$1,7,101,100,100)</f>
        <v>1.0057142857143</v>
      </c>
      <c r="M2440" s="4">
        <f ca="1">[1]!thsiFinD("ths_vol_w_stock",$A2440,$A$1)/1000000</f>
        <v>3.8323550000000002</v>
      </c>
      <c r="N2440" s="4">
        <f ca="1">[1]!thsiFinD("ths_turnover_ratio_w_stock",$A2440,$A$1)</f>
        <v>12.024459410427999</v>
      </c>
      <c r="O2440" s="4">
        <f ca="1">[1]!thsiFinD("ths_relative_chg_ratio_w_stock",$A2440,$A$1,104,100)</f>
        <v>1.0166672975811999</v>
      </c>
      <c r="P2440" s="4"/>
    </row>
    <row r="2441" spans="1:16" x14ac:dyDescent="0.25">
      <c r="A2441" s="2" t="s">
        <v>4891</v>
      </c>
      <c r="B2441" s="2" t="s">
        <v>4892</v>
      </c>
      <c r="C2441" s="4">
        <f ca="1">[1]!thsiFinD("ths_vol_ratio_stock",$A2441,$A$1,7,100)</f>
        <v>1.0518081641174</v>
      </c>
      <c r="D2441" s="4">
        <f ca="1">[1]!thsiFinD("ths_cr_stock",$A2441,$A$1,7,100,100)</f>
        <v>46.915887850467001</v>
      </c>
      <c r="E2441" s="4">
        <f ca="1">[1]!thsiFinD("ths_mfi_stock",$A2441,$A$1,7,100,100)</f>
        <v>32.017664002094001</v>
      </c>
      <c r="F2441" s="4">
        <f ca="1">[1]!thsiFinD("ths_expma_stock",$A2441,$A$1,7,100,100)</f>
        <v>16.279379494813998</v>
      </c>
      <c r="G2441" s="4">
        <f ca="1">[1]!thsiFinD("ths_rsi_stock",$A2441,$A$1,7,100,100)</f>
        <v>28.863557909215</v>
      </c>
      <c r="H2441" s="4">
        <f ca="1">[1]!thsiFinD("ths_adtm_stock",$A2441,$A$1,7,3,100,100,100)</f>
        <v>-0.44632768361581998</v>
      </c>
      <c r="I2441" s="4">
        <f ca="1">[1]!thsiFinD("ths_bbiboll_stock",$A2441,$A$1,7,3,100,100,100)</f>
        <v>17.101979166667</v>
      </c>
      <c r="J2441" s="4">
        <f ca="1">[1]!thsiFinD("ths_dptb_stock",$A2441,$A$1,7,104,100,100)</f>
        <v>0.85714285714285998</v>
      </c>
      <c r="K2441" s="4">
        <f ca="1">[1]!thsiFinD("ths_srmi_stock",$A2441,$A$1,7,100,100)</f>
        <v>-6.8062827225131003E-2</v>
      </c>
      <c r="L2441" s="4">
        <f ca="1">[1]!thsiFinD("ths_atr_stock",$A2441,$A$1,7,101,100,100)</f>
        <v>0.75</v>
      </c>
      <c r="M2441" s="4">
        <f ca="1">[1]!thsiFinD("ths_vol_w_stock",$A2441,$A$1)/1000000</f>
        <v>9.3163850000000004</v>
      </c>
      <c r="N2441" s="4">
        <f ca="1">[1]!thsiFinD("ths_turnover_ratio_w_stock",$A2441,$A$1)</f>
        <v>4.9950464440770999</v>
      </c>
      <c r="O2441" s="4">
        <f ca="1">[1]!thsiFinD("ths_relative_chg_ratio_w_stock",$A2441,$A$1,104,100)</f>
        <v>-0.98680269810339005</v>
      </c>
      <c r="P2441" s="4"/>
    </row>
    <row r="2442" spans="1:16" x14ac:dyDescent="0.25">
      <c r="A2442" s="2" t="s">
        <v>4893</v>
      </c>
      <c r="B2442" s="2" t="s">
        <v>4894</v>
      </c>
      <c r="C2442" s="4">
        <f ca="1">[1]!thsiFinD("ths_vol_ratio_stock",$A2442,$A$1,7,100)</f>
        <v>0.75627967283124997</v>
      </c>
      <c r="D2442" s="4">
        <f ca="1">[1]!thsiFinD("ths_cr_stock",$A2442,$A$1,7,100,100)</f>
        <v>80.681818181818997</v>
      </c>
      <c r="E2442" s="4">
        <f ca="1">[1]!thsiFinD("ths_mfi_stock",$A2442,$A$1,7,100,100)</f>
        <v>40.459479977101999</v>
      </c>
      <c r="F2442" s="4">
        <f ca="1">[1]!thsiFinD("ths_expma_stock",$A2442,$A$1,7,100,100)</f>
        <v>6.7976994987068</v>
      </c>
      <c r="G2442" s="4">
        <f ca="1">[1]!thsiFinD("ths_rsi_stock",$A2442,$A$1,7,100,100)</f>
        <v>41.410879994917003</v>
      </c>
      <c r="H2442" s="4">
        <f ca="1">[1]!thsiFinD("ths_adtm_stock",$A2442,$A$1,7,3,100,100,100)</f>
        <v>1.6666666666665001E-2</v>
      </c>
      <c r="I2442" s="4">
        <f ca="1">[1]!thsiFinD("ths_bbiboll_stock",$A2442,$A$1,7,3,100,100,100)</f>
        <v>6.9044791666667003</v>
      </c>
      <c r="J2442" s="4">
        <f ca="1">[1]!thsiFinD("ths_dptb_stock",$A2442,$A$1,7,104,100,100)</f>
        <v>0.57142857142856995</v>
      </c>
      <c r="K2442" s="4">
        <f ca="1">[1]!thsiFinD("ths_srmi_stock",$A2442,$A$1,7,100,100)</f>
        <v>-3.5612535612536002E-2</v>
      </c>
      <c r="L2442" s="4">
        <f ca="1">[1]!thsiFinD("ths_atr_stock",$A2442,$A$1,7,101,100,100)</f>
        <v>0.31</v>
      </c>
      <c r="M2442" s="4">
        <f ca="1">[1]!thsiFinD("ths_vol_w_stock",$A2442,$A$1)/1000000</f>
        <v>13.342525</v>
      </c>
      <c r="N2442" s="4">
        <f ca="1">[1]!thsiFinD("ths_turnover_ratio_w_stock",$A2442,$A$1)</f>
        <v>5.4205596443018003</v>
      </c>
      <c r="O2442" s="4">
        <f ca="1">[1]!thsiFinD("ths_relative_chg_ratio_w_stock",$A2442,$A$1,104,100)</f>
        <v>0.82408900945320995</v>
      </c>
      <c r="P2442" s="4"/>
    </row>
    <row r="2443" spans="1:16" x14ac:dyDescent="0.25">
      <c r="A2443" s="2" t="s">
        <v>4895</v>
      </c>
      <c r="B2443" s="2" t="s">
        <v>4896</v>
      </c>
      <c r="C2443" s="4">
        <f ca="1">[1]!thsiFinD("ths_vol_ratio_stock",$A2443,$A$1,7,100)</f>
        <v>1.1277842155169999</v>
      </c>
      <c r="D2443" s="4">
        <f ca="1">[1]!thsiFinD("ths_cr_stock",$A2443,$A$1,7,100,100)</f>
        <v>64.039408866995004</v>
      </c>
      <c r="E2443" s="4">
        <f ca="1">[1]!thsiFinD("ths_mfi_stock",$A2443,$A$1,7,100,100)</f>
        <v>44.022593356614998</v>
      </c>
      <c r="F2443" s="4">
        <f ca="1">[1]!thsiFinD("ths_expma_stock",$A2443,$A$1,7,100,100)</f>
        <v>12.150609052247001</v>
      </c>
      <c r="G2443" s="4">
        <f ca="1">[1]!thsiFinD("ths_rsi_stock",$A2443,$A$1,7,100,100)</f>
        <v>46.399388062791999</v>
      </c>
      <c r="H2443" s="4">
        <f ca="1">[1]!thsiFinD("ths_adtm_stock",$A2443,$A$1,7,3,100,100,100)</f>
        <v>9.3525179856113999E-2</v>
      </c>
      <c r="I2443" s="4">
        <f ca="1">[1]!thsiFinD("ths_bbiboll_stock",$A2443,$A$1,7,3,100,100,100)</f>
        <v>12.2515625</v>
      </c>
      <c r="J2443" s="4">
        <f ca="1">[1]!thsiFinD("ths_dptb_stock",$A2443,$A$1,7,104,100,100)</f>
        <v>0.42857142857142999</v>
      </c>
      <c r="K2443" s="4">
        <f ca="1">[1]!thsiFinD("ths_srmi_stock",$A2443,$A$1,7,100,100)</f>
        <v>-2.8799999999999999E-2</v>
      </c>
      <c r="L2443" s="4">
        <f ca="1">[1]!thsiFinD("ths_atr_stock",$A2443,$A$1,7,101,100,100)</f>
        <v>0.47571428571428998</v>
      </c>
      <c r="M2443" s="4">
        <f ca="1">[1]!thsiFinD("ths_vol_w_stock",$A2443,$A$1)/1000000</f>
        <v>12.742207000000001</v>
      </c>
      <c r="N2443" s="4">
        <f ca="1">[1]!thsiFinD("ths_turnover_ratio_w_stock",$A2443,$A$1)</f>
        <v>7.3498033085690997</v>
      </c>
      <c r="O2443" s="4">
        <f ca="1">[1]!thsiFinD("ths_relative_chg_ratio_w_stock",$A2443,$A$1,104,100)</f>
        <v>1.3851465645159</v>
      </c>
      <c r="P2443" s="4"/>
    </row>
    <row r="2444" spans="1:16" x14ac:dyDescent="0.25">
      <c r="A2444" s="2" t="s">
        <v>4897</v>
      </c>
      <c r="B2444" s="2" t="s">
        <v>4898</v>
      </c>
      <c r="C2444" s="4">
        <f ca="1">[1]!thsiFinD("ths_vol_ratio_stock",$A2444,$A$1,7,100)</f>
        <v>1.1949023042047999</v>
      </c>
      <c r="D2444" s="4">
        <f ca="1">[1]!thsiFinD("ths_cr_stock",$A2444,$A$1,7,100,100)</f>
        <v>153.51280367695</v>
      </c>
      <c r="E2444" s="4">
        <f ca="1">[1]!thsiFinD("ths_mfi_stock",$A2444,$A$1,7,100,100)</f>
        <v>65.167313349801006</v>
      </c>
      <c r="F2444" s="4">
        <f ca="1">[1]!thsiFinD("ths_expma_stock",$A2444,$A$1,7,100,100)</f>
        <v>20.748454647881001</v>
      </c>
      <c r="G2444" s="4">
        <f ca="1">[1]!thsiFinD("ths_rsi_stock",$A2444,$A$1,7,100,100)</f>
        <v>61.179133683023998</v>
      </c>
      <c r="H2444" s="4">
        <f ca="1">[1]!thsiFinD("ths_adtm_stock",$A2444,$A$1,7,3,100,100,100)</f>
        <v>0.26621923937359998</v>
      </c>
      <c r="I2444" s="4">
        <f ca="1">[1]!thsiFinD("ths_bbiboll_stock",$A2444,$A$1,7,3,100,100,100)</f>
        <v>20.324479166667</v>
      </c>
      <c r="J2444" s="4">
        <f ca="1">[1]!thsiFinD("ths_dptb_stock",$A2444,$A$1,7,104,100,100)</f>
        <v>0.14285714285713999</v>
      </c>
      <c r="K2444" s="4">
        <f ca="1">[1]!thsiFinD("ths_srmi_stock",$A2444,$A$1,7,100,100)</f>
        <v>6.1942749882684001E-2</v>
      </c>
      <c r="L2444" s="4">
        <f ca="1">[1]!thsiFinD("ths_atr_stock",$A2444,$A$1,7,101,100,100)</f>
        <v>1.8714285714286001</v>
      </c>
      <c r="M2444" s="4">
        <f ca="1">[1]!thsiFinD("ths_vol_w_stock",$A2444,$A$1)/1000000</f>
        <v>90.775379000000001</v>
      </c>
      <c r="N2444" s="4">
        <f ca="1">[1]!thsiFinD("ths_turnover_ratio_w_stock",$A2444,$A$1)</f>
        <v>84.519973757810007</v>
      </c>
      <c r="O2444" s="4">
        <f ca="1">[1]!thsiFinD("ths_relative_chg_ratio_w_stock",$A2444,$A$1,104,100)</f>
        <v>13.902159271282001</v>
      </c>
      <c r="P2444" s="4"/>
    </row>
    <row r="2445" spans="1:16" x14ac:dyDescent="0.25">
      <c r="A2445" s="2" t="s">
        <v>4899</v>
      </c>
      <c r="B2445" s="2" t="s">
        <v>4900</v>
      </c>
      <c r="C2445" s="4">
        <f ca="1">[1]!thsiFinD("ths_vol_ratio_stock",$A2445,$A$1,7,100)</f>
        <v>0.65711424465670998</v>
      </c>
      <c r="D2445" s="4">
        <f ca="1">[1]!thsiFinD("ths_cr_stock",$A2445,$A$1,7,100,100)</f>
        <v>62.982005141388001</v>
      </c>
      <c r="E2445" s="4">
        <f ca="1">[1]!thsiFinD("ths_mfi_stock",$A2445,$A$1,7,100,100)</f>
        <v>33.748364084214003</v>
      </c>
      <c r="F2445" s="4">
        <f ca="1">[1]!thsiFinD("ths_expma_stock",$A2445,$A$1,7,100,100)</f>
        <v>12.557782388032001</v>
      </c>
      <c r="G2445" s="4">
        <f ca="1">[1]!thsiFinD("ths_rsi_stock",$A2445,$A$1,7,100,100)</f>
        <v>36.120475395679001</v>
      </c>
      <c r="H2445" s="4">
        <f ca="1">[1]!thsiFinD("ths_adtm_stock",$A2445,$A$1,7,3,100,100,100)</f>
        <v>0.33986928104574998</v>
      </c>
      <c r="I2445" s="4">
        <f ca="1">[1]!thsiFinD("ths_bbiboll_stock",$A2445,$A$1,7,3,100,100,100)</f>
        <v>12.8946875</v>
      </c>
      <c r="J2445" s="4">
        <f ca="1">[1]!thsiFinD("ths_dptb_stock",$A2445,$A$1,7,104,100,100)</f>
        <v>0.71428571428570997</v>
      </c>
      <c r="K2445" s="4">
        <f ca="1">[1]!thsiFinD("ths_srmi_stock",$A2445,$A$1,7,100,100)</f>
        <v>-9.4074074074074004E-2</v>
      </c>
      <c r="L2445" s="4">
        <f ca="1">[1]!thsiFinD("ths_atr_stock",$A2445,$A$1,7,101,100,100)</f>
        <v>0.92</v>
      </c>
      <c r="M2445" s="4">
        <f ca="1">[1]!thsiFinD("ths_vol_w_stock",$A2445,$A$1)/1000000</f>
        <v>35.747348000000002</v>
      </c>
      <c r="N2445" s="4">
        <f ca="1">[1]!thsiFinD("ths_turnover_ratio_w_stock",$A2445,$A$1)</f>
        <v>37.308236570679</v>
      </c>
      <c r="O2445" s="4">
        <f ca="1">[1]!thsiFinD("ths_relative_chg_ratio_w_stock",$A2445,$A$1,104,100)</f>
        <v>-7.4179314737922999</v>
      </c>
      <c r="P2445" s="4"/>
    </row>
    <row r="2446" spans="1:16" x14ac:dyDescent="0.25">
      <c r="A2446" s="2" t="s">
        <v>4901</v>
      </c>
      <c r="B2446" s="2" t="s">
        <v>4902</v>
      </c>
      <c r="C2446" s="4">
        <f ca="1">[1]!thsiFinD("ths_vol_ratio_stock",$A2446,$A$1,7,100)</f>
        <v>0.63391304388908998</v>
      </c>
      <c r="D2446" s="4">
        <f ca="1">[1]!thsiFinD("ths_cr_stock",$A2446,$A$1,7,100,100)</f>
        <v>23.229125445192</v>
      </c>
      <c r="E2446" s="4">
        <f ca="1">[1]!thsiFinD("ths_mfi_stock",$A2446,$A$1,7,100,100)</f>
        <v>12.297766091310001</v>
      </c>
      <c r="F2446" s="4">
        <f ca="1">[1]!thsiFinD("ths_expma_stock",$A2446,$A$1,7,100,100)</f>
        <v>29.037468110308001</v>
      </c>
      <c r="G2446" s="4">
        <f ca="1">[1]!thsiFinD("ths_rsi_stock",$A2446,$A$1,7,100,100)</f>
        <v>28.994095335063999</v>
      </c>
      <c r="H2446" s="4">
        <f ca="1">[1]!thsiFinD("ths_adtm_stock",$A2446,$A$1,7,3,100,100,100)</f>
        <v>-0.75324675324674994</v>
      </c>
      <c r="I2446" s="4">
        <f ca="1">[1]!thsiFinD("ths_bbiboll_stock",$A2446,$A$1,7,3,100,100,100)</f>
        <v>29.683333333333</v>
      </c>
      <c r="J2446" s="4">
        <f ca="1">[1]!thsiFinD("ths_dptb_stock",$A2446,$A$1,7,104,100,100)</f>
        <v>0.71428571428570997</v>
      </c>
      <c r="K2446" s="4">
        <f ca="1">[1]!thsiFinD("ths_srmi_stock",$A2446,$A$1,7,100,100)</f>
        <v>-0.12999071494893</v>
      </c>
      <c r="L2446" s="4">
        <f ca="1">[1]!thsiFinD("ths_atr_stock",$A2446,$A$1,7,101,100,100)</f>
        <v>1.5285714285714</v>
      </c>
      <c r="M2446" s="4">
        <f ca="1">[1]!thsiFinD("ths_vol_w_stock",$A2446,$A$1)/1000000</f>
        <v>8.2046960000000002</v>
      </c>
      <c r="N2446" s="4">
        <f ca="1">[1]!thsiFinD("ths_turnover_ratio_w_stock",$A2446,$A$1)</f>
        <v>19.479335232669001</v>
      </c>
      <c r="O2446" s="4">
        <f ca="1">[1]!thsiFinD("ths_relative_chg_ratio_w_stock",$A2446,$A$1,104,100)</f>
        <v>-8.0869754664397995</v>
      </c>
      <c r="P2446" s="4"/>
    </row>
    <row r="2447" spans="1:16" x14ac:dyDescent="0.25">
      <c r="A2447" s="2" t="s">
        <v>4903</v>
      </c>
      <c r="B2447" s="2" t="s">
        <v>4904</v>
      </c>
      <c r="C2447" s="4">
        <f ca="1">[1]!thsiFinD("ths_vol_ratio_stock",$A2447,$A$1,7,100)</f>
        <v>1.6905676854273</v>
      </c>
      <c r="D2447" s="4">
        <f ca="1">[1]!thsiFinD("ths_cr_stock",$A2447,$A$1,7,100,100)</f>
        <v>68.717504332754999</v>
      </c>
      <c r="E2447" s="4">
        <f ca="1">[1]!thsiFinD("ths_mfi_stock",$A2447,$A$1,7,100,100)</f>
        <v>45.868773078490001</v>
      </c>
      <c r="F2447" s="4">
        <f ca="1">[1]!thsiFinD("ths_expma_stock",$A2447,$A$1,7,100,100)</f>
        <v>15.607072261315</v>
      </c>
      <c r="G2447" s="4">
        <f ca="1">[1]!thsiFinD("ths_rsi_stock",$A2447,$A$1,7,100,100)</f>
        <v>50.396074923632</v>
      </c>
      <c r="H2447" s="4">
        <f ca="1">[1]!thsiFinD("ths_adtm_stock",$A2447,$A$1,7,3,100,100,100)</f>
        <v>-0.77952755905511995</v>
      </c>
      <c r="I2447" s="4">
        <f ca="1">[1]!thsiFinD("ths_bbiboll_stock",$A2447,$A$1,7,3,100,100,100)</f>
        <v>15.854166666667</v>
      </c>
      <c r="J2447" s="4">
        <f ca="1">[1]!thsiFinD("ths_dptb_stock",$A2447,$A$1,7,104,100,100)</f>
        <v>0.71428571428570997</v>
      </c>
      <c r="K2447" s="4">
        <f ca="1">[1]!thsiFinD("ths_srmi_stock",$A2447,$A$1,7,100,100)</f>
        <v>-2.2153846153846E-2</v>
      </c>
      <c r="L2447" s="4">
        <f ca="1">[1]!thsiFinD("ths_atr_stock",$A2447,$A$1,7,101,100,100)</f>
        <v>0.92714285714286004</v>
      </c>
      <c r="M2447" s="4">
        <f ca="1">[1]!thsiFinD("ths_vol_w_stock",$A2447,$A$1)/1000000</f>
        <v>46.063082000000001</v>
      </c>
      <c r="N2447" s="4">
        <f ca="1">[1]!thsiFinD("ths_turnover_ratio_w_stock",$A2447,$A$1)</f>
        <v>53.138836976434</v>
      </c>
      <c r="O2447" s="4">
        <f ca="1">[1]!thsiFinD("ths_relative_chg_ratio_w_stock",$A2447,$A$1,104,100)</f>
        <v>2.6350493251609999</v>
      </c>
      <c r="P2447" s="4"/>
    </row>
    <row r="2448" spans="1:16" x14ac:dyDescent="0.25">
      <c r="A2448" s="2" t="s">
        <v>4905</v>
      </c>
      <c r="B2448" s="2" t="s">
        <v>4906</v>
      </c>
      <c r="C2448" s="4">
        <f ca="1">[1]!thsiFinD("ths_vol_ratio_stock",$A2448,$A$1,7,100)</f>
        <v>0.56095695131830003</v>
      </c>
      <c r="D2448" s="4">
        <f ca="1">[1]!thsiFinD("ths_cr_stock",$A2448,$A$1,7,100,100)</f>
        <v>81.209677419355003</v>
      </c>
      <c r="E2448" s="4">
        <f ca="1">[1]!thsiFinD("ths_mfi_stock",$A2448,$A$1,7,100,100)</f>
        <v>66.073538531563003</v>
      </c>
      <c r="F2448" s="4">
        <f ca="1">[1]!thsiFinD("ths_expma_stock",$A2448,$A$1,7,100,100)</f>
        <v>15.993019168485</v>
      </c>
      <c r="G2448" s="4">
        <f ca="1">[1]!thsiFinD("ths_rsi_stock",$A2448,$A$1,7,100,100)</f>
        <v>45.307121245803003</v>
      </c>
      <c r="H2448" s="4">
        <f ca="1">[1]!thsiFinD("ths_adtm_stock",$A2448,$A$1,7,3,100,100,100)</f>
        <v>0.45454545454546003</v>
      </c>
      <c r="I2448" s="4">
        <f ca="1">[1]!thsiFinD("ths_bbiboll_stock",$A2448,$A$1,7,3,100,100,100)</f>
        <v>16.002395833333001</v>
      </c>
      <c r="J2448" s="4">
        <f ca="1">[1]!thsiFinD("ths_dptb_stock",$A2448,$A$1,7,104,100,100)</f>
        <v>0.57142857142856995</v>
      </c>
      <c r="K2448" s="4">
        <f ca="1">[1]!thsiFinD("ths_srmi_stock",$A2448,$A$1,7,100,100)</f>
        <v>-6.2972292191437003E-3</v>
      </c>
      <c r="L2448" s="4">
        <f ca="1">[1]!thsiFinD("ths_atr_stock",$A2448,$A$1,7,101,100,100)</f>
        <v>1.1128571428570999</v>
      </c>
      <c r="M2448" s="4">
        <f ca="1">[1]!thsiFinD("ths_vol_w_stock",$A2448,$A$1)/1000000</f>
        <v>12.910740000000001</v>
      </c>
      <c r="N2448" s="4">
        <f ca="1">[1]!thsiFinD("ths_turnover_ratio_w_stock",$A2448,$A$1)</f>
        <v>17.815862132945998</v>
      </c>
      <c r="O2448" s="4">
        <f ca="1">[1]!thsiFinD("ths_relative_chg_ratio_w_stock",$A2448,$A$1,104,100)</f>
        <v>-3.7385632927143</v>
      </c>
      <c r="P2448" s="4"/>
    </row>
    <row r="2449" spans="1:16" x14ac:dyDescent="0.25">
      <c r="A2449" s="2" t="s">
        <v>4907</v>
      </c>
      <c r="B2449" s="2" t="s">
        <v>4908</v>
      </c>
      <c r="C2449" s="4">
        <f ca="1">[1]!thsiFinD("ths_vol_ratio_stock",$A2449,$A$1,7,100)</f>
        <v>0.53585863550856005</v>
      </c>
      <c r="D2449" s="4">
        <f ca="1">[1]!thsiFinD("ths_cr_stock",$A2449,$A$1,7,100,100)</f>
        <v>48.806366047745001</v>
      </c>
      <c r="E2449" s="4">
        <f ca="1">[1]!thsiFinD("ths_mfi_stock",$A2449,$A$1,7,100,100)</f>
        <v>26.227886613919999</v>
      </c>
      <c r="F2449" s="4">
        <f ca="1">[1]!thsiFinD("ths_expma_stock",$A2449,$A$1,7,100,100)</f>
        <v>9.0626872011222002</v>
      </c>
      <c r="G2449" s="4">
        <f ca="1">[1]!thsiFinD("ths_rsi_stock",$A2449,$A$1,7,100,100)</f>
        <v>35.196253293893001</v>
      </c>
      <c r="H2449" s="4">
        <f ca="1">[1]!thsiFinD("ths_adtm_stock",$A2449,$A$1,7,3,100,100,100)</f>
        <v>-0.15</v>
      </c>
      <c r="I2449" s="4">
        <f ca="1">[1]!thsiFinD("ths_bbiboll_stock",$A2449,$A$1,7,3,100,100,100)</f>
        <v>9.3224999999999998</v>
      </c>
      <c r="J2449" s="4">
        <f ca="1">[1]!thsiFinD("ths_dptb_stock",$A2449,$A$1,7,104,100,100)</f>
        <v>0.57142857142856995</v>
      </c>
      <c r="K2449" s="4">
        <f ca="1">[1]!thsiFinD("ths_srmi_stock",$A2449,$A$1,7,100,100)</f>
        <v>-3.7674919268030002E-2</v>
      </c>
      <c r="L2449" s="4">
        <f ca="1">[1]!thsiFinD("ths_atr_stock",$A2449,$A$1,7,101,100,100)</f>
        <v>0.26714285714286001</v>
      </c>
      <c r="M2449" s="4">
        <f ca="1">[1]!thsiFinD("ths_vol_w_stock",$A2449,$A$1)/1000000</f>
        <v>25.699912999999999</v>
      </c>
      <c r="N2449" s="4">
        <f ca="1">[1]!thsiFinD("ths_turnover_ratio_w_stock",$A2449,$A$1)</f>
        <v>8.4415424491132995</v>
      </c>
      <c r="O2449" s="4">
        <f ca="1">[1]!thsiFinD("ths_relative_chg_ratio_w_stock",$A2449,$A$1,104,100)</f>
        <v>-0.57026858544237002</v>
      </c>
      <c r="P2449" s="4"/>
    </row>
    <row r="2450" spans="1:16" x14ac:dyDescent="0.25">
      <c r="A2450" s="2" t="s">
        <v>4909</v>
      </c>
      <c r="B2450" s="2" t="s">
        <v>4910</v>
      </c>
      <c r="C2450" s="4">
        <f ca="1">[1]!thsiFinD("ths_vol_ratio_stock",$A2450,$A$1,7,100)</f>
        <v>0.68943543164595</v>
      </c>
      <c r="D2450" s="4">
        <f ca="1">[1]!thsiFinD("ths_cr_stock",$A2450,$A$1,7,100,100)</f>
        <v>123.55555555556001</v>
      </c>
      <c r="E2450" s="4">
        <f ca="1">[1]!thsiFinD("ths_mfi_stock",$A2450,$A$1,7,100,100)</f>
        <v>42.182707815310003</v>
      </c>
      <c r="F2450" s="4">
        <f ca="1">[1]!thsiFinD("ths_expma_stock",$A2450,$A$1,7,100,100)</f>
        <v>11.266953143801</v>
      </c>
      <c r="G2450" s="4">
        <f ca="1">[1]!thsiFinD("ths_rsi_stock",$A2450,$A$1,7,100,100)</f>
        <v>44.348394827634003</v>
      </c>
      <c r="H2450" s="4">
        <f ca="1">[1]!thsiFinD("ths_adtm_stock",$A2450,$A$1,7,3,100,100,100)</f>
        <v>0.65</v>
      </c>
      <c r="I2450" s="4">
        <f ca="1">[1]!thsiFinD("ths_bbiboll_stock",$A2450,$A$1,7,3,100,100,100)</f>
        <v>11.2796875</v>
      </c>
      <c r="J2450" s="4">
        <f ca="1">[1]!thsiFinD("ths_dptb_stock",$A2450,$A$1,7,104,100,100)</f>
        <v>0.57142857142856995</v>
      </c>
      <c r="K2450" s="4">
        <f ca="1">[1]!thsiFinD("ths_srmi_stock",$A2450,$A$1,7,100,100)</f>
        <v>1.6378525932666001E-2</v>
      </c>
      <c r="L2450" s="4">
        <f ca="1">[1]!thsiFinD("ths_atr_stock",$A2450,$A$1,7,101,100,100)</f>
        <v>0.76285714285714001</v>
      </c>
      <c r="M2450" s="4">
        <f ca="1">[1]!thsiFinD("ths_vol_w_stock",$A2450,$A$1)/1000000</f>
        <v>38.905161</v>
      </c>
      <c r="N2450" s="4">
        <f ca="1">[1]!thsiFinD("ths_turnover_ratio_w_stock",$A2450,$A$1)</f>
        <v>49.970665073983</v>
      </c>
      <c r="O2450" s="4">
        <f ca="1">[1]!thsiFinD("ths_relative_chg_ratio_w_stock",$A2450,$A$1,104,100)</f>
        <v>-5.6554362071491999</v>
      </c>
      <c r="P2450" s="4"/>
    </row>
    <row r="2451" spans="1:16" x14ac:dyDescent="0.25">
      <c r="A2451" s="2" t="s">
        <v>4911</v>
      </c>
      <c r="B2451" s="2" t="s">
        <v>4912</v>
      </c>
      <c r="C2451" s="4">
        <f ca="1">[1]!thsiFinD("ths_vol_ratio_stock",$A2451,$A$1,7,100)</f>
        <v>0.77232854275384999</v>
      </c>
      <c r="D2451" s="4">
        <f ca="1">[1]!thsiFinD("ths_cr_stock",$A2451,$A$1,7,100,100)</f>
        <v>60.732984293194001</v>
      </c>
      <c r="E2451" s="4">
        <f ca="1">[1]!thsiFinD("ths_mfi_stock",$A2451,$A$1,7,100,100)</f>
        <v>26.969873179587001</v>
      </c>
      <c r="F2451" s="4">
        <f ca="1">[1]!thsiFinD("ths_expma_stock",$A2451,$A$1,7,100,100)</f>
        <v>15.286132169675</v>
      </c>
      <c r="G2451" s="4">
        <f ca="1">[1]!thsiFinD("ths_rsi_stock",$A2451,$A$1,7,100,100)</f>
        <v>48.877283968379999</v>
      </c>
      <c r="H2451" s="4">
        <f ca="1">[1]!thsiFinD("ths_adtm_stock",$A2451,$A$1,7,3,100,100,100)</f>
        <v>-0.38867924528302</v>
      </c>
      <c r="I2451" s="4">
        <f ca="1">[1]!thsiFinD("ths_bbiboll_stock",$A2451,$A$1,7,3,100,100,100)</f>
        <v>15.419166666667</v>
      </c>
      <c r="J2451" s="4">
        <f ca="1">[1]!thsiFinD("ths_dptb_stock",$A2451,$A$1,7,104,100,100)</f>
        <v>0.71428571428570997</v>
      </c>
      <c r="K2451" s="4">
        <f ca="1">[1]!thsiFinD("ths_srmi_stock",$A2451,$A$1,7,100,100)</f>
        <v>-4.8148148148148003E-2</v>
      </c>
      <c r="L2451" s="4">
        <f ca="1">[1]!thsiFinD("ths_atr_stock",$A2451,$A$1,7,101,100,100)</f>
        <v>0.87714285714286</v>
      </c>
      <c r="M2451" s="4">
        <f ca="1">[1]!thsiFinD("ths_vol_w_stock",$A2451,$A$1)/1000000</f>
        <v>6.4669590000000001</v>
      </c>
      <c r="N2451" s="4">
        <f ca="1">[1]!thsiFinD("ths_turnover_ratio_w_stock",$A2451,$A$1)</f>
        <v>10.707651429578</v>
      </c>
      <c r="O2451" s="4">
        <f ca="1">[1]!thsiFinD("ths_relative_chg_ratio_w_stock",$A2451,$A$1,104,100)</f>
        <v>1.1665134087011</v>
      </c>
      <c r="P2451" s="4"/>
    </row>
    <row r="2452" spans="1:16" x14ac:dyDescent="0.25">
      <c r="A2452" s="2" t="s">
        <v>4913</v>
      </c>
      <c r="B2452" s="2" t="s">
        <v>4914</v>
      </c>
      <c r="C2452" s="4">
        <f ca="1">[1]!thsiFinD("ths_vol_ratio_stock",$A2452,$A$1,7,100)</f>
        <v>1.7398074590193999</v>
      </c>
      <c r="D2452" s="4">
        <f ca="1">[1]!thsiFinD("ths_cr_stock",$A2452,$A$1,7,100,100)</f>
        <v>108.45070422534999</v>
      </c>
      <c r="E2452" s="4">
        <f ca="1">[1]!thsiFinD("ths_mfi_stock",$A2452,$A$1,7,100,100)</f>
        <v>55.431019555100001</v>
      </c>
      <c r="F2452" s="4">
        <f ca="1">[1]!thsiFinD("ths_expma_stock",$A2452,$A$1,7,100,100)</f>
        <v>14.343087379669001</v>
      </c>
      <c r="G2452" s="4">
        <f ca="1">[1]!thsiFinD("ths_rsi_stock",$A2452,$A$1,7,100,100)</f>
        <v>57.559965247024998</v>
      </c>
      <c r="H2452" s="4">
        <f ca="1">[1]!thsiFinD("ths_adtm_stock",$A2452,$A$1,7,3,100,100,100)</f>
        <v>0.33333333333332998</v>
      </c>
      <c r="I2452" s="4">
        <f ca="1">[1]!thsiFinD("ths_bbiboll_stock",$A2452,$A$1,7,3,100,100,100)</f>
        <v>14.314583333332999</v>
      </c>
      <c r="J2452" s="4">
        <f ca="1">[1]!thsiFinD("ths_dptb_stock",$A2452,$A$1,7,104,100,100)</f>
        <v>0.57142857142856995</v>
      </c>
      <c r="K2452" s="4">
        <f ca="1">[1]!thsiFinD("ths_srmi_stock",$A2452,$A$1,7,100,100)</f>
        <v>1.0906612133606001E-2</v>
      </c>
      <c r="L2452" s="4">
        <f ca="1">[1]!thsiFinD("ths_atr_stock",$A2452,$A$1,7,101,100,100)</f>
        <v>0.84857142857142998</v>
      </c>
      <c r="M2452" s="4">
        <f ca="1">[1]!thsiFinD("ths_vol_w_stock",$A2452,$A$1)/1000000</f>
        <v>48.493572</v>
      </c>
      <c r="N2452" s="4">
        <f ca="1">[1]!thsiFinD("ths_turnover_ratio_w_stock",$A2452,$A$1)</f>
        <v>28.723574199929999</v>
      </c>
      <c r="O2452" s="4">
        <f ca="1">[1]!thsiFinD("ths_relative_chg_ratio_w_stock",$A2452,$A$1,104,100)</f>
        <v>6.8157374789778</v>
      </c>
      <c r="P2452" s="4"/>
    </row>
    <row r="2453" spans="1:16" x14ac:dyDescent="0.25">
      <c r="A2453" s="2" t="s">
        <v>4915</v>
      </c>
      <c r="B2453" s="2" t="s">
        <v>4916</v>
      </c>
      <c r="C2453" s="4">
        <f ca="1">[1]!thsiFinD("ths_vol_ratio_stock",$A2453,$A$1,7,100)</f>
        <v>1.1695309686887001</v>
      </c>
      <c r="D2453" s="4">
        <f ca="1">[1]!thsiFinD("ths_cr_stock",$A2453,$A$1,7,100,100)</f>
        <v>62.176165803109001</v>
      </c>
      <c r="E2453" s="4">
        <f ca="1">[1]!thsiFinD("ths_mfi_stock",$A2453,$A$1,7,100,100)</f>
        <v>40.606799296087999</v>
      </c>
      <c r="F2453" s="4">
        <f ca="1">[1]!thsiFinD("ths_expma_stock",$A2453,$A$1,7,100,100)</f>
        <v>12.068037092595</v>
      </c>
      <c r="G2453" s="4">
        <f ca="1">[1]!thsiFinD("ths_rsi_stock",$A2453,$A$1,7,100,100)</f>
        <v>30.252831898515002</v>
      </c>
      <c r="H2453" s="4">
        <f ca="1">[1]!thsiFinD("ths_adtm_stock",$A2453,$A$1,7,3,100,100,100)</f>
        <v>0.41489361702128003</v>
      </c>
      <c r="I2453" s="4">
        <f ca="1">[1]!thsiFinD("ths_bbiboll_stock",$A2453,$A$1,7,3,100,100,100)</f>
        <v>12.315520833333</v>
      </c>
      <c r="J2453" s="4">
        <f ca="1">[1]!thsiFinD("ths_dptb_stock",$A2453,$A$1,7,104,100,100)</f>
        <v>0.42857142857142999</v>
      </c>
      <c r="K2453" s="4">
        <f ca="1">[1]!thsiFinD("ths_srmi_stock",$A2453,$A$1,7,100,100)</f>
        <v>-4.1362530413624997E-2</v>
      </c>
      <c r="L2453" s="4">
        <f ca="1">[1]!thsiFinD("ths_atr_stock",$A2453,$A$1,7,101,100,100)</f>
        <v>0.44714285714286001</v>
      </c>
      <c r="M2453" s="4">
        <f ca="1">[1]!thsiFinD("ths_vol_w_stock",$A2453,$A$1)/1000000</f>
        <v>7.843502</v>
      </c>
      <c r="N2453" s="4">
        <f ca="1">[1]!thsiFinD("ths_turnover_ratio_w_stock",$A2453,$A$1)</f>
        <v>1.9805133794395</v>
      </c>
      <c r="O2453" s="4">
        <f ca="1">[1]!thsiFinD("ths_relative_chg_ratio_w_stock",$A2453,$A$1,104,100)</f>
        <v>-1.5840655209901</v>
      </c>
      <c r="P2453" s="4"/>
    </row>
    <row r="2454" spans="1:16" x14ac:dyDescent="0.25">
      <c r="A2454" s="2" t="s">
        <v>4917</v>
      </c>
      <c r="B2454" s="2" t="s">
        <v>4918</v>
      </c>
      <c r="C2454" s="4">
        <f ca="1">[1]!thsiFinD("ths_vol_ratio_stock",$A2454,$A$1,7,100)</f>
        <v>0.50487339685215005</v>
      </c>
      <c r="D2454" s="4">
        <f ca="1">[1]!thsiFinD("ths_cr_stock",$A2454,$A$1,7,100,100)</f>
        <v>75.561097256858005</v>
      </c>
      <c r="E2454" s="4">
        <f ca="1">[1]!thsiFinD("ths_mfi_stock",$A2454,$A$1,7,100,100)</f>
        <v>43.344417873738003</v>
      </c>
      <c r="F2454" s="4">
        <f ca="1">[1]!thsiFinD("ths_expma_stock",$A2454,$A$1,7,100,100)</f>
        <v>22.493065806994</v>
      </c>
      <c r="G2454" s="4">
        <f ca="1">[1]!thsiFinD("ths_rsi_stock",$A2454,$A$1,7,100,100)</f>
        <v>19.112062626549001</v>
      </c>
      <c r="H2454" s="4">
        <f ca="1">[1]!thsiFinD("ths_adtm_stock",$A2454,$A$1,7,3,100,100,100)</f>
        <v>-0.33793103448276002</v>
      </c>
      <c r="I2454" s="4">
        <f ca="1">[1]!thsiFinD("ths_bbiboll_stock",$A2454,$A$1,7,3,100,100,100)</f>
        <v>22.785729166667</v>
      </c>
      <c r="J2454" s="4">
        <f ca="1">[1]!thsiFinD("ths_dptb_stock",$A2454,$A$1,7,104,100,100)</f>
        <v>0.42857142857142999</v>
      </c>
      <c r="K2454" s="4">
        <f ca="1">[1]!thsiFinD("ths_srmi_stock",$A2454,$A$1,7,100,100)</f>
        <v>-2.6991150442478001E-2</v>
      </c>
      <c r="L2454" s="4">
        <f ca="1">[1]!thsiFinD("ths_atr_stock",$A2454,$A$1,7,101,100,100)</f>
        <v>1.0057142857143</v>
      </c>
      <c r="M2454" s="4">
        <f ca="1">[1]!thsiFinD("ths_vol_w_stock",$A2454,$A$1)/1000000</f>
        <v>7.9442760000000003</v>
      </c>
      <c r="N2454" s="4">
        <f ca="1">[1]!thsiFinD("ths_turnover_ratio_w_stock",$A2454,$A$1)</f>
        <v>10.711013178915</v>
      </c>
      <c r="O2454" s="4">
        <f ca="1">[1]!thsiFinD("ths_relative_chg_ratio_w_stock",$A2454,$A$1,104,100)</f>
        <v>-2.0707464075061002</v>
      </c>
      <c r="P2454" s="4"/>
    </row>
    <row r="2455" spans="1:16" x14ac:dyDescent="0.25">
      <c r="A2455" s="2" t="s">
        <v>4919</v>
      </c>
      <c r="B2455" s="2" t="s">
        <v>4920</v>
      </c>
      <c r="C2455" s="4">
        <f ca="1">[1]!thsiFinD("ths_vol_ratio_stock",$A2455,$A$1,7,100)</f>
        <v>1.2456032008297999</v>
      </c>
      <c r="D2455" s="4">
        <f ca="1">[1]!thsiFinD("ths_cr_stock",$A2455,$A$1,7,100,100)</f>
        <v>41.336353340883001</v>
      </c>
      <c r="E2455" s="4">
        <f ca="1">[1]!thsiFinD("ths_mfi_stock",$A2455,$A$1,7,100,100)</f>
        <v>12.947373122370999</v>
      </c>
      <c r="F2455" s="4">
        <f ca="1">[1]!thsiFinD("ths_expma_stock",$A2455,$A$1,7,100,100)</f>
        <v>27.889628953056</v>
      </c>
      <c r="G2455" s="4">
        <f ca="1">[1]!thsiFinD("ths_rsi_stock",$A2455,$A$1,7,100,100)</f>
        <v>22.047816734771001</v>
      </c>
      <c r="H2455" s="4">
        <f ca="1">[1]!thsiFinD("ths_adtm_stock",$A2455,$A$1,7,3,100,100,100)</f>
        <v>-0.74468085106382997</v>
      </c>
      <c r="I2455" s="4">
        <f ca="1">[1]!thsiFinD("ths_bbiboll_stock",$A2455,$A$1,7,3,100,100,100)</f>
        <v>28.214583333333</v>
      </c>
      <c r="J2455" s="4">
        <f ca="1">[1]!thsiFinD("ths_dptb_stock",$A2455,$A$1,7,104,100,100)</f>
        <v>0.71428571428570997</v>
      </c>
      <c r="K2455" s="4">
        <f ca="1">[1]!thsiFinD("ths_srmi_stock",$A2455,$A$1,7,100,100)</f>
        <v>-4.4040545263893997E-2</v>
      </c>
      <c r="L2455" s="4">
        <f ca="1">[1]!thsiFinD("ths_atr_stock",$A2455,$A$1,7,101,100,100)</f>
        <v>0.59428571428570998</v>
      </c>
      <c r="M2455" s="4">
        <f ca="1">[1]!thsiFinD("ths_vol_w_stock",$A2455,$A$1)/1000000</f>
        <v>24.078174000000001</v>
      </c>
      <c r="N2455" s="4">
        <f ca="1">[1]!thsiFinD("ths_turnover_ratio_w_stock",$A2455,$A$1)</f>
        <v>4.4371699642575999</v>
      </c>
      <c r="O2455" s="4">
        <f ca="1">[1]!thsiFinD("ths_relative_chg_ratio_w_stock",$A2455,$A$1,104,100)</f>
        <v>-0.99974453005259001</v>
      </c>
      <c r="P2455" s="4"/>
    </row>
    <row r="2456" spans="1:16" x14ac:dyDescent="0.25">
      <c r="A2456" s="2" t="s">
        <v>4921</v>
      </c>
      <c r="B2456" s="2" t="s">
        <v>4922</v>
      </c>
      <c r="C2456" s="4">
        <f ca="1">[1]!thsiFinD("ths_vol_ratio_stock",$A2456,$A$1,7,100)</f>
        <v>1.1895915558942001</v>
      </c>
      <c r="D2456" s="4">
        <f ca="1">[1]!thsiFinD("ths_cr_stock",$A2456,$A$1,7,100,100)</f>
        <v>-22.218297421406</v>
      </c>
      <c r="E2456" s="4">
        <f ca="1">[1]!thsiFinD("ths_mfi_stock",$A2456,$A$1,7,100,100)</f>
        <v>55.801954017367002</v>
      </c>
      <c r="F2456" s="4">
        <f ca="1">[1]!thsiFinD("ths_expma_stock",$A2456,$A$1,7,100,100)</f>
        <v>18.987720671224999</v>
      </c>
      <c r="G2456" s="4">
        <f ca="1">[1]!thsiFinD("ths_rsi_stock",$A2456,$A$1,7,100,100)</f>
        <v>19.659703746708999</v>
      </c>
      <c r="H2456" s="4">
        <f ca="1">[1]!thsiFinD("ths_adtm_stock",$A2456,$A$1,7,3,100,100,100)</f>
        <v>0.79047619047619</v>
      </c>
      <c r="I2456" s="4">
        <f ca="1">[1]!thsiFinD("ths_bbiboll_stock",$A2456,$A$1,7,3,100,100,100)</f>
        <v>19.413645833333</v>
      </c>
      <c r="J2456" s="4">
        <f ca="1">[1]!thsiFinD("ths_dptb_stock",$A2456,$A$1,7,104,100,100)</f>
        <v>0.57142857142856995</v>
      </c>
      <c r="K2456" s="4">
        <f ca="1">[1]!thsiFinD("ths_srmi_stock",$A2456,$A$1,7,100,100)</f>
        <v>-0.28142213319979997</v>
      </c>
      <c r="L2456" s="4">
        <f ca="1">[1]!thsiFinD("ths_atr_stock",$A2456,$A$1,7,101,100,100)</f>
        <v>1.9028571428570999</v>
      </c>
      <c r="M2456" s="4">
        <f ca="1">[1]!thsiFinD("ths_vol_w_stock",$A2456,$A$1)/1000000</f>
        <v>39.499538000000001</v>
      </c>
      <c r="N2456" s="4">
        <f ca="1">[1]!thsiFinD("ths_turnover_ratio_w_stock",$A2456,$A$1)</f>
        <v>22.731781541404001</v>
      </c>
      <c r="O2456" s="4">
        <f ca="1">[1]!thsiFinD("ths_relative_chg_ratio_w_stock",$A2456,$A$1,104,100)</f>
        <v>-29.198734666880998</v>
      </c>
      <c r="P2456" s="4"/>
    </row>
    <row r="2457" spans="1:16" x14ac:dyDescent="0.25">
      <c r="A2457" s="2" t="s">
        <v>4923</v>
      </c>
      <c r="B2457" s="2" t="s">
        <v>4924</v>
      </c>
      <c r="C2457" s="4">
        <f ca="1">[1]!thsiFinD("ths_vol_ratio_stock",$A2457,$A$1,7,100)</f>
        <v>1.2147707778296</v>
      </c>
      <c r="D2457" s="4">
        <f ca="1">[1]!thsiFinD("ths_cr_stock",$A2457,$A$1,7,100,100)</f>
        <v>88.293897882939007</v>
      </c>
      <c r="E2457" s="4">
        <f ca="1">[1]!thsiFinD("ths_mfi_stock",$A2457,$A$1,7,100,100)</f>
        <v>45.870816118454002</v>
      </c>
      <c r="F2457" s="4">
        <f ca="1">[1]!thsiFinD("ths_expma_stock",$A2457,$A$1,7,100,100)</f>
        <v>17.254340490646001</v>
      </c>
      <c r="G2457" s="4">
        <f ca="1">[1]!thsiFinD("ths_rsi_stock",$A2457,$A$1,7,100,100)</f>
        <v>55.879459509222002</v>
      </c>
      <c r="H2457" s="4">
        <f ca="1">[1]!thsiFinD("ths_adtm_stock",$A2457,$A$1,7,3,100,100,100)</f>
        <v>0.55555555555556002</v>
      </c>
      <c r="I2457" s="4">
        <f ca="1">[1]!thsiFinD("ths_bbiboll_stock",$A2457,$A$1,7,3,100,100,100)</f>
        <v>17.4065625</v>
      </c>
      <c r="J2457" s="4">
        <f ca="1">[1]!thsiFinD("ths_dptb_stock",$A2457,$A$1,7,104,100,100)</f>
        <v>0.57142857142856995</v>
      </c>
      <c r="K2457" s="4">
        <f ca="1">[1]!thsiFinD("ths_srmi_stock",$A2457,$A$1,7,100,100)</f>
        <v>-7.8784468204839992E-3</v>
      </c>
      <c r="L2457" s="4">
        <f ca="1">[1]!thsiFinD("ths_atr_stock",$A2457,$A$1,7,101,100,100)</f>
        <v>0.72428571428570998</v>
      </c>
      <c r="M2457" s="4">
        <f ca="1">[1]!thsiFinD("ths_vol_w_stock",$A2457,$A$1)/1000000</f>
        <v>10.145353</v>
      </c>
      <c r="N2457" s="4">
        <f ca="1">[1]!thsiFinD("ths_turnover_ratio_w_stock",$A2457,$A$1)</f>
        <v>20.169687872762999</v>
      </c>
      <c r="O2457" s="4">
        <f ca="1">[1]!thsiFinD("ths_relative_chg_ratio_w_stock",$A2457,$A$1,104,100)</f>
        <v>4.9220533329350999</v>
      </c>
      <c r="P2457" s="4"/>
    </row>
    <row r="2458" spans="1:16" x14ac:dyDescent="0.25">
      <c r="A2458" s="2" t="s">
        <v>4925</v>
      </c>
      <c r="B2458" s="2" t="s">
        <v>4926</v>
      </c>
      <c r="C2458" s="4">
        <f ca="1">[1]!thsiFinD("ths_vol_ratio_stock",$A2458,$A$1,7,100)</f>
        <v>0.92133489706278004</v>
      </c>
      <c r="D2458" s="4">
        <f ca="1">[1]!thsiFinD("ths_cr_stock",$A2458,$A$1,7,100,100)</f>
        <v>119.51219512195</v>
      </c>
      <c r="E2458" s="4">
        <f ca="1">[1]!thsiFinD("ths_mfi_stock",$A2458,$A$1,7,100,100)</f>
        <v>63.958880948054997</v>
      </c>
      <c r="F2458" s="4">
        <f ca="1">[1]!thsiFinD("ths_expma_stock",$A2458,$A$1,7,100,100)</f>
        <v>16.347142028315002</v>
      </c>
      <c r="G2458" s="4">
        <f ca="1">[1]!thsiFinD("ths_rsi_stock",$A2458,$A$1,7,100,100)</f>
        <v>67.625588484111006</v>
      </c>
      <c r="H2458" s="4">
        <f ca="1">[1]!thsiFinD("ths_adtm_stock",$A2458,$A$1,7,3,100,100,100)</f>
        <v>0.91643454038996996</v>
      </c>
      <c r="I2458" s="4">
        <f ca="1">[1]!thsiFinD("ths_bbiboll_stock",$A2458,$A$1,7,3,100,100,100)</f>
        <v>15.987083333333</v>
      </c>
      <c r="J2458" s="4">
        <f ca="1">[1]!thsiFinD("ths_dptb_stock",$A2458,$A$1,7,104,100,100)</f>
        <v>0.42857142857142999</v>
      </c>
      <c r="K2458" s="4">
        <f ca="1">[1]!thsiFinD("ths_srmi_stock",$A2458,$A$1,7,100,100)</f>
        <v>6.9353882631891003E-2</v>
      </c>
      <c r="L2458" s="4">
        <f ca="1">[1]!thsiFinD("ths_atr_stock",$A2458,$A$1,7,101,100,100)</f>
        <v>1.7328571428571</v>
      </c>
      <c r="M2458" s="4">
        <f ca="1">[1]!thsiFinD("ths_vol_w_stock",$A2458,$A$1)/1000000</f>
        <v>30.582115000000002</v>
      </c>
      <c r="N2458" s="4">
        <f ca="1">[1]!thsiFinD("ths_turnover_ratio_w_stock",$A2458,$A$1)</f>
        <v>41.708409696859</v>
      </c>
      <c r="O2458" s="4">
        <f ca="1">[1]!thsiFinD("ths_relative_chg_ratio_w_stock",$A2458,$A$1,104,100)</f>
        <v>6.4090816348219999</v>
      </c>
      <c r="P2458" s="4"/>
    </row>
    <row r="2459" spans="1:16" x14ac:dyDescent="0.25">
      <c r="A2459" s="2" t="s">
        <v>4927</v>
      </c>
      <c r="B2459" s="2" t="s">
        <v>4928</v>
      </c>
      <c r="C2459" s="4">
        <f ca="1">[1]!thsiFinD("ths_vol_ratio_stock",$A2459,$A$1,7,100)</f>
        <v>0.74185458831404005</v>
      </c>
      <c r="D2459" s="4">
        <f ca="1">[1]!thsiFinD("ths_cr_stock",$A2459,$A$1,7,100,100)</f>
        <v>57.520510483136</v>
      </c>
      <c r="E2459" s="4">
        <f ca="1">[1]!thsiFinD("ths_mfi_stock",$A2459,$A$1,7,100,100)</f>
        <v>26.318166841488001</v>
      </c>
      <c r="F2459" s="4">
        <f ca="1">[1]!thsiFinD("ths_expma_stock",$A2459,$A$1,7,100,100)</f>
        <v>21.823303185836998</v>
      </c>
      <c r="G2459" s="4">
        <f ca="1">[1]!thsiFinD("ths_rsi_stock",$A2459,$A$1,7,100,100)</f>
        <v>35.158213074547</v>
      </c>
      <c r="H2459" s="4">
        <f ca="1">[1]!thsiFinD("ths_adtm_stock",$A2459,$A$1,7,3,100,100,100)</f>
        <v>-0.45517241379311002</v>
      </c>
      <c r="I2459" s="4">
        <f ca="1">[1]!thsiFinD("ths_bbiboll_stock",$A2459,$A$1,7,3,100,100,100)</f>
        <v>22.078749999999999</v>
      </c>
      <c r="J2459" s="4">
        <f ca="1">[1]!thsiFinD("ths_dptb_stock",$A2459,$A$1,7,104,100,100)</f>
        <v>0.42857142857142999</v>
      </c>
      <c r="K2459" s="4">
        <f ca="1">[1]!thsiFinD("ths_srmi_stock",$A2459,$A$1,7,100,100)</f>
        <v>-5.2422907488987001E-2</v>
      </c>
      <c r="L2459" s="4">
        <f ca="1">[1]!thsiFinD("ths_atr_stock",$A2459,$A$1,7,101,100,100)</f>
        <v>0.82285714285713996</v>
      </c>
      <c r="M2459" s="4">
        <f ca="1">[1]!thsiFinD("ths_vol_w_stock",$A2459,$A$1)/1000000</f>
        <v>3.9334199999999999</v>
      </c>
      <c r="N2459" s="4">
        <f ca="1">[1]!thsiFinD("ths_turnover_ratio_w_stock",$A2459,$A$1)</f>
        <v>5.8223819578898004</v>
      </c>
      <c r="O2459" s="4">
        <f ca="1">[1]!thsiFinD("ths_relative_chg_ratio_w_stock",$A2459,$A$1,104,100)</f>
        <v>-3.3007815160459</v>
      </c>
      <c r="P2459" s="4"/>
    </row>
    <row r="2460" spans="1:16" x14ac:dyDescent="0.25">
      <c r="A2460" s="2" t="s">
        <v>4929</v>
      </c>
      <c r="B2460" s="2" t="s">
        <v>4930</v>
      </c>
      <c r="C2460" s="4">
        <f ca="1">[1]!thsiFinD("ths_vol_ratio_stock",$A2460,$A$1,7,100)</f>
        <v>0.58042218973941995</v>
      </c>
      <c r="D2460" s="4">
        <f ca="1">[1]!thsiFinD("ths_cr_stock",$A2460,$A$1,7,100,100)</f>
        <v>97.854279651026005</v>
      </c>
      <c r="E2460" s="4">
        <f ca="1">[1]!thsiFinD("ths_mfi_stock",$A2460,$A$1,7,100,100)</f>
        <v>24.135483151938001</v>
      </c>
      <c r="F2460" s="4">
        <f ca="1">[1]!thsiFinD("ths_expma_stock",$A2460,$A$1,7,100,100)</f>
        <v>89.927902345403993</v>
      </c>
      <c r="G2460" s="4">
        <f ca="1">[1]!thsiFinD("ths_rsi_stock",$A2460,$A$1,7,100,100)</f>
        <v>63.126671260941002</v>
      </c>
      <c r="H2460" s="4">
        <f ca="1">[1]!thsiFinD("ths_adtm_stock",$A2460,$A$1,7,3,100,100,100)</f>
        <v>0.81342546890423995</v>
      </c>
      <c r="I2460" s="4">
        <f ca="1">[1]!thsiFinD("ths_bbiboll_stock",$A2460,$A$1,7,3,100,100,100)</f>
        <v>88.824062499999997</v>
      </c>
      <c r="J2460" s="4">
        <f ca="1">[1]!thsiFinD("ths_dptb_stock",$A2460,$A$1,7,104,100,100)</f>
        <v>0.57142857142856995</v>
      </c>
      <c r="K2460" s="4">
        <f ca="1">[1]!thsiFinD("ths_srmi_stock",$A2460,$A$1,7,100,100)</f>
        <v>-2.4651661307609998E-2</v>
      </c>
      <c r="L2460" s="4">
        <f ca="1">[1]!thsiFinD("ths_atr_stock",$A2460,$A$1,7,101,100,100)</f>
        <v>3.9957142857143002</v>
      </c>
      <c r="M2460" s="4">
        <f ca="1">[1]!thsiFinD("ths_vol_w_stock",$A2460,$A$1)/1000000</f>
        <v>3.392388</v>
      </c>
      <c r="N2460" s="4">
        <f ca="1">[1]!thsiFinD("ths_turnover_ratio_w_stock",$A2460,$A$1)</f>
        <v>5.5120690729842998</v>
      </c>
      <c r="O2460" s="4">
        <f ca="1">[1]!thsiFinD("ths_relative_chg_ratio_w_stock",$A2460,$A$1,104,100)</f>
        <v>3.8429359192443</v>
      </c>
      <c r="P2460" s="4"/>
    </row>
    <row r="2461" spans="1:16" x14ac:dyDescent="0.25">
      <c r="A2461" s="2" t="s">
        <v>4931</v>
      </c>
      <c r="B2461" s="2" t="s">
        <v>4932</v>
      </c>
      <c r="C2461" s="4">
        <f ca="1">[1]!thsiFinD("ths_vol_ratio_stock",$A2461,$A$1,7,100)</f>
        <v>1.0197031376157999</v>
      </c>
      <c r="D2461" s="4">
        <f ca="1">[1]!thsiFinD("ths_cr_stock",$A2461,$A$1,7,100,100)</f>
        <v>172.55520504731999</v>
      </c>
      <c r="E2461" s="4">
        <f ca="1">[1]!thsiFinD("ths_mfi_stock",$A2461,$A$1,7,100,100)</f>
        <v>53.124194846875</v>
      </c>
      <c r="F2461" s="4">
        <f ca="1">[1]!thsiFinD("ths_expma_stock",$A2461,$A$1,7,100,100)</f>
        <v>29.829905485914001</v>
      </c>
      <c r="G2461" s="4">
        <f ca="1">[1]!thsiFinD("ths_rsi_stock",$A2461,$A$1,7,100,100)</f>
        <v>60.494558760229999</v>
      </c>
      <c r="H2461" s="4">
        <f ca="1">[1]!thsiFinD("ths_adtm_stock",$A2461,$A$1,7,3,100,100,100)</f>
        <v>0.78969957081544995</v>
      </c>
      <c r="I2461" s="4">
        <f ca="1">[1]!thsiFinD("ths_bbiboll_stock",$A2461,$A$1,7,3,100,100,100)</f>
        <v>29.751874999999998</v>
      </c>
      <c r="J2461" s="4">
        <f ca="1">[1]!thsiFinD("ths_dptb_stock",$A2461,$A$1,7,104,100,100)</f>
        <v>0.57142857142856995</v>
      </c>
      <c r="K2461" s="4">
        <f ca="1">[1]!thsiFinD("ths_srmi_stock",$A2461,$A$1,7,100,100)</f>
        <v>7.7741935483870997E-2</v>
      </c>
      <c r="L2461" s="4">
        <f ca="1">[1]!thsiFinD("ths_atr_stock",$A2461,$A$1,7,101,100,100)</f>
        <v>2.5328571428570998</v>
      </c>
      <c r="M2461" s="4">
        <f ca="1">[1]!thsiFinD("ths_vol_w_stock",$A2461,$A$1)/1000000</f>
        <v>78.207194000000001</v>
      </c>
      <c r="N2461" s="4">
        <f ca="1">[1]!thsiFinD("ths_turnover_ratio_w_stock",$A2461,$A$1)</f>
        <v>59.081467707930003</v>
      </c>
      <c r="O2461" s="4">
        <f ca="1">[1]!thsiFinD("ths_relative_chg_ratio_w_stock",$A2461,$A$1,104,100)</f>
        <v>14.192911072368</v>
      </c>
      <c r="P2461" s="4"/>
    </row>
    <row r="2462" spans="1:16" x14ac:dyDescent="0.25">
      <c r="A2462" s="2" t="s">
        <v>4933</v>
      </c>
      <c r="B2462" s="2" t="s">
        <v>4934</v>
      </c>
      <c r="C2462" s="4">
        <f ca="1">[1]!thsiFinD("ths_vol_ratio_stock",$A2462,$A$1,7,100)</f>
        <v>0.98419126953080005</v>
      </c>
      <c r="D2462" s="4">
        <f ca="1">[1]!thsiFinD("ths_cr_stock",$A2462,$A$1,7,100,100)</f>
        <v>60.287081339712998</v>
      </c>
      <c r="E2462" s="4">
        <f ca="1">[1]!thsiFinD("ths_mfi_stock",$A2462,$A$1,7,100,100)</f>
        <v>29.871589374772</v>
      </c>
      <c r="F2462" s="4">
        <f ca="1">[1]!thsiFinD("ths_expma_stock",$A2462,$A$1,7,100,100)</f>
        <v>11.667956873089</v>
      </c>
      <c r="G2462" s="4">
        <f ca="1">[1]!thsiFinD("ths_rsi_stock",$A2462,$A$1,7,100,100)</f>
        <v>46.347061778479997</v>
      </c>
      <c r="H2462" s="4">
        <f ca="1">[1]!thsiFinD("ths_adtm_stock",$A2462,$A$1,7,3,100,100,100)</f>
        <v>-0.41610738255034002</v>
      </c>
      <c r="I2462" s="4">
        <f ca="1">[1]!thsiFinD("ths_bbiboll_stock",$A2462,$A$1,7,3,100,100,100)</f>
        <v>11.776875</v>
      </c>
      <c r="J2462" s="4">
        <f ca="1">[1]!thsiFinD("ths_dptb_stock",$A2462,$A$1,7,104,100,100)</f>
        <v>0.71428571428570997</v>
      </c>
      <c r="K2462" s="4">
        <f ca="1">[1]!thsiFinD("ths_srmi_stock",$A2462,$A$1,7,100,100)</f>
        <v>-4.0229885057471E-2</v>
      </c>
      <c r="L2462" s="4">
        <f ca="1">[1]!thsiFinD("ths_atr_stock",$A2462,$A$1,7,101,100,100)</f>
        <v>0.48142857142856998</v>
      </c>
      <c r="M2462" s="4">
        <f ca="1">[1]!thsiFinD("ths_vol_w_stock",$A2462,$A$1)/1000000</f>
        <v>4.5267720000000002</v>
      </c>
      <c r="N2462" s="4">
        <f ca="1">[1]!thsiFinD("ths_turnover_ratio_w_stock",$A2462,$A$1)</f>
        <v>5.4435031692056004</v>
      </c>
      <c r="O2462" s="4">
        <f ca="1">[1]!thsiFinD("ths_relative_chg_ratio_w_stock",$A2462,$A$1,104,100)</f>
        <v>-0.12824916044032</v>
      </c>
      <c r="P2462" s="4"/>
    </row>
    <row r="2463" spans="1:16" x14ac:dyDescent="0.25">
      <c r="A2463" s="2" t="s">
        <v>4935</v>
      </c>
      <c r="B2463" s="2" t="s">
        <v>4936</v>
      </c>
      <c r="C2463" s="4">
        <f ca="1">[1]!thsiFinD("ths_vol_ratio_stock",$A2463,$A$1,7,100)</f>
        <v>0.95837501455040996</v>
      </c>
      <c r="D2463" s="4">
        <f ca="1">[1]!thsiFinD("ths_cr_stock",$A2463,$A$1,7,100,100)</f>
        <v>70.168067226890997</v>
      </c>
      <c r="E2463" s="4">
        <f ca="1">[1]!thsiFinD("ths_mfi_stock",$A2463,$A$1,7,100,100)</f>
        <v>48.683780151931998</v>
      </c>
      <c r="F2463" s="4">
        <f ca="1">[1]!thsiFinD("ths_expma_stock",$A2463,$A$1,7,100,100)</f>
        <v>11.624356542332</v>
      </c>
      <c r="G2463" s="4">
        <f ca="1">[1]!thsiFinD("ths_rsi_stock",$A2463,$A$1,7,100,100)</f>
        <v>48.876611833718002</v>
      </c>
      <c r="H2463" s="4">
        <f ca="1">[1]!thsiFinD("ths_adtm_stock",$A2463,$A$1,7,3,100,100,100)</f>
        <v>-0.32727272727272999</v>
      </c>
      <c r="I2463" s="4">
        <f ca="1">[1]!thsiFinD("ths_bbiboll_stock",$A2463,$A$1,7,3,100,100,100)</f>
        <v>11.713541666667</v>
      </c>
      <c r="J2463" s="4">
        <f ca="1">[1]!thsiFinD("ths_dptb_stock",$A2463,$A$1,7,104,100,100)</f>
        <v>0.71428571428570997</v>
      </c>
      <c r="K2463" s="4">
        <f ca="1">[1]!thsiFinD("ths_srmi_stock",$A2463,$A$1,7,100,100)</f>
        <v>-4.0262941659819002E-2</v>
      </c>
      <c r="L2463" s="4">
        <f ca="1">[1]!thsiFinD("ths_atr_stock",$A2463,$A$1,7,101,100,100)</f>
        <v>0.60428571428570999</v>
      </c>
      <c r="M2463" s="4">
        <f ca="1">[1]!thsiFinD("ths_vol_w_stock",$A2463,$A$1)/1000000</f>
        <v>25.259826</v>
      </c>
      <c r="N2463" s="4">
        <f ca="1">[1]!thsiFinD("ths_turnover_ratio_w_stock",$A2463,$A$1)</f>
        <v>16.785659270579</v>
      </c>
      <c r="O2463" s="4">
        <f ca="1">[1]!thsiFinD("ths_relative_chg_ratio_w_stock",$A2463,$A$1,104,100)</f>
        <v>0.63028470649430002</v>
      </c>
      <c r="P2463" s="4"/>
    </row>
    <row r="2464" spans="1:16" x14ac:dyDescent="0.25">
      <c r="A2464" s="2" t="s">
        <v>4937</v>
      </c>
      <c r="B2464" s="2" t="s">
        <v>4938</v>
      </c>
      <c r="C2464" s="4">
        <f ca="1">[1]!thsiFinD("ths_vol_ratio_stock",$A2464,$A$1,7,100)</f>
        <v>1.1119773276064999</v>
      </c>
      <c r="D2464" s="4">
        <f ca="1">[1]!thsiFinD("ths_cr_stock",$A2464,$A$1,7,100,100)</f>
        <v>-55.477920626047997</v>
      </c>
      <c r="E2464" s="4">
        <f ca="1">[1]!thsiFinD("ths_mfi_stock",$A2464,$A$1,7,100,100)</f>
        <v>41.493301180259003</v>
      </c>
      <c r="F2464" s="4">
        <f ca="1">[1]!thsiFinD("ths_expma_stock",$A2464,$A$1,7,100,100)</f>
        <v>18.573406007407002</v>
      </c>
      <c r="G2464" s="4">
        <f ca="1">[1]!thsiFinD("ths_rsi_stock",$A2464,$A$1,7,100,100)</f>
        <v>24.925759023320001</v>
      </c>
      <c r="H2464" s="4">
        <f ca="1">[1]!thsiFinD("ths_adtm_stock",$A2464,$A$1,7,3,100,100,100)</f>
        <v>-0.68284789644013</v>
      </c>
      <c r="I2464" s="4">
        <f ca="1">[1]!thsiFinD("ths_bbiboll_stock",$A2464,$A$1,7,3,100,100,100)</f>
        <v>19.887291666667</v>
      </c>
      <c r="J2464" s="4">
        <f ca="1">[1]!thsiFinD("ths_dptb_stock",$A2464,$A$1,7,104,100,100)</f>
        <v>0.71428571428570997</v>
      </c>
      <c r="K2464" s="4">
        <f ca="1">[1]!thsiFinD("ths_srmi_stock",$A2464,$A$1,7,100,100)</f>
        <v>-0.35309373842163999</v>
      </c>
      <c r="L2464" s="4">
        <f ca="1">[1]!thsiFinD("ths_atr_stock",$A2464,$A$1,7,101,100,100)</f>
        <v>1.9542857142857</v>
      </c>
      <c r="M2464" s="4">
        <f ca="1">[1]!thsiFinD("ths_vol_w_stock",$A2464,$A$1)/1000000</f>
        <v>6.8538009999999998</v>
      </c>
      <c r="N2464" s="4">
        <f ca="1">[1]!thsiFinD("ths_turnover_ratio_w_stock",$A2464,$A$1)</f>
        <v>7.1013305154855999</v>
      </c>
      <c r="O2464" s="4">
        <f ca="1">[1]!thsiFinD("ths_relative_chg_ratio_w_stock",$A2464,$A$1,104,100)</f>
        <v>-0.88339307006843004</v>
      </c>
      <c r="P2464" s="4"/>
    </row>
    <row r="2465" spans="1:16" x14ac:dyDescent="0.25">
      <c r="A2465" s="2" t="s">
        <v>4939</v>
      </c>
      <c r="B2465" s="2" t="s">
        <v>4940</v>
      </c>
      <c r="C2465" s="4">
        <f ca="1">[1]!thsiFinD("ths_vol_ratio_stock",$A2465,$A$1,7,100)</f>
        <v>0.90059028576318001</v>
      </c>
      <c r="D2465" s="4">
        <f ca="1">[1]!thsiFinD("ths_cr_stock",$A2465,$A$1,7,100,100)</f>
        <v>71.195652173913004</v>
      </c>
      <c r="E2465" s="4">
        <f ca="1">[1]!thsiFinD("ths_mfi_stock",$A2465,$A$1,7,100,100)</f>
        <v>43.527359978165997</v>
      </c>
      <c r="F2465" s="4">
        <f ca="1">[1]!thsiFinD("ths_expma_stock",$A2465,$A$1,7,100,100)</f>
        <v>7.4621863245478997</v>
      </c>
      <c r="G2465" s="4">
        <f ca="1">[1]!thsiFinD("ths_rsi_stock",$A2465,$A$1,7,100,100)</f>
        <v>44.157829813078997</v>
      </c>
      <c r="H2465" s="4">
        <f ca="1">[1]!thsiFinD("ths_adtm_stock",$A2465,$A$1,7,3,100,100,100)</f>
        <v>-9.2592592592595002E-2</v>
      </c>
      <c r="I2465" s="4">
        <f ca="1">[1]!thsiFinD("ths_bbiboll_stock",$A2465,$A$1,7,3,100,100,100)</f>
        <v>7.5659375000000004</v>
      </c>
      <c r="J2465" s="4">
        <f ca="1">[1]!thsiFinD("ths_dptb_stock",$A2465,$A$1,7,104,100,100)</f>
        <v>0.57142857142856995</v>
      </c>
      <c r="K2465" s="4">
        <f ca="1">[1]!thsiFinD("ths_srmi_stock",$A2465,$A$1,7,100,100)</f>
        <v>-2.6075619295957999E-2</v>
      </c>
      <c r="L2465" s="4">
        <f ca="1">[1]!thsiFinD("ths_atr_stock",$A2465,$A$1,7,101,100,100)</f>
        <v>0.3</v>
      </c>
      <c r="M2465" s="4">
        <f ca="1">[1]!thsiFinD("ths_vol_w_stock",$A2465,$A$1)/1000000</f>
        <v>10.033941</v>
      </c>
      <c r="N2465" s="4">
        <f ca="1">[1]!thsiFinD("ths_turnover_ratio_w_stock",$A2465,$A$1)</f>
        <v>6.7609850515318</v>
      </c>
      <c r="O2465" s="4">
        <f ca="1">[1]!thsiFinD("ths_relative_chg_ratio_w_stock",$A2465,$A$1,104,100)</f>
        <v>1.2400380106608999</v>
      </c>
      <c r="P2465" s="4"/>
    </row>
    <row r="2466" spans="1:16" x14ac:dyDescent="0.25">
      <c r="A2466" s="2" t="s">
        <v>4941</v>
      </c>
      <c r="B2466" s="2" t="s">
        <v>4942</v>
      </c>
      <c r="C2466" s="4">
        <f ca="1">[1]!thsiFinD("ths_vol_ratio_stock",$A2466,$A$1,7,100)</f>
        <v>0.83158704113375004</v>
      </c>
      <c r="D2466" s="4">
        <f ca="1">[1]!thsiFinD("ths_cr_stock",$A2466,$A$1,7,100,100)</f>
        <v>70.863836017569994</v>
      </c>
      <c r="E2466" s="4">
        <f ca="1">[1]!thsiFinD("ths_mfi_stock",$A2466,$A$1,7,100,100)</f>
        <v>42.872154641672999</v>
      </c>
      <c r="F2466" s="4">
        <f ca="1">[1]!thsiFinD("ths_expma_stock",$A2466,$A$1,7,100,100)</f>
        <v>11.463456633565</v>
      </c>
      <c r="G2466" s="4">
        <f ca="1">[1]!thsiFinD("ths_rsi_stock",$A2466,$A$1,7,100,100)</f>
        <v>47.561276672924997</v>
      </c>
      <c r="H2466" s="4">
        <f ca="1">[1]!thsiFinD("ths_adtm_stock",$A2466,$A$1,7,3,100,100,100)</f>
        <v>0.25333333333333002</v>
      </c>
      <c r="I2466" s="4">
        <f ca="1">[1]!thsiFinD("ths_bbiboll_stock",$A2466,$A$1,7,3,100,100,100)</f>
        <v>11.584479166667</v>
      </c>
      <c r="J2466" s="4">
        <f ca="1">[1]!thsiFinD("ths_dptb_stock",$A2466,$A$1,7,104,100,100)</f>
        <v>0.57142857142856995</v>
      </c>
      <c r="K2466" s="4">
        <f ca="1">[1]!thsiFinD("ths_srmi_stock",$A2466,$A$1,7,100,100)</f>
        <v>-4.2429284525789999E-2</v>
      </c>
      <c r="L2466" s="4">
        <f ca="1">[1]!thsiFinD("ths_atr_stock",$A2466,$A$1,7,101,100,100)</f>
        <v>0.55571428571429005</v>
      </c>
      <c r="M2466" s="4">
        <f ca="1">[1]!thsiFinD("ths_vol_w_stock",$A2466,$A$1)/1000000</f>
        <v>8.2638040000000004</v>
      </c>
      <c r="N2466" s="4">
        <f ca="1">[1]!thsiFinD("ths_turnover_ratio_w_stock",$A2466,$A$1)</f>
        <v>7.6516703703704003</v>
      </c>
      <c r="O2466" s="4">
        <f ca="1">[1]!thsiFinD("ths_relative_chg_ratio_w_stock",$A2466,$A$1,104,100)</f>
        <v>1.407881809342</v>
      </c>
      <c r="P2466" s="4"/>
    </row>
    <row r="2467" spans="1:16" x14ac:dyDescent="0.25">
      <c r="A2467" s="2" t="s">
        <v>4943</v>
      </c>
      <c r="B2467" s="2" t="s">
        <v>4944</v>
      </c>
      <c r="C2467" s="4">
        <f ca="1">[1]!thsiFinD("ths_vol_ratio_stock",$A2467,$A$1,7,100)</f>
        <v>1.5806595617982999</v>
      </c>
      <c r="D2467" s="4">
        <f ca="1">[1]!thsiFinD("ths_cr_stock",$A2467,$A$1,7,100,100)</f>
        <v>83.333333333333002</v>
      </c>
      <c r="E2467" s="4">
        <f ca="1">[1]!thsiFinD("ths_mfi_stock",$A2467,$A$1,7,100,100)</f>
        <v>53.296722540182998</v>
      </c>
      <c r="F2467" s="4">
        <f ca="1">[1]!thsiFinD("ths_expma_stock",$A2467,$A$1,7,100,100)</f>
        <v>15.04180813864</v>
      </c>
      <c r="G2467" s="4">
        <f ca="1">[1]!thsiFinD("ths_rsi_stock",$A2467,$A$1,7,100,100)</f>
        <v>56.396037778352003</v>
      </c>
      <c r="H2467" s="4">
        <f ca="1">[1]!thsiFinD("ths_adtm_stock",$A2467,$A$1,7,3,100,100,100)</f>
        <v>-2.0270270270271E-2</v>
      </c>
      <c r="I2467" s="4">
        <f ca="1">[1]!thsiFinD("ths_bbiboll_stock",$A2467,$A$1,7,3,100,100,100)</f>
        <v>15.175625</v>
      </c>
      <c r="J2467" s="4">
        <f ca="1">[1]!thsiFinD("ths_dptb_stock",$A2467,$A$1,7,104,100,100)</f>
        <v>0.57142857142856995</v>
      </c>
      <c r="K2467" s="4">
        <f ca="1">[1]!thsiFinD("ths_srmi_stock",$A2467,$A$1,7,100,100)</f>
        <v>8.4360804672290995E-3</v>
      </c>
      <c r="L2467" s="4">
        <f ca="1">[1]!thsiFinD("ths_atr_stock",$A2467,$A$1,7,101,100,100)</f>
        <v>0.64714285714286002</v>
      </c>
      <c r="M2467" s="4">
        <f ca="1">[1]!thsiFinD("ths_vol_w_stock",$A2467,$A$1)/1000000</f>
        <v>7.7444600000000001</v>
      </c>
      <c r="N2467" s="4">
        <f ca="1">[1]!thsiFinD("ths_turnover_ratio_w_stock",$A2467,$A$1)</f>
        <v>5.3852611903065002</v>
      </c>
      <c r="O2467" s="4">
        <f ca="1">[1]!thsiFinD("ths_relative_chg_ratio_w_stock",$A2467,$A$1,104,100)</f>
        <v>5.0228983127423001</v>
      </c>
      <c r="P2467" s="4"/>
    </row>
    <row r="2468" spans="1:16" x14ac:dyDescent="0.25">
      <c r="A2468" s="2" t="s">
        <v>4945</v>
      </c>
      <c r="B2468" s="2" t="s">
        <v>4946</v>
      </c>
      <c r="C2468" s="4">
        <f ca="1">[1]!thsiFinD("ths_vol_ratio_stock",$A2468,$A$1,7,100)</f>
        <v>2.6727709765886001</v>
      </c>
      <c r="D2468" s="4">
        <f ca="1">[1]!thsiFinD("ths_cr_stock",$A2468,$A$1,7,100,100)</f>
        <v>91.202531645570005</v>
      </c>
      <c r="E2468" s="4">
        <f ca="1">[1]!thsiFinD("ths_mfi_stock",$A2468,$A$1,7,100,100)</f>
        <v>55.909489060353003</v>
      </c>
      <c r="F2468" s="4">
        <f ca="1">[1]!thsiFinD("ths_expma_stock",$A2468,$A$1,7,100,100)</f>
        <v>23.417357033822</v>
      </c>
      <c r="G2468" s="4">
        <f ca="1">[1]!thsiFinD("ths_rsi_stock",$A2468,$A$1,7,100,100)</f>
        <v>57.853538374540001</v>
      </c>
      <c r="H2468" s="4">
        <f ca="1">[1]!thsiFinD("ths_adtm_stock",$A2468,$A$1,7,3,100,100,100)</f>
        <v>-0.82022471910112005</v>
      </c>
      <c r="I2468" s="4">
        <f ca="1">[1]!thsiFinD("ths_bbiboll_stock",$A2468,$A$1,7,3,100,100,100)</f>
        <v>23.924583333333</v>
      </c>
      <c r="J2468" s="4">
        <f ca="1">[1]!thsiFinD("ths_dptb_stock",$A2468,$A$1,7,104,100,100)</f>
        <v>0.71428571428570997</v>
      </c>
      <c r="K2468" s="4">
        <f ca="1">[1]!thsiFinD("ths_srmi_stock",$A2468,$A$1,7,100,100)</f>
        <v>1.8174474959612E-2</v>
      </c>
      <c r="L2468" s="4">
        <f ca="1">[1]!thsiFinD("ths_atr_stock",$A2468,$A$1,7,101,100,100)</f>
        <v>1.4385714285714</v>
      </c>
      <c r="M2468" s="4">
        <f ca="1">[1]!thsiFinD("ths_vol_w_stock",$A2468,$A$1)/1000000</f>
        <v>42.603149000000002</v>
      </c>
      <c r="N2468" s="4">
        <f ca="1">[1]!thsiFinD("ths_turnover_ratio_w_stock",$A2468,$A$1)</f>
        <v>29.899004977114998</v>
      </c>
      <c r="O2468" s="4">
        <f ca="1">[1]!thsiFinD("ths_relative_chg_ratio_w_stock",$A2468,$A$1,104,100)</f>
        <v>8.7174476052309995</v>
      </c>
      <c r="P2468" s="4"/>
    </row>
    <row r="2469" spans="1:16" x14ac:dyDescent="0.25">
      <c r="A2469" s="2" t="s">
        <v>4947</v>
      </c>
      <c r="B2469" s="2" t="s">
        <v>4948</v>
      </c>
      <c r="C2469" s="4">
        <f ca="1">[1]!thsiFinD("ths_vol_ratio_stock",$A2469,$A$1,7,100)</f>
        <v>1.4461078770160001</v>
      </c>
      <c r="D2469" s="4">
        <f ca="1">[1]!thsiFinD("ths_cr_stock",$A2469,$A$1,7,100,100)</f>
        <v>55.056179775281002</v>
      </c>
      <c r="E2469" s="4">
        <f ca="1">[1]!thsiFinD("ths_mfi_stock",$A2469,$A$1,7,100,100)</f>
        <v>48.637341416974998</v>
      </c>
      <c r="F2469" s="4">
        <f ca="1">[1]!thsiFinD("ths_expma_stock",$A2469,$A$1,7,100,100)</f>
        <v>10.442821024497</v>
      </c>
      <c r="G2469" s="4">
        <f ca="1">[1]!thsiFinD("ths_rsi_stock",$A2469,$A$1,7,100,100)</f>
        <v>54.826650979066002</v>
      </c>
      <c r="H2469" s="4">
        <f ca="1">[1]!thsiFinD("ths_adtm_stock",$A2469,$A$1,7,3,100,100,100)</f>
        <v>-0.71649484536081998</v>
      </c>
      <c r="I2469" s="4">
        <f ca="1">[1]!thsiFinD("ths_bbiboll_stock",$A2469,$A$1,7,3,100,100,100)</f>
        <v>10.47</v>
      </c>
      <c r="J2469" s="4">
        <f ca="1">[1]!thsiFinD("ths_dptb_stock",$A2469,$A$1,7,104,100,100)</f>
        <v>0.85714285714285998</v>
      </c>
      <c r="K2469" s="4">
        <f ca="1">[1]!thsiFinD("ths_srmi_stock",$A2469,$A$1,7,100,100)</f>
        <v>-4.3867502238137998E-2</v>
      </c>
      <c r="L2469" s="4">
        <f ca="1">[1]!thsiFinD("ths_atr_stock",$A2469,$A$1,7,101,100,100)</f>
        <v>0.66142857142857003</v>
      </c>
      <c r="M2469" s="4">
        <f ca="1">[1]!thsiFinD("ths_vol_w_stock",$A2469,$A$1)/1000000</f>
        <v>38.338450000000002</v>
      </c>
      <c r="N2469" s="4">
        <f ca="1">[1]!thsiFinD("ths_turnover_ratio_w_stock",$A2469,$A$1)</f>
        <v>22.958439416325</v>
      </c>
      <c r="O2469" s="4">
        <f ca="1">[1]!thsiFinD("ths_relative_chg_ratio_w_stock",$A2469,$A$1,104,100)</f>
        <v>0.59844730646373001</v>
      </c>
      <c r="P2469" s="4"/>
    </row>
    <row r="2470" spans="1:16" x14ac:dyDescent="0.25">
      <c r="A2470" s="2" t="s">
        <v>4949</v>
      </c>
      <c r="B2470" s="2" t="s">
        <v>4950</v>
      </c>
      <c r="C2470" s="4">
        <f ca="1">[1]!thsiFinD("ths_vol_ratio_stock",$A2470,$A$1,7,100)</f>
        <v>0.88388877855650005</v>
      </c>
      <c r="D2470" s="4">
        <f ca="1">[1]!thsiFinD("ths_cr_stock",$A2470,$A$1,7,100,100)</f>
        <v>21.047065044949999</v>
      </c>
      <c r="E2470" s="4">
        <f ca="1">[1]!thsiFinD("ths_mfi_stock",$A2470,$A$1,7,100,100)</f>
        <v>10.725748968334001</v>
      </c>
      <c r="F2470" s="4">
        <f ca="1">[1]!thsiFinD("ths_expma_stock",$A2470,$A$1,7,100,100)</f>
        <v>24.863146593743</v>
      </c>
      <c r="G2470" s="4">
        <f ca="1">[1]!thsiFinD("ths_rsi_stock",$A2470,$A$1,7,100,100)</f>
        <v>12.208044138667001</v>
      </c>
      <c r="H2470" s="4">
        <f ca="1">[1]!thsiFinD("ths_adtm_stock",$A2470,$A$1,7,3,100,100,100)</f>
        <v>-0.82372881355932004</v>
      </c>
      <c r="I2470" s="4">
        <f ca="1">[1]!thsiFinD("ths_bbiboll_stock",$A2470,$A$1,7,3,100,100,100)</f>
        <v>25.828854166667</v>
      </c>
      <c r="J2470" s="4">
        <f ca="1">[1]!thsiFinD("ths_dptb_stock",$A2470,$A$1,7,104,100,100)</f>
        <v>0.57142857142856995</v>
      </c>
      <c r="K2470" s="4">
        <f ca="1">[1]!thsiFinD("ths_srmi_stock",$A2470,$A$1,7,100,100)</f>
        <v>-0.12657757980698001</v>
      </c>
      <c r="L2470" s="4">
        <f ca="1">[1]!thsiFinD("ths_atr_stock",$A2470,$A$1,7,101,100,100)</f>
        <v>1.0900000000000001</v>
      </c>
      <c r="M2470" s="4">
        <f ca="1">[1]!thsiFinD("ths_vol_w_stock",$A2470,$A$1)/1000000</f>
        <v>13.021075</v>
      </c>
      <c r="N2470" s="4">
        <f ca="1">[1]!thsiFinD("ths_turnover_ratio_w_stock",$A2470,$A$1)</f>
        <v>10.952342729289001</v>
      </c>
      <c r="O2470" s="4">
        <f ca="1">[1]!thsiFinD("ths_relative_chg_ratio_w_stock",$A2470,$A$1,104,100)</f>
        <v>-8.1439069708172998</v>
      </c>
      <c r="P2470" s="4"/>
    </row>
    <row r="2471" spans="1:16" x14ac:dyDescent="0.25">
      <c r="A2471" s="2" t="s">
        <v>4951</v>
      </c>
      <c r="B2471" s="2" t="s">
        <v>4952</v>
      </c>
      <c r="C2471" s="4">
        <f ca="1">[1]!thsiFinD("ths_vol_ratio_stock",$A2471,$A$1,7,100)</f>
        <v>0.86954353133847995</v>
      </c>
      <c r="D2471" s="4">
        <f ca="1">[1]!thsiFinD("ths_cr_stock",$A2471,$A$1,7,100,100)</f>
        <v>41.833810888252003</v>
      </c>
      <c r="E2471" s="4">
        <f ca="1">[1]!thsiFinD("ths_mfi_stock",$A2471,$A$1,7,100,100)</f>
        <v>39.680947239609999</v>
      </c>
      <c r="F2471" s="4">
        <f ca="1">[1]!thsiFinD("ths_expma_stock",$A2471,$A$1,7,100,100)</f>
        <v>16.745732739937001</v>
      </c>
      <c r="G2471" s="4">
        <f ca="1">[1]!thsiFinD("ths_rsi_stock",$A2471,$A$1,7,100,100)</f>
        <v>46.183056268347002</v>
      </c>
      <c r="H2471" s="4">
        <f ca="1">[1]!thsiFinD("ths_adtm_stock",$A2471,$A$1,7,3,100,100,100)</f>
        <v>-0.48535564853556001</v>
      </c>
      <c r="I2471" s="4">
        <f ca="1">[1]!thsiFinD("ths_bbiboll_stock",$A2471,$A$1,7,3,100,100,100)</f>
        <v>17.040104166667</v>
      </c>
      <c r="J2471" s="4">
        <f ca="1">[1]!thsiFinD("ths_dptb_stock",$A2471,$A$1,7,104,100,100)</f>
        <v>0.85714285714285998</v>
      </c>
      <c r="K2471" s="4">
        <f ca="1">[1]!thsiFinD("ths_srmi_stock",$A2471,$A$1,7,100,100)</f>
        <v>-5.2364864864865003E-2</v>
      </c>
      <c r="L2471" s="4">
        <f ca="1">[1]!thsiFinD("ths_atr_stock",$A2471,$A$1,7,101,100,100)</f>
        <v>0.72142857142856998</v>
      </c>
      <c r="M2471" s="4">
        <f ca="1">[1]!thsiFinD("ths_vol_w_stock",$A2471,$A$1)/1000000</f>
        <v>8.6792940000000005</v>
      </c>
      <c r="N2471" s="4">
        <f ca="1">[1]!thsiFinD("ths_turnover_ratio_w_stock",$A2471,$A$1)</f>
        <v>28.930980000000002</v>
      </c>
      <c r="O2471" s="4">
        <f ca="1">[1]!thsiFinD("ths_relative_chg_ratio_w_stock",$A2471,$A$1,104,100)</f>
        <v>-0.43439376060863999</v>
      </c>
      <c r="P2471" s="4"/>
    </row>
    <row r="2472" spans="1:16" x14ac:dyDescent="0.25">
      <c r="A2472" s="2" t="s">
        <v>4953</v>
      </c>
      <c r="B2472" s="2" t="s">
        <v>4954</v>
      </c>
      <c r="C2472" s="4">
        <f ca="1">[1]!thsiFinD("ths_vol_ratio_stock",$A2472,$A$1,7,100)</f>
        <v>0.82982518450584997</v>
      </c>
      <c r="D2472" s="4">
        <f ca="1">[1]!thsiFinD("ths_cr_stock",$A2472,$A$1,7,100,100)</f>
        <v>36.824324324324003</v>
      </c>
      <c r="E2472" s="4">
        <f ca="1">[1]!thsiFinD("ths_mfi_stock",$A2472,$A$1,7,100,100)</f>
        <v>28.471471492561999</v>
      </c>
      <c r="F2472" s="4">
        <f ca="1">[1]!thsiFinD("ths_expma_stock",$A2472,$A$1,7,100,100)</f>
        <v>10.074713543916999</v>
      </c>
      <c r="G2472" s="4">
        <f ca="1">[1]!thsiFinD("ths_rsi_stock",$A2472,$A$1,7,100,100)</f>
        <v>28.410575409343998</v>
      </c>
      <c r="H2472" s="4">
        <f ca="1">[1]!thsiFinD("ths_adtm_stock",$A2472,$A$1,7,3,100,100,100)</f>
        <v>-0.75757575757576001</v>
      </c>
      <c r="I2472" s="4">
        <f ca="1">[1]!thsiFinD("ths_bbiboll_stock",$A2472,$A$1,7,3,100,100,100)</f>
        <v>10.401979166666999</v>
      </c>
      <c r="J2472" s="4">
        <f ca="1">[1]!thsiFinD("ths_dptb_stock",$A2472,$A$1,7,104,100,100)</f>
        <v>0.57142857142856995</v>
      </c>
      <c r="K2472" s="4">
        <f ca="1">[1]!thsiFinD("ths_srmi_stock",$A2472,$A$1,7,100,100)</f>
        <v>-7.4317968015051999E-2</v>
      </c>
      <c r="L2472" s="4">
        <f ca="1">[1]!thsiFinD("ths_atr_stock",$A2472,$A$1,7,101,100,100)</f>
        <v>0.39142857142857002</v>
      </c>
      <c r="M2472" s="4">
        <f ca="1">[1]!thsiFinD("ths_vol_w_stock",$A2472,$A$1)/1000000</f>
        <v>12.326978</v>
      </c>
      <c r="N2472" s="4">
        <f ca="1">[1]!thsiFinD("ths_turnover_ratio_w_stock",$A2472,$A$1)</f>
        <v>11.278075374109999</v>
      </c>
      <c r="O2472" s="4">
        <f ca="1">[1]!thsiFinD("ths_relative_chg_ratio_w_stock",$A2472,$A$1,104,100)</f>
        <v>-2.9346683651781</v>
      </c>
      <c r="P2472" s="4"/>
    </row>
    <row r="2473" spans="1:16" x14ac:dyDescent="0.25">
      <c r="A2473" s="2" t="s">
        <v>4955</v>
      </c>
      <c r="B2473" s="2" t="s">
        <v>4956</v>
      </c>
      <c r="C2473" s="4">
        <f ca="1">[1]!thsiFinD("ths_vol_ratio_stock",$A2473,$A$1,7,100)</f>
        <v>0.56385375914739</v>
      </c>
      <c r="D2473" s="4">
        <f ca="1">[1]!thsiFinD("ths_cr_stock",$A2473,$A$1,7,100,100)</f>
        <v>22.627737226276999</v>
      </c>
      <c r="E2473" s="4">
        <f ca="1">[1]!thsiFinD("ths_mfi_stock",$A2473,$A$1,7,100,100)</f>
        <v>35.364206698194003</v>
      </c>
      <c r="F2473" s="4">
        <f ca="1">[1]!thsiFinD("ths_expma_stock",$A2473,$A$1,7,100,100)</f>
        <v>20.084214115510999</v>
      </c>
      <c r="G2473" s="4">
        <f ca="1">[1]!thsiFinD("ths_rsi_stock",$A2473,$A$1,7,100,100)</f>
        <v>34.383021312353002</v>
      </c>
      <c r="H2473" s="4">
        <f ca="1">[1]!thsiFinD("ths_adtm_stock",$A2473,$A$1,7,3,100,100,100)</f>
        <v>-0.60068259385665002</v>
      </c>
      <c r="I2473" s="4">
        <f ca="1">[1]!thsiFinD("ths_bbiboll_stock",$A2473,$A$1,7,3,100,100,100)</f>
        <v>20.276875</v>
      </c>
      <c r="J2473" s="4">
        <f ca="1">[1]!thsiFinD("ths_dptb_stock",$A2473,$A$1,7,104,100,100)</f>
        <v>0.85714285714285998</v>
      </c>
      <c r="K2473" s="4">
        <f ca="1">[1]!thsiFinD("ths_srmi_stock",$A2473,$A$1,7,100,100)</f>
        <v>-0.11876699909338</v>
      </c>
      <c r="L2473" s="4">
        <f ca="1">[1]!thsiFinD("ths_atr_stock",$A2473,$A$1,7,101,100,100)</f>
        <v>1</v>
      </c>
      <c r="M2473" s="4">
        <f ca="1">[1]!thsiFinD("ths_vol_w_stock",$A2473,$A$1)/1000000</f>
        <v>15.04921</v>
      </c>
      <c r="N2473" s="4">
        <f ca="1">[1]!thsiFinD("ths_turnover_ratio_w_stock",$A2473,$A$1)</f>
        <v>13.307455208291</v>
      </c>
      <c r="O2473" s="4">
        <f ca="1">[1]!thsiFinD("ths_relative_chg_ratio_w_stock",$A2473,$A$1,104,100)</f>
        <v>-7.5460654240015996</v>
      </c>
      <c r="P2473" s="4"/>
    </row>
    <row r="2474" spans="1:16" x14ac:dyDescent="0.25">
      <c r="A2474" s="2" t="s">
        <v>4957</v>
      </c>
      <c r="B2474" s="2" t="s">
        <v>4958</v>
      </c>
      <c r="C2474" s="4">
        <f ca="1">[1]!thsiFinD("ths_vol_ratio_stock",$A2474,$A$1,7,100)</f>
        <v>0.76740106162173005</v>
      </c>
      <c r="D2474" s="4">
        <f ca="1">[1]!thsiFinD("ths_cr_stock",$A2474,$A$1,7,100,100)</f>
        <v>34.305835010061003</v>
      </c>
      <c r="E2474" s="4">
        <f ca="1">[1]!thsiFinD("ths_mfi_stock",$A2474,$A$1,7,100,100)</f>
        <v>24.867502142885002</v>
      </c>
      <c r="F2474" s="4">
        <f ca="1">[1]!thsiFinD("ths_expma_stock",$A2474,$A$1,7,100,100)</f>
        <v>18.982192636379001</v>
      </c>
      <c r="G2474" s="4">
        <f ca="1">[1]!thsiFinD("ths_rsi_stock",$A2474,$A$1,7,100,100)</f>
        <v>36.460646439598001</v>
      </c>
      <c r="H2474" s="4">
        <f ca="1">[1]!thsiFinD("ths_adtm_stock",$A2474,$A$1,7,3,100,100,100)</f>
        <v>-3.7037037037036001E-2</v>
      </c>
      <c r="I2474" s="4">
        <f ca="1">[1]!thsiFinD("ths_bbiboll_stock",$A2474,$A$1,7,3,100,100,100)</f>
        <v>19.260833333333</v>
      </c>
      <c r="J2474" s="4">
        <f ca="1">[1]!thsiFinD("ths_dptb_stock",$A2474,$A$1,7,104,100,100)</f>
        <v>0.71428571428570997</v>
      </c>
      <c r="K2474" s="4">
        <f ca="1">[1]!thsiFinD("ths_srmi_stock",$A2474,$A$1,7,100,100)</f>
        <v>-6.8725099601593995E-2</v>
      </c>
      <c r="L2474" s="4">
        <f ca="1">[1]!thsiFinD("ths_atr_stock",$A2474,$A$1,7,101,100,100)</f>
        <v>0.65714285714286003</v>
      </c>
      <c r="M2474" s="4">
        <f ca="1">[1]!thsiFinD("ths_vol_w_stock",$A2474,$A$1)/1000000</f>
        <v>2.700237</v>
      </c>
      <c r="N2474" s="4">
        <f ca="1">[1]!thsiFinD("ths_turnover_ratio_w_stock",$A2474,$A$1)</f>
        <v>4.6344853689988001</v>
      </c>
      <c r="O2474" s="4">
        <f ca="1">[1]!thsiFinD("ths_relative_chg_ratio_w_stock",$A2474,$A$1,104,100)</f>
        <v>-1.6832856218151999</v>
      </c>
      <c r="P2474" s="4"/>
    </row>
    <row r="2475" spans="1:16" x14ac:dyDescent="0.25">
      <c r="A2475" s="2" t="s">
        <v>4959</v>
      </c>
      <c r="B2475" s="2" t="s">
        <v>4960</v>
      </c>
      <c r="C2475" s="4">
        <f ca="1">[1]!thsiFinD("ths_vol_ratio_stock",$A2475,$A$1,7,100)</f>
        <v>0.96187133891441001</v>
      </c>
      <c r="D2475" s="4">
        <f ca="1">[1]!thsiFinD("ths_cr_stock",$A2475,$A$1,7,100,100)</f>
        <v>51.616766467066</v>
      </c>
      <c r="E2475" s="4">
        <f ca="1">[1]!thsiFinD("ths_mfi_stock",$A2475,$A$1,7,100,100)</f>
        <v>27.127414507594999</v>
      </c>
      <c r="F2475" s="4">
        <f ca="1">[1]!thsiFinD("ths_expma_stock",$A2475,$A$1,7,100,100)</f>
        <v>15.822706068203001</v>
      </c>
      <c r="G2475" s="4">
        <f ca="1">[1]!thsiFinD("ths_rsi_stock",$A2475,$A$1,7,100,100)</f>
        <v>45.099323246296997</v>
      </c>
      <c r="H2475" s="4">
        <f ca="1">[1]!thsiFinD("ths_adtm_stock",$A2475,$A$1,7,3,100,100,100)</f>
        <v>-0.32608695652174002</v>
      </c>
      <c r="I2475" s="4">
        <f ca="1">[1]!thsiFinD("ths_bbiboll_stock",$A2475,$A$1,7,3,100,100,100)</f>
        <v>15.977187499999999</v>
      </c>
      <c r="J2475" s="4">
        <f ca="1">[1]!thsiFinD("ths_dptb_stock",$A2475,$A$1,7,104,100,100)</f>
        <v>0.71428571428570997</v>
      </c>
      <c r="K2475" s="4">
        <f ca="1">[1]!thsiFinD("ths_srmi_stock",$A2475,$A$1,7,100,100)</f>
        <v>-4.9849849849849998E-2</v>
      </c>
      <c r="L2475" s="4">
        <f ca="1">[1]!thsiFinD("ths_atr_stock",$A2475,$A$1,7,101,100,100)</f>
        <v>0.61285714285713999</v>
      </c>
      <c r="M2475" s="4">
        <f ca="1">[1]!thsiFinD("ths_vol_w_stock",$A2475,$A$1)/1000000</f>
        <v>4.4800009999999997</v>
      </c>
      <c r="N2475" s="4">
        <f ca="1">[1]!thsiFinD("ths_turnover_ratio_w_stock",$A2475,$A$1)</f>
        <v>6.1435654942333002</v>
      </c>
      <c r="O2475" s="4">
        <f ca="1">[1]!thsiFinD("ths_relative_chg_ratio_w_stock",$A2475,$A$1,104,100)</f>
        <v>-9.1582842976674003E-2</v>
      </c>
      <c r="P2475" s="4"/>
    </row>
    <row r="2476" spans="1:16" x14ac:dyDescent="0.25">
      <c r="A2476" s="2" t="s">
        <v>4961</v>
      </c>
      <c r="B2476" s="2" t="s">
        <v>4962</v>
      </c>
      <c r="C2476" s="4">
        <f ca="1">[1]!thsiFinD("ths_vol_ratio_stock",$A2476,$A$1,7,100)</f>
        <v>0.92445415586377999</v>
      </c>
      <c r="D2476" s="4">
        <f ca="1">[1]!thsiFinD("ths_cr_stock",$A2476,$A$1,7,100,100)</f>
        <v>55.198647506340002</v>
      </c>
      <c r="E2476" s="4">
        <f ca="1">[1]!thsiFinD("ths_mfi_stock",$A2476,$A$1,7,100,100)</f>
        <v>46.156558979488999</v>
      </c>
      <c r="F2476" s="4">
        <f ca="1">[1]!thsiFinD("ths_expma_stock",$A2476,$A$1,7,100,100)</f>
        <v>15.738410517114</v>
      </c>
      <c r="G2476" s="4">
        <f ca="1">[1]!thsiFinD("ths_rsi_stock",$A2476,$A$1,7,100,100)</f>
        <v>44.248111780079</v>
      </c>
      <c r="H2476" s="4">
        <f ca="1">[1]!thsiFinD("ths_adtm_stock",$A2476,$A$1,7,3,100,100,100)</f>
        <v>-0.60408163265306003</v>
      </c>
      <c r="I2476" s="4">
        <f ca="1">[1]!thsiFinD("ths_bbiboll_stock",$A2476,$A$1,7,3,100,100,100)</f>
        <v>15.910729166667</v>
      </c>
      <c r="J2476" s="4">
        <f ca="1">[1]!thsiFinD("ths_dptb_stock",$A2476,$A$1,7,104,100,100)</f>
        <v>0.85714285714285998</v>
      </c>
      <c r="K2476" s="4">
        <f ca="1">[1]!thsiFinD("ths_srmi_stock",$A2476,$A$1,7,100,100)</f>
        <v>-6.9436201780415999E-2</v>
      </c>
      <c r="L2476" s="4">
        <f ca="1">[1]!thsiFinD("ths_atr_stock",$A2476,$A$1,7,101,100,100)</f>
        <v>0.89</v>
      </c>
      <c r="M2476" s="4">
        <f ca="1">[1]!thsiFinD("ths_vol_w_stock",$A2476,$A$1)/1000000</f>
        <v>9.5528340000000007</v>
      </c>
      <c r="N2476" s="4">
        <f ca="1">[1]!thsiFinD("ths_turnover_ratio_w_stock",$A2476,$A$1)</f>
        <v>13.65620519985</v>
      </c>
      <c r="O2476" s="4">
        <f ca="1">[1]!thsiFinD("ths_relative_chg_ratio_w_stock",$A2476,$A$1,104,100)</f>
        <v>-2.1186532230271999</v>
      </c>
      <c r="P2476" s="4"/>
    </row>
    <row r="2477" spans="1:16" x14ac:dyDescent="0.25">
      <c r="A2477" s="2" t="s">
        <v>4963</v>
      </c>
      <c r="B2477" s="2" t="s">
        <v>4964</v>
      </c>
      <c r="C2477" s="4">
        <f ca="1">[1]!thsiFinD("ths_vol_ratio_stock",$A2477,$A$1,7,100)</f>
        <v>1.20020161139</v>
      </c>
      <c r="D2477" s="4">
        <f ca="1">[1]!thsiFinD("ths_cr_stock",$A2477,$A$1,7,100,100)</f>
        <v>70.552884615384997</v>
      </c>
      <c r="E2477" s="4">
        <f ca="1">[1]!thsiFinD("ths_mfi_stock",$A2477,$A$1,7,100,100)</f>
        <v>42.99096800793</v>
      </c>
      <c r="F2477" s="4">
        <f ca="1">[1]!thsiFinD("ths_expma_stock",$A2477,$A$1,7,100,100)</f>
        <v>20.491674070199998</v>
      </c>
      <c r="G2477" s="4">
        <f ca="1">[1]!thsiFinD("ths_rsi_stock",$A2477,$A$1,7,100,100)</f>
        <v>41.279515135068003</v>
      </c>
      <c r="H2477" s="4">
        <f ca="1">[1]!thsiFinD("ths_adtm_stock",$A2477,$A$1,7,3,100,100,100)</f>
        <v>0.76331360946745996</v>
      </c>
      <c r="I2477" s="4">
        <f ca="1">[1]!thsiFinD("ths_bbiboll_stock",$A2477,$A$1,7,3,100,100,100)</f>
        <v>20.746874999999999</v>
      </c>
      <c r="J2477" s="4">
        <f ca="1">[1]!thsiFinD("ths_dptb_stock",$A2477,$A$1,7,104,100,100)</f>
        <v>0.42857142857142999</v>
      </c>
      <c r="K2477" s="4">
        <f ca="1">[1]!thsiFinD("ths_srmi_stock",$A2477,$A$1,7,100,100)</f>
        <v>-7.3205068043172006E-2</v>
      </c>
      <c r="L2477" s="4">
        <f ca="1">[1]!thsiFinD("ths_atr_stock",$A2477,$A$1,7,101,100,100)</f>
        <v>1.5814285714286</v>
      </c>
      <c r="M2477" s="4">
        <f ca="1">[1]!thsiFinD("ths_vol_w_stock",$A2477,$A$1)/1000000</f>
        <v>20.215057999999999</v>
      </c>
      <c r="N2477" s="4">
        <f ca="1">[1]!thsiFinD("ths_turnover_ratio_w_stock",$A2477,$A$1)</f>
        <v>48.694693290917002</v>
      </c>
      <c r="O2477" s="4">
        <f ca="1">[1]!thsiFinD("ths_relative_chg_ratio_w_stock",$A2477,$A$1,104,100)</f>
        <v>-3.6638601807261</v>
      </c>
      <c r="P2477" s="4"/>
    </row>
    <row r="2478" spans="1:16" x14ac:dyDescent="0.25">
      <c r="A2478" s="2" t="s">
        <v>4965</v>
      </c>
      <c r="B2478" s="2" t="s">
        <v>4966</v>
      </c>
      <c r="C2478" s="4">
        <f ca="1">[1]!thsiFinD("ths_vol_ratio_stock",$A2478,$A$1,7,100)</f>
        <v>0.96232754887786998</v>
      </c>
      <c r="D2478" s="4">
        <f ca="1">[1]!thsiFinD("ths_cr_stock",$A2478,$A$1,7,100,100)</f>
        <v>73.483009708737995</v>
      </c>
      <c r="E2478" s="4">
        <f ca="1">[1]!thsiFinD("ths_mfi_stock",$A2478,$A$1,7,100,100)</f>
        <v>55.018319423820998</v>
      </c>
      <c r="F2478" s="4">
        <f ca="1">[1]!thsiFinD("ths_expma_stock",$A2478,$A$1,7,100,100)</f>
        <v>29.722649448329999</v>
      </c>
      <c r="G2478" s="4">
        <f ca="1">[1]!thsiFinD("ths_rsi_stock",$A2478,$A$1,7,100,100)</f>
        <v>55.095749831010998</v>
      </c>
      <c r="H2478" s="4">
        <f ca="1">[1]!thsiFinD("ths_adtm_stock",$A2478,$A$1,7,3,100,100,100)</f>
        <v>5.5072463768117003E-2</v>
      </c>
      <c r="I2478" s="4">
        <f ca="1">[1]!thsiFinD("ths_bbiboll_stock",$A2478,$A$1,7,3,100,100,100)</f>
        <v>29.857083333333001</v>
      </c>
      <c r="J2478" s="4">
        <f ca="1">[1]!thsiFinD("ths_dptb_stock",$A2478,$A$1,7,104,100,100)</f>
        <v>0.71428571428570997</v>
      </c>
      <c r="K2478" s="4">
        <f ca="1">[1]!thsiFinD("ths_srmi_stock",$A2478,$A$1,7,100,100)</f>
        <v>-2.1283456949371001E-2</v>
      </c>
      <c r="L2478" s="4">
        <f ca="1">[1]!thsiFinD("ths_atr_stock",$A2478,$A$1,7,101,100,100)</f>
        <v>1.3728571428570999</v>
      </c>
      <c r="M2478" s="4">
        <f ca="1">[1]!thsiFinD("ths_vol_w_stock",$A2478,$A$1)/1000000</f>
        <v>3.346781</v>
      </c>
      <c r="N2478" s="4">
        <f ca="1">[1]!thsiFinD("ths_turnover_ratio_w_stock",$A2478,$A$1)</f>
        <v>14.106904540293</v>
      </c>
      <c r="O2478" s="4">
        <f ca="1">[1]!thsiFinD("ths_relative_chg_ratio_w_stock",$A2478,$A$1,104,100)</f>
        <v>5.0168336060251999</v>
      </c>
      <c r="P2478" s="4"/>
    </row>
    <row r="2479" spans="1:16" x14ac:dyDescent="0.25">
      <c r="A2479" s="2" t="s">
        <v>4967</v>
      </c>
      <c r="B2479" s="2" t="s">
        <v>4968</v>
      </c>
      <c r="C2479" s="4">
        <f ca="1">[1]!thsiFinD("ths_vol_ratio_stock",$A2479,$A$1,7,100)</f>
        <v>0.82599214696395995</v>
      </c>
      <c r="D2479" s="4">
        <f ca="1">[1]!thsiFinD("ths_cr_stock",$A2479,$A$1,7,100,100)</f>
        <v>92.431192660551005</v>
      </c>
      <c r="E2479" s="4">
        <f ca="1">[1]!thsiFinD("ths_mfi_stock",$A2479,$A$1,7,100,100)</f>
        <v>47.573039842660997</v>
      </c>
      <c r="F2479" s="4">
        <f ca="1">[1]!thsiFinD("ths_expma_stock",$A2479,$A$1,7,100,100)</f>
        <v>19.406713887363001</v>
      </c>
      <c r="G2479" s="4">
        <f ca="1">[1]!thsiFinD("ths_rsi_stock",$A2479,$A$1,7,100,100)</f>
        <v>57.344643051824001</v>
      </c>
      <c r="H2479" s="4">
        <f ca="1">[1]!thsiFinD("ths_adtm_stock",$A2479,$A$1,7,3,100,100,100)</f>
        <v>0.44585987261145998</v>
      </c>
      <c r="I2479" s="4">
        <f ca="1">[1]!thsiFinD("ths_bbiboll_stock",$A2479,$A$1,7,3,100,100,100)</f>
        <v>19.460729166667001</v>
      </c>
      <c r="J2479" s="4">
        <f ca="1">[1]!thsiFinD("ths_dptb_stock",$A2479,$A$1,7,104,100,100)</f>
        <v>0.57142857142856995</v>
      </c>
      <c r="K2479" s="4">
        <f ca="1">[1]!thsiFinD("ths_srmi_stock",$A2479,$A$1,7,100,100)</f>
        <v>-4.5158053186150999E-3</v>
      </c>
      <c r="L2479" s="4">
        <f ca="1">[1]!thsiFinD("ths_atr_stock",$A2479,$A$1,7,101,100,100)</f>
        <v>1.2057142857142999</v>
      </c>
      <c r="M2479" s="4">
        <f ca="1">[1]!thsiFinD("ths_vol_w_stock",$A2479,$A$1)/1000000</f>
        <v>5.2150999999999996</v>
      </c>
      <c r="N2479" s="4">
        <f ca="1">[1]!thsiFinD("ths_turnover_ratio_w_stock",$A2479,$A$1)</f>
        <v>29.401550387596998</v>
      </c>
      <c r="O2479" s="4">
        <f ca="1">[1]!thsiFinD("ths_relative_chg_ratio_w_stock",$A2479,$A$1,104,100)</f>
        <v>4.0900847533251001</v>
      </c>
      <c r="P2479" s="4"/>
    </row>
    <row r="2480" spans="1:16" x14ac:dyDescent="0.25">
      <c r="A2480" s="2" t="s">
        <v>4969</v>
      </c>
      <c r="B2480" s="2" t="s">
        <v>4970</v>
      </c>
      <c r="C2480" s="4">
        <f ca="1">[1]!thsiFinD("ths_vol_ratio_stock",$A2480,$A$1,7,100)</f>
        <v>1.6858269298498001</v>
      </c>
      <c r="D2480" s="4">
        <f ca="1">[1]!thsiFinD("ths_cr_stock",$A2480,$A$1,7,100,100)</f>
        <v>127.72277227723001</v>
      </c>
      <c r="E2480" s="4">
        <f ca="1">[1]!thsiFinD("ths_mfi_stock",$A2480,$A$1,7,100,100)</f>
        <v>60.243993202765999</v>
      </c>
      <c r="F2480" s="4">
        <f ca="1">[1]!thsiFinD("ths_expma_stock",$A2480,$A$1,7,100,100)</f>
        <v>9.8009778023108005</v>
      </c>
      <c r="G2480" s="4">
        <f ca="1">[1]!thsiFinD("ths_rsi_stock",$A2480,$A$1,7,100,100)</f>
        <v>55.320248243049001</v>
      </c>
      <c r="H2480" s="4">
        <f ca="1">[1]!thsiFinD("ths_adtm_stock",$A2480,$A$1,7,3,100,100,100)</f>
        <v>0.55182926829267998</v>
      </c>
      <c r="I2480" s="4">
        <f ca="1">[1]!thsiFinD("ths_bbiboll_stock",$A2480,$A$1,7,3,100,100,100)</f>
        <v>9.8105208333332996</v>
      </c>
      <c r="J2480" s="4">
        <f ca="1">[1]!thsiFinD("ths_dptb_stock",$A2480,$A$1,7,104,100,100)</f>
        <v>0.71428571428570997</v>
      </c>
      <c r="K2480" s="4">
        <f ca="1">[1]!thsiFinD("ths_srmi_stock",$A2480,$A$1,7,100,100)</f>
        <v>3.2032032032031997E-2</v>
      </c>
      <c r="L2480" s="4">
        <f ca="1">[1]!thsiFinD("ths_atr_stock",$A2480,$A$1,7,101,100,100)</f>
        <v>0.66285714285714004</v>
      </c>
      <c r="M2480" s="4">
        <f ca="1">[1]!thsiFinD("ths_vol_w_stock",$A2480,$A$1)/1000000</f>
        <v>85.622793999999999</v>
      </c>
      <c r="N2480" s="4">
        <f ca="1">[1]!thsiFinD("ths_turnover_ratio_w_stock",$A2480,$A$1)</f>
        <v>86.309412129406994</v>
      </c>
      <c r="O2480" s="4">
        <f ca="1">[1]!thsiFinD("ths_relative_chg_ratio_w_stock",$A2480,$A$1,104,100)</f>
        <v>8.6224437037874999</v>
      </c>
      <c r="P2480" s="4"/>
    </row>
    <row r="2481" spans="1:16" x14ac:dyDescent="0.25">
      <c r="A2481" s="2" t="s">
        <v>4971</v>
      </c>
      <c r="B2481" s="2" t="s">
        <v>4972</v>
      </c>
      <c r="C2481" s="4">
        <f ca="1">[1]!thsiFinD("ths_vol_ratio_stock",$A2481,$A$1,7,100)</f>
        <v>0.52453539416228001</v>
      </c>
      <c r="D2481" s="4">
        <f ca="1">[1]!thsiFinD("ths_cr_stock",$A2481,$A$1,7,100,100)</f>
        <v>43.154523618894999</v>
      </c>
      <c r="E2481" s="4">
        <f ca="1">[1]!thsiFinD("ths_mfi_stock",$A2481,$A$1,7,100,100)</f>
        <v>21.667786797497001</v>
      </c>
      <c r="F2481" s="4">
        <f ca="1">[1]!thsiFinD("ths_expma_stock",$A2481,$A$1,7,100,100)</f>
        <v>23.221743934694999</v>
      </c>
      <c r="G2481" s="4">
        <f ca="1">[1]!thsiFinD("ths_rsi_stock",$A2481,$A$1,7,100,100)</f>
        <v>37.155159779686997</v>
      </c>
      <c r="H2481" s="4">
        <f ca="1">[1]!thsiFinD("ths_adtm_stock",$A2481,$A$1,7,3,100,100,100)</f>
        <v>0.18232044198895</v>
      </c>
      <c r="I2481" s="4">
        <f ca="1">[1]!thsiFinD("ths_bbiboll_stock",$A2481,$A$1,7,3,100,100,100)</f>
        <v>23.570625</v>
      </c>
      <c r="J2481" s="4">
        <f ca="1">[1]!thsiFinD("ths_dptb_stock",$A2481,$A$1,7,104,100,100)</f>
        <v>0.71428571428570997</v>
      </c>
      <c r="K2481" s="4">
        <f ca="1">[1]!thsiFinD("ths_srmi_stock",$A2481,$A$1,7,100,100)</f>
        <v>-6.1324611610793001E-2</v>
      </c>
      <c r="L2481" s="4">
        <f ca="1">[1]!thsiFinD("ths_atr_stock",$A2481,$A$1,7,101,100,100)</f>
        <v>0.91571428571429003</v>
      </c>
      <c r="M2481" s="4">
        <f ca="1">[1]!thsiFinD("ths_vol_w_stock",$A2481,$A$1)/1000000</f>
        <v>3.2367340000000002</v>
      </c>
      <c r="N2481" s="4">
        <f ca="1">[1]!thsiFinD("ths_turnover_ratio_w_stock",$A2481,$A$1)</f>
        <v>5.5480804677993998</v>
      </c>
      <c r="O2481" s="4">
        <f ca="1">[1]!thsiFinD("ths_relative_chg_ratio_w_stock",$A2481,$A$1,104,100)</f>
        <v>-3.162030056201</v>
      </c>
      <c r="P2481" s="4"/>
    </row>
    <row r="2482" spans="1:16" x14ac:dyDescent="0.25">
      <c r="A2482" s="2" t="s">
        <v>4973</v>
      </c>
      <c r="B2482" s="2" t="s">
        <v>4974</v>
      </c>
      <c r="C2482" s="4">
        <f ca="1">[1]!thsiFinD("ths_vol_ratio_stock",$A2482,$A$1,7,100)</f>
        <v>0.77894795247245996</v>
      </c>
      <c r="D2482" s="4">
        <f ca="1">[1]!thsiFinD("ths_cr_stock",$A2482,$A$1,7,100,100)</f>
        <v>124.75409836066</v>
      </c>
      <c r="E2482" s="4">
        <f ca="1">[1]!thsiFinD("ths_mfi_stock",$A2482,$A$1,7,100,100)</f>
        <v>49.065323680854</v>
      </c>
      <c r="F2482" s="4">
        <f ca="1">[1]!thsiFinD("ths_expma_stock",$A2482,$A$1,7,100,100)</f>
        <v>8.9518943748009008</v>
      </c>
      <c r="G2482" s="4">
        <f ca="1">[1]!thsiFinD("ths_rsi_stock",$A2482,$A$1,7,100,100)</f>
        <v>53.058486195972002</v>
      </c>
      <c r="H2482" s="4">
        <f ca="1">[1]!thsiFinD("ths_adtm_stock",$A2482,$A$1,7,3,100,100,100)</f>
        <v>0.69892473118279996</v>
      </c>
      <c r="I2482" s="4">
        <f ca="1">[1]!thsiFinD("ths_bbiboll_stock",$A2482,$A$1,7,3,100,100,100)</f>
        <v>8.7248958333332993</v>
      </c>
      <c r="J2482" s="4">
        <f ca="1">[1]!thsiFinD("ths_dptb_stock",$A2482,$A$1,7,104,100,100)</f>
        <v>0.42857142857142999</v>
      </c>
      <c r="K2482" s="4">
        <f ca="1">[1]!thsiFinD("ths_srmi_stock",$A2482,$A$1,7,100,100)</f>
        <v>1.131221719457E-3</v>
      </c>
      <c r="L2482" s="4">
        <f ca="1">[1]!thsiFinD("ths_atr_stock",$A2482,$A$1,7,101,100,100)</f>
        <v>1.35</v>
      </c>
      <c r="M2482" s="4">
        <f ca="1">[1]!thsiFinD("ths_vol_w_stock",$A2482,$A$1)/1000000</f>
        <v>148.13658699999999</v>
      </c>
      <c r="N2482" s="4">
        <f ca="1">[1]!thsiFinD("ths_turnover_ratio_w_stock",$A2482,$A$1)</f>
        <v>147.35868052551001</v>
      </c>
      <c r="O2482" s="4">
        <f ca="1">[1]!thsiFinD("ths_relative_chg_ratio_w_stock",$A2482,$A$1,104,100)</f>
        <v>-8.1753865049519998</v>
      </c>
      <c r="P2482" s="4"/>
    </row>
    <row r="2483" spans="1:16" x14ac:dyDescent="0.25">
      <c r="A2483" s="2" t="s">
        <v>4975</v>
      </c>
      <c r="B2483" s="2" t="s">
        <v>4976</v>
      </c>
      <c r="C2483" s="4">
        <f ca="1">[1]!thsiFinD("ths_vol_ratio_stock",$A2483,$A$1,7,100)</f>
        <v>1.6306479547693</v>
      </c>
      <c r="D2483" s="4">
        <f ca="1">[1]!thsiFinD("ths_cr_stock",$A2483,$A$1,7,100,100)</f>
        <v>53.879310344827999</v>
      </c>
      <c r="E2483" s="4">
        <f ca="1">[1]!thsiFinD("ths_mfi_stock",$A2483,$A$1,7,100,100)</f>
        <v>39.965448476159999</v>
      </c>
      <c r="F2483" s="4">
        <f ca="1">[1]!thsiFinD("ths_expma_stock",$A2483,$A$1,7,100,100)</f>
        <v>8.7974525913207007</v>
      </c>
      <c r="G2483" s="4">
        <f ca="1">[1]!thsiFinD("ths_rsi_stock",$A2483,$A$1,7,100,100)</f>
        <v>45.141317821439003</v>
      </c>
      <c r="H2483" s="4">
        <f ca="1">[1]!thsiFinD("ths_adtm_stock",$A2483,$A$1,7,3,100,100,100)</f>
        <v>0.2</v>
      </c>
      <c r="I2483" s="4">
        <f ca="1">[1]!thsiFinD("ths_bbiboll_stock",$A2483,$A$1,7,3,100,100,100)</f>
        <v>8.8598958333333009</v>
      </c>
      <c r="J2483" s="4">
        <f ca="1">[1]!thsiFinD("ths_dptb_stock",$A2483,$A$1,7,104,100,100)</f>
        <v>0.42857142857142999</v>
      </c>
      <c r="K2483" s="4">
        <f ca="1">[1]!thsiFinD("ths_srmi_stock",$A2483,$A$1,7,100,100)</f>
        <v>-3.6263736263736003E-2</v>
      </c>
      <c r="L2483" s="4">
        <f ca="1">[1]!thsiFinD("ths_atr_stock",$A2483,$A$1,7,101,100,100)</f>
        <v>0.34857142857142998</v>
      </c>
      <c r="M2483" s="4">
        <f ca="1">[1]!thsiFinD("ths_vol_w_stock",$A2483,$A$1)/1000000</f>
        <v>13.715920000000001</v>
      </c>
      <c r="N2483" s="4">
        <f ca="1">[1]!thsiFinD("ths_turnover_ratio_w_stock",$A2483,$A$1)</f>
        <v>12.688975809764001</v>
      </c>
      <c r="O2483" s="4">
        <f ca="1">[1]!thsiFinD("ths_relative_chg_ratio_w_stock",$A2483,$A$1,104,100)</f>
        <v>-0.71003271495384002</v>
      </c>
      <c r="P2483" s="4"/>
    </row>
    <row r="2484" spans="1:16" x14ac:dyDescent="0.25">
      <c r="A2484" s="2" t="s">
        <v>4977</v>
      </c>
      <c r="B2484" s="2" t="s">
        <v>4978</v>
      </c>
      <c r="C2484" s="4">
        <f ca="1">[1]!thsiFinD("ths_vol_ratio_stock",$A2484,$A$1,7,100)</f>
        <v>1.5783978413744999</v>
      </c>
      <c r="D2484" s="4">
        <f ca="1">[1]!thsiFinD("ths_cr_stock",$A2484,$A$1,7,100,100)</f>
        <v>53.605015673981001</v>
      </c>
      <c r="E2484" s="4">
        <f ca="1">[1]!thsiFinD("ths_mfi_stock",$A2484,$A$1,7,100,100)</f>
        <v>35.049660560517999</v>
      </c>
      <c r="F2484" s="4">
        <f ca="1">[1]!thsiFinD("ths_expma_stock",$A2484,$A$1,7,100,100)</f>
        <v>19.952307863754999</v>
      </c>
      <c r="G2484" s="4">
        <f ca="1">[1]!thsiFinD("ths_rsi_stock",$A2484,$A$1,7,100,100)</f>
        <v>31.775835690114</v>
      </c>
      <c r="H2484" s="4">
        <f ca="1">[1]!thsiFinD("ths_adtm_stock",$A2484,$A$1,7,3,100,100,100)</f>
        <v>-0.2</v>
      </c>
      <c r="I2484" s="4">
        <f ca="1">[1]!thsiFinD("ths_bbiboll_stock",$A2484,$A$1,7,3,100,100,100)</f>
        <v>20.297499999999999</v>
      </c>
      <c r="J2484" s="4">
        <f ca="1">[1]!thsiFinD("ths_dptb_stock",$A2484,$A$1,7,104,100,100)</f>
        <v>0.57142857142856995</v>
      </c>
      <c r="K2484" s="4">
        <f ca="1">[1]!thsiFinD("ths_srmi_stock",$A2484,$A$1,7,100,100)</f>
        <v>-5.0700144857557E-2</v>
      </c>
      <c r="L2484" s="4">
        <f ca="1">[1]!thsiFinD("ths_atr_stock",$A2484,$A$1,7,101,100,100)</f>
        <v>0.71142857142856997</v>
      </c>
      <c r="M2484" s="4">
        <f ca="1">[1]!thsiFinD("ths_vol_w_stock",$A2484,$A$1)/1000000</f>
        <v>17.793977000000002</v>
      </c>
      <c r="N2484" s="4">
        <f ca="1">[1]!thsiFinD("ths_turnover_ratio_w_stock",$A2484,$A$1)</f>
        <v>5.972149468884</v>
      </c>
      <c r="O2484" s="4">
        <f ca="1">[1]!thsiFinD("ths_relative_chg_ratio_w_stock",$A2484,$A$1,104,100)</f>
        <v>-1.3147006713411</v>
      </c>
      <c r="P2484" s="4"/>
    </row>
    <row r="2485" spans="1:16" x14ac:dyDescent="0.25">
      <c r="A2485" s="2" t="s">
        <v>4979</v>
      </c>
      <c r="B2485" s="2" t="s">
        <v>4980</v>
      </c>
      <c r="C2485" s="4">
        <f ca="1">[1]!thsiFinD("ths_vol_ratio_stock",$A2485,$A$1,7,100)</f>
        <v>1.3267504874842999</v>
      </c>
      <c r="D2485" s="4">
        <f ca="1">[1]!thsiFinD("ths_cr_stock",$A2485,$A$1,7,100,100)</f>
        <v>5.8278656889231</v>
      </c>
      <c r="E2485" s="4">
        <f ca="1">[1]!thsiFinD("ths_mfi_stock",$A2485,$A$1,7,100,100)</f>
        <v>0</v>
      </c>
      <c r="F2485" s="4">
        <f ca="1">[1]!thsiFinD("ths_expma_stock",$A2485,$A$1,7,100,100)</f>
        <v>26.497233428343002</v>
      </c>
      <c r="G2485" s="4">
        <f ca="1">[1]!thsiFinD("ths_rsi_stock",$A2485,$A$1,7,100,100)</f>
        <v>12.377753641357</v>
      </c>
      <c r="H2485" s="4">
        <f ca="1">[1]!thsiFinD("ths_adtm_stock",$A2485,$A$1,7,3,100,100,100)</f>
        <v>-0.94793261868300005</v>
      </c>
      <c r="I2485" s="4">
        <f ca="1">[1]!thsiFinD("ths_bbiboll_stock",$A2485,$A$1,7,3,100,100,100)</f>
        <v>27.713854166667002</v>
      </c>
      <c r="J2485" s="4">
        <f ca="1">[1]!thsiFinD("ths_dptb_stock",$A2485,$A$1,7,104,100,100)</f>
        <v>0.71428571428570997</v>
      </c>
      <c r="K2485" s="4">
        <f ca="1">[1]!thsiFinD("ths_srmi_stock",$A2485,$A$1,7,100,100)</f>
        <v>-0.17410265011741</v>
      </c>
      <c r="L2485" s="4">
        <f ca="1">[1]!thsiFinD("ths_atr_stock",$A2485,$A$1,7,101,100,100)</f>
        <v>1.3085714285714001</v>
      </c>
      <c r="M2485" s="4">
        <f ca="1">[1]!thsiFinD("ths_vol_w_stock",$A2485,$A$1)/1000000</f>
        <v>22.719719999999999</v>
      </c>
      <c r="N2485" s="4">
        <f ca="1">[1]!thsiFinD("ths_turnover_ratio_w_stock",$A2485,$A$1)</f>
        <v>14.181146214630999</v>
      </c>
      <c r="O2485" s="4">
        <f ca="1">[1]!thsiFinD("ths_relative_chg_ratio_w_stock",$A2485,$A$1,104,100)</f>
        <v>-12.216006517505001</v>
      </c>
      <c r="P2485" s="4"/>
    </row>
    <row r="2486" spans="1:16" x14ac:dyDescent="0.25">
      <c r="A2486" s="2" t="s">
        <v>4981</v>
      </c>
      <c r="B2486" s="2" t="s">
        <v>4982</v>
      </c>
      <c r="C2486" s="4">
        <f ca="1">[1]!thsiFinD("ths_vol_ratio_stock",$A2486,$A$1,7,100)</f>
        <v>1.0191886088824</v>
      </c>
      <c r="D2486" s="4">
        <f ca="1">[1]!thsiFinD("ths_cr_stock",$A2486,$A$1,7,100,100)</f>
        <v>64.254777070063994</v>
      </c>
      <c r="E2486" s="4">
        <f ca="1">[1]!thsiFinD("ths_mfi_stock",$A2486,$A$1,7,100,100)</f>
        <v>43.676743108521002</v>
      </c>
      <c r="F2486" s="4">
        <f ca="1">[1]!thsiFinD("ths_expma_stock",$A2486,$A$1,7,100,100)</f>
        <v>83.279719514351001</v>
      </c>
      <c r="G2486" s="4">
        <f ca="1">[1]!thsiFinD("ths_rsi_stock",$A2486,$A$1,7,100,100)</f>
        <v>41.270612538839998</v>
      </c>
      <c r="H2486" s="4">
        <f ca="1">[1]!thsiFinD("ths_adtm_stock",$A2486,$A$1,7,3,100,100,100)</f>
        <v>0.11652173913043</v>
      </c>
      <c r="I2486" s="4">
        <f ca="1">[1]!thsiFinD("ths_bbiboll_stock",$A2486,$A$1,7,3,100,100,100)</f>
        <v>84.172708333333006</v>
      </c>
      <c r="J2486" s="4">
        <f ca="1">[1]!thsiFinD("ths_dptb_stock",$A2486,$A$1,7,104,100,100)</f>
        <v>0.57142857142856995</v>
      </c>
      <c r="K2486" s="4">
        <f ca="1">[1]!thsiFinD("ths_srmi_stock",$A2486,$A$1,7,100,100)</f>
        <v>-3.2941176470588002E-2</v>
      </c>
      <c r="L2486" s="4">
        <f ca="1">[1]!thsiFinD("ths_atr_stock",$A2486,$A$1,7,101,100,100)</f>
        <v>3.1</v>
      </c>
      <c r="M2486" s="4">
        <f ca="1">[1]!thsiFinD("ths_vol_w_stock",$A2486,$A$1)/1000000</f>
        <v>2.6846000000000001</v>
      </c>
      <c r="N2486" s="4">
        <f ca="1">[1]!thsiFinD("ths_turnover_ratio_w_stock",$A2486,$A$1)</f>
        <v>7.3552804864403001</v>
      </c>
      <c r="O2486" s="4">
        <f ca="1">[1]!thsiFinD("ths_relative_chg_ratio_w_stock",$A2486,$A$1,104,100)</f>
        <v>-1.1712755080352</v>
      </c>
      <c r="P2486" s="4"/>
    </row>
    <row r="2487" spans="1:16" x14ac:dyDescent="0.25">
      <c r="A2487" s="2" t="s">
        <v>4983</v>
      </c>
      <c r="B2487" s="2" t="s">
        <v>4984</v>
      </c>
      <c r="C2487" s="4">
        <f ca="1">[1]!thsiFinD("ths_vol_ratio_stock",$A2487,$A$1,7,100)</f>
        <v>1.0156860116323001</v>
      </c>
      <c r="D2487" s="4">
        <f ca="1">[1]!thsiFinD("ths_cr_stock",$A2487,$A$1,7,100,100)</f>
        <v>63.636363636364003</v>
      </c>
      <c r="E2487" s="4">
        <f ca="1">[1]!thsiFinD("ths_mfi_stock",$A2487,$A$1,7,100,100)</f>
        <v>48.331054747473999</v>
      </c>
      <c r="F2487" s="4">
        <f ca="1">[1]!thsiFinD("ths_expma_stock",$A2487,$A$1,7,100,100)</f>
        <v>6.6713873504577998</v>
      </c>
      <c r="G2487" s="4">
        <f ca="1">[1]!thsiFinD("ths_rsi_stock",$A2487,$A$1,7,100,100)</f>
        <v>48.531874580458997</v>
      </c>
      <c r="H2487" s="4">
        <f ca="1">[1]!thsiFinD("ths_adtm_stock",$A2487,$A$1,7,3,100,100,100)</f>
        <v>-0.30434782608695998</v>
      </c>
      <c r="I2487" s="4">
        <f ca="1">[1]!thsiFinD("ths_bbiboll_stock",$A2487,$A$1,7,3,100,100,100)</f>
        <v>6.7317708333333002</v>
      </c>
      <c r="J2487" s="4">
        <f ca="1">[1]!thsiFinD("ths_dptb_stock",$A2487,$A$1,7,104,100,100)</f>
        <v>0.71428571428570997</v>
      </c>
      <c r="K2487" s="4">
        <f ca="1">[1]!thsiFinD("ths_srmi_stock",$A2487,$A$1,7,100,100)</f>
        <v>-2.7536231884058002E-2</v>
      </c>
      <c r="L2487" s="4">
        <f ca="1">[1]!thsiFinD("ths_atr_stock",$A2487,$A$1,7,101,100,100)</f>
        <v>0.33714285714286002</v>
      </c>
      <c r="M2487" s="4">
        <f ca="1">[1]!thsiFinD("ths_vol_w_stock",$A2487,$A$1)/1000000</f>
        <v>14.628170000000001</v>
      </c>
      <c r="N2487" s="4">
        <f ca="1">[1]!thsiFinD("ths_turnover_ratio_w_stock",$A2487,$A$1)</f>
        <v>17.712404411582</v>
      </c>
      <c r="O2487" s="4">
        <f ca="1">[1]!thsiFinD("ths_relative_chg_ratio_w_stock",$A2487,$A$1,104,100)</f>
        <v>1.571281784747</v>
      </c>
      <c r="P2487" s="4"/>
    </row>
    <row r="2488" spans="1:16" x14ac:dyDescent="0.25">
      <c r="A2488" s="2" t="s">
        <v>4985</v>
      </c>
      <c r="B2488" s="2" t="s">
        <v>4986</v>
      </c>
      <c r="C2488" s="4">
        <f ca="1">[1]!thsiFinD("ths_vol_ratio_stock",$A2488,$A$1,7,100)</f>
        <v>1.2141648443057</v>
      </c>
      <c r="D2488" s="4">
        <f ca="1">[1]!thsiFinD("ths_cr_stock",$A2488,$A$1,7,100,100)</f>
        <v>137.15328467153</v>
      </c>
      <c r="E2488" s="4">
        <f ca="1">[1]!thsiFinD("ths_mfi_stock",$A2488,$A$1,7,100,100)</f>
        <v>60.309982355880997</v>
      </c>
      <c r="F2488" s="4">
        <f ca="1">[1]!thsiFinD("ths_expma_stock",$A2488,$A$1,7,100,100)</f>
        <v>39.010837642753998</v>
      </c>
      <c r="G2488" s="4">
        <f ca="1">[1]!thsiFinD("ths_rsi_stock",$A2488,$A$1,7,100,100)</f>
        <v>48.076529669361001</v>
      </c>
      <c r="H2488" s="4">
        <f ca="1">[1]!thsiFinD("ths_adtm_stock",$A2488,$A$1,7,3,100,100,100)</f>
        <v>0.61224489795918002</v>
      </c>
      <c r="I2488" s="4">
        <f ca="1">[1]!thsiFinD("ths_bbiboll_stock",$A2488,$A$1,7,3,100,100,100)</f>
        <v>39.225104166667002</v>
      </c>
      <c r="J2488" s="4">
        <f ca="1">[1]!thsiFinD("ths_dptb_stock",$A2488,$A$1,7,104,100,100)</f>
        <v>0.57142857142856995</v>
      </c>
      <c r="K2488" s="4">
        <f ca="1">[1]!thsiFinD("ths_srmi_stock",$A2488,$A$1,7,100,100)</f>
        <v>1.0483252365124001E-2</v>
      </c>
      <c r="L2488" s="4">
        <f ca="1">[1]!thsiFinD("ths_atr_stock",$A2488,$A$1,7,101,100,100)</f>
        <v>1.5471428571429</v>
      </c>
      <c r="M2488" s="4">
        <f ca="1">[1]!thsiFinD("ths_vol_w_stock",$A2488,$A$1)/1000000</f>
        <v>2.2260689999999999</v>
      </c>
      <c r="N2488" s="4">
        <f ca="1">[1]!thsiFinD("ths_turnover_ratio_w_stock",$A2488,$A$1)</f>
        <v>5.8271705367286</v>
      </c>
      <c r="O2488" s="4">
        <f ca="1">[1]!thsiFinD("ths_relative_chg_ratio_w_stock",$A2488,$A$1,104,100)</f>
        <v>1.1508849135104999</v>
      </c>
      <c r="P2488" s="4"/>
    </row>
    <row r="2489" spans="1:16" x14ac:dyDescent="0.25">
      <c r="A2489" s="2" t="s">
        <v>4987</v>
      </c>
      <c r="B2489" s="2" t="s">
        <v>4988</v>
      </c>
      <c r="C2489" s="4">
        <f ca="1">[1]!thsiFinD("ths_vol_ratio_stock",$A2489,$A$1,7,100)</f>
        <v>1.8005305241769001</v>
      </c>
      <c r="D2489" s="4">
        <f ca="1">[1]!thsiFinD("ths_cr_stock",$A2489,$A$1,7,100,100)</f>
        <v>33.30615572768</v>
      </c>
      <c r="E2489" s="4">
        <f ca="1">[1]!thsiFinD("ths_mfi_stock",$A2489,$A$1,7,100,100)</f>
        <v>35.916960689375998</v>
      </c>
      <c r="F2489" s="4">
        <f ca="1">[1]!thsiFinD("ths_expma_stock",$A2489,$A$1,7,100,100)</f>
        <v>44.751808597676998</v>
      </c>
      <c r="G2489" s="4">
        <f ca="1">[1]!thsiFinD("ths_rsi_stock",$A2489,$A$1,7,100,100)</f>
        <v>34.189207870594998</v>
      </c>
      <c r="H2489" s="4">
        <f ca="1">[1]!thsiFinD("ths_adtm_stock",$A2489,$A$1,7,3,100,100,100)</f>
        <v>-0.52741514360313002</v>
      </c>
      <c r="I2489" s="4">
        <f ca="1">[1]!thsiFinD("ths_bbiboll_stock",$A2489,$A$1,7,3,100,100,100)</f>
        <v>45.668333333333003</v>
      </c>
      <c r="J2489" s="4">
        <f ca="1">[1]!thsiFinD("ths_dptb_stock",$A2489,$A$1,7,104,100,100)</f>
        <v>0.71428571428570997</v>
      </c>
      <c r="K2489" s="4">
        <f ca="1">[1]!thsiFinD("ths_srmi_stock",$A2489,$A$1,7,100,100)</f>
        <v>-4.9914675767917999E-2</v>
      </c>
      <c r="L2489" s="4">
        <f ca="1">[1]!thsiFinD("ths_atr_stock",$A2489,$A$1,7,101,100,100)</f>
        <v>1.56</v>
      </c>
      <c r="M2489" s="4">
        <f ca="1">[1]!thsiFinD("ths_vol_w_stock",$A2489,$A$1)/1000000</f>
        <v>4.5930439999999999</v>
      </c>
      <c r="N2489" s="4">
        <f ca="1">[1]!thsiFinD("ths_turnover_ratio_w_stock",$A2489,$A$1)</f>
        <v>5.1407906131159997</v>
      </c>
      <c r="O2489" s="4">
        <f ca="1">[1]!thsiFinD("ths_relative_chg_ratio_w_stock",$A2489,$A$1,104,100)</f>
        <v>-0.59747913865871005</v>
      </c>
      <c r="P2489" s="4"/>
    </row>
    <row r="2490" spans="1:16" x14ac:dyDescent="0.25">
      <c r="A2490" s="2" t="s">
        <v>4989</v>
      </c>
      <c r="B2490" s="2" t="s">
        <v>4990</v>
      </c>
      <c r="C2490" s="4">
        <f ca="1">[1]!thsiFinD("ths_vol_ratio_stock",$A2490,$A$1,7,100)</f>
        <v>0.71915512721400998</v>
      </c>
      <c r="D2490" s="4">
        <f ca="1">[1]!thsiFinD("ths_cr_stock",$A2490,$A$1,7,100,100)</f>
        <v>-4.6626725709821004</v>
      </c>
      <c r="E2490" s="4">
        <f ca="1">[1]!thsiFinD("ths_mfi_stock",$A2490,$A$1,7,100,100)</f>
        <v>13.193387070682</v>
      </c>
      <c r="F2490" s="4">
        <f ca="1">[1]!thsiFinD("ths_expma_stock",$A2490,$A$1,7,100,100)</f>
        <v>27.846261425689999</v>
      </c>
      <c r="G2490" s="4">
        <f ca="1">[1]!thsiFinD("ths_rsi_stock",$A2490,$A$1,7,100,100)</f>
        <v>38.773019718051003</v>
      </c>
      <c r="H2490" s="4">
        <f ca="1">[1]!thsiFinD("ths_adtm_stock",$A2490,$A$1,7,3,100,100,100)</f>
        <v>-0.66004415011037998</v>
      </c>
      <c r="I2490" s="4">
        <f ca="1">[1]!thsiFinD("ths_bbiboll_stock",$A2490,$A$1,7,3,100,100,100)</f>
        <v>27.752291666666999</v>
      </c>
      <c r="J2490" s="4">
        <f ca="1">[1]!thsiFinD("ths_dptb_stock",$A2490,$A$1,7,104,100,100)</f>
        <v>0.71428571428570997</v>
      </c>
      <c r="K2490" s="4">
        <f ca="1">[1]!thsiFinD("ths_srmi_stock",$A2490,$A$1,7,100,100)</f>
        <v>-0.21151515151514999</v>
      </c>
      <c r="L2490" s="4">
        <f ca="1">[1]!thsiFinD("ths_atr_stock",$A2490,$A$1,7,101,100,100)</f>
        <v>1.8457142857143001</v>
      </c>
      <c r="M2490" s="4">
        <f ca="1">[1]!thsiFinD("ths_vol_w_stock",$A2490,$A$1)/1000000</f>
        <v>61.667158999999998</v>
      </c>
      <c r="N2490" s="4">
        <f ca="1">[1]!thsiFinD("ths_turnover_ratio_w_stock",$A2490,$A$1)</f>
        <v>141.88938597328999</v>
      </c>
      <c r="O2490" s="4">
        <f ca="1">[1]!thsiFinD("ths_relative_chg_ratio_w_stock",$A2490,$A$1,104,100)</f>
        <v>-5.6998674326099001</v>
      </c>
      <c r="P2490" s="4"/>
    </row>
    <row r="2491" spans="1:16" x14ac:dyDescent="0.25">
      <c r="A2491" s="2" t="s">
        <v>4991</v>
      </c>
      <c r="B2491" s="2" t="s">
        <v>4992</v>
      </c>
      <c r="C2491" s="4">
        <f ca="1">[1]!thsiFinD("ths_vol_ratio_stock",$A2491,$A$1,7,100)</f>
        <v>0.68998460023353003</v>
      </c>
      <c r="D2491" s="4">
        <f ca="1">[1]!thsiFinD("ths_cr_stock",$A2491,$A$1,7,100,100)</f>
        <v>73.933649289100003</v>
      </c>
      <c r="E2491" s="4">
        <f ca="1">[1]!thsiFinD("ths_mfi_stock",$A2491,$A$1,7,100,100)</f>
        <v>38.466125634078999</v>
      </c>
      <c r="F2491" s="4">
        <f ca="1">[1]!thsiFinD("ths_expma_stock",$A2491,$A$1,7,100,100)</f>
        <v>8.8628616472282005</v>
      </c>
      <c r="G2491" s="4">
        <f ca="1">[1]!thsiFinD("ths_rsi_stock",$A2491,$A$1,7,100,100)</f>
        <v>37.367345597151001</v>
      </c>
      <c r="H2491" s="4">
        <f ca="1">[1]!thsiFinD("ths_adtm_stock",$A2491,$A$1,7,3,100,100,100)</f>
        <v>-0.28571428571427998</v>
      </c>
      <c r="I2491" s="4">
        <f ca="1">[1]!thsiFinD("ths_bbiboll_stock",$A2491,$A$1,7,3,100,100,100)</f>
        <v>9.2774999999999999</v>
      </c>
      <c r="J2491" s="4">
        <f ca="1">[1]!thsiFinD("ths_dptb_stock",$A2491,$A$1,7,104,100,100)</f>
        <v>0.71428571428570997</v>
      </c>
      <c r="K2491" s="4">
        <f ca="1">[1]!thsiFinD("ths_srmi_stock",$A2491,$A$1,7,100,100)</f>
        <v>-3.0634573304157999E-2</v>
      </c>
      <c r="L2491" s="4">
        <f ca="1">[1]!thsiFinD("ths_atr_stock",$A2491,$A$1,7,101,100,100)</f>
        <v>0.52857142857143002</v>
      </c>
      <c r="M2491" s="4">
        <f ca="1">[1]!thsiFinD("ths_vol_w_stock",$A2491,$A$1)/1000000</f>
        <v>10.111079</v>
      </c>
      <c r="N2491" s="4">
        <f ca="1">[1]!thsiFinD("ths_turnover_ratio_w_stock",$A2491,$A$1)</f>
        <v>25.541937786075</v>
      </c>
      <c r="O2491" s="4">
        <f ca="1">[1]!thsiFinD("ths_relative_chg_ratio_w_stock",$A2491,$A$1,104,100)</f>
        <v>2.6937400733982999</v>
      </c>
      <c r="P2491" s="4"/>
    </row>
    <row r="2492" spans="1:16" x14ac:dyDescent="0.25">
      <c r="A2492" s="2" t="s">
        <v>4993</v>
      </c>
      <c r="B2492" s="2" t="s">
        <v>4994</v>
      </c>
      <c r="C2492" s="4">
        <f ca="1">[1]!thsiFinD("ths_vol_ratio_stock",$A2492,$A$1,7,100)</f>
        <v>0.59973207680218998</v>
      </c>
      <c r="D2492" s="4">
        <f ca="1">[1]!thsiFinD("ths_cr_stock",$A2492,$A$1,7,100,100)</f>
        <v>86.861313868612996</v>
      </c>
      <c r="E2492" s="4">
        <f ca="1">[1]!thsiFinD("ths_mfi_stock",$A2492,$A$1,7,100,100)</f>
        <v>53.133384488849998</v>
      </c>
      <c r="F2492" s="4">
        <f ca="1">[1]!thsiFinD("ths_expma_stock",$A2492,$A$1,7,100,100)</f>
        <v>14.675242325949</v>
      </c>
      <c r="G2492" s="4">
        <f ca="1">[1]!thsiFinD("ths_rsi_stock",$A2492,$A$1,7,100,100)</f>
        <v>46.661169247366999</v>
      </c>
      <c r="H2492" s="4">
        <f ca="1">[1]!thsiFinD("ths_adtm_stock",$A2492,$A$1,7,3,100,100,100)</f>
        <v>0.65527065527065997</v>
      </c>
      <c r="I2492" s="4">
        <f ca="1">[1]!thsiFinD("ths_bbiboll_stock",$A2492,$A$1,7,3,100,100,100)</f>
        <v>14.6584375</v>
      </c>
      <c r="J2492" s="4">
        <f ca="1">[1]!thsiFinD("ths_dptb_stock",$A2492,$A$1,7,104,100,100)</f>
        <v>0.28571428571428997</v>
      </c>
      <c r="K2492" s="4">
        <f ca="1">[1]!thsiFinD("ths_srmi_stock",$A2492,$A$1,7,100,100)</f>
        <v>-3.7184594953519001E-2</v>
      </c>
      <c r="L2492" s="4">
        <f ca="1">[1]!thsiFinD("ths_atr_stock",$A2492,$A$1,7,101,100,100)</f>
        <v>1.0985714285714001</v>
      </c>
      <c r="M2492" s="4">
        <f ca="1">[1]!thsiFinD("ths_vol_w_stock",$A2492,$A$1)/1000000</f>
        <v>30.514402</v>
      </c>
      <c r="N2492" s="4">
        <f ca="1">[1]!thsiFinD("ths_turnover_ratio_w_stock",$A2492,$A$1)</f>
        <v>61.851427992297999</v>
      </c>
      <c r="O2492" s="4">
        <f ca="1">[1]!thsiFinD("ths_relative_chg_ratio_w_stock",$A2492,$A$1,104,100)</f>
        <v>-7.0816840595343997</v>
      </c>
      <c r="P2492" s="4"/>
    </row>
    <row r="2493" spans="1:16" x14ac:dyDescent="0.25">
      <c r="A2493" s="2" t="s">
        <v>4995</v>
      </c>
      <c r="B2493" s="2" t="s">
        <v>4996</v>
      </c>
      <c r="C2493" s="4">
        <f ca="1">[1]!thsiFinD("ths_vol_ratio_stock",$A2493,$A$1,7,100)</f>
        <v>1.7096102837064999</v>
      </c>
      <c r="D2493" s="4">
        <f ca="1">[1]!thsiFinD("ths_cr_stock",$A2493,$A$1,7,100,100)</f>
        <v>31.818181818182001</v>
      </c>
      <c r="E2493" s="4">
        <f ca="1">[1]!thsiFinD("ths_mfi_stock",$A2493,$A$1,7,100,100)</f>
        <v>24.187078027214</v>
      </c>
      <c r="F2493" s="4">
        <f ca="1">[1]!thsiFinD("ths_expma_stock",$A2493,$A$1,7,100,100)</f>
        <v>8.8981846970657994</v>
      </c>
      <c r="G2493" s="4">
        <f ca="1">[1]!thsiFinD("ths_rsi_stock",$A2493,$A$1,7,100,100)</f>
        <v>24.736257489471001</v>
      </c>
      <c r="H2493" s="4">
        <f ca="1">[1]!thsiFinD("ths_adtm_stock",$A2493,$A$1,7,3,100,100,100)</f>
        <v>-0.71428571428570997</v>
      </c>
      <c r="I2493" s="4">
        <f ca="1">[1]!thsiFinD("ths_bbiboll_stock",$A2493,$A$1,7,3,100,100,100)</f>
        <v>9</v>
      </c>
      <c r="J2493" s="4">
        <f ca="1">[1]!thsiFinD("ths_dptb_stock",$A2493,$A$1,7,104,100,100)</f>
        <v>0.42857142857142999</v>
      </c>
      <c r="K2493" s="4">
        <f ca="1">[1]!thsiFinD("ths_srmi_stock",$A2493,$A$1,7,100,100)</f>
        <v>-7.0270270270269997E-2</v>
      </c>
      <c r="L2493" s="4">
        <f ca="1">[1]!thsiFinD("ths_atr_stock",$A2493,$A$1,7,101,100,100)</f>
        <v>0.28999999999999998</v>
      </c>
      <c r="M2493" s="4">
        <f ca="1">[1]!thsiFinD("ths_vol_w_stock",$A2493,$A$1)/1000000</f>
        <v>47.239646999999998</v>
      </c>
      <c r="N2493" s="4">
        <f ca="1">[1]!thsiFinD("ths_turnover_ratio_w_stock",$A2493,$A$1)</f>
        <v>6.5136883446403999</v>
      </c>
      <c r="O2493" s="4">
        <f ca="1">[1]!thsiFinD("ths_relative_chg_ratio_w_stock",$A2493,$A$1,104,100)</f>
        <v>-5.5501574956128001</v>
      </c>
      <c r="P2493" s="4"/>
    </row>
    <row r="2494" spans="1:16" x14ac:dyDescent="0.25">
      <c r="A2494" s="2" t="s">
        <v>4997</v>
      </c>
      <c r="B2494" s="2" t="s">
        <v>4998</v>
      </c>
      <c r="C2494" s="4">
        <f ca="1">[1]!thsiFinD("ths_vol_ratio_stock",$A2494,$A$1,7,100)</f>
        <v>0.85515626496895003</v>
      </c>
      <c r="D2494" s="4">
        <f ca="1">[1]!thsiFinD("ths_cr_stock",$A2494,$A$1,7,100,100)</f>
        <v>68.147013782542004</v>
      </c>
      <c r="E2494" s="4">
        <f ca="1">[1]!thsiFinD("ths_mfi_stock",$A2494,$A$1,7,100,100)</f>
        <v>27.728738052592</v>
      </c>
      <c r="F2494" s="4">
        <f ca="1">[1]!thsiFinD("ths_expma_stock",$A2494,$A$1,7,100,100)</f>
        <v>9.8487677506214002</v>
      </c>
      <c r="G2494" s="4">
        <f ca="1">[1]!thsiFinD("ths_rsi_stock",$A2494,$A$1,7,100,100)</f>
        <v>46.223037657921999</v>
      </c>
      <c r="H2494" s="4">
        <f ca="1">[1]!thsiFinD("ths_adtm_stock",$A2494,$A$1,7,3,100,100,100)</f>
        <v>0.34</v>
      </c>
      <c r="I2494" s="4">
        <f ca="1">[1]!thsiFinD("ths_bbiboll_stock",$A2494,$A$1,7,3,100,100,100)</f>
        <v>10.016458333333</v>
      </c>
      <c r="J2494" s="4">
        <f ca="1">[1]!thsiFinD("ths_dptb_stock",$A2494,$A$1,7,104,100,100)</f>
        <v>0.57142857142856995</v>
      </c>
      <c r="K2494" s="4">
        <f ca="1">[1]!thsiFinD("ths_srmi_stock",$A2494,$A$1,7,100,100)</f>
        <v>-4.9856184084372E-2</v>
      </c>
      <c r="L2494" s="4">
        <f ca="1">[1]!thsiFinD("ths_atr_stock",$A2494,$A$1,7,101,100,100)</f>
        <v>0.53857142857143003</v>
      </c>
      <c r="M2494" s="4">
        <f ca="1">[1]!thsiFinD("ths_vol_w_stock",$A2494,$A$1)/1000000</f>
        <v>10.382322</v>
      </c>
      <c r="N2494" s="4">
        <f ca="1">[1]!thsiFinD("ths_turnover_ratio_w_stock",$A2494,$A$1)</f>
        <v>14.912878925586</v>
      </c>
      <c r="O2494" s="4">
        <f ca="1">[1]!thsiFinD("ths_relative_chg_ratio_w_stock",$A2494,$A$1,104,100)</f>
        <v>0.46957360269343001</v>
      </c>
      <c r="P2494" s="4"/>
    </row>
    <row r="2495" spans="1:16" x14ac:dyDescent="0.25">
      <c r="A2495" s="2" t="s">
        <v>4999</v>
      </c>
      <c r="B2495" s="2" t="s">
        <v>5000</v>
      </c>
      <c r="C2495" s="4">
        <f ca="1">[1]!thsiFinD("ths_vol_ratio_stock",$A2495,$A$1,7,100)</f>
        <v>1.1598415437563001</v>
      </c>
      <c r="D2495" s="4">
        <f ca="1">[1]!thsiFinD("ths_cr_stock",$A2495,$A$1,7,100,100)</f>
        <v>90.818584070796007</v>
      </c>
      <c r="E2495" s="4">
        <f ca="1">[1]!thsiFinD("ths_mfi_stock",$A2495,$A$1,7,100,100)</f>
        <v>64.897847594176994</v>
      </c>
      <c r="F2495" s="4">
        <f ca="1">[1]!thsiFinD("ths_expma_stock",$A2495,$A$1,7,100,100)</f>
        <v>27.244261700025</v>
      </c>
      <c r="G2495" s="4">
        <f ca="1">[1]!thsiFinD("ths_rsi_stock",$A2495,$A$1,7,100,100)</f>
        <v>59.921602608363003</v>
      </c>
      <c r="H2495" s="4">
        <f ca="1">[1]!thsiFinD("ths_adtm_stock",$A2495,$A$1,7,3,100,100,100)</f>
        <v>0.25542570951586002</v>
      </c>
      <c r="I2495" s="4">
        <f ca="1">[1]!thsiFinD("ths_bbiboll_stock",$A2495,$A$1,7,3,100,100,100)</f>
        <v>26.968541666667001</v>
      </c>
      <c r="J2495" s="4">
        <f ca="1">[1]!thsiFinD("ths_dptb_stock",$A2495,$A$1,7,104,100,100)</f>
        <v>0.71428571428570997</v>
      </c>
      <c r="K2495" s="4">
        <f ca="1">[1]!thsiFinD("ths_srmi_stock",$A2495,$A$1,7,100,100)</f>
        <v>-2.1231422505309E-3</v>
      </c>
      <c r="L2495" s="4">
        <f ca="1">[1]!thsiFinD("ths_atr_stock",$A2495,$A$1,7,101,100,100)</f>
        <v>2.5499999999999998</v>
      </c>
      <c r="M2495" s="4">
        <f ca="1">[1]!thsiFinD("ths_vol_w_stock",$A2495,$A$1)/1000000</f>
        <v>64.752775999999997</v>
      </c>
      <c r="N2495" s="4">
        <f ca="1">[1]!thsiFinD("ths_turnover_ratio_w_stock",$A2495,$A$1)</f>
        <v>105.18353081378</v>
      </c>
      <c r="O2495" s="4">
        <f ca="1">[1]!thsiFinD("ths_relative_chg_ratio_w_stock",$A2495,$A$1,104,100)</f>
        <v>4.9922382191082004</v>
      </c>
      <c r="P2495" s="4"/>
    </row>
    <row r="2496" spans="1:16" x14ac:dyDescent="0.25">
      <c r="A2496" s="2" t="s">
        <v>5001</v>
      </c>
      <c r="B2496" s="2" t="s">
        <v>5002</v>
      </c>
      <c r="C2496" s="4">
        <f ca="1">[1]!thsiFinD("ths_vol_ratio_stock",$A2496,$A$1,7,100)</f>
        <v>0.90835631091439994</v>
      </c>
      <c r="D2496" s="4">
        <f ca="1">[1]!thsiFinD("ths_cr_stock",$A2496,$A$1,7,100,100)</f>
        <v>48.608309802340003</v>
      </c>
      <c r="E2496" s="4">
        <f ca="1">[1]!thsiFinD("ths_mfi_stock",$A2496,$A$1,7,100,100)</f>
        <v>34.479382906753003</v>
      </c>
      <c r="F2496" s="4">
        <f ca="1">[1]!thsiFinD("ths_expma_stock",$A2496,$A$1,7,100,100)</f>
        <v>33.450779752906001</v>
      </c>
      <c r="G2496" s="4">
        <f ca="1">[1]!thsiFinD("ths_rsi_stock",$A2496,$A$1,7,100,100)</f>
        <v>46.868493663719001</v>
      </c>
      <c r="H2496" s="4">
        <f ca="1">[1]!thsiFinD("ths_adtm_stock",$A2496,$A$1,7,3,100,100,100)</f>
        <v>-0.68431771894093996</v>
      </c>
      <c r="I2496" s="4">
        <f ca="1">[1]!thsiFinD("ths_bbiboll_stock",$A2496,$A$1,7,3,100,100,100)</f>
        <v>33.776562499999997</v>
      </c>
      <c r="J2496" s="4">
        <f ca="1">[1]!thsiFinD("ths_dptb_stock",$A2496,$A$1,7,104,100,100)</f>
        <v>0.71428571428570997</v>
      </c>
      <c r="K2496" s="4">
        <f ca="1">[1]!thsiFinD("ths_srmi_stock",$A2496,$A$1,7,100,100)</f>
        <v>-7.1743929359823003E-2</v>
      </c>
      <c r="L2496" s="4">
        <f ca="1">[1]!thsiFinD("ths_atr_stock",$A2496,$A$1,7,101,100,100)</f>
        <v>1.8757142857143001</v>
      </c>
      <c r="M2496" s="4">
        <f ca="1">[1]!thsiFinD("ths_vol_w_stock",$A2496,$A$1)/1000000</f>
        <v>6.3996690000000003</v>
      </c>
      <c r="N2496" s="4">
        <f ca="1">[1]!thsiFinD("ths_turnover_ratio_w_stock",$A2496,$A$1)</f>
        <v>14.997410352268</v>
      </c>
      <c r="O2496" s="4">
        <f ca="1">[1]!thsiFinD("ths_relative_chg_ratio_w_stock",$A2496,$A$1,104,100)</f>
        <v>-2.6111068145904999</v>
      </c>
      <c r="P2496" s="4"/>
    </row>
    <row r="2497" spans="1:16" x14ac:dyDescent="0.25">
      <c r="A2497" s="2" t="s">
        <v>5003</v>
      </c>
      <c r="B2497" s="2" t="s">
        <v>5004</v>
      </c>
      <c r="C2497" s="4">
        <f ca="1">[1]!thsiFinD("ths_vol_ratio_stock",$A2497,$A$1,7,100)</f>
        <v>1.0472288913037999</v>
      </c>
      <c r="D2497" s="4">
        <f ca="1">[1]!thsiFinD("ths_cr_stock",$A2497,$A$1,7,100,100)</f>
        <v>62.075134168158002</v>
      </c>
      <c r="E2497" s="4">
        <f ca="1">[1]!thsiFinD("ths_mfi_stock",$A2497,$A$1,7,100,100)</f>
        <v>49.863297505516996</v>
      </c>
      <c r="F2497" s="4">
        <f ca="1">[1]!thsiFinD("ths_expma_stock",$A2497,$A$1,7,100,100)</f>
        <v>23.840860913227001</v>
      </c>
      <c r="G2497" s="4">
        <f ca="1">[1]!thsiFinD("ths_rsi_stock",$A2497,$A$1,7,100,100)</f>
        <v>46.955699890772998</v>
      </c>
      <c r="H2497" s="4">
        <f ca="1">[1]!thsiFinD("ths_adtm_stock",$A2497,$A$1,7,3,100,100,100)</f>
        <v>-0.37586206896551999</v>
      </c>
      <c r="I2497" s="4">
        <f ca="1">[1]!thsiFinD("ths_bbiboll_stock",$A2497,$A$1,7,3,100,100,100)</f>
        <v>24.017395833333001</v>
      </c>
      <c r="J2497" s="4">
        <f ca="1">[1]!thsiFinD("ths_dptb_stock",$A2497,$A$1,7,104,100,100)</f>
        <v>0.57142857142856995</v>
      </c>
      <c r="K2497" s="4">
        <f ca="1">[1]!thsiFinD("ths_srmi_stock",$A2497,$A$1,7,100,100)</f>
        <v>-2.9280195201300999E-2</v>
      </c>
      <c r="L2497" s="4">
        <f ca="1">[1]!thsiFinD("ths_atr_stock",$A2497,$A$1,7,101,100,100)</f>
        <v>0.86285714285713999</v>
      </c>
      <c r="M2497" s="4">
        <f ca="1">[1]!thsiFinD("ths_vol_w_stock",$A2497,$A$1)/1000000</f>
        <v>3.3824670000000001</v>
      </c>
      <c r="N2497" s="4">
        <f ca="1">[1]!thsiFinD("ths_turnover_ratio_w_stock",$A2497,$A$1)</f>
        <v>18.791483333333002</v>
      </c>
      <c r="O2497" s="4">
        <f ca="1">[1]!thsiFinD("ths_relative_chg_ratio_w_stock",$A2497,$A$1,104,100)</f>
        <v>0.84605862226966</v>
      </c>
      <c r="P2497" s="4"/>
    </row>
    <row r="2498" spans="1:16" x14ac:dyDescent="0.25">
      <c r="A2498" s="2" t="s">
        <v>5005</v>
      </c>
      <c r="B2498" s="2" t="s">
        <v>5006</v>
      </c>
      <c r="C2498" s="4">
        <f ca="1">[1]!thsiFinD("ths_vol_ratio_stock",$A2498,$A$1,7,100)</f>
        <v>0.95148069439461003</v>
      </c>
      <c r="D2498" s="4">
        <f ca="1">[1]!thsiFinD("ths_cr_stock",$A2498,$A$1,7,100,100)</f>
        <v>54.94233937397</v>
      </c>
      <c r="E2498" s="4">
        <f ca="1">[1]!thsiFinD("ths_mfi_stock",$A2498,$A$1,7,100,100)</f>
        <v>45.615207110962999</v>
      </c>
      <c r="F2498" s="4">
        <f ca="1">[1]!thsiFinD("ths_expma_stock",$A2498,$A$1,7,100,100)</f>
        <v>18.940167155918001</v>
      </c>
      <c r="G2498" s="4">
        <f ca="1">[1]!thsiFinD("ths_rsi_stock",$A2498,$A$1,7,100,100)</f>
        <v>50.365873572634001</v>
      </c>
      <c r="H2498" s="4">
        <f ca="1">[1]!thsiFinD("ths_adtm_stock",$A2498,$A$1,7,3,100,100,100)</f>
        <v>-0.53968253968253999</v>
      </c>
      <c r="I2498" s="4">
        <f ca="1">[1]!thsiFinD("ths_bbiboll_stock",$A2498,$A$1,7,3,100,100,100)</f>
        <v>19.018020833333001</v>
      </c>
      <c r="J2498" s="4">
        <f ca="1">[1]!thsiFinD("ths_dptb_stock",$A2498,$A$1,7,104,100,100)</f>
        <v>0.85714285714285998</v>
      </c>
      <c r="K2498" s="4">
        <f ca="1">[1]!thsiFinD("ths_srmi_stock",$A2498,$A$1,7,100,100)</f>
        <v>-5.7834898665349001E-2</v>
      </c>
      <c r="L2498" s="4">
        <f ca="1">[1]!thsiFinD("ths_atr_stock",$A2498,$A$1,7,101,100,100)</f>
        <v>0.91714285714286004</v>
      </c>
      <c r="M2498" s="4">
        <f ca="1">[1]!thsiFinD("ths_vol_w_stock",$A2498,$A$1)/1000000</f>
        <v>7.3916000000000004</v>
      </c>
      <c r="N2498" s="4">
        <f ca="1">[1]!thsiFinD("ths_turnover_ratio_w_stock",$A2498,$A$1)</f>
        <v>13.361385325263001</v>
      </c>
      <c r="O2498" s="4">
        <f ca="1">[1]!thsiFinD("ths_relative_chg_ratio_w_stock",$A2498,$A$1,104,100)</f>
        <v>0.34592991427970998</v>
      </c>
      <c r="P2498" s="4"/>
    </row>
    <row r="2499" spans="1:16" x14ac:dyDescent="0.25">
      <c r="A2499" s="2" t="s">
        <v>5007</v>
      </c>
      <c r="B2499" s="2" t="s">
        <v>5008</v>
      </c>
      <c r="C2499" s="4">
        <f ca="1">[1]!thsiFinD("ths_vol_ratio_stock",$A2499,$A$1,7,100)</f>
        <v>0.93303656354083997</v>
      </c>
      <c r="D2499" s="4">
        <f ca="1">[1]!thsiFinD("ths_cr_stock",$A2499,$A$1,7,100,100)</f>
        <v>56.510416666666998</v>
      </c>
      <c r="E2499" s="4">
        <f ca="1">[1]!thsiFinD("ths_mfi_stock",$A2499,$A$1,7,100,100)</f>
        <v>53.957715273726997</v>
      </c>
      <c r="F2499" s="4">
        <f ca="1">[1]!thsiFinD("ths_expma_stock",$A2499,$A$1,7,100,100)</f>
        <v>19.618981143256001</v>
      </c>
      <c r="G2499" s="4">
        <f ca="1">[1]!thsiFinD("ths_rsi_stock",$A2499,$A$1,7,100,100)</f>
        <v>45.385500429891003</v>
      </c>
      <c r="H2499" s="4">
        <f ca="1">[1]!thsiFinD("ths_adtm_stock",$A2499,$A$1,7,3,100,100,100)</f>
        <v>-0.45637583892618</v>
      </c>
      <c r="I2499" s="4">
        <f ca="1">[1]!thsiFinD("ths_bbiboll_stock",$A2499,$A$1,7,3,100,100,100)</f>
        <v>19.934791666667</v>
      </c>
      <c r="J2499" s="4">
        <f ca="1">[1]!thsiFinD("ths_dptb_stock",$A2499,$A$1,7,104,100,100)</f>
        <v>0.71428571428570997</v>
      </c>
      <c r="K2499" s="4">
        <f ca="1">[1]!thsiFinD("ths_srmi_stock",$A2499,$A$1,7,100,100)</f>
        <v>-5.4326923076923002E-2</v>
      </c>
      <c r="L2499" s="4">
        <f ca="1">[1]!thsiFinD("ths_atr_stock",$A2499,$A$1,7,101,100,100)</f>
        <v>0.91</v>
      </c>
      <c r="M2499" s="4">
        <f ca="1">[1]!thsiFinD("ths_vol_w_stock",$A2499,$A$1)/1000000</f>
        <v>6.902825</v>
      </c>
      <c r="N2499" s="4">
        <f ca="1">[1]!thsiFinD("ths_turnover_ratio_w_stock",$A2499,$A$1)</f>
        <v>11.701165638886</v>
      </c>
      <c r="O2499" s="4">
        <f ca="1">[1]!thsiFinD("ths_relative_chg_ratio_w_stock",$A2499,$A$1,104,100)</f>
        <v>-2.1318666410401002</v>
      </c>
      <c r="P2499" s="4"/>
    </row>
    <row r="2500" spans="1:16" x14ac:dyDescent="0.25">
      <c r="A2500" s="2" t="s">
        <v>5009</v>
      </c>
      <c r="B2500" s="2" t="s">
        <v>5010</v>
      </c>
      <c r="C2500" s="4">
        <f ca="1">[1]!thsiFinD("ths_vol_ratio_stock",$A2500,$A$1,7,100)</f>
        <v>0.83828423461199997</v>
      </c>
      <c r="D2500" s="4">
        <f ca="1">[1]!thsiFinD("ths_cr_stock",$A2500,$A$1,7,100,100)</f>
        <v>97.971918876754998</v>
      </c>
      <c r="E2500" s="4">
        <f ca="1">[1]!thsiFinD("ths_mfi_stock",$A2500,$A$1,7,100,100)</f>
        <v>35.124401592642997</v>
      </c>
      <c r="F2500" s="4">
        <f ca="1">[1]!thsiFinD("ths_expma_stock",$A2500,$A$1,7,100,100)</f>
        <v>60.244504340661003</v>
      </c>
      <c r="G2500" s="4">
        <f ca="1">[1]!thsiFinD("ths_rsi_stock",$A2500,$A$1,7,100,100)</f>
        <v>39.406478848810004</v>
      </c>
      <c r="H2500" s="4">
        <f ca="1">[1]!thsiFinD("ths_adtm_stock",$A2500,$A$1,7,3,100,100,100)</f>
        <v>0.76753507014028</v>
      </c>
      <c r="I2500" s="4">
        <f ca="1">[1]!thsiFinD("ths_bbiboll_stock",$A2500,$A$1,7,3,100,100,100)</f>
        <v>61.175937500000003</v>
      </c>
      <c r="J2500" s="4">
        <f ca="1">[1]!thsiFinD("ths_dptb_stock",$A2500,$A$1,7,104,100,100)</f>
        <v>0.57142857142856995</v>
      </c>
      <c r="K2500" s="4">
        <f ca="1">[1]!thsiFinD("ths_srmi_stock",$A2500,$A$1,7,100,100)</f>
        <v>-1.3326669998334E-3</v>
      </c>
      <c r="L2500" s="4">
        <f ca="1">[1]!thsiFinD("ths_atr_stock",$A2500,$A$1,7,101,100,100)</f>
        <v>1.8857142857143001</v>
      </c>
      <c r="M2500" s="4">
        <f ca="1">[1]!thsiFinD("ths_vol_w_stock",$A2500,$A$1)/1000000</f>
        <v>4.213457</v>
      </c>
      <c r="N2500" s="4">
        <f ca="1">[1]!thsiFinD("ths_turnover_ratio_w_stock",$A2500,$A$1)</f>
        <v>7.2069983601708998</v>
      </c>
      <c r="O2500" s="4">
        <f ca="1">[1]!thsiFinD("ths_relative_chg_ratio_w_stock",$A2500,$A$1,104,100)</f>
        <v>0.92156496259789</v>
      </c>
      <c r="P2500" s="4"/>
    </row>
    <row r="2501" spans="1:16" x14ac:dyDescent="0.25">
      <c r="A2501" s="2" t="s">
        <v>5011</v>
      </c>
      <c r="B2501" s="2" t="s">
        <v>5012</v>
      </c>
      <c r="C2501" s="4">
        <f ca="1">[1]!thsiFinD("ths_vol_ratio_stock",$A2501,$A$1,7,100)</f>
        <v>1.0537192965751001</v>
      </c>
      <c r="D2501" s="4">
        <f ca="1">[1]!thsiFinD("ths_cr_stock",$A2501,$A$1,7,100,100)</f>
        <v>57.517899761335997</v>
      </c>
      <c r="E2501" s="4">
        <f ca="1">[1]!thsiFinD("ths_mfi_stock",$A2501,$A$1,7,100,100)</f>
        <v>29.769876594757999</v>
      </c>
      <c r="F2501" s="4">
        <f ca="1">[1]!thsiFinD("ths_expma_stock",$A2501,$A$1,7,100,100)</f>
        <v>8.3908218432296007</v>
      </c>
      <c r="G2501" s="4">
        <f ca="1">[1]!thsiFinD("ths_rsi_stock",$A2501,$A$1,7,100,100)</f>
        <v>36.609375169400998</v>
      </c>
      <c r="H2501" s="4">
        <f ca="1">[1]!thsiFinD("ths_adtm_stock",$A2501,$A$1,7,3,100,100,100)</f>
        <v>-0.2962962962963</v>
      </c>
      <c r="I2501" s="4">
        <f ca="1">[1]!thsiFinD("ths_bbiboll_stock",$A2501,$A$1,7,3,100,100,100)</f>
        <v>8.5027083333333007</v>
      </c>
      <c r="J2501" s="4">
        <f ca="1">[1]!thsiFinD("ths_dptb_stock",$A2501,$A$1,7,104,100,100)</f>
        <v>0.71428571428570997</v>
      </c>
      <c r="K2501" s="4">
        <f ca="1">[1]!thsiFinD("ths_srmi_stock",$A2501,$A$1,7,100,100)</f>
        <v>-5.1428571428570997E-2</v>
      </c>
      <c r="L2501" s="4">
        <f ca="1">[1]!thsiFinD("ths_atr_stock",$A2501,$A$1,7,101,100,100)</f>
        <v>0.31857142857143</v>
      </c>
      <c r="M2501" s="4">
        <f ca="1">[1]!thsiFinD("ths_vol_w_stock",$A2501,$A$1)/1000000</f>
        <v>14.555165000000001</v>
      </c>
      <c r="N2501" s="4">
        <f ca="1">[1]!thsiFinD("ths_turnover_ratio_w_stock",$A2501,$A$1)</f>
        <v>10.916368291815999</v>
      </c>
      <c r="O2501" s="4">
        <f ca="1">[1]!thsiFinD("ths_relative_chg_ratio_w_stock",$A2501,$A$1,104,100)</f>
        <v>-2.8522885853402999</v>
      </c>
      <c r="P2501" s="4"/>
    </row>
    <row r="2502" spans="1:16" x14ac:dyDescent="0.25">
      <c r="A2502" s="2" t="s">
        <v>5013</v>
      </c>
      <c r="B2502" s="2" t="s">
        <v>5014</v>
      </c>
      <c r="C2502" s="4">
        <f ca="1">[1]!thsiFinD("ths_vol_ratio_stock",$A2502,$A$1,7,100)</f>
        <v>1.0576265802681</v>
      </c>
      <c r="D2502" s="4">
        <f ca="1">[1]!thsiFinD("ths_cr_stock",$A2502,$A$1,7,100,100)</f>
        <v>56.539235412475001</v>
      </c>
      <c r="E2502" s="4">
        <f ca="1">[1]!thsiFinD("ths_mfi_stock",$A2502,$A$1,7,100,100)</f>
        <v>35.193918281891001</v>
      </c>
      <c r="F2502" s="4">
        <f ca="1">[1]!thsiFinD("ths_expma_stock",$A2502,$A$1,7,100,100)</f>
        <v>18.443525801858002</v>
      </c>
      <c r="G2502" s="4">
        <f ca="1">[1]!thsiFinD("ths_rsi_stock",$A2502,$A$1,7,100,100)</f>
        <v>33.481143857974999</v>
      </c>
      <c r="H2502" s="4">
        <f ca="1">[1]!thsiFinD("ths_adtm_stock",$A2502,$A$1,7,3,100,100,100)</f>
        <v>-0.49824561403508999</v>
      </c>
      <c r="I2502" s="4">
        <f ca="1">[1]!thsiFinD("ths_bbiboll_stock",$A2502,$A$1,7,3,100,100,100)</f>
        <v>18.954895833333001</v>
      </c>
      <c r="J2502" s="4">
        <f ca="1">[1]!thsiFinD("ths_dptb_stock",$A2502,$A$1,7,104,100,100)</f>
        <v>0.57142857142856995</v>
      </c>
      <c r="K2502" s="4">
        <f ca="1">[1]!thsiFinD("ths_srmi_stock",$A2502,$A$1,7,100,100)</f>
        <v>-9.1139240506329003E-2</v>
      </c>
      <c r="L2502" s="4">
        <f ca="1">[1]!thsiFinD("ths_atr_stock",$A2502,$A$1,7,101,100,100)</f>
        <v>1.1114285714286001</v>
      </c>
      <c r="M2502" s="4">
        <f ca="1">[1]!thsiFinD("ths_vol_w_stock",$A2502,$A$1)/1000000</f>
        <v>11.633699999999999</v>
      </c>
      <c r="N2502" s="4">
        <f ca="1">[1]!thsiFinD("ths_turnover_ratio_w_stock",$A2502,$A$1)</f>
        <v>45.295454756056003</v>
      </c>
      <c r="O2502" s="4">
        <f ca="1">[1]!thsiFinD("ths_relative_chg_ratio_w_stock",$A2502,$A$1,104,100)</f>
        <v>-3.4480136793420999</v>
      </c>
      <c r="P2502" s="4"/>
    </row>
    <row r="2503" spans="1:16" x14ac:dyDescent="0.25">
      <c r="A2503" s="2" t="s">
        <v>5015</v>
      </c>
      <c r="B2503" s="2" t="s">
        <v>5016</v>
      </c>
      <c r="C2503" s="4">
        <f ca="1">[1]!thsiFinD("ths_vol_ratio_stock",$A2503,$A$1,7,100)</f>
        <v>1.6722591852340001</v>
      </c>
      <c r="D2503" s="4">
        <f ca="1">[1]!thsiFinD("ths_cr_stock",$A2503,$A$1,7,100,100)</f>
        <v>46.549636803874002</v>
      </c>
      <c r="E2503" s="4">
        <f ca="1">[1]!thsiFinD("ths_mfi_stock",$A2503,$A$1,7,100,100)</f>
        <v>23.320817894367</v>
      </c>
      <c r="F2503" s="4">
        <f ca="1">[1]!thsiFinD("ths_expma_stock",$A2503,$A$1,7,100,100)</f>
        <v>47.632167609077001</v>
      </c>
      <c r="G2503" s="4">
        <f ca="1">[1]!thsiFinD("ths_rsi_stock",$A2503,$A$1,7,100,100)</f>
        <v>49.469006773300002</v>
      </c>
      <c r="H2503" s="4">
        <f ca="1">[1]!thsiFinD("ths_adtm_stock",$A2503,$A$1,7,3,100,100,100)</f>
        <v>-0.69131238447319998</v>
      </c>
      <c r="I2503" s="4">
        <f ca="1">[1]!thsiFinD("ths_bbiboll_stock",$A2503,$A$1,7,3,100,100,100)</f>
        <v>47.934687500000003</v>
      </c>
      <c r="J2503" s="4">
        <f ca="1">[1]!thsiFinD("ths_dptb_stock",$A2503,$A$1,7,104,100,100)</f>
        <v>0.85714285714285998</v>
      </c>
      <c r="K2503" s="4">
        <f ca="1">[1]!thsiFinD("ths_srmi_stock",$A2503,$A$1,7,100,100)</f>
        <v>-5.5501078642871002E-2</v>
      </c>
      <c r="L2503" s="4">
        <f ca="1">[1]!thsiFinD("ths_atr_stock",$A2503,$A$1,7,101,100,100)</f>
        <v>2.3642857142857001</v>
      </c>
      <c r="M2503" s="4">
        <f ca="1">[1]!thsiFinD("ths_vol_w_stock",$A2503,$A$1)/1000000</f>
        <v>21.263148999999999</v>
      </c>
      <c r="N2503" s="4">
        <f ca="1">[1]!thsiFinD("ths_turnover_ratio_w_stock",$A2503,$A$1)</f>
        <v>15.790100559281999</v>
      </c>
      <c r="O2503" s="4">
        <f ca="1">[1]!thsiFinD("ths_relative_chg_ratio_w_stock",$A2503,$A$1,104,100)</f>
        <v>-2.6313006710227</v>
      </c>
      <c r="P2503" s="4"/>
    </row>
    <row r="2504" spans="1:16" x14ac:dyDescent="0.25">
      <c r="A2504" s="2" t="s">
        <v>5017</v>
      </c>
      <c r="B2504" s="2" t="s">
        <v>5018</v>
      </c>
      <c r="C2504" s="4">
        <f ca="1">[1]!thsiFinD("ths_vol_ratio_stock",$A2504,$A$1,7,100)</f>
        <v>1.6838260318350999</v>
      </c>
      <c r="D2504" s="4">
        <f ca="1">[1]!thsiFinD("ths_cr_stock",$A2504,$A$1,7,100,100)</f>
        <v>101.48026315788999</v>
      </c>
      <c r="E2504" s="4">
        <f ca="1">[1]!thsiFinD("ths_mfi_stock",$A2504,$A$1,7,100,100)</f>
        <v>43.344650636498002</v>
      </c>
      <c r="F2504" s="4">
        <f ca="1">[1]!thsiFinD("ths_expma_stock",$A2504,$A$1,7,100,100)</f>
        <v>25.580250653282</v>
      </c>
      <c r="G2504" s="4">
        <f ca="1">[1]!thsiFinD("ths_rsi_stock",$A2504,$A$1,7,100,100)</f>
        <v>53.209165748018002</v>
      </c>
      <c r="H2504" s="4">
        <f ca="1">[1]!thsiFinD("ths_adtm_stock",$A2504,$A$1,7,3,100,100,100)</f>
        <v>0.42484969939880002</v>
      </c>
      <c r="I2504" s="4">
        <f ca="1">[1]!thsiFinD("ths_bbiboll_stock",$A2504,$A$1,7,3,100,100,100)</f>
        <v>25.731770833333002</v>
      </c>
      <c r="J2504" s="4">
        <f ca="1">[1]!thsiFinD("ths_dptb_stock",$A2504,$A$1,7,104,100,100)</f>
        <v>0.71428571428570997</v>
      </c>
      <c r="K2504" s="4">
        <f ca="1">[1]!thsiFinD("ths_srmi_stock",$A2504,$A$1,7,100,100)</f>
        <v>-3.7979491074818998E-3</v>
      </c>
      <c r="L2504" s="4">
        <f ca="1">[1]!thsiFinD("ths_atr_stock",$A2504,$A$1,7,101,100,100)</f>
        <v>1.75</v>
      </c>
      <c r="M2504" s="4">
        <f ca="1">[1]!thsiFinD("ths_vol_w_stock",$A2504,$A$1)/1000000</f>
        <v>12.604316000000001</v>
      </c>
      <c r="N2504" s="4">
        <f ca="1">[1]!thsiFinD("ths_turnover_ratio_w_stock",$A2504,$A$1)</f>
        <v>13.643050082615</v>
      </c>
      <c r="O2504" s="4">
        <f ca="1">[1]!thsiFinD("ths_relative_chg_ratio_w_stock",$A2504,$A$1,104,100)</f>
        <v>3.5527314197261002</v>
      </c>
      <c r="P2504" s="4"/>
    </row>
    <row r="2505" spans="1:16" x14ac:dyDescent="0.25">
      <c r="A2505" s="2" t="s">
        <v>5019</v>
      </c>
      <c r="B2505" s="2" t="s">
        <v>5020</v>
      </c>
      <c r="C2505" s="4">
        <f ca="1">[1]!thsiFinD("ths_vol_ratio_stock",$A2505,$A$1,7,100)</f>
        <v>1.0654792008927001</v>
      </c>
      <c r="D2505" s="4">
        <f ca="1">[1]!thsiFinD("ths_cr_stock",$A2505,$A$1,7,100,100)</f>
        <v>76.504481434059002</v>
      </c>
      <c r="E2505" s="4">
        <f ca="1">[1]!thsiFinD("ths_mfi_stock",$A2505,$A$1,7,100,100)</f>
        <v>55.43702000839</v>
      </c>
      <c r="F2505" s="4">
        <f ca="1">[1]!thsiFinD("ths_expma_stock",$A2505,$A$1,7,100,100)</f>
        <v>20.527268099846001</v>
      </c>
      <c r="G2505" s="4">
        <f ca="1">[1]!thsiFinD("ths_rsi_stock",$A2505,$A$1,7,100,100)</f>
        <v>47.397551432630998</v>
      </c>
      <c r="H2505" s="4">
        <f ca="1">[1]!thsiFinD("ths_adtm_stock",$A2505,$A$1,7,3,100,100,100)</f>
        <v>-0.26498422712934</v>
      </c>
      <c r="I2505" s="4">
        <f ca="1">[1]!thsiFinD("ths_bbiboll_stock",$A2505,$A$1,7,3,100,100,100)</f>
        <v>20.788854166667001</v>
      </c>
      <c r="J2505" s="4">
        <f ca="1">[1]!thsiFinD("ths_dptb_stock",$A2505,$A$1,7,104,100,100)</f>
        <v>0.71428571428570997</v>
      </c>
      <c r="K2505" s="4">
        <f ca="1">[1]!thsiFinD("ths_srmi_stock",$A2505,$A$1,7,100,100)</f>
        <v>-2.9356060606061E-2</v>
      </c>
      <c r="L2505" s="4">
        <f ca="1">[1]!thsiFinD("ths_atr_stock",$A2505,$A$1,7,101,100,100)</f>
        <v>1.3285714285714001</v>
      </c>
      <c r="M2505" s="4">
        <f ca="1">[1]!thsiFinD("ths_vol_w_stock",$A2505,$A$1)/1000000</f>
        <v>35.721089999999997</v>
      </c>
      <c r="N2505" s="4">
        <f ca="1">[1]!thsiFinD("ths_turnover_ratio_w_stock",$A2505,$A$1)</f>
        <v>47.891251136042001</v>
      </c>
      <c r="O2505" s="4">
        <f ca="1">[1]!thsiFinD("ths_relative_chg_ratio_w_stock",$A2505,$A$1,104,100)</f>
        <v>3.0123979613526002</v>
      </c>
      <c r="P2505" s="4"/>
    </row>
    <row r="2506" spans="1:16" x14ac:dyDescent="0.25">
      <c r="A2506" s="2" t="s">
        <v>5021</v>
      </c>
      <c r="B2506" s="2" t="s">
        <v>5022</v>
      </c>
      <c r="C2506" s="4">
        <f ca="1">[1]!thsiFinD("ths_vol_ratio_stock",$A2506,$A$1,7,100)</f>
        <v>2.2765260497963999</v>
      </c>
      <c r="D2506" s="4">
        <f ca="1">[1]!thsiFinD("ths_cr_stock",$A2506,$A$1,7,100,100)</f>
        <v>115.32994923858</v>
      </c>
      <c r="E2506" s="4">
        <f ca="1">[1]!thsiFinD("ths_mfi_stock",$A2506,$A$1,7,100,100)</f>
        <v>54.552394950551999</v>
      </c>
      <c r="F2506" s="4">
        <f ca="1">[1]!thsiFinD("ths_expma_stock",$A2506,$A$1,7,100,100)</f>
        <v>19.435818421930001</v>
      </c>
      <c r="G2506" s="4">
        <f ca="1">[1]!thsiFinD("ths_rsi_stock",$A2506,$A$1,7,100,100)</f>
        <v>61.461128805137001</v>
      </c>
      <c r="H2506" s="4">
        <f ca="1">[1]!thsiFinD("ths_adtm_stock",$A2506,$A$1,7,3,100,100,100)</f>
        <v>0.82465753424657995</v>
      </c>
      <c r="I2506" s="4">
        <f ca="1">[1]!thsiFinD("ths_bbiboll_stock",$A2506,$A$1,7,3,100,100,100)</f>
        <v>19.434999999999999</v>
      </c>
      <c r="J2506" s="4">
        <f ca="1">[1]!thsiFinD("ths_dptb_stock",$A2506,$A$1,7,104,100,100)</f>
        <v>0.42857142857142999</v>
      </c>
      <c r="K2506" s="4">
        <f ca="1">[1]!thsiFinD("ths_srmi_stock",$A2506,$A$1,7,100,100)</f>
        <v>1.7034068136272999E-2</v>
      </c>
      <c r="L2506" s="4">
        <f ca="1">[1]!thsiFinD("ths_atr_stock",$A2506,$A$1,7,101,100,100)</f>
        <v>1.0228571428571001</v>
      </c>
      <c r="M2506" s="4">
        <f ca="1">[1]!thsiFinD("ths_vol_w_stock",$A2506,$A$1)/1000000</f>
        <v>9.4296310000000005</v>
      </c>
      <c r="N2506" s="4">
        <f ca="1">[1]!thsiFinD("ths_turnover_ratio_w_stock",$A2506,$A$1)</f>
        <v>40.531493988294997</v>
      </c>
      <c r="O2506" s="4">
        <f ca="1">[1]!thsiFinD("ths_relative_chg_ratio_w_stock",$A2506,$A$1,104,100)</f>
        <v>5.6385978907213001</v>
      </c>
      <c r="P2506" s="4"/>
    </row>
    <row r="2507" spans="1:16" x14ac:dyDescent="0.25">
      <c r="A2507" s="2" t="s">
        <v>5023</v>
      </c>
      <c r="B2507" s="2" t="s">
        <v>5024</v>
      </c>
      <c r="C2507" s="4">
        <f ca="1">[1]!thsiFinD("ths_vol_ratio_stock",$A2507,$A$1,7,100)</f>
        <v>1.3502418481255001</v>
      </c>
      <c r="D2507" s="4">
        <f ca="1">[1]!thsiFinD("ths_cr_stock",$A2507,$A$1,7,100,100)</f>
        <v>56.599286563615003</v>
      </c>
      <c r="E2507" s="4">
        <f ca="1">[1]!thsiFinD("ths_mfi_stock",$A2507,$A$1,7,100,100)</f>
        <v>33.931521190754999</v>
      </c>
      <c r="F2507" s="4">
        <f ca="1">[1]!thsiFinD("ths_expma_stock",$A2507,$A$1,7,100,100)</f>
        <v>12.338469644832999</v>
      </c>
      <c r="G2507" s="4">
        <f ca="1">[1]!thsiFinD("ths_rsi_stock",$A2507,$A$1,7,100,100)</f>
        <v>40.693952746312</v>
      </c>
      <c r="H2507" s="4">
        <f ca="1">[1]!thsiFinD("ths_adtm_stock",$A2507,$A$1,7,3,100,100,100)</f>
        <v>-0.625</v>
      </c>
      <c r="I2507" s="4">
        <f ca="1">[1]!thsiFinD("ths_bbiboll_stock",$A2507,$A$1,7,3,100,100,100)</f>
        <v>12.260208333333001</v>
      </c>
      <c r="J2507" s="4">
        <f ca="1">[1]!thsiFinD("ths_dptb_stock",$A2507,$A$1,7,104,100,100)</f>
        <v>0.57142857142856995</v>
      </c>
      <c r="K2507" s="4">
        <f ca="1">[1]!thsiFinD("ths_srmi_stock",$A2507,$A$1,7,100,100)</f>
        <v>-8.0620155038759994E-2</v>
      </c>
      <c r="L2507" s="4">
        <f ca="1">[1]!thsiFinD("ths_atr_stock",$A2507,$A$1,7,101,100,100)</f>
        <v>0.62714285714286</v>
      </c>
      <c r="M2507" s="4">
        <f ca="1">[1]!thsiFinD("ths_vol_w_stock",$A2507,$A$1)/1000000</f>
        <v>8.1941179999999996</v>
      </c>
      <c r="N2507" s="4">
        <f ca="1">[1]!thsiFinD("ths_turnover_ratio_w_stock",$A2507,$A$1)</f>
        <v>14.0190213858</v>
      </c>
      <c r="O2507" s="4">
        <f ca="1">[1]!thsiFinD("ths_relative_chg_ratio_w_stock",$A2507,$A$1,104,100)</f>
        <v>-5.6425915935245001</v>
      </c>
      <c r="P2507" s="4"/>
    </row>
    <row r="2508" spans="1:16" x14ac:dyDescent="0.25">
      <c r="A2508" s="2" t="s">
        <v>5025</v>
      </c>
      <c r="B2508" s="2" t="s">
        <v>5026</v>
      </c>
      <c r="C2508" s="4">
        <f ca="1">[1]!thsiFinD("ths_vol_ratio_stock",$A2508,$A$1,7,100)</f>
        <v>0.87152356450945001</v>
      </c>
      <c r="D2508" s="4">
        <f ca="1">[1]!thsiFinD("ths_cr_stock",$A2508,$A$1,7,100,100)</f>
        <v>47.817047817048</v>
      </c>
      <c r="E2508" s="4">
        <f ca="1">[1]!thsiFinD("ths_mfi_stock",$A2508,$A$1,7,100,100)</f>
        <v>46.194033603401003</v>
      </c>
      <c r="F2508" s="4">
        <f ca="1">[1]!thsiFinD("ths_expma_stock",$A2508,$A$1,7,100,100)</f>
        <v>7.7279660804752002</v>
      </c>
      <c r="G2508" s="4">
        <f ca="1">[1]!thsiFinD("ths_rsi_stock",$A2508,$A$1,7,100,100)</f>
        <v>41.327472469412001</v>
      </c>
      <c r="H2508" s="4">
        <f ca="1">[1]!thsiFinD("ths_adtm_stock",$A2508,$A$1,7,3,100,100,100)</f>
        <v>-8.6419753086420997E-2</v>
      </c>
      <c r="I2508" s="4">
        <f ca="1">[1]!thsiFinD("ths_bbiboll_stock",$A2508,$A$1,7,3,100,100,100)</f>
        <v>7.8190625000000002</v>
      </c>
      <c r="J2508" s="4">
        <f ca="1">[1]!thsiFinD("ths_dptb_stock",$A2508,$A$1,7,104,100,100)</f>
        <v>0.57142857142856995</v>
      </c>
      <c r="K2508" s="4">
        <f ca="1">[1]!thsiFinD("ths_srmi_stock",$A2508,$A$1,7,100,100)</f>
        <v>-6.2347188264059002E-2</v>
      </c>
      <c r="L2508" s="4">
        <f ca="1">[1]!thsiFinD("ths_atr_stock",$A2508,$A$1,7,101,100,100)</f>
        <v>0.33857142857143002</v>
      </c>
      <c r="M2508" s="4">
        <f ca="1">[1]!thsiFinD("ths_vol_w_stock",$A2508,$A$1)/1000000</f>
        <v>15.391196000000001</v>
      </c>
      <c r="N2508" s="4">
        <f ca="1">[1]!thsiFinD("ths_turnover_ratio_w_stock",$A2508,$A$1)</f>
        <v>23.076409500343001</v>
      </c>
      <c r="O2508" s="4">
        <f ca="1">[1]!thsiFinD("ths_relative_chg_ratio_w_stock",$A2508,$A$1,104,100)</f>
        <v>-1.5697144261692</v>
      </c>
      <c r="P2508" s="4"/>
    </row>
    <row r="2509" spans="1:16" x14ac:dyDescent="0.25">
      <c r="A2509" s="2" t="s">
        <v>5027</v>
      </c>
      <c r="B2509" s="2" t="s">
        <v>5028</v>
      </c>
      <c r="C2509" s="4">
        <f ca="1">[1]!thsiFinD("ths_vol_ratio_stock",$A2509,$A$1,7,100)</f>
        <v>0.67832345666739002</v>
      </c>
      <c r="D2509" s="4">
        <f ca="1">[1]!thsiFinD("ths_cr_stock",$A2509,$A$1,7,100,100)</f>
        <v>73.181818181818002</v>
      </c>
      <c r="E2509" s="4">
        <f ca="1">[1]!thsiFinD("ths_mfi_stock",$A2509,$A$1,7,100,100)</f>
        <v>36.338016010861999</v>
      </c>
      <c r="F2509" s="4">
        <f ca="1">[1]!thsiFinD("ths_expma_stock",$A2509,$A$1,7,100,100)</f>
        <v>11.361190927824</v>
      </c>
      <c r="G2509" s="4">
        <f ca="1">[1]!thsiFinD("ths_rsi_stock",$A2509,$A$1,7,100,100)</f>
        <v>49.329041971117</v>
      </c>
      <c r="H2509" s="4">
        <f ca="1">[1]!thsiFinD("ths_adtm_stock",$A2509,$A$1,7,3,100,100,100)</f>
        <v>0.76344086021504998</v>
      </c>
      <c r="I2509" s="4">
        <f ca="1">[1]!thsiFinD("ths_bbiboll_stock",$A2509,$A$1,7,3,100,100,100)</f>
        <v>11.450416666667</v>
      </c>
      <c r="J2509" s="4">
        <f ca="1">[1]!thsiFinD("ths_dptb_stock",$A2509,$A$1,7,104,100,100)</f>
        <v>0.57142857142856995</v>
      </c>
      <c r="K2509" s="4">
        <f ca="1">[1]!thsiFinD("ths_srmi_stock",$A2509,$A$1,7,100,100)</f>
        <v>-4.1072925398155997E-2</v>
      </c>
      <c r="L2509" s="4">
        <f ca="1">[1]!thsiFinD("ths_atr_stock",$A2509,$A$1,7,101,100,100)</f>
        <v>0.56000000000000005</v>
      </c>
      <c r="M2509" s="4">
        <f ca="1">[1]!thsiFinD("ths_vol_w_stock",$A2509,$A$1)/1000000</f>
        <v>8.7585660000000001</v>
      </c>
      <c r="N2509" s="4">
        <f ca="1">[1]!thsiFinD("ths_turnover_ratio_w_stock",$A2509,$A$1)</f>
        <v>16.951482063383001</v>
      </c>
      <c r="O2509" s="4">
        <f ca="1">[1]!thsiFinD("ths_relative_chg_ratio_w_stock",$A2509,$A$1,104,100)</f>
        <v>1.2345088916142</v>
      </c>
      <c r="P2509" s="4"/>
    </row>
    <row r="2510" spans="1:16" x14ac:dyDescent="0.25">
      <c r="A2510" s="2" t="s">
        <v>5029</v>
      </c>
      <c r="B2510" s="2" t="s">
        <v>5030</v>
      </c>
      <c r="C2510" s="4">
        <f ca="1">[1]!thsiFinD("ths_vol_ratio_stock",$A2510,$A$1,7,100)</f>
        <v>1.3052120419025</v>
      </c>
      <c r="D2510" s="4">
        <f ca="1">[1]!thsiFinD("ths_cr_stock",$A2510,$A$1,7,100,100)</f>
        <v>69.957081545064995</v>
      </c>
      <c r="E2510" s="4">
        <f ca="1">[1]!thsiFinD("ths_mfi_stock",$A2510,$A$1,7,100,100)</f>
        <v>35.937678852992001</v>
      </c>
      <c r="F2510" s="4">
        <f ca="1">[1]!thsiFinD("ths_expma_stock",$A2510,$A$1,7,100,100)</f>
        <v>9.3336289715469007</v>
      </c>
      <c r="G2510" s="4">
        <f ca="1">[1]!thsiFinD("ths_rsi_stock",$A2510,$A$1,7,100,100)</f>
        <v>50.845557362743001</v>
      </c>
      <c r="H2510" s="4">
        <f ca="1">[1]!thsiFinD("ths_adtm_stock",$A2510,$A$1,7,3,100,100,100)</f>
        <v>0.64800000000000002</v>
      </c>
      <c r="I2510" s="4">
        <f ca="1">[1]!thsiFinD("ths_bbiboll_stock",$A2510,$A$1,7,3,100,100,100)</f>
        <v>9.4248958333333004</v>
      </c>
      <c r="J2510" s="4">
        <f ca="1">[1]!thsiFinD("ths_dptb_stock",$A2510,$A$1,7,104,100,100)</f>
        <v>0.42857142857142999</v>
      </c>
      <c r="K2510" s="4">
        <f ca="1">[1]!thsiFinD("ths_srmi_stock",$A2510,$A$1,7,100,100)</f>
        <v>-2.1694214876032999E-2</v>
      </c>
      <c r="L2510" s="4">
        <f ca="1">[1]!thsiFinD("ths_atr_stock",$A2510,$A$1,7,101,100,100)</f>
        <v>0.38</v>
      </c>
      <c r="M2510" s="4">
        <f ca="1">[1]!thsiFinD("ths_vol_w_stock",$A2510,$A$1)/1000000</f>
        <v>31.604852999999999</v>
      </c>
      <c r="N2510" s="4">
        <f ca="1">[1]!thsiFinD("ths_turnover_ratio_w_stock",$A2510,$A$1)</f>
        <v>15.537236939910001</v>
      </c>
      <c r="O2510" s="4">
        <f ca="1">[1]!thsiFinD("ths_relative_chg_ratio_w_stock",$A2510,$A$1,104,100)</f>
        <v>2.1467953100355999</v>
      </c>
      <c r="P2510" s="4"/>
    </row>
    <row r="2511" spans="1:16" x14ac:dyDescent="0.25">
      <c r="A2511" s="2" t="s">
        <v>5031</v>
      </c>
      <c r="B2511" s="2" t="s">
        <v>5032</v>
      </c>
      <c r="C2511" s="4">
        <f ca="1">[1]!thsiFinD("ths_vol_ratio_stock",$A2511,$A$1,7,100)</f>
        <v>0.64315774742848997</v>
      </c>
      <c r="D2511" s="4">
        <f ca="1">[1]!thsiFinD("ths_cr_stock",$A2511,$A$1,7,100,100)</f>
        <v>73.684210526315994</v>
      </c>
      <c r="E2511" s="4">
        <f ca="1">[1]!thsiFinD("ths_mfi_stock",$A2511,$A$1,7,100,100)</f>
        <v>46.988583054495997</v>
      </c>
      <c r="F2511" s="4">
        <f ca="1">[1]!thsiFinD("ths_expma_stock",$A2511,$A$1,7,100,100)</f>
        <v>8.9154846262396994</v>
      </c>
      <c r="G2511" s="4">
        <f ca="1">[1]!thsiFinD("ths_rsi_stock",$A2511,$A$1,7,100,100)</f>
        <v>47.366697643610998</v>
      </c>
      <c r="H2511" s="4">
        <f ca="1">[1]!thsiFinD("ths_adtm_stock",$A2511,$A$1,7,3,100,100,100)</f>
        <v>0.50331125827815004</v>
      </c>
      <c r="I2511" s="4">
        <f ca="1">[1]!thsiFinD("ths_bbiboll_stock",$A2511,$A$1,7,3,100,100,100)</f>
        <v>8.9929166666666998</v>
      </c>
      <c r="J2511" s="4">
        <f ca="1">[1]!thsiFinD("ths_dptb_stock",$A2511,$A$1,7,104,100,100)</f>
        <v>0.71428571428570997</v>
      </c>
      <c r="K2511" s="4">
        <f ca="1">[1]!thsiFinD("ths_srmi_stock",$A2511,$A$1,7,100,100)</f>
        <v>-3.6756756756756999E-2</v>
      </c>
      <c r="L2511" s="4">
        <f ca="1">[1]!thsiFinD("ths_atr_stock",$A2511,$A$1,7,101,100,100)</f>
        <v>0.42428571428570999</v>
      </c>
      <c r="M2511" s="4">
        <f ca="1">[1]!thsiFinD("ths_vol_w_stock",$A2511,$A$1)/1000000</f>
        <v>7.5756889999999997</v>
      </c>
      <c r="N2511" s="4">
        <f ca="1">[1]!thsiFinD("ths_turnover_ratio_w_stock",$A2511,$A$1)</f>
        <v>11.467099237454001</v>
      </c>
      <c r="O2511" s="4">
        <f ca="1">[1]!thsiFinD("ths_relative_chg_ratio_w_stock",$A2511,$A$1,104,100)</f>
        <v>1.3094194726598001</v>
      </c>
      <c r="P2511" s="4"/>
    </row>
    <row r="2512" spans="1:16" x14ac:dyDescent="0.25">
      <c r="A2512" s="2" t="s">
        <v>5033</v>
      </c>
      <c r="B2512" s="2" t="s">
        <v>5034</v>
      </c>
      <c r="C2512" s="4">
        <f ca="1">[1]!thsiFinD("ths_vol_ratio_stock",$A2512,$A$1,7,100)</f>
        <v>0.58140017794959997</v>
      </c>
      <c r="D2512" s="4">
        <f ca="1">[1]!thsiFinD("ths_cr_stock",$A2512,$A$1,7,100,100)</f>
        <v>100</v>
      </c>
      <c r="E2512" s="4">
        <f ca="1">[1]!thsiFinD("ths_mfi_stock",$A2512,$A$1,7,100,100)</f>
        <v>39.473393884849997</v>
      </c>
      <c r="F2512" s="4">
        <f ca="1">[1]!thsiFinD("ths_expma_stock",$A2512,$A$1,7,100,100)</f>
        <v>8.3095045233187008</v>
      </c>
      <c r="G2512" s="4">
        <f ca="1">[1]!thsiFinD("ths_rsi_stock",$A2512,$A$1,7,100,100)</f>
        <v>35.247166760336</v>
      </c>
      <c r="H2512" s="4">
        <f ca="1">[1]!thsiFinD("ths_adtm_stock",$A2512,$A$1,7,3,100,100,100)</f>
        <v>0.60696517412935003</v>
      </c>
      <c r="I2512" s="4">
        <f ca="1">[1]!thsiFinD("ths_bbiboll_stock",$A2512,$A$1,7,3,100,100,100)</f>
        <v>8.4962499999999999</v>
      </c>
      <c r="J2512" s="4">
        <f ca="1">[1]!thsiFinD("ths_dptb_stock",$A2512,$A$1,7,104,100,100)</f>
        <v>0.57142857142856995</v>
      </c>
      <c r="K2512" s="4">
        <f ca="1">[1]!thsiFinD("ths_srmi_stock",$A2512,$A$1,7,100,100)</f>
        <v>-3.2181168057211003E-2</v>
      </c>
      <c r="L2512" s="4">
        <f ca="1">[1]!thsiFinD("ths_atr_stock",$A2512,$A$1,7,101,100,100)</f>
        <v>0.57428571428570996</v>
      </c>
      <c r="M2512" s="4">
        <f ca="1">[1]!thsiFinD("ths_vol_w_stock",$A2512,$A$1)/1000000</f>
        <v>27.397862</v>
      </c>
      <c r="N2512" s="4">
        <f ca="1">[1]!thsiFinD("ths_turnover_ratio_w_stock",$A2512,$A$1)</f>
        <v>15.238861202921001</v>
      </c>
      <c r="O2512" s="4">
        <f ca="1">[1]!thsiFinD("ths_relative_chg_ratio_w_stock",$A2512,$A$1,104,100)</f>
        <v>-4.6098137140153002</v>
      </c>
      <c r="P2512" s="4"/>
    </row>
    <row r="2513" spans="1:16" x14ac:dyDescent="0.25">
      <c r="A2513" s="2" t="s">
        <v>5035</v>
      </c>
      <c r="B2513" s="2" t="s">
        <v>5036</v>
      </c>
      <c r="C2513" s="4">
        <f ca="1">[1]!thsiFinD("ths_vol_ratio_stock",$A2513,$A$1,7,100)</f>
        <v>0.85287980098100002</v>
      </c>
      <c r="D2513" s="4">
        <f ca="1">[1]!thsiFinD("ths_cr_stock",$A2513,$A$1,7,100,100)</f>
        <v>58.348623853211002</v>
      </c>
      <c r="E2513" s="4">
        <f ca="1">[1]!thsiFinD("ths_mfi_stock",$A2513,$A$1,7,100,100)</f>
        <v>20.953713903892002</v>
      </c>
      <c r="F2513" s="4">
        <f ca="1">[1]!thsiFinD("ths_expma_stock",$A2513,$A$1,7,100,100)</f>
        <v>48.148283857450998</v>
      </c>
      <c r="G2513" s="4">
        <f ca="1">[1]!thsiFinD("ths_rsi_stock",$A2513,$A$1,7,100,100)</f>
        <v>37.323755943126002</v>
      </c>
      <c r="H2513" s="4">
        <f ca="1">[1]!thsiFinD("ths_adtm_stock",$A2513,$A$1,7,3,100,100,100)</f>
        <v>-4.0000000000001E-2</v>
      </c>
      <c r="I2513" s="4">
        <f ca="1">[1]!thsiFinD("ths_bbiboll_stock",$A2513,$A$1,7,3,100,100,100)</f>
        <v>48.0625</v>
      </c>
      <c r="J2513" s="4">
        <f ca="1">[1]!thsiFinD("ths_dptb_stock",$A2513,$A$1,7,104,100,100)</f>
        <v>0.57142857142856995</v>
      </c>
      <c r="K2513" s="4">
        <f ca="1">[1]!thsiFinD("ths_srmi_stock",$A2513,$A$1,7,100,100)</f>
        <v>-7.0099009900989995E-2</v>
      </c>
      <c r="L2513" s="4">
        <f ca="1">[1]!thsiFinD("ths_atr_stock",$A2513,$A$1,7,101,100,100)</f>
        <v>2.4814285714286002</v>
      </c>
      <c r="M2513" s="4">
        <f ca="1">[1]!thsiFinD("ths_vol_w_stock",$A2513,$A$1)/1000000</f>
        <v>8.2528699999999997</v>
      </c>
      <c r="N2513" s="4">
        <f ca="1">[1]!thsiFinD("ths_turnover_ratio_w_stock",$A2513,$A$1)</f>
        <v>19.838629807692001</v>
      </c>
      <c r="O2513" s="4">
        <f ca="1">[1]!thsiFinD("ths_relative_chg_ratio_w_stock",$A2513,$A$1,104,100)</f>
        <v>-7.3633783495621996</v>
      </c>
      <c r="P2513" s="4"/>
    </row>
    <row r="2514" spans="1:16" x14ac:dyDescent="0.25">
      <c r="A2514" s="2" t="s">
        <v>5037</v>
      </c>
      <c r="B2514" s="2" t="s">
        <v>5038</v>
      </c>
      <c r="C2514" s="4">
        <f ca="1">[1]!thsiFinD("ths_vol_ratio_stock",$A2514,$A$1,7,100)</f>
        <v>0.78089097448505995</v>
      </c>
      <c r="D2514" s="4">
        <f ca="1">[1]!thsiFinD("ths_cr_stock",$A2514,$A$1,7,100,100)</f>
        <v>41.935483870968</v>
      </c>
      <c r="E2514" s="4">
        <f ca="1">[1]!thsiFinD("ths_mfi_stock",$A2514,$A$1,7,100,100)</f>
        <v>37.142951812188997</v>
      </c>
      <c r="F2514" s="4">
        <f ca="1">[1]!thsiFinD("ths_expma_stock",$A2514,$A$1,7,100,100)</f>
        <v>10.290516784945</v>
      </c>
      <c r="G2514" s="4">
        <f ca="1">[1]!thsiFinD("ths_rsi_stock",$A2514,$A$1,7,100,100)</f>
        <v>41.307540650637002</v>
      </c>
      <c r="H2514" s="4">
        <f ca="1">[1]!thsiFinD("ths_adtm_stock",$A2514,$A$1,7,3,100,100,100)</f>
        <v>-0.64077669902913004</v>
      </c>
      <c r="I2514" s="4">
        <f ca="1">[1]!thsiFinD("ths_bbiboll_stock",$A2514,$A$1,7,3,100,100,100)</f>
        <v>10.335416666666999</v>
      </c>
      <c r="J2514" s="4">
        <f ca="1">[1]!thsiFinD("ths_dptb_stock",$A2514,$A$1,7,104,100,100)</f>
        <v>0.42857142857142999</v>
      </c>
      <c r="K2514" s="4">
        <f ca="1">[1]!thsiFinD("ths_srmi_stock",$A2514,$A$1,7,100,100)</f>
        <v>-4.4007490636703998E-2</v>
      </c>
      <c r="L2514" s="4">
        <f ca="1">[1]!thsiFinD("ths_atr_stock",$A2514,$A$1,7,101,100,100)</f>
        <v>0.31857142857143</v>
      </c>
      <c r="M2514" s="4">
        <f ca="1">[1]!thsiFinD("ths_vol_w_stock",$A2514,$A$1)/1000000</f>
        <v>13.686906</v>
      </c>
      <c r="N2514" s="4">
        <f ca="1">[1]!thsiFinD("ths_turnover_ratio_w_stock",$A2514,$A$1)</f>
        <v>5.7191097154907</v>
      </c>
      <c r="O2514" s="4">
        <f ca="1">[1]!thsiFinD("ths_relative_chg_ratio_w_stock",$A2514,$A$1,104,100)</f>
        <v>-2.1593481564494001</v>
      </c>
      <c r="P2514" s="4"/>
    </row>
    <row r="2515" spans="1:16" x14ac:dyDescent="0.25">
      <c r="A2515" s="2" t="s">
        <v>5039</v>
      </c>
      <c r="B2515" s="2" t="s">
        <v>5040</v>
      </c>
      <c r="C2515" s="4">
        <f ca="1">[1]!thsiFinD("ths_vol_ratio_stock",$A2515,$A$1,7,100)</f>
        <v>1.0469187754581</v>
      </c>
      <c r="D2515" s="4">
        <f ca="1">[1]!thsiFinD("ths_cr_stock",$A2515,$A$1,7,100,100)</f>
        <v>75.954198473283</v>
      </c>
      <c r="E2515" s="4">
        <f ca="1">[1]!thsiFinD("ths_mfi_stock",$A2515,$A$1,7,100,100)</f>
        <v>57.931300821908998</v>
      </c>
      <c r="F2515" s="4">
        <f ca="1">[1]!thsiFinD("ths_expma_stock",$A2515,$A$1,7,100,100)</f>
        <v>14.173656784548999</v>
      </c>
      <c r="G2515" s="4">
        <f ca="1">[1]!thsiFinD("ths_rsi_stock",$A2515,$A$1,7,100,100)</f>
        <v>50.329207766060001</v>
      </c>
      <c r="H2515" s="4">
        <f ca="1">[1]!thsiFinD("ths_adtm_stock",$A2515,$A$1,7,3,100,100,100)</f>
        <v>0.24324324324324001</v>
      </c>
      <c r="I2515" s="4">
        <f ca="1">[1]!thsiFinD("ths_bbiboll_stock",$A2515,$A$1,7,3,100,100,100)</f>
        <v>14.319895833333</v>
      </c>
      <c r="J2515" s="4">
        <f ca="1">[1]!thsiFinD("ths_dptb_stock",$A2515,$A$1,7,104,100,100)</f>
        <v>0.71428571428570997</v>
      </c>
      <c r="K2515" s="4">
        <f ca="1">[1]!thsiFinD("ths_srmi_stock",$A2515,$A$1,7,100,100)</f>
        <v>-2.7137042062415E-2</v>
      </c>
      <c r="L2515" s="4">
        <f ca="1">[1]!thsiFinD("ths_atr_stock",$A2515,$A$1,7,101,100,100)</f>
        <v>0.66285714285714004</v>
      </c>
      <c r="M2515" s="4">
        <f ca="1">[1]!thsiFinD("ths_vol_w_stock",$A2515,$A$1)/1000000</f>
        <v>7.567825</v>
      </c>
      <c r="N2515" s="4">
        <f ca="1">[1]!thsiFinD("ths_turnover_ratio_w_stock",$A2515,$A$1)</f>
        <v>12.379132997035001</v>
      </c>
      <c r="O2515" s="4">
        <f ca="1">[1]!thsiFinD("ths_relative_chg_ratio_w_stock",$A2515,$A$1,104,100)</f>
        <v>1.8864303329219001</v>
      </c>
      <c r="P2515" s="4"/>
    </row>
    <row r="2516" spans="1:16" x14ac:dyDescent="0.25">
      <c r="A2516" s="2" t="s">
        <v>5041</v>
      </c>
      <c r="B2516" s="2" t="s">
        <v>5042</v>
      </c>
      <c r="C2516" s="4">
        <f ca="1">[1]!thsiFinD("ths_vol_ratio_stock",$A2516,$A$1,7,100)</f>
        <v>1.2483018552723999</v>
      </c>
      <c r="D2516" s="4">
        <f ca="1">[1]!thsiFinD("ths_cr_stock",$A2516,$A$1,7,100,100)</f>
        <v>73.746312684366004</v>
      </c>
      <c r="E2516" s="4">
        <f ca="1">[1]!thsiFinD("ths_mfi_stock",$A2516,$A$1,7,100,100)</f>
        <v>44.797407471094999</v>
      </c>
      <c r="F2516" s="4">
        <f ca="1">[1]!thsiFinD("ths_expma_stock",$A2516,$A$1,7,100,100)</f>
        <v>15.999037491722</v>
      </c>
      <c r="G2516" s="4">
        <f ca="1">[1]!thsiFinD("ths_rsi_stock",$A2516,$A$1,7,100,100)</f>
        <v>43.065989710380002</v>
      </c>
      <c r="H2516" s="4">
        <f ca="1">[1]!thsiFinD("ths_adtm_stock",$A2516,$A$1,7,3,100,100,100)</f>
        <v>0.72083333333333</v>
      </c>
      <c r="I2516" s="4">
        <f ca="1">[1]!thsiFinD("ths_bbiboll_stock",$A2516,$A$1,7,3,100,100,100)</f>
        <v>16.184479166667</v>
      </c>
      <c r="J2516" s="4">
        <f ca="1">[1]!thsiFinD("ths_dptb_stock",$A2516,$A$1,7,104,100,100)</f>
        <v>0.57142857142856995</v>
      </c>
      <c r="K2516" s="4">
        <f ca="1">[1]!thsiFinD("ths_srmi_stock",$A2516,$A$1,7,100,100)</f>
        <v>-3.2258064516128997E-2</v>
      </c>
      <c r="L2516" s="4">
        <f ca="1">[1]!thsiFinD("ths_atr_stock",$A2516,$A$1,7,101,100,100)</f>
        <v>0.85285714285713998</v>
      </c>
      <c r="M2516" s="4">
        <f ca="1">[1]!thsiFinD("ths_vol_w_stock",$A2516,$A$1)/1000000</f>
        <v>5.4071600000000002</v>
      </c>
      <c r="N2516" s="4">
        <f ca="1">[1]!thsiFinD("ths_turnover_ratio_w_stock",$A2516,$A$1)</f>
        <v>11.851218675583</v>
      </c>
      <c r="O2516" s="4">
        <f ca="1">[1]!thsiFinD("ths_relative_chg_ratio_w_stock",$A2516,$A$1,104,100)</f>
        <v>-1.3025425200642999</v>
      </c>
      <c r="P2516" s="4"/>
    </row>
    <row r="2517" spans="1:16" x14ac:dyDescent="0.25">
      <c r="A2517" s="2" t="s">
        <v>5043</v>
      </c>
      <c r="B2517" s="2" t="s">
        <v>5044</v>
      </c>
      <c r="C2517" s="4">
        <f ca="1">[1]!thsiFinD("ths_vol_ratio_stock",$A2517,$A$1,7,100)</f>
        <v>1.4263523625725001</v>
      </c>
      <c r="D2517" s="4">
        <f ca="1">[1]!thsiFinD("ths_cr_stock",$A2517,$A$1,7,100,100)</f>
        <v>74.820143884892005</v>
      </c>
      <c r="E2517" s="4">
        <f ca="1">[1]!thsiFinD("ths_mfi_stock",$A2517,$A$1,7,100,100)</f>
        <v>36.695069202551998</v>
      </c>
      <c r="F2517" s="4">
        <f ca="1">[1]!thsiFinD("ths_expma_stock",$A2517,$A$1,7,100,100)</f>
        <v>8.2627641434610002</v>
      </c>
      <c r="G2517" s="4">
        <f ca="1">[1]!thsiFinD("ths_rsi_stock",$A2517,$A$1,7,100,100)</f>
        <v>37.950486280413003</v>
      </c>
      <c r="H2517" s="4">
        <f ca="1">[1]!thsiFinD("ths_adtm_stock",$A2517,$A$1,7,3,100,100,100)</f>
        <v>0.72413793103447999</v>
      </c>
      <c r="I2517" s="4">
        <f ca="1">[1]!thsiFinD("ths_bbiboll_stock",$A2517,$A$1,7,3,100,100,100)</f>
        <v>8.4130208333333005</v>
      </c>
      <c r="J2517" s="4">
        <f ca="1">[1]!thsiFinD("ths_dptb_stock",$A2517,$A$1,7,104,100,100)</f>
        <v>0.42857142857142999</v>
      </c>
      <c r="K2517" s="4">
        <f ca="1">[1]!thsiFinD("ths_srmi_stock",$A2517,$A$1,7,100,100)</f>
        <v>-5.9233449477351999E-2</v>
      </c>
      <c r="L2517" s="4">
        <f ca="1">[1]!thsiFinD("ths_atr_stock",$A2517,$A$1,7,101,100,100)</f>
        <v>0.57857142857142996</v>
      </c>
      <c r="M2517" s="4">
        <f ca="1">[1]!thsiFinD("ths_vol_w_stock",$A2517,$A$1)/1000000</f>
        <v>22.751895000000001</v>
      </c>
      <c r="N2517" s="4">
        <f ca="1">[1]!thsiFinD("ths_turnover_ratio_w_stock",$A2517,$A$1)</f>
        <v>31.578547418978001</v>
      </c>
      <c r="O2517" s="4">
        <f ca="1">[1]!thsiFinD("ths_relative_chg_ratio_w_stock",$A2517,$A$1,104,100)</f>
        <v>-2.7145063556656002</v>
      </c>
      <c r="P2517" s="4"/>
    </row>
    <row r="2518" spans="1:16" x14ac:dyDescent="0.25">
      <c r="A2518" s="2" t="s">
        <v>5045</v>
      </c>
      <c r="B2518" s="2" t="s">
        <v>5046</v>
      </c>
      <c r="C2518" s="4">
        <f ca="1">[1]!thsiFinD("ths_vol_ratio_stock",$A2518,$A$1,7,100)</f>
        <v>3.0870752920195002</v>
      </c>
      <c r="D2518" s="4">
        <f ca="1">[1]!thsiFinD("ths_cr_stock",$A2518,$A$1,7,100,100)</f>
        <v>120.6106870229</v>
      </c>
      <c r="E2518" s="4">
        <f ca="1">[1]!thsiFinD("ths_mfi_stock",$A2518,$A$1,7,100,100)</f>
        <v>56.827565330256</v>
      </c>
      <c r="F2518" s="4">
        <f ca="1">[1]!thsiFinD("ths_expma_stock",$A2518,$A$1,7,100,100)</f>
        <v>18.688459997563001</v>
      </c>
      <c r="G2518" s="4">
        <f ca="1">[1]!thsiFinD("ths_rsi_stock",$A2518,$A$1,7,100,100)</f>
        <v>64.559953075498001</v>
      </c>
      <c r="H2518" s="4">
        <f ca="1">[1]!thsiFinD("ths_adtm_stock",$A2518,$A$1,7,3,100,100,100)</f>
        <v>-0.62341772151899</v>
      </c>
      <c r="I2518" s="4">
        <f ca="1">[1]!thsiFinD("ths_bbiboll_stock",$A2518,$A$1,7,3,100,100,100)</f>
        <v>18.689895833333001</v>
      </c>
      <c r="J2518" s="4">
        <f ca="1">[1]!thsiFinD("ths_dptb_stock",$A2518,$A$1,7,104,100,100)</f>
        <v>0.85714285714285998</v>
      </c>
      <c r="K2518" s="4">
        <f ca="1">[1]!thsiFinD("ths_srmi_stock",$A2518,$A$1,7,100,100)</f>
        <v>1.5728056823947002E-2</v>
      </c>
      <c r="L2518" s="4">
        <f ca="1">[1]!thsiFinD("ths_atr_stock",$A2518,$A$1,7,101,100,100)</f>
        <v>1.2385714285714</v>
      </c>
      <c r="M2518" s="4">
        <f ca="1">[1]!thsiFinD("ths_vol_w_stock",$A2518,$A$1)/1000000</f>
        <v>15.488825</v>
      </c>
      <c r="N2518" s="4">
        <f ca="1">[1]!thsiFinD("ths_turnover_ratio_w_stock",$A2518,$A$1)</f>
        <v>34.266440123758002</v>
      </c>
      <c r="O2518" s="4">
        <f ca="1">[1]!thsiFinD("ths_relative_chg_ratio_w_stock",$A2518,$A$1,104,100)</f>
        <v>7.0533900309468001</v>
      </c>
      <c r="P2518" s="4"/>
    </row>
    <row r="2519" spans="1:16" x14ac:dyDescent="0.25">
      <c r="A2519" s="2" t="s">
        <v>5047</v>
      </c>
      <c r="B2519" s="2" t="s">
        <v>5048</v>
      </c>
      <c r="C2519" s="4">
        <f ca="1">[1]!thsiFinD("ths_vol_ratio_stock",$A2519,$A$1,7,100)</f>
        <v>1.0204088660931001</v>
      </c>
      <c r="D2519" s="4">
        <f ca="1">[1]!thsiFinD("ths_cr_stock",$A2519,$A$1,7,100,100)</f>
        <v>66.096866096865995</v>
      </c>
      <c r="E2519" s="4">
        <f ca="1">[1]!thsiFinD("ths_mfi_stock",$A2519,$A$1,7,100,100)</f>
        <v>45.666358787664997</v>
      </c>
      <c r="F2519" s="4">
        <f ca="1">[1]!thsiFinD("ths_expma_stock",$A2519,$A$1,7,100,100)</f>
        <v>20.842083271859</v>
      </c>
      <c r="G2519" s="4">
        <f ca="1">[1]!thsiFinD("ths_rsi_stock",$A2519,$A$1,7,100,100)</f>
        <v>39.440841879163003</v>
      </c>
      <c r="H2519" s="4">
        <f ca="1">[1]!thsiFinD("ths_adtm_stock",$A2519,$A$1,7,3,100,100,100)</f>
        <v>-0.75732217573222005</v>
      </c>
      <c r="I2519" s="4">
        <f ca="1">[1]!thsiFinD("ths_bbiboll_stock",$A2519,$A$1,7,3,100,100,100)</f>
        <v>21.165520833333002</v>
      </c>
      <c r="J2519" s="4">
        <f ca="1">[1]!thsiFinD("ths_dptb_stock",$A2519,$A$1,7,104,100,100)</f>
        <v>0.71428571428570997</v>
      </c>
      <c r="K2519" s="4">
        <f ca="1">[1]!thsiFinD("ths_srmi_stock",$A2519,$A$1,7,100,100)</f>
        <v>-2.9934518241347002E-2</v>
      </c>
      <c r="L2519" s="4">
        <f ca="1">[1]!thsiFinD("ths_atr_stock",$A2519,$A$1,7,101,100,100)</f>
        <v>0.84</v>
      </c>
      <c r="M2519" s="4">
        <f ca="1">[1]!thsiFinD("ths_vol_w_stock",$A2519,$A$1)/1000000</f>
        <v>1.2056469999999999</v>
      </c>
      <c r="N2519" s="4">
        <f ca="1">[1]!thsiFinD("ths_turnover_ratio_w_stock",$A2519,$A$1)</f>
        <v>2.3956693010782</v>
      </c>
      <c r="O2519" s="4">
        <f ca="1">[1]!thsiFinD("ths_relative_chg_ratio_w_stock",$A2519,$A$1,104,100)</f>
        <v>-0.54788655131289998</v>
      </c>
      <c r="P2519" s="4"/>
    </row>
    <row r="2520" spans="1:16" x14ac:dyDescent="0.25">
      <c r="A2520" s="2" t="s">
        <v>5049</v>
      </c>
      <c r="B2520" s="2" t="s">
        <v>5050</v>
      </c>
      <c r="C2520" s="4">
        <f ca="1">[1]!thsiFinD("ths_vol_ratio_stock",$A2520,$A$1,7,100)</f>
        <v>0.68485047608597005</v>
      </c>
      <c r="D2520" s="4">
        <f ca="1">[1]!thsiFinD("ths_cr_stock",$A2520,$A$1,7,100,100)</f>
        <v>27.599243856333</v>
      </c>
      <c r="E2520" s="4">
        <f ca="1">[1]!thsiFinD("ths_mfi_stock",$A2520,$A$1,7,100,100)</f>
        <v>14.782048522246001</v>
      </c>
      <c r="F2520" s="4">
        <f ca="1">[1]!thsiFinD("ths_expma_stock",$A2520,$A$1,7,100,100)</f>
        <v>13.531049723601001</v>
      </c>
      <c r="G2520" s="4">
        <f ca="1">[1]!thsiFinD("ths_rsi_stock",$A2520,$A$1,7,100,100)</f>
        <v>31.416611353364001</v>
      </c>
      <c r="H2520" s="4">
        <f ca="1">[1]!thsiFinD("ths_adtm_stock",$A2520,$A$1,7,3,100,100,100)</f>
        <v>-0.80888888888888999</v>
      </c>
      <c r="I2520" s="4">
        <f ca="1">[1]!thsiFinD("ths_bbiboll_stock",$A2520,$A$1,7,3,100,100,100)</f>
        <v>13.830625</v>
      </c>
      <c r="J2520" s="4">
        <f ca="1">[1]!thsiFinD("ths_dptb_stock",$A2520,$A$1,7,104,100,100)</f>
        <v>0.57142857142856995</v>
      </c>
      <c r="K2520" s="4">
        <f ca="1">[1]!thsiFinD("ths_srmi_stock",$A2520,$A$1,7,100,100)</f>
        <v>-0.11598111935266001</v>
      </c>
      <c r="L2520" s="4">
        <f ca="1">[1]!thsiFinD("ths_atr_stock",$A2520,$A$1,7,101,100,100)</f>
        <v>0.65285714285714003</v>
      </c>
      <c r="M2520" s="4">
        <f ca="1">[1]!thsiFinD("ths_vol_w_stock",$A2520,$A$1)/1000000</f>
        <v>14.553349000000001</v>
      </c>
      <c r="N2520" s="4">
        <f ca="1">[1]!thsiFinD("ths_turnover_ratio_w_stock",$A2520,$A$1)</f>
        <v>10.362680860154001</v>
      </c>
      <c r="O2520" s="4">
        <f ca="1">[1]!thsiFinD("ths_relative_chg_ratio_w_stock",$A2520,$A$1,104,100)</f>
        <v>-4.9149941009999996</v>
      </c>
      <c r="P2520" s="4"/>
    </row>
    <row r="2521" spans="1:16" x14ac:dyDescent="0.25">
      <c r="A2521" s="2" t="s">
        <v>5051</v>
      </c>
      <c r="B2521" s="2" t="s">
        <v>5052</v>
      </c>
      <c r="C2521" s="4">
        <f ca="1">[1]!thsiFinD("ths_vol_ratio_stock",$A2521,$A$1,7,100)</f>
        <v>0.51842724877154001</v>
      </c>
      <c r="D2521" s="4">
        <f ca="1">[1]!thsiFinD("ths_cr_stock",$A2521,$A$1,7,100,100)</f>
        <v>169.11544227886</v>
      </c>
      <c r="E2521" s="4">
        <f ca="1">[1]!thsiFinD("ths_mfi_stock",$A2521,$A$1,7,100,100)</f>
        <v>82.804892737610004</v>
      </c>
      <c r="F2521" s="4">
        <f ca="1">[1]!thsiFinD("ths_expma_stock",$A2521,$A$1,7,100,100)</f>
        <v>42.763651186787001</v>
      </c>
      <c r="G2521" s="4">
        <f ca="1">[1]!thsiFinD("ths_rsi_stock",$A2521,$A$1,7,100,100)</f>
        <v>45.213305220658</v>
      </c>
      <c r="H2521" s="4">
        <f ca="1">[1]!thsiFinD("ths_adtm_stock",$A2521,$A$1,7,3,100,100,100)</f>
        <v>0.82135922330097</v>
      </c>
      <c r="I2521" s="4">
        <f ca="1">[1]!thsiFinD("ths_bbiboll_stock",$A2521,$A$1,7,3,100,100,100)</f>
        <v>43.059687500000003</v>
      </c>
      <c r="J2521" s="4">
        <f ca="1">[1]!thsiFinD("ths_dptb_stock",$A2521,$A$1,7,104,100,100)</f>
        <v>0.57142857142856995</v>
      </c>
      <c r="K2521" s="4">
        <f ca="1">[1]!thsiFinD("ths_srmi_stock",$A2521,$A$1,7,100,100)</f>
        <v>3.3721206364284002E-2</v>
      </c>
      <c r="L2521" s="4">
        <f ca="1">[1]!thsiFinD("ths_atr_stock",$A2521,$A$1,7,101,100,100)</f>
        <v>2.5657142857143</v>
      </c>
      <c r="M2521" s="4">
        <f ca="1">[1]!thsiFinD("ths_vol_w_stock",$A2521,$A$1)/1000000</f>
        <v>4.024432</v>
      </c>
      <c r="N2521" s="4">
        <f ca="1">[1]!thsiFinD("ths_turnover_ratio_w_stock",$A2521,$A$1)</f>
        <v>11.483324145377001</v>
      </c>
      <c r="O2521" s="4">
        <f ca="1">[1]!thsiFinD("ths_relative_chg_ratio_w_stock",$A2521,$A$1,104,100)</f>
        <v>-1.4612265208777999</v>
      </c>
      <c r="P2521" s="4"/>
    </row>
    <row r="2522" spans="1:16" x14ac:dyDescent="0.25">
      <c r="A2522" s="2" t="s">
        <v>5053</v>
      </c>
      <c r="B2522" s="2" t="s">
        <v>5054</v>
      </c>
      <c r="C2522" s="4">
        <f ca="1">[1]!thsiFinD("ths_vol_ratio_stock",$A2522,$A$1,7,100)</f>
        <v>1.1568284742704</v>
      </c>
      <c r="D2522" s="4">
        <f ca="1">[1]!thsiFinD("ths_cr_stock",$A2522,$A$1,7,100,100)</f>
        <v>35.864406779661003</v>
      </c>
      <c r="E2522" s="4">
        <f ca="1">[1]!thsiFinD("ths_mfi_stock",$A2522,$A$1,7,100,100)</f>
        <v>16.350562446843</v>
      </c>
      <c r="F2522" s="4">
        <f ca="1">[1]!thsiFinD("ths_expma_stock",$A2522,$A$1,7,100,100)</f>
        <v>28.244646571693</v>
      </c>
      <c r="G2522" s="4">
        <f ca="1">[1]!thsiFinD("ths_rsi_stock",$A2522,$A$1,7,100,100)</f>
        <v>32.356724964046002</v>
      </c>
      <c r="H2522" s="4">
        <f ca="1">[1]!thsiFinD("ths_adtm_stock",$A2522,$A$1,7,3,100,100,100)</f>
        <v>-0.80289855072464</v>
      </c>
      <c r="I2522" s="4">
        <f ca="1">[1]!thsiFinD("ths_bbiboll_stock",$A2522,$A$1,7,3,100,100,100)</f>
        <v>28.587499999999999</v>
      </c>
      <c r="J2522" s="4">
        <f ca="1">[1]!thsiFinD("ths_dptb_stock",$A2522,$A$1,7,104,100,100)</f>
        <v>0.71428571428570997</v>
      </c>
      <c r="K2522" s="4">
        <f ca="1">[1]!thsiFinD("ths_srmi_stock",$A2522,$A$1,7,100,100)</f>
        <v>-7.3553995319290993E-2</v>
      </c>
      <c r="L2522" s="4">
        <f ca="1">[1]!thsiFinD("ths_atr_stock",$A2522,$A$1,7,101,100,100)</f>
        <v>0.97</v>
      </c>
      <c r="M2522" s="4">
        <f ca="1">[1]!thsiFinD("ths_vol_w_stock",$A2522,$A$1)/1000000</f>
        <v>11.103144</v>
      </c>
      <c r="N2522" s="4">
        <f ca="1">[1]!thsiFinD("ths_turnover_ratio_w_stock",$A2522,$A$1)</f>
        <v>8.5037827058418003</v>
      </c>
      <c r="O2522" s="4">
        <f ca="1">[1]!thsiFinD("ths_relative_chg_ratio_w_stock",$A2522,$A$1,104,100)</f>
        <v>-1.8003481897394999</v>
      </c>
      <c r="P2522" s="4"/>
    </row>
    <row r="2523" spans="1:16" x14ac:dyDescent="0.25">
      <c r="A2523" s="2" t="s">
        <v>5055</v>
      </c>
      <c r="B2523" s="2" t="s">
        <v>5056</v>
      </c>
      <c r="C2523" s="4">
        <f ca="1">[1]!thsiFinD("ths_vol_ratio_stock",$A2523,$A$1,7,100)</f>
        <v>1.4292114978014001</v>
      </c>
      <c r="D2523" s="4">
        <f ca="1">[1]!thsiFinD("ths_cr_stock",$A2523,$A$1,7,100,100)</f>
        <v>105.25164113786001</v>
      </c>
      <c r="E2523" s="4">
        <f ca="1">[1]!thsiFinD("ths_mfi_stock",$A2523,$A$1,7,100,100)</f>
        <v>62.693850950251999</v>
      </c>
      <c r="F2523" s="4">
        <f ca="1">[1]!thsiFinD("ths_expma_stock",$A2523,$A$1,7,100,100)</f>
        <v>19.679983689907999</v>
      </c>
      <c r="G2523" s="4">
        <f ca="1">[1]!thsiFinD("ths_rsi_stock",$A2523,$A$1,7,100,100)</f>
        <v>54.404860390895998</v>
      </c>
      <c r="H2523" s="4">
        <f ca="1">[1]!thsiFinD("ths_adtm_stock",$A2523,$A$1,7,3,100,100,100)</f>
        <v>0.28693181818182001</v>
      </c>
      <c r="I2523" s="4">
        <f ca="1">[1]!thsiFinD("ths_bbiboll_stock",$A2523,$A$1,7,3,100,100,100)</f>
        <v>19.648645833332999</v>
      </c>
      <c r="J2523" s="4">
        <f ca="1">[1]!thsiFinD("ths_dptb_stock",$A2523,$A$1,7,104,100,100)</f>
        <v>0.57142857142856995</v>
      </c>
      <c r="K2523" s="4">
        <f ca="1">[1]!thsiFinD("ths_srmi_stock",$A2523,$A$1,7,100,100)</f>
        <v>-2.0080321285142E-3</v>
      </c>
      <c r="L2523" s="4">
        <f ca="1">[1]!thsiFinD("ths_atr_stock",$A2523,$A$1,7,101,100,100)</f>
        <v>1.4</v>
      </c>
      <c r="M2523" s="4">
        <f ca="1">[1]!thsiFinD("ths_vol_w_stock",$A2523,$A$1)/1000000</f>
        <v>16.344985999999999</v>
      </c>
      <c r="N2523" s="4">
        <f ca="1">[1]!thsiFinD("ths_turnover_ratio_w_stock",$A2523,$A$1)</f>
        <v>49.003399810521998</v>
      </c>
      <c r="O2523" s="4">
        <f ca="1">[1]!thsiFinD("ths_relative_chg_ratio_w_stock",$A2523,$A$1,104,100)</f>
        <v>5.8792333498614999</v>
      </c>
      <c r="P2523" s="4"/>
    </row>
    <row r="2524" spans="1:16" x14ac:dyDescent="0.25">
      <c r="A2524" s="2" t="s">
        <v>5057</v>
      </c>
      <c r="B2524" s="2" t="s">
        <v>5058</v>
      </c>
      <c r="C2524" s="4">
        <f ca="1">[1]!thsiFinD("ths_vol_ratio_stock",$A2524,$A$1,7,100)</f>
        <v>1.3086121738780001</v>
      </c>
      <c r="D2524" s="4">
        <f ca="1">[1]!thsiFinD("ths_cr_stock",$A2524,$A$1,7,100,100)</f>
        <v>66.771159874608003</v>
      </c>
      <c r="E2524" s="4">
        <f ca="1">[1]!thsiFinD("ths_mfi_stock",$A2524,$A$1,7,100,100)</f>
        <v>52.463072313315998</v>
      </c>
      <c r="F2524" s="4">
        <f ca="1">[1]!thsiFinD("ths_expma_stock",$A2524,$A$1,7,100,100)</f>
        <v>18.41874658443</v>
      </c>
      <c r="G2524" s="4">
        <f ca="1">[1]!thsiFinD("ths_rsi_stock",$A2524,$A$1,7,100,100)</f>
        <v>36.109556392083</v>
      </c>
      <c r="H2524" s="4">
        <f ca="1">[1]!thsiFinD("ths_adtm_stock",$A2524,$A$1,7,3,100,100,100)</f>
        <v>-0.34871794871794998</v>
      </c>
      <c r="I2524" s="4">
        <f ca="1">[1]!thsiFinD("ths_bbiboll_stock",$A2524,$A$1,7,3,100,100,100)</f>
        <v>18.715416666667</v>
      </c>
      <c r="J2524" s="4">
        <f ca="1">[1]!thsiFinD("ths_dptb_stock",$A2524,$A$1,7,104,100,100)</f>
        <v>0.57142857142856995</v>
      </c>
      <c r="K2524" s="4">
        <f ca="1">[1]!thsiFinD("ths_srmi_stock",$A2524,$A$1,7,100,100)</f>
        <v>-4.2105263157895E-2</v>
      </c>
      <c r="L2524" s="4">
        <f ca="1">[1]!thsiFinD("ths_atr_stock",$A2524,$A$1,7,101,100,100)</f>
        <v>0.76857142857143002</v>
      </c>
      <c r="M2524" s="4">
        <f ca="1">[1]!thsiFinD("ths_vol_w_stock",$A2524,$A$1)/1000000</f>
        <v>33.388539999999999</v>
      </c>
      <c r="N2524" s="4">
        <f ca="1">[1]!thsiFinD("ths_turnover_ratio_w_stock",$A2524,$A$1)</f>
        <v>39.206296466014003</v>
      </c>
      <c r="O2524" s="4">
        <f ca="1">[1]!thsiFinD("ths_relative_chg_ratio_w_stock",$A2524,$A$1,104,100)</f>
        <v>-0.11537488691717999</v>
      </c>
      <c r="P2524" s="4"/>
    </row>
    <row r="2525" spans="1:16" x14ac:dyDescent="0.25">
      <c r="A2525" s="2" t="s">
        <v>5059</v>
      </c>
      <c r="B2525" s="2" t="s">
        <v>5060</v>
      </c>
      <c r="C2525" s="4">
        <f ca="1">[1]!thsiFinD("ths_vol_ratio_stock",$A2525,$A$1,7,100)</f>
        <v>0.88839243274074997</v>
      </c>
      <c r="D2525" s="4">
        <f ca="1">[1]!thsiFinD("ths_cr_stock",$A2525,$A$1,7,100,100)</f>
        <v>75.294117647058997</v>
      </c>
      <c r="E2525" s="4">
        <f ca="1">[1]!thsiFinD("ths_mfi_stock",$A2525,$A$1,7,100,100)</f>
        <v>46.659485653596001</v>
      </c>
      <c r="F2525" s="4">
        <f ca="1">[1]!thsiFinD("ths_expma_stock",$A2525,$A$1,7,100,100)</f>
        <v>15.939185236389999</v>
      </c>
      <c r="G2525" s="4">
        <f ca="1">[1]!thsiFinD("ths_rsi_stock",$A2525,$A$1,7,100,100)</f>
        <v>44.153959628937002</v>
      </c>
      <c r="H2525" s="4">
        <f ca="1">[1]!thsiFinD("ths_adtm_stock",$A2525,$A$1,7,3,100,100,100)</f>
        <v>-0.53333333333333</v>
      </c>
      <c r="I2525" s="4">
        <f ca="1">[1]!thsiFinD("ths_bbiboll_stock",$A2525,$A$1,7,3,100,100,100)</f>
        <v>16.146979166666998</v>
      </c>
      <c r="J2525" s="4">
        <f ca="1">[1]!thsiFinD("ths_dptb_stock",$A2525,$A$1,7,104,100,100)</f>
        <v>0.42857142857142999</v>
      </c>
      <c r="K2525" s="4">
        <f ca="1">[1]!thsiFinD("ths_srmi_stock",$A2525,$A$1,7,100,100)</f>
        <v>-2.9896278218426001E-2</v>
      </c>
      <c r="L2525" s="4">
        <f ca="1">[1]!thsiFinD("ths_atr_stock",$A2525,$A$1,7,101,100,100)</f>
        <v>1.0942857142857001</v>
      </c>
      <c r="M2525" s="4">
        <f ca="1">[1]!thsiFinD("ths_vol_w_stock",$A2525,$A$1)/1000000</f>
        <v>6.17584</v>
      </c>
      <c r="N2525" s="4">
        <f ca="1">[1]!thsiFinD("ths_turnover_ratio_w_stock",$A2525,$A$1)</f>
        <v>22.520059179406001</v>
      </c>
      <c r="O2525" s="4">
        <f ca="1">[1]!thsiFinD("ths_relative_chg_ratio_w_stock",$A2525,$A$1,104,100)</f>
        <v>-0.33195654022460003</v>
      </c>
      <c r="P2525" s="4"/>
    </row>
    <row r="2526" spans="1:16" x14ac:dyDescent="0.25">
      <c r="A2526" s="2" t="s">
        <v>5061</v>
      </c>
      <c r="B2526" s="2" t="s">
        <v>5062</v>
      </c>
      <c r="C2526" s="4">
        <f ca="1">[1]!thsiFinD("ths_vol_ratio_stock",$A2526,$A$1,7,100)</f>
        <v>0.47602467470638998</v>
      </c>
      <c r="D2526" s="4">
        <f ca="1">[1]!thsiFinD("ths_cr_stock",$A2526,$A$1,7,100,100)</f>
        <v>17.010935601458002</v>
      </c>
      <c r="E2526" s="4">
        <f ca="1">[1]!thsiFinD("ths_mfi_stock",$A2526,$A$1,7,100,100)</f>
        <v>24.175484786755</v>
      </c>
      <c r="F2526" s="4">
        <f ca="1">[1]!thsiFinD("ths_expma_stock",$A2526,$A$1,7,100,100)</f>
        <v>19.676395301208</v>
      </c>
      <c r="G2526" s="4">
        <f ca="1">[1]!thsiFinD("ths_rsi_stock",$A2526,$A$1,7,100,100)</f>
        <v>42.169574293940997</v>
      </c>
      <c r="H2526" s="4">
        <f ca="1">[1]!thsiFinD("ths_adtm_stock",$A2526,$A$1,7,3,100,100,100)</f>
        <v>0.21714285714286</v>
      </c>
      <c r="I2526" s="4">
        <f ca="1">[1]!thsiFinD("ths_bbiboll_stock",$A2526,$A$1,7,3,100,100,100)</f>
        <v>19.8478125</v>
      </c>
      <c r="J2526" s="4">
        <f ca="1">[1]!thsiFinD("ths_dptb_stock",$A2526,$A$1,7,104,100,100)</f>
        <v>0.71428571428570997</v>
      </c>
      <c r="K2526" s="4">
        <f ca="1">[1]!thsiFinD("ths_srmi_stock",$A2526,$A$1,7,100,100)</f>
        <v>-0.12194016319129999</v>
      </c>
      <c r="L2526" s="4">
        <f ca="1">[1]!thsiFinD("ths_atr_stock",$A2526,$A$1,7,101,100,100)</f>
        <v>1.0014285714286</v>
      </c>
      <c r="M2526" s="4">
        <f ca="1">[1]!thsiFinD("ths_vol_w_stock",$A2526,$A$1)/1000000</f>
        <v>16.532384</v>
      </c>
      <c r="N2526" s="4">
        <f ca="1">[1]!thsiFinD("ths_turnover_ratio_w_stock",$A2526,$A$1)</f>
        <v>23.846868350154999</v>
      </c>
      <c r="O2526" s="4">
        <f ca="1">[1]!thsiFinD("ths_relative_chg_ratio_w_stock",$A2526,$A$1,104,100)</f>
        <v>-1.9843301888253</v>
      </c>
      <c r="P2526" s="4"/>
    </row>
    <row r="2527" spans="1:16" x14ac:dyDescent="0.25">
      <c r="A2527" s="2" t="s">
        <v>5063</v>
      </c>
      <c r="B2527" s="2" t="s">
        <v>5064</v>
      </c>
      <c r="C2527" s="4">
        <f ca="1">[1]!thsiFinD("ths_vol_ratio_stock",$A2527,$A$1,7,100)</f>
        <v>0.84690077272679998</v>
      </c>
      <c r="D2527" s="4">
        <f ca="1">[1]!thsiFinD("ths_cr_stock",$A2527,$A$1,7,100,100)</f>
        <v>62.776025236593</v>
      </c>
      <c r="E2527" s="4">
        <f ca="1">[1]!thsiFinD("ths_mfi_stock",$A2527,$A$1,7,100,100)</f>
        <v>39.534682938431999</v>
      </c>
      <c r="F2527" s="4">
        <f ca="1">[1]!thsiFinD("ths_expma_stock",$A2527,$A$1,7,100,100)</f>
        <v>17.928372438604001</v>
      </c>
      <c r="G2527" s="4">
        <f ca="1">[1]!thsiFinD("ths_rsi_stock",$A2527,$A$1,7,100,100)</f>
        <v>43.781941087980002</v>
      </c>
      <c r="H2527" s="4">
        <f ca="1">[1]!thsiFinD("ths_adtm_stock",$A2527,$A$1,7,3,100,100,100)</f>
        <v>-2.013422818792E-2</v>
      </c>
      <c r="I2527" s="4">
        <f ca="1">[1]!thsiFinD("ths_bbiboll_stock",$A2527,$A$1,7,3,100,100,100)</f>
        <v>18.118124999999999</v>
      </c>
      <c r="J2527" s="4">
        <f ca="1">[1]!thsiFinD("ths_dptb_stock",$A2527,$A$1,7,104,100,100)</f>
        <v>0.71428571428570997</v>
      </c>
      <c r="K2527" s="4">
        <f ca="1">[1]!thsiFinD("ths_srmi_stock",$A2527,$A$1,7,100,100)</f>
        <v>-5.7022175290390997E-2</v>
      </c>
      <c r="L2527" s="4">
        <f ca="1">[1]!thsiFinD("ths_atr_stock",$A2527,$A$1,7,101,100,100)</f>
        <v>0.74571428571428999</v>
      </c>
      <c r="M2527" s="4">
        <f ca="1">[1]!thsiFinD("ths_vol_w_stock",$A2527,$A$1)/1000000</f>
        <v>5.9224500000000004</v>
      </c>
      <c r="N2527" s="4">
        <f ca="1">[1]!thsiFinD("ths_turnover_ratio_w_stock",$A2527,$A$1)</f>
        <v>13.814904883839001</v>
      </c>
      <c r="O2527" s="4">
        <f ca="1">[1]!thsiFinD("ths_relative_chg_ratio_w_stock",$A2527,$A$1,104,100)</f>
        <v>-0.84260198255023999</v>
      </c>
      <c r="P2527" s="4"/>
    </row>
    <row r="2528" spans="1:16" x14ac:dyDescent="0.25">
      <c r="A2528" s="2" t="s">
        <v>5065</v>
      </c>
      <c r="B2528" s="2" t="s">
        <v>5066</v>
      </c>
      <c r="C2528" s="4">
        <f ca="1">[1]!thsiFinD("ths_vol_ratio_stock",$A2528,$A$1,7,100)</f>
        <v>1.4700726930471</v>
      </c>
      <c r="D2528" s="4">
        <f ca="1">[1]!thsiFinD("ths_cr_stock",$A2528,$A$1,7,100,100)</f>
        <v>41.414141414142001</v>
      </c>
      <c r="E2528" s="4">
        <f ca="1">[1]!thsiFinD("ths_mfi_stock",$A2528,$A$1,7,100,100)</f>
        <v>44.232568093548998</v>
      </c>
      <c r="F2528" s="4">
        <f ca="1">[1]!thsiFinD("ths_expma_stock",$A2528,$A$1,7,100,100)</f>
        <v>5.1244240053957002</v>
      </c>
      <c r="G2528" s="4">
        <f ca="1">[1]!thsiFinD("ths_rsi_stock",$A2528,$A$1,7,100,100)</f>
        <v>33.642090447934997</v>
      </c>
      <c r="H2528" s="4">
        <f ca="1">[1]!thsiFinD("ths_adtm_stock",$A2528,$A$1,7,3,100,100,100)</f>
        <v>-0.48076923076923</v>
      </c>
      <c r="I2528" s="4">
        <f ca="1">[1]!thsiFinD("ths_bbiboll_stock",$A2528,$A$1,7,3,100,100,100)</f>
        <v>5.2440625000000001</v>
      </c>
      <c r="J2528" s="4">
        <f ca="1">[1]!thsiFinD("ths_dptb_stock",$A2528,$A$1,7,104,100,100)</f>
        <v>0.71428571428570997</v>
      </c>
      <c r="K2528" s="4">
        <f ca="1">[1]!thsiFinD("ths_srmi_stock",$A2528,$A$1,7,100,100)</f>
        <v>-6.4695009242143997E-2</v>
      </c>
      <c r="L2528" s="4">
        <f ca="1">[1]!thsiFinD("ths_atr_stock",$A2528,$A$1,7,101,100,100)</f>
        <v>0.20857142857142999</v>
      </c>
      <c r="M2528" s="4">
        <f ca="1">[1]!thsiFinD("ths_vol_w_stock",$A2528,$A$1)/1000000</f>
        <v>57.727592999999999</v>
      </c>
      <c r="N2528" s="4">
        <f ca="1">[1]!thsiFinD("ths_turnover_ratio_w_stock",$A2528,$A$1)</f>
        <v>8.9052523815112004</v>
      </c>
      <c r="O2528" s="4">
        <f ca="1">[1]!thsiFinD("ths_relative_chg_ratio_w_stock",$A2528,$A$1,104,100)</f>
        <v>-0.96640286130208997</v>
      </c>
      <c r="P2528" s="4"/>
    </row>
    <row r="2529" spans="1:16" x14ac:dyDescent="0.25">
      <c r="A2529" s="2" t="s">
        <v>5067</v>
      </c>
      <c r="B2529" s="2" t="s">
        <v>5068</v>
      </c>
      <c r="C2529" s="4">
        <f ca="1">[1]!thsiFinD("ths_vol_ratio_stock",$A2529,$A$1,7,100)</f>
        <v>0.85864531051707005</v>
      </c>
      <c r="D2529" s="4">
        <f ca="1">[1]!thsiFinD("ths_cr_stock",$A2529,$A$1,7,100,100)</f>
        <v>135.13513513513999</v>
      </c>
      <c r="E2529" s="4">
        <f ca="1">[1]!thsiFinD("ths_mfi_stock",$A2529,$A$1,7,100,100)</f>
        <v>55.340515889419002</v>
      </c>
      <c r="F2529" s="4">
        <f ca="1">[1]!thsiFinD("ths_expma_stock",$A2529,$A$1,7,100,100)</f>
        <v>12.466755623451</v>
      </c>
      <c r="G2529" s="4">
        <f ca="1">[1]!thsiFinD("ths_rsi_stock",$A2529,$A$1,7,100,100)</f>
        <v>60.190457225362998</v>
      </c>
      <c r="H2529" s="4">
        <f ca="1">[1]!thsiFinD("ths_adtm_stock",$A2529,$A$1,7,3,100,100,100)</f>
        <v>0.38271604938272002</v>
      </c>
      <c r="I2529" s="4">
        <f ca="1">[1]!thsiFinD("ths_bbiboll_stock",$A2529,$A$1,7,3,100,100,100)</f>
        <v>12.366979166667001</v>
      </c>
      <c r="J2529" s="4">
        <f ca="1">[1]!thsiFinD("ths_dptb_stock",$A2529,$A$1,7,104,100,100)</f>
        <v>0.57142857142856995</v>
      </c>
      <c r="K2529" s="4">
        <f ca="1">[1]!thsiFinD("ths_srmi_stock",$A2529,$A$1,7,100,100)</f>
        <v>3.3699059561129001E-2</v>
      </c>
      <c r="L2529" s="4">
        <f ca="1">[1]!thsiFinD("ths_atr_stock",$A2529,$A$1,7,101,100,100)</f>
        <v>0.83</v>
      </c>
      <c r="M2529" s="4">
        <f ca="1">[1]!thsiFinD("ths_vol_w_stock",$A2529,$A$1)/1000000</f>
        <v>33.190593</v>
      </c>
      <c r="N2529" s="4">
        <f ca="1">[1]!thsiFinD("ths_turnover_ratio_w_stock",$A2529,$A$1)</f>
        <v>56.864824618496002</v>
      </c>
      <c r="O2529" s="4">
        <f ca="1">[1]!thsiFinD("ths_relative_chg_ratio_w_stock",$A2529,$A$1,104,100)</f>
        <v>5.9921577665091998</v>
      </c>
      <c r="P2529" s="4"/>
    </row>
    <row r="2530" spans="1:16" x14ac:dyDescent="0.25">
      <c r="A2530" s="2" t="s">
        <v>5069</v>
      </c>
      <c r="B2530" s="2" t="s">
        <v>5070</v>
      </c>
      <c r="C2530" s="4">
        <f ca="1">[1]!thsiFinD("ths_vol_ratio_stock",$A2530,$A$1,7,100)</f>
        <v>0.89143447211491</v>
      </c>
      <c r="D2530" s="4">
        <f ca="1">[1]!thsiFinD("ths_cr_stock",$A2530,$A$1,7,100,100)</f>
        <v>59.923298178331002</v>
      </c>
      <c r="E2530" s="4">
        <f ca="1">[1]!thsiFinD("ths_mfi_stock",$A2530,$A$1,7,100,100)</f>
        <v>16.679558302522</v>
      </c>
      <c r="F2530" s="4">
        <f ca="1">[1]!thsiFinD("ths_expma_stock",$A2530,$A$1,7,100,100)</f>
        <v>35.896549173894002</v>
      </c>
      <c r="G2530" s="4">
        <f ca="1">[1]!thsiFinD("ths_rsi_stock",$A2530,$A$1,7,100,100)</f>
        <v>35.909804468828</v>
      </c>
      <c r="H2530" s="4">
        <f ca="1">[1]!thsiFinD("ths_adtm_stock",$A2530,$A$1,7,3,100,100,100)</f>
        <v>0.64077669902913004</v>
      </c>
      <c r="I2530" s="4">
        <f ca="1">[1]!thsiFinD("ths_bbiboll_stock",$A2530,$A$1,7,3,100,100,100)</f>
        <v>36.409166666666998</v>
      </c>
      <c r="J2530" s="4">
        <f ca="1">[1]!thsiFinD("ths_dptb_stock",$A2530,$A$1,7,104,100,100)</f>
        <v>0.42857142857142999</v>
      </c>
      <c r="K2530" s="4">
        <f ca="1">[1]!thsiFinD("ths_srmi_stock",$A2530,$A$1,7,100,100)</f>
        <v>-5.3798323871317E-2</v>
      </c>
      <c r="L2530" s="4">
        <f ca="1">[1]!thsiFinD("ths_atr_stock",$A2530,$A$1,7,101,100,100)</f>
        <v>1.6028571428570999</v>
      </c>
      <c r="M2530" s="4">
        <f ca="1">[1]!thsiFinD("ths_vol_w_stock",$A2530,$A$1)/1000000</f>
        <v>8.2441420000000001</v>
      </c>
      <c r="N2530" s="4">
        <f ca="1">[1]!thsiFinD("ths_turnover_ratio_w_stock",$A2530,$A$1)</f>
        <v>12.299384845912</v>
      </c>
      <c r="O2530" s="4">
        <f ca="1">[1]!thsiFinD("ths_relative_chg_ratio_w_stock",$A2530,$A$1,104,100)</f>
        <v>-5.4455306646433002</v>
      </c>
      <c r="P2530" s="4"/>
    </row>
    <row r="2531" spans="1:16" x14ac:dyDescent="0.25">
      <c r="A2531" s="2" t="s">
        <v>5071</v>
      </c>
      <c r="B2531" s="2" t="s">
        <v>5072</v>
      </c>
      <c r="C2531" s="4">
        <f ca="1">[1]!thsiFinD("ths_vol_ratio_stock",$A2531,$A$1,7,100)</f>
        <v>1.1370492455400001</v>
      </c>
      <c r="D2531" s="4">
        <f ca="1">[1]!thsiFinD("ths_cr_stock",$A2531,$A$1,7,100,100)</f>
        <v>63.768115942028999</v>
      </c>
      <c r="E2531" s="4">
        <f ca="1">[1]!thsiFinD("ths_mfi_stock",$A2531,$A$1,7,100,100)</f>
        <v>29.481874143152002</v>
      </c>
      <c r="F2531" s="4">
        <f ca="1">[1]!thsiFinD("ths_expma_stock",$A2531,$A$1,7,100,100)</f>
        <v>7.5064735757522998</v>
      </c>
      <c r="G2531" s="4">
        <f ca="1">[1]!thsiFinD("ths_rsi_stock",$A2531,$A$1,7,100,100)</f>
        <v>45.630918381039997</v>
      </c>
      <c r="H2531" s="4">
        <f ca="1">[1]!thsiFinD("ths_adtm_stock",$A2531,$A$1,7,3,100,100,100)</f>
        <v>0.29577464788732</v>
      </c>
      <c r="I2531" s="4">
        <f ca="1">[1]!thsiFinD("ths_bbiboll_stock",$A2531,$A$1,7,3,100,100,100)</f>
        <v>7.5833333333333002</v>
      </c>
      <c r="J2531" s="4">
        <f ca="1">[1]!thsiFinD("ths_dptb_stock",$A2531,$A$1,7,104,100,100)</f>
        <v>0.57142857142856995</v>
      </c>
      <c r="K2531" s="4">
        <f ca="1">[1]!thsiFinD("ths_srmi_stock",$A2531,$A$1,7,100,100)</f>
        <v>-3.9692701664533002E-2</v>
      </c>
      <c r="L2531" s="4">
        <f ca="1">[1]!thsiFinD("ths_atr_stock",$A2531,$A$1,7,101,100,100)</f>
        <v>0.32285714285714001</v>
      </c>
      <c r="M2531" s="4">
        <f ca="1">[1]!thsiFinD("ths_vol_w_stock",$A2531,$A$1)/1000000</f>
        <v>10.165253</v>
      </c>
      <c r="N2531" s="4">
        <f ca="1">[1]!thsiFinD("ths_turnover_ratio_w_stock",$A2531,$A$1)</f>
        <v>12.046422307546001</v>
      </c>
      <c r="O2531" s="4">
        <f ca="1">[1]!thsiFinD("ths_relative_chg_ratio_w_stock",$A2531,$A$1,104,100)</f>
        <v>-0.60322151478435004</v>
      </c>
      <c r="P2531" s="4"/>
    </row>
    <row r="2532" spans="1:16" x14ac:dyDescent="0.25">
      <c r="A2532" s="2" t="s">
        <v>5073</v>
      </c>
      <c r="B2532" s="2" t="s">
        <v>5074</v>
      </c>
      <c r="C2532" s="4">
        <f ca="1">[1]!thsiFinD("ths_vol_ratio_stock",$A2532,$A$1,7,100)</f>
        <v>0.96748155280142001</v>
      </c>
      <c r="D2532" s="4">
        <f ca="1">[1]!thsiFinD("ths_cr_stock",$A2532,$A$1,7,100,100)</f>
        <v>10.802919708029</v>
      </c>
      <c r="E2532" s="4">
        <f ca="1">[1]!thsiFinD("ths_mfi_stock",$A2532,$A$1,7,100,100)</f>
        <v>26.320991129256001</v>
      </c>
      <c r="F2532" s="4">
        <f ca="1">[1]!thsiFinD("ths_expma_stock",$A2532,$A$1,7,100,100)</f>
        <v>10.999200852504</v>
      </c>
      <c r="G2532" s="4">
        <f ca="1">[1]!thsiFinD("ths_rsi_stock",$A2532,$A$1,7,100,100)</f>
        <v>41.833720758223002</v>
      </c>
      <c r="H2532" s="4">
        <f ca="1">[1]!thsiFinD("ths_adtm_stock",$A2532,$A$1,7,3,100,100,100)</f>
        <v>-0.60280373831776002</v>
      </c>
      <c r="I2532" s="4">
        <f ca="1">[1]!thsiFinD("ths_bbiboll_stock",$A2532,$A$1,7,3,100,100,100)</f>
        <v>11.4028125</v>
      </c>
      <c r="J2532" s="4">
        <f ca="1">[1]!thsiFinD("ths_dptb_stock",$A2532,$A$1,7,104,100,100)</f>
        <v>0.71428571428570997</v>
      </c>
      <c r="K2532" s="4">
        <f ca="1">[1]!thsiFinD("ths_srmi_stock",$A2532,$A$1,7,100,100)</f>
        <v>-0.15191855912294</v>
      </c>
      <c r="L2532" s="4">
        <f ca="1">[1]!thsiFinD("ths_atr_stock",$A2532,$A$1,7,101,100,100)</f>
        <v>0.77</v>
      </c>
      <c r="M2532" s="4">
        <f ca="1">[1]!thsiFinD("ths_vol_w_stock",$A2532,$A$1)/1000000</f>
        <v>73.655947999999995</v>
      </c>
      <c r="N2532" s="4">
        <f ca="1">[1]!thsiFinD("ths_turnover_ratio_w_stock",$A2532,$A$1)</f>
        <v>77.439591456452007</v>
      </c>
      <c r="O2532" s="4">
        <f ca="1">[1]!thsiFinD("ths_relative_chg_ratio_w_stock",$A2532,$A$1,104,100)</f>
        <v>0.97158163482195004</v>
      </c>
      <c r="P2532" s="4"/>
    </row>
    <row r="2533" spans="1:16" x14ac:dyDescent="0.25">
      <c r="A2533" s="2" t="s">
        <v>5075</v>
      </c>
      <c r="B2533" s="2" t="s">
        <v>5076</v>
      </c>
      <c r="C2533" s="4">
        <f ca="1">[1]!thsiFinD("ths_vol_ratio_stock",$A2533,$A$1,7,100)</f>
        <v>0.92758171723283001</v>
      </c>
      <c r="D2533" s="4">
        <f ca="1">[1]!thsiFinD("ths_cr_stock",$A2533,$A$1,7,100,100)</f>
        <v>119.2474674385</v>
      </c>
      <c r="E2533" s="4">
        <f ca="1">[1]!thsiFinD("ths_mfi_stock",$A2533,$A$1,7,100,100)</f>
        <v>63.368379857278001</v>
      </c>
      <c r="F2533" s="4">
        <f ca="1">[1]!thsiFinD("ths_expma_stock",$A2533,$A$1,7,100,100)</f>
        <v>15.766686785432</v>
      </c>
      <c r="G2533" s="4">
        <f ca="1">[1]!thsiFinD("ths_rsi_stock",$A2533,$A$1,7,100,100)</f>
        <v>60.739612439056003</v>
      </c>
      <c r="H2533" s="4">
        <f ca="1">[1]!thsiFinD("ths_adtm_stock",$A2533,$A$1,7,3,100,100,100)</f>
        <v>0.77363896848138003</v>
      </c>
      <c r="I2533" s="4">
        <f ca="1">[1]!thsiFinD("ths_bbiboll_stock",$A2533,$A$1,7,3,100,100,100)</f>
        <v>15.468020833333</v>
      </c>
      <c r="J2533" s="4">
        <f ca="1">[1]!thsiFinD("ths_dptb_stock",$A2533,$A$1,7,104,100,100)</f>
        <v>0.71428571428570997</v>
      </c>
      <c r="K2533" s="4">
        <f ca="1">[1]!thsiFinD("ths_srmi_stock",$A2533,$A$1,7,100,100)</f>
        <v>2.0332717190388001E-2</v>
      </c>
      <c r="L2533" s="4">
        <f ca="1">[1]!thsiFinD("ths_atr_stock",$A2533,$A$1,7,101,100,100)</f>
        <v>1.5457142857143</v>
      </c>
      <c r="M2533" s="4">
        <f ca="1">[1]!thsiFinD("ths_vol_w_stock",$A2533,$A$1)/1000000</f>
        <v>75.413664999999995</v>
      </c>
      <c r="N2533" s="4">
        <f ca="1">[1]!thsiFinD("ths_turnover_ratio_w_stock",$A2533,$A$1)</f>
        <v>137.47151332556999</v>
      </c>
      <c r="O2533" s="4">
        <f ca="1">[1]!thsiFinD("ths_relative_chg_ratio_w_stock",$A2533,$A$1,104,100)</f>
        <v>6.0881619457028</v>
      </c>
      <c r="P2533" s="4"/>
    </row>
    <row r="2534" spans="1:16" x14ac:dyDescent="0.25">
      <c r="A2534" s="2" t="s">
        <v>5077</v>
      </c>
      <c r="B2534" s="2" t="s">
        <v>5078</v>
      </c>
      <c r="C2534" s="4">
        <f ca="1">[1]!thsiFinD("ths_vol_ratio_stock",$A2534,$A$1,7,100)</f>
        <v>0.96030913786425998</v>
      </c>
      <c r="D2534" s="4">
        <f ca="1">[1]!thsiFinD("ths_cr_stock",$A2534,$A$1,7,100,100)</f>
        <v>42.427184466019</v>
      </c>
      <c r="E2534" s="4">
        <f ca="1">[1]!thsiFinD("ths_mfi_stock",$A2534,$A$1,7,100,100)</f>
        <v>35.839660569568998</v>
      </c>
      <c r="F2534" s="4">
        <f ca="1">[1]!thsiFinD("ths_expma_stock",$A2534,$A$1,7,100,100)</f>
        <v>42.385505784141998</v>
      </c>
      <c r="G2534" s="4">
        <f ca="1">[1]!thsiFinD("ths_rsi_stock",$A2534,$A$1,7,100,100)</f>
        <v>41.124151558723</v>
      </c>
      <c r="H2534" s="4">
        <f ca="1">[1]!thsiFinD("ths_adtm_stock",$A2534,$A$1,7,3,100,100,100)</f>
        <v>-0.60648801128350005</v>
      </c>
      <c r="I2534" s="4">
        <f ca="1">[1]!thsiFinD("ths_bbiboll_stock",$A2534,$A$1,7,3,100,100,100)</f>
        <v>42.802291666667003</v>
      </c>
      <c r="J2534" s="4">
        <f ca="1">[1]!thsiFinD("ths_dptb_stock",$A2534,$A$1,7,104,100,100)</f>
        <v>0.71428571428570997</v>
      </c>
      <c r="K2534" s="4">
        <f ca="1">[1]!thsiFinD("ths_srmi_stock",$A2534,$A$1,7,100,100)</f>
        <v>-8.5865257595773001E-2</v>
      </c>
      <c r="L2534" s="4">
        <f ca="1">[1]!thsiFinD("ths_atr_stock",$A2534,$A$1,7,101,100,100)</f>
        <v>2.1114285714286001</v>
      </c>
      <c r="M2534" s="4">
        <f ca="1">[1]!thsiFinD("ths_vol_w_stock",$A2534,$A$1)/1000000</f>
        <v>8.8568460000000009</v>
      </c>
      <c r="N2534" s="4">
        <f ca="1">[1]!thsiFinD("ths_turnover_ratio_w_stock",$A2534,$A$1)</f>
        <v>22.48833529038</v>
      </c>
      <c r="O2534" s="4">
        <f ca="1">[1]!thsiFinD("ths_relative_chg_ratio_w_stock",$A2534,$A$1,104,100)</f>
        <v>-3.3602156002011001</v>
      </c>
      <c r="P2534" s="4"/>
    </row>
    <row r="2535" spans="1:16" x14ac:dyDescent="0.25">
      <c r="A2535" s="2" t="s">
        <v>5079</v>
      </c>
      <c r="B2535" s="2" t="s">
        <v>5080</v>
      </c>
      <c r="C2535" s="4">
        <f ca="1">[1]!thsiFinD("ths_vol_ratio_stock",$A2535,$A$1,7,100)</f>
        <v>2.2365324909736999</v>
      </c>
      <c r="D2535" s="4">
        <f ca="1">[1]!thsiFinD("ths_cr_stock",$A2535,$A$1,7,100,100)</f>
        <v>95.675675675674995</v>
      </c>
      <c r="E2535" s="4">
        <f ca="1">[1]!thsiFinD("ths_mfi_stock",$A2535,$A$1,7,100,100)</f>
        <v>56.951470159595999</v>
      </c>
      <c r="F2535" s="4">
        <f ca="1">[1]!thsiFinD("ths_expma_stock",$A2535,$A$1,7,100,100)</f>
        <v>38.147133309395002</v>
      </c>
      <c r="G2535" s="4">
        <f ca="1">[1]!thsiFinD("ths_rsi_stock",$A2535,$A$1,7,100,100)</f>
        <v>66.081736426329002</v>
      </c>
      <c r="H2535" s="4">
        <f ca="1">[1]!thsiFinD("ths_adtm_stock",$A2535,$A$1,7,3,100,100,100)</f>
        <v>0.16274509803921999</v>
      </c>
      <c r="I2535" s="4">
        <f ca="1">[1]!thsiFinD("ths_bbiboll_stock",$A2535,$A$1,7,3,100,100,100)</f>
        <v>37.96125</v>
      </c>
      <c r="J2535" s="4">
        <f ca="1">[1]!thsiFinD("ths_dptb_stock",$A2535,$A$1,7,104,100,100)</f>
        <v>0.57142857142856995</v>
      </c>
      <c r="K2535" s="4">
        <f ca="1">[1]!thsiFinD("ths_srmi_stock",$A2535,$A$1,7,100,100)</f>
        <v>3.4671988026939E-2</v>
      </c>
      <c r="L2535" s="4">
        <f ca="1">[1]!thsiFinD("ths_atr_stock",$A2535,$A$1,7,101,100,100)</f>
        <v>2.0685714285714001</v>
      </c>
      <c r="M2535" s="4">
        <f ca="1">[1]!thsiFinD("ths_vol_w_stock",$A2535,$A$1)/1000000</f>
        <v>11.397264</v>
      </c>
      <c r="N2535" s="4">
        <f ca="1">[1]!thsiFinD("ths_turnover_ratio_w_stock",$A2535,$A$1)</f>
        <v>35.072011816565997</v>
      </c>
      <c r="O2535" s="4">
        <f ca="1">[1]!thsiFinD("ths_relative_chg_ratio_w_stock",$A2535,$A$1,104,100)</f>
        <v>7.1140227256347996</v>
      </c>
      <c r="P2535" s="4"/>
    </row>
    <row r="2536" spans="1:16" x14ac:dyDescent="0.25">
      <c r="A2536" s="2" t="s">
        <v>5081</v>
      </c>
      <c r="B2536" s="2" t="s">
        <v>5082</v>
      </c>
      <c r="C2536" s="4">
        <f ca="1">[1]!thsiFinD("ths_vol_ratio_stock",$A2536,$A$1,7,100)</f>
        <v>0.78022224899817005</v>
      </c>
      <c r="D2536" s="4">
        <f ca="1">[1]!thsiFinD("ths_cr_stock",$A2536,$A$1,7,100,100)</f>
        <v>91.170431211498993</v>
      </c>
      <c r="E2536" s="4">
        <f ca="1">[1]!thsiFinD("ths_mfi_stock",$A2536,$A$1,7,100,100)</f>
        <v>31.558995335811002</v>
      </c>
      <c r="F2536" s="4">
        <f ca="1">[1]!thsiFinD("ths_expma_stock",$A2536,$A$1,7,100,100)</f>
        <v>34.018471823570998</v>
      </c>
      <c r="G2536" s="4">
        <f ca="1">[1]!thsiFinD("ths_rsi_stock",$A2536,$A$1,7,100,100)</f>
        <v>44.740884758718003</v>
      </c>
      <c r="H2536" s="4">
        <f ca="1">[1]!thsiFinD("ths_adtm_stock",$A2536,$A$1,7,3,100,100,100)</f>
        <v>0.25572519083968998</v>
      </c>
      <c r="I2536" s="4">
        <f ca="1">[1]!thsiFinD("ths_bbiboll_stock",$A2536,$A$1,7,3,100,100,100)</f>
        <v>34.362708333333003</v>
      </c>
      <c r="J2536" s="4">
        <f ca="1">[1]!thsiFinD("ths_dptb_stock",$A2536,$A$1,7,104,100,100)</f>
        <v>0.57142857142856995</v>
      </c>
      <c r="K2536" s="4">
        <f ca="1">[1]!thsiFinD("ths_srmi_stock",$A2536,$A$1,7,100,100)</f>
        <v>2.0648967551623E-3</v>
      </c>
      <c r="L2536" s="4">
        <f ca="1">[1]!thsiFinD("ths_atr_stock",$A2536,$A$1,7,101,100,100)</f>
        <v>1.3485714285714001</v>
      </c>
      <c r="M2536" s="4">
        <f ca="1">[1]!thsiFinD("ths_vol_w_stock",$A2536,$A$1)/1000000</f>
        <v>4.2510029999999999</v>
      </c>
      <c r="N2536" s="4">
        <f ca="1">[1]!thsiFinD("ths_turnover_ratio_w_stock",$A2536,$A$1)</f>
        <v>4.6933867059313998</v>
      </c>
      <c r="O2536" s="4">
        <f ca="1">[1]!thsiFinD("ths_relative_chg_ratio_w_stock",$A2536,$A$1,104,100)</f>
        <v>1.2674396229875999</v>
      </c>
      <c r="P2536" s="4"/>
    </row>
    <row r="2537" spans="1:16" x14ac:dyDescent="0.25">
      <c r="A2537" s="2" t="s">
        <v>5083</v>
      </c>
      <c r="B2537" s="2" t="s">
        <v>5084</v>
      </c>
      <c r="C2537" s="4">
        <f ca="1">[1]!thsiFinD("ths_vol_ratio_stock",$A2537,$A$1,7,100)</f>
        <v>1.9044165639277999</v>
      </c>
      <c r="D2537" s="4">
        <f ca="1">[1]!thsiFinD("ths_cr_stock",$A2537,$A$1,7,100,100)</f>
        <v>108.26446280992</v>
      </c>
      <c r="E2537" s="4">
        <f ca="1">[1]!thsiFinD("ths_mfi_stock",$A2537,$A$1,7,100,100)</f>
        <v>41.049669230805002</v>
      </c>
      <c r="F2537" s="4">
        <f ca="1">[1]!thsiFinD("ths_expma_stock",$A2537,$A$1,7,100,100)</f>
        <v>11.209223514762</v>
      </c>
      <c r="G2537" s="4">
        <f ca="1">[1]!thsiFinD("ths_rsi_stock",$A2537,$A$1,7,100,100)</f>
        <v>45.927522756230999</v>
      </c>
      <c r="H2537" s="4">
        <f ca="1">[1]!thsiFinD("ths_adtm_stock",$A2537,$A$1,7,3,100,100,100)</f>
        <v>0.57272727272726998</v>
      </c>
      <c r="I2537" s="4">
        <f ca="1">[1]!thsiFinD("ths_bbiboll_stock",$A2537,$A$1,7,3,100,100,100)</f>
        <v>11.301145833333001</v>
      </c>
      <c r="J2537" s="4">
        <f ca="1">[1]!thsiFinD("ths_dptb_stock",$A2537,$A$1,7,104,100,100)</f>
        <v>0.42857142857142999</v>
      </c>
      <c r="K2537" s="4">
        <f ca="1">[1]!thsiFinD("ths_srmi_stock",$A2537,$A$1,7,100,100)</f>
        <v>-7.0921985815603E-3</v>
      </c>
      <c r="L2537" s="4">
        <f ca="1">[1]!thsiFinD("ths_atr_stock",$A2537,$A$1,7,101,100,100)</f>
        <v>0.37714285714286</v>
      </c>
      <c r="M2537" s="4">
        <f ca="1">[1]!thsiFinD("ths_vol_w_stock",$A2537,$A$1)/1000000</f>
        <v>3.9961000000000002</v>
      </c>
      <c r="N2537" s="4">
        <f ca="1">[1]!thsiFinD("ths_turnover_ratio_w_stock",$A2537,$A$1)</f>
        <v>6.9196536796536998</v>
      </c>
      <c r="O2537" s="4">
        <f ca="1">[1]!thsiFinD("ths_relative_chg_ratio_w_stock",$A2537,$A$1,104,100)</f>
        <v>0.52713719037749995</v>
      </c>
      <c r="P2537" s="4"/>
    </row>
    <row r="2538" spans="1:16" x14ac:dyDescent="0.25">
      <c r="A2538" s="2" t="s">
        <v>5085</v>
      </c>
      <c r="B2538" s="2" t="s">
        <v>5086</v>
      </c>
      <c r="C2538" s="4">
        <f ca="1">[1]!thsiFinD("ths_vol_ratio_stock",$A2538,$A$1,7,100)</f>
        <v>0.73922819777080995</v>
      </c>
      <c r="D2538" s="4">
        <f ca="1">[1]!thsiFinD("ths_cr_stock",$A2538,$A$1,7,100,100)</f>
        <v>49.686061113436999</v>
      </c>
      <c r="E2538" s="4">
        <f ca="1">[1]!thsiFinD("ths_mfi_stock",$A2538,$A$1,7,100,100)</f>
        <v>39.548447057185001</v>
      </c>
      <c r="F2538" s="4">
        <f ca="1">[1]!thsiFinD("ths_expma_stock",$A2538,$A$1,7,100,100)</f>
        <v>31.121529339207001</v>
      </c>
      <c r="G2538" s="4">
        <f ca="1">[1]!thsiFinD("ths_rsi_stock",$A2538,$A$1,7,100,100)</f>
        <v>28.498055122069999</v>
      </c>
      <c r="H2538" s="4">
        <f ca="1">[1]!thsiFinD("ths_adtm_stock",$A2538,$A$1,7,3,100,100,100)</f>
        <v>0.46240601503758999</v>
      </c>
      <c r="I2538" s="4">
        <f ca="1">[1]!thsiFinD("ths_bbiboll_stock",$A2538,$A$1,7,3,100,100,100)</f>
        <v>31.678750000000001</v>
      </c>
      <c r="J2538" s="4">
        <f ca="1">[1]!thsiFinD("ths_dptb_stock",$A2538,$A$1,7,104,100,100)</f>
        <v>0.28571428571428997</v>
      </c>
      <c r="K2538" s="4">
        <f ca="1">[1]!thsiFinD("ths_srmi_stock",$A2538,$A$1,7,100,100)</f>
        <v>-7.5124688279301993E-2</v>
      </c>
      <c r="L2538" s="4">
        <f ca="1">[1]!thsiFinD("ths_atr_stock",$A2538,$A$1,7,101,100,100)</f>
        <v>1.7314285714286</v>
      </c>
      <c r="M2538" s="4">
        <f ca="1">[1]!thsiFinD("ths_vol_w_stock",$A2538,$A$1)/1000000</f>
        <v>13.925699</v>
      </c>
      <c r="N2538" s="4">
        <f ca="1">[1]!thsiFinD("ths_turnover_ratio_w_stock",$A2538,$A$1)</f>
        <v>17.65374278529</v>
      </c>
      <c r="O2538" s="4">
        <f ca="1">[1]!thsiFinD("ths_relative_chg_ratio_w_stock",$A2538,$A$1,104,100)</f>
        <v>-8.6537610395611999</v>
      </c>
      <c r="P2538" s="4"/>
    </row>
    <row r="2539" spans="1:16" x14ac:dyDescent="0.25">
      <c r="A2539" s="2" t="s">
        <v>5087</v>
      </c>
      <c r="B2539" s="2" t="s">
        <v>5088</v>
      </c>
      <c r="C2539" s="4">
        <f ca="1">[1]!thsiFinD("ths_vol_ratio_stock",$A2539,$A$1,7,100)</f>
        <v>0.74190384442045998</v>
      </c>
      <c r="D2539" s="4">
        <f ca="1">[1]!thsiFinD("ths_cr_stock",$A2539,$A$1,7,100,100)</f>
        <v>38.964577656675999</v>
      </c>
      <c r="E2539" s="4">
        <f ca="1">[1]!thsiFinD("ths_mfi_stock",$A2539,$A$1,7,100,100)</f>
        <v>29.951364003965001</v>
      </c>
      <c r="F2539" s="4">
        <f ca="1">[1]!thsiFinD("ths_expma_stock",$A2539,$A$1,7,100,100)</f>
        <v>6.7603661295190003</v>
      </c>
      <c r="G2539" s="4">
        <f ca="1">[1]!thsiFinD("ths_rsi_stock",$A2539,$A$1,7,100,100)</f>
        <v>27.217751328670001</v>
      </c>
      <c r="H2539" s="4">
        <f ca="1">[1]!thsiFinD("ths_adtm_stock",$A2539,$A$1,7,3,100,100,100)</f>
        <v>-0.44444444444443998</v>
      </c>
      <c r="I2539" s="4">
        <f ca="1">[1]!thsiFinD("ths_bbiboll_stock",$A2539,$A$1,7,3,100,100,100)</f>
        <v>6.9474999999999998</v>
      </c>
      <c r="J2539" s="4">
        <f ca="1">[1]!thsiFinD("ths_dptb_stock",$A2539,$A$1,7,104,100,100)</f>
        <v>0.57142857142856995</v>
      </c>
      <c r="K2539" s="4">
        <f ca="1">[1]!thsiFinD("ths_srmi_stock",$A2539,$A$1,7,100,100)</f>
        <v>-6.6666666666666999E-2</v>
      </c>
      <c r="L2539" s="4">
        <f ca="1">[1]!thsiFinD("ths_atr_stock",$A2539,$A$1,7,101,100,100)</f>
        <v>0.24285714285714</v>
      </c>
      <c r="M2539" s="4">
        <f ca="1">[1]!thsiFinD("ths_vol_w_stock",$A2539,$A$1)/1000000</f>
        <v>23.836973</v>
      </c>
      <c r="N2539" s="4">
        <f ca="1">[1]!thsiFinD("ths_turnover_ratio_w_stock",$A2539,$A$1)</f>
        <v>10.741972837986999</v>
      </c>
      <c r="O2539" s="4">
        <f ca="1">[1]!thsiFinD("ths_relative_chg_ratio_w_stock",$A2539,$A$1,104,100)</f>
        <v>-1.6911402586691999</v>
      </c>
      <c r="P2539" s="4"/>
    </row>
    <row r="2540" spans="1:16" x14ac:dyDescent="0.25">
      <c r="A2540" s="2" t="s">
        <v>5089</v>
      </c>
      <c r="B2540" s="2" t="s">
        <v>5090</v>
      </c>
      <c r="C2540" s="4">
        <f ca="1">[1]!thsiFinD("ths_vol_ratio_stock",$A2540,$A$1,7,100)</f>
        <v>0.73208757018552995</v>
      </c>
      <c r="D2540" s="4">
        <f ca="1">[1]!thsiFinD("ths_cr_stock",$A2540,$A$1,7,100,100)</f>
        <v>48.791208791209002</v>
      </c>
      <c r="E2540" s="4">
        <f ca="1">[1]!thsiFinD("ths_mfi_stock",$A2540,$A$1,7,100,100)</f>
        <v>33.535613240810001</v>
      </c>
      <c r="F2540" s="4">
        <f ca="1">[1]!thsiFinD("ths_expma_stock",$A2540,$A$1,7,100,100)</f>
        <v>27.365653885221001</v>
      </c>
      <c r="G2540" s="4">
        <f ca="1">[1]!thsiFinD("ths_rsi_stock",$A2540,$A$1,7,100,100)</f>
        <v>47.152843935170999</v>
      </c>
      <c r="H2540" s="4">
        <f ca="1">[1]!thsiFinD("ths_adtm_stock",$A2540,$A$1,7,3,100,100,100)</f>
        <v>0.29885057471263998</v>
      </c>
      <c r="I2540" s="4">
        <f ca="1">[1]!thsiFinD("ths_bbiboll_stock",$A2540,$A$1,7,3,100,100,100)</f>
        <v>27.273854166667</v>
      </c>
      <c r="J2540" s="4">
        <f ca="1">[1]!thsiFinD("ths_dptb_stock",$A2540,$A$1,7,104,100,100)</f>
        <v>0.71428571428570997</v>
      </c>
      <c r="K2540" s="4">
        <f ca="1">[1]!thsiFinD("ths_srmi_stock",$A2540,$A$1,7,100,100)</f>
        <v>-0.11220150474321</v>
      </c>
      <c r="L2540" s="4">
        <f ca="1">[1]!thsiFinD("ths_atr_stock",$A2540,$A$1,7,101,100,100)</f>
        <v>2.0171428571429</v>
      </c>
      <c r="M2540" s="4">
        <f ca="1">[1]!thsiFinD("ths_vol_w_stock",$A2540,$A$1)/1000000</f>
        <v>80.373772000000002</v>
      </c>
      <c r="N2540" s="4">
        <f ca="1">[1]!thsiFinD("ths_turnover_ratio_w_stock",$A2540,$A$1)</f>
        <v>41.717934184573998</v>
      </c>
      <c r="O2540" s="4">
        <f ca="1">[1]!thsiFinD("ths_relative_chg_ratio_w_stock",$A2540,$A$1,104,100)</f>
        <v>-8.2591875959472993</v>
      </c>
      <c r="P2540" s="4"/>
    </row>
    <row r="2541" spans="1:16" x14ac:dyDescent="0.25">
      <c r="A2541" s="2" t="s">
        <v>5091</v>
      </c>
      <c r="B2541" s="2" t="s">
        <v>5092</v>
      </c>
      <c r="C2541" s="4">
        <f ca="1">[1]!thsiFinD("ths_vol_ratio_stock",$A2541,$A$1,7,100)</f>
        <v>1.1525374907660999</v>
      </c>
      <c r="D2541" s="4">
        <f ca="1">[1]!thsiFinD("ths_cr_stock",$A2541,$A$1,7,100,100)</f>
        <v>84.308510638298003</v>
      </c>
      <c r="E2541" s="4">
        <f ca="1">[1]!thsiFinD("ths_mfi_stock",$A2541,$A$1,7,100,100)</f>
        <v>34.858361594999998</v>
      </c>
      <c r="F2541" s="4">
        <f ca="1">[1]!thsiFinD("ths_expma_stock",$A2541,$A$1,7,100,100)</f>
        <v>23.244715474765002</v>
      </c>
      <c r="G2541" s="4">
        <f ca="1">[1]!thsiFinD("ths_rsi_stock",$A2541,$A$1,7,100,100)</f>
        <v>40.926714724358</v>
      </c>
      <c r="H2541" s="4">
        <f ca="1">[1]!thsiFinD("ths_adtm_stock",$A2541,$A$1,7,3,100,100,100)</f>
        <v>0.66397849462365999</v>
      </c>
      <c r="I2541" s="4">
        <f ca="1">[1]!thsiFinD("ths_bbiboll_stock",$A2541,$A$1,7,3,100,100,100)</f>
        <v>23.596458333333</v>
      </c>
      <c r="J2541" s="4">
        <f ca="1">[1]!thsiFinD("ths_dptb_stock",$A2541,$A$1,7,104,100,100)</f>
        <v>0.42857142857142999</v>
      </c>
      <c r="K2541" s="4">
        <f ca="1">[1]!thsiFinD("ths_srmi_stock",$A2541,$A$1,7,100,100)</f>
        <v>-6.6391752577319996E-2</v>
      </c>
      <c r="L2541" s="4">
        <f ca="1">[1]!thsiFinD("ths_atr_stock",$A2541,$A$1,7,101,100,100)</f>
        <v>1.7071428571428999</v>
      </c>
      <c r="M2541" s="4">
        <f ca="1">[1]!thsiFinD("ths_vol_w_stock",$A2541,$A$1)/1000000</f>
        <v>16.190373000000001</v>
      </c>
      <c r="N2541" s="4">
        <f ca="1">[1]!thsiFinD("ths_turnover_ratio_w_stock",$A2541,$A$1)</f>
        <v>37.778646684781997</v>
      </c>
      <c r="O2541" s="4">
        <f ca="1">[1]!thsiFinD("ths_relative_chg_ratio_w_stock",$A2541,$A$1,104,100)</f>
        <v>-1.6520742791565</v>
      </c>
      <c r="P2541" s="4"/>
    </row>
    <row r="2542" spans="1:16" x14ac:dyDescent="0.25">
      <c r="A2542" s="2" t="s">
        <v>5093</v>
      </c>
      <c r="B2542" s="2" t="s">
        <v>5094</v>
      </c>
      <c r="C2542" s="4">
        <f ca="1">[1]!thsiFinD("ths_vol_ratio_stock",$A2542,$A$1,7,100)</f>
        <v>1.1675859493702001</v>
      </c>
      <c r="D2542" s="4">
        <f ca="1">[1]!thsiFinD("ths_cr_stock",$A2542,$A$1,7,100,100)</f>
        <v>12.157221206580999</v>
      </c>
      <c r="E2542" s="4">
        <f ca="1">[1]!thsiFinD("ths_mfi_stock",$A2542,$A$1,7,100,100)</f>
        <v>25.730734453139</v>
      </c>
      <c r="F2542" s="4">
        <f ca="1">[1]!thsiFinD("ths_expma_stock",$A2542,$A$1,7,100,100)</f>
        <v>20.074887796509</v>
      </c>
      <c r="G2542" s="4">
        <f ca="1">[1]!thsiFinD("ths_rsi_stock",$A2542,$A$1,7,100,100)</f>
        <v>23.868426430410999</v>
      </c>
      <c r="H2542" s="4">
        <f ca="1">[1]!thsiFinD("ths_adtm_stock",$A2542,$A$1,7,3,100,100,100)</f>
        <v>-0.65</v>
      </c>
      <c r="I2542" s="4">
        <f ca="1">[1]!thsiFinD("ths_bbiboll_stock",$A2542,$A$1,7,3,100,100,100)</f>
        <v>20.434687499999999</v>
      </c>
      <c r="J2542" s="4">
        <f ca="1">[1]!thsiFinD("ths_dptb_stock",$A2542,$A$1,7,104,100,100)</f>
        <v>0.57142857142856995</v>
      </c>
      <c r="K2542" s="4">
        <f ca="1">[1]!thsiFinD("ths_srmi_stock",$A2542,$A$1,7,100,100)</f>
        <v>-8.9361702127658996E-2</v>
      </c>
      <c r="L2542" s="4">
        <f ca="1">[1]!thsiFinD("ths_atr_stock",$A2542,$A$1,7,101,100,100)</f>
        <v>0.63714285714286001</v>
      </c>
      <c r="M2542" s="4">
        <f ca="1">[1]!thsiFinD("ths_vol_w_stock",$A2542,$A$1)/1000000</f>
        <v>4.2678000000000003</v>
      </c>
      <c r="N2542" s="4">
        <f ca="1">[1]!thsiFinD("ths_turnover_ratio_w_stock",$A2542,$A$1)</f>
        <v>4.7123542651608998</v>
      </c>
      <c r="O2542" s="4">
        <f ca="1">[1]!thsiFinD("ths_relative_chg_ratio_w_stock",$A2542,$A$1,104,100)</f>
        <v>-6.6543176457535997</v>
      </c>
      <c r="P2542" s="4"/>
    </row>
    <row r="2543" spans="1:16" x14ac:dyDescent="0.25">
      <c r="A2543" s="2" t="s">
        <v>5095</v>
      </c>
      <c r="B2543" s="2" t="s">
        <v>5096</v>
      </c>
      <c r="C2543" s="4">
        <f ca="1">[1]!thsiFinD("ths_vol_ratio_stock",$A2543,$A$1,7,100)</f>
        <v>0.58278950788512995</v>
      </c>
      <c r="D2543" s="4">
        <f ca="1">[1]!thsiFinD("ths_cr_stock",$A2543,$A$1,7,100,100)</f>
        <v>29.910714285714</v>
      </c>
      <c r="E2543" s="4">
        <f ca="1">[1]!thsiFinD("ths_mfi_stock",$A2543,$A$1,7,100,100)</f>
        <v>31.538492187058001</v>
      </c>
      <c r="F2543" s="4">
        <f ca="1">[1]!thsiFinD("ths_expma_stock",$A2543,$A$1,7,100,100)</f>
        <v>43.667701104785003</v>
      </c>
      <c r="G2543" s="4">
        <f ca="1">[1]!thsiFinD("ths_rsi_stock",$A2543,$A$1,7,100,100)</f>
        <v>25.011894598596001</v>
      </c>
      <c r="H2543" s="4">
        <f ca="1">[1]!thsiFinD("ths_adtm_stock",$A2543,$A$1,7,3,100,100,100)</f>
        <v>-0.1063829787234</v>
      </c>
      <c r="I2543" s="4">
        <f ca="1">[1]!thsiFinD("ths_bbiboll_stock",$A2543,$A$1,7,3,100,100,100)</f>
        <v>44.680312499999999</v>
      </c>
      <c r="J2543" s="4">
        <f ca="1">[1]!thsiFinD("ths_dptb_stock",$A2543,$A$1,7,104,100,100)</f>
        <v>0.57142857142856995</v>
      </c>
      <c r="K2543" s="4">
        <f ca="1">[1]!thsiFinD("ths_srmi_stock",$A2543,$A$1,7,100,100)</f>
        <v>-0.13722198908937999</v>
      </c>
      <c r="L2543" s="4">
        <f ca="1">[1]!thsiFinD("ths_atr_stock",$A2543,$A$1,7,101,100,100)</f>
        <v>2.5385714285713998</v>
      </c>
      <c r="M2543" s="4">
        <f ca="1">[1]!thsiFinD("ths_vol_w_stock",$A2543,$A$1)/1000000</f>
        <v>23.113768</v>
      </c>
      <c r="N2543" s="4">
        <f ca="1">[1]!thsiFinD("ths_turnover_ratio_w_stock",$A2543,$A$1)</f>
        <v>21.533656696068999</v>
      </c>
      <c r="O2543" s="4">
        <f ca="1">[1]!thsiFinD("ths_relative_chg_ratio_w_stock",$A2543,$A$1,104,100)</f>
        <v>-12.459997312545999</v>
      </c>
      <c r="P2543" s="4"/>
    </row>
    <row r="2544" spans="1:16" x14ac:dyDescent="0.25">
      <c r="A2544" s="2" t="s">
        <v>5097</v>
      </c>
      <c r="B2544" s="2" t="s">
        <v>5098</v>
      </c>
      <c r="C2544" s="4">
        <f ca="1">[1]!thsiFinD("ths_vol_ratio_stock",$A2544,$A$1,7,100)</f>
        <v>1.7961656054090001</v>
      </c>
      <c r="D2544" s="4">
        <f ca="1">[1]!thsiFinD("ths_cr_stock",$A2544,$A$1,7,100,100)</f>
        <v>87.267657992565006</v>
      </c>
      <c r="E2544" s="4">
        <f ca="1">[1]!thsiFinD("ths_mfi_stock",$A2544,$A$1,7,100,100)</f>
        <v>55.639912932442002</v>
      </c>
      <c r="F2544" s="4">
        <f ca="1">[1]!thsiFinD("ths_expma_stock",$A2544,$A$1,7,100,100)</f>
        <v>59.851075344205</v>
      </c>
      <c r="G2544" s="4">
        <f ca="1">[1]!thsiFinD("ths_rsi_stock",$A2544,$A$1,7,100,100)</f>
        <v>31.474718113382998</v>
      </c>
      <c r="H2544" s="4">
        <f ca="1">[1]!thsiFinD("ths_adtm_stock",$A2544,$A$1,7,3,100,100,100)</f>
        <v>-0.34759358288769998</v>
      </c>
      <c r="I2544" s="4">
        <f ca="1">[1]!thsiFinD("ths_bbiboll_stock",$A2544,$A$1,7,3,100,100,100)</f>
        <v>60.253958333333003</v>
      </c>
      <c r="J2544" s="4">
        <f ca="1">[1]!thsiFinD("ths_dptb_stock",$A2544,$A$1,7,104,100,100)</f>
        <v>0.57142857142856995</v>
      </c>
      <c r="K2544" s="4">
        <f ca="1">[1]!thsiFinD("ths_srmi_stock",$A2544,$A$1,7,100,100)</f>
        <v>-3.6016597510372998E-2</v>
      </c>
      <c r="L2544" s="4">
        <f ca="1">[1]!thsiFinD("ths_atr_stock",$A2544,$A$1,7,101,100,100)</f>
        <v>2.9057142857142999</v>
      </c>
      <c r="M2544" s="4">
        <f ca="1">[1]!thsiFinD("ths_vol_w_stock",$A2544,$A$1)/1000000</f>
        <v>10.246119</v>
      </c>
      <c r="N2544" s="4">
        <f ca="1">[1]!thsiFinD("ths_turnover_ratio_w_stock",$A2544,$A$1)</f>
        <v>14.823251703052</v>
      </c>
      <c r="O2544" s="4">
        <f ca="1">[1]!thsiFinD("ths_relative_chg_ratio_w_stock",$A2544,$A$1,104,100)</f>
        <v>-7.8939448048454004</v>
      </c>
      <c r="P2544" s="4"/>
    </row>
    <row r="2545" spans="1:16" x14ac:dyDescent="0.25">
      <c r="A2545" s="2" t="s">
        <v>5099</v>
      </c>
      <c r="B2545" s="2" t="s">
        <v>5100</v>
      </c>
      <c r="C2545" s="4">
        <f ca="1">[1]!thsiFinD("ths_vol_ratio_stock",$A2545,$A$1,7,100)</f>
        <v>0.59861938682599003</v>
      </c>
      <c r="D2545" s="4">
        <f ca="1">[1]!thsiFinD("ths_cr_stock",$A2545,$A$1,7,100,100)</f>
        <v>42.365269461078</v>
      </c>
      <c r="E2545" s="4">
        <f ca="1">[1]!thsiFinD("ths_mfi_stock",$A2545,$A$1,7,100,100)</f>
        <v>38.447544565302003</v>
      </c>
      <c r="F2545" s="4">
        <f ca="1">[1]!thsiFinD("ths_expma_stock",$A2545,$A$1,7,100,100)</f>
        <v>37.851869224376998</v>
      </c>
      <c r="G2545" s="4">
        <f ca="1">[1]!thsiFinD("ths_rsi_stock",$A2545,$A$1,7,100,100)</f>
        <v>41.957745522715001</v>
      </c>
      <c r="H2545" s="4">
        <f ca="1">[1]!thsiFinD("ths_adtm_stock",$A2545,$A$1,7,3,100,100,100)</f>
        <v>-0.26818181818182002</v>
      </c>
      <c r="I2545" s="4">
        <f ca="1">[1]!thsiFinD("ths_bbiboll_stock",$A2545,$A$1,7,3,100,100,100)</f>
        <v>38.358541666667001</v>
      </c>
      <c r="J2545" s="4">
        <f ca="1">[1]!thsiFinD("ths_dptb_stock",$A2545,$A$1,7,104,100,100)</f>
        <v>0.57142857142856995</v>
      </c>
      <c r="K2545" s="4">
        <f ca="1">[1]!thsiFinD("ths_srmi_stock",$A2545,$A$1,7,100,100)</f>
        <v>-8.4407686694234998E-2</v>
      </c>
      <c r="L2545" s="4">
        <f ca="1">[1]!thsiFinD("ths_atr_stock",$A2545,$A$1,7,101,100,100)</f>
        <v>1.8228571428571001</v>
      </c>
      <c r="M2545" s="4">
        <f ca="1">[1]!thsiFinD("ths_vol_w_stock",$A2545,$A$1)/1000000</f>
        <v>1.0772520000000001</v>
      </c>
      <c r="N2545" s="4">
        <f ca="1">[1]!thsiFinD("ths_turnover_ratio_w_stock",$A2545,$A$1)</f>
        <v>5.8714252638308002</v>
      </c>
      <c r="O2545" s="4">
        <f ca="1">[1]!thsiFinD("ths_relative_chg_ratio_w_stock",$A2545,$A$1,104,100)</f>
        <v>-3.3740346294728001</v>
      </c>
      <c r="P2545" s="4"/>
    </row>
    <row r="2546" spans="1:16" x14ac:dyDescent="0.25">
      <c r="A2546" s="2" t="s">
        <v>5101</v>
      </c>
      <c r="B2546" s="2" t="s">
        <v>5102</v>
      </c>
      <c r="C2546" s="4">
        <f ca="1">[1]!thsiFinD("ths_vol_ratio_stock",$A2546,$A$1,7,100)</f>
        <v>1.0026164859890001</v>
      </c>
      <c r="D2546" s="4">
        <f ca="1">[1]!thsiFinD("ths_cr_stock",$A2546,$A$1,7,100,100)</f>
        <v>92.481203007518999</v>
      </c>
      <c r="E2546" s="4">
        <f ca="1">[1]!thsiFinD("ths_mfi_stock",$A2546,$A$1,7,100,100)</f>
        <v>30.738341681615999</v>
      </c>
      <c r="F2546" s="4">
        <f ca="1">[1]!thsiFinD("ths_expma_stock",$A2546,$A$1,7,100,100)</f>
        <v>7.5884305791292004</v>
      </c>
      <c r="G2546" s="4">
        <f ca="1">[1]!thsiFinD("ths_rsi_stock",$A2546,$A$1,7,100,100)</f>
        <v>46.330097124551997</v>
      </c>
      <c r="H2546" s="4">
        <f ca="1">[1]!thsiFinD("ths_adtm_stock",$A2546,$A$1,7,3,100,100,100)</f>
        <v>0.50746268656715998</v>
      </c>
      <c r="I2546" s="4">
        <f ca="1">[1]!thsiFinD("ths_bbiboll_stock",$A2546,$A$1,7,3,100,100,100)</f>
        <v>7.6448958333333001</v>
      </c>
      <c r="J2546" s="4">
        <f ca="1">[1]!thsiFinD("ths_dptb_stock",$A2546,$A$1,7,104,100,100)</f>
        <v>0.28571428571428997</v>
      </c>
      <c r="K2546" s="4">
        <f ca="1">[1]!thsiFinD("ths_srmi_stock",$A2546,$A$1,7,100,100)</f>
        <v>-2.6992287917738E-2</v>
      </c>
      <c r="L2546" s="4">
        <f ca="1">[1]!thsiFinD("ths_atr_stock",$A2546,$A$1,7,101,100,100)</f>
        <v>0.36571428571428999</v>
      </c>
      <c r="M2546" s="4">
        <f ca="1">[1]!thsiFinD("ths_vol_w_stock",$A2546,$A$1)/1000000</f>
        <v>11.853562</v>
      </c>
      <c r="N2546" s="4">
        <f ca="1">[1]!thsiFinD("ths_turnover_ratio_w_stock",$A2546,$A$1)</f>
        <v>10.934956198923</v>
      </c>
      <c r="O2546" s="4">
        <f ca="1">[1]!thsiFinD("ths_relative_chg_ratio_w_stock",$A2546,$A$1,104,100)</f>
        <v>5.5351268329811999E-2</v>
      </c>
      <c r="P2546" s="4"/>
    </row>
    <row r="2547" spans="1:16" x14ac:dyDescent="0.25">
      <c r="A2547" s="2" t="s">
        <v>5103</v>
      </c>
      <c r="B2547" s="2" t="s">
        <v>5104</v>
      </c>
      <c r="C2547" s="4">
        <f ca="1">[1]!thsiFinD("ths_vol_ratio_stock",$A2547,$A$1,7,100)</f>
        <v>0.62877525743370999</v>
      </c>
      <c r="D2547" s="4">
        <f ca="1">[1]!thsiFinD("ths_cr_stock",$A2547,$A$1,7,100,100)</f>
        <v>29.183673469386999</v>
      </c>
      <c r="E2547" s="4">
        <f ca="1">[1]!thsiFinD("ths_mfi_stock",$A2547,$A$1,7,100,100)</f>
        <v>34.390859346828996</v>
      </c>
      <c r="F2547" s="4">
        <f ca="1">[1]!thsiFinD("ths_expma_stock",$A2547,$A$1,7,100,100)</f>
        <v>45.036594617096</v>
      </c>
      <c r="G2547" s="4">
        <f ca="1">[1]!thsiFinD("ths_rsi_stock",$A2547,$A$1,7,100,100)</f>
        <v>47.708778793798999</v>
      </c>
      <c r="H2547" s="4">
        <f ca="1">[1]!thsiFinD("ths_adtm_stock",$A2547,$A$1,7,3,100,100,100)</f>
        <v>-0.80368906455862998</v>
      </c>
      <c r="I2547" s="4">
        <f ca="1">[1]!thsiFinD("ths_bbiboll_stock",$A2547,$A$1,7,3,100,100,100)</f>
        <v>44.954687499999999</v>
      </c>
      <c r="J2547" s="4">
        <f ca="1">[1]!thsiFinD("ths_dptb_stock",$A2547,$A$1,7,104,100,100)</f>
        <v>0.71428571428570997</v>
      </c>
      <c r="K2547" s="4">
        <f ca="1">[1]!thsiFinD("ths_srmi_stock",$A2547,$A$1,7,100,100)</f>
        <v>-9.5787768327257994E-2</v>
      </c>
      <c r="L2547" s="4">
        <f ca="1">[1]!thsiFinD("ths_atr_stock",$A2547,$A$1,7,101,100,100)</f>
        <v>2.6085714285714001</v>
      </c>
      <c r="M2547" s="4">
        <f ca="1">[1]!thsiFinD("ths_vol_w_stock",$A2547,$A$1)/1000000</f>
        <v>19.795811</v>
      </c>
      <c r="N2547" s="4">
        <f ca="1">[1]!thsiFinD("ths_turnover_ratio_w_stock",$A2547,$A$1)</f>
        <v>68.261417241378993</v>
      </c>
      <c r="O2547" s="4">
        <f ca="1">[1]!thsiFinD("ths_relative_chg_ratio_w_stock",$A2547,$A$1,104,100)</f>
        <v>-5.0679806547402997</v>
      </c>
      <c r="P2547" s="4"/>
    </row>
    <row r="2548" spans="1:16" x14ac:dyDescent="0.25">
      <c r="A2548" s="2" t="s">
        <v>5105</v>
      </c>
      <c r="B2548" s="2" t="s">
        <v>5106</v>
      </c>
      <c r="C2548" s="4">
        <f ca="1">[1]!thsiFinD("ths_vol_ratio_stock",$A2548,$A$1,7,100)</f>
        <v>0.90027192980383997</v>
      </c>
      <c r="D2548" s="4">
        <f ca="1">[1]!thsiFinD("ths_cr_stock",$A2548,$A$1,7,100,100)</f>
        <v>43.208279430788998</v>
      </c>
      <c r="E2548" s="4">
        <f ca="1">[1]!thsiFinD("ths_mfi_stock",$A2548,$A$1,7,100,100)</f>
        <v>40.540297665516</v>
      </c>
      <c r="F2548" s="4">
        <f ca="1">[1]!thsiFinD("ths_expma_stock",$A2548,$A$1,7,100,100)</f>
        <v>13.081522352383001</v>
      </c>
      <c r="G2548" s="4">
        <f ca="1">[1]!thsiFinD("ths_rsi_stock",$A2548,$A$1,7,100,100)</f>
        <v>40.592641339343999</v>
      </c>
      <c r="H2548" s="4">
        <f ca="1">[1]!thsiFinD("ths_adtm_stock",$A2548,$A$1,7,3,100,100,100)</f>
        <v>5.3571428571427E-2</v>
      </c>
      <c r="I2548" s="4">
        <f ca="1">[1]!thsiFinD("ths_bbiboll_stock",$A2548,$A$1,7,3,100,100,100)</f>
        <v>13.259479166667001</v>
      </c>
      <c r="J2548" s="4">
        <f ca="1">[1]!thsiFinD("ths_dptb_stock",$A2548,$A$1,7,104,100,100)</f>
        <v>0.71428571428570997</v>
      </c>
      <c r="K2548" s="4">
        <f ca="1">[1]!thsiFinD("ths_srmi_stock",$A2548,$A$1,7,100,100)</f>
        <v>-7.0815450643777006E-2</v>
      </c>
      <c r="L2548" s="4">
        <f ca="1">[1]!thsiFinD("ths_atr_stock",$A2548,$A$1,7,101,100,100)</f>
        <v>0.53857142857143003</v>
      </c>
      <c r="M2548" s="4">
        <f ca="1">[1]!thsiFinD("ths_vol_w_stock",$A2548,$A$1)/1000000</f>
        <v>4.912236</v>
      </c>
      <c r="N2548" s="4">
        <f ca="1">[1]!thsiFinD("ths_turnover_ratio_w_stock",$A2548,$A$1)</f>
        <v>9.8244720000000001</v>
      </c>
      <c r="O2548" s="4">
        <f ca="1">[1]!thsiFinD("ths_relative_chg_ratio_w_stock",$A2548,$A$1,104,100)</f>
        <v>-1.8706023591945</v>
      </c>
      <c r="P2548" s="4"/>
    </row>
    <row r="2549" spans="1:16" x14ac:dyDescent="0.25">
      <c r="A2549" s="2" t="s">
        <v>5107</v>
      </c>
      <c r="B2549" s="2" t="s">
        <v>5108</v>
      </c>
      <c r="C2549" s="4">
        <f ca="1">[1]!thsiFinD("ths_vol_ratio_stock",$A2549,$A$1,7,100)</f>
        <v>0.84505055997318002</v>
      </c>
      <c r="D2549" s="4">
        <f ca="1">[1]!thsiFinD("ths_cr_stock",$A2549,$A$1,7,100,100)</f>
        <v>65.384615384615998</v>
      </c>
      <c r="E2549" s="4">
        <f ca="1">[1]!thsiFinD("ths_mfi_stock",$A2549,$A$1,7,100,100)</f>
        <v>25.618139875368001</v>
      </c>
      <c r="F2549" s="4">
        <f ca="1">[1]!thsiFinD("ths_expma_stock",$A2549,$A$1,7,100,100)</f>
        <v>22.377512225044999</v>
      </c>
      <c r="G2549" s="4">
        <f ca="1">[1]!thsiFinD("ths_rsi_stock",$A2549,$A$1,7,100,100)</f>
        <v>40.875787121286002</v>
      </c>
      <c r="H2549" s="4">
        <f ca="1">[1]!thsiFinD("ths_adtm_stock",$A2549,$A$1,7,3,100,100,100)</f>
        <v>0.37113402061855999</v>
      </c>
      <c r="I2549" s="4">
        <f ca="1">[1]!thsiFinD("ths_bbiboll_stock",$A2549,$A$1,7,3,100,100,100)</f>
        <v>22.745416666667001</v>
      </c>
      <c r="J2549" s="4">
        <f ca="1">[1]!thsiFinD("ths_dptb_stock",$A2549,$A$1,7,104,100,100)</f>
        <v>0.57142857142856995</v>
      </c>
      <c r="K2549" s="4">
        <f ca="1">[1]!thsiFinD("ths_srmi_stock",$A2549,$A$1,7,100,100)</f>
        <v>-1.7590149516271001E-2</v>
      </c>
      <c r="L2549" s="4">
        <f ca="1">[1]!thsiFinD("ths_atr_stock",$A2549,$A$1,7,101,100,100)</f>
        <v>0.68571428571429005</v>
      </c>
      <c r="M2549" s="4">
        <f ca="1">[1]!thsiFinD("ths_vol_w_stock",$A2549,$A$1)/1000000</f>
        <v>6.1932929999999997</v>
      </c>
      <c r="N2549" s="4">
        <f ca="1">[1]!thsiFinD("ths_turnover_ratio_w_stock",$A2549,$A$1)</f>
        <v>8.6658145382344998</v>
      </c>
      <c r="O2549" s="4">
        <f ca="1">[1]!thsiFinD("ths_relative_chg_ratio_w_stock",$A2549,$A$1,104,100)</f>
        <v>1.6022122654526001</v>
      </c>
      <c r="P2549" s="4"/>
    </row>
    <row r="2550" spans="1:16" x14ac:dyDescent="0.25">
      <c r="A2550" s="2" t="s">
        <v>5109</v>
      </c>
      <c r="B2550" s="2" t="s">
        <v>5110</v>
      </c>
      <c r="C2550" s="4">
        <f ca="1">[1]!thsiFinD("ths_vol_ratio_stock",$A2550,$A$1,7,100)</f>
        <v>1.0690643823724999</v>
      </c>
      <c r="D2550" s="4">
        <f ca="1">[1]!thsiFinD("ths_cr_stock",$A2550,$A$1,7,100,100)</f>
        <v>48.923959827833002</v>
      </c>
      <c r="E2550" s="4">
        <f ca="1">[1]!thsiFinD("ths_mfi_stock",$A2550,$A$1,7,100,100)</f>
        <v>41.122340191404</v>
      </c>
      <c r="F2550" s="4">
        <f ca="1">[1]!thsiFinD("ths_expma_stock",$A2550,$A$1,7,100,100)</f>
        <v>11.874225165491</v>
      </c>
      <c r="G2550" s="4">
        <f ca="1">[1]!thsiFinD("ths_rsi_stock",$A2550,$A$1,7,100,100)</f>
        <v>42.164295259855997</v>
      </c>
      <c r="H2550" s="4">
        <f ca="1">[1]!thsiFinD("ths_adtm_stock",$A2550,$A$1,7,3,100,100,100)</f>
        <v>-0.42405063291139</v>
      </c>
      <c r="I2550" s="4">
        <f ca="1">[1]!thsiFinD("ths_bbiboll_stock",$A2550,$A$1,7,3,100,100,100)</f>
        <v>12.044479166666999</v>
      </c>
      <c r="J2550" s="4">
        <f ca="1">[1]!thsiFinD("ths_dptb_stock",$A2550,$A$1,7,104,100,100)</f>
        <v>0.57142857142856995</v>
      </c>
      <c r="K2550" s="4">
        <f ca="1">[1]!thsiFinD("ths_srmi_stock",$A2550,$A$1,7,100,100)</f>
        <v>-5.3772070626002998E-2</v>
      </c>
      <c r="L2550" s="4">
        <f ca="1">[1]!thsiFinD("ths_atr_stock",$A2550,$A$1,7,101,100,100)</f>
        <v>0.51571428571429001</v>
      </c>
      <c r="M2550" s="4">
        <f ca="1">[1]!thsiFinD("ths_vol_w_stock",$A2550,$A$1)/1000000</f>
        <v>17.349723999999998</v>
      </c>
      <c r="N2550" s="4">
        <f ca="1">[1]!thsiFinD("ths_turnover_ratio_w_stock",$A2550,$A$1)</f>
        <v>23.930653793103001</v>
      </c>
      <c r="O2550" s="4">
        <f ca="1">[1]!thsiFinD("ths_relative_chg_ratio_w_stock",$A2550,$A$1,104,100)</f>
        <v>-0.28469977221323001</v>
      </c>
      <c r="P2550" s="4"/>
    </row>
    <row r="2551" spans="1:16" x14ac:dyDescent="0.25">
      <c r="A2551" s="2" t="s">
        <v>5111</v>
      </c>
      <c r="B2551" s="2" t="s">
        <v>5112</v>
      </c>
      <c r="C2551" s="4">
        <f ca="1">[1]!thsiFinD("ths_vol_ratio_stock",$A2551,$A$1,7,100)</f>
        <v>0.94832929199417004</v>
      </c>
      <c r="D2551" s="4">
        <f ca="1">[1]!thsiFinD("ths_cr_stock",$A2551,$A$1,7,100,100)</f>
        <v>47.949886104782998</v>
      </c>
      <c r="E2551" s="4">
        <f ca="1">[1]!thsiFinD("ths_mfi_stock",$A2551,$A$1,7,100,100)</f>
        <v>27.318560458819</v>
      </c>
      <c r="F2551" s="4">
        <f ca="1">[1]!thsiFinD("ths_expma_stock",$A2551,$A$1,7,100,100)</f>
        <v>21.709256170717001</v>
      </c>
      <c r="G2551" s="4">
        <f ca="1">[1]!thsiFinD("ths_rsi_stock",$A2551,$A$1,7,100,100)</f>
        <v>34.827538008456997</v>
      </c>
      <c r="H2551" s="4">
        <f ca="1">[1]!thsiFinD("ths_adtm_stock",$A2551,$A$1,7,3,100,100,100)</f>
        <v>-1.9801980198023001E-2</v>
      </c>
      <c r="I2551" s="4">
        <f ca="1">[1]!thsiFinD("ths_bbiboll_stock",$A2551,$A$1,7,3,100,100,100)</f>
        <v>22.017812500000002</v>
      </c>
      <c r="J2551" s="4">
        <f ca="1">[1]!thsiFinD("ths_dptb_stock",$A2551,$A$1,7,104,100,100)</f>
        <v>0.57142857142856995</v>
      </c>
      <c r="K2551" s="4">
        <f ca="1">[1]!thsiFinD("ths_srmi_stock",$A2551,$A$1,7,100,100)</f>
        <v>-4.5373665480426997E-2</v>
      </c>
      <c r="L2551" s="4">
        <f ca="1">[1]!thsiFinD("ths_atr_stock",$A2551,$A$1,7,101,100,100)</f>
        <v>0.63428571428571001</v>
      </c>
      <c r="M2551" s="4">
        <f ca="1">[1]!thsiFinD("ths_vol_w_stock",$A2551,$A$1)/1000000</f>
        <v>3.5706329999999999</v>
      </c>
      <c r="N2551" s="4">
        <f ca="1">[1]!thsiFinD("ths_turnover_ratio_w_stock",$A2551,$A$1)</f>
        <v>4.2973009634562001</v>
      </c>
      <c r="O2551" s="4">
        <f ca="1">[1]!thsiFinD("ths_relative_chg_ratio_w_stock",$A2551,$A$1,104,100)</f>
        <v>-2.2745860838434999</v>
      </c>
      <c r="P2551" s="4"/>
    </row>
    <row r="2552" spans="1:16" x14ac:dyDescent="0.25">
      <c r="A2552" s="2" t="s">
        <v>5113</v>
      </c>
      <c r="B2552" s="2" t="s">
        <v>5114</v>
      </c>
      <c r="C2552" s="4">
        <f ca="1">[1]!thsiFinD("ths_vol_ratio_stock",$A2552,$A$1,7,100)</f>
        <v>0.94682674317438997</v>
      </c>
      <c r="D2552" s="4">
        <f ca="1">[1]!thsiFinD("ths_cr_stock",$A2552,$A$1,7,100,100)</f>
        <v>114.83516483516</v>
      </c>
      <c r="E2552" s="4">
        <f ca="1">[1]!thsiFinD("ths_mfi_stock",$A2552,$A$1,7,100,100)</f>
        <v>34.766603859820002</v>
      </c>
      <c r="F2552" s="4">
        <f ca="1">[1]!thsiFinD("ths_expma_stock",$A2552,$A$1,7,100,100)</f>
        <v>25.262917104299</v>
      </c>
      <c r="G2552" s="4">
        <f ca="1">[1]!thsiFinD("ths_rsi_stock",$A2552,$A$1,7,100,100)</f>
        <v>45.659752224725999</v>
      </c>
      <c r="H2552" s="4">
        <f ca="1">[1]!thsiFinD("ths_adtm_stock",$A2552,$A$1,7,3,100,100,100)</f>
        <v>0.51031894934333999</v>
      </c>
      <c r="I2552" s="4">
        <f ca="1">[1]!thsiFinD("ths_bbiboll_stock",$A2552,$A$1,7,3,100,100,100)</f>
        <v>25.380104166667</v>
      </c>
      <c r="J2552" s="4">
        <f ca="1">[1]!thsiFinD("ths_dptb_stock",$A2552,$A$1,7,104,100,100)</f>
        <v>0.71428571428570997</v>
      </c>
      <c r="K2552" s="4">
        <f ca="1">[1]!thsiFinD("ths_srmi_stock",$A2552,$A$1,7,100,100)</f>
        <v>-9.5124851367420996E-3</v>
      </c>
      <c r="L2552" s="4">
        <f ca="1">[1]!thsiFinD("ths_atr_stock",$A2552,$A$1,7,101,100,100)</f>
        <v>1.6757142857142999</v>
      </c>
      <c r="M2552" s="4">
        <f ca="1">[1]!thsiFinD("ths_vol_w_stock",$A2552,$A$1)/1000000</f>
        <v>6.630636</v>
      </c>
      <c r="N2552" s="4">
        <f ca="1">[1]!thsiFinD("ths_turnover_ratio_w_stock",$A2552,$A$1)</f>
        <v>46.735766940725</v>
      </c>
      <c r="O2552" s="4">
        <f ca="1">[1]!thsiFinD("ths_relative_chg_ratio_w_stock",$A2552,$A$1,104,100)</f>
        <v>1.8597528096302001</v>
      </c>
      <c r="P2552" s="4"/>
    </row>
    <row r="2553" spans="1:16" x14ac:dyDescent="0.25">
      <c r="A2553" s="2" t="s">
        <v>5115</v>
      </c>
      <c r="B2553" s="2" t="s">
        <v>5116</v>
      </c>
      <c r="C2553" s="4">
        <f ca="1">[1]!thsiFinD("ths_vol_ratio_stock",$A2553,$A$1,7,100)</f>
        <v>0.78640756000220002</v>
      </c>
      <c r="D2553" s="4">
        <f ca="1">[1]!thsiFinD("ths_cr_stock",$A2553,$A$1,7,100,100)</f>
        <v>32.277048438206997</v>
      </c>
      <c r="E2553" s="4">
        <f ca="1">[1]!thsiFinD("ths_mfi_stock",$A2553,$A$1,7,100,100)</f>
        <v>28.315858452391002</v>
      </c>
      <c r="F2553" s="4">
        <f ca="1">[1]!thsiFinD("ths_expma_stock",$A2553,$A$1,7,100,100)</f>
        <v>29.689427925240999</v>
      </c>
      <c r="G2553" s="4">
        <f ca="1">[1]!thsiFinD("ths_rsi_stock",$A2553,$A$1,7,100,100)</f>
        <v>32.421685299796998</v>
      </c>
      <c r="H2553" s="4">
        <f ca="1">[1]!thsiFinD("ths_adtm_stock",$A2553,$A$1,7,3,100,100,100)</f>
        <v>-0.92066805845512001</v>
      </c>
      <c r="I2553" s="4">
        <f ca="1">[1]!thsiFinD("ths_bbiboll_stock",$A2553,$A$1,7,3,100,100,100)</f>
        <v>30.062395833332999</v>
      </c>
      <c r="J2553" s="4">
        <f ca="1">[1]!thsiFinD("ths_dptb_stock",$A2553,$A$1,7,104,100,100)</f>
        <v>0.85714285714285998</v>
      </c>
      <c r="K2553" s="4">
        <f ca="1">[1]!thsiFinD("ths_srmi_stock",$A2553,$A$1,7,100,100)</f>
        <v>-0.10015649452269</v>
      </c>
      <c r="L2553" s="4">
        <f ca="1">[1]!thsiFinD("ths_atr_stock",$A2553,$A$1,7,101,100,100)</f>
        <v>1.3914285714286001</v>
      </c>
      <c r="M2553" s="4">
        <f ca="1">[1]!thsiFinD("ths_vol_w_stock",$A2553,$A$1)/1000000</f>
        <v>11.587457000000001</v>
      </c>
      <c r="N2553" s="4">
        <f ca="1">[1]!thsiFinD("ths_turnover_ratio_w_stock",$A2553,$A$1)</f>
        <v>39.703013164078001</v>
      </c>
      <c r="O2553" s="4">
        <f ca="1">[1]!thsiFinD("ths_relative_chg_ratio_w_stock",$A2553,$A$1,104,100)</f>
        <v>-3.5768911407425001</v>
      </c>
      <c r="P2553" s="4"/>
    </row>
    <row r="2554" spans="1:16" x14ac:dyDescent="0.25">
      <c r="A2554" s="2" t="s">
        <v>5117</v>
      </c>
      <c r="B2554" s="2" t="s">
        <v>5118</v>
      </c>
      <c r="C2554" s="4">
        <f ca="1">[1]!thsiFinD("ths_vol_ratio_stock",$A2554,$A$1,7,100)</f>
        <v>1.1689597756551</v>
      </c>
      <c r="D2554" s="4">
        <f ca="1">[1]!thsiFinD("ths_cr_stock",$A2554,$A$1,7,100,100)</f>
        <v>104.79452054795</v>
      </c>
      <c r="E2554" s="4">
        <f ca="1">[1]!thsiFinD("ths_mfi_stock",$A2554,$A$1,7,100,100)</f>
        <v>64.824768121865006</v>
      </c>
      <c r="F2554" s="4">
        <f ca="1">[1]!thsiFinD("ths_expma_stock",$A2554,$A$1,7,100,100)</f>
        <v>24.377557416788001</v>
      </c>
      <c r="G2554" s="4">
        <f ca="1">[1]!thsiFinD("ths_rsi_stock",$A2554,$A$1,7,100,100)</f>
        <v>57.941295062536</v>
      </c>
      <c r="H2554" s="4">
        <f ca="1">[1]!thsiFinD("ths_adtm_stock",$A2554,$A$1,7,3,100,100,100)</f>
        <v>0.41911764705881999</v>
      </c>
      <c r="I2554" s="4">
        <f ca="1">[1]!thsiFinD("ths_bbiboll_stock",$A2554,$A$1,7,3,100,100,100)</f>
        <v>24.44</v>
      </c>
      <c r="J2554" s="4">
        <f ca="1">[1]!thsiFinD("ths_dptb_stock",$A2554,$A$1,7,104,100,100)</f>
        <v>0.57142857142856995</v>
      </c>
      <c r="K2554" s="4">
        <f ca="1">[1]!thsiFinD("ths_srmi_stock",$A2554,$A$1,7,100,100)</f>
        <v>7.9681274900400001E-3</v>
      </c>
      <c r="L2554" s="4">
        <f ca="1">[1]!thsiFinD("ths_atr_stock",$A2554,$A$1,7,101,100,100)</f>
        <v>1.2814285714286</v>
      </c>
      <c r="M2554" s="4">
        <f ca="1">[1]!thsiFinD("ths_vol_w_stock",$A2554,$A$1)/1000000</f>
        <v>6.0136000000000003</v>
      </c>
      <c r="N2554" s="4">
        <f ca="1">[1]!thsiFinD("ths_turnover_ratio_w_stock",$A2554,$A$1)</f>
        <v>28.665333565314999</v>
      </c>
      <c r="O2554" s="4">
        <f ca="1">[1]!thsiFinD("ths_relative_chg_ratio_w_stock",$A2554,$A$1,104,100)</f>
        <v>5.0345998769447</v>
      </c>
      <c r="P2554" s="4"/>
    </row>
    <row r="2555" spans="1:16" x14ac:dyDescent="0.25">
      <c r="A2555" s="2" t="s">
        <v>5119</v>
      </c>
      <c r="B2555" s="2" t="s">
        <v>5120</v>
      </c>
      <c r="C2555" s="4">
        <f ca="1">[1]!thsiFinD("ths_vol_ratio_stock",$A2555,$A$1,7,100)</f>
        <v>0.68620259074309997</v>
      </c>
      <c r="D2555" s="4">
        <f ca="1">[1]!thsiFinD("ths_cr_stock",$A2555,$A$1,7,100,100)</f>
        <v>42.628205128205998</v>
      </c>
      <c r="E2555" s="4">
        <f ca="1">[1]!thsiFinD("ths_mfi_stock",$A2555,$A$1,7,100,100)</f>
        <v>27.483719345426</v>
      </c>
      <c r="F2555" s="4">
        <f ca="1">[1]!thsiFinD("ths_expma_stock",$A2555,$A$1,7,100,100)</f>
        <v>24.594346944215001</v>
      </c>
      <c r="G2555" s="4">
        <f ca="1">[1]!thsiFinD("ths_rsi_stock",$A2555,$A$1,7,100,100)</f>
        <v>30.752278913167999</v>
      </c>
      <c r="H2555" s="4">
        <f ca="1">[1]!thsiFinD("ths_adtm_stock",$A2555,$A$1,7,3,100,100,100)</f>
        <v>-0.23478260869565001</v>
      </c>
      <c r="I2555" s="4">
        <f ca="1">[1]!thsiFinD("ths_bbiboll_stock",$A2555,$A$1,7,3,100,100,100)</f>
        <v>24.887083333332999</v>
      </c>
      <c r="J2555" s="4">
        <f ca="1">[1]!thsiFinD("ths_dptb_stock",$A2555,$A$1,7,104,100,100)</f>
        <v>0.57142857142856995</v>
      </c>
      <c r="K2555" s="4">
        <f ca="1">[1]!thsiFinD("ths_srmi_stock",$A2555,$A$1,7,100,100)</f>
        <v>-4.2913385826772003E-2</v>
      </c>
      <c r="L2555" s="4">
        <f ca="1">[1]!thsiFinD("ths_atr_stock",$A2555,$A$1,7,101,100,100)</f>
        <v>0.63571428571429001</v>
      </c>
      <c r="M2555" s="4">
        <f ca="1">[1]!thsiFinD("ths_vol_w_stock",$A2555,$A$1)/1000000</f>
        <v>1.330991</v>
      </c>
      <c r="N2555" s="4">
        <f ca="1">[1]!thsiFinD("ths_turnover_ratio_w_stock",$A2555,$A$1)</f>
        <v>3.7771116722678002</v>
      </c>
      <c r="O2555" s="4">
        <f ca="1">[1]!thsiFinD("ths_relative_chg_ratio_w_stock",$A2555,$A$1,104,100)</f>
        <v>-2.0212356038052999</v>
      </c>
      <c r="P2555" s="4"/>
    </row>
    <row r="2556" spans="1:16" x14ac:dyDescent="0.25">
      <c r="A2556" s="2" t="s">
        <v>5121</v>
      </c>
      <c r="B2556" s="2" t="s">
        <v>5122</v>
      </c>
      <c r="C2556" s="4">
        <f ca="1">[1]!thsiFinD("ths_vol_ratio_stock",$A2556,$A$1,7,100)</f>
        <v>0.65157592601518</v>
      </c>
      <c r="D2556" s="4">
        <f ca="1">[1]!thsiFinD("ths_cr_stock",$A2556,$A$1,7,100,100)</f>
        <v>8.4643288996372004</v>
      </c>
      <c r="E2556" s="4">
        <f ca="1">[1]!thsiFinD("ths_mfi_stock",$A2556,$A$1,7,100,100)</f>
        <v>54.244272477457002</v>
      </c>
      <c r="F2556" s="4">
        <f ca="1">[1]!thsiFinD("ths_expma_stock",$A2556,$A$1,7,100,100)</f>
        <v>15.164510574781</v>
      </c>
      <c r="G2556" s="4">
        <f ca="1">[1]!thsiFinD("ths_rsi_stock",$A2556,$A$1,7,100,100)</f>
        <v>35.460364111327998</v>
      </c>
      <c r="H2556" s="4">
        <f ca="1">[1]!thsiFinD("ths_adtm_stock",$A2556,$A$1,7,3,100,100,100)</f>
        <v>-0.53211009174311996</v>
      </c>
      <c r="I2556" s="4">
        <f ca="1">[1]!thsiFinD("ths_bbiboll_stock",$A2556,$A$1,7,3,100,100,100)</f>
        <v>15.403229166667</v>
      </c>
      <c r="J2556" s="4">
        <f ca="1">[1]!thsiFinD("ths_dptb_stock",$A2556,$A$1,7,104,100,100)</f>
        <v>0.57142857142856995</v>
      </c>
      <c r="K2556" s="4">
        <f ca="1">[1]!thsiFinD("ths_srmi_stock",$A2556,$A$1,7,100,100)</f>
        <v>-7.8866296980900003E-2</v>
      </c>
      <c r="L2556" s="4">
        <f ca="1">[1]!thsiFinD("ths_atr_stock",$A2556,$A$1,7,101,100,100)</f>
        <v>0.6</v>
      </c>
      <c r="M2556" s="4">
        <f ca="1">[1]!thsiFinD("ths_vol_w_stock",$A2556,$A$1)/1000000</f>
        <v>9.6433420000000005</v>
      </c>
      <c r="N2556" s="4">
        <f ca="1">[1]!thsiFinD("ths_turnover_ratio_w_stock",$A2556,$A$1)</f>
        <v>9.7752263232329</v>
      </c>
      <c r="O2556" s="4">
        <f ca="1">[1]!thsiFinD("ths_relative_chg_ratio_w_stock",$A2556,$A$1,104,100)</f>
        <v>-1.8874177154055001</v>
      </c>
      <c r="P2556" s="4"/>
    </row>
    <row r="2557" spans="1:16" x14ac:dyDescent="0.25">
      <c r="A2557" s="2" t="s">
        <v>5123</v>
      </c>
      <c r="B2557" s="2" t="s">
        <v>5124</v>
      </c>
      <c r="C2557" s="4">
        <f ca="1">[1]!thsiFinD("ths_vol_ratio_stock",$A2557,$A$1,7,100)</f>
        <v>0.92382262183145003</v>
      </c>
      <c r="D2557" s="4">
        <f ca="1">[1]!thsiFinD("ths_cr_stock",$A2557,$A$1,7,100,100)</f>
        <v>170.35472972973</v>
      </c>
      <c r="E2557" s="4">
        <f ca="1">[1]!thsiFinD("ths_mfi_stock",$A2557,$A$1,7,100,100)</f>
        <v>60.520338248390999</v>
      </c>
      <c r="F2557" s="4">
        <f ca="1">[1]!thsiFinD("ths_expma_stock",$A2557,$A$1,7,100,100)</f>
        <v>29.012540162000001</v>
      </c>
      <c r="G2557" s="4">
        <f ca="1">[1]!thsiFinD("ths_rsi_stock",$A2557,$A$1,7,100,100)</f>
        <v>50.361157983374</v>
      </c>
      <c r="H2557" s="4">
        <f ca="1">[1]!thsiFinD("ths_adtm_stock",$A2557,$A$1,7,3,100,100,100)</f>
        <v>0.88066825775655999</v>
      </c>
      <c r="I2557" s="4">
        <f ca="1">[1]!thsiFinD("ths_bbiboll_stock",$A2557,$A$1,7,3,100,100,100)</f>
        <v>29.712395833333002</v>
      </c>
      <c r="J2557" s="4">
        <f ca="1">[1]!thsiFinD("ths_dptb_stock",$A2557,$A$1,7,104,100,100)</f>
        <v>0.42857142857142999</v>
      </c>
      <c r="K2557" s="4">
        <f ca="1">[1]!thsiFinD("ths_srmi_stock",$A2557,$A$1,7,100,100)</f>
        <v>5.7229935658651997E-2</v>
      </c>
      <c r="L2557" s="4">
        <f ca="1">[1]!thsiFinD("ths_atr_stock",$A2557,$A$1,7,101,100,100)</f>
        <v>1.5242857142857</v>
      </c>
      <c r="M2557" s="4">
        <f ca="1">[1]!thsiFinD("ths_vol_w_stock",$A2557,$A$1)/1000000</f>
        <v>6.0813269999999999</v>
      </c>
      <c r="N2557" s="4">
        <f ca="1">[1]!thsiFinD("ths_turnover_ratio_w_stock",$A2557,$A$1)</f>
        <v>12.622884101898</v>
      </c>
      <c r="O2557" s="4">
        <f ca="1">[1]!thsiFinD("ths_relative_chg_ratio_w_stock",$A2557,$A$1,104,100)</f>
        <v>3.6132222326668999</v>
      </c>
      <c r="P2557" s="4"/>
    </row>
    <row r="2558" spans="1:16" x14ac:dyDescent="0.25">
      <c r="A2558" s="2" t="s">
        <v>5125</v>
      </c>
      <c r="B2558" s="2" t="s">
        <v>5126</v>
      </c>
      <c r="C2558" s="4">
        <f ca="1">[1]!thsiFinD("ths_vol_ratio_stock",$A2558,$A$1,7,100)</f>
        <v>0.63620686902234003</v>
      </c>
      <c r="D2558" s="4">
        <f ca="1">[1]!thsiFinD("ths_cr_stock",$A2558,$A$1,7,100,100)</f>
        <v>73.233695652174006</v>
      </c>
      <c r="E2558" s="4">
        <f ca="1">[1]!thsiFinD("ths_mfi_stock",$A2558,$A$1,7,100,100)</f>
        <v>49.818113927208998</v>
      </c>
      <c r="F2558" s="4">
        <f ca="1">[1]!thsiFinD("ths_expma_stock",$A2558,$A$1,7,100,100)</f>
        <v>14.181473269551001</v>
      </c>
      <c r="G2558" s="4">
        <f ca="1">[1]!thsiFinD("ths_rsi_stock",$A2558,$A$1,7,100,100)</f>
        <v>38.084114906958</v>
      </c>
      <c r="H2558" s="4">
        <f ca="1">[1]!thsiFinD("ths_adtm_stock",$A2558,$A$1,7,3,100,100,100)</f>
        <v>-0.30263157894736997</v>
      </c>
      <c r="I2558" s="4">
        <f ca="1">[1]!thsiFinD("ths_bbiboll_stock",$A2558,$A$1,7,3,100,100,100)</f>
        <v>14.335416666666999</v>
      </c>
      <c r="J2558" s="4">
        <f ca="1">[1]!thsiFinD("ths_dptb_stock",$A2558,$A$1,7,104,100,100)</f>
        <v>0.28571428571428997</v>
      </c>
      <c r="K2558" s="4">
        <f ca="1">[1]!thsiFinD("ths_srmi_stock",$A2558,$A$1,7,100,100)</f>
        <v>-3.7267080745341997E-2</v>
      </c>
      <c r="L2558" s="4">
        <f ca="1">[1]!thsiFinD("ths_atr_stock",$A2558,$A$1,7,101,100,100)</f>
        <v>0.61714285714285999</v>
      </c>
      <c r="M2558" s="4">
        <f ca="1">[1]!thsiFinD("ths_vol_w_stock",$A2558,$A$1)/1000000</f>
        <v>10.20031</v>
      </c>
      <c r="N2558" s="4">
        <f ca="1">[1]!thsiFinD("ths_turnover_ratio_w_stock",$A2558,$A$1)</f>
        <v>14.543101019583</v>
      </c>
      <c r="O2558" s="4">
        <f ca="1">[1]!thsiFinD("ths_relative_chg_ratio_w_stock",$A2558,$A$1,104,100)</f>
        <v>-3.2837375141142</v>
      </c>
      <c r="P2558" s="4"/>
    </row>
    <row r="2559" spans="1:16" x14ac:dyDescent="0.25">
      <c r="A2559" s="2" t="s">
        <v>5127</v>
      </c>
      <c r="B2559" s="2" t="s">
        <v>5128</v>
      </c>
      <c r="C2559" s="4">
        <f ca="1">[1]!thsiFinD("ths_vol_ratio_stock",$A2559,$A$1,7,100)</f>
        <v>5.4196742542498004</v>
      </c>
      <c r="D2559" s="4">
        <f ca="1">[1]!thsiFinD("ths_cr_stock",$A2559,$A$1,7,100,100)</f>
        <v>297.8021978022</v>
      </c>
      <c r="E2559" s="4">
        <f ca="1">[1]!thsiFinD("ths_mfi_stock",$A2559,$A$1,7,100,100)</f>
        <v>86.517562110200004</v>
      </c>
      <c r="F2559" s="4">
        <f ca="1">[1]!thsiFinD("ths_expma_stock",$A2559,$A$1,7,100,100)</f>
        <v>20.419951385408002</v>
      </c>
      <c r="G2559" s="4">
        <f ca="1">[1]!thsiFinD("ths_rsi_stock",$A2559,$A$1,7,100,100)</f>
        <v>63.317019385572998</v>
      </c>
      <c r="H2559" s="4">
        <f ca="1">[1]!thsiFinD("ths_adtm_stock",$A2559,$A$1,7,3,100,100,100)</f>
        <v>0.83493810178816996</v>
      </c>
      <c r="I2559" s="4">
        <f ca="1">[1]!thsiFinD("ths_bbiboll_stock",$A2559,$A$1,7,3,100,100,100)</f>
        <v>20.157708333333002</v>
      </c>
      <c r="J2559" s="4">
        <f ca="1">[1]!thsiFinD("ths_dptb_stock",$A2559,$A$1,7,104,100,100)</f>
        <v>0.42857142857142999</v>
      </c>
      <c r="K2559" s="4">
        <f ca="1">[1]!thsiFinD("ths_srmi_stock",$A2559,$A$1,7,100,100)</f>
        <v>8.6214845550944996E-2</v>
      </c>
      <c r="L2559" s="4">
        <f ca="1">[1]!thsiFinD("ths_atr_stock",$A2559,$A$1,7,101,100,100)</f>
        <v>1.6714285714285999</v>
      </c>
      <c r="M2559" s="4">
        <f ca="1">[1]!thsiFinD("ths_vol_w_stock",$A2559,$A$1)/1000000</f>
        <v>16.734031999999999</v>
      </c>
      <c r="N2559" s="4">
        <f ca="1">[1]!thsiFinD("ths_turnover_ratio_w_stock",$A2559,$A$1)</f>
        <v>46.154050252876999</v>
      </c>
      <c r="O2559" s="4">
        <f ca="1">[1]!thsiFinD("ths_relative_chg_ratio_w_stock",$A2559,$A$1,104,100)</f>
        <v>15.129476371664</v>
      </c>
      <c r="P2559" s="4"/>
    </row>
    <row r="2560" spans="1:16" x14ac:dyDescent="0.25">
      <c r="A2560" s="2" t="s">
        <v>5129</v>
      </c>
      <c r="B2560" s="2" t="s">
        <v>5130</v>
      </c>
      <c r="C2560" s="4">
        <f ca="1">[1]!thsiFinD("ths_vol_ratio_stock",$A2560,$A$1,7,100)</f>
        <v>1.5610662322443001</v>
      </c>
      <c r="D2560" s="4">
        <f ca="1">[1]!thsiFinD("ths_cr_stock",$A2560,$A$1,7,100,100)</f>
        <v>100.08326394671001</v>
      </c>
      <c r="E2560" s="4">
        <f ca="1">[1]!thsiFinD("ths_mfi_stock",$A2560,$A$1,7,100,100)</f>
        <v>61.146457235759001</v>
      </c>
      <c r="F2560" s="4">
        <f ca="1">[1]!thsiFinD("ths_expma_stock",$A2560,$A$1,7,100,100)</f>
        <v>19.564212312509</v>
      </c>
      <c r="G2560" s="4">
        <f ca="1">[1]!thsiFinD("ths_rsi_stock",$A2560,$A$1,7,100,100)</f>
        <v>54.607072458055001</v>
      </c>
      <c r="H2560" s="4">
        <f ca="1">[1]!thsiFinD("ths_adtm_stock",$A2560,$A$1,7,3,100,100,100)</f>
        <v>-0.12363636363636001</v>
      </c>
      <c r="I2560" s="4">
        <f ca="1">[1]!thsiFinD("ths_bbiboll_stock",$A2560,$A$1,7,3,100,100,100)</f>
        <v>19.664270833332999</v>
      </c>
      <c r="J2560" s="4">
        <f ca="1">[1]!thsiFinD("ths_dptb_stock",$A2560,$A$1,7,104,100,100)</f>
        <v>0.71428571428570997</v>
      </c>
      <c r="K2560" s="4">
        <f ca="1">[1]!thsiFinD("ths_srmi_stock",$A2560,$A$1,7,100,100)</f>
        <v>-5.0025012506251998E-3</v>
      </c>
      <c r="L2560" s="4">
        <f ca="1">[1]!thsiFinD("ths_atr_stock",$A2560,$A$1,7,101,100,100)</f>
        <v>1.1542857142856999</v>
      </c>
      <c r="M2560" s="4">
        <f ca="1">[1]!thsiFinD("ths_vol_w_stock",$A2560,$A$1)/1000000</f>
        <v>4.3381080000000001</v>
      </c>
      <c r="N2560" s="4">
        <f ca="1">[1]!thsiFinD("ths_turnover_ratio_w_stock",$A2560,$A$1)</f>
        <v>23.468863819871</v>
      </c>
      <c r="O2560" s="4">
        <f ca="1">[1]!thsiFinD("ths_relative_chg_ratio_w_stock",$A2560,$A$1,104,100)</f>
        <v>2.1414697324822001</v>
      </c>
      <c r="P2560" s="4"/>
    </row>
    <row r="2561" spans="1:16" x14ac:dyDescent="0.25">
      <c r="A2561" s="2" t="s">
        <v>5131</v>
      </c>
      <c r="B2561" s="2" t="s">
        <v>5132</v>
      </c>
      <c r="C2561" s="4">
        <f ca="1">[1]!thsiFinD("ths_vol_ratio_stock",$A2561,$A$1,7,100)</f>
        <v>0.73146666629660995</v>
      </c>
      <c r="D2561" s="4">
        <f ca="1">[1]!thsiFinD("ths_cr_stock",$A2561,$A$1,7,100,100)</f>
        <v>18.858954041204001</v>
      </c>
      <c r="E2561" s="4">
        <f ca="1">[1]!thsiFinD("ths_mfi_stock",$A2561,$A$1,7,100,100)</f>
        <v>17.400268083379999</v>
      </c>
      <c r="F2561" s="4">
        <f ca="1">[1]!thsiFinD("ths_expma_stock",$A2561,$A$1,7,100,100)</f>
        <v>14.129523435604</v>
      </c>
      <c r="G2561" s="4">
        <f ca="1">[1]!thsiFinD("ths_rsi_stock",$A2561,$A$1,7,100,100)</f>
        <v>26.474159836599</v>
      </c>
      <c r="H2561" s="4">
        <f ca="1">[1]!thsiFinD("ths_adtm_stock",$A2561,$A$1,7,3,100,100,100)</f>
        <v>0.15151515151514</v>
      </c>
      <c r="I2561" s="4">
        <f ca="1">[1]!thsiFinD("ths_bbiboll_stock",$A2561,$A$1,7,3,100,100,100)</f>
        <v>14.323645833333</v>
      </c>
      <c r="J2561" s="4">
        <f ca="1">[1]!thsiFinD("ths_dptb_stock",$A2561,$A$1,7,104,100,100)</f>
        <v>0.57142857142856995</v>
      </c>
      <c r="K2561" s="4">
        <f ca="1">[1]!thsiFinD("ths_srmi_stock",$A2561,$A$1,7,100,100)</f>
        <v>-5.8983050847458002E-2</v>
      </c>
      <c r="L2561" s="4">
        <f ca="1">[1]!thsiFinD("ths_atr_stock",$A2561,$A$1,7,101,100,100)</f>
        <v>0.37</v>
      </c>
      <c r="M2561" s="4">
        <f ca="1">[1]!thsiFinD("ths_vol_w_stock",$A2561,$A$1)/1000000</f>
        <v>3.0740419999999999</v>
      </c>
      <c r="N2561" s="4">
        <f ca="1">[1]!thsiFinD("ths_turnover_ratio_w_stock",$A2561,$A$1)</f>
        <v>2.9123220937994998</v>
      </c>
      <c r="O2561" s="4">
        <f ca="1">[1]!thsiFinD("ths_relative_chg_ratio_w_stock",$A2561,$A$1,104,100)</f>
        <v>-3.1058198855650998</v>
      </c>
      <c r="P2561" s="4"/>
    </row>
    <row r="2562" spans="1:16" x14ac:dyDescent="0.25">
      <c r="A2562" s="2" t="s">
        <v>5133</v>
      </c>
      <c r="B2562" s="2" t="s">
        <v>5134</v>
      </c>
      <c r="C2562" s="4">
        <f ca="1">[1]!thsiFinD("ths_vol_ratio_stock",$A2562,$A$1,7,100)</f>
        <v>1.0921745575874</v>
      </c>
      <c r="D2562" s="4">
        <f ca="1">[1]!thsiFinD("ths_cr_stock",$A2562,$A$1,7,100,100)</f>
        <v>64.122137404580002</v>
      </c>
      <c r="E2562" s="4">
        <f ca="1">[1]!thsiFinD("ths_mfi_stock",$A2562,$A$1,7,100,100)</f>
        <v>26.859166762573</v>
      </c>
      <c r="F2562" s="4">
        <f ca="1">[1]!thsiFinD("ths_expma_stock",$A2562,$A$1,7,100,100)</f>
        <v>9.0787585166503995</v>
      </c>
      <c r="G2562" s="4">
        <f ca="1">[1]!thsiFinD("ths_rsi_stock",$A2562,$A$1,7,100,100)</f>
        <v>35.515097366601999</v>
      </c>
      <c r="H2562" s="4">
        <f ca="1">[1]!thsiFinD("ths_adtm_stock",$A2562,$A$1,7,3,100,100,100)</f>
        <v>-0.48529411764705999</v>
      </c>
      <c r="I2562" s="4">
        <f ca="1">[1]!thsiFinD("ths_bbiboll_stock",$A2562,$A$1,7,3,100,100,100)</f>
        <v>9.1948958333333</v>
      </c>
      <c r="J2562" s="4">
        <f ca="1">[1]!thsiFinD("ths_dptb_stock",$A2562,$A$1,7,104,100,100)</f>
        <v>0.57142857142856995</v>
      </c>
      <c r="K2562" s="4">
        <f ca="1">[1]!thsiFinD("ths_srmi_stock",$A2562,$A$1,7,100,100)</f>
        <v>-4.8988285410010997E-2</v>
      </c>
      <c r="L2562" s="4">
        <f ca="1">[1]!thsiFinD("ths_atr_stock",$A2562,$A$1,7,101,100,100)</f>
        <v>0.30857142857143</v>
      </c>
      <c r="M2562" s="4">
        <f ca="1">[1]!thsiFinD("ths_vol_w_stock",$A2562,$A$1)/1000000</f>
        <v>8.9808000000000003</v>
      </c>
      <c r="N2562" s="4">
        <f ca="1">[1]!thsiFinD("ths_turnover_ratio_w_stock",$A2562,$A$1)</f>
        <v>7.7089360249384002</v>
      </c>
      <c r="O2562" s="4">
        <f ca="1">[1]!thsiFinD("ths_relative_chg_ratio_w_stock",$A2562,$A$1,104,100)</f>
        <v>-1.3260113629899</v>
      </c>
      <c r="P2562" s="4"/>
    </row>
    <row r="2563" spans="1:16" x14ac:dyDescent="0.25">
      <c r="A2563" s="2" t="s">
        <v>5135</v>
      </c>
      <c r="B2563" s="2" t="s">
        <v>5136</v>
      </c>
      <c r="C2563" s="4">
        <f ca="1">[1]!thsiFinD("ths_vol_ratio_stock",$A2563,$A$1,7,100)</f>
        <v>1.1415162156579</v>
      </c>
      <c r="D2563" s="4">
        <f ca="1">[1]!thsiFinD("ths_cr_stock",$A2563,$A$1,7,100,100)</f>
        <v>39.242424242424001</v>
      </c>
      <c r="E2563" s="4">
        <f ca="1">[1]!thsiFinD("ths_mfi_stock",$A2563,$A$1,7,100,100)</f>
        <v>43.522825418814001</v>
      </c>
      <c r="F2563" s="4">
        <f ca="1">[1]!thsiFinD("ths_expma_stock",$A2563,$A$1,7,100,100)</f>
        <v>25.779756128881001</v>
      </c>
      <c r="G2563" s="4">
        <f ca="1">[1]!thsiFinD("ths_rsi_stock",$A2563,$A$1,7,100,100)</f>
        <v>43.767781879166002</v>
      </c>
      <c r="H2563" s="4">
        <f ca="1">[1]!thsiFinD("ths_adtm_stock",$A2563,$A$1,7,3,100,100,100)</f>
        <v>-0.77092511013216003</v>
      </c>
      <c r="I2563" s="4">
        <f ca="1">[1]!thsiFinD("ths_bbiboll_stock",$A2563,$A$1,7,3,100,100,100)</f>
        <v>26.219374999999999</v>
      </c>
      <c r="J2563" s="4">
        <f ca="1">[1]!thsiFinD("ths_dptb_stock",$A2563,$A$1,7,104,100,100)</f>
        <v>0.85714285714285998</v>
      </c>
      <c r="K2563" s="4">
        <f ca="1">[1]!thsiFinD("ths_srmi_stock",$A2563,$A$1,7,100,100)</f>
        <v>-7.8571428571429E-2</v>
      </c>
      <c r="L2563" s="4">
        <f ca="1">[1]!thsiFinD("ths_atr_stock",$A2563,$A$1,7,101,100,100)</f>
        <v>1.32</v>
      </c>
      <c r="M2563" s="4">
        <f ca="1">[1]!thsiFinD("ths_vol_w_stock",$A2563,$A$1)/1000000</f>
        <v>8.7360000000000007</v>
      </c>
      <c r="N2563" s="4">
        <f ca="1">[1]!thsiFinD("ths_turnover_ratio_w_stock",$A2563,$A$1)</f>
        <v>19.066515950397999</v>
      </c>
      <c r="O2563" s="4">
        <f ca="1">[1]!thsiFinD("ths_relative_chg_ratio_w_stock",$A2563,$A$1,104,100)</f>
        <v>-2.5798202343368999</v>
      </c>
      <c r="P2563" s="4"/>
    </row>
    <row r="2564" spans="1:16" x14ac:dyDescent="0.25">
      <c r="A2564" s="2" t="s">
        <v>5137</v>
      </c>
      <c r="B2564" s="2" t="s">
        <v>5138</v>
      </c>
      <c r="C2564" s="4">
        <f ca="1">[1]!thsiFinD("ths_vol_ratio_stock",$A2564,$A$1,7,100)</f>
        <v>0.91605378239183999</v>
      </c>
      <c r="D2564" s="4">
        <f ca="1">[1]!thsiFinD("ths_cr_stock",$A2564,$A$1,7,100,100)</f>
        <v>89.346733668341997</v>
      </c>
      <c r="E2564" s="4">
        <f ca="1">[1]!thsiFinD("ths_mfi_stock",$A2564,$A$1,7,100,100)</f>
        <v>38.498847852727998</v>
      </c>
      <c r="F2564" s="4">
        <f ca="1">[1]!thsiFinD("ths_expma_stock",$A2564,$A$1,7,100,100)</f>
        <v>14.95351441313</v>
      </c>
      <c r="G2564" s="4">
        <f ca="1">[1]!thsiFinD("ths_rsi_stock",$A2564,$A$1,7,100,100)</f>
        <v>46.650246263675001</v>
      </c>
      <c r="H2564" s="4">
        <f ca="1">[1]!thsiFinD("ths_adtm_stock",$A2564,$A$1,7,3,100,100,100)</f>
        <v>0.23170731707316999</v>
      </c>
      <c r="I2564" s="4">
        <f ca="1">[1]!thsiFinD("ths_bbiboll_stock",$A2564,$A$1,7,3,100,100,100)</f>
        <v>15.166354166667</v>
      </c>
      <c r="J2564" s="4">
        <f ca="1">[1]!thsiFinD("ths_dptb_stock",$A2564,$A$1,7,104,100,100)</f>
        <v>0.85714285714285998</v>
      </c>
      <c r="K2564" s="4">
        <f ca="1">[1]!thsiFinD("ths_srmi_stock",$A2564,$A$1,7,100,100)</f>
        <v>-3.7443511943188998E-2</v>
      </c>
      <c r="L2564" s="4">
        <f ca="1">[1]!thsiFinD("ths_atr_stock",$A2564,$A$1,7,101,100,100)</f>
        <v>0.90857142857143003</v>
      </c>
      <c r="M2564" s="4">
        <f ca="1">[1]!thsiFinD("ths_vol_w_stock",$A2564,$A$1)/1000000</f>
        <v>14.268167999999999</v>
      </c>
      <c r="N2564" s="4">
        <f ca="1">[1]!thsiFinD("ths_turnover_ratio_w_stock",$A2564,$A$1)</f>
        <v>26.360871836956999</v>
      </c>
      <c r="O2564" s="4">
        <f ca="1">[1]!thsiFinD("ths_relative_chg_ratio_w_stock",$A2564,$A$1,104,100)</f>
        <v>2.2623425043871999</v>
      </c>
      <c r="P2564" s="4"/>
    </row>
    <row r="2565" spans="1:16" x14ac:dyDescent="0.25">
      <c r="A2565" s="2" t="s">
        <v>5139</v>
      </c>
      <c r="B2565" s="2" t="s">
        <v>5140</v>
      </c>
      <c r="C2565" s="4">
        <f ca="1">[1]!thsiFinD("ths_vol_ratio_stock",$A2565,$A$1,7,100)</f>
        <v>0.81886474387142005</v>
      </c>
      <c r="D2565" s="4">
        <f ca="1">[1]!thsiFinD("ths_cr_stock",$A2565,$A$1,7,100,100)</f>
        <v>82.536764705882007</v>
      </c>
      <c r="E2565" s="4">
        <f ca="1">[1]!thsiFinD("ths_mfi_stock",$A2565,$A$1,7,100,100)</f>
        <v>61.244080451666001</v>
      </c>
      <c r="F2565" s="4">
        <f ca="1">[1]!thsiFinD("ths_expma_stock",$A2565,$A$1,7,100,100)</f>
        <v>18.770356057966001</v>
      </c>
      <c r="G2565" s="4">
        <f ca="1">[1]!thsiFinD("ths_rsi_stock",$A2565,$A$1,7,100,100)</f>
        <v>52.598318739676998</v>
      </c>
      <c r="H2565" s="4">
        <f ca="1">[1]!thsiFinD("ths_adtm_stock",$A2565,$A$1,7,3,100,100,100)</f>
        <v>0.15162454873646</v>
      </c>
      <c r="I2565" s="4">
        <f ca="1">[1]!thsiFinD("ths_bbiboll_stock",$A2565,$A$1,7,3,100,100,100)</f>
        <v>18.817604166667</v>
      </c>
      <c r="J2565" s="4">
        <f ca="1">[1]!thsiFinD("ths_dptb_stock",$A2565,$A$1,7,104,100,100)</f>
        <v>0.57142857142856995</v>
      </c>
      <c r="K2565" s="4">
        <f ca="1">[1]!thsiFinD("ths_srmi_stock",$A2565,$A$1,7,100,100)</f>
        <v>-1.0460251046025E-2</v>
      </c>
      <c r="L2565" s="4">
        <f ca="1">[1]!thsiFinD("ths_atr_stock",$A2565,$A$1,7,101,100,100)</f>
        <v>0.97285714285713998</v>
      </c>
      <c r="M2565" s="4">
        <f ca="1">[1]!thsiFinD("ths_vol_w_stock",$A2565,$A$1)/1000000</f>
        <v>9.3613499999999998</v>
      </c>
      <c r="N2565" s="4">
        <f ca="1">[1]!thsiFinD("ths_turnover_ratio_w_stock",$A2565,$A$1)</f>
        <v>34.290659340658998</v>
      </c>
      <c r="O2565" s="4">
        <f ca="1">[1]!thsiFinD("ths_relative_chg_ratio_w_stock",$A2565,$A$1,104,100)</f>
        <v>2.3649364043825001</v>
      </c>
      <c r="P2565" s="4"/>
    </row>
    <row r="2566" spans="1:16" x14ac:dyDescent="0.25">
      <c r="A2566" s="2" t="s">
        <v>5141</v>
      </c>
      <c r="B2566" s="2" t="s">
        <v>5142</v>
      </c>
      <c r="C2566" s="4">
        <f ca="1">[1]!thsiFinD("ths_vol_ratio_stock",$A2566,$A$1,7,100)</f>
        <v>5.0874569156909999</v>
      </c>
      <c r="D2566" s="4">
        <f ca="1">[1]!thsiFinD("ths_cr_stock",$A2566,$A$1,7,100,100)</f>
        <v>111.55172413792999</v>
      </c>
      <c r="E2566" s="4">
        <f ca="1">[1]!thsiFinD("ths_mfi_stock",$A2566,$A$1,7,100,100)</f>
        <v>64.938337359247001</v>
      </c>
      <c r="F2566" s="4">
        <f ca="1">[1]!thsiFinD("ths_expma_stock",$A2566,$A$1,7,100,100)</f>
        <v>9.2278110910490998</v>
      </c>
      <c r="G2566" s="4">
        <f ca="1">[1]!thsiFinD("ths_rsi_stock",$A2566,$A$1,7,100,100)</f>
        <v>70.631365304108002</v>
      </c>
      <c r="H2566" s="4">
        <f ca="1">[1]!thsiFinD("ths_adtm_stock",$A2566,$A$1,7,3,100,100,100)</f>
        <v>-0.73109243697478998</v>
      </c>
      <c r="I2566" s="4">
        <f ca="1">[1]!thsiFinD("ths_bbiboll_stock",$A2566,$A$1,7,3,100,100,100)</f>
        <v>9.2427083333333009</v>
      </c>
      <c r="J2566" s="4">
        <f ca="1">[1]!thsiFinD("ths_dptb_stock",$A2566,$A$1,7,104,100,100)</f>
        <v>0.85714285714285998</v>
      </c>
      <c r="K2566" s="4">
        <f ca="1">[1]!thsiFinD("ths_srmi_stock",$A2566,$A$1,7,100,100)</f>
        <v>9.0471607314726005E-2</v>
      </c>
      <c r="L2566" s="4">
        <f ca="1">[1]!thsiFinD("ths_atr_stock",$A2566,$A$1,7,101,100,100)</f>
        <v>0.58571428571428996</v>
      </c>
      <c r="M2566" s="4">
        <f ca="1">[1]!thsiFinD("ths_vol_w_stock",$A2566,$A$1)/1000000</f>
        <v>39.913120999999997</v>
      </c>
      <c r="N2566" s="4">
        <f ca="1">[1]!thsiFinD("ths_turnover_ratio_w_stock",$A2566,$A$1)</f>
        <v>25.343390856681001</v>
      </c>
      <c r="O2566" s="4">
        <f ca="1">[1]!thsiFinD("ths_relative_chg_ratio_w_stock",$A2566,$A$1,104,100)</f>
        <v>16.416026079266</v>
      </c>
      <c r="P2566" s="4"/>
    </row>
    <row r="2567" spans="1:16" x14ac:dyDescent="0.25">
      <c r="A2567" s="2" t="s">
        <v>5143</v>
      </c>
      <c r="B2567" s="2" t="s">
        <v>5144</v>
      </c>
      <c r="C2567" s="4">
        <f ca="1">[1]!thsiFinD("ths_vol_ratio_stock",$A2567,$A$1,7,100)</f>
        <v>1.0007378832381999</v>
      </c>
      <c r="D2567" s="4">
        <f ca="1">[1]!thsiFinD("ths_cr_stock",$A2567,$A$1,7,100,100)</f>
        <v>45.109780439121998</v>
      </c>
      <c r="E2567" s="4">
        <f ca="1">[1]!thsiFinD("ths_mfi_stock",$A2567,$A$1,7,100,100)</f>
        <v>43.466128359797999</v>
      </c>
      <c r="F2567" s="4">
        <f ca="1">[1]!thsiFinD("ths_expma_stock",$A2567,$A$1,7,100,100)</f>
        <v>36.805853490868003</v>
      </c>
      <c r="G2567" s="4">
        <f ca="1">[1]!thsiFinD("ths_rsi_stock",$A2567,$A$1,7,100,100)</f>
        <v>46.566255112554998</v>
      </c>
      <c r="H2567" s="4">
        <f ca="1">[1]!thsiFinD("ths_adtm_stock",$A2567,$A$1,7,3,100,100,100)</f>
        <v>-0.19414893617022</v>
      </c>
      <c r="I2567" s="4">
        <f ca="1">[1]!thsiFinD("ths_bbiboll_stock",$A2567,$A$1,7,3,100,100,100)</f>
        <v>37.287083333333001</v>
      </c>
      <c r="J2567" s="4">
        <f ca="1">[1]!thsiFinD("ths_dptb_stock",$A2567,$A$1,7,104,100,100)</f>
        <v>0.57142857142856995</v>
      </c>
      <c r="K2567" s="4">
        <f ca="1">[1]!thsiFinD("ths_srmi_stock",$A2567,$A$1,7,100,100)</f>
        <v>-5.6704980842911999E-2</v>
      </c>
      <c r="L2567" s="4">
        <f ca="1">[1]!thsiFinD("ths_atr_stock",$A2567,$A$1,7,101,100,100)</f>
        <v>2.0814285714285998</v>
      </c>
      <c r="M2567" s="4">
        <f ca="1">[1]!thsiFinD("ths_vol_w_stock",$A2567,$A$1)/1000000</f>
        <v>8.3000520000000009</v>
      </c>
      <c r="N2567" s="4">
        <f ca="1">[1]!thsiFinD("ths_turnover_ratio_w_stock",$A2567,$A$1)</f>
        <v>28.076922166185</v>
      </c>
      <c r="O2567" s="4">
        <f ca="1">[1]!thsiFinD("ths_relative_chg_ratio_w_stock",$A2567,$A$1,104,100)</f>
        <v>-0.91470954477423005</v>
      </c>
      <c r="P2567" s="4"/>
    </row>
    <row r="2568" spans="1:16" x14ac:dyDescent="0.25">
      <c r="A2568" s="2" t="s">
        <v>5145</v>
      </c>
      <c r="B2568" s="2" t="s">
        <v>5146</v>
      </c>
      <c r="C2568" s="4">
        <f ca="1">[1]!thsiFinD("ths_vol_ratio_stock",$A2568,$A$1,7,100)</f>
        <v>0.70681702641444999</v>
      </c>
      <c r="D2568" s="4">
        <f ca="1">[1]!thsiFinD("ths_cr_stock",$A2568,$A$1,7,100,100)</f>
        <v>61.286804798254998</v>
      </c>
      <c r="E2568" s="4">
        <f ca="1">[1]!thsiFinD("ths_mfi_stock",$A2568,$A$1,7,100,100)</f>
        <v>33.412866218261001</v>
      </c>
      <c r="F2568" s="4">
        <f ca="1">[1]!thsiFinD("ths_expma_stock",$A2568,$A$1,7,100,100)</f>
        <v>19.061896805467001</v>
      </c>
      <c r="G2568" s="4">
        <f ca="1">[1]!thsiFinD("ths_rsi_stock",$A2568,$A$1,7,100,100)</f>
        <v>36.323701119075999</v>
      </c>
      <c r="H2568" s="4">
        <f ca="1">[1]!thsiFinD("ths_adtm_stock",$A2568,$A$1,7,3,100,100,100)</f>
        <v>-0.32211538461539002</v>
      </c>
      <c r="I2568" s="4">
        <f ca="1">[1]!thsiFinD("ths_bbiboll_stock",$A2568,$A$1,7,3,100,100,100)</f>
        <v>19.361979166666998</v>
      </c>
      <c r="J2568" s="4">
        <f ca="1">[1]!thsiFinD("ths_dptb_stock",$A2568,$A$1,7,104,100,100)</f>
        <v>0.57142857142856995</v>
      </c>
      <c r="K2568" s="4">
        <f ca="1">[1]!thsiFinD("ths_srmi_stock",$A2568,$A$1,7,100,100)</f>
        <v>-4.6099290780142001E-2</v>
      </c>
      <c r="L2568" s="4">
        <f ca="1">[1]!thsiFinD("ths_atr_stock",$A2568,$A$1,7,101,100,100)</f>
        <v>0.70428571428570996</v>
      </c>
      <c r="M2568" s="4">
        <f ca="1">[1]!thsiFinD("ths_vol_w_stock",$A2568,$A$1)/1000000</f>
        <v>5.3581599999999998</v>
      </c>
      <c r="N2568" s="4">
        <f ca="1">[1]!thsiFinD("ths_turnover_ratio_w_stock",$A2568,$A$1)</f>
        <v>12.110024445789</v>
      </c>
      <c r="O2568" s="4">
        <f ca="1">[1]!thsiFinD("ths_relative_chg_ratio_w_stock",$A2568,$A$1,104,100)</f>
        <v>-0.90439543656942001</v>
      </c>
      <c r="P2568" s="4"/>
    </row>
    <row r="2569" spans="1:16" x14ac:dyDescent="0.25">
      <c r="A2569" s="2" t="s">
        <v>5147</v>
      </c>
      <c r="B2569" s="2" t="s">
        <v>5148</v>
      </c>
      <c r="C2569" s="4">
        <f ca="1">[1]!thsiFinD("ths_vol_ratio_stock",$A2569,$A$1,7,100)</f>
        <v>1.1874350810067</v>
      </c>
      <c r="D2569" s="4">
        <f ca="1">[1]!thsiFinD("ths_cr_stock",$A2569,$A$1,7,100,100)</f>
        <v>42.478386167147001</v>
      </c>
      <c r="E2569" s="4">
        <f ca="1">[1]!thsiFinD("ths_mfi_stock",$A2569,$A$1,7,100,100)</f>
        <v>37.187116394928999</v>
      </c>
      <c r="F2569" s="4">
        <f ca="1">[1]!thsiFinD("ths_expma_stock",$A2569,$A$1,7,100,100)</f>
        <v>17.574517403409001</v>
      </c>
      <c r="G2569" s="4">
        <f ca="1">[1]!thsiFinD("ths_rsi_stock",$A2569,$A$1,7,100,100)</f>
        <v>51.361856490310998</v>
      </c>
      <c r="H2569" s="4">
        <f ca="1">[1]!thsiFinD("ths_adtm_stock",$A2569,$A$1,7,3,100,100,100)</f>
        <v>-0.40206185567010999</v>
      </c>
      <c r="I2569" s="4">
        <f ca="1">[1]!thsiFinD("ths_bbiboll_stock",$A2569,$A$1,7,3,100,100,100)</f>
        <v>17.744375000000002</v>
      </c>
      <c r="J2569" s="4">
        <f ca="1">[1]!thsiFinD("ths_dptb_stock",$A2569,$A$1,7,104,100,100)</f>
        <v>0.57142857142856995</v>
      </c>
      <c r="K2569" s="4">
        <f ca="1">[1]!thsiFinD("ths_srmi_stock",$A2569,$A$1,7,100,100)</f>
        <v>-6.9466044582685002E-2</v>
      </c>
      <c r="L2569" s="4">
        <f ca="1">[1]!thsiFinD("ths_atr_stock",$A2569,$A$1,7,101,100,100)</f>
        <v>1.31</v>
      </c>
      <c r="M2569" s="4">
        <f ca="1">[1]!thsiFinD("ths_vol_w_stock",$A2569,$A$1)/1000000</f>
        <v>35.650553000000002</v>
      </c>
      <c r="N2569" s="4">
        <f ca="1">[1]!thsiFinD("ths_turnover_ratio_w_stock",$A2569,$A$1)</f>
        <v>46.653127131542</v>
      </c>
      <c r="O2569" s="4">
        <f ca="1">[1]!thsiFinD("ths_relative_chg_ratio_w_stock",$A2569,$A$1,104,100)</f>
        <v>0.52787669860452002</v>
      </c>
      <c r="P2569" s="4"/>
    </row>
    <row r="2570" spans="1:16" x14ac:dyDescent="0.25">
      <c r="A2570" s="2" t="s">
        <v>5149</v>
      </c>
      <c r="B2570" s="2" t="s">
        <v>5150</v>
      </c>
      <c r="C2570" s="4">
        <f ca="1">[1]!thsiFinD("ths_vol_ratio_stock",$A2570,$A$1,7,100)</f>
        <v>5.2709137861756998</v>
      </c>
      <c r="D2570" s="4">
        <f ca="1">[1]!thsiFinD("ths_cr_stock",$A2570,$A$1,7,100,100)</f>
        <v>212.93634496920001</v>
      </c>
      <c r="E2570" s="4">
        <f ca="1">[1]!thsiFinD("ths_mfi_stock",$A2570,$A$1,7,100,100)</f>
        <v>86.914813644310996</v>
      </c>
      <c r="F2570" s="4">
        <f ca="1">[1]!thsiFinD("ths_expma_stock",$A2570,$A$1,7,100,100)</f>
        <v>9.7033081031582</v>
      </c>
      <c r="G2570" s="4">
        <f ca="1">[1]!thsiFinD("ths_rsi_stock",$A2570,$A$1,7,100,100)</f>
        <v>46.241376138736001</v>
      </c>
      <c r="H2570" s="4">
        <f ca="1">[1]!thsiFinD("ths_adtm_stock",$A2570,$A$1,7,3,100,100,100)</f>
        <v>0.75757575757576001</v>
      </c>
      <c r="I2570" s="4">
        <f ca="1">[1]!thsiFinD("ths_bbiboll_stock",$A2570,$A$1,7,3,100,100,100)</f>
        <v>10.133749999999999</v>
      </c>
      <c r="J2570" s="4">
        <f ca="1">[1]!thsiFinD("ths_dptb_stock",$A2570,$A$1,7,104,100,100)</f>
        <v>0.42857142857142999</v>
      </c>
      <c r="K2570" s="4">
        <f ca="1">[1]!thsiFinD("ths_srmi_stock",$A2570,$A$1,7,100,100)</f>
        <v>7.3811931243681003E-2</v>
      </c>
      <c r="L2570" s="4">
        <f ca="1">[1]!thsiFinD("ths_atr_stock",$A2570,$A$1,7,101,100,100)</f>
        <v>0.73857142857142999</v>
      </c>
      <c r="M2570" s="4">
        <f ca="1">[1]!thsiFinD("ths_vol_w_stock",$A2570,$A$1)/1000000</f>
        <v>37.222859999999997</v>
      </c>
      <c r="N2570" s="4">
        <f ca="1">[1]!thsiFinD("ths_turnover_ratio_w_stock",$A2570,$A$1)</f>
        <v>63.119098724455</v>
      </c>
      <c r="O2570" s="4">
        <f ca="1">[1]!thsiFinD("ths_relative_chg_ratio_w_stock",$A2570,$A$1,104,100)</f>
        <v>13.742391212929</v>
      </c>
      <c r="P2570" s="4"/>
    </row>
    <row r="2571" spans="1:16" x14ac:dyDescent="0.25">
      <c r="A2571" s="2" t="s">
        <v>5151</v>
      </c>
      <c r="B2571" s="2" t="s">
        <v>5152</v>
      </c>
      <c r="C2571" s="4">
        <f ca="1">[1]!thsiFinD("ths_vol_ratio_stock",$A2571,$A$1,7,100)</f>
        <v>1.9582108661369</v>
      </c>
      <c r="D2571" s="4">
        <f ca="1">[1]!thsiFinD("ths_cr_stock",$A2571,$A$1,7,100,100)</f>
        <v>100.46403712297</v>
      </c>
      <c r="E2571" s="4">
        <f ca="1">[1]!thsiFinD("ths_mfi_stock",$A2571,$A$1,7,100,100)</f>
        <v>47.554674300138998</v>
      </c>
      <c r="F2571" s="4">
        <f ca="1">[1]!thsiFinD("ths_expma_stock",$A2571,$A$1,7,100,100)</f>
        <v>8.8596875983679997</v>
      </c>
      <c r="G2571" s="4">
        <f ca="1">[1]!thsiFinD("ths_rsi_stock",$A2571,$A$1,7,100,100)</f>
        <v>52.820532207302001</v>
      </c>
      <c r="H2571" s="4">
        <f ca="1">[1]!thsiFinD("ths_adtm_stock",$A2571,$A$1,7,3,100,100,100)</f>
        <v>0.31884057971015001</v>
      </c>
      <c r="I2571" s="4">
        <f ca="1">[1]!thsiFinD("ths_bbiboll_stock",$A2571,$A$1,7,3,100,100,100)</f>
        <v>8.9397916666667001</v>
      </c>
      <c r="J2571" s="4">
        <f ca="1">[1]!thsiFinD("ths_dptb_stock",$A2571,$A$1,7,104,100,100)</f>
        <v>0.71428571428570997</v>
      </c>
      <c r="K2571" s="4">
        <f ca="1">[1]!thsiFinD("ths_srmi_stock",$A2571,$A$1,7,100,100)</f>
        <v>-1.0952902519168001E-2</v>
      </c>
      <c r="L2571" s="4">
        <f ca="1">[1]!thsiFinD("ths_atr_stock",$A2571,$A$1,7,101,100,100)</f>
        <v>0.41142857142856998</v>
      </c>
      <c r="M2571" s="4">
        <f ca="1">[1]!thsiFinD("ths_vol_w_stock",$A2571,$A$1)/1000000</f>
        <v>15.557088</v>
      </c>
      <c r="N2571" s="4">
        <f ca="1">[1]!thsiFinD("ths_turnover_ratio_w_stock",$A2571,$A$1)</f>
        <v>14.178419079033</v>
      </c>
      <c r="O2571" s="4">
        <f ca="1">[1]!thsiFinD("ths_relative_chg_ratio_w_stock",$A2571,$A$1,104,100)</f>
        <v>2.0914024634894002</v>
      </c>
      <c r="P2571" s="4"/>
    </row>
    <row r="2572" spans="1:16" x14ac:dyDescent="0.25">
      <c r="A2572" s="2" t="s">
        <v>5153</v>
      </c>
      <c r="B2572" s="2" t="s">
        <v>5154</v>
      </c>
      <c r="C2572" s="4">
        <f ca="1">[1]!thsiFinD("ths_vol_ratio_stock",$A2572,$A$1,7,100)</f>
        <v>0.64936043341108995</v>
      </c>
      <c r="D2572" s="4">
        <f ca="1">[1]!thsiFinD("ths_cr_stock",$A2572,$A$1,7,100,100)</f>
        <v>144.54545454545999</v>
      </c>
      <c r="E2572" s="4">
        <f ca="1">[1]!thsiFinD("ths_mfi_stock",$A2572,$A$1,7,100,100)</f>
        <v>44.387848900321998</v>
      </c>
      <c r="F2572" s="4">
        <f ca="1">[1]!thsiFinD("ths_expma_stock",$A2572,$A$1,7,100,100)</f>
        <v>11.751609605176</v>
      </c>
      <c r="G2572" s="4">
        <f ca="1">[1]!thsiFinD("ths_rsi_stock",$A2572,$A$1,7,100,100)</f>
        <v>57.069194014106003</v>
      </c>
      <c r="H2572" s="4">
        <f ca="1">[1]!thsiFinD("ths_adtm_stock",$A2572,$A$1,7,3,100,100,100)</f>
        <v>0.62393162393162005</v>
      </c>
      <c r="I2572" s="4">
        <f ca="1">[1]!thsiFinD("ths_bbiboll_stock",$A2572,$A$1,7,3,100,100,100)</f>
        <v>11.701770833333001</v>
      </c>
      <c r="J2572" s="4">
        <f ca="1">[1]!thsiFinD("ths_dptb_stock",$A2572,$A$1,7,104,100,100)</f>
        <v>0.42857142857142999</v>
      </c>
      <c r="K2572" s="4">
        <f ca="1">[1]!thsiFinD("ths_srmi_stock",$A2572,$A$1,7,100,100)</f>
        <v>3.0456852791878E-2</v>
      </c>
      <c r="L2572" s="4">
        <f ca="1">[1]!thsiFinD("ths_atr_stock",$A2572,$A$1,7,101,100,100)</f>
        <v>0.38714285714286001</v>
      </c>
      <c r="M2572" s="4">
        <f ca="1">[1]!thsiFinD("ths_vol_w_stock",$A2572,$A$1)/1000000</f>
        <v>22.369703000000001</v>
      </c>
      <c r="N2572" s="4">
        <f ca="1">[1]!thsiFinD("ths_turnover_ratio_w_stock",$A2572,$A$1)</f>
        <v>9.0595837733457003</v>
      </c>
      <c r="O2572" s="4">
        <f ca="1">[1]!thsiFinD("ths_relative_chg_ratio_w_stock",$A2572,$A$1,104,100)</f>
        <v>3.4867594318731001</v>
      </c>
      <c r="P2572" s="4"/>
    </row>
    <row r="2573" spans="1:16" x14ac:dyDescent="0.25">
      <c r="A2573" s="2" t="s">
        <v>5155</v>
      </c>
      <c r="B2573" s="2" t="s">
        <v>5156</v>
      </c>
      <c r="C2573" s="4">
        <f ca="1">[1]!thsiFinD("ths_vol_ratio_stock",$A2573,$A$1,7,100)</f>
        <v>1.6312152463795999</v>
      </c>
      <c r="D2573" s="4">
        <f ca="1">[1]!thsiFinD("ths_cr_stock",$A2573,$A$1,7,100,100)</f>
        <v>65.845464725644007</v>
      </c>
      <c r="E2573" s="4">
        <f ca="1">[1]!thsiFinD("ths_mfi_stock",$A2573,$A$1,7,100,100)</f>
        <v>52.216505820392001</v>
      </c>
      <c r="F2573" s="4">
        <f ca="1">[1]!thsiFinD("ths_expma_stock",$A2573,$A$1,7,100,100)</f>
        <v>38.264587963856002</v>
      </c>
      <c r="G2573" s="4">
        <f ca="1">[1]!thsiFinD("ths_rsi_stock",$A2573,$A$1,7,100,100)</f>
        <v>58.545449176717</v>
      </c>
      <c r="H2573" s="4">
        <f ca="1">[1]!thsiFinD("ths_adtm_stock",$A2573,$A$1,7,3,100,100,100)</f>
        <v>-0.70014992503747997</v>
      </c>
      <c r="I2573" s="4">
        <f ca="1">[1]!thsiFinD("ths_bbiboll_stock",$A2573,$A$1,7,3,100,100,100)</f>
        <v>38.549583333332997</v>
      </c>
      <c r="J2573" s="4">
        <f ca="1">[1]!thsiFinD("ths_dptb_stock",$A2573,$A$1,7,104,100,100)</f>
        <v>0.71428571428570997</v>
      </c>
      <c r="K2573" s="4">
        <f ca="1">[1]!thsiFinD("ths_srmi_stock",$A2573,$A$1,7,100,100)</f>
        <v>-1.8011349617567E-2</v>
      </c>
      <c r="L2573" s="4">
        <f ca="1">[1]!thsiFinD("ths_atr_stock",$A2573,$A$1,7,101,100,100)</f>
        <v>2.1271428571428999</v>
      </c>
      <c r="M2573" s="4">
        <f ca="1">[1]!thsiFinD("ths_vol_w_stock",$A2573,$A$1)/1000000</f>
        <v>9.4988530000000004</v>
      </c>
      <c r="N2573" s="4">
        <f ca="1">[1]!thsiFinD("ths_turnover_ratio_w_stock",$A2573,$A$1)</f>
        <v>34.849544969577998</v>
      </c>
      <c r="O2573" s="4">
        <f ca="1">[1]!thsiFinD("ths_relative_chg_ratio_w_stock",$A2573,$A$1,104,100)</f>
        <v>5.6533280840591997</v>
      </c>
      <c r="P2573" s="4"/>
    </row>
    <row r="2574" spans="1:16" x14ac:dyDescent="0.25">
      <c r="A2574" s="2" t="s">
        <v>5157</v>
      </c>
      <c r="B2574" s="2" t="s">
        <v>5158</v>
      </c>
      <c r="C2574" s="4">
        <f ca="1">[1]!thsiFinD("ths_vol_ratio_stock",$A2574,$A$1,7,100)</f>
        <v>1.8615081555908</v>
      </c>
      <c r="D2574" s="4">
        <f ca="1">[1]!thsiFinD("ths_cr_stock",$A2574,$A$1,7,100,100)</f>
        <v>310.94605160280997</v>
      </c>
      <c r="E2574" s="4">
        <f ca="1">[1]!thsiFinD("ths_mfi_stock",$A2574,$A$1,7,100,100)</f>
        <v>60.063500366047002</v>
      </c>
      <c r="F2574" s="4">
        <f ca="1">[1]!thsiFinD("ths_expma_stock",$A2574,$A$1,7,100,100)</f>
        <v>23.196288085515999</v>
      </c>
      <c r="G2574" s="4">
        <f ca="1">[1]!thsiFinD("ths_rsi_stock",$A2574,$A$1,7,100,100)</f>
        <v>64.817846415861993</v>
      </c>
      <c r="H2574" s="4">
        <f ca="1">[1]!thsiFinD("ths_adtm_stock",$A2574,$A$1,7,3,100,100,100)</f>
        <v>0.54224774405249998</v>
      </c>
      <c r="I2574" s="4">
        <f ca="1">[1]!thsiFinD("ths_bbiboll_stock",$A2574,$A$1,7,3,100,100,100)</f>
        <v>22.527291666667001</v>
      </c>
      <c r="J2574" s="4">
        <f ca="1">[1]!thsiFinD("ths_dptb_stock",$A2574,$A$1,7,104,100,100)</f>
        <v>0.57142857142856995</v>
      </c>
      <c r="K2574" s="4">
        <f ca="1">[1]!thsiFinD("ths_srmi_stock",$A2574,$A$1,7,100,100)</f>
        <v>0.19334389857369</v>
      </c>
      <c r="L2574" s="4">
        <f ca="1">[1]!thsiFinD("ths_atr_stock",$A2574,$A$1,7,101,100,100)</f>
        <v>2.9042857142857001</v>
      </c>
      <c r="M2574" s="4">
        <f ca="1">[1]!thsiFinD("ths_vol_w_stock",$A2574,$A$1)/1000000</f>
        <v>69.744426000000004</v>
      </c>
      <c r="N2574" s="4">
        <f ca="1">[1]!thsiFinD("ths_turnover_ratio_w_stock",$A2574,$A$1)</f>
        <v>192.75148409777</v>
      </c>
      <c r="O2574" s="4">
        <f ca="1">[1]!thsiFinD("ths_relative_chg_ratio_w_stock",$A2574,$A$1,104,100)</f>
        <v>38.594264295673</v>
      </c>
      <c r="P2574" s="4"/>
    </row>
    <row r="2575" spans="1:16" x14ac:dyDescent="0.25">
      <c r="A2575" s="2" t="s">
        <v>5159</v>
      </c>
      <c r="B2575" s="2" t="s">
        <v>5160</v>
      </c>
      <c r="C2575" s="4">
        <f ca="1">[1]!thsiFinD("ths_vol_ratio_stock",$A2575,$A$1,7,100)</f>
        <v>0.77932664569801002</v>
      </c>
      <c r="D2575" s="4">
        <f ca="1">[1]!thsiFinD("ths_cr_stock",$A2575,$A$1,7,100,100)</f>
        <v>114.41005802708</v>
      </c>
      <c r="E2575" s="4">
        <f ca="1">[1]!thsiFinD("ths_mfi_stock",$A2575,$A$1,7,100,100)</f>
        <v>58.859396065840002</v>
      </c>
      <c r="F2575" s="4">
        <f ca="1">[1]!thsiFinD("ths_expma_stock",$A2575,$A$1,7,100,100)</f>
        <v>23.512435269754999</v>
      </c>
      <c r="G2575" s="4">
        <f ca="1">[1]!thsiFinD("ths_rsi_stock",$A2575,$A$1,7,100,100)</f>
        <v>47.212348554523999</v>
      </c>
      <c r="H2575" s="4">
        <f ca="1">[1]!thsiFinD("ths_adtm_stock",$A2575,$A$1,7,3,100,100,100)</f>
        <v>0.57333333333333003</v>
      </c>
      <c r="I2575" s="4">
        <f ca="1">[1]!thsiFinD("ths_bbiboll_stock",$A2575,$A$1,7,3,100,100,100)</f>
        <v>23.710208333333</v>
      </c>
      <c r="J2575" s="4">
        <f ca="1">[1]!thsiFinD("ths_dptb_stock",$A2575,$A$1,7,104,100,100)</f>
        <v>0.42857142857142999</v>
      </c>
      <c r="K2575" s="4">
        <f ca="1">[1]!thsiFinD("ths_srmi_stock",$A2575,$A$1,7,100,100)</f>
        <v>2.5608194622278998E-3</v>
      </c>
      <c r="L2575" s="4">
        <f ca="1">[1]!thsiFinD("ths_atr_stock",$A2575,$A$1,7,101,100,100)</f>
        <v>1.0842857142857001</v>
      </c>
      <c r="M2575" s="4">
        <f ca="1">[1]!thsiFinD("ths_vol_w_stock",$A2575,$A$1)/1000000</f>
        <v>2.2492760000000001</v>
      </c>
      <c r="N2575" s="4">
        <f ca="1">[1]!thsiFinD("ths_turnover_ratio_w_stock",$A2575,$A$1)</f>
        <v>3.8761818534437</v>
      </c>
      <c r="O2575" s="4">
        <f ca="1">[1]!thsiFinD("ths_relative_chg_ratio_w_stock",$A2575,$A$1,104,100)</f>
        <v>1.745775183209</v>
      </c>
      <c r="P2575" s="4"/>
    </row>
    <row r="2576" spans="1:16" x14ac:dyDescent="0.25">
      <c r="A2576" s="2" t="s">
        <v>5161</v>
      </c>
      <c r="B2576" s="2" t="s">
        <v>5162</v>
      </c>
      <c r="C2576" s="4">
        <f ca="1">[1]!thsiFinD("ths_vol_ratio_stock",$A2576,$A$1,7,100)</f>
        <v>0.60819654247549004</v>
      </c>
      <c r="D2576" s="4">
        <f ca="1">[1]!thsiFinD("ths_cr_stock",$A2576,$A$1,7,100,100)</f>
        <v>42.667884878940001</v>
      </c>
      <c r="E2576" s="4">
        <f ca="1">[1]!thsiFinD("ths_mfi_stock",$A2576,$A$1,7,100,100)</f>
        <v>45.761390738858999</v>
      </c>
      <c r="F2576" s="4">
        <f ca="1">[1]!thsiFinD("ths_expma_stock",$A2576,$A$1,7,100,100)</f>
        <v>36.020691250100001</v>
      </c>
      <c r="G2576" s="4">
        <f ca="1">[1]!thsiFinD("ths_rsi_stock",$A2576,$A$1,7,100,100)</f>
        <v>47.343107220588003</v>
      </c>
      <c r="H2576" s="4">
        <f ca="1">[1]!thsiFinD("ths_adtm_stock",$A2576,$A$1,7,3,100,100,100)</f>
        <v>0.49112426035502998</v>
      </c>
      <c r="I2576" s="4">
        <f ca="1">[1]!thsiFinD("ths_bbiboll_stock",$A2576,$A$1,7,3,100,100,100)</f>
        <v>36.363750000000003</v>
      </c>
      <c r="J2576" s="4">
        <f ca="1">[1]!thsiFinD("ths_dptb_stock",$A2576,$A$1,7,104,100,100)</f>
        <v>0.71428571428570997</v>
      </c>
      <c r="K2576" s="4">
        <f ca="1">[1]!thsiFinD("ths_srmi_stock",$A2576,$A$1,7,100,100)</f>
        <v>-7.5959079283886996E-2</v>
      </c>
      <c r="L2576" s="4">
        <f ca="1">[1]!thsiFinD("ths_atr_stock",$A2576,$A$1,7,101,100,100)</f>
        <v>1.4971428571429</v>
      </c>
      <c r="M2576" s="4">
        <f ca="1">[1]!thsiFinD("ths_vol_w_stock",$A2576,$A$1)/1000000</f>
        <v>5.1993070000000001</v>
      </c>
      <c r="N2576" s="4">
        <f ca="1">[1]!thsiFinD("ths_turnover_ratio_w_stock",$A2576,$A$1)</f>
        <v>22.532981413706999</v>
      </c>
      <c r="O2576" s="4">
        <f ca="1">[1]!thsiFinD("ths_relative_chg_ratio_w_stock",$A2576,$A$1,104,100)</f>
        <v>1.2769675315460001</v>
      </c>
      <c r="P2576" s="4"/>
    </row>
    <row r="2577" spans="1:16" x14ac:dyDescent="0.25">
      <c r="A2577" s="2" t="s">
        <v>5163</v>
      </c>
      <c r="B2577" s="2" t="s">
        <v>5164</v>
      </c>
      <c r="C2577" s="4">
        <f ca="1">[1]!thsiFinD("ths_vol_ratio_stock",$A2577,$A$1,7,100)</f>
        <v>1.4311678574791</v>
      </c>
      <c r="D2577" s="4">
        <f ca="1">[1]!thsiFinD("ths_cr_stock",$A2577,$A$1,7,100,100)</f>
        <v>286.52432621630999</v>
      </c>
      <c r="E2577" s="4">
        <f ca="1">[1]!thsiFinD("ths_mfi_stock",$A2577,$A$1,7,100,100)</f>
        <v>83.654835901243999</v>
      </c>
      <c r="F2577" s="4">
        <f ca="1">[1]!thsiFinD("ths_expma_stock",$A2577,$A$1,7,100,100)</f>
        <v>31.9402026781</v>
      </c>
      <c r="G2577" s="4">
        <f ca="1">[1]!thsiFinD("ths_rsi_stock",$A2577,$A$1,7,100,100)</f>
        <v>77.706047879595999</v>
      </c>
      <c r="H2577" s="4">
        <f ca="1">[1]!thsiFinD("ths_adtm_stock",$A2577,$A$1,7,3,100,100,100)</f>
        <v>0.75673400673401003</v>
      </c>
      <c r="I2577" s="4">
        <f ca="1">[1]!thsiFinD("ths_bbiboll_stock",$A2577,$A$1,7,3,100,100,100)</f>
        <v>30.121770833332999</v>
      </c>
      <c r="J2577" s="4">
        <f ca="1">[1]!thsiFinD("ths_dptb_stock",$A2577,$A$1,7,104,100,100)</f>
        <v>0.71428571428570997</v>
      </c>
      <c r="K2577" s="4">
        <f ca="1">[1]!thsiFinD("ths_srmi_stock",$A2577,$A$1,7,100,100)</f>
        <v>0.32181199266824001</v>
      </c>
      <c r="L2577" s="4">
        <f ca="1">[1]!thsiFinD("ths_atr_stock",$A2577,$A$1,7,101,100,100)</f>
        <v>5.5785714285713999</v>
      </c>
      <c r="M2577" s="4">
        <f ca="1">[1]!thsiFinD("ths_vol_w_stock",$A2577,$A$1)/1000000</f>
        <v>140.868167</v>
      </c>
      <c r="N2577" s="4">
        <f ca="1">[1]!thsiFinD("ths_turnover_ratio_w_stock",$A2577,$A$1)</f>
        <v>324.01735920230999</v>
      </c>
      <c r="O2577" s="4">
        <f ca="1">[1]!thsiFinD("ths_relative_chg_ratio_w_stock",$A2577,$A$1,104,100)</f>
        <v>35.775676234187003</v>
      </c>
      <c r="P2577" s="4"/>
    </row>
    <row r="2578" spans="1:16" x14ac:dyDescent="0.25">
      <c r="A2578" s="2" t="s">
        <v>5165</v>
      </c>
      <c r="B2578" s="2" t="s">
        <v>5166</v>
      </c>
      <c r="C2578" s="4">
        <f ca="1">[1]!thsiFinD("ths_vol_ratio_stock",$A2578,$A$1,7,100)</f>
        <v>1.4728124357945001</v>
      </c>
      <c r="D2578" s="4">
        <f ca="1">[1]!thsiFinD("ths_cr_stock",$A2578,$A$1,7,100,100)</f>
        <v>115.7071339174</v>
      </c>
      <c r="E2578" s="4">
        <f ca="1">[1]!thsiFinD("ths_mfi_stock",$A2578,$A$1,7,100,100)</f>
        <v>42.764470785774002</v>
      </c>
      <c r="F2578" s="4">
        <f ca="1">[1]!thsiFinD("ths_expma_stock",$A2578,$A$1,7,100,100)</f>
        <v>21.648649213393998</v>
      </c>
      <c r="G2578" s="4">
        <f ca="1">[1]!thsiFinD("ths_rsi_stock",$A2578,$A$1,7,100,100)</f>
        <v>52.706591242667002</v>
      </c>
      <c r="H2578" s="4">
        <f ca="1">[1]!thsiFinD("ths_adtm_stock",$A2578,$A$1,7,3,100,100,100)</f>
        <v>0.13846153846154</v>
      </c>
      <c r="I2578" s="4">
        <f ca="1">[1]!thsiFinD("ths_bbiboll_stock",$A2578,$A$1,7,3,100,100,100)</f>
        <v>21.671666666667001</v>
      </c>
      <c r="J2578" s="4">
        <f ca="1">[1]!thsiFinD("ths_dptb_stock",$A2578,$A$1,7,104,100,100)</f>
        <v>0.71428571428570997</v>
      </c>
      <c r="K2578" s="4">
        <f ca="1">[1]!thsiFinD("ths_srmi_stock",$A2578,$A$1,7,100,100)</f>
        <v>1.5603487838458E-2</v>
      </c>
      <c r="L2578" s="4">
        <f ca="1">[1]!thsiFinD("ths_atr_stock",$A2578,$A$1,7,101,100,100)</f>
        <v>1.8257142857143001</v>
      </c>
      <c r="M2578" s="4">
        <f ca="1">[1]!thsiFinD("ths_vol_w_stock",$A2578,$A$1)/1000000</f>
        <v>29.498884</v>
      </c>
      <c r="N2578" s="4">
        <f ca="1">[1]!thsiFinD("ths_turnover_ratio_w_stock",$A2578,$A$1)</f>
        <v>93.298976082487997</v>
      </c>
      <c r="O2578" s="4">
        <f ca="1">[1]!thsiFinD("ths_relative_chg_ratio_w_stock",$A2578,$A$1,104,100)</f>
        <v>5.1302814436173003</v>
      </c>
      <c r="P2578" s="4"/>
    </row>
    <row r="2579" spans="1:16" x14ac:dyDescent="0.25">
      <c r="A2579" s="2" t="s">
        <v>5167</v>
      </c>
      <c r="B2579" s="2" t="s">
        <v>5168</v>
      </c>
      <c r="C2579" s="4">
        <f ca="1">[1]!thsiFinD("ths_vol_ratio_stock",$A2579,$A$1,7,100)</f>
        <v>1.5483596250120999</v>
      </c>
      <c r="D2579" s="4">
        <f ca="1">[1]!thsiFinD("ths_cr_stock",$A2579,$A$1,7,100,100)</f>
        <v>137.22466960352</v>
      </c>
      <c r="E2579" s="4">
        <f ca="1">[1]!thsiFinD("ths_mfi_stock",$A2579,$A$1,7,100,100)</f>
        <v>61.709945358376999</v>
      </c>
      <c r="F2579" s="4">
        <f ca="1">[1]!thsiFinD("ths_expma_stock",$A2579,$A$1,7,100,100)</f>
        <v>20.600352844898001</v>
      </c>
      <c r="G2579" s="4">
        <f ca="1">[1]!thsiFinD("ths_rsi_stock",$A2579,$A$1,7,100,100)</f>
        <v>69.688001050693998</v>
      </c>
      <c r="H2579" s="4">
        <f ca="1">[1]!thsiFinD("ths_adtm_stock",$A2579,$A$1,7,3,100,100,100)</f>
        <v>0.80297397769516998</v>
      </c>
      <c r="I2579" s="4">
        <f ca="1">[1]!thsiFinD("ths_bbiboll_stock",$A2579,$A$1,7,3,100,100,100)</f>
        <v>20.410937499999999</v>
      </c>
      <c r="J2579" s="4">
        <f ca="1">[1]!thsiFinD("ths_dptb_stock",$A2579,$A$1,7,104,100,100)</f>
        <v>0.42857142857142999</v>
      </c>
      <c r="K2579" s="4">
        <f ca="1">[1]!thsiFinD("ths_srmi_stock",$A2579,$A$1,7,100,100)</f>
        <v>6.0122123062471E-2</v>
      </c>
      <c r="L2579" s="4">
        <f ca="1">[1]!thsiFinD("ths_atr_stock",$A2579,$A$1,7,101,100,100)</f>
        <v>1.5428571428571001</v>
      </c>
      <c r="M2579" s="4">
        <f ca="1">[1]!thsiFinD("ths_vol_w_stock",$A2579,$A$1)/1000000</f>
        <v>28.806425000000001</v>
      </c>
      <c r="N2579" s="4">
        <f ca="1">[1]!thsiFinD("ths_turnover_ratio_w_stock",$A2579,$A$1)</f>
        <v>58.245748301039001</v>
      </c>
      <c r="O2579" s="4">
        <f ca="1">[1]!thsiFinD("ths_relative_chg_ratio_w_stock",$A2579,$A$1,104,100)</f>
        <v>8.2800493767574004</v>
      </c>
      <c r="P2579" s="4"/>
    </row>
    <row r="2580" spans="1:16" x14ac:dyDescent="0.25">
      <c r="A2580" s="2" t="s">
        <v>5169</v>
      </c>
      <c r="B2580" s="2" t="s">
        <v>5170</v>
      </c>
      <c r="C2580" s="4">
        <f ca="1">[1]!thsiFinD("ths_vol_ratio_stock",$A2580,$A$1,7,100)</f>
        <v>0.93902954731564003</v>
      </c>
      <c r="D2580" s="4">
        <f ca="1">[1]!thsiFinD("ths_cr_stock",$A2580,$A$1,7,100,100)</f>
        <v>82.408198121263993</v>
      </c>
      <c r="E2580" s="4">
        <f ca="1">[1]!thsiFinD("ths_mfi_stock",$A2580,$A$1,7,100,100)</f>
        <v>59.084634339624003</v>
      </c>
      <c r="F2580" s="4">
        <f ca="1">[1]!thsiFinD("ths_expma_stock",$A2580,$A$1,7,100,100)</f>
        <v>11.349714705087999</v>
      </c>
      <c r="G2580" s="4">
        <f ca="1">[1]!thsiFinD("ths_rsi_stock",$A2580,$A$1,7,100,100)</f>
        <v>61.832638375784001</v>
      </c>
      <c r="H2580" s="4">
        <f ca="1">[1]!thsiFinD("ths_adtm_stock",$A2580,$A$1,7,3,100,100,100)</f>
        <v>0.79899497487436999</v>
      </c>
      <c r="I2580" s="4">
        <f ca="1">[1]!thsiFinD("ths_bbiboll_stock",$A2580,$A$1,7,3,100,100,100)</f>
        <v>11.217395833333001</v>
      </c>
      <c r="J2580" s="4">
        <f ca="1">[1]!thsiFinD("ths_dptb_stock",$A2580,$A$1,7,104,100,100)</f>
        <v>0.42857142857142999</v>
      </c>
      <c r="K2580" s="4">
        <f ca="1">[1]!thsiFinD("ths_srmi_stock",$A2580,$A$1,7,100,100)</f>
        <v>-1.0084033613445001E-2</v>
      </c>
      <c r="L2580" s="4">
        <f ca="1">[1]!thsiFinD("ths_atr_stock",$A2580,$A$1,7,101,100,100)</f>
        <v>1.0242857142857</v>
      </c>
      <c r="M2580" s="4">
        <f ca="1">[1]!thsiFinD("ths_vol_w_stock",$A2580,$A$1)/1000000</f>
        <v>83.461286000000001</v>
      </c>
      <c r="N2580" s="4">
        <f ca="1">[1]!thsiFinD("ths_turnover_ratio_w_stock",$A2580,$A$1)</f>
        <v>80.336346718089999</v>
      </c>
      <c r="O2580" s="4">
        <f ca="1">[1]!thsiFinD("ths_relative_chg_ratio_w_stock",$A2580,$A$1,104,100)</f>
        <v>4.6687647334135001</v>
      </c>
      <c r="P2580" s="4"/>
    </row>
    <row r="2581" spans="1:16" x14ac:dyDescent="0.25">
      <c r="A2581" s="2" t="s">
        <v>5171</v>
      </c>
      <c r="B2581" s="2" t="s">
        <v>5172</v>
      </c>
      <c r="C2581" s="4">
        <f ca="1">[1]!thsiFinD("ths_vol_ratio_stock",$A2581,$A$1,7,100)</f>
        <v>2.0605898566923999</v>
      </c>
      <c r="D2581" s="4">
        <f ca="1">[1]!thsiFinD("ths_cr_stock",$A2581,$A$1,7,100,100)</f>
        <v>69.716494845360998</v>
      </c>
      <c r="E2581" s="4">
        <f ca="1">[1]!thsiFinD("ths_mfi_stock",$A2581,$A$1,7,100,100)</f>
        <v>58.135118302038002</v>
      </c>
      <c r="F2581" s="4">
        <f ca="1">[1]!thsiFinD("ths_expma_stock",$A2581,$A$1,7,100,100)</f>
        <v>14.182409064771001</v>
      </c>
      <c r="G2581" s="4">
        <f ca="1">[1]!thsiFinD("ths_rsi_stock",$A2581,$A$1,7,100,100)</f>
        <v>56.763051235200003</v>
      </c>
      <c r="H2581" s="4">
        <f ca="1">[1]!thsiFinD("ths_adtm_stock",$A2581,$A$1,7,3,100,100,100)</f>
        <v>0.14371257485030001</v>
      </c>
      <c r="I2581" s="4">
        <f ca="1">[1]!thsiFinD("ths_bbiboll_stock",$A2581,$A$1,7,3,100,100,100)</f>
        <v>14.282708333333</v>
      </c>
      <c r="J2581" s="4">
        <f ca="1">[1]!thsiFinD("ths_dptb_stock",$A2581,$A$1,7,104,100,100)</f>
        <v>0.57142857142856995</v>
      </c>
      <c r="K2581" s="4">
        <f ca="1">[1]!thsiFinD("ths_srmi_stock",$A2581,$A$1,7,100,100)</f>
        <v>-1.0862186014936E-2</v>
      </c>
      <c r="L2581" s="4">
        <f ca="1">[1]!thsiFinD("ths_atr_stock",$A2581,$A$1,7,101,100,100)</f>
        <v>0.64714285714286002</v>
      </c>
      <c r="M2581" s="4">
        <f ca="1">[1]!thsiFinD("ths_vol_w_stock",$A2581,$A$1)/1000000</f>
        <v>13.149746</v>
      </c>
      <c r="N2581" s="4">
        <f ca="1">[1]!thsiFinD("ths_turnover_ratio_w_stock",$A2581,$A$1)</f>
        <v>12.929708225420001</v>
      </c>
      <c r="O2581" s="4">
        <f ca="1">[1]!thsiFinD("ths_relative_chg_ratio_w_stock",$A2581,$A$1,104,100)</f>
        <v>3.7944468430082998</v>
      </c>
      <c r="P2581" s="4"/>
    </row>
    <row r="2582" spans="1:16" x14ac:dyDescent="0.25">
      <c r="A2582" s="2" t="s">
        <v>5173</v>
      </c>
      <c r="B2582" s="2" t="s">
        <v>5174</v>
      </c>
      <c r="C2582" s="4">
        <f ca="1">[1]!thsiFinD("ths_vol_ratio_stock",$A2582,$A$1,7,100)</f>
        <v>4.0346389461568002</v>
      </c>
      <c r="D2582" s="4">
        <f ca="1">[1]!thsiFinD("ths_cr_stock",$A2582,$A$1,7,100,100)</f>
        <v>183.70689655172001</v>
      </c>
      <c r="E2582" s="4">
        <f ca="1">[1]!thsiFinD("ths_mfi_stock",$A2582,$A$1,7,100,100)</f>
        <v>81.060002634708994</v>
      </c>
      <c r="F2582" s="4">
        <f ca="1">[1]!thsiFinD("ths_expma_stock",$A2582,$A$1,7,100,100)</f>
        <v>22.359676174962001</v>
      </c>
      <c r="G2582" s="4">
        <f ca="1">[1]!thsiFinD("ths_rsi_stock",$A2582,$A$1,7,100,100)</f>
        <v>68.889340985179999</v>
      </c>
      <c r="H2582" s="4">
        <f ca="1">[1]!thsiFinD("ths_adtm_stock",$A2582,$A$1,7,3,100,100,100)</f>
        <v>0.60661157024793</v>
      </c>
      <c r="I2582" s="4">
        <f ca="1">[1]!thsiFinD("ths_bbiboll_stock",$A2582,$A$1,7,3,100,100,100)</f>
        <v>22.328333333332999</v>
      </c>
      <c r="J2582" s="4">
        <f ca="1">[1]!thsiFinD("ths_dptb_stock",$A2582,$A$1,7,104,100,100)</f>
        <v>0.57142857142856995</v>
      </c>
      <c r="K2582" s="4">
        <f ca="1">[1]!thsiFinD("ths_srmi_stock",$A2582,$A$1,7,100,100)</f>
        <v>5.6090414399329998E-2</v>
      </c>
      <c r="L2582" s="4">
        <f ca="1">[1]!thsiFinD("ths_atr_stock",$A2582,$A$1,7,101,100,100)</f>
        <v>1.5714285714286</v>
      </c>
      <c r="M2582" s="4">
        <f ca="1">[1]!thsiFinD("ths_vol_w_stock",$A2582,$A$1)/1000000</f>
        <v>11.699229000000001</v>
      </c>
      <c r="N2582" s="4">
        <f ca="1">[1]!thsiFinD("ths_turnover_ratio_w_stock",$A2582,$A$1)</f>
        <v>38.997430000000001</v>
      </c>
      <c r="O2582" s="4">
        <f ca="1">[1]!thsiFinD("ths_relative_chg_ratio_w_stock",$A2582,$A$1,104,100)</f>
        <v>11.216159392090001</v>
      </c>
      <c r="P2582" s="4"/>
    </row>
    <row r="2583" spans="1:16" x14ac:dyDescent="0.25">
      <c r="A2583" s="2" t="s">
        <v>5175</v>
      </c>
      <c r="B2583" s="2" t="s">
        <v>5176</v>
      </c>
      <c r="C2583" s="4">
        <f ca="1">[1]!thsiFinD("ths_vol_ratio_stock",$A2583,$A$1,7,100)</f>
        <v>0.61220075216081005</v>
      </c>
      <c r="D2583" s="4">
        <f ca="1">[1]!thsiFinD("ths_cr_stock",$A2583,$A$1,7,100,100)</f>
        <v>59.410801963993002</v>
      </c>
      <c r="E2583" s="4">
        <f ca="1">[1]!thsiFinD("ths_mfi_stock",$A2583,$A$1,7,100,100)</f>
        <v>47.556860583423003</v>
      </c>
      <c r="F2583" s="4">
        <f ca="1">[1]!thsiFinD("ths_expma_stock",$A2583,$A$1,7,100,100)</f>
        <v>21.719583880220998</v>
      </c>
      <c r="G2583" s="4">
        <f ca="1">[1]!thsiFinD("ths_rsi_stock",$A2583,$A$1,7,100,100)</f>
        <v>45.691540676404998</v>
      </c>
      <c r="H2583" s="4">
        <f ca="1">[1]!thsiFinD("ths_adtm_stock",$A2583,$A$1,7,3,100,100,100)</f>
        <v>2.1459227467808002E-2</v>
      </c>
      <c r="I2583" s="4">
        <f ca="1">[1]!thsiFinD("ths_bbiboll_stock",$A2583,$A$1,7,3,100,100,100)</f>
        <v>21.79</v>
      </c>
      <c r="J2583" s="4">
        <f ca="1">[1]!thsiFinD("ths_dptb_stock",$A2583,$A$1,7,104,100,100)</f>
        <v>0.71428571428570997</v>
      </c>
      <c r="K2583" s="4">
        <f ca="1">[1]!thsiFinD("ths_srmi_stock",$A2583,$A$1,7,100,100)</f>
        <v>-8.7011884550085003E-2</v>
      </c>
      <c r="L2583" s="4">
        <f ca="1">[1]!thsiFinD("ths_atr_stock",$A2583,$A$1,7,101,100,100)</f>
        <v>1.53</v>
      </c>
      <c r="M2583" s="4">
        <f ca="1">[1]!thsiFinD("ths_vol_w_stock",$A2583,$A$1)/1000000</f>
        <v>28.933406999999999</v>
      </c>
      <c r="N2583" s="4">
        <f ca="1">[1]!thsiFinD("ths_turnover_ratio_w_stock",$A2583,$A$1)</f>
        <v>40.340195531683001</v>
      </c>
      <c r="O2583" s="4">
        <f ca="1">[1]!thsiFinD("ths_relative_chg_ratio_w_stock",$A2583,$A$1,104,100)</f>
        <v>-7.1053414421010999</v>
      </c>
      <c r="P2583" s="4"/>
    </row>
    <row r="2584" spans="1:16" x14ac:dyDescent="0.25">
      <c r="A2584" s="2" t="s">
        <v>5177</v>
      </c>
      <c r="B2584" s="2" t="s">
        <v>5178</v>
      </c>
      <c r="C2584" s="4">
        <f ca="1">[1]!thsiFinD("ths_vol_ratio_stock",$A2584,$A$1,7,100)</f>
        <v>2.6277351697284002</v>
      </c>
      <c r="D2584" s="4">
        <f ca="1">[1]!thsiFinD("ths_cr_stock",$A2584,$A$1,7,100,100)</f>
        <v>119.26345609065</v>
      </c>
      <c r="E2584" s="4">
        <f ca="1">[1]!thsiFinD("ths_mfi_stock",$A2584,$A$1,7,100,100)</f>
        <v>75.478702377844002</v>
      </c>
      <c r="F2584" s="4">
        <f ca="1">[1]!thsiFinD("ths_expma_stock",$A2584,$A$1,7,100,100)</f>
        <v>30.858026659648001</v>
      </c>
      <c r="G2584" s="4">
        <f ca="1">[1]!thsiFinD("ths_rsi_stock",$A2584,$A$1,7,100,100)</f>
        <v>64.109461064537996</v>
      </c>
      <c r="H2584" s="4">
        <f ca="1">[1]!thsiFinD("ths_adtm_stock",$A2584,$A$1,7,3,100,100,100)</f>
        <v>0.34430379746834999</v>
      </c>
      <c r="I2584" s="4">
        <f ca="1">[1]!thsiFinD("ths_bbiboll_stock",$A2584,$A$1,7,3,100,100,100)</f>
        <v>30.857812500000001</v>
      </c>
      <c r="J2584" s="4">
        <f ca="1">[1]!thsiFinD("ths_dptb_stock",$A2584,$A$1,7,104,100,100)</f>
        <v>0.57142857142856995</v>
      </c>
      <c r="K2584" s="4">
        <f ca="1">[1]!thsiFinD("ths_srmi_stock",$A2584,$A$1,7,100,100)</f>
        <v>3.8139534883721002E-2</v>
      </c>
      <c r="L2584" s="4">
        <f ca="1">[1]!thsiFinD("ths_atr_stock",$A2584,$A$1,7,101,100,100)</f>
        <v>1.4842857142857</v>
      </c>
      <c r="M2584" s="4">
        <f ca="1">[1]!thsiFinD("ths_vol_w_stock",$A2584,$A$1)/1000000</f>
        <v>21.295432999999999</v>
      </c>
      <c r="N2584" s="4">
        <f ca="1">[1]!thsiFinD("ths_turnover_ratio_w_stock",$A2584,$A$1)</f>
        <v>54.264468557419001</v>
      </c>
      <c r="O2584" s="4">
        <f ca="1">[1]!thsiFinD("ths_relative_chg_ratio_w_stock",$A2584,$A$1,104,100)</f>
        <v>8.6151063344213998</v>
      </c>
      <c r="P2584" s="4"/>
    </row>
    <row r="2585" spans="1:16" x14ac:dyDescent="0.25">
      <c r="A2585" s="2" t="s">
        <v>5179</v>
      </c>
      <c r="B2585" s="2" t="s">
        <v>5180</v>
      </c>
      <c r="C2585" s="4">
        <f ca="1">[1]!thsiFinD("ths_vol_ratio_stock",$A2585,$A$1,7,100)</f>
        <v>0.87390558574738997</v>
      </c>
      <c r="D2585" s="4">
        <f ca="1">[1]!thsiFinD("ths_cr_stock",$A2585,$A$1,7,100,100)</f>
        <v>151.10258868648</v>
      </c>
      <c r="E2585" s="4">
        <f ca="1">[1]!thsiFinD("ths_mfi_stock",$A2585,$A$1,7,100,100)</f>
        <v>65.061264837834997</v>
      </c>
      <c r="F2585" s="4">
        <f ca="1">[1]!thsiFinD("ths_expma_stock",$A2585,$A$1,7,100,100)</f>
        <v>17.529549186343999</v>
      </c>
      <c r="G2585" s="4">
        <f ca="1">[1]!thsiFinD("ths_rsi_stock",$A2585,$A$1,7,100,100)</f>
        <v>56.114081695883002</v>
      </c>
      <c r="H2585" s="4">
        <f ca="1">[1]!thsiFinD("ths_adtm_stock",$A2585,$A$1,7,3,100,100,100)</f>
        <v>0.49152542372880997</v>
      </c>
      <c r="I2585" s="4">
        <f ca="1">[1]!thsiFinD("ths_bbiboll_stock",$A2585,$A$1,7,3,100,100,100)</f>
        <v>17.437395833332999</v>
      </c>
      <c r="J2585" s="4">
        <f ca="1">[1]!thsiFinD("ths_dptb_stock",$A2585,$A$1,7,104,100,100)</f>
        <v>0.85714285714285998</v>
      </c>
      <c r="K2585" s="4">
        <f ca="1">[1]!thsiFinD("ths_srmi_stock",$A2585,$A$1,7,100,100)</f>
        <v>5.9322033898305003E-2</v>
      </c>
      <c r="L2585" s="4">
        <f ca="1">[1]!thsiFinD("ths_atr_stock",$A2585,$A$1,7,101,100,100)</f>
        <v>1.3114285714286</v>
      </c>
      <c r="M2585" s="4">
        <f ca="1">[1]!thsiFinD("ths_vol_w_stock",$A2585,$A$1)/1000000</f>
        <v>19.226755000000001</v>
      </c>
      <c r="N2585" s="4">
        <f ca="1">[1]!thsiFinD("ths_turnover_ratio_w_stock",$A2585,$A$1)</f>
        <v>49.953792088561002</v>
      </c>
      <c r="O2585" s="4">
        <f ca="1">[1]!thsiFinD("ths_relative_chg_ratio_w_stock",$A2585,$A$1,104,100)</f>
        <v>9.0301896934299997</v>
      </c>
      <c r="P2585" s="4"/>
    </row>
    <row r="2586" spans="1:16" x14ac:dyDescent="0.25">
      <c r="A2586" s="2" t="s">
        <v>5181</v>
      </c>
      <c r="B2586" s="2" t="s">
        <v>5182</v>
      </c>
      <c r="C2586" s="4">
        <f ca="1">[1]!thsiFinD("ths_vol_ratio_stock",$A2586,$A$1,7,100)</f>
        <v>3.2314247194212</v>
      </c>
      <c r="D2586" s="4">
        <f ca="1">[1]!thsiFinD("ths_cr_stock",$A2586,$A$1,7,100,100)</f>
        <v>90.336134453781</v>
      </c>
      <c r="E2586" s="4">
        <f ca="1">[1]!thsiFinD("ths_mfi_stock",$A2586,$A$1,7,100,100)</f>
        <v>56.743159157257999</v>
      </c>
      <c r="F2586" s="4">
        <f ca="1">[1]!thsiFinD("ths_expma_stock",$A2586,$A$1,7,100,100)</f>
        <v>9.2176608789752006</v>
      </c>
      <c r="G2586" s="4">
        <f ca="1">[1]!thsiFinD("ths_rsi_stock",$A2586,$A$1,7,100,100)</f>
        <v>43.492303377117999</v>
      </c>
      <c r="H2586" s="4">
        <f ca="1">[1]!thsiFinD("ths_adtm_stock",$A2586,$A$1,7,3,100,100,100)</f>
        <v>0.29530201342281998</v>
      </c>
      <c r="I2586" s="4">
        <f ca="1">[1]!thsiFinD("ths_bbiboll_stock",$A2586,$A$1,7,3,100,100,100)</f>
        <v>9.3390625000000007</v>
      </c>
      <c r="J2586" s="4">
        <f ca="1">[1]!thsiFinD("ths_dptb_stock",$A2586,$A$1,7,104,100,100)</f>
        <v>0.57142857142856995</v>
      </c>
      <c r="K2586" s="4">
        <f ca="1">[1]!thsiFinD("ths_srmi_stock",$A2586,$A$1,7,100,100)</f>
        <v>-3.5490605427974997E-2</v>
      </c>
      <c r="L2586" s="4">
        <f ca="1">[1]!thsiFinD("ths_atr_stock",$A2586,$A$1,7,101,100,100)</f>
        <v>0.44</v>
      </c>
      <c r="M2586" s="4">
        <f ca="1">[1]!thsiFinD("ths_vol_w_stock",$A2586,$A$1)/1000000</f>
        <v>21.190052999999999</v>
      </c>
      <c r="N2586" s="4">
        <f ca="1">[1]!thsiFinD("ths_turnover_ratio_w_stock",$A2586,$A$1)</f>
        <v>11.444097325695999</v>
      </c>
      <c r="O2586" s="4">
        <f ca="1">[1]!thsiFinD("ths_relative_chg_ratio_w_stock",$A2586,$A$1,104,100)</f>
        <v>0.97158163482195004</v>
      </c>
      <c r="P2586" s="4"/>
    </row>
    <row r="2587" spans="1:16" x14ac:dyDescent="0.25">
      <c r="A2587" s="2" t="s">
        <v>5183</v>
      </c>
      <c r="B2587" s="2" t="s">
        <v>5184</v>
      </c>
      <c r="C2587" s="4">
        <f ca="1">[1]!thsiFinD("ths_vol_ratio_stock",$A2587,$A$1,7,100)</f>
        <v>0.96226463444179999</v>
      </c>
      <c r="D2587" s="4">
        <f ca="1">[1]!thsiFinD("ths_cr_stock",$A2587,$A$1,7,100,100)</f>
        <v>75.817555938037998</v>
      </c>
      <c r="E2587" s="4">
        <f ca="1">[1]!thsiFinD("ths_mfi_stock",$A2587,$A$1,7,100,100)</f>
        <v>52.178899000054997</v>
      </c>
      <c r="F2587" s="4">
        <f ca="1">[1]!thsiFinD("ths_expma_stock",$A2587,$A$1,7,100,100)</f>
        <v>17.946378097604999</v>
      </c>
      <c r="G2587" s="4">
        <f ca="1">[1]!thsiFinD("ths_rsi_stock",$A2587,$A$1,7,100,100)</f>
        <v>47.804184829223999</v>
      </c>
      <c r="H2587" s="4">
        <f ca="1">[1]!thsiFinD("ths_adtm_stock",$A2587,$A$1,7,3,100,100,100)</f>
        <v>-0.36</v>
      </c>
      <c r="I2587" s="4">
        <f ca="1">[1]!thsiFinD("ths_bbiboll_stock",$A2587,$A$1,7,3,100,100,100)</f>
        <v>18.094895833332998</v>
      </c>
      <c r="J2587" s="4">
        <f ca="1">[1]!thsiFinD("ths_dptb_stock",$A2587,$A$1,7,104,100,100)</f>
        <v>0.57142857142856995</v>
      </c>
      <c r="K2587" s="4">
        <f ca="1">[1]!thsiFinD("ths_srmi_stock",$A2587,$A$1,7,100,100)</f>
        <v>-3.9037433155080001E-2</v>
      </c>
      <c r="L2587" s="4">
        <f ca="1">[1]!thsiFinD("ths_atr_stock",$A2587,$A$1,7,101,100,100)</f>
        <v>0.97857142857142998</v>
      </c>
      <c r="M2587" s="4">
        <f ca="1">[1]!thsiFinD("ths_vol_w_stock",$A2587,$A$1)/1000000</f>
        <v>12.949178</v>
      </c>
      <c r="N2587" s="4">
        <f ca="1">[1]!thsiFinD("ths_turnover_ratio_w_stock",$A2587,$A$1)</f>
        <v>14.006409523526999</v>
      </c>
      <c r="O2587" s="4">
        <f ca="1">[1]!thsiFinD("ths_relative_chg_ratio_w_stock",$A2587,$A$1,104,100)</f>
        <v>1.4187588287849999</v>
      </c>
      <c r="P2587" s="4"/>
    </row>
    <row r="2588" spans="1:16" x14ac:dyDescent="0.25">
      <c r="A2588" s="2" t="s">
        <v>5185</v>
      </c>
      <c r="B2588" s="2" t="s">
        <v>5186</v>
      </c>
      <c r="C2588" s="4">
        <f ca="1">[1]!thsiFinD("ths_vol_ratio_stock",$A2588,$A$1,7,100)</f>
        <v>0.50219516057382996</v>
      </c>
      <c r="D2588" s="4">
        <f ca="1">[1]!thsiFinD("ths_cr_stock",$A2588,$A$1,7,100,100)</f>
        <v>51.911639762107001</v>
      </c>
      <c r="E2588" s="4">
        <f ca="1">[1]!thsiFinD("ths_mfi_stock",$A2588,$A$1,7,100,100)</f>
        <v>8.9183552229991996</v>
      </c>
      <c r="F2588" s="4">
        <f ca="1">[1]!thsiFinD("ths_expma_stock",$A2588,$A$1,7,100,100)</f>
        <v>14.96549646717</v>
      </c>
      <c r="G2588" s="4">
        <f ca="1">[1]!thsiFinD("ths_rsi_stock",$A2588,$A$1,7,100,100)</f>
        <v>41.949234956767</v>
      </c>
      <c r="H2588" s="4">
        <f ca="1">[1]!thsiFinD("ths_adtm_stock",$A2588,$A$1,7,3,100,100,100)</f>
        <v>0.12666666666667001</v>
      </c>
      <c r="I2588" s="4">
        <f ca="1">[1]!thsiFinD("ths_bbiboll_stock",$A2588,$A$1,7,3,100,100,100)</f>
        <v>15.024374999999999</v>
      </c>
      <c r="J2588" s="4">
        <f ca="1">[1]!thsiFinD("ths_dptb_stock",$A2588,$A$1,7,104,100,100)</f>
        <v>0.71428571428570997</v>
      </c>
      <c r="K2588" s="4">
        <f ca="1">[1]!thsiFinD("ths_srmi_stock",$A2588,$A$1,7,100,100)</f>
        <v>-7.2463768115942004E-2</v>
      </c>
      <c r="L2588" s="4">
        <f ca="1">[1]!thsiFinD("ths_atr_stock",$A2588,$A$1,7,101,100,100)</f>
        <v>0.86</v>
      </c>
      <c r="M2588" s="4">
        <f ca="1">[1]!thsiFinD("ths_vol_w_stock",$A2588,$A$1)/1000000</f>
        <v>17.034279000000002</v>
      </c>
      <c r="N2588" s="4">
        <f ca="1">[1]!thsiFinD("ths_turnover_ratio_w_stock",$A2588,$A$1)</f>
        <v>31.216935289365001</v>
      </c>
      <c r="O2588" s="4">
        <f ca="1">[1]!thsiFinD("ths_relative_chg_ratio_w_stock",$A2588,$A$1,104,100)</f>
        <v>-7.1432747946411999</v>
      </c>
      <c r="P2588" s="4"/>
    </row>
    <row r="2589" spans="1:16" x14ac:dyDescent="0.25">
      <c r="A2589" s="2" t="s">
        <v>5187</v>
      </c>
      <c r="B2589" s="2" t="s">
        <v>5188</v>
      </c>
      <c r="C2589" s="4">
        <f ca="1">[1]!thsiFinD("ths_vol_ratio_stock",$A2589,$A$1,7,100)</f>
        <v>1.4749571866377</v>
      </c>
      <c r="D2589" s="4">
        <f ca="1">[1]!thsiFinD("ths_cr_stock",$A2589,$A$1,7,100,100)</f>
        <v>84.652406417112999</v>
      </c>
      <c r="E2589" s="4">
        <f ca="1">[1]!thsiFinD("ths_mfi_stock",$A2589,$A$1,7,100,100)</f>
        <v>55.759757016235</v>
      </c>
      <c r="F2589" s="4">
        <f ca="1">[1]!thsiFinD("ths_expma_stock",$A2589,$A$1,7,100,100)</f>
        <v>24.026049570943002</v>
      </c>
      <c r="G2589" s="4">
        <f ca="1">[1]!thsiFinD("ths_rsi_stock",$A2589,$A$1,7,100,100)</f>
        <v>52.333921327961001</v>
      </c>
      <c r="H2589" s="4">
        <f ca="1">[1]!thsiFinD("ths_adtm_stock",$A2589,$A$1,7,3,100,100,100)</f>
        <v>-0.19106699751861</v>
      </c>
      <c r="I2589" s="4">
        <f ca="1">[1]!thsiFinD("ths_bbiboll_stock",$A2589,$A$1,7,3,100,100,100)</f>
        <v>23.963229166666999</v>
      </c>
      <c r="J2589" s="4">
        <f ca="1">[1]!thsiFinD("ths_dptb_stock",$A2589,$A$1,7,104,100,100)</f>
        <v>0.57142857142856995</v>
      </c>
      <c r="K2589" s="4">
        <f ca="1">[1]!thsiFinD("ths_srmi_stock",$A2589,$A$1,7,100,100)</f>
        <v>-3.2530120481928E-2</v>
      </c>
      <c r="L2589" s="4">
        <f ca="1">[1]!thsiFinD("ths_atr_stock",$A2589,$A$1,7,101,100,100)</f>
        <v>1.6528571428570999</v>
      </c>
      <c r="M2589" s="4">
        <f ca="1">[1]!thsiFinD("ths_vol_w_stock",$A2589,$A$1)/1000000</f>
        <v>22.473815999999999</v>
      </c>
      <c r="N2589" s="4">
        <f ca="1">[1]!thsiFinD("ths_turnover_ratio_w_stock",$A2589,$A$1)</f>
        <v>29.924268504827999</v>
      </c>
      <c r="O2589" s="4">
        <f ca="1">[1]!thsiFinD("ths_relative_chg_ratio_w_stock",$A2589,$A$1,104,100)</f>
        <v>6.1680881850403004</v>
      </c>
      <c r="P2589" s="4"/>
    </row>
    <row r="2590" spans="1:16" x14ac:dyDescent="0.25">
      <c r="A2590" s="2" t="s">
        <v>5189</v>
      </c>
      <c r="B2590" s="2" t="s">
        <v>5190</v>
      </c>
      <c r="C2590" s="4">
        <f ca="1">[1]!thsiFinD("ths_vol_ratio_stock",$A2590,$A$1,7,100)</f>
        <v>1.9062321575061001</v>
      </c>
      <c r="D2590" s="4">
        <f ca="1">[1]!thsiFinD("ths_cr_stock",$A2590,$A$1,7,100,100)</f>
        <v>98.833510074231</v>
      </c>
      <c r="E2590" s="4">
        <f ca="1">[1]!thsiFinD("ths_mfi_stock",$A2590,$A$1,7,100,100)</f>
        <v>62.677253651675997</v>
      </c>
      <c r="F2590" s="4">
        <f ca="1">[1]!thsiFinD("ths_expma_stock",$A2590,$A$1,7,100,100)</f>
        <v>28.025142259321001</v>
      </c>
      <c r="G2590" s="4">
        <f ca="1">[1]!thsiFinD("ths_rsi_stock",$A2590,$A$1,7,100,100)</f>
        <v>52.909411786493997</v>
      </c>
      <c r="H2590" s="4">
        <f ca="1">[1]!thsiFinD("ths_adtm_stock",$A2590,$A$1,7,3,100,100,100)</f>
        <v>0.84696016771488003</v>
      </c>
      <c r="I2590" s="4">
        <f ca="1">[1]!thsiFinD("ths_bbiboll_stock",$A2590,$A$1,7,3,100,100,100)</f>
        <v>27.94125</v>
      </c>
      <c r="J2590" s="4">
        <f ca="1">[1]!thsiFinD("ths_dptb_stock",$A2590,$A$1,7,104,100,100)</f>
        <v>0.28571428571428997</v>
      </c>
      <c r="K2590" s="4">
        <f ca="1">[1]!thsiFinD("ths_srmi_stock",$A2590,$A$1,7,100,100)</f>
        <v>9.2002830856335004E-3</v>
      </c>
      <c r="L2590" s="4">
        <f ca="1">[1]!thsiFinD("ths_atr_stock",$A2590,$A$1,7,101,100,100)</f>
        <v>1.8671428571429001</v>
      </c>
      <c r="M2590" s="4">
        <f ca="1">[1]!thsiFinD("ths_vol_w_stock",$A2590,$A$1)/1000000</f>
        <v>54.915112000000001</v>
      </c>
      <c r="N2590" s="4">
        <f ca="1">[1]!thsiFinD("ths_turnover_ratio_w_stock",$A2590,$A$1)</f>
        <v>26.675199993035999</v>
      </c>
      <c r="O2590" s="4">
        <f ca="1">[1]!thsiFinD("ths_relative_chg_ratio_w_stock",$A2590,$A$1,104,100)</f>
        <v>4.9450915685968004</v>
      </c>
      <c r="P2590" s="4"/>
    </row>
    <row r="2591" spans="1:16" x14ac:dyDescent="0.25">
      <c r="A2591" s="2" t="s">
        <v>5191</v>
      </c>
      <c r="B2591" s="2" t="s">
        <v>5192</v>
      </c>
      <c r="C2591" s="4">
        <f ca="1">[1]!thsiFinD("ths_vol_ratio_stock",$A2591,$A$1,7,100)</f>
        <v>1.1192630244281001</v>
      </c>
      <c r="D2591" s="4">
        <f ca="1">[1]!thsiFinD("ths_cr_stock",$A2591,$A$1,7,100,100)</f>
        <v>27.502309824453</v>
      </c>
      <c r="E2591" s="4">
        <f ca="1">[1]!thsiFinD("ths_mfi_stock",$A2591,$A$1,7,100,100)</f>
        <v>38.495197233433998</v>
      </c>
      <c r="F2591" s="4">
        <f ca="1">[1]!thsiFinD("ths_expma_stock",$A2591,$A$1,7,100,100)</f>
        <v>40.254678583634004</v>
      </c>
      <c r="G2591" s="4">
        <f ca="1">[1]!thsiFinD("ths_rsi_stock",$A2591,$A$1,7,100,100)</f>
        <v>38.423542364593999</v>
      </c>
      <c r="H2591" s="4">
        <f ca="1">[1]!thsiFinD("ths_adtm_stock",$A2591,$A$1,7,3,100,100,100)</f>
        <v>-0.85675675675676</v>
      </c>
      <c r="I2591" s="4">
        <f ca="1">[1]!thsiFinD("ths_bbiboll_stock",$A2591,$A$1,7,3,100,100,100)</f>
        <v>41.462812499999998</v>
      </c>
      <c r="J2591" s="4">
        <f ca="1">[1]!thsiFinD("ths_dptb_stock",$A2591,$A$1,7,104,100,100)</f>
        <v>0.85714285714285998</v>
      </c>
      <c r="K2591" s="4">
        <f ca="1">[1]!thsiFinD("ths_srmi_stock",$A2591,$A$1,7,100,100)</f>
        <v>-7.6234213547645993E-2</v>
      </c>
      <c r="L2591" s="4">
        <f ca="1">[1]!thsiFinD("ths_atr_stock",$A2591,$A$1,7,101,100,100)</f>
        <v>1.9814285714286</v>
      </c>
      <c r="M2591" s="4">
        <f ca="1">[1]!thsiFinD("ths_vol_w_stock",$A2591,$A$1)/1000000</f>
        <v>9.0624500000000001</v>
      </c>
      <c r="N2591" s="4">
        <f ca="1">[1]!thsiFinD("ths_turnover_ratio_w_stock",$A2591,$A$1)</f>
        <v>10.204395076632</v>
      </c>
      <c r="O2591" s="4">
        <f ca="1">[1]!thsiFinD("ths_relative_chg_ratio_w_stock",$A2591,$A$1,104,100)</f>
        <v>0.32944777460954</v>
      </c>
      <c r="P2591" s="4"/>
    </row>
    <row r="2592" spans="1:16" x14ac:dyDescent="0.25">
      <c r="A2592" s="2" t="s">
        <v>5193</v>
      </c>
      <c r="B2592" s="2" t="s">
        <v>5194</v>
      </c>
      <c r="C2592" s="4">
        <f ca="1">[1]!thsiFinD("ths_vol_ratio_stock",$A2592,$A$1,7,100)</f>
        <v>0.45163738756086003</v>
      </c>
      <c r="D2592" s="4">
        <f ca="1">[1]!thsiFinD("ths_cr_stock",$A2592,$A$1,7,100,100)</f>
        <v>8.9324618736384007</v>
      </c>
      <c r="E2592" s="4">
        <f ca="1">[1]!thsiFinD("ths_mfi_stock",$A2592,$A$1,7,100,100)</f>
        <v>16.474114212558</v>
      </c>
      <c r="F2592" s="4">
        <f ca="1">[1]!thsiFinD("ths_expma_stock",$A2592,$A$1,7,100,100)</f>
        <v>12.750239053115999</v>
      </c>
      <c r="G2592" s="4">
        <f ca="1">[1]!thsiFinD("ths_rsi_stock",$A2592,$A$1,7,100,100)</f>
        <v>30.629465788331999</v>
      </c>
      <c r="H2592" s="4">
        <f ca="1">[1]!thsiFinD("ths_adtm_stock",$A2592,$A$1,7,3,100,100,100)</f>
        <v>-0.87319884726225006</v>
      </c>
      <c r="I2592" s="4">
        <f ca="1">[1]!thsiFinD("ths_bbiboll_stock",$A2592,$A$1,7,3,100,100,100)</f>
        <v>13.014687500000001</v>
      </c>
      <c r="J2592" s="4">
        <f ca="1">[1]!thsiFinD("ths_dptb_stock",$A2592,$A$1,7,104,100,100)</f>
        <v>0.71428571428570997</v>
      </c>
      <c r="K2592" s="4">
        <f ca="1">[1]!thsiFinD("ths_srmi_stock",$A2592,$A$1,7,100,100)</f>
        <v>-0.16013745704467</v>
      </c>
      <c r="L2592" s="4">
        <f ca="1">[1]!thsiFinD("ths_atr_stock",$A2592,$A$1,7,101,100,100)</f>
        <v>0.72285714285713998</v>
      </c>
      <c r="M2592" s="4">
        <f ca="1">[1]!thsiFinD("ths_vol_w_stock",$A2592,$A$1)/1000000</f>
        <v>17.217905999999999</v>
      </c>
      <c r="N2592" s="4">
        <f ca="1">[1]!thsiFinD("ths_turnover_ratio_w_stock",$A2592,$A$1)</f>
        <v>25.032562281233002</v>
      </c>
      <c r="O2592" s="4">
        <f ca="1">[1]!thsiFinD("ths_relative_chg_ratio_w_stock",$A2592,$A$1,104,100)</f>
        <v>-7.6297646628594</v>
      </c>
      <c r="P2592" s="4"/>
    </row>
    <row r="2593" spans="1:16" x14ac:dyDescent="0.25">
      <c r="A2593" s="2" t="s">
        <v>5195</v>
      </c>
      <c r="B2593" s="2" t="s">
        <v>5196</v>
      </c>
      <c r="C2593" s="4">
        <f ca="1">[1]!thsiFinD("ths_vol_ratio_stock",$A2593,$A$1,7,100)</f>
        <v>1.1555751590433001</v>
      </c>
      <c r="D2593" s="4">
        <f ca="1">[1]!thsiFinD("ths_cr_stock",$A2593,$A$1,7,100,100)</f>
        <v>66.059225512528997</v>
      </c>
      <c r="E2593" s="4">
        <f ca="1">[1]!thsiFinD("ths_mfi_stock",$A2593,$A$1,7,100,100)</f>
        <v>45.825685353098002</v>
      </c>
      <c r="F2593" s="4">
        <f ca="1">[1]!thsiFinD("ths_expma_stock",$A2593,$A$1,7,100,100)</f>
        <v>32.323112270781003</v>
      </c>
      <c r="G2593" s="4">
        <f ca="1">[1]!thsiFinD("ths_rsi_stock",$A2593,$A$1,7,100,100)</f>
        <v>50.542929078196003</v>
      </c>
      <c r="H2593" s="4">
        <f ca="1">[1]!thsiFinD("ths_adtm_stock",$A2593,$A$1,7,3,100,100,100)</f>
        <v>-0.57362637362637003</v>
      </c>
      <c r="I2593" s="4">
        <f ca="1">[1]!thsiFinD("ths_bbiboll_stock",$A2593,$A$1,7,3,100,100,100)</f>
        <v>32.602812499999999</v>
      </c>
      <c r="J2593" s="4">
        <f ca="1">[1]!thsiFinD("ths_dptb_stock",$A2593,$A$1,7,104,100,100)</f>
        <v>0.85714285714285998</v>
      </c>
      <c r="K2593" s="4">
        <f ca="1">[1]!thsiFinD("ths_srmi_stock",$A2593,$A$1,7,100,100)</f>
        <v>-3.1203566121842E-2</v>
      </c>
      <c r="L2593" s="4">
        <f ca="1">[1]!thsiFinD("ths_atr_stock",$A2593,$A$1,7,101,100,100)</f>
        <v>1.3885714285713999</v>
      </c>
      <c r="M2593" s="4">
        <f ca="1">[1]!thsiFinD("ths_vol_w_stock",$A2593,$A$1)/1000000</f>
        <v>2.7551100000000002</v>
      </c>
      <c r="N2593" s="4">
        <f ca="1">[1]!thsiFinD("ths_turnover_ratio_w_stock",$A2593,$A$1)</f>
        <v>13.335443685894999</v>
      </c>
      <c r="O2593" s="4">
        <f ca="1">[1]!thsiFinD("ths_relative_chg_ratio_w_stock",$A2593,$A$1,104,100)</f>
        <v>2.1195803937422002</v>
      </c>
      <c r="P2593" s="4"/>
    </row>
    <row r="2594" spans="1:16" x14ac:dyDescent="0.25">
      <c r="A2594" s="2" t="s">
        <v>5197</v>
      </c>
      <c r="B2594" s="2" t="s">
        <v>5198</v>
      </c>
      <c r="C2594" s="4">
        <f ca="1">[1]!thsiFinD("ths_vol_ratio_stock",$A2594,$A$1,7,100)</f>
        <v>1.5042347168451999</v>
      </c>
      <c r="D2594" s="4">
        <f ca="1">[1]!thsiFinD("ths_cr_stock",$A2594,$A$1,7,100,100)</f>
        <v>59.325044404972999</v>
      </c>
      <c r="E2594" s="4">
        <f ca="1">[1]!thsiFinD("ths_mfi_stock",$A2594,$A$1,7,100,100)</f>
        <v>43.530894645598003</v>
      </c>
      <c r="F2594" s="4">
        <f ca="1">[1]!thsiFinD("ths_expma_stock",$A2594,$A$1,7,100,100)</f>
        <v>12.331136538947</v>
      </c>
      <c r="G2594" s="4">
        <f ca="1">[1]!thsiFinD("ths_rsi_stock",$A2594,$A$1,7,100,100)</f>
        <v>44.738505247482003</v>
      </c>
      <c r="H2594" s="4">
        <f ca="1">[1]!thsiFinD("ths_adtm_stock",$A2594,$A$1,7,3,100,100,100)</f>
        <v>0.16513761467890001</v>
      </c>
      <c r="I2594" s="4">
        <f ca="1">[1]!thsiFinD("ths_bbiboll_stock",$A2594,$A$1,7,3,100,100,100)</f>
        <v>12.477083333333001</v>
      </c>
      <c r="J2594" s="4">
        <f ca="1">[1]!thsiFinD("ths_dptb_stock",$A2594,$A$1,7,104,100,100)</f>
        <v>0.42857142857142999</v>
      </c>
      <c r="K2594" s="4">
        <f ca="1">[1]!thsiFinD("ths_srmi_stock",$A2594,$A$1,7,100,100)</f>
        <v>-4.3310131477185002E-2</v>
      </c>
      <c r="L2594" s="4">
        <f ca="1">[1]!thsiFinD("ths_atr_stock",$A2594,$A$1,7,101,100,100)</f>
        <v>0.44714285714286001</v>
      </c>
      <c r="M2594" s="4">
        <f ca="1">[1]!thsiFinD("ths_vol_w_stock",$A2594,$A$1)/1000000</f>
        <v>6.4490850000000002</v>
      </c>
      <c r="N2594" s="4">
        <f ca="1">[1]!thsiFinD("ths_turnover_ratio_w_stock",$A2594,$A$1)</f>
        <v>8.0474521639306005</v>
      </c>
      <c r="O2594" s="4">
        <f ca="1">[1]!thsiFinD("ths_relative_chg_ratio_w_stock",$A2594,$A$1,104,100)</f>
        <v>-0.85381519057487998</v>
      </c>
      <c r="P2594" s="4"/>
    </row>
    <row r="2595" spans="1:16" x14ac:dyDescent="0.25">
      <c r="A2595" s="2" t="s">
        <v>5199</v>
      </c>
      <c r="B2595" s="2" t="s">
        <v>5200</v>
      </c>
      <c r="C2595" s="4">
        <f ca="1">[1]!thsiFinD("ths_vol_ratio_stock",$A2595,$A$1,7,100)</f>
        <v>1.4812411256293001</v>
      </c>
      <c r="D2595" s="4">
        <f ca="1">[1]!thsiFinD("ths_cr_stock",$A2595,$A$1,7,100,100)</f>
        <v>93.941411451397997</v>
      </c>
      <c r="E2595" s="4">
        <f ca="1">[1]!thsiFinD("ths_mfi_stock",$A2595,$A$1,7,100,100)</f>
        <v>42.63012689824</v>
      </c>
      <c r="F2595" s="4">
        <f ca="1">[1]!thsiFinD("ths_expma_stock",$A2595,$A$1,7,100,100)</f>
        <v>26.577437248963999</v>
      </c>
      <c r="G2595" s="4">
        <f ca="1">[1]!thsiFinD("ths_rsi_stock",$A2595,$A$1,7,100,100)</f>
        <v>50.563685102271997</v>
      </c>
      <c r="H2595" s="4">
        <f ca="1">[1]!thsiFinD("ths_adtm_stock",$A2595,$A$1,7,3,100,100,100)</f>
        <v>0.34273318872017</v>
      </c>
      <c r="I2595" s="4">
        <f ca="1">[1]!thsiFinD("ths_bbiboll_stock",$A2595,$A$1,7,3,100,100,100)</f>
        <v>26.667083333333</v>
      </c>
      <c r="J2595" s="4">
        <f ca="1">[1]!thsiFinD("ths_dptb_stock",$A2595,$A$1,7,104,100,100)</f>
        <v>0.42857142857142999</v>
      </c>
      <c r="K2595" s="4">
        <f ca="1">[1]!thsiFinD("ths_srmi_stock",$A2595,$A$1,7,100,100)</f>
        <v>-2.4862888482632999E-2</v>
      </c>
      <c r="L2595" s="4">
        <f ca="1">[1]!thsiFinD("ths_atr_stock",$A2595,$A$1,7,101,100,100)</f>
        <v>1.3971428571429001</v>
      </c>
      <c r="M2595" s="4">
        <f ca="1">[1]!thsiFinD("ths_vol_w_stock",$A2595,$A$1)/1000000</f>
        <v>10.842589</v>
      </c>
      <c r="N2595" s="4">
        <f ca="1">[1]!thsiFinD("ths_turnover_ratio_w_stock",$A2595,$A$1)</f>
        <v>34.735451939839997</v>
      </c>
      <c r="O2595" s="4">
        <f ca="1">[1]!thsiFinD("ths_relative_chg_ratio_w_stock",$A2595,$A$1,104,100)</f>
        <v>1.8414757346707</v>
      </c>
      <c r="P2595" s="4"/>
    </row>
    <row r="2596" spans="1:16" x14ac:dyDescent="0.25">
      <c r="A2596" s="2" t="s">
        <v>5201</v>
      </c>
      <c r="B2596" s="2" t="s">
        <v>5202</v>
      </c>
      <c r="C2596" s="4">
        <f ca="1">[1]!thsiFinD("ths_vol_ratio_stock",$A2596,$A$1,7,100)</f>
        <v>0.91889100597304996</v>
      </c>
      <c r="D2596" s="4">
        <f ca="1">[1]!thsiFinD("ths_cr_stock",$A2596,$A$1,7,100,100)</f>
        <v>23.760932944606999</v>
      </c>
      <c r="E2596" s="4">
        <f ca="1">[1]!thsiFinD("ths_mfi_stock",$A2596,$A$1,7,100,100)</f>
        <v>29.930199691812</v>
      </c>
      <c r="F2596" s="4">
        <f ca="1">[1]!thsiFinD("ths_expma_stock",$A2596,$A$1,7,100,100)</f>
        <v>37.891073569428997</v>
      </c>
      <c r="G2596" s="4">
        <f ca="1">[1]!thsiFinD("ths_rsi_stock",$A2596,$A$1,7,100,100)</f>
        <v>35.990177994009997</v>
      </c>
      <c r="H2596" s="4">
        <f ca="1">[1]!thsiFinD("ths_adtm_stock",$A2596,$A$1,7,3,100,100,100)</f>
        <v>-0.36190476190476001</v>
      </c>
      <c r="I2596" s="4">
        <f ca="1">[1]!thsiFinD("ths_bbiboll_stock",$A2596,$A$1,7,3,100,100,100)</f>
        <v>38.368854166666999</v>
      </c>
      <c r="J2596" s="4">
        <f ca="1">[1]!thsiFinD("ths_dptb_stock",$A2596,$A$1,7,104,100,100)</f>
        <v>0.71428571428570997</v>
      </c>
      <c r="K2596" s="4">
        <f ca="1">[1]!thsiFinD("ths_srmi_stock",$A2596,$A$1,7,100,100)</f>
        <v>-7.1998006975585005E-2</v>
      </c>
      <c r="L2596" s="4">
        <f ca="1">[1]!thsiFinD("ths_atr_stock",$A2596,$A$1,7,101,100,100)</f>
        <v>1.3114285714286</v>
      </c>
      <c r="M2596" s="4">
        <f ca="1">[1]!thsiFinD("ths_vol_w_stock",$A2596,$A$1)/1000000</f>
        <v>4.9166179999999997</v>
      </c>
      <c r="N2596" s="4">
        <f ca="1">[1]!thsiFinD("ths_turnover_ratio_w_stock",$A2596,$A$1)</f>
        <v>11.702703853578001</v>
      </c>
      <c r="O2596" s="4">
        <f ca="1">[1]!thsiFinD("ths_relative_chg_ratio_w_stock",$A2596,$A$1,104,100)</f>
        <v>-2.4006622043479999</v>
      </c>
      <c r="P2596" s="4"/>
    </row>
    <row r="2597" spans="1:16" x14ac:dyDescent="0.25">
      <c r="A2597" s="2" t="s">
        <v>5203</v>
      </c>
      <c r="B2597" s="2" t="s">
        <v>5204</v>
      </c>
      <c r="C2597" s="4">
        <f ca="1">[1]!thsiFinD("ths_vol_ratio_stock",$A2597,$A$1,7,100)</f>
        <v>1.2920034106769001</v>
      </c>
      <c r="D2597" s="4">
        <f ca="1">[1]!thsiFinD("ths_cr_stock",$A2597,$A$1,7,100,100)</f>
        <v>78.260869565217007</v>
      </c>
      <c r="E2597" s="4">
        <f ca="1">[1]!thsiFinD("ths_mfi_stock",$A2597,$A$1,7,100,100)</f>
        <v>51.799653266638003</v>
      </c>
      <c r="F2597" s="4">
        <f ca="1">[1]!thsiFinD("ths_expma_stock",$A2597,$A$1,7,100,100)</f>
        <v>15.318250033024</v>
      </c>
      <c r="G2597" s="4">
        <f ca="1">[1]!thsiFinD("ths_rsi_stock",$A2597,$A$1,7,100,100)</f>
        <v>54.619253693034999</v>
      </c>
      <c r="H2597" s="4">
        <f ca="1">[1]!thsiFinD("ths_adtm_stock",$A2597,$A$1,7,3,100,100,100)</f>
        <v>0.12337662337662</v>
      </c>
      <c r="I2597" s="4">
        <f ca="1">[1]!thsiFinD("ths_bbiboll_stock",$A2597,$A$1,7,3,100,100,100)</f>
        <v>15.369479166667</v>
      </c>
      <c r="J2597" s="4">
        <f ca="1">[1]!thsiFinD("ths_dptb_stock",$A2597,$A$1,7,104,100,100)</f>
        <v>0.57142857142856995</v>
      </c>
      <c r="K2597" s="4">
        <f ca="1">[1]!thsiFinD("ths_srmi_stock",$A2597,$A$1,7,100,100)</f>
        <v>-1.7088607594937001E-2</v>
      </c>
      <c r="L2597" s="4">
        <f ca="1">[1]!thsiFinD("ths_atr_stock",$A2597,$A$1,7,101,100,100)</f>
        <v>0.72</v>
      </c>
      <c r="M2597" s="4">
        <f ca="1">[1]!thsiFinD("ths_vol_w_stock",$A2597,$A$1)/1000000</f>
        <v>10.815173</v>
      </c>
      <c r="N2597" s="4">
        <f ca="1">[1]!thsiFinD("ths_turnover_ratio_w_stock",$A2597,$A$1)</f>
        <v>20.280477422741999</v>
      </c>
      <c r="O2597" s="4">
        <f ca="1">[1]!thsiFinD("ths_relative_chg_ratio_w_stock",$A2597,$A$1,104,100)</f>
        <v>4.2982616082084997</v>
      </c>
      <c r="P2597" s="4"/>
    </row>
    <row r="2598" spans="1:16" x14ac:dyDescent="0.25">
      <c r="A2598" s="2" t="s">
        <v>5205</v>
      </c>
      <c r="B2598" s="2" t="s">
        <v>5206</v>
      </c>
      <c r="C2598" s="4">
        <f ca="1">[1]!thsiFinD("ths_vol_ratio_stock",$A2598,$A$1,7,100)</f>
        <v>1.8520609190460999</v>
      </c>
      <c r="D2598" s="4">
        <f ca="1">[1]!thsiFinD("ths_cr_stock",$A2598,$A$1,7,100,100)</f>
        <v>46.710723941123</v>
      </c>
      <c r="E2598" s="4">
        <f ca="1">[1]!thsiFinD("ths_mfi_stock",$A2598,$A$1,7,100,100)</f>
        <v>37.747994735605999</v>
      </c>
      <c r="F2598" s="4">
        <f ca="1">[1]!thsiFinD("ths_expma_stock",$A2598,$A$1,7,100,100)</f>
        <v>42.973750029473997</v>
      </c>
      <c r="G2598" s="4">
        <f ca="1">[1]!thsiFinD("ths_rsi_stock",$A2598,$A$1,7,100,100)</f>
        <v>45.922497647973003</v>
      </c>
      <c r="H2598" s="4">
        <f ca="1">[1]!thsiFinD("ths_adtm_stock",$A2598,$A$1,7,3,100,100,100)</f>
        <v>-0.82945736434108996</v>
      </c>
      <c r="I2598" s="4">
        <f ca="1">[1]!thsiFinD("ths_bbiboll_stock",$A2598,$A$1,7,3,100,100,100)</f>
        <v>44.046979166667001</v>
      </c>
      <c r="J2598" s="4">
        <f ca="1">[1]!thsiFinD("ths_dptb_stock",$A2598,$A$1,7,104,100,100)</f>
        <v>1</v>
      </c>
      <c r="K2598" s="4">
        <f ca="1">[1]!thsiFinD("ths_srmi_stock",$A2598,$A$1,7,100,100)</f>
        <v>-5.0980392156863001E-2</v>
      </c>
      <c r="L2598" s="4">
        <f ca="1">[1]!thsiFinD("ths_atr_stock",$A2598,$A$1,7,101,100,100)</f>
        <v>2.3257142857142998</v>
      </c>
      <c r="M2598" s="4">
        <f ca="1">[1]!thsiFinD("ths_vol_w_stock",$A2598,$A$1)/1000000</f>
        <v>14.274065</v>
      </c>
      <c r="N2598" s="4">
        <f ca="1">[1]!thsiFinD("ths_turnover_ratio_w_stock",$A2598,$A$1)</f>
        <v>23.236726845347999</v>
      </c>
      <c r="O2598" s="4">
        <f ca="1">[1]!thsiFinD("ths_relative_chg_ratio_w_stock",$A2598,$A$1,104,100)</f>
        <v>2.5100431732835</v>
      </c>
      <c r="P2598" s="4"/>
    </row>
    <row r="2599" spans="1:16" x14ac:dyDescent="0.25">
      <c r="A2599" s="2" t="s">
        <v>5207</v>
      </c>
      <c r="B2599" s="2" t="s">
        <v>5208</v>
      </c>
      <c r="C2599" s="4">
        <f ca="1">[1]!thsiFinD("ths_vol_ratio_stock",$A2599,$A$1,7,100)</f>
        <v>1.1138351697008</v>
      </c>
      <c r="D2599" s="4">
        <f ca="1">[1]!thsiFinD("ths_cr_stock",$A2599,$A$1,7,100,100)</f>
        <v>96.313364055299999</v>
      </c>
      <c r="E2599" s="4">
        <f ca="1">[1]!thsiFinD("ths_mfi_stock",$A2599,$A$1,7,100,100)</f>
        <v>44.100600656369998</v>
      </c>
      <c r="F2599" s="4">
        <f ca="1">[1]!thsiFinD("ths_expma_stock",$A2599,$A$1,7,100,100)</f>
        <v>19.973104684689002</v>
      </c>
      <c r="G2599" s="4">
        <f ca="1">[1]!thsiFinD("ths_rsi_stock",$A2599,$A$1,7,100,100)</f>
        <v>53.337255766904001</v>
      </c>
      <c r="H2599" s="4">
        <f ca="1">[1]!thsiFinD("ths_adtm_stock",$A2599,$A$1,7,3,100,100,100)</f>
        <v>-0.17991631799162999</v>
      </c>
      <c r="I2599" s="4">
        <f ca="1">[1]!thsiFinD("ths_bbiboll_stock",$A2599,$A$1,7,3,100,100,100)</f>
        <v>20.102916666666999</v>
      </c>
      <c r="J2599" s="4">
        <f ca="1">[1]!thsiFinD("ths_dptb_stock",$A2599,$A$1,7,104,100,100)</f>
        <v>0.57142857142856995</v>
      </c>
      <c r="K2599" s="4">
        <f ca="1">[1]!thsiFinD("ths_srmi_stock",$A2599,$A$1,7,100,100)</f>
        <v>-4.8971596474046003E-3</v>
      </c>
      <c r="L2599" s="4">
        <f ca="1">[1]!thsiFinD("ths_atr_stock",$A2599,$A$1,7,101,100,100)</f>
        <v>1.2514285714286</v>
      </c>
      <c r="M2599" s="4">
        <f ca="1">[1]!thsiFinD("ths_vol_w_stock",$A2599,$A$1)/1000000</f>
        <v>13.787247000000001</v>
      </c>
      <c r="N2599" s="4">
        <f ca="1">[1]!thsiFinD("ths_turnover_ratio_w_stock",$A2599,$A$1)</f>
        <v>41.220657939516002</v>
      </c>
      <c r="O2599" s="4">
        <f ca="1">[1]!thsiFinD("ths_relative_chg_ratio_w_stock",$A2599,$A$1,104,100)</f>
        <v>4.6979726506463999</v>
      </c>
      <c r="P2599" s="4"/>
    </row>
    <row r="2600" spans="1:16" x14ac:dyDescent="0.25">
      <c r="A2600" s="2" t="s">
        <v>5209</v>
      </c>
      <c r="B2600" s="2" t="s">
        <v>5210</v>
      </c>
      <c r="C2600" s="4">
        <f ca="1">[1]!thsiFinD("ths_vol_ratio_stock",$A2600,$A$1,7,100)</f>
        <v>0.89588725458895002</v>
      </c>
      <c r="D2600" s="4">
        <f ca="1">[1]!thsiFinD("ths_cr_stock",$A2600,$A$1,7,100,100)</f>
        <v>19.321533923303999</v>
      </c>
      <c r="E2600" s="4">
        <f ca="1">[1]!thsiFinD("ths_mfi_stock",$A2600,$A$1,7,100,100)</f>
        <v>29.791373106087001</v>
      </c>
      <c r="F2600" s="4">
        <f ca="1">[1]!thsiFinD("ths_expma_stock",$A2600,$A$1,7,100,100)</f>
        <v>30.187267359587999</v>
      </c>
      <c r="G2600" s="4">
        <f ca="1">[1]!thsiFinD("ths_rsi_stock",$A2600,$A$1,7,100,100)</f>
        <v>39.478563811161997</v>
      </c>
      <c r="H2600" s="4">
        <f ca="1">[1]!thsiFinD("ths_adtm_stock",$A2600,$A$1,7,3,100,100,100)</f>
        <v>-0.74607329842932002</v>
      </c>
      <c r="I2600" s="4">
        <f ca="1">[1]!thsiFinD("ths_bbiboll_stock",$A2600,$A$1,7,3,100,100,100)</f>
        <v>30.561875000000001</v>
      </c>
      <c r="J2600" s="4">
        <f ca="1">[1]!thsiFinD("ths_dptb_stock",$A2600,$A$1,7,104,100,100)</f>
        <v>0.85714285714285998</v>
      </c>
      <c r="K2600" s="4">
        <f ca="1">[1]!thsiFinD("ths_srmi_stock",$A2600,$A$1,7,100,100)</f>
        <v>-8.1563558017852006E-2</v>
      </c>
      <c r="L2600" s="4">
        <f ca="1">[1]!thsiFinD("ths_atr_stock",$A2600,$A$1,7,101,100,100)</f>
        <v>1.17</v>
      </c>
      <c r="M2600" s="4">
        <f ca="1">[1]!thsiFinD("ths_vol_w_stock",$A2600,$A$1)/1000000</f>
        <v>12.205170000000001</v>
      </c>
      <c r="N2600" s="4">
        <f ca="1">[1]!thsiFinD("ths_turnover_ratio_w_stock",$A2600,$A$1)</f>
        <v>17.900916047736001</v>
      </c>
      <c r="O2600" s="4">
        <f ca="1">[1]!thsiFinD("ths_relative_chg_ratio_w_stock",$A2600,$A$1,104,100)</f>
        <v>-3.6929551063921</v>
      </c>
      <c r="P2600" s="4"/>
    </row>
    <row r="2601" spans="1:16" x14ac:dyDescent="0.25">
      <c r="A2601" s="2" t="s">
        <v>5211</v>
      </c>
      <c r="B2601" s="2" t="s">
        <v>5212</v>
      </c>
      <c r="C2601" s="4">
        <f ca="1">[1]!thsiFinD("ths_vol_ratio_stock",$A2601,$A$1,7,100)</f>
        <v>0.92578570716548003</v>
      </c>
      <c r="D2601" s="4">
        <f ca="1">[1]!thsiFinD("ths_cr_stock",$A2601,$A$1,7,100,100)</f>
        <v>112.95774647887001</v>
      </c>
      <c r="E2601" s="4">
        <f ca="1">[1]!thsiFinD("ths_mfi_stock",$A2601,$A$1,7,100,100)</f>
        <v>41.674906748889001</v>
      </c>
      <c r="F2601" s="4">
        <f ca="1">[1]!thsiFinD("ths_expma_stock",$A2601,$A$1,7,100,100)</f>
        <v>27.456629590603001</v>
      </c>
      <c r="G2601" s="4">
        <f ca="1">[1]!thsiFinD("ths_rsi_stock",$A2601,$A$1,7,100,100)</f>
        <v>42.430888456139002</v>
      </c>
      <c r="H2601" s="4">
        <f ca="1">[1]!thsiFinD("ths_adtm_stock",$A2601,$A$1,7,3,100,100,100)</f>
        <v>0.88366336633663001</v>
      </c>
      <c r="I2601" s="4">
        <f ca="1">[1]!thsiFinD("ths_bbiboll_stock",$A2601,$A$1,7,3,100,100,100)</f>
        <v>27.654583333333001</v>
      </c>
      <c r="J2601" s="4">
        <f ca="1">[1]!thsiFinD("ths_dptb_stock",$A2601,$A$1,7,104,100,100)</f>
        <v>0.42857142857142999</v>
      </c>
      <c r="K2601" s="4">
        <f ca="1">[1]!thsiFinD("ths_srmi_stock",$A2601,$A$1,7,100,100)</f>
        <v>-2.1029731689629998E-2</v>
      </c>
      <c r="L2601" s="4">
        <f ca="1">[1]!thsiFinD("ths_atr_stock",$A2601,$A$1,7,101,100,100)</f>
        <v>1.8642857142856999</v>
      </c>
      <c r="M2601" s="4">
        <f ca="1">[1]!thsiFinD("ths_vol_w_stock",$A2601,$A$1)/1000000</f>
        <v>6.2060820000000003</v>
      </c>
      <c r="N2601" s="4">
        <f ca="1">[1]!thsiFinD("ths_turnover_ratio_w_stock",$A2601,$A$1)</f>
        <v>15.038168723212999</v>
      </c>
      <c r="O2601" s="4">
        <f ca="1">[1]!thsiFinD("ths_relative_chg_ratio_w_stock",$A2601,$A$1,104,100)</f>
        <v>-3.6220579411498002</v>
      </c>
      <c r="P2601" s="4"/>
    </row>
    <row r="2602" spans="1:16" x14ac:dyDescent="0.25">
      <c r="A2602" s="2" t="s">
        <v>5213</v>
      </c>
      <c r="B2602" s="2" t="s">
        <v>5214</v>
      </c>
      <c r="C2602" s="4">
        <f ca="1">[1]!thsiFinD("ths_vol_ratio_stock",$A2602,$A$1,7,100)</f>
        <v>0.69208758791956004</v>
      </c>
      <c r="D2602" s="4">
        <f ca="1">[1]!thsiFinD("ths_cr_stock",$A2602,$A$1,7,100,100)</f>
        <v>88.135593220339004</v>
      </c>
      <c r="E2602" s="4">
        <f ca="1">[1]!thsiFinD("ths_mfi_stock",$A2602,$A$1,7,100,100)</f>
        <v>43.864958568116997</v>
      </c>
      <c r="F2602" s="4">
        <f ca="1">[1]!thsiFinD("ths_expma_stock",$A2602,$A$1,7,100,100)</f>
        <v>11.639825400008</v>
      </c>
      <c r="G2602" s="4">
        <f ca="1">[1]!thsiFinD("ths_rsi_stock",$A2602,$A$1,7,100,100)</f>
        <v>47.116803857453</v>
      </c>
      <c r="H2602" s="4">
        <f ca="1">[1]!thsiFinD("ths_adtm_stock",$A2602,$A$1,7,3,100,100,100)</f>
        <v>0.41964285714285998</v>
      </c>
      <c r="I2602" s="4">
        <f ca="1">[1]!thsiFinD("ths_bbiboll_stock",$A2602,$A$1,7,3,100,100,100)</f>
        <v>11.719687499999999</v>
      </c>
      <c r="J2602" s="4">
        <f ca="1">[1]!thsiFinD("ths_dptb_stock",$A2602,$A$1,7,104,100,100)</f>
        <v>0.42857142857142999</v>
      </c>
      <c r="K2602" s="4">
        <f ca="1">[1]!thsiFinD("ths_srmi_stock",$A2602,$A$1,7,100,100)</f>
        <v>-3.9603960396039001E-2</v>
      </c>
      <c r="L2602" s="4">
        <f ca="1">[1]!thsiFinD("ths_atr_stock",$A2602,$A$1,7,101,100,100)</f>
        <v>0.7</v>
      </c>
      <c r="M2602" s="4">
        <f ca="1">[1]!thsiFinD("ths_vol_w_stock",$A2602,$A$1)/1000000</f>
        <v>14.085239</v>
      </c>
      <c r="N2602" s="4">
        <f ca="1">[1]!thsiFinD("ths_turnover_ratio_w_stock",$A2602,$A$1)</f>
        <v>19.805477653613</v>
      </c>
      <c r="O2602" s="4">
        <f ca="1">[1]!thsiFinD("ths_relative_chg_ratio_w_stock",$A2602,$A$1,104,100)</f>
        <v>-2.0284183651780001</v>
      </c>
      <c r="P2602" s="4"/>
    </row>
    <row r="2603" spans="1:16" x14ac:dyDescent="0.25">
      <c r="A2603" s="2" t="s">
        <v>5215</v>
      </c>
      <c r="B2603" s="2" t="s">
        <v>5216</v>
      </c>
      <c r="C2603" s="4">
        <f ca="1">[1]!thsiFinD("ths_vol_ratio_stock",$A2603,$A$1,7,100)</f>
        <v>0.77431758560538</v>
      </c>
      <c r="D2603" s="4">
        <f ca="1">[1]!thsiFinD("ths_cr_stock",$A2603,$A$1,7,100,100)</f>
        <v>39.849624060149999</v>
      </c>
      <c r="E2603" s="4">
        <f ca="1">[1]!thsiFinD("ths_mfi_stock",$A2603,$A$1,7,100,100)</f>
        <v>16.725112339534</v>
      </c>
      <c r="F2603" s="4">
        <f ca="1">[1]!thsiFinD("ths_expma_stock",$A2603,$A$1,7,100,100)</f>
        <v>28.241305753184999</v>
      </c>
      <c r="G2603" s="4">
        <f ca="1">[1]!thsiFinD("ths_rsi_stock",$A2603,$A$1,7,100,100)</f>
        <v>34.159683242995001</v>
      </c>
      <c r="H2603" s="4">
        <f ca="1">[1]!thsiFinD("ths_adtm_stock",$A2603,$A$1,7,3,100,100,100)</f>
        <v>-0.76138828633405997</v>
      </c>
      <c r="I2603" s="4">
        <f ca="1">[1]!thsiFinD("ths_bbiboll_stock",$A2603,$A$1,7,3,100,100,100)</f>
        <v>28.860937499999999</v>
      </c>
      <c r="J2603" s="4">
        <f ca="1">[1]!thsiFinD("ths_dptb_stock",$A2603,$A$1,7,104,100,100)</f>
        <v>0.85714285714285998</v>
      </c>
      <c r="K2603" s="4">
        <f ca="1">[1]!thsiFinD("ths_srmi_stock",$A2603,$A$1,7,100,100)</f>
        <v>-7.3073073073072994E-2</v>
      </c>
      <c r="L2603" s="4">
        <f ca="1">[1]!thsiFinD("ths_atr_stock",$A2603,$A$1,7,101,100,100)</f>
        <v>1.25</v>
      </c>
      <c r="M2603" s="4">
        <f ca="1">[1]!thsiFinD("ths_vol_w_stock",$A2603,$A$1)/1000000</f>
        <v>8.2596790000000002</v>
      </c>
      <c r="N2603" s="4">
        <f ca="1">[1]!thsiFinD("ths_turnover_ratio_w_stock",$A2603,$A$1)</f>
        <v>16.634803536543998</v>
      </c>
      <c r="O2603" s="4">
        <f ca="1">[1]!thsiFinD("ths_relative_chg_ratio_w_stock",$A2603,$A$1,104,100)</f>
        <v>-3.5645008394049</v>
      </c>
      <c r="P2603" s="4"/>
    </row>
    <row r="2604" spans="1:16" x14ac:dyDescent="0.25">
      <c r="A2604" s="2" t="s">
        <v>5217</v>
      </c>
      <c r="B2604" s="2" t="s">
        <v>5218</v>
      </c>
      <c r="C2604" s="4">
        <f ca="1">[1]!thsiFinD("ths_vol_ratio_stock",$A2604,$A$1,7,100)</f>
        <v>2.0709779499899001</v>
      </c>
      <c r="D2604" s="4">
        <f ca="1">[1]!thsiFinD("ths_cr_stock",$A2604,$A$1,7,100,100)</f>
        <v>123.57414448669</v>
      </c>
      <c r="E2604" s="4">
        <f ca="1">[1]!thsiFinD("ths_mfi_stock",$A2604,$A$1,7,100,100)</f>
        <v>47.887074451878</v>
      </c>
      <c r="F2604" s="4">
        <f ca="1">[1]!thsiFinD("ths_expma_stock",$A2604,$A$1,7,100,100)</f>
        <v>28.177262173725001</v>
      </c>
      <c r="G2604" s="4">
        <f ca="1">[1]!thsiFinD("ths_rsi_stock",$A2604,$A$1,7,100,100)</f>
        <v>57.064839805429003</v>
      </c>
      <c r="H2604" s="4">
        <f ca="1">[1]!thsiFinD("ths_adtm_stock",$A2604,$A$1,7,3,100,100,100)</f>
        <v>0.33106575963718998</v>
      </c>
      <c r="I2604" s="4">
        <f ca="1">[1]!thsiFinD("ths_bbiboll_stock",$A2604,$A$1,7,3,100,100,100)</f>
        <v>28.131875000000001</v>
      </c>
      <c r="J2604" s="4">
        <f ca="1">[1]!thsiFinD("ths_dptb_stock",$A2604,$A$1,7,104,100,100)</f>
        <v>0.57142857142856995</v>
      </c>
      <c r="K2604" s="4">
        <f ca="1">[1]!thsiFinD("ths_srmi_stock",$A2604,$A$1,7,100,100)</f>
        <v>-4.1493775933610002E-3</v>
      </c>
      <c r="L2604" s="4">
        <f ca="1">[1]!thsiFinD("ths_atr_stock",$A2604,$A$1,7,101,100,100)</f>
        <v>1.6985714285714</v>
      </c>
      <c r="M2604" s="4">
        <f ca="1">[1]!thsiFinD("ths_vol_w_stock",$A2604,$A$1)/1000000</f>
        <v>16.829408999999998</v>
      </c>
      <c r="N2604" s="4">
        <f ca="1">[1]!thsiFinD("ths_turnover_ratio_w_stock",$A2604,$A$1)</f>
        <v>59.844009670961</v>
      </c>
      <c r="O2604" s="4">
        <f ca="1">[1]!thsiFinD("ths_relative_chg_ratio_w_stock",$A2604,$A$1,104,100)</f>
        <v>5.3950769212614</v>
      </c>
      <c r="P2604" s="4"/>
    </row>
    <row r="2605" spans="1:16" x14ac:dyDescent="0.25">
      <c r="A2605" s="2" t="s">
        <v>5219</v>
      </c>
      <c r="B2605" s="2" t="s">
        <v>5220</v>
      </c>
      <c r="C2605" s="4">
        <f ca="1">[1]!thsiFinD("ths_vol_ratio_stock",$A2605,$A$1,7,100)</f>
        <v>1.2158299575897999</v>
      </c>
      <c r="D2605" s="4">
        <f ca="1">[1]!thsiFinD("ths_cr_stock",$A2605,$A$1,7,100,100)</f>
        <v>127.24358974358999</v>
      </c>
      <c r="E2605" s="4">
        <f ca="1">[1]!thsiFinD("ths_mfi_stock",$A2605,$A$1,7,100,100)</f>
        <v>72.034508520985995</v>
      </c>
      <c r="F2605" s="4">
        <f ca="1">[1]!thsiFinD("ths_expma_stock",$A2605,$A$1,7,100,100)</f>
        <v>25.167608087119</v>
      </c>
      <c r="G2605" s="4">
        <f ca="1">[1]!thsiFinD("ths_rsi_stock",$A2605,$A$1,7,100,100)</f>
        <v>62.520672185984999</v>
      </c>
      <c r="H2605" s="4">
        <f ca="1">[1]!thsiFinD("ths_adtm_stock",$A2605,$A$1,7,3,100,100,100)</f>
        <v>0.77960526315790002</v>
      </c>
      <c r="I2605" s="4">
        <f ca="1">[1]!thsiFinD("ths_bbiboll_stock",$A2605,$A$1,7,3,100,100,100)</f>
        <v>24.912916666667002</v>
      </c>
      <c r="J2605" s="4">
        <f ca="1">[1]!thsiFinD("ths_dptb_stock",$A2605,$A$1,7,104,100,100)</f>
        <v>0.42857142857142999</v>
      </c>
      <c r="K2605" s="4">
        <f ca="1">[1]!thsiFinD("ths_srmi_stock",$A2605,$A$1,7,100,100)</f>
        <v>8.0230326295585006E-2</v>
      </c>
      <c r="L2605" s="4">
        <f ca="1">[1]!thsiFinD("ths_atr_stock",$A2605,$A$1,7,101,100,100)</f>
        <v>2.1628571428571002</v>
      </c>
      <c r="M2605" s="4">
        <f ca="1">[1]!thsiFinD("ths_vol_w_stock",$A2605,$A$1)/1000000</f>
        <v>27.777996999999999</v>
      </c>
      <c r="N2605" s="4">
        <f ca="1">[1]!thsiFinD("ths_turnover_ratio_w_stock",$A2605,$A$1)</f>
        <v>100.72886866885</v>
      </c>
      <c r="O2605" s="4">
        <f ca="1">[1]!thsiFinD("ths_relative_chg_ratio_w_stock",$A2605,$A$1,104,100)</f>
        <v>6.5226351194249004</v>
      </c>
      <c r="P2605" s="4"/>
    </row>
    <row r="2606" spans="1:16" x14ac:dyDescent="0.25">
      <c r="A2606" s="2" t="s">
        <v>5221</v>
      </c>
      <c r="B2606" s="2" t="s">
        <v>5222</v>
      </c>
      <c r="C2606" s="4">
        <f ca="1">[1]!thsiFinD("ths_vol_ratio_stock",$A2606,$A$1,7,100)</f>
        <v>1.0432322912909999</v>
      </c>
      <c r="D2606" s="4">
        <f ca="1">[1]!thsiFinD("ths_cr_stock",$A2606,$A$1,7,100,100)</f>
        <v>66.260162601626007</v>
      </c>
      <c r="E2606" s="4">
        <f ca="1">[1]!thsiFinD("ths_mfi_stock",$A2606,$A$1,7,100,100)</f>
        <v>46.466512626263999</v>
      </c>
      <c r="F2606" s="4">
        <f ca="1">[1]!thsiFinD("ths_expma_stock",$A2606,$A$1,7,100,100)</f>
        <v>14.716127828515001</v>
      </c>
      <c r="G2606" s="4">
        <f ca="1">[1]!thsiFinD("ths_rsi_stock",$A2606,$A$1,7,100,100)</f>
        <v>46.951132879886003</v>
      </c>
      <c r="H2606" s="4">
        <f ca="1">[1]!thsiFinD("ths_adtm_stock",$A2606,$A$1,7,3,100,100,100)</f>
        <v>-0.22754491017963999</v>
      </c>
      <c r="I2606" s="4">
        <f ca="1">[1]!thsiFinD("ths_bbiboll_stock",$A2606,$A$1,7,3,100,100,100)</f>
        <v>14.847291666666999</v>
      </c>
      <c r="J2606" s="4">
        <f ca="1">[1]!thsiFinD("ths_dptb_stock",$A2606,$A$1,7,104,100,100)</f>
        <v>0.71428571428570997</v>
      </c>
      <c r="K2606" s="4">
        <f ca="1">[1]!thsiFinD("ths_srmi_stock",$A2606,$A$1,7,100,100)</f>
        <v>-3.1620553359684E-2</v>
      </c>
      <c r="L2606" s="4">
        <f ca="1">[1]!thsiFinD("ths_atr_stock",$A2606,$A$1,7,101,100,100)</f>
        <v>0.59714285714285997</v>
      </c>
      <c r="M2606" s="4">
        <f ca="1">[1]!thsiFinD("ths_vol_w_stock",$A2606,$A$1)/1000000</f>
        <v>58.415702000000003</v>
      </c>
      <c r="N2606" s="4">
        <f ca="1">[1]!thsiFinD("ths_turnover_ratio_w_stock",$A2606,$A$1)</f>
        <v>18.918532028295001</v>
      </c>
      <c r="O2606" s="4">
        <f ca="1">[1]!thsiFinD("ths_relative_chg_ratio_w_stock",$A2606,$A$1,104,100)</f>
        <v>2.0719942895674999</v>
      </c>
      <c r="P2606" s="4"/>
    </row>
    <row r="2607" spans="1:16" x14ac:dyDescent="0.25">
      <c r="A2607" s="2" t="s">
        <v>5223</v>
      </c>
      <c r="B2607" s="2" t="s">
        <v>5224</v>
      </c>
      <c r="C2607" s="4">
        <f ca="1">[1]!thsiFinD("ths_vol_ratio_stock",$A2607,$A$1,7,100)</f>
        <v>0.58354620237401</v>
      </c>
      <c r="D2607" s="4">
        <f ca="1">[1]!thsiFinD("ths_cr_stock",$A2607,$A$1,7,100,100)</f>
        <v>51.914368052697</v>
      </c>
      <c r="E2607" s="4">
        <f ca="1">[1]!thsiFinD("ths_mfi_stock",$A2607,$A$1,7,100,100)</f>
        <v>26.516170252525999</v>
      </c>
      <c r="F2607" s="4">
        <f ca="1">[1]!thsiFinD("ths_expma_stock",$A2607,$A$1,7,100,100)</f>
        <v>29.834141309652999</v>
      </c>
      <c r="G2607" s="4">
        <f ca="1">[1]!thsiFinD("ths_rsi_stock",$A2607,$A$1,7,100,100)</f>
        <v>43.609386589242</v>
      </c>
      <c r="H2607" s="4">
        <f ca="1">[1]!thsiFinD("ths_adtm_stock",$A2607,$A$1,7,3,100,100,100)</f>
        <v>-0.46746987951807001</v>
      </c>
      <c r="I2607" s="4">
        <f ca="1">[1]!thsiFinD("ths_bbiboll_stock",$A2607,$A$1,7,3,100,100,100)</f>
        <v>29.981145833332999</v>
      </c>
      <c r="J2607" s="4">
        <f ca="1">[1]!thsiFinD("ths_dptb_stock",$A2607,$A$1,7,104,100,100)</f>
        <v>0.57142857142856995</v>
      </c>
      <c r="K2607" s="4">
        <f ca="1">[1]!thsiFinD("ths_srmi_stock",$A2607,$A$1,7,100,100)</f>
        <v>-8.0725907384229995E-2</v>
      </c>
      <c r="L2607" s="4">
        <f ca="1">[1]!thsiFinD("ths_atr_stock",$A2607,$A$1,7,101,100,100)</f>
        <v>1.7571428571429</v>
      </c>
      <c r="M2607" s="4">
        <f ca="1">[1]!thsiFinD("ths_vol_w_stock",$A2607,$A$1)/1000000</f>
        <v>11.394919</v>
      </c>
      <c r="N2607" s="4">
        <f ca="1">[1]!thsiFinD("ths_turnover_ratio_w_stock",$A2607,$A$1)</f>
        <v>38.997350625396002</v>
      </c>
      <c r="O2607" s="4">
        <f ca="1">[1]!thsiFinD("ths_relative_chg_ratio_w_stock",$A2607,$A$1,104,100)</f>
        <v>-4.254224816791</v>
      </c>
      <c r="P2607" s="4"/>
    </row>
    <row r="2608" spans="1:16" x14ac:dyDescent="0.25">
      <c r="A2608" s="2" t="s">
        <v>5225</v>
      </c>
      <c r="B2608" s="2" t="s">
        <v>5226</v>
      </c>
      <c r="C2608" s="4">
        <f ca="1">[1]!thsiFinD("ths_vol_ratio_stock",$A2608,$A$1,7,100)</f>
        <v>0.94307623081223002</v>
      </c>
      <c r="D2608" s="4">
        <f ca="1">[1]!thsiFinD("ths_cr_stock",$A2608,$A$1,7,100,100)</f>
        <v>44.578313253011999</v>
      </c>
      <c r="E2608" s="4">
        <f ca="1">[1]!thsiFinD("ths_mfi_stock",$A2608,$A$1,7,100,100)</f>
        <v>40.576796008033</v>
      </c>
      <c r="F2608" s="4">
        <f ca="1">[1]!thsiFinD("ths_expma_stock",$A2608,$A$1,7,100,100)</f>
        <v>4.4111577626915999</v>
      </c>
      <c r="G2608" s="4">
        <f ca="1">[1]!thsiFinD("ths_rsi_stock",$A2608,$A$1,7,100,100)</f>
        <v>39.255318243563998</v>
      </c>
      <c r="H2608" s="4">
        <f ca="1">[1]!thsiFinD("ths_adtm_stock",$A2608,$A$1,7,3,100,100,100)</f>
        <v>-0.44444444444445003</v>
      </c>
      <c r="I2608" s="4">
        <f ca="1">[1]!thsiFinD("ths_bbiboll_stock",$A2608,$A$1,7,3,100,100,100)</f>
        <v>4.4586458333332999</v>
      </c>
      <c r="J2608" s="4">
        <f ca="1">[1]!thsiFinD("ths_dptb_stock",$A2608,$A$1,7,104,100,100)</f>
        <v>0.57142857142856995</v>
      </c>
      <c r="K2608" s="4">
        <f ca="1">[1]!thsiFinD("ths_srmi_stock",$A2608,$A$1,7,100,100)</f>
        <v>-3.7280701754385998E-2</v>
      </c>
      <c r="L2608" s="4">
        <f ca="1">[1]!thsiFinD("ths_atr_stock",$A2608,$A$1,7,101,100,100)</f>
        <v>0.11714285714286</v>
      </c>
      <c r="M2608" s="4">
        <f ca="1">[1]!thsiFinD("ths_vol_w_stock",$A2608,$A$1)/1000000</f>
        <v>37.884872999999999</v>
      </c>
      <c r="N2608" s="4">
        <f ca="1">[1]!thsiFinD("ths_turnover_ratio_w_stock",$A2608,$A$1)</f>
        <v>6.0919908985655997</v>
      </c>
      <c r="O2608" s="4">
        <f ca="1">[1]!thsiFinD("ths_relative_chg_ratio_w_stock",$A2608,$A$1,104,100)</f>
        <v>-0.37673297191963001</v>
      </c>
      <c r="P2608" s="4"/>
    </row>
    <row r="2609" spans="1:16" x14ac:dyDescent="0.25">
      <c r="A2609" s="2" t="s">
        <v>5227</v>
      </c>
      <c r="B2609" s="2" t="s">
        <v>5228</v>
      </c>
      <c r="C2609" s="4">
        <f ca="1">[1]!thsiFinD("ths_vol_ratio_stock",$A2609,$A$1,7,100)</f>
        <v>0.79414542388297005</v>
      </c>
      <c r="D2609" s="4">
        <f ca="1">[1]!thsiFinD("ths_cr_stock",$A2609,$A$1,7,100,100)</f>
        <v>22.079151675818999</v>
      </c>
      <c r="E2609" s="4">
        <f ca="1">[1]!thsiFinD("ths_mfi_stock",$A2609,$A$1,7,100,100)</f>
        <v>29.732702418066001</v>
      </c>
      <c r="F2609" s="4">
        <f ca="1">[1]!thsiFinD("ths_expma_stock",$A2609,$A$1,7,100,100)</f>
        <v>26.030309971855999</v>
      </c>
      <c r="G2609" s="4">
        <f ca="1">[1]!thsiFinD("ths_rsi_stock",$A2609,$A$1,7,100,100)</f>
        <v>40.181685191622002</v>
      </c>
      <c r="H2609" s="4">
        <f ca="1">[1]!thsiFinD("ths_adtm_stock",$A2609,$A$1,7,3,100,100,100)</f>
        <v>-0.46464646464645998</v>
      </c>
      <c r="I2609" s="4">
        <f ca="1">[1]!thsiFinD("ths_bbiboll_stock",$A2609,$A$1,7,3,100,100,100)</f>
        <v>25.368020833332999</v>
      </c>
      <c r="J2609" s="4">
        <f ca="1">[1]!thsiFinD("ths_dptb_stock",$A2609,$A$1,7,104,100,100)</f>
        <v>0.71428571428570997</v>
      </c>
      <c r="K2609" s="4">
        <f ca="1">[1]!thsiFinD("ths_srmi_stock",$A2609,$A$1,7,100,100)</f>
        <v>-0.24870967741934999</v>
      </c>
      <c r="L2609" s="4">
        <f ca="1">[1]!thsiFinD("ths_atr_stock",$A2609,$A$1,7,101,100,100)</f>
        <v>3.1628571428571002</v>
      </c>
      <c r="M2609" s="4">
        <f ca="1">[1]!thsiFinD("ths_vol_w_stock",$A2609,$A$1)/1000000</f>
        <v>94.526083</v>
      </c>
      <c r="N2609" s="4">
        <f ca="1">[1]!thsiFinD("ths_turnover_ratio_w_stock",$A2609,$A$1)</f>
        <v>167.73161283335</v>
      </c>
      <c r="O2609" s="4">
        <f ca="1">[1]!thsiFinD("ths_relative_chg_ratio_w_stock",$A2609,$A$1,104,100)</f>
        <v>-11.373168082905</v>
      </c>
      <c r="P2609" s="4"/>
    </row>
    <row r="2610" spans="1:16" x14ac:dyDescent="0.25">
      <c r="A2610" s="2" t="s">
        <v>5229</v>
      </c>
      <c r="B2610" s="2" t="s">
        <v>5230</v>
      </c>
      <c r="C2610" s="4">
        <f ca="1">[1]!thsiFinD("ths_vol_ratio_stock",$A2610,$A$1,7,100)</f>
        <v>1.0936911465960999</v>
      </c>
      <c r="D2610" s="4">
        <f ca="1">[1]!thsiFinD("ths_cr_stock",$A2610,$A$1,7,100,100)</f>
        <v>35.532994923857999</v>
      </c>
      <c r="E2610" s="4">
        <f ca="1">[1]!thsiFinD("ths_mfi_stock",$A2610,$A$1,7,100,100)</f>
        <v>12.237264426937999</v>
      </c>
      <c r="F2610" s="4">
        <f ca="1">[1]!thsiFinD("ths_expma_stock",$A2610,$A$1,7,100,100)</f>
        <v>19.180524219485999</v>
      </c>
      <c r="G2610" s="4">
        <f ca="1">[1]!thsiFinD("ths_rsi_stock",$A2610,$A$1,7,100,100)</f>
        <v>27.828409785539002</v>
      </c>
      <c r="H2610" s="4">
        <f ca="1">[1]!thsiFinD("ths_adtm_stock",$A2610,$A$1,7,3,100,100,100)</f>
        <v>0.10416666666666</v>
      </c>
      <c r="I2610" s="4">
        <f ca="1">[1]!thsiFinD("ths_bbiboll_stock",$A2610,$A$1,7,3,100,100,100)</f>
        <v>19.635416666666998</v>
      </c>
      <c r="J2610" s="4">
        <f ca="1">[1]!thsiFinD("ths_dptb_stock",$A2610,$A$1,7,104,100,100)</f>
        <v>0.57142857142856995</v>
      </c>
      <c r="K2610" s="4">
        <f ca="1">[1]!thsiFinD("ths_srmi_stock",$A2610,$A$1,7,100,100)</f>
        <v>-9.1353199804592E-2</v>
      </c>
      <c r="L2610" s="4">
        <f ca="1">[1]!thsiFinD("ths_atr_stock",$A2610,$A$1,7,101,100,100)</f>
        <v>0.81142857142856994</v>
      </c>
      <c r="M2610" s="4">
        <f ca="1">[1]!thsiFinD("ths_vol_w_stock",$A2610,$A$1)/1000000</f>
        <v>5.9672970000000003</v>
      </c>
      <c r="N2610" s="4">
        <f ca="1">[1]!thsiFinD("ths_turnover_ratio_w_stock",$A2610,$A$1)</f>
        <v>14.914513871532</v>
      </c>
      <c r="O2610" s="4">
        <f ca="1">[1]!thsiFinD("ths_relative_chg_ratio_w_stock",$A2610,$A$1,104,100)</f>
        <v>-3.6438029805626999</v>
      </c>
      <c r="P2610" s="4"/>
    </row>
    <row r="2611" spans="1:16" x14ac:dyDescent="0.25">
      <c r="A2611" s="2" t="s">
        <v>5231</v>
      </c>
      <c r="B2611" s="2" t="s">
        <v>5232</v>
      </c>
      <c r="C2611" s="4">
        <f ca="1">[1]!thsiFinD("ths_vol_ratio_stock",$A2611,$A$1,7,100)</f>
        <v>1.7454380245734</v>
      </c>
      <c r="D2611" s="4">
        <f ca="1">[1]!thsiFinD("ths_cr_stock",$A2611,$A$1,7,100,100)</f>
        <v>239.47368421053</v>
      </c>
      <c r="E2611" s="4">
        <f ca="1">[1]!thsiFinD("ths_mfi_stock",$A2611,$A$1,7,100,100)</f>
        <v>84.474086527921003</v>
      </c>
      <c r="F2611" s="4">
        <f ca="1">[1]!thsiFinD("ths_expma_stock",$A2611,$A$1,7,100,100)</f>
        <v>19.916388694607999</v>
      </c>
      <c r="G2611" s="4">
        <f ca="1">[1]!thsiFinD("ths_rsi_stock",$A2611,$A$1,7,100,100)</f>
        <v>63.755172400691002</v>
      </c>
      <c r="H2611" s="4">
        <f ca="1">[1]!thsiFinD("ths_adtm_stock",$A2611,$A$1,7,3,100,100,100)</f>
        <v>0.78449612403100999</v>
      </c>
      <c r="I2611" s="4">
        <f ca="1">[1]!thsiFinD("ths_bbiboll_stock",$A2611,$A$1,7,3,100,100,100)</f>
        <v>19.807291666666998</v>
      </c>
      <c r="J2611" s="4">
        <f ca="1">[1]!thsiFinD("ths_dptb_stock",$A2611,$A$1,7,104,100,100)</f>
        <v>0.28571428571428997</v>
      </c>
      <c r="K2611" s="4">
        <f ca="1">[1]!thsiFinD("ths_srmi_stock",$A2611,$A$1,7,100,100)</f>
        <v>3.3931168201648002E-2</v>
      </c>
      <c r="L2611" s="4">
        <f ca="1">[1]!thsiFinD("ths_atr_stock",$A2611,$A$1,7,101,100,100)</f>
        <v>1.51</v>
      </c>
      <c r="M2611" s="4">
        <f ca="1">[1]!thsiFinD("ths_vol_w_stock",$A2611,$A$1)/1000000</f>
        <v>19.755682</v>
      </c>
      <c r="N2611" s="4">
        <f ca="1">[1]!thsiFinD("ths_turnover_ratio_w_stock",$A2611,$A$1)</f>
        <v>45.312386178205998</v>
      </c>
      <c r="O2611" s="4">
        <f ca="1">[1]!thsiFinD("ths_relative_chg_ratio_w_stock",$A2611,$A$1,104,100)</f>
        <v>7.4764861263036</v>
      </c>
      <c r="P2611" s="4"/>
    </row>
    <row r="2612" spans="1:16" x14ac:dyDescent="0.25">
      <c r="A2612" s="2" t="s">
        <v>5233</v>
      </c>
      <c r="B2612" s="2" t="s">
        <v>5234</v>
      </c>
      <c r="C2612" s="4">
        <f ca="1">[1]!thsiFinD("ths_vol_ratio_stock",$A2612,$A$1,7,100)</f>
        <v>1.9430543600097001</v>
      </c>
      <c r="D2612" s="4">
        <f ca="1">[1]!thsiFinD("ths_cr_stock",$A2612,$A$1,7,100,100)</f>
        <v>114.04494382022</v>
      </c>
      <c r="E2612" s="4">
        <f ca="1">[1]!thsiFinD("ths_mfi_stock",$A2612,$A$1,7,100,100)</f>
        <v>52.975042513075998</v>
      </c>
      <c r="F2612" s="4">
        <f ca="1">[1]!thsiFinD("ths_expma_stock",$A2612,$A$1,7,100,100)</f>
        <v>18.753563624640002</v>
      </c>
      <c r="G2612" s="4">
        <f ca="1">[1]!thsiFinD("ths_rsi_stock",$A2612,$A$1,7,100,100)</f>
        <v>56.848818117072</v>
      </c>
      <c r="H2612" s="4">
        <f ca="1">[1]!thsiFinD("ths_adtm_stock",$A2612,$A$1,7,3,100,100,100)</f>
        <v>-1.0638297872338E-2</v>
      </c>
      <c r="I2612" s="4">
        <f ca="1">[1]!thsiFinD("ths_bbiboll_stock",$A2612,$A$1,7,3,100,100,100)</f>
        <v>18.785833333332999</v>
      </c>
      <c r="J2612" s="4">
        <f ca="1">[1]!thsiFinD("ths_dptb_stock",$A2612,$A$1,7,104,100,100)</f>
        <v>0.85714285714285998</v>
      </c>
      <c r="K2612" s="4">
        <f ca="1">[1]!thsiFinD("ths_srmi_stock",$A2612,$A$1,7,100,100)</f>
        <v>1.2332990750256999E-2</v>
      </c>
      <c r="L2612" s="4">
        <f ca="1">[1]!thsiFinD("ths_atr_stock",$A2612,$A$1,7,101,100,100)</f>
        <v>1.2742857142857</v>
      </c>
      <c r="M2612" s="4">
        <f ca="1">[1]!thsiFinD("ths_vol_w_stock",$A2612,$A$1)/1000000</f>
        <v>30.278627</v>
      </c>
      <c r="N2612" s="4">
        <f ca="1">[1]!thsiFinD("ths_turnover_ratio_w_stock",$A2612,$A$1)</f>
        <v>36.195778599031001</v>
      </c>
      <c r="O2612" s="4">
        <f ca="1">[1]!thsiFinD("ths_relative_chg_ratio_w_stock",$A2612,$A$1,104,100)</f>
        <v>10.297424331450999</v>
      </c>
      <c r="P2612" s="4"/>
    </row>
    <row r="2613" spans="1:16" x14ac:dyDescent="0.25">
      <c r="A2613" s="2" t="s">
        <v>5235</v>
      </c>
      <c r="B2613" s="2" t="s">
        <v>5236</v>
      </c>
      <c r="C2613" s="4">
        <f ca="1">[1]!thsiFinD("ths_vol_ratio_stock",$A2613,$A$1,7,100)</f>
        <v>0.92113858405565996</v>
      </c>
      <c r="D2613" s="4">
        <f ca="1">[1]!thsiFinD("ths_cr_stock",$A2613,$A$1,7,100,100)</f>
        <v>9.4042553191489002</v>
      </c>
      <c r="E2613" s="4">
        <f ca="1">[1]!thsiFinD("ths_mfi_stock",$A2613,$A$1,7,100,100)</f>
        <v>25.366722260964998</v>
      </c>
      <c r="F2613" s="4">
        <f ca="1">[1]!thsiFinD("ths_expma_stock",$A2613,$A$1,7,100,100)</f>
        <v>15.474179383486</v>
      </c>
      <c r="G2613" s="4">
        <f ca="1">[1]!thsiFinD("ths_rsi_stock",$A2613,$A$1,7,100,100)</f>
        <v>51.847625172934997</v>
      </c>
      <c r="H2613" s="4">
        <f ca="1">[1]!thsiFinD("ths_adtm_stock",$A2613,$A$1,7,3,100,100,100)</f>
        <v>-0.86250000000000004</v>
      </c>
      <c r="I2613" s="4">
        <f ca="1">[1]!thsiFinD("ths_bbiboll_stock",$A2613,$A$1,7,3,100,100,100)</f>
        <v>15.38</v>
      </c>
      <c r="J2613" s="4">
        <f ca="1">[1]!thsiFinD("ths_dptb_stock",$A2613,$A$1,7,104,100,100)</f>
        <v>0.85714285714285998</v>
      </c>
      <c r="K2613" s="4">
        <f ca="1">[1]!thsiFinD("ths_srmi_stock",$A2613,$A$1,7,100,100)</f>
        <v>-0.17900262467191999</v>
      </c>
      <c r="L2613" s="4">
        <f ca="1">[1]!thsiFinD("ths_atr_stock",$A2613,$A$1,7,101,100,100)</f>
        <v>1.2928571428571001</v>
      </c>
      <c r="M2613" s="4">
        <f ca="1">[1]!thsiFinD("ths_vol_w_stock",$A2613,$A$1)/1000000</f>
        <v>68.558708999999993</v>
      </c>
      <c r="N2613" s="4">
        <f ca="1">[1]!thsiFinD("ths_turnover_ratio_w_stock",$A2613,$A$1)</f>
        <v>118.47839254559</v>
      </c>
      <c r="O2613" s="4">
        <f ca="1">[1]!thsiFinD("ths_relative_chg_ratio_w_stock",$A2613,$A$1,104,100)</f>
        <v>-0.72546424827043998</v>
      </c>
      <c r="P2613" s="4"/>
    </row>
    <row r="2614" spans="1:16" x14ac:dyDescent="0.25">
      <c r="A2614" s="2" t="s">
        <v>5237</v>
      </c>
      <c r="B2614" s="2" t="s">
        <v>5238</v>
      </c>
      <c r="C2614" s="4">
        <f ca="1">[1]!thsiFinD("ths_vol_ratio_stock",$A2614,$A$1,7,100)</f>
        <v>1.0869352643479</v>
      </c>
      <c r="D2614" s="4">
        <f ca="1">[1]!thsiFinD("ths_cr_stock",$A2614,$A$1,7,100,100)</f>
        <v>165.28</v>
      </c>
      <c r="E2614" s="4">
        <f ca="1">[1]!thsiFinD("ths_mfi_stock",$A2614,$A$1,7,100,100)</f>
        <v>63.628221269268998</v>
      </c>
      <c r="F2614" s="4">
        <f ca="1">[1]!thsiFinD("ths_expma_stock",$A2614,$A$1,7,100,100)</f>
        <v>22.011185650697001</v>
      </c>
      <c r="G2614" s="4">
        <f ca="1">[1]!thsiFinD("ths_rsi_stock",$A2614,$A$1,7,100,100)</f>
        <v>70.381133257610003</v>
      </c>
      <c r="H2614" s="4">
        <f ca="1">[1]!thsiFinD("ths_adtm_stock",$A2614,$A$1,7,3,100,100,100)</f>
        <v>0.93237250554324003</v>
      </c>
      <c r="I2614" s="4">
        <f ca="1">[1]!thsiFinD("ths_bbiboll_stock",$A2614,$A$1,7,3,100,100,100)</f>
        <v>21.598645833332998</v>
      </c>
      <c r="J2614" s="4">
        <f ca="1">[1]!thsiFinD("ths_dptb_stock",$A2614,$A$1,7,104,100,100)</f>
        <v>0.57142857142856995</v>
      </c>
      <c r="K2614" s="4">
        <f ca="1">[1]!thsiFinD("ths_srmi_stock",$A2614,$A$1,7,100,100)</f>
        <v>0.11992945326279</v>
      </c>
      <c r="L2614" s="4">
        <f ca="1">[1]!thsiFinD("ths_atr_stock",$A2614,$A$1,7,101,100,100)</f>
        <v>2.3685714285713999</v>
      </c>
      <c r="M2614" s="4">
        <f ca="1">[1]!thsiFinD("ths_vol_w_stock",$A2614,$A$1)/1000000</f>
        <v>29.123726000000001</v>
      </c>
      <c r="N2614" s="4">
        <f ca="1">[1]!thsiFinD("ths_turnover_ratio_w_stock",$A2614,$A$1)</f>
        <v>74.676220512821004</v>
      </c>
      <c r="O2614" s="4">
        <f ca="1">[1]!thsiFinD("ths_relative_chg_ratio_w_stock",$A2614,$A$1,104,100)</f>
        <v>3.5032272044421999</v>
      </c>
      <c r="P2614" s="4"/>
    </row>
    <row r="2615" spans="1:16" x14ac:dyDescent="0.25">
      <c r="A2615" s="2" t="s">
        <v>5239</v>
      </c>
      <c r="B2615" s="2" t="s">
        <v>5240</v>
      </c>
      <c r="C2615" s="4">
        <f ca="1">[1]!thsiFinD("ths_vol_ratio_stock",$A2615,$A$1,7,100)</f>
        <v>1.1464957416285999</v>
      </c>
      <c r="D2615" s="4">
        <f ca="1">[1]!thsiFinD("ths_cr_stock",$A2615,$A$1,7,100,100)</f>
        <v>136.11859838275001</v>
      </c>
      <c r="E2615" s="4">
        <f ca="1">[1]!thsiFinD("ths_mfi_stock",$A2615,$A$1,7,100,100)</f>
        <v>52.405108939256998</v>
      </c>
      <c r="F2615" s="4">
        <f ca="1">[1]!thsiFinD("ths_expma_stock",$A2615,$A$1,7,100,100)</f>
        <v>19.322277195207</v>
      </c>
      <c r="G2615" s="4">
        <f ca="1">[1]!thsiFinD("ths_rsi_stock",$A2615,$A$1,7,100,100)</f>
        <v>75.950605230131004</v>
      </c>
      <c r="H2615" s="4">
        <f ca="1">[1]!thsiFinD("ths_adtm_stock",$A2615,$A$1,7,3,100,100,100)</f>
        <v>0.55515151515151995</v>
      </c>
      <c r="I2615" s="4">
        <f ca="1">[1]!thsiFinD("ths_bbiboll_stock",$A2615,$A$1,7,3,100,100,100)</f>
        <v>18.574270833332999</v>
      </c>
      <c r="J2615" s="4">
        <f ca="1">[1]!thsiFinD("ths_dptb_stock",$A2615,$A$1,7,104,100,100)</f>
        <v>0.85714285714285998</v>
      </c>
      <c r="K2615" s="4">
        <f ca="1">[1]!thsiFinD("ths_srmi_stock",$A2615,$A$1,7,100,100)</f>
        <v>0.20198376916141</v>
      </c>
      <c r="L2615" s="4">
        <f ca="1">[1]!thsiFinD("ths_atr_stock",$A2615,$A$1,7,101,100,100)</f>
        <v>2.5414285714285998</v>
      </c>
      <c r="M2615" s="4">
        <f ca="1">[1]!thsiFinD("ths_vol_w_stock",$A2615,$A$1)/1000000</f>
        <v>56.381208000000001</v>
      </c>
      <c r="N2615" s="4">
        <f ca="1">[1]!thsiFinD("ths_turnover_ratio_w_stock",$A2615,$A$1)</f>
        <v>156.73767989836</v>
      </c>
      <c r="O2615" s="4">
        <f ca="1">[1]!thsiFinD("ths_relative_chg_ratio_w_stock",$A2615,$A$1,104,100)</f>
        <v>36.878444379919998</v>
      </c>
      <c r="P2615" s="4"/>
    </row>
    <row r="2616" spans="1:16" x14ac:dyDescent="0.25">
      <c r="A2616" s="2" t="s">
        <v>5241</v>
      </c>
      <c r="B2616" s="2" t="s">
        <v>5242</v>
      </c>
      <c r="C2616" s="4">
        <f ca="1">[1]!thsiFinD("ths_vol_ratio_stock",$A2616,$A$1,7,100)</f>
        <v>0.73171454142761005</v>
      </c>
      <c r="D2616" s="4">
        <f ca="1">[1]!thsiFinD("ths_cr_stock",$A2616,$A$1,7,100,100)</f>
        <v>50.333333333333002</v>
      </c>
      <c r="E2616" s="4">
        <f ca="1">[1]!thsiFinD("ths_mfi_stock",$A2616,$A$1,7,100,100)</f>
        <v>36.175034552291002</v>
      </c>
      <c r="F2616" s="4">
        <f ca="1">[1]!thsiFinD("ths_expma_stock",$A2616,$A$1,7,100,100)</f>
        <v>43.650658505906001</v>
      </c>
      <c r="G2616" s="4">
        <f ca="1">[1]!thsiFinD("ths_rsi_stock",$A2616,$A$1,7,100,100)</f>
        <v>49.934282473423004</v>
      </c>
      <c r="H2616" s="4">
        <f ca="1">[1]!thsiFinD("ths_adtm_stock",$A2616,$A$1,7,3,100,100,100)</f>
        <v>-0.54976303317536002</v>
      </c>
      <c r="I2616" s="4">
        <f ca="1">[1]!thsiFinD("ths_bbiboll_stock",$A2616,$A$1,7,3,100,100,100)</f>
        <v>43.334375000000001</v>
      </c>
      <c r="J2616" s="4">
        <f ca="1">[1]!thsiFinD("ths_dptb_stock",$A2616,$A$1,7,104,100,100)</f>
        <v>0.71428571428570997</v>
      </c>
      <c r="K2616" s="4">
        <f ca="1">[1]!thsiFinD("ths_srmi_stock",$A2616,$A$1,7,100,100)</f>
        <v>-6.6062176165802997E-2</v>
      </c>
      <c r="L2616" s="4">
        <f ca="1">[1]!thsiFinD("ths_atr_stock",$A2616,$A$1,7,101,100,100)</f>
        <v>3.27</v>
      </c>
      <c r="M2616" s="4">
        <f ca="1">[1]!thsiFinD("ths_vol_w_stock",$A2616,$A$1)/1000000</f>
        <v>37.911281000000002</v>
      </c>
      <c r="N2616" s="4">
        <f ca="1">[1]!thsiFinD("ths_turnover_ratio_w_stock",$A2616,$A$1)</f>
        <v>82.258464242318993</v>
      </c>
      <c r="O2616" s="4">
        <f ca="1">[1]!thsiFinD("ths_relative_chg_ratio_w_stock",$A2616,$A$1,104,100)</f>
        <v>-6.2555253778309003</v>
      </c>
      <c r="P2616" s="4"/>
    </row>
    <row r="2617" spans="1:16" x14ac:dyDescent="0.25">
      <c r="A2617" s="2" t="s">
        <v>5243</v>
      </c>
      <c r="B2617" s="2" t="s">
        <v>5244</v>
      </c>
      <c r="C2617" s="4">
        <f ca="1">[1]!thsiFinD("ths_vol_ratio_stock",$A2617,$A$1,7,100)</f>
        <v>1.0470784888003</v>
      </c>
      <c r="D2617" s="4">
        <f ca="1">[1]!thsiFinD("ths_cr_stock",$A2617,$A$1,7,100,100)</f>
        <v>58.961038961039002</v>
      </c>
      <c r="E2617" s="4">
        <f ca="1">[1]!thsiFinD("ths_mfi_stock",$A2617,$A$1,7,100,100)</f>
        <v>33.693161474584997</v>
      </c>
      <c r="F2617" s="4">
        <f ca="1">[1]!thsiFinD("ths_expma_stock",$A2617,$A$1,7,100,100)</f>
        <v>14.374270580212</v>
      </c>
      <c r="G2617" s="4">
        <f ca="1">[1]!thsiFinD("ths_rsi_stock",$A2617,$A$1,7,100,100)</f>
        <v>45.45864838408</v>
      </c>
      <c r="H2617" s="4">
        <f ca="1">[1]!thsiFinD("ths_adtm_stock",$A2617,$A$1,7,3,100,100,100)</f>
        <v>-0.34285714285713997</v>
      </c>
      <c r="I2617" s="4">
        <f ca="1">[1]!thsiFinD("ths_bbiboll_stock",$A2617,$A$1,7,3,100,100,100)</f>
        <v>14.507395833333</v>
      </c>
      <c r="J2617" s="4">
        <f ca="1">[1]!thsiFinD("ths_dptb_stock",$A2617,$A$1,7,104,100,100)</f>
        <v>0.57142857142856995</v>
      </c>
      <c r="K2617" s="4">
        <f ca="1">[1]!thsiFinD("ths_srmi_stock",$A2617,$A$1,7,100,100)</f>
        <v>-4.2752171008684003E-2</v>
      </c>
      <c r="L2617" s="4">
        <f ca="1">[1]!thsiFinD("ths_atr_stock",$A2617,$A$1,7,101,100,100)</f>
        <v>0.60285714285713998</v>
      </c>
      <c r="M2617" s="4">
        <f ca="1">[1]!thsiFinD("ths_vol_w_stock",$A2617,$A$1)/1000000</f>
        <v>15.708637</v>
      </c>
      <c r="N2617" s="4">
        <f ca="1">[1]!thsiFinD("ths_turnover_ratio_w_stock",$A2617,$A$1)</f>
        <v>17.175973737789999</v>
      </c>
      <c r="O2617" s="4">
        <f ca="1">[1]!thsiFinD("ths_relative_chg_ratio_w_stock",$A2617,$A$1,104,100)</f>
        <v>-0.33695831008163002</v>
      </c>
      <c r="P2617" s="4"/>
    </row>
    <row r="2618" spans="1:16" x14ac:dyDescent="0.25">
      <c r="A2618" s="2" t="s">
        <v>5245</v>
      </c>
      <c r="B2618" s="2" t="s">
        <v>5246</v>
      </c>
      <c r="C2618" s="4">
        <f ca="1">[1]!thsiFinD("ths_vol_ratio_stock",$A2618,$A$1,7,100)</f>
        <v>0.93837972473098996</v>
      </c>
      <c r="D2618" s="4">
        <f ca="1">[1]!thsiFinD("ths_cr_stock",$A2618,$A$1,7,100,100)</f>
        <v>59.95085995086</v>
      </c>
      <c r="E2618" s="4">
        <f ca="1">[1]!thsiFinD("ths_mfi_stock",$A2618,$A$1,7,100,100)</f>
        <v>37.145044194302997</v>
      </c>
      <c r="F2618" s="4">
        <f ca="1">[1]!thsiFinD("ths_expma_stock",$A2618,$A$1,7,100,100)</f>
        <v>31.197962555025001</v>
      </c>
      <c r="G2618" s="4">
        <f ca="1">[1]!thsiFinD("ths_rsi_stock",$A2618,$A$1,7,100,100)</f>
        <v>48.516358547720998</v>
      </c>
      <c r="H2618" s="4">
        <f ca="1">[1]!thsiFinD("ths_adtm_stock",$A2618,$A$1,7,3,100,100,100)</f>
        <v>0.51714285714286001</v>
      </c>
      <c r="I2618" s="4">
        <f ca="1">[1]!thsiFinD("ths_bbiboll_stock",$A2618,$A$1,7,3,100,100,100)</f>
        <v>31.421458333333</v>
      </c>
      <c r="J2618" s="4">
        <f ca="1">[1]!thsiFinD("ths_dptb_stock",$A2618,$A$1,7,104,100,100)</f>
        <v>0.57142857142856995</v>
      </c>
      <c r="K2618" s="4">
        <f ca="1">[1]!thsiFinD("ths_srmi_stock",$A2618,$A$1,7,100,100)</f>
        <v>-4.1934496479950997E-2</v>
      </c>
      <c r="L2618" s="4">
        <f ca="1">[1]!thsiFinD("ths_atr_stock",$A2618,$A$1,7,101,100,100)</f>
        <v>1.2642857142857</v>
      </c>
      <c r="M2618" s="4">
        <f ca="1">[1]!thsiFinD("ths_vol_w_stock",$A2618,$A$1)/1000000</f>
        <v>3.9476629999999999</v>
      </c>
      <c r="N2618" s="4">
        <f ca="1">[1]!thsiFinD("ths_turnover_ratio_w_stock",$A2618,$A$1)</f>
        <v>17.862935425858002</v>
      </c>
      <c r="O2618" s="4">
        <f ca="1">[1]!thsiFinD("ths_relative_chg_ratio_w_stock",$A2618,$A$1,104,100)</f>
        <v>1.324258774931</v>
      </c>
      <c r="P2618" s="4"/>
    </row>
    <row r="2619" spans="1:16" x14ac:dyDescent="0.25">
      <c r="A2619" s="2" t="s">
        <v>5247</v>
      </c>
      <c r="B2619" s="2" t="s">
        <v>5248</v>
      </c>
      <c r="C2619" s="4">
        <f ca="1">[1]!thsiFinD("ths_vol_ratio_stock",$A2619,$A$1,7,100)</f>
        <v>0.84579687460796005</v>
      </c>
      <c r="D2619" s="4">
        <f ca="1">[1]!thsiFinD("ths_cr_stock",$A2619,$A$1,7,100,100)</f>
        <v>153.9629005059</v>
      </c>
      <c r="E2619" s="4">
        <f ca="1">[1]!thsiFinD("ths_mfi_stock",$A2619,$A$1,7,100,100)</f>
        <v>67.836603351750995</v>
      </c>
      <c r="F2619" s="4">
        <f ca="1">[1]!thsiFinD("ths_expma_stock",$A2619,$A$1,7,100,100)</f>
        <v>23.791186471225998</v>
      </c>
      <c r="G2619" s="4">
        <f ca="1">[1]!thsiFinD("ths_rsi_stock",$A2619,$A$1,7,100,100)</f>
        <v>63.608489094847002</v>
      </c>
      <c r="H2619" s="4">
        <f ca="1">[1]!thsiFinD("ths_adtm_stock",$A2619,$A$1,7,3,100,100,100)</f>
        <v>0.94991364421416002</v>
      </c>
      <c r="I2619" s="4">
        <f ca="1">[1]!thsiFinD("ths_bbiboll_stock",$A2619,$A$1,7,3,100,100,100)</f>
        <v>23.344895833332998</v>
      </c>
      <c r="J2619" s="4">
        <f ca="1">[1]!thsiFinD("ths_dptb_stock",$A2619,$A$1,7,104,100,100)</f>
        <v>0.42857142857142999</v>
      </c>
      <c r="K2619" s="4">
        <f ca="1">[1]!thsiFinD("ths_srmi_stock",$A2619,$A$1,7,100,100)</f>
        <v>4.4123711340205998E-2</v>
      </c>
      <c r="L2619" s="4">
        <f ca="1">[1]!thsiFinD("ths_atr_stock",$A2619,$A$1,7,101,100,100)</f>
        <v>1.4342857142857</v>
      </c>
      <c r="M2619" s="4">
        <f ca="1">[1]!thsiFinD("ths_vol_w_stock",$A2619,$A$1)/1000000</f>
        <v>23.488848999999998</v>
      </c>
      <c r="N2619" s="4">
        <f ca="1">[1]!thsiFinD("ths_turnover_ratio_w_stock",$A2619,$A$1)</f>
        <v>49.063667290509997</v>
      </c>
      <c r="O2619" s="4">
        <f ca="1">[1]!thsiFinD("ths_relative_chg_ratio_w_stock",$A2619,$A$1,104,100)</f>
        <v>-2.3378282535352999</v>
      </c>
      <c r="P2619" s="4"/>
    </row>
    <row r="2620" spans="1:16" x14ac:dyDescent="0.25">
      <c r="A2620" s="2" t="s">
        <v>5249</v>
      </c>
      <c r="B2620" s="2" t="s">
        <v>5250</v>
      </c>
      <c r="C2620" s="4">
        <f ca="1">[1]!thsiFinD("ths_vol_ratio_stock",$A2620,$A$1,7,100)</f>
        <v>0.78123520060995</v>
      </c>
      <c r="D2620" s="4">
        <f ca="1">[1]!thsiFinD("ths_cr_stock",$A2620,$A$1,7,100,100)</f>
        <v>58.390177353341997</v>
      </c>
      <c r="E2620" s="4">
        <f ca="1">[1]!thsiFinD("ths_mfi_stock",$A2620,$A$1,7,100,100)</f>
        <v>26.716757025576999</v>
      </c>
      <c r="F2620" s="4">
        <f ca="1">[1]!thsiFinD("ths_expma_stock",$A2620,$A$1,7,100,100)</f>
        <v>14.848830002181</v>
      </c>
      <c r="G2620" s="4">
        <f ca="1">[1]!thsiFinD("ths_rsi_stock",$A2620,$A$1,7,100,100)</f>
        <v>30.243835714976999</v>
      </c>
      <c r="H2620" s="4">
        <f ca="1">[1]!thsiFinD("ths_adtm_stock",$A2620,$A$1,7,3,100,100,100)</f>
        <v>0.45132743362832001</v>
      </c>
      <c r="I2620" s="4">
        <f ca="1">[1]!thsiFinD("ths_bbiboll_stock",$A2620,$A$1,7,3,100,100,100)</f>
        <v>15.1603125</v>
      </c>
      <c r="J2620" s="4">
        <f ca="1">[1]!thsiFinD("ths_dptb_stock",$A2620,$A$1,7,104,100,100)</f>
        <v>0.57142857142856995</v>
      </c>
      <c r="K2620" s="4">
        <f ca="1">[1]!thsiFinD("ths_srmi_stock",$A2620,$A$1,7,100,100)</f>
        <v>-4.4590163934425997E-2</v>
      </c>
      <c r="L2620" s="4">
        <f ca="1">[1]!thsiFinD("ths_atr_stock",$A2620,$A$1,7,101,100,100)</f>
        <v>0.55285714285714005</v>
      </c>
      <c r="M2620" s="4">
        <f ca="1">[1]!thsiFinD("ths_vol_w_stock",$A2620,$A$1)/1000000</f>
        <v>8.6615000000000002</v>
      </c>
      <c r="N2620" s="4">
        <f ca="1">[1]!thsiFinD("ths_turnover_ratio_w_stock",$A2620,$A$1)</f>
        <v>5.743632126274</v>
      </c>
      <c r="O2620" s="4">
        <f ca="1">[1]!thsiFinD("ths_relative_chg_ratio_w_stock",$A2620,$A$1,104,100)</f>
        <v>-2.5383521400125</v>
      </c>
      <c r="P2620" s="4"/>
    </row>
    <row r="2621" spans="1:16" x14ac:dyDescent="0.25">
      <c r="A2621" s="2" t="s">
        <v>5251</v>
      </c>
      <c r="B2621" s="2" t="s">
        <v>5252</v>
      </c>
      <c r="C2621" s="4">
        <f ca="1">[1]!thsiFinD("ths_vol_ratio_stock",$A2621,$A$1,7,100)</f>
        <v>0.61183526558551005</v>
      </c>
      <c r="D2621" s="4">
        <f ca="1">[1]!thsiFinD("ths_cr_stock",$A2621,$A$1,7,100,100)</f>
        <v>60.988433228181002</v>
      </c>
      <c r="E2621" s="4">
        <f ca="1">[1]!thsiFinD("ths_mfi_stock",$A2621,$A$1,7,100,100)</f>
        <v>22.309485623322001</v>
      </c>
      <c r="F2621" s="4">
        <f ca="1">[1]!thsiFinD("ths_expma_stock",$A2621,$A$1,7,100,100)</f>
        <v>23.778291762155</v>
      </c>
      <c r="G2621" s="4">
        <f ca="1">[1]!thsiFinD("ths_rsi_stock",$A2621,$A$1,7,100,100)</f>
        <v>48.640153755659</v>
      </c>
      <c r="H2621" s="4">
        <f ca="1">[1]!thsiFinD("ths_adtm_stock",$A2621,$A$1,7,3,100,100,100)</f>
        <v>0.39009900990099</v>
      </c>
      <c r="I2621" s="4">
        <f ca="1">[1]!thsiFinD("ths_bbiboll_stock",$A2621,$A$1,7,3,100,100,100)</f>
        <v>23.3825</v>
      </c>
      <c r="J2621" s="4">
        <f ca="1">[1]!thsiFinD("ths_dptb_stock",$A2621,$A$1,7,104,100,100)</f>
        <v>0.71428571428570997</v>
      </c>
      <c r="K2621" s="4">
        <f ca="1">[1]!thsiFinD("ths_srmi_stock",$A2621,$A$1,7,100,100)</f>
        <v>-4.5174537987680001E-2</v>
      </c>
      <c r="L2621" s="4">
        <f ca="1">[1]!thsiFinD("ths_atr_stock",$A2621,$A$1,7,101,100,100)</f>
        <v>2.5057142857143</v>
      </c>
      <c r="M2621" s="4">
        <f ca="1">[1]!thsiFinD("ths_vol_w_stock",$A2621,$A$1)/1000000</f>
        <v>29.660865000000001</v>
      </c>
      <c r="N2621" s="4">
        <f ca="1">[1]!thsiFinD("ths_turnover_ratio_w_stock",$A2621,$A$1)</f>
        <v>72.033539061694995</v>
      </c>
      <c r="O2621" s="4">
        <f ca="1">[1]!thsiFinD("ths_relative_chg_ratio_w_stock",$A2621,$A$1,104,100)</f>
        <v>-11.720870486845</v>
      </c>
      <c r="P2621" s="4"/>
    </row>
    <row r="2622" spans="1:16" x14ac:dyDescent="0.25">
      <c r="A2622" s="2" t="s">
        <v>5253</v>
      </c>
      <c r="B2622" s="2" t="s">
        <v>5254</v>
      </c>
      <c r="C2622" s="4">
        <f ca="1">[1]!thsiFinD("ths_vol_ratio_stock",$A2622,$A$1,7,100)</f>
        <v>0.78236663844969001</v>
      </c>
      <c r="D2622" s="4">
        <f ca="1">[1]!thsiFinD("ths_cr_stock",$A2622,$A$1,7,100,100)</f>
        <v>30.752212389379999</v>
      </c>
      <c r="E2622" s="4">
        <f ca="1">[1]!thsiFinD("ths_mfi_stock",$A2622,$A$1,7,100,100)</f>
        <v>24.692478845695</v>
      </c>
      <c r="F2622" s="4">
        <f ca="1">[1]!thsiFinD("ths_expma_stock",$A2622,$A$1,7,100,100)</f>
        <v>14.288622715977001</v>
      </c>
      <c r="G2622" s="4">
        <f ca="1">[1]!thsiFinD("ths_rsi_stock",$A2622,$A$1,7,100,100)</f>
        <v>27.8896306846</v>
      </c>
      <c r="H2622" s="4">
        <f ca="1">[1]!thsiFinD("ths_adtm_stock",$A2622,$A$1,7,3,100,100,100)</f>
        <v>-0.75576036866358998</v>
      </c>
      <c r="I2622" s="4">
        <f ca="1">[1]!thsiFinD("ths_bbiboll_stock",$A2622,$A$1,7,3,100,100,100)</f>
        <v>14.608020833333001</v>
      </c>
      <c r="J2622" s="4">
        <f ca="1">[1]!thsiFinD("ths_dptb_stock",$A2622,$A$1,7,104,100,100)</f>
        <v>0.71428571428570997</v>
      </c>
      <c r="K2622" s="4">
        <f ca="1">[1]!thsiFinD("ths_srmi_stock",$A2622,$A$1,7,100,100)</f>
        <v>-9.3083387201033999E-2</v>
      </c>
      <c r="L2622" s="4">
        <f ca="1">[1]!thsiFinD("ths_atr_stock",$A2622,$A$1,7,101,100,100)</f>
        <v>0.57142857142856995</v>
      </c>
      <c r="M2622" s="4">
        <f ca="1">[1]!thsiFinD("ths_vol_w_stock",$A2622,$A$1)/1000000</f>
        <v>3.8460670000000001</v>
      </c>
      <c r="N2622" s="4">
        <f ca="1">[1]!thsiFinD("ths_turnover_ratio_w_stock",$A2622,$A$1)</f>
        <v>5.4134198677212</v>
      </c>
      <c r="O2622" s="4">
        <f ca="1">[1]!thsiFinD("ths_relative_chg_ratio_w_stock",$A2622,$A$1,104,100)</f>
        <v>-1.8004211371808001</v>
      </c>
      <c r="P2622" s="4"/>
    </row>
    <row r="2623" spans="1:16" x14ac:dyDescent="0.25">
      <c r="A2623" s="2" t="s">
        <v>5255</v>
      </c>
      <c r="B2623" s="2" t="s">
        <v>5256</v>
      </c>
      <c r="C2623" s="4">
        <f ca="1">[1]!thsiFinD("ths_vol_ratio_stock",$A2623,$A$1,7,100)</f>
        <v>0.75054992110465002</v>
      </c>
      <c r="D2623" s="4">
        <f ca="1">[1]!thsiFinD("ths_cr_stock",$A2623,$A$1,7,100,100)</f>
        <v>31.797752808988999</v>
      </c>
      <c r="E2623" s="4">
        <f ca="1">[1]!thsiFinD("ths_mfi_stock",$A2623,$A$1,7,100,100)</f>
        <v>25.372058898331002</v>
      </c>
      <c r="F2623" s="4">
        <f ca="1">[1]!thsiFinD("ths_expma_stock",$A2623,$A$1,7,100,100)</f>
        <v>70.274915324207001</v>
      </c>
      <c r="G2623" s="4">
        <f ca="1">[1]!thsiFinD("ths_rsi_stock",$A2623,$A$1,7,100,100)</f>
        <v>44.963043481116998</v>
      </c>
      <c r="H2623" s="4">
        <f ca="1">[1]!thsiFinD("ths_adtm_stock",$A2623,$A$1,7,3,100,100,100)</f>
        <v>-0.76321353065538999</v>
      </c>
      <c r="I2623" s="4">
        <f ca="1">[1]!thsiFinD("ths_bbiboll_stock",$A2623,$A$1,7,3,100,100,100)</f>
        <v>70.918125000000003</v>
      </c>
      <c r="J2623" s="4">
        <f ca="1">[1]!thsiFinD("ths_dptb_stock",$A2623,$A$1,7,104,100,100)</f>
        <v>0.71428571428570997</v>
      </c>
      <c r="K2623" s="4">
        <f ca="1">[1]!thsiFinD("ths_srmi_stock",$A2623,$A$1,7,100,100)</f>
        <v>-8.3442494105317996E-2</v>
      </c>
      <c r="L2623" s="4">
        <f ca="1">[1]!thsiFinD("ths_atr_stock",$A2623,$A$1,7,101,100,100)</f>
        <v>3.3871428571429001</v>
      </c>
      <c r="M2623" s="4">
        <f ca="1">[1]!thsiFinD("ths_vol_w_stock",$A2623,$A$1)/1000000</f>
        <v>7.600098</v>
      </c>
      <c r="N2623" s="4">
        <f ca="1">[1]!thsiFinD("ths_turnover_ratio_w_stock",$A2623,$A$1)</f>
        <v>29.075230231729002</v>
      </c>
      <c r="O2623" s="4">
        <f ca="1">[1]!thsiFinD("ths_relative_chg_ratio_w_stock",$A2623,$A$1,104,100)</f>
        <v>-2.5978781226201999</v>
      </c>
      <c r="P2623" s="4"/>
    </row>
    <row r="2624" spans="1:16" x14ac:dyDescent="0.25">
      <c r="A2624" s="2" t="s">
        <v>5257</v>
      </c>
      <c r="B2624" s="2" t="s">
        <v>5258</v>
      </c>
      <c r="C2624" s="4">
        <f ca="1">[1]!thsiFinD("ths_vol_ratio_stock",$A2624,$A$1,7,100)</f>
        <v>1.1956908260020001</v>
      </c>
      <c r="D2624" s="4">
        <f ca="1">[1]!thsiFinD("ths_cr_stock",$A2624,$A$1,7,100,100)</f>
        <v>83.988764044944006</v>
      </c>
      <c r="E2624" s="4">
        <f ca="1">[1]!thsiFinD("ths_mfi_stock",$A2624,$A$1,7,100,100)</f>
        <v>42.424375042432999</v>
      </c>
      <c r="F2624" s="4">
        <f ca="1">[1]!thsiFinD("ths_expma_stock",$A2624,$A$1,7,100,100)</f>
        <v>17.182553764925999</v>
      </c>
      <c r="G2624" s="4">
        <f ca="1">[1]!thsiFinD("ths_rsi_stock",$A2624,$A$1,7,100,100)</f>
        <v>52.417871139383998</v>
      </c>
      <c r="H2624" s="4">
        <f ca="1">[1]!thsiFinD("ths_adtm_stock",$A2624,$A$1,7,3,100,100,100)</f>
        <v>0.6322869955157</v>
      </c>
      <c r="I2624" s="4">
        <f ca="1">[1]!thsiFinD("ths_bbiboll_stock",$A2624,$A$1,7,3,100,100,100)</f>
        <v>17.177291666666999</v>
      </c>
      <c r="J2624" s="4">
        <f ca="1">[1]!thsiFinD("ths_dptb_stock",$A2624,$A$1,7,104,100,100)</f>
        <v>0.28571428571428997</v>
      </c>
      <c r="K2624" s="4">
        <f ca="1">[1]!thsiFinD("ths_srmi_stock",$A2624,$A$1,7,100,100)</f>
        <v>-2.2096317280452998E-2</v>
      </c>
      <c r="L2624" s="4">
        <f ca="1">[1]!thsiFinD("ths_atr_stock",$A2624,$A$1,7,101,100,100)</f>
        <v>0.96857142857142997</v>
      </c>
      <c r="M2624" s="4">
        <f ca="1">[1]!thsiFinD("ths_vol_w_stock",$A2624,$A$1)/1000000</f>
        <v>8.9947440000000007</v>
      </c>
      <c r="N2624" s="4">
        <f ca="1">[1]!thsiFinD("ths_turnover_ratio_w_stock",$A2624,$A$1)</f>
        <v>18.790430082256002</v>
      </c>
      <c r="O2624" s="4">
        <f ca="1">[1]!thsiFinD("ths_relative_chg_ratio_w_stock",$A2624,$A$1,104,100)</f>
        <v>1.3204188441243001</v>
      </c>
      <c r="P2624" s="4"/>
    </row>
    <row r="2625" spans="1:16" x14ac:dyDescent="0.25">
      <c r="A2625" s="2" t="s">
        <v>5259</v>
      </c>
      <c r="B2625" s="2" t="s">
        <v>5260</v>
      </c>
      <c r="C2625" s="4">
        <f ca="1">[1]!thsiFinD("ths_vol_ratio_stock",$A2625,$A$1,7,100)</f>
        <v>1.2416077101270999</v>
      </c>
      <c r="D2625" s="4">
        <f ca="1">[1]!thsiFinD("ths_cr_stock",$A2625,$A$1,7,100,100)</f>
        <v>32.946635730857999</v>
      </c>
      <c r="E2625" s="4">
        <f ca="1">[1]!thsiFinD("ths_mfi_stock",$A2625,$A$1,7,100,100)</f>
        <v>0</v>
      </c>
      <c r="F2625" s="4">
        <f ca="1">[1]!thsiFinD("ths_expma_stock",$A2625,$A$1,7,100,100)</f>
        <v>16.401139734089</v>
      </c>
      <c r="G2625" s="4">
        <f ca="1">[1]!thsiFinD("ths_rsi_stock",$A2625,$A$1,7,100,100)</f>
        <v>19.356137239984999</v>
      </c>
      <c r="H2625" s="4">
        <f ca="1">[1]!thsiFinD("ths_adtm_stock",$A2625,$A$1,7,3,100,100,100)</f>
        <v>-0.78169014084507005</v>
      </c>
      <c r="I2625" s="4">
        <f ca="1">[1]!thsiFinD("ths_bbiboll_stock",$A2625,$A$1,7,3,100,100,100)</f>
        <v>16.669583333333001</v>
      </c>
      <c r="J2625" s="4">
        <f ca="1">[1]!thsiFinD("ths_dptb_stock",$A2625,$A$1,7,104,100,100)</f>
        <v>0.85714285714285998</v>
      </c>
      <c r="K2625" s="4">
        <f ca="1">[1]!thsiFinD("ths_srmi_stock",$A2625,$A$1,7,100,100)</f>
        <v>-6.7757009345793998E-2</v>
      </c>
      <c r="L2625" s="4">
        <f ca="1">[1]!thsiFinD("ths_atr_stock",$A2625,$A$1,7,101,100,100)</f>
        <v>0.54571428571429004</v>
      </c>
      <c r="M2625" s="4">
        <f ca="1">[1]!thsiFinD("ths_vol_w_stock",$A2625,$A$1)/1000000</f>
        <v>6.9114750000000003</v>
      </c>
      <c r="N2625" s="4">
        <f ca="1">[1]!thsiFinD("ths_turnover_ratio_w_stock",$A2625,$A$1)</f>
        <v>7.1814993765585999</v>
      </c>
      <c r="O2625" s="4">
        <f ca="1">[1]!thsiFinD("ths_relative_chg_ratio_w_stock",$A2625,$A$1,104,100)</f>
        <v>-5.2563854627103996</v>
      </c>
      <c r="P2625" s="4"/>
    </row>
    <row r="2626" spans="1:16" x14ac:dyDescent="0.25">
      <c r="A2626" s="2" t="s">
        <v>5261</v>
      </c>
      <c r="B2626" s="2" t="s">
        <v>5262</v>
      </c>
      <c r="C2626" s="4">
        <f ca="1">[1]!thsiFinD("ths_vol_ratio_stock",$A2626,$A$1,7,100)</f>
        <v>0.71203176123571998</v>
      </c>
      <c r="D2626" s="4">
        <f ca="1">[1]!thsiFinD("ths_cr_stock",$A2626,$A$1,7,100,100)</f>
        <v>48.601206801975003</v>
      </c>
      <c r="E2626" s="4">
        <f ca="1">[1]!thsiFinD("ths_mfi_stock",$A2626,$A$1,7,100,100)</f>
        <v>52.195030821575997</v>
      </c>
      <c r="F2626" s="4">
        <f ca="1">[1]!thsiFinD("ths_expma_stock",$A2626,$A$1,7,100,100)</f>
        <v>30.355665169443999</v>
      </c>
      <c r="G2626" s="4">
        <f ca="1">[1]!thsiFinD("ths_rsi_stock",$A2626,$A$1,7,100,100)</f>
        <v>36.407339609627002</v>
      </c>
      <c r="H2626" s="4">
        <f ca="1">[1]!thsiFinD("ths_adtm_stock",$A2626,$A$1,7,3,100,100,100)</f>
        <v>-0.57680250783699005</v>
      </c>
      <c r="I2626" s="4">
        <f ca="1">[1]!thsiFinD("ths_bbiboll_stock",$A2626,$A$1,7,3,100,100,100)</f>
        <v>30.728854166666999</v>
      </c>
      <c r="J2626" s="4">
        <f ca="1">[1]!thsiFinD("ths_dptb_stock",$A2626,$A$1,7,104,100,100)</f>
        <v>0.57142857142856995</v>
      </c>
      <c r="K2626" s="4">
        <f ca="1">[1]!thsiFinD("ths_srmi_stock",$A2626,$A$1,7,100,100)</f>
        <v>-7.0043777360851003E-2</v>
      </c>
      <c r="L2626" s="4">
        <f ca="1">[1]!thsiFinD("ths_atr_stock",$A2626,$A$1,7,101,100,100)</f>
        <v>1.3385714285714001</v>
      </c>
      <c r="M2626" s="4">
        <f ca="1">[1]!thsiFinD("ths_vol_w_stock",$A2626,$A$1)/1000000</f>
        <v>4.5482950000000004</v>
      </c>
      <c r="N2626" s="4">
        <f ca="1">[1]!thsiFinD("ths_turnover_ratio_w_stock",$A2626,$A$1)</f>
        <v>9.2641997548039008</v>
      </c>
      <c r="O2626" s="4">
        <f ca="1">[1]!thsiFinD("ths_relative_chg_ratio_w_stock",$A2626,$A$1,104,100)</f>
        <v>-3.7384472020892998</v>
      </c>
      <c r="P2626" s="4"/>
    </row>
    <row r="2627" spans="1:16" x14ac:dyDescent="0.25">
      <c r="A2627" s="2" t="s">
        <v>5263</v>
      </c>
      <c r="B2627" s="2" t="s">
        <v>5264</v>
      </c>
      <c r="C2627" s="4">
        <f ca="1">[1]!thsiFinD("ths_vol_ratio_stock",$A2627,$A$1,7,100)</f>
        <v>1.0382146602060001</v>
      </c>
      <c r="D2627" s="4">
        <f ca="1">[1]!thsiFinD("ths_cr_stock",$A2627,$A$1,7,100,100)</f>
        <v>130.48349056603999</v>
      </c>
      <c r="E2627" s="4">
        <f ca="1">[1]!thsiFinD("ths_mfi_stock",$A2627,$A$1,7,100,100)</f>
        <v>62.362619565279999</v>
      </c>
      <c r="F2627" s="4">
        <f ca="1">[1]!thsiFinD("ths_expma_stock",$A2627,$A$1,7,100,100)</f>
        <v>29.586016292938002</v>
      </c>
      <c r="G2627" s="4">
        <f ca="1">[1]!thsiFinD("ths_rsi_stock",$A2627,$A$1,7,100,100)</f>
        <v>51.699301708701</v>
      </c>
      <c r="H2627" s="4">
        <f ca="1">[1]!thsiFinD("ths_adtm_stock",$A2627,$A$1,7,3,100,100,100)</f>
        <v>0.77568922305763999</v>
      </c>
      <c r="I2627" s="4">
        <f ca="1">[1]!thsiFinD("ths_bbiboll_stock",$A2627,$A$1,7,3,100,100,100)</f>
        <v>29.486666666666999</v>
      </c>
      <c r="J2627" s="4">
        <f ca="1">[1]!thsiFinD("ths_dptb_stock",$A2627,$A$1,7,104,100,100)</f>
        <v>0.85714285714285998</v>
      </c>
      <c r="K2627" s="4">
        <f ca="1">[1]!thsiFinD("ths_srmi_stock",$A2627,$A$1,7,100,100)</f>
        <v>2.3027429732474999E-2</v>
      </c>
      <c r="L2627" s="4">
        <f ca="1">[1]!thsiFinD("ths_atr_stock",$A2627,$A$1,7,101,100,100)</f>
        <v>2.0442857142856998</v>
      </c>
      <c r="M2627" s="4">
        <f ca="1">[1]!thsiFinD("ths_vol_w_stock",$A2627,$A$1)/1000000</f>
        <v>14.846067</v>
      </c>
      <c r="N2627" s="4">
        <f ca="1">[1]!thsiFinD("ths_turnover_ratio_w_stock",$A2627,$A$1)</f>
        <v>39.728561966884001</v>
      </c>
      <c r="O2627" s="4">
        <f ca="1">[1]!thsiFinD("ths_relative_chg_ratio_w_stock",$A2627,$A$1,104,100)</f>
        <v>5.6878936915595002</v>
      </c>
      <c r="P2627" s="4"/>
    </row>
    <row r="2628" spans="1:16" x14ac:dyDescent="0.25">
      <c r="A2628" s="2" t="s">
        <v>5265</v>
      </c>
      <c r="B2628" s="2" t="s">
        <v>5266</v>
      </c>
      <c r="C2628" s="4">
        <f ca="1">[1]!thsiFinD("ths_vol_ratio_stock",$A2628,$A$1,7,100)</f>
        <v>2.0436272079454998</v>
      </c>
      <c r="D2628" s="4">
        <f ca="1">[1]!thsiFinD("ths_cr_stock",$A2628,$A$1,7,100,100)</f>
        <v>168.12144212524001</v>
      </c>
      <c r="E2628" s="4">
        <f ca="1">[1]!thsiFinD("ths_mfi_stock",$A2628,$A$1,7,100,100)</f>
        <v>75.672979573234997</v>
      </c>
      <c r="F2628" s="4">
        <f ca="1">[1]!thsiFinD("ths_expma_stock",$A2628,$A$1,7,100,100)</f>
        <v>12.581384424354001</v>
      </c>
      <c r="G2628" s="4">
        <f ca="1">[1]!thsiFinD("ths_rsi_stock",$A2628,$A$1,7,100,100)</f>
        <v>65.564281036769998</v>
      </c>
      <c r="H2628" s="4">
        <f ca="1">[1]!thsiFinD("ths_adtm_stock",$A2628,$A$1,7,3,100,100,100)</f>
        <v>0.6875</v>
      </c>
      <c r="I2628" s="4">
        <f ca="1">[1]!thsiFinD("ths_bbiboll_stock",$A2628,$A$1,7,3,100,100,100)</f>
        <v>12.5503125</v>
      </c>
      <c r="J2628" s="4">
        <f ca="1">[1]!thsiFinD("ths_dptb_stock",$A2628,$A$1,7,104,100,100)</f>
        <v>0.57142857142856995</v>
      </c>
      <c r="K2628" s="4">
        <f ca="1">[1]!thsiFinD("ths_srmi_stock",$A2628,$A$1,7,100,100)</f>
        <v>3.2012195121950998E-2</v>
      </c>
      <c r="L2628" s="4">
        <f ca="1">[1]!thsiFinD("ths_atr_stock",$A2628,$A$1,7,101,100,100)</f>
        <v>0.68142857142857005</v>
      </c>
      <c r="M2628" s="4">
        <f ca="1">[1]!thsiFinD("ths_vol_w_stock",$A2628,$A$1)/1000000</f>
        <v>15.246938</v>
      </c>
      <c r="N2628" s="4">
        <f ca="1">[1]!thsiFinD("ths_turnover_ratio_w_stock",$A2628,$A$1)</f>
        <v>18.619428543516001</v>
      </c>
      <c r="O2628" s="4">
        <f ca="1">[1]!thsiFinD("ths_relative_chg_ratio_w_stock",$A2628,$A$1,104,100)</f>
        <v>7.1204489487378</v>
      </c>
      <c r="P2628" s="4"/>
    </row>
    <row r="2629" spans="1:16" x14ac:dyDescent="0.25">
      <c r="A2629" s="2" t="s">
        <v>5267</v>
      </c>
      <c r="B2629" s="2" t="s">
        <v>5268</v>
      </c>
      <c r="C2629" s="4">
        <f ca="1">[1]!thsiFinD("ths_vol_ratio_stock",$A2629,$A$1,7,100)</f>
        <v>1.0734039607507999</v>
      </c>
      <c r="D2629" s="4">
        <f ca="1">[1]!thsiFinD("ths_cr_stock",$A2629,$A$1,7,100,100)</f>
        <v>97.802197802197995</v>
      </c>
      <c r="E2629" s="4">
        <f ca="1">[1]!thsiFinD("ths_mfi_stock",$A2629,$A$1,7,100,100)</f>
        <v>63.830884495402998</v>
      </c>
      <c r="F2629" s="4">
        <f ca="1">[1]!thsiFinD("ths_expma_stock",$A2629,$A$1,7,100,100)</f>
        <v>7.8569227500150003</v>
      </c>
      <c r="G2629" s="4">
        <f ca="1">[1]!thsiFinD("ths_rsi_stock",$A2629,$A$1,7,100,100)</f>
        <v>55.695046115574002</v>
      </c>
      <c r="H2629" s="4">
        <f ca="1">[1]!thsiFinD("ths_adtm_stock",$A2629,$A$1,7,3,100,100,100)</f>
        <v>0.28712871287128999</v>
      </c>
      <c r="I2629" s="4">
        <f ca="1">[1]!thsiFinD("ths_bbiboll_stock",$A2629,$A$1,7,3,100,100,100)</f>
        <v>7.8947916666667002</v>
      </c>
      <c r="J2629" s="4">
        <f ca="1">[1]!thsiFinD("ths_dptb_stock",$A2629,$A$1,7,104,100,100)</f>
        <v>0.71428571428570997</v>
      </c>
      <c r="K2629" s="4">
        <f ca="1">[1]!thsiFinD("ths_srmi_stock",$A2629,$A$1,7,100,100)</f>
        <v>0</v>
      </c>
      <c r="L2629" s="4">
        <f ca="1">[1]!thsiFinD("ths_atr_stock",$A2629,$A$1,7,101,100,100)</f>
        <v>0.35142857142856998</v>
      </c>
      <c r="M2629" s="4">
        <f ca="1">[1]!thsiFinD("ths_vol_w_stock",$A2629,$A$1)/1000000</f>
        <v>12.305213</v>
      </c>
      <c r="N2629" s="4">
        <f ca="1">[1]!thsiFinD("ths_turnover_ratio_w_stock",$A2629,$A$1)</f>
        <v>15.808057152107001</v>
      </c>
      <c r="O2629" s="4">
        <f ca="1">[1]!thsiFinD("ths_relative_chg_ratio_w_stock",$A2629,$A$1,104,100)</f>
        <v>3.6638893271296</v>
      </c>
      <c r="P2629" s="4"/>
    </row>
    <row r="2630" spans="1:16" x14ac:dyDescent="0.25">
      <c r="A2630" s="2" t="s">
        <v>5269</v>
      </c>
      <c r="B2630" s="2" t="s">
        <v>5270</v>
      </c>
      <c r="C2630" s="4">
        <f ca="1">[1]!thsiFinD("ths_vol_ratio_stock",$A2630,$A$1,7,100)</f>
        <v>1.7801855333540999</v>
      </c>
      <c r="D2630" s="4">
        <f ca="1">[1]!thsiFinD("ths_cr_stock",$A2630,$A$1,7,100,100)</f>
        <v>87.25</v>
      </c>
      <c r="E2630" s="4">
        <f ca="1">[1]!thsiFinD("ths_mfi_stock",$A2630,$A$1,7,100,100)</f>
        <v>66.807299687433996</v>
      </c>
      <c r="F2630" s="4">
        <f ca="1">[1]!thsiFinD("ths_expma_stock",$A2630,$A$1,7,100,100)</f>
        <v>23.577551147745002</v>
      </c>
      <c r="G2630" s="4">
        <f ca="1">[1]!thsiFinD("ths_rsi_stock",$A2630,$A$1,7,100,100)</f>
        <v>58.079942492073997</v>
      </c>
      <c r="H2630" s="4">
        <f ca="1">[1]!thsiFinD("ths_adtm_stock",$A2630,$A$1,7,3,100,100,100)</f>
        <v>-7.6576576576576003E-2</v>
      </c>
      <c r="I2630" s="4">
        <f ca="1">[1]!thsiFinD("ths_bbiboll_stock",$A2630,$A$1,7,3,100,100,100)</f>
        <v>23.608333333333</v>
      </c>
      <c r="J2630" s="4">
        <f ca="1">[1]!thsiFinD("ths_dptb_stock",$A2630,$A$1,7,104,100,100)</f>
        <v>0.71428571428570997</v>
      </c>
      <c r="K2630" s="4">
        <f ca="1">[1]!thsiFinD("ths_srmi_stock",$A2630,$A$1,7,100,100)</f>
        <v>-8.6100861008609995E-3</v>
      </c>
      <c r="L2630" s="4">
        <f ca="1">[1]!thsiFinD("ths_atr_stock",$A2630,$A$1,7,101,100,100)</f>
        <v>1.0757142857143001</v>
      </c>
      <c r="M2630" s="4">
        <f ca="1">[1]!thsiFinD("ths_vol_w_stock",$A2630,$A$1)/1000000</f>
        <v>10.101001999999999</v>
      </c>
      <c r="N2630" s="4">
        <f ca="1">[1]!thsiFinD("ths_turnover_ratio_w_stock",$A2630,$A$1)</f>
        <v>21.622609440222998</v>
      </c>
      <c r="O2630" s="4">
        <f ca="1">[1]!thsiFinD("ths_relative_chg_ratio_w_stock",$A2630,$A$1,104,100)</f>
        <v>4.2166713017733004</v>
      </c>
      <c r="P2630" s="4"/>
    </row>
    <row r="2631" spans="1:16" x14ac:dyDescent="0.25">
      <c r="A2631" s="2" t="s">
        <v>5271</v>
      </c>
      <c r="B2631" s="2" t="s">
        <v>5272</v>
      </c>
      <c r="C2631" s="4">
        <f ca="1">[1]!thsiFinD("ths_vol_ratio_stock",$A2631,$A$1,7,100)</f>
        <v>0.65600208461701004</v>
      </c>
      <c r="D2631" s="4">
        <f ca="1">[1]!thsiFinD("ths_cr_stock",$A2631,$A$1,7,100,100)</f>
        <v>55.388634879164002</v>
      </c>
      <c r="E2631" s="4">
        <f ca="1">[1]!thsiFinD("ths_mfi_stock",$A2631,$A$1,7,100,100)</f>
        <v>33.407396496624003</v>
      </c>
      <c r="F2631" s="4">
        <f ca="1">[1]!thsiFinD("ths_expma_stock",$A2631,$A$1,7,100,100)</f>
        <v>31.710330004671999</v>
      </c>
      <c r="G2631" s="4">
        <f ca="1">[1]!thsiFinD("ths_rsi_stock",$A2631,$A$1,7,100,100)</f>
        <v>42.538040225484998</v>
      </c>
      <c r="H2631" s="4">
        <f ca="1">[1]!thsiFinD("ths_adtm_stock",$A2631,$A$1,7,3,100,100,100)</f>
        <v>-1.4880952380952E-2</v>
      </c>
      <c r="I2631" s="4">
        <f ca="1">[1]!thsiFinD("ths_bbiboll_stock",$A2631,$A$1,7,3,100,100,100)</f>
        <v>32.038229166667001</v>
      </c>
      <c r="J2631" s="4">
        <f ca="1">[1]!thsiFinD("ths_dptb_stock",$A2631,$A$1,7,104,100,100)</f>
        <v>0.57142857142856995</v>
      </c>
      <c r="K2631" s="4">
        <f ca="1">[1]!thsiFinD("ths_srmi_stock",$A2631,$A$1,7,100,100)</f>
        <v>-3.9853970185579998E-2</v>
      </c>
      <c r="L2631" s="4">
        <f ca="1">[1]!thsiFinD("ths_atr_stock",$A2631,$A$1,7,101,100,100)</f>
        <v>1.1342857142856999</v>
      </c>
      <c r="M2631" s="4">
        <f ca="1">[1]!thsiFinD("ths_vol_w_stock",$A2631,$A$1)/1000000</f>
        <v>4.458939</v>
      </c>
      <c r="N2631" s="4">
        <f ca="1">[1]!thsiFinD("ths_turnover_ratio_w_stock",$A2631,$A$1)</f>
        <v>7.6347706560741004</v>
      </c>
      <c r="O2631" s="4">
        <f ca="1">[1]!thsiFinD("ths_relative_chg_ratio_w_stock",$A2631,$A$1,104,100)</f>
        <v>-0.18720320701957999</v>
      </c>
      <c r="P2631" s="4"/>
    </row>
    <row r="2632" spans="1:16" x14ac:dyDescent="0.25">
      <c r="A2632" s="2" t="s">
        <v>5273</v>
      </c>
      <c r="B2632" s="2" t="s">
        <v>5274</v>
      </c>
      <c r="C2632" s="4">
        <f ca="1">[1]!thsiFinD("ths_vol_ratio_stock",$A2632,$A$1,7,100)</f>
        <v>0.55382140968141003</v>
      </c>
      <c r="D2632" s="4">
        <f ca="1">[1]!thsiFinD("ths_cr_stock",$A2632,$A$1,7,100,100)</f>
        <v>83.318700614573999</v>
      </c>
      <c r="E2632" s="4">
        <f ca="1">[1]!thsiFinD("ths_mfi_stock",$A2632,$A$1,7,100,100)</f>
        <v>39.816537131627001</v>
      </c>
      <c r="F2632" s="4">
        <f ca="1">[1]!thsiFinD("ths_expma_stock",$A2632,$A$1,7,100,100)</f>
        <v>18.539006826306</v>
      </c>
      <c r="G2632" s="4">
        <f ca="1">[1]!thsiFinD("ths_rsi_stock",$A2632,$A$1,7,100,100)</f>
        <v>40.123192015538997</v>
      </c>
      <c r="H2632" s="4">
        <f ca="1">[1]!thsiFinD("ths_adtm_stock",$A2632,$A$1,7,3,100,100,100)</f>
        <v>0.29661016949152003</v>
      </c>
      <c r="I2632" s="4">
        <f ca="1">[1]!thsiFinD("ths_bbiboll_stock",$A2632,$A$1,7,3,100,100,100)</f>
        <v>18.701145833333001</v>
      </c>
      <c r="J2632" s="4">
        <f ca="1">[1]!thsiFinD("ths_dptb_stock",$A2632,$A$1,7,104,100,100)</f>
        <v>0.57142857142856995</v>
      </c>
      <c r="K2632" s="4">
        <f ca="1">[1]!thsiFinD("ths_srmi_stock",$A2632,$A$1,7,100,100)</f>
        <v>-2.6737967914439002E-2</v>
      </c>
      <c r="L2632" s="4">
        <f ca="1">[1]!thsiFinD("ths_atr_stock",$A2632,$A$1,7,101,100,100)</f>
        <v>1.05</v>
      </c>
      <c r="M2632" s="4">
        <f ca="1">[1]!thsiFinD("ths_vol_w_stock",$A2632,$A$1)/1000000</f>
        <v>10.469457</v>
      </c>
      <c r="N2632" s="4">
        <f ca="1">[1]!thsiFinD("ths_turnover_ratio_w_stock",$A2632,$A$1)</f>
        <v>12.00710843924</v>
      </c>
      <c r="O2632" s="4">
        <f ca="1">[1]!thsiFinD("ths_relative_chg_ratio_w_stock",$A2632,$A$1,104,100)</f>
        <v>-5.0686868215539</v>
      </c>
      <c r="P2632" s="4"/>
    </row>
    <row r="2633" spans="1:16" x14ac:dyDescent="0.25">
      <c r="A2633" s="2" t="s">
        <v>5275</v>
      </c>
      <c r="B2633" s="2" t="s">
        <v>5276</v>
      </c>
      <c r="C2633" s="4">
        <f ca="1">[1]!thsiFinD("ths_vol_ratio_stock",$A2633,$A$1,7,100)</f>
        <v>0.81582723711639005</v>
      </c>
      <c r="D2633" s="4">
        <f ca="1">[1]!thsiFinD("ths_cr_stock",$A2633,$A$1,7,100,100)</f>
        <v>36.642522368982</v>
      </c>
      <c r="E2633" s="4">
        <f ca="1">[1]!thsiFinD("ths_mfi_stock",$A2633,$A$1,7,100,100)</f>
        <v>25.865858430944002</v>
      </c>
      <c r="F2633" s="4">
        <f ca="1">[1]!thsiFinD("ths_expma_stock",$A2633,$A$1,7,100,100)</f>
        <v>27.198572244255001</v>
      </c>
      <c r="G2633" s="4">
        <f ca="1">[1]!thsiFinD("ths_rsi_stock",$A2633,$A$1,7,100,100)</f>
        <v>37.453497950601999</v>
      </c>
      <c r="H2633" s="4">
        <f ca="1">[1]!thsiFinD("ths_adtm_stock",$A2633,$A$1,7,3,100,100,100)</f>
        <v>3.4482758620690002E-2</v>
      </c>
      <c r="I2633" s="4">
        <f ca="1">[1]!thsiFinD("ths_bbiboll_stock",$A2633,$A$1,7,3,100,100,100)</f>
        <v>27.770729166667</v>
      </c>
      <c r="J2633" s="4">
        <f ca="1">[1]!thsiFinD("ths_dptb_stock",$A2633,$A$1,7,104,100,100)</f>
        <v>0.71428571428570997</v>
      </c>
      <c r="K2633" s="4">
        <f ca="1">[1]!thsiFinD("ths_srmi_stock",$A2633,$A$1,7,100,100)</f>
        <v>-0.1062124248497</v>
      </c>
      <c r="L2633" s="4">
        <f ca="1">[1]!thsiFinD("ths_atr_stock",$A2633,$A$1,7,101,100,100)</f>
        <v>1.5285714285714</v>
      </c>
      <c r="M2633" s="4">
        <f ca="1">[1]!thsiFinD("ths_vol_w_stock",$A2633,$A$1)/1000000</f>
        <v>10.559925</v>
      </c>
      <c r="N2633" s="4">
        <f ca="1">[1]!thsiFinD("ths_turnover_ratio_w_stock",$A2633,$A$1)</f>
        <v>30.967521994135002</v>
      </c>
      <c r="O2633" s="4">
        <f ca="1">[1]!thsiFinD("ths_relative_chg_ratio_w_stock",$A2633,$A$1,104,100)</f>
        <v>-3.4911102609296001</v>
      </c>
      <c r="P2633" s="4"/>
    </row>
    <row r="2634" spans="1:16" x14ac:dyDescent="0.25">
      <c r="A2634" s="2" t="s">
        <v>5277</v>
      </c>
      <c r="B2634" s="2" t="s">
        <v>5278</v>
      </c>
      <c r="C2634" s="4">
        <f ca="1">[1]!thsiFinD("ths_vol_ratio_stock",$A2634,$A$1,7,100)</f>
        <v>1.0951473124468001</v>
      </c>
      <c r="D2634" s="4">
        <f ca="1">[1]!thsiFinD("ths_cr_stock",$A2634,$A$1,7,100,100)</f>
        <v>68.176670441675995</v>
      </c>
      <c r="E2634" s="4">
        <f ca="1">[1]!thsiFinD("ths_mfi_stock",$A2634,$A$1,7,100,100)</f>
        <v>26.728152172634999</v>
      </c>
      <c r="F2634" s="4">
        <f ca="1">[1]!thsiFinD("ths_expma_stock",$A2634,$A$1,7,100,100)</f>
        <v>28.399886739606998</v>
      </c>
      <c r="G2634" s="4">
        <f ca="1">[1]!thsiFinD("ths_rsi_stock",$A2634,$A$1,7,100,100)</f>
        <v>41.578002497653998</v>
      </c>
      <c r="H2634" s="4">
        <f ca="1">[1]!thsiFinD("ths_adtm_stock",$A2634,$A$1,7,3,100,100,100)</f>
        <v>-0.47682119205298001</v>
      </c>
      <c r="I2634" s="4">
        <f ca="1">[1]!thsiFinD("ths_bbiboll_stock",$A2634,$A$1,7,3,100,100,100)</f>
        <v>28.635937500000001</v>
      </c>
      <c r="J2634" s="4">
        <f ca="1">[1]!thsiFinD("ths_dptb_stock",$A2634,$A$1,7,104,100,100)</f>
        <v>0.28571428571428997</v>
      </c>
      <c r="K2634" s="4">
        <f ca="1">[1]!thsiFinD("ths_srmi_stock",$A2634,$A$1,7,100,100)</f>
        <v>-1.7355085039917E-2</v>
      </c>
      <c r="L2634" s="4">
        <f ca="1">[1]!thsiFinD("ths_atr_stock",$A2634,$A$1,7,101,100,100)</f>
        <v>0.70714285714285996</v>
      </c>
      <c r="M2634" s="4">
        <f ca="1">[1]!thsiFinD("ths_vol_w_stock",$A2634,$A$1)/1000000</f>
        <v>1.6634899999999999</v>
      </c>
      <c r="N2634" s="4">
        <f ca="1">[1]!thsiFinD("ths_turnover_ratio_w_stock",$A2634,$A$1)</f>
        <v>5.4521993127597996</v>
      </c>
      <c r="O2634" s="4">
        <f ca="1">[1]!thsiFinD("ths_relative_chg_ratio_w_stock",$A2634,$A$1,104,100)</f>
        <v>6.1536132546830997E-2</v>
      </c>
      <c r="P2634" s="4"/>
    </row>
    <row r="2635" spans="1:16" x14ac:dyDescent="0.25">
      <c r="A2635" s="2" t="s">
        <v>5279</v>
      </c>
      <c r="B2635" s="2" t="s">
        <v>5280</v>
      </c>
      <c r="C2635" s="4">
        <f ca="1">[1]!thsiFinD("ths_vol_ratio_stock",$A2635,$A$1,7,100)</f>
        <v>0.92284415181924995</v>
      </c>
      <c r="D2635" s="4">
        <f ca="1">[1]!thsiFinD("ths_cr_stock",$A2635,$A$1,7,100,100)</f>
        <v>27.837150127227002</v>
      </c>
      <c r="E2635" s="4">
        <f ca="1">[1]!thsiFinD("ths_mfi_stock",$A2635,$A$1,7,100,100)</f>
        <v>43.526365552041</v>
      </c>
      <c r="F2635" s="4">
        <f ca="1">[1]!thsiFinD("ths_expma_stock",$A2635,$A$1,7,100,100)</f>
        <v>63.814069336778999</v>
      </c>
      <c r="G2635" s="4">
        <f ca="1">[1]!thsiFinD("ths_rsi_stock",$A2635,$A$1,7,100,100)</f>
        <v>38.655523713447003</v>
      </c>
      <c r="H2635" s="4">
        <f ca="1">[1]!thsiFinD("ths_adtm_stock",$A2635,$A$1,7,3,100,100,100)</f>
        <v>-0.55343915343914996</v>
      </c>
      <c r="I2635" s="4">
        <f ca="1">[1]!thsiFinD("ths_bbiboll_stock",$A2635,$A$1,7,3,100,100,100)</f>
        <v>64.939479166666999</v>
      </c>
      <c r="J2635" s="4">
        <f ca="1">[1]!thsiFinD("ths_dptb_stock",$A2635,$A$1,7,104,100,100)</f>
        <v>0.85714285714285998</v>
      </c>
      <c r="K2635" s="4">
        <f ca="1">[1]!thsiFinD("ths_srmi_stock",$A2635,$A$1,7,100,100)</f>
        <v>-0.11156732266742</v>
      </c>
      <c r="L2635" s="4">
        <f ca="1">[1]!thsiFinD("ths_atr_stock",$A2635,$A$1,7,101,100,100)</f>
        <v>3.5928571428570999</v>
      </c>
      <c r="M2635" s="4">
        <f ca="1">[1]!thsiFinD("ths_vol_w_stock",$A2635,$A$1)/1000000</f>
        <v>14.600918999999999</v>
      </c>
      <c r="N2635" s="4">
        <f ca="1">[1]!thsiFinD("ths_turnover_ratio_w_stock",$A2635,$A$1)</f>
        <v>21.485121459813001</v>
      </c>
      <c r="O2635" s="4">
        <f ca="1">[1]!thsiFinD("ths_relative_chg_ratio_w_stock",$A2635,$A$1,104,100)</f>
        <v>-5.1053529558081996</v>
      </c>
      <c r="P2635" s="4"/>
    </row>
    <row r="2636" spans="1:16" x14ac:dyDescent="0.25">
      <c r="A2636" s="2" t="s">
        <v>5281</v>
      </c>
      <c r="B2636" s="2" t="s">
        <v>5282</v>
      </c>
      <c r="C2636" s="4">
        <f ca="1">[1]!thsiFinD("ths_vol_ratio_stock",$A2636,$A$1,7,100)</f>
        <v>0.82252595549788998</v>
      </c>
      <c r="D2636" s="4">
        <f ca="1">[1]!thsiFinD("ths_cr_stock",$A2636,$A$1,7,100,100)</f>
        <v>57.100591715976002</v>
      </c>
      <c r="E2636" s="4">
        <f ca="1">[1]!thsiFinD("ths_mfi_stock",$A2636,$A$1,7,100,100)</f>
        <v>23.883490765761</v>
      </c>
      <c r="F2636" s="4">
        <f ca="1">[1]!thsiFinD("ths_expma_stock",$A2636,$A$1,7,100,100)</f>
        <v>24.828145600132</v>
      </c>
      <c r="G2636" s="4">
        <f ca="1">[1]!thsiFinD("ths_rsi_stock",$A2636,$A$1,7,100,100)</f>
        <v>33.739326957372</v>
      </c>
      <c r="H2636" s="4">
        <f ca="1">[1]!thsiFinD("ths_adtm_stock",$A2636,$A$1,7,3,100,100,100)</f>
        <v>-0.52105263157894999</v>
      </c>
      <c r="I2636" s="4">
        <f ca="1">[1]!thsiFinD("ths_bbiboll_stock",$A2636,$A$1,7,3,100,100,100)</f>
        <v>25.157916666666999</v>
      </c>
      <c r="J2636" s="4">
        <f ca="1">[1]!thsiFinD("ths_dptb_stock",$A2636,$A$1,7,104,100,100)</f>
        <v>0.71428571428570997</v>
      </c>
      <c r="K2636" s="4">
        <f ca="1">[1]!thsiFinD("ths_srmi_stock",$A2636,$A$1,7,100,100)</f>
        <v>-3.7964774951076002E-2</v>
      </c>
      <c r="L2636" s="4">
        <f ca="1">[1]!thsiFinD("ths_atr_stock",$A2636,$A$1,7,101,100,100)</f>
        <v>0.75857142857143001</v>
      </c>
      <c r="M2636" s="4">
        <f ca="1">[1]!thsiFinD("ths_vol_w_stock",$A2636,$A$1)/1000000</f>
        <v>3.342015</v>
      </c>
      <c r="N2636" s="4">
        <f ca="1">[1]!thsiFinD("ths_turnover_ratio_w_stock",$A2636,$A$1)</f>
        <v>3.2308940531079</v>
      </c>
      <c r="O2636" s="4">
        <f ca="1">[1]!thsiFinD("ths_relative_chg_ratio_w_stock",$A2636,$A$1,104,100)</f>
        <v>-1.1780998938405001</v>
      </c>
      <c r="P2636" s="4"/>
    </row>
    <row r="2637" spans="1:16" x14ac:dyDescent="0.25">
      <c r="A2637" s="2" t="s">
        <v>5283</v>
      </c>
      <c r="B2637" s="2" t="s">
        <v>5284</v>
      </c>
      <c r="C2637" s="4">
        <f ca="1">[1]!thsiFinD("ths_vol_ratio_stock",$A2637,$A$1,7,100)</f>
        <v>1.0701840434289001</v>
      </c>
      <c r="D2637" s="4">
        <f ca="1">[1]!thsiFinD("ths_cr_stock",$A2637,$A$1,7,100,100)</f>
        <v>86.913229018492999</v>
      </c>
      <c r="E2637" s="4">
        <f ca="1">[1]!thsiFinD("ths_mfi_stock",$A2637,$A$1,7,100,100)</f>
        <v>41.435064364157</v>
      </c>
      <c r="F2637" s="4">
        <f ca="1">[1]!thsiFinD("ths_expma_stock",$A2637,$A$1,7,100,100)</f>
        <v>17.748517751698</v>
      </c>
      <c r="G2637" s="4">
        <f ca="1">[1]!thsiFinD("ths_rsi_stock",$A2637,$A$1,7,100,100)</f>
        <v>42.524230945321001</v>
      </c>
      <c r="H2637" s="4">
        <f ca="1">[1]!thsiFinD("ths_adtm_stock",$A2637,$A$1,7,3,100,100,100)</f>
        <v>0.77528089887639995</v>
      </c>
      <c r="I2637" s="4">
        <f ca="1">[1]!thsiFinD("ths_bbiboll_stock",$A2637,$A$1,7,3,100,100,100)</f>
        <v>17.923958333333001</v>
      </c>
      <c r="J2637" s="4">
        <f ca="1">[1]!thsiFinD("ths_dptb_stock",$A2637,$A$1,7,104,100,100)</f>
        <v>0.57142857142856995</v>
      </c>
      <c r="K2637" s="4">
        <f ca="1">[1]!thsiFinD("ths_srmi_stock",$A2637,$A$1,7,100,100)</f>
        <v>-2.8216704288937001E-3</v>
      </c>
      <c r="L2637" s="4">
        <f ca="1">[1]!thsiFinD("ths_atr_stock",$A2637,$A$1,7,101,100,100)</f>
        <v>0.64857142857143002</v>
      </c>
      <c r="M2637" s="4">
        <f ca="1">[1]!thsiFinD("ths_vol_w_stock",$A2637,$A$1)/1000000</f>
        <v>9.5431249999999999</v>
      </c>
      <c r="N2637" s="4">
        <f ca="1">[1]!thsiFinD("ths_turnover_ratio_w_stock",$A2637,$A$1)</f>
        <v>6.7371880453816999</v>
      </c>
      <c r="O2637" s="4">
        <f ca="1">[1]!thsiFinD("ths_relative_chg_ratio_w_stock",$A2637,$A$1,104,100)</f>
        <v>0.52087740946984995</v>
      </c>
      <c r="P2637" s="4"/>
    </row>
    <row r="2638" spans="1:16" x14ac:dyDescent="0.25">
      <c r="A2638" s="2" t="s">
        <v>5285</v>
      </c>
      <c r="B2638" s="2" t="s">
        <v>5286</v>
      </c>
      <c r="C2638" s="4">
        <f ca="1">[1]!thsiFinD("ths_vol_ratio_stock",$A2638,$A$1,7,100)</f>
        <v>0.61036913105567003</v>
      </c>
      <c r="D2638" s="4">
        <f ca="1">[1]!thsiFinD("ths_cr_stock",$A2638,$A$1,7,100,100)</f>
        <v>22.481751824817</v>
      </c>
      <c r="E2638" s="4">
        <f ca="1">[1]!thsiFinD("ths_mfi_stock",$A2638,$A$1,7,100,100)</f>
        <v>33.602912213388002</v>
      </c>
      <c r="F2638" s="4">
        <f ca="1">[1]!thsiFinD("ths_expma_stock",$A2638,$A$1,7,100,100)</f>
        <v>28.867310126208</v>
      </c>
      <c r="G2638" s="4">
        <f ca="1">[1]!thsiFinD("ths_rsi_stock",$A2638,$A$1,7,100,100)</f>
        <v>42.720535831654999</v>
      </c>
      <c r="H2638" s="4">
        <f ca="1">[1]!thsiFinD("ths_adtm_stock",$A2638,$A$1,7,3,100,100,100)</f>
        <v>6.8548387096776006E-2</v>
      </c>
      <c r="I2638" s="4">
        <f ca="1">[1]!thsiFinD("ths_bbiboll_stock",$A2638,$A$1,7,3,100,100,100)</f>
        <v>28.604166666666998</v>
      </c>
      <c r="J2638" s="4">
        <f ca="1">[1]!thsiFinD("ths_dptb_stock",$A2638,$A$1,7,104,100,100)</f>
        <v>0.71428571428570997</v>
      </c>
      <c r="K2638" s="4">
        <f ca="1">[1]!thsiFinD("ths_srmi_stock",$A2638,$A$1,7,100,100)</f>
        <v>-0.1425885302413</v>
      </c>
      <c r="L2638" s="4">
        <f ca="1">[1]!thsiFinD("ths_atr_stock",$A2638,$A$1,7,101,100,100)</f>
        <v>2.73</v>
      </c>
      <c r="M2638" s="4">
        <f ca="1">[1]!thsiFinD("ths_vol_w_stock",$A2638,$A$1)/1000000</f>
        <v>45.658971999999999</v>
      </c>
      <c r="N2638" s="4">
        <f ca="1">[1]!thsiFinD("ths_turnover_ratio_w_stock",$A2638,$A$1)</f>
        <v>105.26792280916</v>
      </c>
      <c r="O2638" s="4">
        <f ca="1">[1]!thsiFinD("ths_relative_chg_ratio_w_stock",$A2638,$A$1,104,100)</f>
        <v>-8.3423063333583993</v>
      </c>
      <c r="P2638" s="4"/>
    </row>
    <row r="2639" spans="1:16" x14ac:dyDescent="0.25">
      <c r="A2639" s="2" t="s">
        <v>5287</v>
      </c>
      <c r="B2639" s="2" t="s">
        <v>5288</v>
      </c>
      <c r="C2639" s="4">
        <f ca="1">[1]!thsiFinD("ths_vol_ratio_stock",$A2639,$A$1,7,100)</f>
        <v>0.68348798728743998</v>
      </c>
      <c r="D2639" s="4">
        <f ca="1">[1]!thsiFinD("ths_cr_stock",$A2639,$A$1,7,100,100)</f>
        <v>28.652392947102999</v>
      </c>
      <c r="E2639" s="4">
        <f ca="1">[1]!thsiFinD("ths_mfi_stock",$A2639,$A$1,7,100,100)</f>
        <v>34.389018364563</v>
      </c>
      <c r="F2639" s="4">
        <f ca="1">[1]!thsiFinD("ths_expma_stock",$A2639,$A$1,7,100,100)</f>
        <v>22.116698862884999</v>
      </c>
      <c r="G2639" s="4">
        <f ca="1">[1]!thsiFinD("ths_rsi_stock",$A2639,$A$1,7,100,100)</f>
        <v>40.645940798284002</v>
      </c>
      <c r="H2639" s="4">
        <f ca="1">[1]!thsiFinD("ths_adtm_stock",$A2639,$A$1,7,3,100,100,100)</f>
        <v>-0.22439024390244</v>
      </c>
      <c r="I2639" s="4">
        <f ca="1">[1]!thsiFinD("ths_bbiboll_stock",$A2639,$A$1,7,3,100,100,100)</f>
        <v>22.403333333332998</v>
      </c>
      <c r="J2639" s="4">
        <f ca="1">[1]!thsiFinD("ths_dptb_stock",$A2639,$A$1,7,104,100,100)</f>
        <v>0.71428571428570997</v>
      </c>
      <c r="K2639" s="4">
        <f ca="1">[1]!thsiFinD("ths_srmi_stock",$A2639,$A$1,7,100,100)</f>
        <v>-8.9775561097256998E-2</v>
      </c>
      <c r="L2639" s="4">
        <f ca="1">[1]!thsiFinD("ths_atr_stock",$A2639,$A$1,7,101,100,100)</f>
        <v>1.0071428571429</v>
      </c>
      <c r="M2639" s="4">
        <f ca="1">[1]!thsiFinD("ths_vol_w_stock",$A2639,$A$1)/1000000</f>
        <v>7.5237999999999996</v>
      </c>
      <c r="N2639" s="4">
        <f ca="1">[1]!thsiFinD("ths_turnover_ratio_w_stock",$A2639,$A$1)</f>
        <v>30.709387755102</v>
      </c>
      <c r="O2639" s="4">
        <f ca="1">[1]!thsiFinD("ths_relative_chg_ratio_w_stock",$A2639,$A$1,104,100)</f>
        <v>-1.7815267133129999</v>
      </c>
      <c r="P2639" s="4"/>
    </row>
    <row r="2640" spans="1:16" x14ac:dyDescent="0.25">
      <c r="A2640" s="2" t="s">
        <v>5289</v>
      </c>
      <c r="B2640" s="2" t="s">
        <v>5290</v>
      </c>
      <c r="C2640" s="4">
        <f ca="1">[1]!thsiFinD("ths_vol_ratio_stock",$A2640,$A$1,7,100)</f>
        <v>0.89036220995608994</v>
      </c>
      <c r="D2640" s="4">
        <f ca="1">[1]!thsiFinD("ths_cr_stock",$A2640,$A$1,7,100,100)</f>
        <v>51.288529560383999</v>
      </c>
      <c r="E2640" s="4">
        <f ca="1">[1]!thsiFinD("ths_mfi_stock",$A2640,$A$1,7,100,100)</f>
        <v>23.950686531559999</v>
      </c>
      <c r="F2640" s="4">
        <f ca="1">[1]!thsiFinD("ths_expma_stock",$A2640,$A$1,7,100,100)</f>
        <v>30.164030106356002</v>
      </c>
      <c r="G2640" s="4">
        <f ca="1">[1]!thsiFinD("ths_rsi_stock",$A2640,$A$1,7,100,100)</f>
        <v>42.914455497066001</v>
      </c>
      <c r="H2640" s="4">
        <f ca="1">[1]!thsiFinD("ths_adtm_stock",$A2640,$A$1,7,3,100,100,100)</f>
        <v>3.1531531531531001E-2</v>
      </c>
      <c r="I2640" s="4">
        <f ca="1">[1]!thsiFinD("ths_bbiboll_stock",$A2640,$A$1,7,3,100,100,100)</f>
        <v>30.603854166666999</v>
      </c>
      <c r="J2640" s="4">
        <f ca="1">[1]!thsiFinD("ths_dptb_stock",$A2640,$A$1,7,104,100,100)</f>
        <v>0.71428571428570997</v>
      </c>
      <c r="K2640" s="4">
        <f ca="1">[1]!thsiFinD("ths_srmi_stock",$A2640,$A$1,7,100,100)</f>
        <v>-6.7143301212310005E-2</v>
      </c>
      <c r="L2640" s="4">
        <f ca="1">[1]!thsiFinD("ths_atr_stock",$A2640,$A$1,7,101,100,100)</f>
        <v>1.4257142857142999</v>
      </c>
      <c r="M2640" s="4">
        <f ca="1">[1]!thsiFinD("ths_vol_w_stock",$A2640,$A$1)/1000000</f>
        <v>3.5664989999999999</v>
      </c>
      <c r="N2640" s="4">
        <f ca="1">[1]!thsiFinD("ths_turnover_ratio_w_stock",$A2640,$A$1)</f>
        <v>20.578208291568998</v>
      </c>
      <c r="O2640" s="4">
        <f ca="1">[1]!thsiFinD("ths_relative_chg_ratio_w_stock",$A2640,$A$1,104,100)</f>
        <v>4.7184143900862001E-2</v>
      </c>
      <c r="P2640" s="4"/>
    </row>
    <row r="2641" spans="1:16" x14ac:dyDescent="0.25">
      <c r="A2641" s="2" t="s">
        <v>5291</v>
      </c>
      <c r="B2641" s="2" t="s">
        <v>5292</v>
      </c>
      <c r="C2641" s="4">
        <f ca="1">[1]!thsiFinD("ths_vol_ratio_stock",$A2641,$A$1,7,100)</f>
        <v>0.56660921486860005</v>
      </c>
      <c r="D2641" s="4">
        <f ca="1">[1]!thsiFinD("ths_cr_stock",$A2641,$A$1,7,100,100)</f>
        <v>57.792207792207002</v>
      </c>
      <c r="E2641" s="4">
        <f ca="1">[1]!thsiFinD("ths_mfi_stock",$A2641,$A$1,7,100,100)</f>
        <v>38.671991483535002</v>
      </c>
      <c r="F2641" s="4">
        <f ca="1">[1]!thsiFinD("ths_expma_stock",$A2641,$A$1,7,100,100)</f>
        <v>14.885465653791</v>
      </c>
      <c r="G2641" s="4">
        <f ca="1">[1]!thsiFinD("ths_rsi_stock",$A2641,$A$1,7,100,100)</f>
        <v>32.978205722711003</v>
      </c>
      <c r="H2641" s="4">
        <f ca="1">[1]!thsiFinD("ths_adtm_stock",$A2641,$A$1,7,3,100,100,100)</f>
        <v>-0.54545454545454997</v>
      </c>
      <c r="I2641" s="4">
        <f ca="1">[1]!thsiFinD("ths_bbiboll_stock",$A2641,$A$1,7,3,100,100,100)</f>
        <v>15.061770833333</v>
      </c>
      <c r="J2641" s="4">
        <f ca="1">[1]!thsiFinD("ths_dptb_stock",$A2641,$A$1,7,104,100,100)</f>
        <v>0.57142857142856995</v>
      </c>
      <c r="K2641" s="4">
        <f ca="1">[1]!thsiFinD("ths_srmi_stock",$A2641,$A$1,7,100,100)</f>
        <v>-4.0709126723571999E-2</v>
      </c>
      <c r="L2641" s="4">
        <f ca="1">[1]!thsiFinD("ths_atr_stock",$A2641,$A$1,7,101,100,100)</f>
        <v>0.58714285714285996</v>
      </c>
      <c r="M2641" s="4">
        <f ca="1">[1]!thsiFinD("ths_vol_w_stock",$A2641,$A$1)/1000000</f>
        <v>7.7678339999999997</v>
      </c>
      <c r="N2641" s="4">
        <f ca="1">[1]!thsiFinD("ths_turnover_ratio_w_stock",$A2641,$A$1)</f>
        <v>10.788658333333</v>
      </c>
      <c r="O2641" s="4">
        <f ca="1">[1]!thsiFinD("ths_relative_chg_ratio_w_stock",$A2641,$A$1,104,100)</f>
        <v>-3.4757695751191999</v>
      </c>
      <c r="P2641" s="4"/>
    </row>
    <row r="2642" spans="1:16" x14ac:dyDescent="0.25">
      <c r="A2642" s="2" t="s">
        <v>5293</v>
      </c>
      <c r="B2642" s="2" t="s">
        <v>5294</v>
      </c>
      <c r="C2642" s="4">
        <f ca="1">[1]!thsiFinD("ths_vol_ratio_stock",$A2642,$A$1,7,100)</f>
        <v>0.68418365007215998</v>
      </c>
      <c r="D2642" s="4">
        <f ca="1">[1]!thsiFinD("ths_cr_stock",$A2642,$A$1,7,100,100)</f>
        <v>70.194239785666994</v>
      </c>
      <c r="E2642" s="4">
        <f ca="1">[1]!thsiFinD("ths_mfi_stock",$A2642,$A$1,7,100,100)</f>
        <v>42.206264518375001</v>
      </c>
      <c r="F2642" s="4">
        <f ca="1">[1]!thsiFinD("ths_expma_stock",$A2642,$A$1,7,100,100)</f>
        <v>20.764563647279999</v>
      </c>
      <c r="G2642" s="4">
        <f ca="1">[1]!thsiFinD("ths_rsi_stock",$A2642,$A$1,7,100,100)</f>
        <v>39.745773137969998</v>
      </c>
      <c r="H2642" s="4">
        <f ca="1">[1]!thsiFinD("ths_adtm_stock",$A2642,$A$1,7,3,100,100,100)</f>
        <v>7.2727272727275E-2</v>
      </c>
      <c r="I2642" s="4">
        <f ca="1">[1]!thsiFinD("ths_bbiboll_stock",$A2642,$A$1,7,3,100,100,100)</f>
        <v>21.085625</v>
      </c>
      <c r="J2642" s="4">
        <f ca="1">[1]!thsiFinD("ths_dptb_stock",$A2642,$A$1,7,104,100,100)</f>
        <v>0.57142857142856995</v>
      </c>
      <c r="K2642" s="4">
        <f ca="1">[1]!thsiFinD("ths_srmi_stock",$A2642,$A$1,7,100,100)</f>
        <v>-5.8823529411765003E-2</v>
      </c>
      <c r="L2642" s="4">
        <f ca="1">[1]!thsiFinD("ths_atr_stock",$A2642,$A$1,7,101,100,100)</f>
        <v>1.2128571428571</v>
      </c>
      <c r="M2642" s="4">
        <f ca="1">[1]!thsiFinD("ths_vol_w_stock",$A2642,$A$1)/1000000</f>
        <v>5.019158</v>
      </c>
      <c r="N2642" s="4">
        <f ca="1">[1]!thsiFinD("ths_turnover_ratio_w_stock",$A2642,$A$1)</f>
        <v>18.589474074074001</v>
      </c>
      <c r="O2642" s="4">
        <f ca="1">[1]!thsiFinD("ths_relative_chg_ratio_w_stock",$A2642,$A$1,104,100)</f>
        <v>-5.0834642367376999</v>
      </c>
      <c r="P2642" s="4"/>
    </row>
    <row r="2643" spans="1:16" x14ac:dyDescent="0.25">
      <c r="A2643" s="2" t="s">
        <v>5295</v>
      </c>
      <c r="B2643" s="2" t="s">
        <v>5296</v>
      </c>
      <c r="C2643" s="4">
        <f ca="1">[1]!thsiFinD("ths_vol_ratio_stock",$A2643,$A$1,7,100)</f>
        <v>1.6516552274378</v>
      </c>
      <c r="D2643" s="4">
        <f ca="1">[1]!thsiFinD("ths_cr_stock",$A2643,$A$1,7,100,100)</f>
        <v>68.171806167401002</v>
      </c>
      <c r="E2643" s="4">
        <f ca="1">[1]!thsiFinD("ths_mfi_stock",$A2643,$A$1,7,100,100)</f>
        <v>56.243931719483001</v>
      </c>
      <c r="F2643" s="4">
        <f ca="1">[1]!thsiFinD("ths_expma_stock",$A2643,$A$1,7,100,100)</f>
        <v>26.837641354014998</v>
      </c>
      <c r="G2643" s="4">
        <f ca="1">[1]!thsiFinD("ths_rsi_stock",$A2643,$A$1,7,100,100)</f>
        <v>52.278877730066</v>
      </c>
      <c r="H2643" s="4">
        <f ca="1">[1]!thsiFinD("ths_adtm_stock",$A2643,$A$1,7,3,100,100,100)</f>
        <v>-0.6303317535545</v>
      </c>
      <c r="I2643" s="4">
        <f ca="1">[1]!thsiFinD("ths_bbiboll_stock",$A2643,$A$1,7,3,100,100,100)</f>
        <v>27.091770833333001</v>
      </c>
      <c r="J2643" s="4">
        <f ca="1">[1]!thsiFinD("ths_dptb_stock",$A2643,$A$1,7,104,100,100)</f>
        <v>0.85714285714285998</v>
      </c>
      <c r="K2643" s="4">
        <f ca="1">[1]!thsiFinD("ths_srmi_stock",$A2643,$A$1,7,100,100)</f>
        <v>-3.6684303350969998E-2</v>
      </c>
      <c r="L2643" s="4">
        <f ca="1">[1]!thsiFinD("ths_atr_stock",$A2643,$A$1,7,101,100,100)</f>
        <v>1.4557142857142999</v>
      </c>
      <c r="M2643" s="4">
        <f ca="1">[1]!thsiFinD("ths_vol_w_stock",$A2643,$A$1)/1000000</f>
        <v>7.423387</v>
      </c>
      <c r="N2643" s="4">
        <f ca="1">[1]!thsiFinD("ths_turnover_ratio_w_stock",$A2643,$A$1)</f>
        <v>25.814730836083001</v>
      </c>
      <c r="O2643" s="4">
        <f ca="1">[1]!thsiFinD("ths_relative_chg_ratio_w_stock",$A2643,$A$1,104,100)</f>
        <v>2.6090955909067999</v>
      </c>
      <c r="P2643" s="4"/>
    </row>
    <row r="2644" spans="1:16" x14ac:dyDescent="0.25">
      <c r="A2644" s="2" t="s">
        <v>5297</v>
      </c>
      <c r="B2644" s="2" t="s">
        <v>5298</v>
      </c>
      <c r="C2644" s="4">
        <f ca="1">[1]!thsiFinD("ths_vol_ratio_stock",$A2644,$A$1,7,100)</f>
        <v>1.4888847135043</v>
      </c>
      <c r="D2644" s="4">
        <f ca="1">[1]!thsiFinD("ths_cr_stock",$A2644,$A$1,7,100,100)</f>
        <v>150.76923076923001</v>
      </c>
      <c r="E2644" s="4">
        <f ca="1">[1]!thsiFinD("ths_mfi_stock",$A2644,$A$1,7,100,100)</f>
        <v>53.277032653216999</v>
      </c>
      <c r="F2644" s="4">
        <f ca="1">[1]!thsiFinD("ths_expma_stock",$A2644,$A$1,7,100,100)</f>
        <v>5.6021388092353002</v>
      </c>
      <c r="G2644" s="4">
        <f ca="1">[1]!thsiFinD("ths_rsi_stock",$A2644,$A$1,7,100,100)</f>
        <v>67.526854243432993</v>
      </c>
      <c r="H2644" s="4">
        <f ca="1">[1]!thsiFinD("ths_adtm_stock",$A2644,$A$1,7,3,100,100,100)</f>
        <v>-0.14000000000000001</v>
      </c>
      <c r="I2644" s="4">
        <f ca="1">[1]!thsiFinD("ths_bbiboll_stock",$A2644,$A$1,7,3,100,100,100)</f>
        <v>5.5319791666666998</v>
      </c>
      <c r="J2644" s="4">
        <f ca="1">[1]!thsiFinD("ths_dptb_stock",$A2644,$A$1,7,104,100,100)</f>
        <v>0.42857142857142999</v>
      </c>
      <c r="K2644" s="4">
        <f ca="1">[1]!thsiFinD("ths_srmi_stock",$A2644,$A$1,7,100,100)</f>
        <v>5.8020477815700001E-2</v>
      </c>
      <c r="L2644" s="4">
        <f ca="1">[1]!thsiFinD("ths_atr_stock",$A2644,$A$1,7,101,100,100)</f>
        <v>0.46571428571429002</v>
      </c>
      <c r="M2644" s="4">
        <f ca="1">[1]!thsiFinD("ths_vol_w_stock",$A2644,$A$1)/1000000</f>
        <v>200.531116</v>
      </c>
      <c r="N2644" s="4">
        <f ca="1">[1]!thsiFinD("ths_turnover_ratio_w_stock",$A2644,$A$1)</f>
        <v>26.131237425072001</v>
      </c>
      <c r="O2644" s="4">
        <f ca="1">[1]!thsiFinD("ths_relative_chg_ratio_w_stock",$A2644,$A$1,104,100)</f>
        <v>3.5985518624927</v>
      </c>
      <c r="P2644" s="4"/>
    </row>
    <row r="2645" spans="1:16" x14ac:dyDescent="0.25">
      <c r="A2645" s="2" t="s">
        <v>5299</v>
      </c>
      <c r="B2645" s="2" t="s">
        <v>5300</v>
      </c>
      <c r="C2645" s="4">
        <f ca="1">[1]!thsiFinD("ths_vol_ratio_stock",$A2645,$A$1,7,100)</f>
        <v>1.1871785257659</v>
      </c>
      <c r="D2645" s="4">
        <f ca="1">[1]!thsiFinD("ths_cr_stock",$A2645,$A$1,7,100,100)</f>
        <v>47.567567567567998</v>
      </c>
      <c r="E2645" s="4">
        <f ca="1">[1]!thsiFinD("ths_mfi_stock",$A2645,$A$1,7,100,100)</f>
        <v>42.215075676090997</v>
      </c>
      <c r="F2645" s="4">
        <f ca="1">[1]!thsiFinD("ths_expma_stock",$A2645,$A$1,7,100,100)</f>
        <v>11.269394760878001</v>
      </c>
      <c r="G2645" s="4">
        <f ca="1">[1]!thsiFinD("ths_rsi_stock",$A2645,$A$1,7,100,100)</f>
        <v>40.722133513465998</v>
      </c>
      <c r="H2645" s="4">
        <f ca="1">[1]!thsiFinD("ths_adtm_stock",$A2645,$A$1,7,3,100,100,100)</f>
        <v>-0.50588235294117001</v>
      </c>
      <c r="I2645" s="4">
        <f ca="1">[1]!thsiFinD("ths_bbiboll_stock",$A2645,$A$1,7,3,100,100,100)</f>
        <v>11.343333333333</v>
      </c>
      <c r="J2645" s="4">
        <f ca="1">[1]!thsiFinD("ths_dptb_stock",$A2645,$A$1,7,104,100,100)</f>
        <v>0.71428571428570997</v>
      </c>
      <c r="K2645" s="4">
        <f ca="1">[1]!thsiFinD("ths_srmi_stock",$A2645,$A$1,7,100,100)</f>
        <v>-2.3560209424083999E-2</v>
      </c>
      <c r="L2645" s="4">
        <f ca="1">[1]!thsiFinD("ths_atr_stock",$A2645,$A$1,7,101,100,100)</f>
        <v>0.26714285714286001</v>
      </c>
      <c r="M2645" s="4">
        <f ca="1">[1]!thsiFinD("ths_vol_w_stock",$A2645,$A$1)/1000000</f>
        <v>9.7099829999999994</v>
      </c>
      <c r="N2645" s="4">
        <f ca="1">[1]!thsiFinD("ths_turnover_ratio_w_stock",$A2645,$A$1)</f>
        <v>3.4106394581882999</v>
      </c>
      <c r="O2645" s="4">
        <f ca="1">[1]!thsiFinD("ths_relative_chg_ratio_w_stock",$A2645,$A$1,104,100)</f>
        <v>0.43824830148860999</v>
      </c>
      <c r="P2645" s="4"/>
    </row>
    <row r="2646" spans="1:16" x14ac:dyDescent="0.25">
      <c r="A2646" s="2" t="s">
        <v>5301</v>
      </c>
      <c r="B2646" s="2" t="s">
        <v>5302</v>
      </c>
      <c r="C2646" s="4">
        <f ca="1">[1]!thsiFinD("ths_vol_ratio_stock",$A2646,$A$1,7,100)</f>
        <v>0.99440226821486999</v>
      </c>
      <c r="D2646" s="4">
        <f ca="1">[1]!thsiFinD("ths_cr_stock",$A2646,$A$1,7,100,100)</f>
        <v>26.528117359412999</v>
      </c>
      <c r="E2646" s="4">
        <f ca="1">[1]!thsiFinD("ths_mfi_stock",$A2646,$A$1,7,100,100)</f>
        <v>36.142173482136997</v>
      </c>
      <c r="F2646" s="4">
        <f ca="1">[1]!thsiFinD("ths_expma_stock",$A2646,$A$1,7,100,100)</f>
        <v>9.6559516054674006</v>
      </c>
      <c r="G2646" s="4">
        <f ca="1">[1]!thsiFinD("ths_rsi_stock",$A2646,$A$1,7,100,100)</f>
        <v>42.296641874532</v>
      </c>
      <c r="H2646" s="4">
        <f ca="1">[1]!thsiFinD("ths_adtm_stock",$A2646,$A$1,7,3,100,100,100)</f>
        <v>-0.82978723404254995</v>
      </c>
      <c r="I2646" s="4">
        <f ca="1">[1]!thsiFinD("ths_bbiboll_stock",$A2646,$A$1,7,3,100,100,100)</f>
        <v>9.8128124999999997</v>
      </c>
      <c r="J2646" s="4">
        <f ca="1">[1]!thsiFinD("ths_dptb_stock",$A2646,$A$1,7,104,100,100)</f>
        <v>0.85714285714285998</v>
      </c>
      <c r="K2646" s="4">
        <f ca="1">[1]!thsiFinD("ths_srmi_stock",$A2646,$A$1,7,100,100)</f>
        <v>-0.10028116213683</v>
      </c>
      <c r="L2646" s="4">
        <f ca="1">[1]!thsiFinD("ths_atr_stock",$A2646,$A$1,7,101,100,100)</f>
        <v>0.49857142857143</v>
      </c>
      <c r="M2646" s="4">
        <f ca="1">[1]!thsiFinD("ths_vol_w_stock",$A2646,$A$1)/1000000</f>
        <v>25.650784000000002</v>
      </c>
      <c r="N2646" s="4">
        <f ca="1">[1]!thsiFinD("ths_turnover_ratio_w_stock",$A2646,$A$1)</f>
        <v>11.200455459041001</v>
      </c>
      <c r="O2646" s="4">
        <f ca="1">[1]!thsiFinD("ths_relative_chg_ratio_w_stock",$A2646,$A$1,104,100)</f>
        <v>-3.8847117249402001</v>
      </c>
      <c r="P2646" s="4"/>
    </row>
    <row r="2647" spans="1:16" x14ac:dyDescent="0.25">
      <c r="A2647" s="2" t="s">
        <v>5303</v>
      </c>
      <c r="B2647" s="2" t="s">
        <v>5304</v>
      </c>
      <c r="C2647" s="4">
        <f ca="1">[1]!thsiFinD("ths_vol_ratio_stock",$A2647,$A$1,7,100)</f>
        <v>0.58145098374896997</v>
      </c>
      <c r="D2647" s="4">
        <f ca="1">[1]!thsiFinD("ths_cr_stock",$A2647,$A$1,7,100,100)</f>
        <v>30.614250614250999</v>
      </c>
      <c r="E2647" s="4">
        <f ca="1">[1]!thsiFinD("ths_mfi_stock",$A2647,$A$1,7,100,100)</f>
        <v>24.812180799768001</v>
      </c>
      <c r="F2647" s="4">
        <f ca="1">[1]!thsiFinD("ths_expma_stock",$A2647,$A$1,7,100,100)</f>
        <v>20.879173078377999</v>
      </c>
      <c r="G2647" s="4">
        <f ca="1">[1]!thsiFinD("ths_rsi_stock",$A2647,$A$1,7,100,100)</f>
        <v>48.241078807710998</v>
      </c>
      <c r="H2647" s="4">
        <f ca="1">[1]!thsiFinD("ths_adtm_stock",$A2647,$A$1,7,3,100,100,100)</f>
        <v>-0.28213166144201002</v>
      </c>
      <c r="I2647" s="4">
        <f ca="1">[1]!thsiFinD("ths_bbiboll_stock",$A2647,$A$1,7,3,100,100,100)</f>
        <v>20.828333333332999</v>
      </c>
      <c r="J2647" s="4">
        <f ca="1">[1]!thsiFinD("ths_dptb_stock",$A2647,$A$1,7,104,100,100)</f>
        <v>0.28571428571428997</v>
      </c>
      <c r="K2647" s="4">
        <f ca="1">[1]!thsiFinD("ths_srmi_stock",$A2647,$A$1,7,100,100)</f>
        <v>-9.4050743657042996E-2</v>
      </c>
      <c r="L2647" s="4">
        <f ca="1">[1]!thsiFinD("ths_atr_stock",$A2647,$A$1,7,101,100,100)</f>
        <v>1.3042857142857001</v>
      </c>
      <c r="M2647" s="4">
        <f ca="1">[1]!thsiFinD("ths_vol_w_stock",$A2647,$A$1)/1000000</f>
        <v>27.035371999999999</v>
      </c>
      <c r="N2647" s="4">
        <f ca="1">[1]!thsiFinD("ths_turnover_ratio_w_stock",$A2647,$A$1)</f>
        <v>48.242587838487999</v>
      </c>
      <c r="O2647" s="4">
        <f ca="1">[1]!thsiFinD("ths_relative_chg_ratio_w_stock",$A2647,$A$1,104,100)</f>
        <v>-3.3702197508593001</v>
      </c>
      <c r="P2647" s="4"/>
    </row>
    <row r="2648" spans="1:16" x14ac:dyDescent="0.25">
      <c r="A2648" s="2" t="s">
        <v>5305</v>
      </c>
      <c r="B2648" s="2" t="s">
        <v>5306</v>
      </c>
      <c r="C2648" s="4">
        <f ca="1">[1]!thsiFinD("ths_vol_ratio_stock",$A2648,$A$1,7,100)</f>
        <v>1.2113377403283001</v>
      </c>
      <c r="D2648" s="4">
        <f ca="1">[1]!thsiFinD("ths_cr_stock",$A2648,$A$1,7,100,100)</f>
        <v>31.339031339030999</v>
      </c>
      <c r="E2648" s="4">
        <f ca="1">[1]!thsiFinD("ths_mfi_stock",$A2648,$A$1,7,100,100)</f>
        <v>12.769409340040999</v>
      </c>
      <c r="F2648" s="4">
        <f ca="1">[1]!thsiFinD("ths_expma_stock",$A2648,$A$1,7,100,100)</f>
        <v>39.076675312931002</v>
      </c>
      <c r="G2648" s="4">
        <f ca="1">[1]!thsiFinD("ths_rsi_stock",$A2648,$A$1,7,100,100)</f>
        <v>33.669131953030998</v>
      </c>
      <c r="H2648" s="4">
        <f ca="1">[1]!thsiFinD("ths_adtm_stock",$A2648,$A$1,7,3,100,100,100)</f>
        <v>0.39615384615383997</v>
      </c>
      <c r="I2648" s="4">
        <f ca="1">[1]!thsiFinD("ths_bbiboll_stock",$A2648,$A$1,7,3,100,100,100)</f>
        <v>39.612812499999997</v>
      </c>
      <c r="J2648" s="4">
        <f ca="1">[1]!thsiFinD("ths_dptb_stock",$A2648,$A$1,7,104,100,100)</f>
        <v>0.71428571428570997</v>
      </c>
      <c r="K2648" s="4">
        <f ca="1">[1]!thsiFinD("ths_srmi_stock",$A2648,$A$1,7,100,100)</f>
        <v>-7.495164410058E-2</v>
      </c>
      <c r="L2648" s="4">
        <f ca="1">[1]!thsiFinD("ths_atr_stock",$A2648,$A$1,7,101,100,100)</f>
        <v>1.3357142857143001</v>
      </c>
      <c r="M2648" s="4">
        <f ca="1">[1]!thsiFinD("ths_vol_w_stock",$A2648,$A$1)/1000000</f>
        <v>14.416046</v>
      </c>
      <c r="N2648" s="4">
        <f ca="1">[1]!thsiFinD("ths_turnover_ratio_w_stock",$A2648,$A$1)</f>
        <v>8.5870558194850002</v>
      </c>
      <c r="O2648" s="4">
        <f ca="1">[1]!thsiFinD("ths_relative_chg_ratio_w_stock",$A2648,$A$1,104,100)</f>
        <v>-2.6313410157197001</v>
      </c>
      <c r="P2648" s="4"/>
    </row>
    <row r="2649" spans="1:16" x14ac:dyDescent="0.25">
      <c r="A2649" s="2" t="s">
        <v>5307</v>
      </c>
      <c r="B2649" s="2" t="s">
        <v>5308</v>
      </c>
      <c r="C2649" s="4">
        <f ca="1">[1]!thsiFinD("ths_vol_ratio_stock",$A2649,$A$1,7,100)</f>
        <v>0.94154651134542</v>
      </c>
      <c r="D2649" s="4">
        <f ca="1">[1]!thsiFinD("ths_cr_stock",$A2649,$A$1,7,100,100)</f>
        <v>116.11479028698</v>
      </c>
      <c r="E2649" s="4">
        <f ca="1">[1]!thsiFinD("ths_mfi_stock",$A2649,$A$1,7,100,100)</f>
        <v>27.774474641457001</v>
      </c>
      <c r="F2649" s="4">
        <f ca="1">[1]!thsiFinD("ths_expma_stock",$A2649,$A$1,7,100,100)</f>
        <v>26.252679312710999</v>
      </c>
      <c r="G2649" s="4">
        <f ca="1">[1]!thsiFinD("ths_rsi_stock",$A2649,$A$1,7,100,100)</f>
        <v>38.233276584035004</v>
      </c>
      <c r="H2649" s="4">
        <f ca="1">[1]!thsiFinD("ths_adtm_stock",$A2649,$A$1,7,3,100,100,100)</f>
        <v>0.89321789321789002</v>
      </c>
      <c r="I2649" s="4">
        <f ca="1">[1]!thsiFinD("ths_bbiboll_stock",$A2649,$A$1,7,3,100,100,100)</f>
        <v>26.329791666666999</v>
      </c>
      <c r="J2649" s="4">
        <f ca="1">[1]!thsiFinD("ths_dptb_stock",$A2649,$A$1,7,104,100,100)</f>
        <v>0.71428571428570997</v>
      </c>
      <c r="K2649" s="4">
        <f ca="1">[1]!thsiFinD("ths_srmi_stock",$A2649,$A$1,7,100,100)</f>
        <v>-8.5470085470084993E-3</v>
      </c>
      <c r="L2649" s="4">
        <f ca="1">[1]!thsiFinD("ths_atr_stock",$A2649,$A$1,7,101,100,100)</f>
        <v>1.5628571428571001</v>
      </c>
      <c r="M2649" s="4">
        <f ca="1">[1]!thsiFinD("ths_vol_w_stock",$A2649,$A$1)/1000000</f>
        <v>13.718439999999999</v>
      </c>
      <c r="N2649" s="4">
        <f ca="1">[1]!thsiFinD("ths_turnover_ratio_w_stock",$A2649,$A$1)</f>
        <v>28.935752561394999</v>
      </c>
      <c r="O2649" s="4">
        <f ca="1">[1]!thsiFinD("ths_relative_chg_ratio_w_stock",$A2649,$A$1,104,100)</f>
        <v>1.5231970800543999</v>
      </c>
      <c r="P2649" s="4"/>
    </row>
    <row r="2650" spans="1:16" x14ac:dyDescent="0.25">
      <c r="A2650" s="2" t="s">
        <v>5309</v>
      </c>
      <c r="B2650" s="2" t="s">
        <v>5310</v>
      </c>
      <c r="C2650" s="4">
        <f ca="1">[1]!thsiFinD("ths_vol_ratio_stock",$A2650,$A$1,7,100)</f>
        <v>0.65350824831889998</v>
      </c>
      <c r="D2650" s="4">
        <f ca="1">[1]!thsiFinD("ths_cr_stock",$A2650,$A$1,7,100,100)</f>
        <v>19.021739130435002</v>
      </c>
      <c r="E2650" s="4">
        <f ca="1">[1]!thsiFinD("ths_mfi_stock",$A2650,$A$1,7,100,100)</f>
        <v>20.011917839877</v>
      </c>
      <c r="F2650" s="4">
        <f ca="1">[1]!thsiFinD("ths_expma_stock",$A2650,$A$1,7,100,100)</f>
        <v>37.173488651992002</v>
      </c>
      <c r="G2650" s="4">
        <f ca="1">[1]!thsiFinD("ths_rsi_stock",$A2650,$A$1,7,100,100)</f>
        <v>39.729275977858997</v>
      </c>
      <c r="H2650" s="4">
        <f ca="1">[1]!thsiFinD("ths_adtm_stock",$A2650,$A$1,7,3,100,100,100)</f>
        <v>-0.75</v>
      </c>
      <c r="I2650" s="4">
        <f ca="1">[1]!thsiFinD("ths_bbiboll_stock",$A2650,$A$1,7,3,100,100,100)</f>
        <v>37.242708333332999</v>
      </c>
      <c r="J2650" s="4">
        <f ca="1">[1]!thsiFinD("ths_dptb_stock",$A2650,$A$1,7,104,100,100)</f>
        <v>0.57142857142856995</v>
      </c>
      <c r="K2650" s="4">
        <f ca="1">[1]!thsiFinD("ths_srmi_stock",$A2650,$A$1,7,100,100)</f>
        <v>-0.16440281030445</v>
      </c>
      <c r="L2650" s="4">
        <f ca="1">[1]!thsiFinD("ths_atr_stock",$A2650,$A$1,7,101,100,100)</f>
        <v>2.48</v>
      </c>
      <c r="M2650" s="4">
        <f ca="1">[1]!thsiFinD("ths_vol_w_stock",$A2650,$A$1)/1000000</f>
        <v>23.257968999999999</v>
      </c>
      <c r="N2650" s="4">
        <f ca="1">[1]!thsiFinD("ths_turnover_ratio_w_stock",$A2650,$A$1)</f>
        <v>53.458238712109001</v>
      </c>
      <c r="O2650" s="4">
        <f ca="1">[1]!thsiFinD("ths_relative_chg_ratio_w_stock",$A2650,$A$1,104,100)</f>
        <v>-9.9175292542888993</v>
      </c>
      <c r="P2650" s="4"/>
    </row>
    <row r="2651" spans="1:16" x14ac:dyDescent="0.25">
      <c r="A2651" s="2" t="s">
        <v>5311</v>
      </c>
      <c r="B2651" s="2" t="s">
        <v>5312</v>
      </c>
      <c r="C2651" s="4">
        <f ca="1">[1]!thsiFinD("ths_vol_ratio_stock",$A2651,$A$1,7,100)</f>
        <v>0.71292283390305</v>
      </c>
      <c r="D2651" s="4">
        <f ca="1">[1]!thsiFinD("ths_cr_stock",$A2651,$A$1,7,100,100)</f>
        <v>106.30275745639</v>
      </c>
      <c r="E2651" s="4">
        <f ca="1">[1]!thsiFinD("ths_mfi_stock",$A2651,$A$1,7,100,100)</f>
        <v>57.147981565077998</v>
      </c>
      <c r="F2651" s="4">
        <f ca="1">[1]!thsiFinD("ths_expma_stock",$A2651,$A$1,7,100,100)</f>
        <v>24.663016203552999</v>
      </c>
      <c r="G2651" s="4">
        <f ca="1">[1]!thsiFinD("ths_rsi_stock",$A2651,$A$1,7,100,100)</f>
        <v>52.841412839109999</v>
      </c>
      <c r="H2651" s="4">
        <f ca="1">[1]!thsiFinD("ths_adtm_stock",$A2651,$A$1,7,3,100,100,100)</f>
        <v>0.78033205619413004</v>
      </c>
      <c r="I2651" s="4">
        <f ca="1">[1]!thsiFinD("ths_bbiboll_stock",$A2651,$A$1,7,3,100,100,100)</f>
        <v>24.548124999999999</v>
      </c>
      <c r="J2651" s="4">
        <f ca="1">[1]!thsiFinD("ths_dptb_stock",$A2651,$A$1,7,104,100,100)</f>
        <v>0.57142857142856995</v>
      </c>
      <c r="K2651" s="4">
        <f ca="1">[1]!thsiFinD("ths_srmi_stock",$A2651,$A$1,7,100,100)</f>
        <v>1.1308562197092E-2</v>
      </c>
      <c r="L2651" s="4">
        <f ca="1">[1]!thsiFinD("ths_atr_stock",$A2651,$A$1,7,101,100,100)</f>
        <v>1.9157142857142999</v>
      </c>
      <c r="M2651" s="4">
        <f ca="1">[1]!thsiFinD("ths_vol_w_stock",$A2651,$A$1)/1000000</f>
        <v>12.554133</v>
      </c>
      <c r="N2651" s="4">
        <f ca="1">[1]!thsiFinD("ths_turnover_ratio_w_stock",$A2651,$A$1)</f>
        <v>42.798083413447003</v>
      </c>
      <c r="O2651" s="4">
        <f ca="1">[1]!thsiFinD("ths_relative_chg_ratio_w_stock",$A2651,$A$1,104,100)</f>
        <v>-3.6141601763533999</v>
      </c>
      <c r="P2651" s="4"/>
    </row>
    <row r="2652" spans="1:16" x14ac:dyDescent="0.25">
      <c r="A2652" s="2" t="s">
        <v>5313</v>
      </c>
      <c r="B2652" s="2" t="s">
        <v>5314</v>
      </c>
      <c r="C2652" s="4">
        <f ca="1">[1]!thsiFinD("ths_vol_ratio_stock",$A2652,$A$1,7,100)</f>
        <v>0.67974462832990001</v>
      </c>
      <c r="D2652" s="4">
        <f ca="1">[1]!thsiFinD("ths_cr_stock",$A2652,$A$1,7,100,100)</f>
        <v>73.529411764705998</v>
      </c>
      <c r="E2652" s="4">
        <f ca="1">[1]!thsiFinD("ths_mfi_stock",$A2652,$A$1,7,100,100)</f>
        <v>34.622729132162</v>
      </c>
      <c r="F2652" s="4">
        <f ca="1">[1]!thsiFinD("ths_expma_stock",$A2652,$A$1,7,100,100)</f>
        <v>14.66559704787</v>
      </c>
      <c r="G2652" s="4">
        <f ca="1">[1]!thsiFinD("ths_rsi_stock",$A2652,$A$1,7,100,100)</f>
        <v>50.562164387058999</v>
      </c>
      <c r="H2652" s="4">
        <f ca="1">[1]!thsiFinD("ths_adtm_stock",$A2652,$A$1,7,3,100,100,100)</f>
        <v>0.43939393939394</v>
      </c>
      <c r="I2652" s="4">
        <f ca="1">[1]!thsiFinD("ths_bbiboll_stock",$A2652,$A$1,7,3,100,100,100)</f>
        <v>14.688645833333</v>
      </c>
      <c r="J2652" s="4">
        <f ca="1">[1]!thsiFinD("ths_dptb_stock",$A2652,$A$1,7,104,100,100)</f>
        <v>0.71428571428570997</v>
      </c>
      <c r="K2652" s="4">
        <f ca="1">[1]!thsiFinD("ths_srmi_stock",$A2652,$A$1,7,100,100)</f>
        <v>-3.1599736668860998E-2</v>
      </c>
      <c r="L2652" s="4">
        <f ca="1">[1]!thsiFinD("ths_atr_stock",$A2652,$A$1,7,101,100,100)</f>
        <v>0.42142857142856999</v>
      </c>
      <c r="M2652" s="4">
        <f ca="1">[1]!thsiFinD("ths_vol_w_stock",$A2652,$A$1)/1000000</f>
        <v>2.1865190000000001</v>
      </c>
      <c r="N2652" s="4">
        <f ca="1">[1]!thsiFinD("ths_turnover_ratio_w_stock",$A2652,$A$1)</f>
        <v>1.9519866346543</v>
      </c>
      <c r="O2652" s="4">
        <f ca="1">[1]!thsiFinD("ths_relative_chg_ratio_w_stock",$A2652,$A$1,104,100)</f>
        <v>-3.7839630319358997E-2</v>
      </c>
      <c r="P2652" s="4"/>
    </row>
    <row r="2653" spans="1:16" x14ac:dyDescent="0.25">
      <c r="A2653" s="2" t="s">
        <v>5315</v>
      </c>
      <c r="B2653" s="2" t="s">
        <v>5316</v>
      </c>
      <c r="C2653" s="4">
        <f ca="1">[1]!thsiFinD("ths_vol_ratio_stock",$A2653,$A$1,7,100)</f>
        <v>1.5195136357937</v>
      </c>
      <c r="D2653" s="4">
        <f ca="1">[1]!thsiFinD("ths_cr_stock",$A2653,$A$1,7,100,100)</f>
        <v>189.90053557766001</v>
      </c>
      <c r="E2653" s="4">
        <f ca="1">[1]!thsiFinD("ths_mfi_stock",$A2653,$A$1,7,100,100)</f>
        <v>72.073520573861998</v>
      </c>
      <c r="F2653" s="4">
        <f ca="1">[1]!thsiFinD("ths_expma_stock",$A2653,$A$1,7,100,100)</f>
        <v>27.035893770665002</v>
      </c>
      <c r="G2653" s="4">
        <f ca="1">[1]!thsiFinD("ths_rsi_stock",$A2653,$A$1,7,100,100)</f>
        <v>66.168279739316006</v>
      </c>
      <c r="H2653" s="4">
        <f ca="1">[1]!thsiFinD("ths_adtm_stock",$A2653,$A$1,7,3,100,100,100)</f>
        <v>0.74</v>
      </c>
      <c r="I2653" s="4">
        <f ca="1">[1]!thsiFinD("ths_bbiboll_stock",$A2653,$A$1,7,3,100,100,100)</f>
        <v>26.880937500000002</v>
      </c>
      <c r="J2653" s="4">
        <f ca="1">[1]!thsiFinD("ths_dptb_stock",$A2653,$A$1,7,104,100,100)</f>
        <v>0.28571428571428997</v>
      </c>
      <c r="K2653" s="4">
        <f ca="1">[1]!thsiFinD("ths_srmi_stock",$A2653,$A$1,7,100,100)</f>
        <v>9.6126760563380001E-2</v>
      </c>
      <c r="L2653" s="4">
        <f ca="1">[1]!thsiFinD("ths_atr_stock",$A2653,$A$1,7,101,100,100)</f>
        <v>1.97</v>
      </c>
      <c r="M2653" s="4">
        <f ca="1">[1]!thsiFinD("ths_vol_w_stock",$A2653,$A$1)/1000000</f>
        <v>14.522252999999999</v>
      </c>
      <c r="N2653" s="4">
        <f ca="1">[1]!thsiFinD("ths_turnover_ratio_w_stock",$A2653,$A$1)</f>
        <v>48.118797216700003</v>
      </c>
      <c r="O2653" s="4">
        <f ca="1">[1]!thsiFinD("ths_relative_chg_ratio_w_stock",$A2653,$A$1,104,100)</f>
        <v>10.878702377855999</v>
      </c>
      <c r="P2653" s="4"/>
    </row>
    <row r="2654" spans="1:16" x14ac:dyDescent="0.25">
      <c r="A2654" s="2" t="s">
        <v>5317</v>
      </c>
      <c r="B2654" s="2" t="s">
        <v>5318</v>
      </c>
      <c r="C2654" s="4">
        <f ca="1">[1]!thsiFinD("ths_vol_ratio_stock",$A2654,$A$1,7,100)</f>
        <v>1.7627715536754001</v>
      </c>
      <c r="D2654" s="4">
        <f ca="1">[1]!thsiFinD("ths_cr_stock",$A2654,$A$1,7,100,100)</f>
        <v>119.54674220963</v>
      </c>
      <c r="E2654" s="4">
        <f ca="1">[1]!thsiFinD("ths_mfi_stock",$A2654,$A$1,7,100,100)</f>
        <v>66.056983784653994</v>
      </c>
      <c r="F2654" s="4">
        <f ca="1">[1]!thsiFinD("ths_expma_stock",$A2654,$A$1,7,100,100)</f>
        <v>15.953063559586999</v>
      </c>
      <c r="G2654" s="4">
        <f ca="1">[1]!thsiFinD("ths_rsi_stock",$A2654,$A$1,7,100,100)</f>
        <v>64.724635992501007</v>
      </c>
      <c r="H2654" s="4">
        <f ca="1">[1]!thsiFinD("ths_adtm_stock",$A2654,$A$1,7,3,100,100,100)</f>
        <v>-0.34602076124566999</v>
      </c>
      <c r="I2654" s="4">
        <f ca="1">[1]!thsiFinD("ths_bbiboll_stock",$A2654,$A$1,7,3,100,100,100)</f>
        <v>15.900208333333</v>
      </c>
      <c r="J2654" s="4">
        <f ca="1">[1]!thsiFinD("ths_dptb_stock",$A2654,$A$1,7,104,100,100)</f>
        <v>0.57142857142856995</v>
      </c>
      <c r="K2654" s="4">
        <f ca="1">[1]!thsiFinD("ths_srmi_stock",$A2654,$A$1,7,100,100)</f>
        <v>3.3052884615384998E-2</v>
      </c>
      <c r="L2654" s="4">
        <f ca="1">[1]!thsiFinD("ths_atr_stock",$A2654,$A$1,7,101,100,100)</f>
        <v>1.17</v>
      </c>
      <c r="M2654" s="4">
        <f ca="1">[1]!thsiFinD("ths_vol_w_stock",$A2654,$A$1)/1000000</f>
        <v>18.547495999999999</v>
      </c>
      <c r="N2654" s="4">
        <f ca="1">[1]!thsiFinD("ths_turnover_ratio_w_stock",$A2654,$A$1)</f>
        <v>37.790438865112002</v>
      </c>
      <c r="O2654" s="4">
        <f ca="1">[1]!thsiFinD("ths_relative_chg_ratio_w_stock",$A2654,$A$1,104,100)</f>
        <v>9.3049149681553001</v>
      </c>
      <c r="P2654" s="4"/>
    </row>
    <row r="2655" spans="1:16" x14ac:dyDescent="0.25">
      <c r="A2655" s="2" t="s">
        <v>5319</v>
      </c>
      <c r="B2655" s="2" t="s">
        <v>5320</v>
      </c>
      <c r="C2655" s="4">
        <f ca="1">[1]!thsiFinD("ths_vol_ratio_stock",$A2655,$A$1,7,100)</f>
        <v>1.0406606866592001</v>
      </c>
      <c r="D2655" s="4">
        <f ca="1">[1]!thsiFinD("ths_cr_stock",$A2655,$A$1,7,100,100)</f>
        <v>40.104712041885001</v>
      </c>
      <c r="E2655" s="4">
        <f ca="1">[1]!thsiFinD("ths_mfi_stock",$A2655,$A$1,7,100,100)</f>
        <v>39.49236608735</v>
      </c>
      <c r="F2655" s="4">
        <f ca="1">[1]!thsiFinD("ths_expma_stock",$A2655,$A$1,7,100,100)</f>
        <v>19.240206644189001</v>
      </c>
      <c r="G2655" s="4">
        <f ca="1">[1]!thsiFinD("ths_rsi_stock",$A2655,$A$1,7,100,100)</f>
        <v>28.551705725641</v>
      </c>
      <c r="H2655" s="4">
        <f ca="1">[1]!thsiFinD("ths_adtm_stock",$A2655,$A$1,7,3,100,100,100)</f>
        <v>-0.51333333333332998</v>
      </c>
      <c r="I2655" s="4">
        <f ca="1">[1]!thsiFinD("ths_bbiboll_stock",$A2655,$A$1,7,3,100,100,100)</f>
        <v>19.599479166666999</v>
      </c>
      <c r="J2655" s="4">
        <f ca="1">[1]!thsiFinD("ths_dptb_stock",$A2655,$A$1,7,104,100,100)</f>
        <v>0.57142857142856995</v>
      </c>
      <c r="K2655" s="4">
        <f ca="1">[1]!thsiFinD("ths_srmi_stock",$A2655,$A$1,7,100,100)</f>
        <v>-6.9272637308262996E-2</v>
      </c>
      <c r="L2655" s="4">
        <f ca="1">[1]!thsiFinD("ths_atr_stock",$A2655,$A$1,7,101,100,100)</f>
        <v>0.64142857142857002</v>
      </c>
      <c r="M2655" s="4">
        <f ca="1">[1]!thsiFinD("ths_vol_w_stock",$A2655,$A$1)/1000000</f>
        <v>3.2567159999999999</v>
      </c>
      <c r="N2655" s="4">
        <f ca="1">[1]!thsiFinD("ths_turnover_ratio_w_stock",$A2655,$A$1)</f>
        <v>9.6531112657364009</v>
      </c>
      <c r="O2655" s="4">
        <f ca="1">[1]!thsiFinD("ths_relative_chg_ratio_w_stock",$A2655,$A$1,104,100)</f>
        <v>-2.4182488736526002</v>
      </c>
      <c r="P2655" s="4"/>
    </row>
    <row r="2656" spans="1:16" x14ac:dyDescent="0.25">
      <c r="A2656" s="2" t="s">
        <v>5321</v>
      </c>
      <c r="B2656" s="2" t="s">
        <v>5322</v>
      </c>
      <c r="C2656" s="4">
        <f ca="1">[1]!thsiFinD("ths_vol_ratio_stock",$A2656,$A$1,7,100)</f>
        <v>0.82683070031937</v>
      </c>
      <c r="D2656" s="4">
        <f ca="1">[1]!thsiFinD("ths_cr_stock",$A2656,$A$1,7,100,100)</f>
        <v>66.270430906388995</v>
      </c>
      <c r="E2656" s="4">
        <f ca="1">[1]!thsiFinD("ths_mfi_stock",$A2656,$A$1,7,100,100)</f>
        <v>32.578676196331003</v>
      </c>
      <c r="F2656" s="4">
        <f ca="1">[1]!thsiFinD("ths_expma_stock",$A2656,$A$1,7,100,100)</f>
        <v>9.3756133793768992</v>
      </c>
      <c r="G2656" s="4">
        <f ca="1">[1]!thsiFinD("ths_rsi_stock",$A2656,$A$1,7,100,100)</f>
        <v>44.672472159363998</v>
      </c>
      <c r="H2656" s="4">
        <f ca="1">[1]!thsiFinD("ths_adtm_stock",$A2656,$A$1,7,3,100,100,100)</f>
        <v>-0.37037037037037002</v>
      </c>
      <c r="I2656" s="4">
        <f ca="1">[1]!thsiFinD("ths_bbiboll_stock",$A2656,$A$1,7,3,100,100,100)</f>
        <v>9.4848958333333009</v>
      </c>
      <c r="J2656" s="4">
        <f ca="1">[1]!thsiFinD("ths_dptb_stock",$A2656,$A$1,7,104,100,100)</f>
        <v>0.57142857142856995</v>
      </c>
      <c r="K2656" s="4">
        <f ca="1">[1]!thsiFinD("ths_srmi_stock",$A2656,$A$1,7,100,100)</f>
        <v>-4.8830111902339997E-2</v>
      </c>
      <c r="L2656" s="4">
        <f ca="1">[1]!thsiFinD("ths_atr_stock",$A2656,$A$1,7,101,100,100)</f>
        <v>0.53285714285714003</v>
      </c>
      <c r="M2656" s="4">
        <f ca="1">[1]!thsiFinD("ths_vol_w_stock",$A2656,$A$1)/1000000</f>
        <v>12.406219999999999</v>
      </c>
      <c r="N2656" s="4">
        <f ca="1">[1]!thsiFinD("ths_turnover_ratio_w_stock",$A2656,$A$1)</f>
        <v>22.612274715127999</v>
      </c>
      <c r="O2656" s="4">
        <f ca="1">[1]!thsiFinD("ths_relative_chg_ratio_w_stock",$A2656,$A$1,104,100)</f>
        <v>0.43966674120492</v>
      </c>
      <c r="P2656" s="4"/>
    </row>
    <row r="2657" spans="1:16" x14ac:dyDescent="0.25">
      <c r="A2657" s="2" t="s">
        <v>5323</v>
      </c>
      <c r="B2657" s="2" t="s">
        <v>5324</v>
      </c>
      <c r="C2657" s="4">
        <f ca="1">[1]!thsiFinD("ths_vol_ratio_stock",$A2657,$A$1,7,100)</f>
        <v>0.85305358710838997</v>
      </c>
      <c r="D2657" s="4">
        <f ca="1">[1]!thsiFinD("ths_cr_stock",$A2657,$A$1,7,100,100)</f>
        <v>66.360505166474994</v>
      </c>
      <c r="E2657" s="4">
        <f ca="1">[1]!thsiFinD("ths_mfi_stock",$A2657,$A$1,7,100,100)</f>
        <v>36.114508728315002</v>
      </c>
      <c r="F2657" s="4">
        <f ca="1">[1]!thsiFinD("ths_expma_stock",$A2657,$A$1,7,100,100)</f>
        <v>24.480739383637001</v>
      </c>
      <c r="G2657" s="4">
        <f ca="1">[1]!thsiFinD("ths_rsi_stock",$A2657,$A$1,7,100,100)</f>
        <v>35.869737773948003</v>
      </c>
      <c r="H2657" s="4">
        <f ca="1">[1]!thsiFinD("ths_adtm_stock",$A2657,$A$1,7,3,100,100,100)</f>
        <v>0.70996978851963999</v>
      </c>
      <c r="I2657" s="4">
        <f ca="1">[1]!thsiFinD("ths_bbiboll_stock",$A2657,$A$1,7,3,100,100,100)</f>
        <v>24.590208333332999</v>
      </c>
      <c r="J2657" s="4">
        <f ca="1">[1]!thsiFinD("ths_dptb_stock",$A2657,$A$1,7,104,100,100)</f>
        <v>0.28571428571428997</v>
      </c>
      <c r="K2657" s="4">
        <f ca="1">[1]!thsiFinD("ths_srmi_stock",$A2657,$A$1,7,100,100)</f>
        <v>-3.9983680130559002E-2</v>
      </c>
      <c r="L2657" s="4">
        <f ca="1">[1]!thsiFinD("ths_atr_stock",$A2657,$A$1,7,101,100,100)</f>
        <v>1.3828571428570999</v>
      </c>
      <c r="M2657" s="4">
        <f ca="1">[1]!thsiFinD("ths_vol_w_stock",$A2657,$A$1)/1000000</f>
        <v>19.111267999999999</v>
      </c>
      <c r="N2657" s="4">
        <f ca="1">[1]!thsiFinD("ths_turnover_ratio_w_stock",$A2657,$A$1)</f>
        <v>41.321975034274999</v>
      </c>
      <c r="O2657" s="4">
        <f ca="1">[1]!thsiFinD("ths_relative_chg_ratio_w_stock",$A2657,$A$1,104,100)</f>
        <v>-6.0979286337404002</v>
      </c>
      <c r="P2657" s="4"/>
    </row>
    <row r="2658" spans="1:16" x14ac:dyDescent="0.25">
      <c r="A2658" s="2" t="s">
        <v>5325</v>
      </c>
      <c r="B2658" s="2" t="s">
        <v>5326</v>
      </c>
      <c r="C2658" s="4">
        <f ca="1">[1]!thsiFinD("ths_vol_ratio_stock",$A2658,$A$1,7,100)</f>
        <v>0.57854780418875995</v>
      </c>
      <c r="D2658" s="4">
        <f ca="1">[1]!thsiFinD("ths_cr_stock",$A2658,$A$1,7,100,100)</f>
        <v>-11.595591758505</v>
      </c>
      <c r="E2658" s="4">
        <f ca="1">[1]!thsiFinD("ths_mfi_stock",$A2658,$A$1,7,100,100)</f>
        <v>34.062426194624997</v>
      </c>
      <c r="F2658" s="4">
        <f ca="1">[1]!thsiFinD("ths_expma_stock",$A2658,$A$1,7,100,100)</f>
        <v>24.391416465008</v>
      </c>
      <c r="G2658" s="4">
        <f ca="1">[1]!thsiFinD("ths_rsi_stock",$A2658,$A$1,7,100,100)</f>
        <v>20.352255358579001</v>
      </c>
      <c r="H2658" s="4">
        <f ca="1">[1]!thsiFinD("ths_adtm_stock",$A2658,$A$1,7,3,100,100,100)</f>
        <v>0.58004640371229998</v>
      </c>
      <c r="I2658" s="4">
        <f ca="1">[1]!thsiFinD("ths_bbiboll_stock",$A2658,$A$1,7,3,100,100,100)</f>
        <v>25.681979166666999</v>
      </c>
      <c r="J2658" s="4">
        <f ca="1">[1]!thsiFinD("ths_dptb_stock",$A2658,$A$1,7,104,100,100)</f>
        <v>0.42857142857142999</v>
      </c>
      <c r="K2658" s="4">
        <f ca="1">[1]!thsiFinD("ths_srmi_stock",$A2658,$A$1,7,100,100)</f>
        <v>-0.26163934426230001</v>
      </c>
      <c r="L2658" s="4">
        <f ca="1">[1]!thsiFinD("ths_atr_stock",$A2658,$A$1,7,101,100,100)</f>
        <v>2.7242857142857</v>
      </c>
      <c r="M2658" s="4">
        <f ca="1">[1]!thsiFinD("ths_vol_w_stock",$A2658,$A$1)/1000000</f>
        <v>23.396652</v>
      </c>
      <c r="N2658" s="4">
        <f ca="1">[1]!thsiFinD("ths_turnover_ratio_w_stock",$A2658,$A$1)</f>
        <v>30.440488103709999</v>
      </c>
      <c r="O2658" s="4">
        <f ca="1">[1]!thsiFinD("ths_relative_chg_ratio_w_stock",$A2658,$A$1,104,100)</f>
        <v>-9.0563848054496994</v>
      </c>
      <c r="P2658" s="4"/>
    </row>
    <row r="2659" spans="1:16" x14ac:dyDescent="0.25">
      <c r="A2659" s="2" t="s">
        <v>5327</v>
      </c>
      <c r="B2659" s="2" t="s">
        <v>5328</v>
      </c>
      <c r="C2659" s="4">
        <f ca="1">[1]!thsiFinD("ths_vol_ratio_stock",$A2659,$A$1,7,100)</f>
        <v>2.1967006197635</v>
      </c>
      <c r="D2659" s="4">
        <f ca="1">[1]!thsiFinD("ths_cr_stock",$A2659,$A$1,7,100,100)</f>
        <v>181.85298621746</v>
      </c>
      <c r="E2659" s="4">
        <f ca="1">[1]!thsiFinD("ths_mfi_stock",$A2659,$A$1,7,100,100)</f>
        <v>55.523530296437997</v>
      </c>
      <c r="F2659" s="4">
        <f ca="1">[1]!thsiFinD("ths_expma_stock",$A2659,$A$1,7,100,100)</f>
        <v>18.242277778898</v>
      </c>
      <c r="G2659" s="4">
        <f ca="1">[1]!thsiFinD("ths_rsi_stock",$A2659,$A$1,7,100,100)</f>
        <v>58.526613546165997</v>
      </c>
      <c r="H2659" s="4">
        <f ca="1">[1]!thsiFinD("ths_adtm_stock",$A2659,$A$1,7,3,100,100,100)</f>
        <v>0.6288056206089</v>
      </c>
      <c r="I2659" s="4">
        <f ca="1">[1]!thsiFinD("ths_bbiboll_stock",$A2659,$A$1,7,3,100,100,100)</f>
        <v>17.999791666667001</v>
      </c>
      <c r="J2659" s="4">
        <f ca="1">[1]!thsiFinD("ths_dptb_stock",$A2659,$A$1,7,104,100,100)</f>
        <v>0.71428571428570997</v>
      </c>
      <c r="K2659" s="4">
        <f ca="1">[1]!thsiFinD("ths_srmi_stock",$A2659,$A$1,7,100,100)</f>
        <v>6.7266949152541999E-2</v>
      </c>
      <c r="L2659" s="4">
        <f ca="1">[1]!thsiFinD("ths_atr_stock",$A2659,$A$1,7,101,100,100)</f>
        <v>1.9871428571429</v>
      </c>
      <c r="M2659" s="4">
        <f ca="1">[1]!thsiFinD("ths_vol_w_stock",$A2659,$A$1)/1000000</f>
        <v>56.352316000000002</v>
      </c>
      <c r="N2659" s="4">
        <f ca="1">[1]!thsiFinD("ths_turnover_ratio_w_stock",$A2659,$A$1)</f>
        <v>104.54975139147</v>
      </c>
      <c r="O2659" s="4">
        <f ca="1">[1]!thsiFinD("ths_relative_chg_ratio_w_stock",$A2659,$A$1,104,100)</f>
        <v>14.569656243727</v>
      </c>
      <c r="P2659" s="4"/>
    </row>
    <row r="2660" spans="1:16" x14ac:dyDescent="0.25">
      <c r="A2660" s="2" t="s">
        <v>5329</v>
      </c>
      <c r="B2660" s="2" t="s">
        <v>5330</v>
      </c>
      <c r="C2660" s="4">
        <f ca="1">[1]!thsiFinD("ths_vol_ratio_stock",$A2660,$A$1,7,100)</f>
        <v>1.1701448752443999</v>
      </c>
      <c r="D2660" s="4">
        <f ca="1">[1]!thsiFinD("ths_cr_stock",$A2660,$A$1,7,100,100)</f>
        <v>74.786845310597002</v>
      </c>
      <c r="E2660" s="4">
        <f ca="1">[1]!thsiFinD("ths_mfi_stock",$A2660,$A$1,7,100,100)</f>
        <v>48.712189877599002</v>
      </c>
      <c r="F2660" s="4">
        <f ca="1">[1]!thsiFinD("ths_expma_stock",$A2660,$A$1,7,100,100)</f>
        <v>27.101497114931998</v>
      </c>
      <c r="G2660" s="4">
        <f ca="1">[1]!thsiFinD("ths_rsi_stock",$A2660,$A$1,7,100,100)</f>
        <v>42.531922528788002</v>
      </c>
      <c r="H2660" s="4">
        <f ca="1">[1]!thsiFinD("ths_adtm_stock",$A2660,$A$1,7,3,100,100,100)</f>
        <v>-0.24545454545455</v>
      </c>
      <c r="I2660" s="4">
        <f ca="1">[1]!thsiFinD("ths_bbiboll_stock",$A2660,$A$1,7,3,100,100,100)</f>
        <v>28.2109375</v>
      </c>
      <c r="J2660" s="4">
        <f ca="1">[1]!thsiFinD("ths_dptb_stock",$A2660,$A$1,7,104,100,100)</f>
        <v>0.28571428571428997</v>
      </c>
      <c r="K2660" s="4">
        <f ca="1">[1]!thsiFinD("ths_srmi_stock",$A2660,$A$1,7,100,100)</f>
        <v>-4.9912739965096001E-2</v>
      </c>
      <c r="L2660" s="4">
        <f ca="1">[1]!thsiFinD("ths_atr_stock",$A2660,$A$1,7,101,100,100)</f>
        <v>2.0742857142857001</v>
      </c>
      <c r="M2660" s="4">
        <f ca="1">[1]!thsiFinD("ths_vol_w_stock",$A2660,$A$1)/1000000</f>
        <v>12.829722</v>
      </c>
      <c r="N2660" s="4">
        <f ca="1">[1]!thsiFinD("ths_turnover_ratio_w_stock",$A2660,$A$1)</f>
        <v>29.320210026838001</v>
      </c>
      <c r="O2660" s="4">
        <f ca="1">[1]!thsiFinD("ths_relative_chg_ratio_w_stock",$A2660,$A$1,104,100)</f>
        <v>1.6000474388885</v>
      </c>
      <c r="P2660" s="4"/>
    </row>
    <row r="2661" spans="1:16" x14ac:dyDescent="0.25">
      <c r="A2661" s="2" t="s">
        <v>5331</v>
      </c>
      <c r="B2661" s="2" t="s">
        <v>5332</v>
      </c>
      <c r="C2661" s="4">
        <f ca="1">[1]!thsiFinD("ths_vol_ratio_stock",$A2661,$A$1,7,100)</f>
        <v>1.4391404345759999</v>
      </c>
      <c r="D2661" s="4">
        <f ca="1">[1]!thsiFinD("ths_cr_stock",$A2661,$A$1,7,100,100)</f>
        <v>84.159845931632006</v>
      </c>
      <c r="E2661" s="4">
        <f ca="1">[1]!thsiFinD("ths_mfi_stock",$A2661,$A$1,7,100,100)</f>
        <v>44.465464215958001</v>
      </c>
      <c r="F2661" s="4">
        <f ca="1">[1]!thsiFinD("ths_expma_stock",$A2661,$A$1,7,100,100)</f>
        <v>37.297619179770003</v>
      </c>
      <c r="G2661" s="4">
        <f ca="1">[1]!thsiFinD("ths_rsi_stock",$A2661,$A$1,7,100,100)</f>
        <v>55.571488114003003</v>
      </c>
      <c r="H2661" s="4">
        <f ca="1">[1]!thsiFinD("ths_adtm_stock",$A2661,$A$1,7,3,100,100,100)</f>
        <v>0.60441767068273</v>
      </c>
      <c r="I2661" s="4">
        <f ca="1">[1]!thsiFinD("ths_bbiboll_stock",$A2661,$A$1,7,3,100,100,100)</f>
        <v>37.412291666667002</v>
      </c>
      <c r="J2661" s="4">
        <f ca="1">[1]!thsiFinD("ths_dptb_stock",$A2661,$A$1,7,104,100,100)</f>
        <v>0.42857142857142999</v>
      </c>
      <c r="K2661" s="4">
        <f ca="1">[1]!thsiFinD("ths_srmi_stock",$A2661,$A$1,7,100,100)</f>
        <v>-2.6874840030714001E-2</v>
      </c>
      <c r="L2661" s="4">
        <f ca="1">[1]!thsiFinD("ths_atr_stock",$A2661,$A$1,7,101,100,100)</f>
        <v>1.8328571428571001</v>
      </c>
      <c r="M2661" s="4">
        <f ca="1">[1]!thsiFinD("ths_vol_w_stock",$A2661,$A$1)/1000000</f>
        <v>6.7965109999999997</v>
      </c>
      <c r="N2661" s="4">
        <f ca="1">[1]!thsiFinD("ths_turnover_ratio_w_stock",$A2661,$A$1)</f>
        <v>36.406207230878003</v>
      </c>
      <c r="O2661" s="4">
        <f ca="1">[1]!thsiFinD("ths_relative_chg_ratio_w_stock",$A2661,$A$1,104,100)</f>
        <v>2.9018765409882001</v>
      </c>
      <c r="P2661" s="4"/>
    </row>
    <row r="2662" spans="1:16" x14ac:dyDescent="0.25">
      <c r="A2662" s="2" t="s">
        <v>5333</v>
      </c>
      <c r="B2662" s="2" t="s">
        <v>5334</v>
      </c>
      <c r="C2662" s="4">
        <f ca="1">[1]!thsiFinD("ths_vol_ratio_stock",$A2662,$A$1,7,100)</f>
        <v>0.95635203700853999</v>
      </c>
      <c r="D2662" s="4">
        <f ca="1">[1]!thsiFinD("ths_cr_stock",$A2662,$A$1,7,100,100)</f>
        <v>83.151635282458003</v>
      </c>
      <c r="E2662" s="4">
        <f ca="1">[1]!thsiFinD("ths_mfi_stock",$A2662,$A$1,7,100,100)</f>
        <v>46.910835684765999</v>
      </c>
      <c r="F2662" s="4">
        <f ca="1">[1]!thsiFinD("ths_expma_stock",$A2662,$A$1,7,100,100)</f>
        <v>21.424368589421999</v>
      </c>
      <c r="G2662" s="4">
        <f ca="1">[1]!thsiFinD("ths_rsi_stock",$A2662,$A$1,7,100,100)</f>
        <v>51.332115532217003</v>
      </c>
      <c r="H2662" s="4">
        <f ca="1">[1]!thsiFinD("ths_adtm_stock",$A2662,$A$1,7,3,100,100,100)</f>
        <v>0.49794238683128</v>
      </c>
      <c r="I2662" s="4">
        <f ca="1">[1]!thsiFinD("ths_bbiboll_stock",$A2662,$A$1,7,3,100,100,100)</f>
        <v>21.579583333333002</v>
      </c>
      <c r="J2662" s="4">
        <f ca="1">[1]!thsiFinD("ths_dptb_stock",$A2662,$A$1,7,104,100,100)</f>
        <v>0.57142857142856995</v>
      </c>
      <c r="K2662" s="4">
        <f ca="1">[1]!thsiFinD("ths_srmi_stock",$A2662,$A$1,7,100,100)</f>
        <v>-1.8585675430643999E-2</v>
      </c>
      <c r="L2662" s="4">
        <f ca="1">[1]!thsiFinD("ths_atr_stock",$A2662,$A$1,7,101,100,100)</f>
        <v>0.88</v>
      </c>
      <c r="M2662" s="4">
        <f ca="1">[1]!thsiFinD("ths_vol_w_stock",$A2662,$A$1)/1000000</f>
        <v>3.9840049999999998</v>
      </c>
      <c r="N2662" s="4">
        <f ca="1">[1]!thsiFinD("ths_turnover_ratio_w_stock",$A2662,$A$1)</f>
        <v>21.619302148904001</v>
      </c>
      <c r="O2662" s="4">
        <f ca="1">[1]!thsiFinD("ths_relative_chg_ratio_w_stock",$A2662,$A$1,104,100)</f>
        <v>1.4822594435498999</v>
      </c>
      <c r="P2662" s="4"/>
    </row>
    <row r="2663" spans="1:16" x14ac:dyDescent="0.25">
      <c r="A2663" s="2" t="s">
        <v>5335</v>
      </c>
      <c r="B2663" s="2" t="s">
        <v>5336</v>
      </c>
      <c r="C2663" s="4">
        <f ca="1">[1]!thsiFinD("ths_vol_ratio_stock",$A2663,$A$1,7,100)</f>
        <v>0.72321272289684002</v>
      </c>
      <c r="D2663" s="4">
        <f ca="1">[1]!thsiFinD("ths_cr_stock",$A2663,$A$1,7,100,100)</f>
        <v>60.858895705521</v>
      </c>
      <c r="E2663" s="4">
        <f ca="1">[1]!thsiFinD("ths_mfi_stock",$A2663,$A$1,7,100,100)</f>
        <v>36.561483325452002</v>
      </c>
      <c r="F2663" s="4">
        <f ca="1">[1]!thsiFinD("ths_expma_stock",$A2663,$A$1,7,100,100)</f>
        <v>17.497802845685001</v>
      </c>
      <c r="G2663" s="4">
        <f ca="1">[1]!thsiFinD("ths_rsi_stock",$A2663,$A$1,7,100,100)</f>
        <v>38.533014192457998</v>
      </c>
      <c r="H2663" s="4">
        <f ca="1">[1]!thsiFinD("ths_adtm_stock",$A2663,$A$1,7,3,100,100,100)</f>
        <v>-0.71098265895954005</v>
      </c>
      <c r="I2663" s="4">
        <f ca="1">[1]!thsiFinD("ths_bbiboll_stock",$A2663,$A$1,7,3,100,100,100)</f>
        <v>17.682083333333001</v>
      </c>
      <c r="J2663" s="4">
        <f ca="1">[1]!thsiFinD("ths_dptb_stock",$A2663,$A$1,7,104,100,100)</f>
        <v>0.85714285714285998</v>
      </c>
      <c r="K2663" s="4">
        <f ca="1">[1]!thsiFinD("ths_srmi_stock",$A2663,$A$1,7,100,100)</f>
        <v>-4.4077134986226001E-2</v>
      </c>
      <c r="L2663" s="4">
        <f ca="1">[1]!thsiFinD("ths_atr_stock",$A2663,$A$1,7,101,100,100)</f>
        <v>0.62428571428571999</v>
      </c>
      <c r="M2663" s="4">
        <f ca="1">[1]!thsiFinD("ths_vol_w_stock",$A2663,$A$1)/1000000</f>
        <v>3.0867800000000001</v>
      </c>
      <c r="N2663" s="4">
        <f ca="1">[1]!thsiFinD("ths_turnover_ratio_w_stock",$A2663,$A$1)</f>
        <v>6.0582116501806</v>
      </c>
      <c r="O2663" s="4">
        <f ca="1">[1]!thsiFinD("ths_relative_chg_ratio_w_stock",$A2663,$A$1,104,100)</f>
        <v>-1.9926241817328001</v>
      </c>
      <c r="P2663" s="4"/>
    </row>
    <row r="2664" spans="1:16" x14ac:dyDescent="0.25">
      <c r="A2664" s="2" t="s">
        <v>5337</v>
      </c>
      <c r="B2664" s="2" t="s">
        <v>5338</v>
      </c>
      <c r="C2664" s="4">
        <f ca="1">[1]!thsiFinD("ths_vol_ratio_stock",$A2664,$A$1,7,100)</f>
        <v>0.66684109800855995</v>
      </c>
      <c r="D2664" s="4">
        <f ca="1">[1]!thsiFinD("ths_cr_stock",$A2664,$A$1,7,100,100)</f>
        <v>12.780828756865001</v>
      </c>
      <c r="E2664" s="4">
        <f ca="1">[1]!thsiFinD("ths_mfi_stock",$A2664,$A$1,7,100,100)</f>
        <v>14.108895146014</v>
      </c>
      <c r="F2664" s="4">
        <f ca="1">[1]!thsiFinD("ths_expma_stock",$A2664,$A$1,7,100,100)</f>
        <v>36.995654912249002</v>
      </c>
      <c r="G2664" s="4">
        <f ca="1">[1]!thsiFinD("ths_rsi_stock",$A2664,$A$1,7,100,100)</f>
        <v>30.299913234371999</v>
      </c>
      <c r="H2664" s="4">
        <f ca="1">[1]!thsiFinD("ths_adtm_stock",$A2664,$A$1,7,3,100,100,100)</f>
        <v>-0.87219730941703999</v>
      </c>
      <c r="I2664" s="4">
        <f ca="1">[1]!thsiFinD("ths_bbiboll_stock",$A2664,$A$1,7,3,100,100,100)</f>
        <v>37.680208333332999</v>
      </c>
      <c r="J2664" s="4">
        <f ca="1">[1]!thsiFinD("ths_dptb_stock",$A2664,$A$1,7,104,100,100)</f>
        <v>0.85714285714285998</v>
      </c>
      <c r="K2664" s="4">
        <f ca="1">[1]!thsiFinD("ths_srmi_stock",$A2664,$A$1,7,100,100)</f>
        <v>-0.16583747927032</v>
      </c>
      <c r="L2664" s="4">
        <f ca="1">[1]!thsiFinD("ths_atr_stock",$A2664,$A$1,7,101,100,100)</f>
        <v>2.1814285714285999</v>
      </c>
      <c r="M2664" s="4">
        <f ca="1">[1]!thsiFinD("ths_vol_w_stock",$A2664,$A$1)/1000000</f>
        <v>185.54322099999999</v>
      </c>
      <c r="N2664" s="4">
        <f ca="1">[1]!thsiFinD("ths_turnover_ratio_w_stock",$A2664,$A$1)</f>
        <v>27.273118321302999</v>
      </c>
      <c r="O2664" s="4">
        <f ca="1">[1]!thsiFinD("ths_relative_chg_ratio_w_stock",$A2664,$A$1,104,100)</f>
        <v>-12.111607701144001</v>
      </c>
      <c r="P2664" s="4"/>
    </row>
    <row r="2665" spans="1:16" x14ac:dyDescent="0.25">
      <c r="A2665" s="2" t="s">
        <v>5339</v>
      </c>
      <c r="B2665" s="2" t="s">
        <v>5340</v>
      </c>
      <c r="C2665" s="4">
        <f ca="1">[1]!thsiFinD("ths_vol_ratio_stock",$A2665,$A$1,7,100)</f>
        <v>1.3231938797802001</v>
      </c>
      <c r="D2665" s="4">
        <f ca="1">[1]!thsiFinD("ths_cr_stock",$A2665,$A$1,7,100,100)</f>
        <v>104.44569499156</v>
      </c>
      <c r="E2665" s="4">
        <f ca="1">[1]!thsiFinD("ths_mfi_stock",$A2665,$A$1,7,100,100)</f>
        <v>36.187511027284998</v>
      </c>
      <c r="F2665" s="4">
        <f ca="1">[1]!thsiFinD("ths_expma_stock",$A2665,$A$1,7,100,100)</f>
        <v>21.971441230509999</v>
      </c>
      <c r="G2665" s="4">
        <f ca="1">[1]!thsiFinD("ths_rsi_stock",$A2665,$A$1,7,100,100)</f>
        <v>62.252960459463999</v>
      </c>
      <c r="H2665" s="4">
        <f ca="1">[1]!thsiFinD("ths_adtm_stock",$A2665,$A$1,7,3,100,100,100)</f>
        <v>0.73852040816327003</v>
      </c>
      <c r="I2665" s="4">
        <f ca="1">[1]!thsiFinD("ths_bbiboll_stock",$A2665,$A$1,7,3,100,100,100)</f>
        <v>21.864895833333001</v>
      </c>
      <c r="J2665" s="4">
        <f ca="1">[1]!thsiFinD("ths_dptb_stock",$A2665,$A$1,7,104,100,100)</f>
        <v>0.57142857142856995</v>
      </c>
      <c r="K2665" s="4">
        <f ca="1">[1]!thsiFinD("ths_srmi_stock",$A2665,$A$1,7,100,100)</f>
        <v>-8.2429501084598997E-3</v>
      </c>
      <c r="L2665" s="4">
        <f ca="1">[1]!thsiFinD("ths_atr_stock",$A2665,$A$1,7,101,100,100)</f>
        <v>1.7471428571429</v>
      </c>
      <c r="M2665" s="4">
        <f ca="1">[1]!thsiFinD("ths_vol_w_stock",$A2665,$A$1)/1000000</f>
        <v>7.0934879999999998</v>
      </c>
      <c r="N2665" s="4">
        <f ca="1">[1]!thsiFinD("ths_turnover_ratio_w_stock",$A2665,$A$1)</f>
        <v>18.696286632073001</v>
      </c>
      <c r="O2665" s="4">
        <f ca="1">[1]!thsiFinD("ths_relative_chg_ratio_w_stock",$A2665,$A$1,104,100)</f>
        <v>7.1490084810830004</v>
      </c>
      <c r="P2665" s="4"/>
    </row>
    <row r="2666" spans="1:16" x14ac:dyDescent="0.25">
      <c r="A2666" s="2" t="s">
        <v>5341</v>
      </c>
      <c r="B2666" s="2" t="s">
        <v>5342</v>
      </c>
      <c r="C2666" s="4">
        <f ca="1">[1]!thsiFinD("ths_vol_ratio_stock",$A2666,$A$1,7,100)</f>
        <v>0.87394518462506998</v>
      </c>
      <c r="D2666" s="4">
        <f ca="1">[1]!thsiFinD("ths_cr_stock",$A2666,$A$1,7,100,100)</f>
        <v>22.5</v>
      </c>
      <c r="E2666" s="4">
        <f ca="1">[1]!thsiFinD("ths_mfi_stock",$A2666,$A$1,7,100,100)</f>
        <v>29.933172370436001</v>
      </c>
      <c r="F2666" s="4">
        <f ca="1">[1]!thsiFinD("ths_expma_stock",$A2666,$A$1,7,100,100)</f>
        <v>15.279275097972</v>
      </c>
      <c r="G2666" s="4">
        <f ca="1">[1]!thsiFinD("ths_rsi_stock",$A2666,$A$1,7,100,100)</f>
        <v>32.184661270505003</v>
      </c>
      <c r="H2666" s="4">
        <f ca="1">[1]!thsiFinD("ths_adtm_stock",$A2666,$A$1,7,3,100,100,100)</f>
        <v>-0.72538860103627001</v>
      </c>
      <c r="I2666" s="4">
        <f ca="1">[1]!thsiFinD("ths_bbiboll_stock",$A2666,$A$1,7,3,100,100,100)</f>
        <v>15.5725</v>
      </c>
      <c r="J2666" s="4">
        <f ca="1">[1]!thsiFinD("ths_dptb_stock",$A2666,$A$1,7,104,100,100)</f>
        <v>0.71428571428570997</v>
      </c>
      <c r="K2666" s="4">
        <f ca="1">[1]!thsiFinD("ths_srmi_stock",$A2666,$A$1,7,100,100)</f>
        <v>-9.0522478736331E-2</v>
      </c>
      <c r="L2666" s="4">
        <f ca="1">[1]!thsiFinD("ths_atr_stock",$A2666,$A$1,7,101,100,100)</f>
        <v>0.58142857142856996</v>
      </c>
      <c r="M2666" s="4">
        <f ca="1">[1]!thsiFinD("ths_vol_w_stock",$A2666,$A$1)/1000000</f>
        <v>25.122668000000001</v>
      </c>
      <c r="N2666" s="4">
        <f ca="1">[1]!thsiFinD("ths_turnover_ratio_w_stock",$A2666,$A$1)</f>
        <v>11.776252465039001</v>
      </c>
      <c r="O2666" s="4">
        <f ca="1">[1]!thsiFinD("ths_relative_chg_ratio_w_stock",$A2666,$A$1,104,100)</f>
        <v>-2.9436943600432999</v>
      </c>
      <c r="P2666" s="4"/>
    </row>
    <row r="2667" spans="1:16" x14ac:dyDescent="0.25">
      <c r="A2667" s="2" t="s">
        <v>5343</v>
      </c>
      <c r="B2667" s="2" t="s">
        <v>5344</v>
      </c>
      <c r="C2667" s="4">
        <f ca="1">[1]!thsiFinD("ths_vol_ratio_stock",$A2667,$A$1,7,100)</f>
        <v>0.93307241069448998</v>
      </c>
      <c r="D2667" s="4">
        <f ca="1">[1]!thsiFinD("ths_cr_stock",$A2667,$A$1,7,100,100)</f>
        <v>36.813186813187002</v>
      </c>
      <c r="E2667" s="4">
        <f ca="1">[1]!thsiFinD("ths_mfi_stock",$A2667,$A$1,7,100,100)</f>
        <v>18.535356931929002</v>
      </c>
      <c r="F2667" s="4">
        <f ca="1">[1]!thsiFinD("ths_expma_stock",$A2667,$A$1,7,100,100)</f>
        <v>36.745848569182002</v>
      </c>
      <c r="G2667" s="4">
        <f ca="1">[1]!thsiFinD("ths_rsi_stock",$A2667,$A$1,7,100,100)</f>
        <v>25.934304612070999</v>
      </c>
      <c r="H2667" s="4">
        <f ca="1">[1]!thsiFinD("ths_adtm_stock",$A2667,$A$1,7,3,100,100,100)</f>
        <v>-0.35986159169550003</v>
      </c>
      <c r="I2667" s="4">
        <f ca="1">[1]!thsiFinD("ths_bbiboll_stock",$A2667,$A$1,7,3,100,100,100)</f>
        <v>37.741250000000001</v>
      </c>
      <c r="J2667" s="4">
        <f ca="1">[1]!thsiFinD("ths_dptb_stock",$A2667,$A$1,7,104,100,100)</f>
        <v>0.57142857142856995</v>
      </c>
      <c r="K2667" s="4">
        <f ca="1">[1]!thsiFinD("ths_srmi_stock",$A2667,$A$1,7,100,100)</f>
        <v>-7.7304779315748001E-2</v>
      </c>
      <c r="L2667" s="4">
        <f ca="1">[1]!thsiFinD("ths_atr_stock",$A2667,$A$1,7,101,100,100)</f>
        <v>1.4471428571428999</v>
      </c>
      <c r="M2667" s="4">
        <f ca="1">[1]!thsiFinD("ths_vol_w_stock",$A2667,$A$1)/1000000</f>
        <v>8.2528889999999997</v>
      </c>
      <c r="N2667" s="4">
        <f ca="1">[1]!thsiFinD("ths_turnover_ratio_w_stock",$A2667,$A$1)</f>
        <v>11.658357967767</v>
      </c>
      <c r="O2667" s="4">
        <f ca="1">[1]!thsiFinD("ths_relative_chg_ratio_w_stock",$A2667,$A$1,104,100)</f>
        <v>-5.612236450847</v>
      </c>
      <c r="P2667" s="4"/>
    </row>
    <row r="2668" spans="1:16" x14ac:dyDescent="0.25">
      <c r="A2668" s="2" t="s">
        <v>5345</v>
      </c>
      <c r="B2668" s="2" t="s">
        <v>5346</v>
      </c>
      <c r="C2668" s="4">
        <f ca="1">[1]!thsiFinD("ths_vol_ratio_stock",$A2668,$A$1,7,100)</f>
        <v>0.80862552462073001</v>
      </c>
      <c r="D2668" s="4">
        <f ca="1">[1]!thsiFinD("ths_cr_stock",$A2668,$A$1,7,100,100)</f>
        <v>47.128129602355997</v>
      </c>
      <c r="E2668" s="4">
        <f ca="1">[1]!thsiFinD("ths_mfi_stock",$A2668,$A$1,7,100,100)</f>
        <v>29.982021813437001</v>
      </c>
      <c r="F2668" s="4">
        <f ca="1">[1]!thsiFinD("ths_expma_stock",$A2668,$A$1,7,100,100)</f>
        <v>13.648706434449</v>
      </c>
      <c r="G2668" s="4">
        <f ca="1">[1]!thsiFinD("ths_rsi_stock",$A2668,$A$1,7,100,100)</f>
        <v>34.103376727414997</v>
      </c>
      <c r="H2668" s="4">
        <f ca="1">[1]!thsiFinD("ths_adtm_stock",$A2668,$A$1,7,3,100,100,100)</f>
        <v>-0.32432432432432001</v>
      </c>
      <c r="I2668" s="4">
        <f ca="1">[1]!thsiFinD("ths_bbiboll_stock",$A2668,$A$1,7,3,100,100,100)</f>
        <v>13.844479166667</v>
      </c>
      <c r="J2668" s="4">
        <f ca="1">[1]!thsiFinD("ths_dptb_stock",$A2668,$A$1,7,104,100,100)</f>
        <v>0.71428571428570997</v>
      </c>
      <c r="K2668" s="4">
        <f ca="1">[1]!thsiFinD("ths_srmi_stock",$A2668,$A$1,7,100,100)</f>
        <v>-5.7422969187674998E-2</v>
      </c>
      <c r="L2668" s="4">
        <f ca="1">[1]!thsiFinD("ths_atr_stock",$A2668,$A$1,7,101,100,100)</f>
        <v>0.47571428571428998</v>
      </c>
      <c r="M2668" s="4">
        <f ca="1">[1]!thsiFinD("ths_vol_w_stock",$A2668,$A$1)/1000000</f>
        <v>14.334293000000001</v>
      </c>
      <c r="N2668" s="4">
        <f ca="1">[1]!thsiFinD("ths_turnover_ratio_w_stock",$A2668,$A$1)</f>
        <v>9.6238477752440001</v>
      </c>
      <c r="O2668" s="4">
        <f ca="1">[1]!thsiFinD("ths_relative_chg_ratio_w_stock",$A2668,$A$1,104,100)</f>
        <v>-2.8855612223209</v>
      </c>
      <c r="P2668" s="4"/>
    </row>
    <row r="2669" spans="1:16" x14ac:dyDescent="0.25">
      <c r="A2669" s="2" t="s">
        <v>5347</v>
      </c>
      <c r="B2669" s="2" t="s">
        <v>5348</v>
      </c>
      <c r="C2669" s="4">
        <f ca="1">[1]!thsiFinD("ths_vol_ratio_stock",$A2669,$A$1,7,100)</f>
        <v>0.89448758165208997</v>
      </c>
      <c r="D2669" s="4">
        <f ca="1">[1]!thsiFinD("ths_cr_stock",$A2669,$A$1,7,100,100)</f>
        <v>131.90789473684001</v>
      </c>
      <c r="E2669" s="4">
        <f ca="1">[1]!thsiFinD("ths_mfi_stock",$A2669,$A$1,7,100,100)</f>
        <v>61.328284400316001</v>
      </c>
      <c r="F2669" s="4">
        <f ca="1">[1]!thsiFinD("ths_expma_stock",$A2669,$A$1,7,100,100)</f>
        <v>14.541232917428999</v>
      </c>
      <c r="G2669" s="4">
        <f ca="1">[1]!thsiFinD("ths_rsi_stock",$A2669,$A$1,7,100,100)</f>
        <v>64.302617267429</v>
      </c>
      <c r="H2669" s="4">
        <f ca="1">[1]!thsiFinD("ths_adtm_stock",$A2669,$A$1,7,3,100,100,100)</f>
        <v>0.62125340599455003</v>
      </c>
      <c r="I2669" s="4">
        <f ca="1">[1]!thsiFinD("ths_bbiboll_stock",$A2669,$A$1,7,3,100,100,100)</f>
        <v>14.341666666667001</v>
      </c>
      <c r="J2669" s="4">
        <f ca="1">[1]!thsiFinD("ths_dptb_stock",$A2669,$A$1,7,104,100,100)</f>
        <v>0.57142857142856995</v>
      </c>
      <c r="K2669" s="4">
        <f ca="1">[1]!thsiFinD("ths_srmi_stock",$A2669,$A$1,7,100,100)</f>
        <v>2.3888520238884998E-2</v>
      </c>
      <c r="L2669" s="4">
        <f ca="1">[1]!thsiFinD("ths_atr_stock",$A2669,$A$1,7,101,100,100)</f>
        <v>1.2</v>
      </c>
      <c r="M2669" s="4">
        <f ca="1">[1]!thsiFinD("ths_vol_w_stock",$A2669,$A$1)/1000000</f>
        <v>50.792306000000004</v>
      </c>
      <c r="N2669" s="4">
        <f ca="1">[1]!thsiFinD("ths_turnover_ratio_w_stock",$A2669,$A$1)</f>
        <v>49.920997391773</v>
      </c>
      <c r="O2669" s="4">
        <f ca="1">[1]!thsiFinD("ths_relative_chg_ratio_w_stock",$A2669,$A$1,104,100)</f>
        <v>3.5583753720582001</v>
      </c>
      <c r="P2669" s="4"/>
    </row>
    <row r="2670" spans="1:16" x14ac:dyDescent="0.25">
      <c r="A2670" s="2" t="s">
        <v>5349</v>
      </c>
      <c r="B2670" s="2" t="s">
        <v>5350</v>
      </c>
      <c r="C2670" s="4">
        <f ca="1">[1]!thsiFinD("ths_vol_ratio_stock",$A2670,$A$1,7,100)</f>
        <v>0.57450608405256998</v>
      </c>
      <c r="D2670" s="4">
        <f ca="1">[1]!thsiFinD("ths_cr_stock",$A2670,$A$1,7,100,100)</f>
        <v>2.0345489443378999</v>
      </c>
      <c r="E2670" s="4">
        <f ca="1">[1]!thsiFinD("ths_mfi_stock",$A2670,$A$1,7,100,100)</f>
        <v>13.930091199525</v>
      </c>
      <c r="F2670" s="4">
        <f ca="1">[1]!thsiFinD("ths_expma_stock",$A2670,$A$1,7,100,100)</f>
        <v>36.085247374052997</v>
      </c>
      <c r="G2670" s="4">
        <f ca="1">[1]!thsiFinD("ths_rsi_stock",$A2670,$A$1,7,100,100)</f>
        <v>43.503550438413001</v>
      </c>
      <c r="H2670" s="4">
        <f ca="1">[1]!thsiFinD("ths_adtm_stock",$A2670,$A$1,7,3,100,100,100)</f>
        <v>-0.81974921630094</v>
      </c>
      <c r="I2670" s="4">
        <f ca="1">[1]!thsiFinD("ths_bbiboll_stock",$A2670,$A$1,7,3,100,100,100)</f>
        <v>35.853645833332997</v>
      </c>
      <c r="J2670" s="4">
        <f ca="1">[1]!thsiFinD("ths_dptb_stock",$A2670,$A$1,7,104,100,100)</f>
        <v>1</v>
      </c>
      <c r="K2670" s="4">
        <f ca="1">[1]!thsiFinD("ths_srmi_stock",$A2670,$A$1,7,100,100)</f>
        <v>-0.18911917098445999</v>
      </c>
      <c r="L2670" s="4">
        <f ca="1">[1]!thsiFinD("ths_atr_stock",$A2670,$A$1,7,101,100,100)</f>
        <v>2.8357142857143001</v>
      </c>
      <c r="M2670" s="4">
        <f ca="1">[1]!thsiFinD("ths_vol_w_stock",$A2670,$A$1)/1000000</f>
        <v>48.095883999999998</v>
      </c>
      <c r="N2670" s="4">
        <f ca="1">[1]!thsiFinD("ths_turnover_ratio_w_stock",$A2670,$A$1)</f>
        <v>142.90671582364999</v>
      </c>
      <c r="O2670" s="4">
        <f ca="1">[1]!thsiFinD("ths_relative_chg_ratio_w_stock",$A2670,$A$1,104,100)</f>
        <v>-5.2903296093926002</v>
      </c>
      <c r="P2670" s="4"/>
    </row>
    <row r="2671" spans="1:16" x14ac:dyDescent="0.25">
      <c r="A2671" s="2" t="s">
        <v>5351</v>
      </c>
      <c r="B2671" s="2" t="s">
        <v>5352</v>
      </c>
      <c r="C2671" s="4">
        <f ca="1">[1]!thsiFinD("ths_vol_ratio_stock",$A2671,$A$1,7,100)</f>
        <v>0.77996871081755004</v>
      </c>
      <c r="D2671" s="4">
        <f ca="1">[1]!thsiFinD("ths_cr_stock",$A2671,$A$1,7,100,100)</f>
        <v>53.543307086614</v>
      </c>
      <c r="E2671" s="4">
        <f ca="1">[1]!thsiFinD("ths_mfi_stock",$A2671,$A$1,7,100,100)</f>
        <v>45.193530825369997</v>
      </c>
      <c r="F2671" s="4">
        <f ca="1">[1]!thsiFinD("ths_expma_stock",$A2671,$A$1,7,100,100)</f>
        <v>30.382384344489999</v>
      </c>
      <c r="G2671" s="4">
        <f ca="1">[1]!thsiFinD("ths_rsi_stock",$A2671,$A$1,7,100,100)</f>
        <v>42.432166547043003</v>
      </c>
      <c r="H2671" s="4">
        <f ca="1">[1]!thsiFinD("ths_adtm_stock",$A2671,$A$1,7,3,100,100,100)</f>
        <v>0.31176470588235</v>
      </c>
      <c r="I2671" s="4">
        <f ca="1">[1]!thsiFinD("ths_bbiboll_stock",$A2671,$A$1,7,3,100,100,100)</f>
        <v>30.689583333333001</v>
      </c>
      <c r="J2671" s="4">
        <f ca="1">[1]!thsiFinD("ths_dptb_stock",$A2671,$A$1,7,104,100,100)</f>
        <v>0.57142857142856995</v>
      </c>
      <c r="K2671" s="4">
        <f ca="1">[1]!thsiFinD("ths_srmi_stock",$A2671,$A$1,7,100,100)</f>
        <v>-5.2250550834120002E-2</v>
      </c>
      <c r="L2671" s="4">
        <f ca="1">[1]!thsiFinD("ths_atr_stock",$A2671,$A$1,7,101,100,100)</f>
        <v>1.3928571428570999</v>
      </c>
      <c r="M2671" s="4">
        <f ca="1">[1]!thsiFinD("ths_vol_w_stock",$A2671,$A$1)/1000000</f>
        <v>14.046741000000001</v>
      </c>
      <c r="N2671" s="4">
        <f ca="1">[1]!thsiFinD("ths_turnover_ratio_w_stock",$A2671,$A$1)</f>
        <v>43.055144827585998</v>
      </c>
      <c r="O2671" s="4">
        <f ca="1">[1]!thsiFinD("ths_relative_chg_ratio_w_stock",$A2671,$A$1,104,100)</f>
        <v>-1.1415523053601</v>
      </c>
      <c r="P2671" s="4"/>
    </row>
    <row r="2672" spans="1:16" x14ac:dyDescent="0.25">
      <c r="A2672" s="2" t="s">
        <v>5353</v>
      </c>
      <c r="B2672" s="2" t="s">
        <v>5354</v>
      </c>
      <c r="C2672" s="4">
        <f ca="1">[1]!thsiFinD("ths_vol_ratio_stock",$A2672,$A$1,7,100)</f>
        <v>0.59359591917031995</v>
      </c>
      <c r="D2672" s="4">
        <f ca="1">[1]!thsiFinD("ths_cr_stock",$A2672,$A$1,7,100,100)</f>
        <v>46.666666666666998</v>
      </c>
      <c r="E2672" s="4">
        <f ca="1">[1]!thsiFinD("ths_mfi_stock",$A2672,$A$1,7,100,100)</f>
        <v>28.881134229459999</v>
      </c>
      <c r="F2672" s="4">
        <f ca="1">[1]!thsiFinD("ths_expma_stock",$A2672,$A$1,7,100,100)</f>
        <v>31.705080416192999</v>
      </c>
      <c r="G2672" s="4">
        <f ca="1">[1]!thsiFinD("ths_rsi_stock",$A2672,$A$1,7,100,100)</f>
        <v>39.358640759252999</v>
      </c>
      <c r="H2672" s="4">
        <f ca="1">[1]!thsiFinD("ths_adtm_stock",$A2672,$A$1,7,3,100,100,100)</f>
        <v>3.7313432835821003E-2</v>
      </c>
      <c r="I2672" s="4">
        <f ca="1">[1]!thsiFinD("ths_bbiboll_stock",$A2672,$A$1,7,3,100,100,100)</f>
        <v>32.020833333333002</v>
      </c>
      <c r="J2672" s="4">
        <f ca="1">[1]!thsiFinD("ths_dptb_stock",$A2672,$A$1,7,104,100,100)</f>
        <v>0.57142857142856995</v>
      </c>
      <c r="K2672" s="4">
        <f ca="1">[1]!thsiFinD("ths_srmi_stock",$A2672,$A$1,7,100,100)</f>
        <v>-5.6295399515737997E-2</v>
      </c>
      <c r="L2672" s="4">
        <f ca="1">[1]!thsiFinD("ths_atr_stock",$A2672,$A$1,7,101,100,100)</f>
        <v>1.59</v>
      </c>
      <c r="M2672" s="4">
        <f ca="1">[1]!thsiFinD("ths_vol_w_stock",$A2672,$A$1)/1000000</f>
        <v>9.5837970000000006</v>
      </c>
      <c r="N2672" s="4">
        <f ca="1">[1]!thsiFinD("ths_turnover_ratio_w_stock",$A2672,$A$1)</f>
        <v>35.234547794118001</v>
      </c>
      <c r="O2672" s="4">
        <f ca="1">[1]!thsiFinD("ths_relative_chg_ratio_w_stock",$A2672,$A$1,104,100)</f>
        <v>-1.985156616034</v>
      </c>
      <c r="P2672" s="4"/>
    </row>
    <row r="2673" spans="1:16" x14ac:dyDescent="0.25">
      <c r="A2673" s="2" t="s">
        <v>5355</v>
      </c>
      <c r="B2673" s="2" t="s">
        <v>5356</v>
      </c>
      <c r="C2673" s="4">
        <f ca="1">[1]!thsiFinD("ths_vol_ratio_stock",$A2673,$A$1,7,100)</f>
        <v>0.89969497084034</v>
      </c>
      <c r="D2673" s="4">
        <f ca="1">[1]!thsiFinD("ths_cr_stock",$A2673,$A$1,7,100,100)</f>
        <v>80.223880597014997</v>
      </c>
      <c r="E2673" s="4">
        <f ca="1">[1]!thsiFinD("ths_mfi_stock",$A2673,$A$1,7,100,100)</f>
        <v>29.522922872856999</v>
      </c>
      <c r="F2673" s="4">
        <f ca="1">[1]!thsiFinD("ths_expma_stock",$A2673,$A$1,7,100,100)</f>
        <v>6.1370038898298001</v>
      </c>
      <c r="G2673" s="4">
        <f ca="1">[1]!thsiFinD("ths_rsi_stock",$A2673,$A$1,7,100,100)</f>
        <v>43.590418360138997</v>
      </c>
      <c r="H2673" s="4">
        <f ca="1">[1]!thsiFinD("ths_adtm_stock",$A2673,$A$1,7,3,100,100,100)</f>
        <v>0.50943396226415005</v>
      </c>
      <c r="I2673" s="4">
        <f ca="1">[1]!thsiFinD("ths_bbiboll_stock",$A2673,$A$1,7,3,100,100,100)</f>
        <v>6.2153124999999996</v>
      </c>
      <c r="J2673" s="4">
        <f ca="1">[1]!thsiFinD("ths_dptb_stock",$A2673,$A$1,7,104,100,100)</f>
        <v>0.71428571428570997</v>
      </c>
      <c r="K2673" s="4">
        <f ca="1">[1]!thsiFinD("ths_srmi_stock",$A2673,$A$1,7,100,100)</f>
        <v>-2.6941362916006E-2</v>
      </c>
      <c r="L2673" s="4">
        <f ca="1">[1]!thsiFinD("ths_atr_stock",$A2673,$A$1,7,101,100,100)</f>
        <v>0.23</v>
      </c>
      <c r="M2673" s="4">
        <f ca="1">[1]!thsiFinD("ths_vol_w_stock",$A2673,$A$1)/1000000</f>
        <v>9.1508439999999993</v>
      </c>
      <c r="N2673" s="4">
        <f ca="1">[1]!thsiFinD("ths_turnover_ratio_w_stock",$A2673,$A$1)</f>
        <v>6.7186813509545003</v>
      </c>
      <c r="O2673" s="4">
        <f ca="1">[1]!thsiFinD("ths_relative_chg_ratio_w_stock",$A2673,$A$1,104,100)</f>
        <v>0.80898000880568</v>
      </c>
      <c r="P2673" s="4"/>
    </row>
    <row r="2674" spans="1:16" x14ac:dyDescent="0.25">
      <c r="A2674" s="2" t="s">
        <v>5357</v>
      </c>
      <c r="B2674" s="2" t="s">
        <v>5358</v>
      </c>
      <c r="C2674" s="4">
        <f ca="1">[1]!thsiFinD("ths_vol_ratio_stock",$A2674,$A$1,7,100)</f>
        <v>0.73292626602624</v>
      </c>
      <c r="D2674" s="4">
        <f ca="1">[1]!thsiFinD("ths_cr_stock",$A2674,$A$1,7,100,100)</f>
        <v>77.355371900826</v>
      </c>
      <c r="E2674" s="4">
        <f ca="1">[1]!thsiFinD("ths_mfi_stock",$A2674,$A$1,7,100,100)</f>
        <v>38.076975536043001</v>
      </c>
      <c r="F2674" s="4">
        <f ca="1">[1]!thsiFinD("ths_expma_stock",$A2674,$A$1,7,100,100)</f>
        <v>28.765298838077999</v>
      </c>
      <c r="G2674" s="4">
        <f ca="1">[1]!thsiFinD("ths_rsi_stock",$A2674,$A$1,7,100,100)</f>
        <v>30.251562107388001</v>
      </c>
      <c r="H2674" s="4">
        <f ca="1">[1]!thsiFinD("ths_adtm_stock",$A2674,$A$1,7,3,100,100,100)</f>
        <v>0.47578347578348001</v>
      </c>
      <c r="I2674" s="4">
        <f ca="1">[1]!thsiFinD("ths_bbiboll_stock",$A2674,$A$1,7,3,100,100,100)</f>
        <v>29.959791666667002</v>
      </c>
      <c r="J2674" s="4">
        <f ca="1">[1]!thsiFinD("ths_dptb_stock",$A2674,$A$1,7,104,100,100)</f>
        <v>0.42857142857142999</v>
      </c>
      <c r="K2674" s="4">
        <f ca="1">[1]!thsiFinD("ths_srmi_stock",$A2674,$A$1,7,100,100)</f>
        <v>-4.7859791034715E-2</v>
      </c>
      <c r="L2674" s="4">
        <f ca="1">[1]!thsiFinD("ths_atr_stock",$A2674,$A$1,7,101,100,100)</f>
        <v>1.5785714285714001</v>
      </c>
      <c r="M2674" s="4">
        <f ca="1">[1]!thsiFinD("ths_vol_w_stock",$A2674,$A$1)/1000000</f>
        <v>7.4134900000000004</v>
      </c>
      <c r="N2674" s="4">
        <f ca="1">[1]!thsiFinD("ths_turnover_ratio_w_stock",$A2674,$A$1)</f>
        <v>15.758021589889999</v>
      </c>
      <c r="O2674" s="4">
        <f ca="1">[1]!thsiFinD("ths_relative_chg_ratio_w_stock",$A2674,$A$1,104,100)</f>
        <v>-4.0704351719006997</v>
      </c>
      <c r="P2674" s="4"/>
    </row>
    <row r="2675" spans="1:16" x14ac:dyDescent="0.25">
      <c r="A2675" s="2" t="s">
        <v>5359</v>
      </c>
      <c r="B2675" s="2" t="s">
        <v>5360</v>
      </c>
      <c r="C2675" s="4">
        <f ca="1">[1]!thsiFinD("ths_vol_ratio_stock",$A2675,$A$1,7,100)</f>
        <v>0.50706690989195002</v>
      </c>
      <c r="D2675" s="4">
        <f ca="1">[1]!thsiFinD("ths_cr_stock",$A2675,$A$1,7,100,100)</f>
        <v>43.877551020407999</v>
      </c>
      <c r="E2675" s="4">
        <f ca="1">[1]!thsiFinD("ths_mfi_stock",$A2675,$A$1,7,100,100)</f>
        <v>20.994538858576998</v>
      </c>
      <c r="F2675" s="4">
        <f ca="1">[1]!thsiFinD("ths_expma_stock",$A2675,$A$1,7,100,100)</f>
        <v>25.243805794242</v>
      </c>
      <c r="G2675" s="4">
        <f ca="1">[1]!thsiFinD("ths_rsi_stock",$A2675,$A$1,7,100,100)</f>
        <v>35.959416266460003</v>
      </c>
      <c r="H2675" s="4">
        <f ca="1">[1]!thsiFinD("ths_adtm_stock",$A2675,$A$1,7,3,100,100,100)</f>
        <v>-0.17094017094017</v>
      </c>
      <c r="I2675" s="4">
        <f ca="1">[1]!thsiFinD("ths_bbiboll_stock",$A2675,$A$1,7,3,100,100,100)</f>
        <v>25.743124999999999</v>
      </c>
      <c r="J2675" s="4">
        <f ca="1">[1]!thsiFinD("ths_dptb_stock",$A2675,$A$1,7,104,100,100)</f>
        <v>0.57142857142856995</v>
      </c>
      <c r="K2675" s="4">
        <f ca="1">[1]!thsiFinD("ths_srmi_stock",$A2675,$A$1,7,100,100)</f>
        <v>-9.6000000000000002E-2</v>
      </c>
      <c r="L2675" s="4">
        <f ca="1">[1]!thsiFinD("ths_atr_stock",$A2675,$A$1,7,101,100,100)</f>
        <v>1.3042857142857001</v>
      </c>
      <c r="M2675" s="4">
        <f ca="1">[1]!thsiFinD("ths_vol_w_stock",$A2675,$A$1)/1000000</f>
        <v>11.6441</v>
      </c>
      <c r="N2675" s="4">
        <f ca="1">[1]!thsiFinD("ths_turnover_ratio_w_stock",$A2675,$A$1)</f>
        <v>34.403433222783001</v>
      </c>
      <c r="O2675" s="4">
        <f ca="1">[1]!thsiFinD("ths_relative_chg_ratio_w_stock",$A2675,$A$1,104,100)</f>
        <v>-3.0438623806220999</v>
      </c>
      <c r="P2675" s="4"/>
    </row>
    <row r="2676" spans="1:16" x14ac:dyDescent="0.25">
      <c r="A2676" s="2" t="s">
        <v>5361</v>
      </c>
      <c r="B2676" s="2" t="s">
        <v>5362</v>
      </c>
      <c r="C2676" s="4">
        <f ca="1">[1]!thsiFinD("ths_vol_ratio_stock",$A2676,$A$1,7,100)</f>
        <v>1.0068115985357</v>
      </c>
      <c r="D2676" s="4">
        <f ca="1">[1]!thsiFinD("ths_cr_stock",$A2676,$A$1,7,100,100)</f>
        <v>49.290780141844003</v>
      </c>
      <c r="E2676" s="4">
        <f ca="1">[1]!thsiFinD("ths_mfi_stock",$A2676,$A$1,7,100,100)</f>
        <v>13.50242704896</v>
      </c>
      <c r="F2676" s="4">
        <f ca="1">[1]!thsiFinD("ths_expma_stock",$A2676,$A$1,7,100,100)</f>
        <v>20.339948735886999</v>
      </c>
      <c r="G2676" s="4">
        <f ca="1">[1]!thsiFinD("ths_rsi_stock",$A2676,$A$1,7,100,100)</f>
        <v>41.758481159566998</v>
      </c>
      <c r="H2676" s="4">
        <f ca="1">[1]!thsiFinD("ths_adtm_stock",$A2676,$A$1,7,3,100,100,100)</f>
        <v>-0.97307692307691995</v>
      </c>
      <c r="I2676" s="4">
        <f ca="1">[1]!thsiFinD("ths_bbiboll_stock",$A2676,$A$1,7,3,100,100,100)</f>
        <v>20.534062500000001</v>
      </c>
      <c r="J2676" s="4">
        <f ca="1">[1]!thsiFinD("ths_dptb_stock",$A2676,$A$1,7,104,100,100)</f>
        <v>0.71428571428570997</v>
      </c>
      <c r="K2676" s="4">
        <f ca="1">[1]!thsiFinD("ths_srmi_stock",$A2676,$A$1,7,100,100)</f>
        <v>-3.0952380952380999E-2</v>
      </c>
      <c r="L2676" s="4">
        <f ca="1">[1]!thsiFinD("ths_atr_stock",$A2676,$A$1,7,101,100,100)</f>
        <v>0.60142857142856998</v>
      </c>
      <c r="M2676" s="4">
        <f ca="1">[1]!thsiFinD("ths_vol_w_stock",$A2676,$A$1)/1000000</f>
        <v>4.7157280000000004</v>
      </c>
      <c r="N2676" s="4">
        <f ca="1">[1]!thsiFinD("ths_turnover_ratio_w_stock",$A2676,$A$1)</f>
        <v>6.3348318304703</v>
      </c>
      <c r="O2676" s="4">
        <f ca="1">[1]!thsiFinD("ths_relative_chg_ratio_w_stock",$A2676,$A$1,104,100)</f>
        <v>-0.24201059818776</v>
      </c>
      <c r="P2676" s="4"/>
    </row>
    <row r="2677" spans="1:16" x14ac:dyDescent="0.25">
      <c r="A2677" s="2" t="s">
        <v>5363</v>
      </c>
      <c r="B2677" s="2" t="s">
        <v>5364</v>
      </c>
      <c r="C2677" s="4">
        <f ca="1">[1]!thsiFinD("ths_vol_ratio_stock",$A2677,$A$1,7,100)</f>
        <v>0.78264335827294995</v>
      </c>
      <c r="D2677" s="4">
        <f ca="1">[1]!thsiFinD("ths_cr_stock",$A2677,$A$1,7,100,100)</f>
        <v>48.158253751704997</v>
      </c>
      <c r="E2677" s="4">
        <f ca="1">[1]!thsiFinD("ths_mfi_stock",$A2677,$A$1,7,100,100)</f>
        <v>26.072712981692</v>
      </c>
      <c r="F2677" s="4">
        <f ca="1">[1]!thsiFinD("ths_expma_stock",$A2677,$A$1,7,100,100)</f>
        <v>13.827438412229</v>
      </c>
      <c r="G2677" s="4">
        <f ca="1">[1]!thsiFinD("ths_rsi_stock",$A2677,$A$1,7,100,100)</f>
        <v>36.678860130475996</v>
      </c>
      <c r="H2677" s="4">
        <f ca="1">[1]!thsiFinD("ths_adtm_stock",$A2677,$A$1,7,3,100,100,100)</f>
        <v>-0.34920634920635002</v>
      </c>
      <c r="I2677" s="4">
        <f ca="1">[1]!thsiFinD("ths_bbiboll_stock",$A2677,$A$1,7,3,100,100,100)</f>
        <v>14.007604166667001</v>
      </c>
      <c r="J2677" s="4">
        <f ca="1">[1]!thsiFinD("ths_dptb_stock",$A2677,$A$1,7,104,100,100)</f>
        <v>0.57142857142856995</v>
      </c>
      <c r="K2677" s="4">
        <f ca="1">[1]!thsiFinD("ths_srmi_stock",$A2677,$A$1,7,100,100)</f>
        <v>-6.198347107438E-2</v>
      </c>
      <c r="L2677" s="4">
        <f ca="1">[1]!thsiFinD("ths_atr_stock",$A2677,$A$1,7,101,100,100)</f>
        <v>0.52285714285714002</v>
      </c>
      <c r="M2677" s="4">
        <f ca="1">[1]!thsiFinD("ths_vol_w_stock",$A2677,$A$1)/1000000</f>
        <v>13.287493</v>
      </c>
      <c r="N2677" s="4">
        <f ca="1">[1]!thsiFinD("ths_turnover_ratio_w_stock",$A2677,$A$1)</f>
        <v>6.2596874455737002</v>
      </c>
      <c r="O2677" s="4">
        <f ca="1">[1]!thsiFinD("ths_relative_chg_ratio_w_stock",$A2677,$A$1,104,100)</f>
        <v>-2.5011327521376998</v>
      </c>
      <c r="P2677" s="4"/>
    </row>
    <row r="2678" spans="1:16" x14ac:dyDescent="0.25">
      <c r="A2678" s="2" t="s">
        <v>5365</v>
      </c>
      <c r="B2678" s="2" t="s">
        <v>5366</v>
      </c>
      <c r="C2678" s="4">
        <f ca="1">[1]!thsiFinD("ths_vol_ratio_stock",$A2678,$A$1,7,100)</f>
        <v>1.5281862177834</v>
      </c>
      <c r="D2678" s="4">
        <f ca="1">[1]!thsiFinD("ths_cr_stock",$A2678,$A$1,7,100,100)</f>
        <v>112.76415891801</v>
      </c>
      <c r="E2678" s="4">
        <f ca="1">[1]!thsiFinD("ths_mfi_stock",$A2678,$A$1,7,100,100)</f>
        <v>47.439456620194001</v>
      </c>
      <c r="F2678" s="4">
        <f ca="1">[1]!thsiFinD("ths_expma_stock",$A2678,$A$1,7,100,100)</f>
        <v>36.392646262021998</v>
      </c>
      <c r="G2678" s="4">
        <f ca="1">[1]!thsiFinD("ths_rsi_stock",$A2678,$A$1,7,100,100)</f>
        <v>54.130610211838999</v>
      </c>
      <c r="H2678" s="4">
        <f ca="1">[1]!thsiFinD("ths_adtm_stock",$A2678,$A$1,7,3,100,100,100)</f>
        <v>-0.1125</v>
      </c>
      <c r="I2678" s="4">
        <f ca="1">[1]!thsiFinD("ths_bbiboll_stock",$A2678,$A$1,7,3,100,100,100)</f>
        <v>36.608958333333</v>
      </c>
      <c r="J2678" s="4">
        <f ca="1">[1]!thsiFinD("ths_dptb_stock",$A2678,$A$1,7,104,100,100)</f>
        <v>0.57142857142856995</v>
      </c>
      <c r="K2678" s="4">
        <f ca="1">[1]!thsiFinD("ths_srmi_stock",$A2678,$A$1,7,100,100)</f>
        <v>1.8883193957378E-3</v>
      </c>
      <c r="L2678" s="4">
        <f ca="1">[1]!thsiFinD("ths_atr_stock",$A2678,$A$1,7,101,100,100)</f>
        <v>2.4828571428571</v>
      </c>
      <c r="M2678" s="4">
        <f ca="1">[1]!thsiFinD("ths_vol_w_stock",$A2678,$A$1)/1000000</f>
        <v>12.935499999999999</v>
      </c>
      <c r="N2678" s="4">
        <f ca="1">[1]!thsiFinD("ths_turnover_ratio_w_stock",$A2678,$A$1)</f>
        <v>61.868511799593001</v>
      </c>
      <c r="O2678" s="4">
        <f ca="1">[1]!thsiFinD("ths_relative_chg_ratio_w_stock",$A2678,$A$1,104,100)</f>
        <v>5.4529796055097002</v>
      </c>
      <c r="P2678" s="4"/>
    </row>
    <row r="2679" spans="1:16" x14ac:dyDescent="0.25">
      <c r="A2679" s="2" t="s">
        <v>5367</v>
      </c>
      <c r="B2679" s="2" t="s">
        <v>5368</v>
      </c>
      <c r="C2679" s="4">
        <f ca="1">[1]!thsiFinD("ths_vol_ratio_stock",$A2679,$A$1,7,100)</f>
        <v>1.3567677487079</v>
      </c>
      <c r="D2679" s="4">
        <f ca="1">[1]!thsiFinD("ths_cr_stock",$A2679,$A$1,7,100,100)</f>
        <v>64.086021505375996</v>
      </c>
      <c r="E2679" s="4">
        <f ca="1">[1]!thsiFinD("ths_mfi_stock",$A2679,$A$1,7,100,100)</f>
        <v>40.812105283323</v>
      </c>
      <c r="F2679" s="4">
        <f ca="1">[1]!thsiFinD("ths_expma_stock",$A2679,$A$1,7,100,100)</f>
        <v>22.935013999542999</v>
      </c>
      <c r="G2679" s="4">
        <f ca="1">[1]!thsiFinD("ths_rsi_stock",$A2679,$A$1,7,100,100)</f>
        <v>40.323555534284999</v>
      </c>
      <c r="H2679" s="4">
        <f ca="1">[1]!thsiFinD("ths_adtm_stock",$A2679,$A$1,7,3,100,100,100)</f>
        <v>-0.31300813008130002</v>
      </c>
      <c r="I2679" s="4">
        <f ca="1">[1]!thsiFinD("ths_bbiboll_stock",$A2679,$A$1,7,3,100,100,100)</f>
        <v>23.254791666667</v>
      </c>
      <c r="J2679" s="4">
        <f ca="1">[1]!thsiFinD("ths_dptb_stock",$A2679,$A$1,7,104,100,100)</f>
        <v>0.57142857142856995</v>
      </c>
      <c r="K2679" s="4">
        <f ca="1">[1]!thsiFinD("ths_srmi_stock",$A2679,$A$1,7,100,100)</f>
        <v>-4.8523206751055002E-2</v>
      </c>
      <c r="L2679" s="4">
        <f ca="1">[1]!thsiFinD("ths_atr_stock",$A2679,$A$1,7,101,100,100)</f>
        <v>1.0900000000000001</v>
      </c>
      <c r="M2679" s="4">
        <f ca="1">[1]!thsiFinD("ths_vol_w_stock",$A2679,$A$1)/1000000</f>
        <v>12.736877</v>
      </c>
      <c r="N2679" s="4">
        <f ca="1">[1]!thsiFinD("ths_turnover_ratio_w_stock",$A2679,$A$1)</f>
        <v>10.433615482472</v>
      </c>
      <c r="O2679" s="4">
        <f ca="1">[1]!thsiFinD("ths_relative_chg_ratio_w_stock",$A2679,$A$1,104,100)</f>
        <v>-0.98494010430848</v>
      </c>
      <c r="P2679" s="4"/>
    </row>
    <row r="2680" spans="1:16" x14ac:dyDescent="0.25">
      <c r="A2680" s="2" t="s">
        <v>5369</v>
      </c>
      <c r="B2680" s="2" t="s">
        <v>5370</v>
      </c>
      <c r="C2680" s="4">
        <f ca="1">[1]!thsiFinD("ths_vol_ratio_stock",$A2680,$A$1,7,100)</f>
        <v>0.67233540656937996</v>
      </c>
      <c r="D2680" s="4">
        <f ca="1">[1]!thsiFinD("ths_cr_stock",$A2680,$A$1,7,100,100)</f>
        <v>55.709342560553999</v>
      </c>
      <c r="E2680" s="4">
        <f ca="1">[1]!thsiFinD("ths_mfi_stock",$A2680,$A$1,7,100,100)</f>
        <v>12.812235299391</v>
      </c>
      <c r="F2680" s="4">
        <f ca="1">[1]!thsiFinD("ths_expma_stock",$A2680,$A$1,7,100,100)</f>
        <v>12.669369427378999</v>
      </c>
      <c r="G2680" s="4">
        <f ca="1">[1]!thsiFinD("ths_rsi_stock",$A2680,$A$1,7,100,100)</f>
        <v>37.885253539638001</v>
      </c>
      <c r="H2680" s="4">
        <f ca="1">[1]!thsiFinD("ths_adtm_stock",$A2680,$A$1,7,3,100,100,100)</f>
        <v>0.23913043478261001</v>
      </c>
      <c r="I2680" s="4">
        <f ca="1">[1]!thsiFinD("ths_bbiboll_stock",$A2680,$A$1,7,3,100,100,100)</f>
        <v>12.795208333332999</v>
      </c>
      <c r="J2680" s="4">
        <f ca="1">[1]!thsiFinD("ths_dptb_stock",$A2680,$A$1,7,104,100,100)</f>
        <v>0.42857142857142999</v>
      </c>
      <c r="K2680" s="4">
        <f ca="1">[1]!thsiFinD("ths_srmi_stock",$A2680,$A$1,7,100,100)</f>
        <v>-3.7634408602150997E-2</v>
      </c>
      <c r="L2680" s="4">
        <f ca="1">[1]!thsiFinD("ths_atr_stock",$A2680,$A$1,7,101,100,100)</f>
        <v>0.42857142857142999</v>
      </c>
      <c r="M2680" s="4">
        <f ca="1">[1]!thsiFinD("ths_vol_w_stock",$A2680,$A$1)/1000000</f>
        <v>6.596571</v>
      </c>
      <c r="N2680" s="4">
        <f ca="1">[1]!thsiFinD("ths_turnover_ratio_w_stock",$A2680,$A$1)</f>
        <v>2.4642397883584999</v>
      </c>
      <c r="O2680" s="4">
        <f ca="1">[1]!thsiFinD("ths_relative_chg_ratio_w_stock",$A2680,$A$1,104,100)</f>
        <v>-2.1219991849770001</v>
      </c>
      <c r="P2680" s="4"/>
    </row>
    <row r="2681" spans="1:16" x14ac:dyDescent="0.25">
      <c r="A2681" s="2" t="s">
        <v>5371</v>
      </c>
      <c r="B2681" s="2" t="s">
        <v>5372</v>
      </c>
      <c r="C2681" s="4">
        <f ca="1">[1]!thsiFinD("ths_vol_ratio_stock",$A2681,$A$1,7,100)</f>
        <v>1.0438026861751</v>
      </c>
      <c r="D2681" s="4">
        <f ca="1">[1]!thsiFinD("ths_cr_stock",$A2681,$A$1,7,100,100)</f>
        <v>61.022364217251997</v>
      </c>
      <c r="E2681" s="4">
        <f ca="1">[1]!thsiFinD("ths_mfi_stock",$A2681,$A$1,7,100,100)</f>
        <v>36.849541377390999</v>
      </c>
      <c r="F2681" s="4">
        <f ca="1">[1]!thsiFinD("ths_expma_stock",$A2681,$A$1,7,100,100)</f>
        <v>7.9027402168660004</v>
      </c>
      <c r="G2681" s="4">
        <f ca="1">[1]!thsiFinD("ths_rsi_stock",$A2681,$A$1,7,100,100)</f>
        <v>44.497821435045999</v>
      </c>
      <c r="H2681" s="4">
        <f ca="1">[1]!thsiFinD("ths_adtm_stock",$A2681,$A$1,7,3,100,100,100)</f>
        <v>-0.24193548387097</v>
      </c>
      <c r="I2681" s="4">
        <f ca="1">[1]!thsiFinD("ths_bbiboll_stock",$A2681,$A$1,7,3,100,100,100)</f>
        <v>7.9946875000000004</v>
      </c>
      <c r="J2681" s="4">
        <f ca="1">[1]!thsiFinD("ths_dptb_stock",$A2681,$A$1,7,104,100,100)</f>
        <v>0.57142857142856995</v>
      </c>
      <c r="K2681" s="4">
        <f ca="1">[1]!thsiFinD("ths_srmi_stock",$A2681,$A$1,7,100,100)</f>
        <v>-3.1823745410036998E-2</v>
      </c>
      <c r="L2681" s="4">
        <f ca="1">[1]!thsiFinD("ths_atr_stock",$A2681,$A$1,7,101,100,100)</f>
        <v>0.24857142857143</v>
      </c>
      <c r="M2681" s="4">
        <f ca="1">[1]!thsiFinD("ths_vol_w_stock",$A2681,$A$1)/1000000</f>
        <v>6.3397930000000002</v>
      </c>
      <c r="N2681" s="4">
        <f ca="1">[1]!thsiFinD("ths_turnover_ratio_w_stock",$A2681,$A$1)</f>
        <v>3.7337451926166998</v>
      </c>
      <c r="O2681" s="4">
        <f ca="1">[1]!thsiFinD("ths_relative_chg_ratio_w_stock",$A2681,$A$1,104,100)</f>
        <v>-2.9669929633620001E-2</v>
      </c>
      <c r="P2681" s="4"/>
    </row>
    <row r="2682" spans="1:16" x14ac:dyDescent="0.25">
      <c r="A2682" s="2" t="s">
        <v>5373</v>
      </c>
      <c r="B2682" s="2" t="s">
        <v>5374</v>
      </c>
      <c r="C2682" s="4">
        <f ca="1">[1]!thsiFinD("ths_vol_ratio_stock",$A2682,$A$1,7,100)</f>
        <v>0.66495276024315997</v>
      </c>
      <c r="D2682" s="4">
        <f ca="1">[1]!thsiFinD("ths_cr_stock",$A2682,$A$1,7,100,100)</f>
        <v>17.420814479638</v>
      </c>
      <c r="E2682" s="4">
        <f ca="1">[1]!thsiFinD("ths_mfi_stock",$A2682,$A$1,7,100,100)</f>
        <v>33.181896617260001</v>
      </c>
      <c r="F2682" s="4">
        <f ca="1">[1]!thsiFinD("ths_expma_stock",$A2682,$A$1,7,100,100)</f>
        <v>31.786214855493998</v>
      </c>
      <c r="G2682" s="4">
        <f ca="1">[1]!thsiFinD("ths_rsi_stock",$A2682,$A$1,7,100,100)</f>
        <v>28.04871666495</v>
      </c>
      <c r="H2682" s="4">
        <f ca="1">[1]!thsiFinD("ths_adtm_stock",$A2682,$A$1,7,3,100,100,100)</f>
        <v>-0.86051502145922998</v>
      </c>
      <c r="I2682" s="4">
        <f ca="1">[1]!thsiFinD("ths_bbiboll_stock",$A2682,$A$1,7,3,100,100,100)</f>
        <v>32.652500000000003</v>
      </c>
      <c r="J2682" s="4">
        <f ca="1">[1]!thsiFinD("ths_dptb_stock",$A2682,$A$1,7,104,100,100)</f>
        <v>0.71428571428570997</v>
      </c>
      <c r="K2682" s="4">
        <f ca="1">[1]!thsiFinD("ths_srmi_stock",$A2682,$A$1,7,100,100)</f>
        <v>-0.11393869288606</v>
      </c>
      <c r="L2682" s="4">
        <f ca="1">[1]!thsiFinD("ths_atr_stock",$A2682,$A$1,7,101,100,100)</f>
        <v>1.4528571428571</v>
      </c>
      <c r="M2682" s="4">
        <f ca="1">[1]!thsiFinD("ths_vol_w_stock",$A2682,$A$1)/1000000</f>
        <v>10.112105</v>
      </c>
      <c r="N2682" s="4">
        <f ca="1">[1]!thsiFinD("ths_turnover_ratio_w_stock",$A2682,$A$1)</f>
        <v>26.965166790171001</v>
      </c>
      <c r="O2682" s="4">
        <f ca="1">[1]!thsiFinD("ths_relative_chg_ratio_w_stock",$A2682,$A$1,104,100)</f>
        <v>-8.4311386490337998</v>
      </c>
      <c r="P2682" s="4"/>
    </row>
    <row r="2683" spans="1:16" x14ac:dyDescent="0.25">
      <c r="A2683" s="2" t="s">
        <v>5375</v>
      </c>
      <c r="B2683" s="2" t="s">
        <v>5376</v>
      </c>
      <c r="C2683" s="4">
        <f ca="1">[1]!thsiFinD("ths_vol_ratio_stock",$A2683,$A$1,7,100)</f>
        <v>1.4572198462535</v>
      </c>
      <c r="D2683" s="4">
        <f ca="1">[1]!thsiFinD("ths_cr_stock",$A2683,$A$1,7,100,100)</f>
        <v>24.678663239075</v>
      </c>
      <c r="E2683" s="4">
        <f ca="1">[1]!thsiFinD("ths_mfi_stock",$A2683,$A$1,7,100,100)</f>
        <v>13.743251422743</v>
      </c>
      <c r="F2683" s="4">
        <f ca="1">[1]!thsiFinD("ths_expma_stock",$A2683,$A$1,7,100,100)</f>
        <v>21.557081472538002</v>
      </c>
      <c r="G2683" s="4">
        <f ca="1">[1]!thsiFinD("ths_rsi_stock",$A2683,$A$1,7,100,100)</f>
        <v>25.435625578657</v>
      </c>
      <c r="H2683" s="4">
        <f ca="1">[1]!thsiFinD("ths_adtm_stock",$A2683,$A$1,7,3,100,100,100)</f>
        <v>-0.65384615384614997</v>
      </c>
      <c r="I2683" s="4">
        <f ca="1">[1]!thsiFinD("ths_bbiboll_stock",$A2683,$A$1,7,3,100,100,100)</f>
        <v>22.093645833332999</v>
      </c>
      <c r="J2683" s="4">
        <f ca="1">[1]!thsiFinD("ths_dptb_stock",$A2683,$A$1,7,104,100,100)</f>
        <v>0.71428571428570997</v>
      </c>
      <c r="K2683" s="4">
        <f ca="1">[1]!thsiFinD("ths_srmi_stock",$A2683,$A$1,7,100,100)</f>
        <v>-8.0745341614906999E-2</v>
      </c>
      <c r="L2683" s="4">
        <f ca="1">[1]!thsiFinD("ths_atr_stock",$A2683,$A$1,7,101,100,100)</f>
        <v>0.72142857142856998</v>
      </c>
      <c r="M2683" s="4">
        <f ca="1">[1]!thsiFinD("ths_vol_w_stock",$A2683,$A$1)/1000000</f>
        <v>18.943411000000001</v>
      </c>
      <c r="N2683" s="4">
        <f ca="1">[1]!thsiFinD("ths_turnover_ratio_w_stock",$A2683,$A$1)</f>
        <v>5.7608721253570003</v>
      </c>
      <c r="O2683" s="4">
        <f ca="1">[1]!thsiFinD("ths_relative_chg_ratio_w_stock",$A2683,$A$1,104,100)</f>
        <v>-5.6109251280274997</v>
      </c>
      <c r="P2683" s="4"/>
    </row>
    <row r="2684" spans="1:16" x14ac:dyDescent="0.25">
      <c r="A2684" s="2" t="s">
        <v>5377</v>
      </c>
      <c r="B2684" s="2" t="s">
        <v>5378</v>
      </c>
      <c r="C2684" s="4">
        <f ca="1">[1]!thsiFinD("ths_vol_ratio_stock",$A2684,$A$1,7,100)</f>
        <v>0.91695193131278996</v>
      </c>
      <c r="D2684" s="4">
        <f ca="1">[1]!thsiFinD("ths_cr_stock",$A2684,$A$1,7,100,100)</f>
        <v>39.734422880490001</v>
      </c>
      <c r="E2684" s="4">
        <f ca="1">[1]!thsiFinD("ths_mfi_stock",$A2684,$A$1,7,100,100)</f>
        <v>16.208622234286999</v>
      </c>
      <c r="F2684" s="4">
        <f ca="1">[1]!thsiFinD("ths_expma_stock",$A2684,$A$1,7,100,100)</f>
        <v>15.948368657034001</v>
      </c>
      <c r="G2684" s="4">
        <f ca="1">[1]!thsiFinD("ths_rsi_stock",$A2684,$A$1,7,100,100)</f>
        <v>33.624411417239997</v>
      </c>
      <c r="H2684" s="4">
        <f ca="1">[1]!thsiFinD("ths_adtm_stock",$A2684,$A$1,7,3,100,100,100)</f>
        <v>-1.5463917525774E-2</v>
      </c>
      <c r="I2684" s="4">
        <f ca="1">[1]!thsiFinD("ths_bbiboll_stock",$A2684,$A$1,7,3,100,100,100)</f>
        <v>16.218541666667001</v>
      </c>
      <c r="J2684" s="4">
        <f ca="1">[1]!thsiFinD("ths_dptb_stock",$A2684,$A$1,7,104,100,100)</f>
        <v>0.57142857142856995</v>
      </c>
      <c r="K2684" s="4">
        <f ca="1">[1]!thsiFinD("ths_srmi_stock",$A2684,$A$1,7,100,100)</f>
        <v>-7.4404761904762001E-2</v>
      </c>
      <c r="L2684" s="4">
        <f ca="1">[1]!thsiFinD("ths_atr_stock",$A2684,$A$1,7,101,100,100)</f>
        <v>0.65142857142857002</v>
      </c>
      <c r="M2684" s="4">
        <f ca="1">[1]!thsiFinD("ths_vol_w_stock",$A2684,$A$1)/1000000</f>
        <v>6.0767610000000003</v>
      </c>
      <c r="N2684" s="4">
        <f ca="1">[1]!thsiFinD("ths_turnover_ratio_w_stock",$A2684,$A$1)</f>
        <v>3.3758720496282999</v>
      </c>
      <c r="O2684" s="4">
        <f ca="1">[1]!thsiFinD("ths_relative_chg_ratio_w_stock",$A2684,$A$1,104,100)</f>
        <v>-3.0999791301380002</v>
      </c>
      <c r="P2684" s="4"/>
    </row>
    <row r="2685" spans="1:16" x14ac:dyDescent="0.25">
      <c r="A2685" s="2" t="s">
        <v>5379</v>
      </c>
      <c r="B2685" s="2" t="s">
        <v>5380</v>
      </c>
      <c r="C2685" s="4">
        <f ca="1">[1]!thsiFinD("ths_vol_ratio_stock",$A2685,$A$1,7,100)</f>
        <v>0.61375236740523997</v>
      </c>
      <c r="D2685" s="4">
        <f ca="1">[1]!thsiFinD("ths_cr_stock",$A2685,$A$1,7,100,100)</f>
        <v>50.63460253841</v>
      </c>
      <c r="E2685" s="4">
        <f ca="1">[1]!thsiFinD("ths_mfi_stock",$A2685,$A$1,7,100,100)</f>
        <v>34.638531378856001</v>
      </c>
      <c r="F2685" s="4">
        <f ca="1">[1]!thsiFinD("ths_expma_stock",$A2685,$A$1,7,100,100)</f>
        <v>79.345439502196996</v>
      </c>
      <c r="G2685" s="4">
        <f ca="1">[1]!thsiFinD("ths_rsi_stock",$A2685,$A$1,7,100,100)</f>
        <v>31.386202902057999</v>
      </c>
      <c r="H2685" s="4">
        <f ca="1">[1]!thsiFinD("ths_adtm_stock",$A2685,$A$1,7,3,100,100,100)</f>
        <v>-0.17560975609755999</v>
      </c>
      <c r="I2685" s="4">
        <f ca="1">[1]!thsiFinD("ths_bbiboll_stock",$A2685,$A$1,7,3,100,100,100)</f>
        <v>79.995312499999997</v>
      </c>
      <c r="J2685" s="4">
        <f ca="1">[1]!thsiFinD("ths_dptb_stock",$A2685,$A$1,7,104,100,100)</f>
        <v>0.42857142857142999</v>
      </c>
      <c r="K2685" s="4">
        <f ca="1">[1]!thsiFinD("ths_srmi_stock",$A2685,$A$1,7,100,100)</f>
        <v>-6.6965366916929003E-2</v>
      </c>
      <c r="L2685" s="4">
        <f ca="1">[1]!thsiFinD("ths_atr_stock",$A2685,$A$1,7,101,100,100)</f>
        <v>3.2228571428570998</v>
      </c>
      <c r="M2685" s="4">
        <f ca="1">[1]!thsiFinD("ths_vol_w_stock",$A2685,$A$1)/1000000</f>
        <v>11.734964</v>
      </c>
      <c r="N2685" s="4">
        <f ca="1">[1]!thsiFinD("ths_turnover_ratio_w_stock",$A2685,$A$1)</f>
        <v>4.4735053801128997</v>
      </c>
      <c r="O2685" s="4">
        <f ca="1">[1]!thsiFinD("ths_relative_chg_ratio_w_stock",$A2685,$A$1,104,100)</f>
        <v>-6.8412922584539997</v>
      </c>
      <c r="P2685" s="4"/>
    </row>
    <row r="2686" spans="1:16" x14ac:dyDescent="0.25">
      <c r="A2686" s="2" t="s">
        <v>5381</v>
      </c>
      <c r="B2686" s="2" t="s">
        <v>5382</v>
      </c>
      <c r="C2686" s="4">
        <f ca="1">[1]!thsiFinD("ths_vol_ratio_stock",$A2686,$A$1,7,100)</f>
        <v>0.49936578702161999</v>
      </c>
      <c r="D2686" s="4">
        <f ca="1">[1]!thsiFinD("ths_cr_stock",$A2686,$A$1,7,100,100)</f>
        <v>41.303370786517</v>
      </c>
      <c r="E2686" s="4">
        <f ca="1">[1]!thsiFinD("ths_mfi_stock",$A2686,$A$1,7,100,100)</f>
        <v>48.049747928149003</v>
      </c>
      <c r="F2686" s="4">
        <f ca="1">[1]!thsiFinD("ths_expma_stock",$A2686,$A$1,7,100,100)</f>
        <v>24.742657601386998</v>
      </c>
      <c r="G2686" s="4">
        <f ca="1">[1]!thsiFinD("ths_rsi_stock",$A2686,$A$1,7,100,100)</f>
        <v>42.808678742113003</v>
      </c>
      <c r="H2686" s="4">
        <f ca="1">[1]!thsiFinD("ths_adtm_stock",$A2686,$A$1,7,3,100,100,100)</f>
        <v>-0.71900826446280997</v>
      </c>
      <c r="I2686" s="4">
        <f ca="1">[1]!thsiFinD("ths_bbiboll_stock",$A2686,$A$1,7,3,100,100,100)</f>
        <v>24.849583333333001</v>
      </c>
      <c r="J2686" s="4">
        <f ca="1">[1]!thsiFinD("ths_dptb_stock",$A2686,$A$1,7,104,100,100)</f>
        <v>0.57142857142856995</v>
      </c>
      <c r="K2686" s="4">
        <f ca="1">[1]!thsiFinD("ths_srmi_stock",$A2686,$A$1,7,100,100)</f>
        <v>-8.4250474383301993E-2</v>
      </c>
      <c r="L2686" s="4">
        <f ca="1">[1]!thsiFinD("ths_atr_stock",$A2686,$A$1,7,101,100,100)</f>
        <v>1.63</v>
      </c>
      <c r="M2686" s="4">
        <f ca="1">[1]!thsiFinD("ths_vol_w_stock",$A2686,$A$1)/1000000</f>
        <v>16.408947000000001</v>
      </c>
      <c r="N2686" s="4">
        <f ca="1">[1]!thsiFinD("ths_turnover_ratio_w_stock",$A2686,$A$1)</f>
        <v>22.155802009475</v>
      </c>
      <c r="O2686" s="4">
        <f ca="1">[1]!thsiFinD("ths_relative_chg_ratio_w_stock",$A2686,$A$1,104,100)</f>
        <v>-8.6200257087524008</v>
      </c>
      <c r="P2686" s="4"/>
    </row>
    <row r="2687" spans="1:16" x14ac:dyDescent="0.25">
      <c r="A2687" s="2" t="s">
        <v>5383</v>
      </c>
      <c r="B2687" s="2" t="s">
        <v>5384</v>
      </c>
      <c r="C2687" s="4">
        <f ca="1">[1]!thsiFinD("ths_vol_ratio_stock",$A2687,$A$1,7,100)</f>
        <v>1.0082071012434</v>
      </c>
      <c r="D2687" s="4">
        <f ca="1">[1]!thsiFinD("ths_cr_stock",$A2687,$A$1,7,100,100)</f>
        <v>74.530831099196007</v>
      </c>
      <c r="E2687" s="4">
        <f ca="1">[1]!thsiFinD("ths_mfi_stock",$A2687,$A$1,7,100,100)</f>
        <v>47.438167394769003</v>
      </c>
      <c r="F2687" s="4">
        <f ca="1">[1]!thsiFinD("ths_expma_stock",$A2687,$A$1,7,100,100)</f>
        <v>37.850777897275997</v>
      </c>
      <c r="G2687" s="4">
        <f ca="1">[1]!thsiFinD("ths_rsi_stock",$A2687,$A$1,7,100,100)</f>
        <v>54.359818684499999</v>
      </c>
      <c r="H2687" s="4">
        <f ca="1">[1]!thsiFinD("ths_adtm_stock",$A2687,$A$1,7,3,100,100,100)</f>
        <v>2.0015288331269999E-15</v>
      </c>
      <c r="I2687" s="4">
        <f ca="1">[1]!thsiFinD("ths_bbiboll_stock",$A2687,$A$1,7,3,100,100,100)</f>
        <v>38.210520833333</v>
      </c>
      <c r="J2687" s="4">
        <f ca="1">[1]!thsiFinD("ths_dptb_stock",$A2687,$A$1,7,104,100,100)</f>
        <v>0.42857142857142999</v>
      </c>
      <c r="K2687" s="4">
        <f ca="1">[1]!thsiFinD("ths_srmi_stock",$A2687,$A$1,7,100,100)</f>
        <v>-2.0812182741117E-2</v>
      </c>
      <c r="L2687" s="4">
        <f ca="1">[1]!thsiFinD("ths_atr_stock",$A2687,$A$1,7,101,100,100)</f>
        <v>1.86</v>
      </c>
      <c r="M2687" s="4">
        <f ca="1">[1]!thsiFinD("ths_vol_w_stock",$A2687,$A$1)/1000000</f>
        <v>2.606223</v>
      </c>
      <c r="N2687" s="4">
        <f ca="1">[1]!thsiFinD("ths_turnover_ratio_w_stock",$A2687,$A$1)</f>
        <v>17.814237867395999</v>
      </c>
      <c r="O2687" s="4">
        <f ca="1">[1]!thsiFinD("ths_relative_chg_ratio_w_stock",$A2687,$A$1,104,100)</f>
        <v>2.2048537418805001</v>
      </c>
      <c r="P2687" s="4"/>
    </row>
    <row r="2688" spans="1:16" x14ac:dyDescent="0.25">
      <c r="A2688" s="2" t="s">
        <v>5385</v>
      </c>
      <c r="B2688" s="2" t="s">
        <v>5386</v>
      </c>
      <c r="C2688" s="4">
        <f ca="1">[1]!thsiFinD("ths_vol_ratio_stock",$A2688,$A$1,7,100)</f>
        <v>1.1963541722583</v>
      </c>
      <c r="D2688" s="4">
        <f ca="1">[1]!thsiFinD("ths_cr_stock",$A2688,$A$1,7,100,100)</f>
        <v>113.75</v>
      </c>
      <c r="E2688" s="4">
        <f ca="1">[1]!thsiFinD("ths_mfi_stock",$A2688,$A$1,7,100,100)</f>
        <v>59.259542898592002</v>
      </c>
      <c r="F2688" s="4">
        <f ca="1">[1]!thsiFinD("ths_expma_stock",$A2688,$A$1,7,100,100)</f>
        <v>15.380399820795001</v>
      </c>
      <c r="G2688" s="4">
        <f ca="1">[1]!thsiFinD("ths_rsi_stock",$A2688,$A$1,7,100,100)</f>
        <v>51.068008047996997</v>
      </c>
      <c r="H2688" s="4">
        <f ca="1">[1]!thsiFinD("ths_adtm_stock",$A2688,$A$1,7,3,100,100,100)</f>
        <v>0.71464019851117</v>
      </c>
      <c r="I2688" s="4">
        <f ca="1">[1]!thsiFinD("ths_bbiboll_stock",$A2688,$A$1,7,3,100,100,100)</f>
        <v>15.5353125</v>
      </c>
      <c r="J2688" s="4">
        <f ca="1">[1]!thsiFinD("ths_dptb_stock",$A2688,$A$1,7,104,100,100)</f>
        <v>0.28571428571428997</v>
      </c>
      <c r="K2688" s="4">
        <f ca="1">[1]!thsiFinD("ths_srmi_stock",$A2688,$A$1,7,100,100)</f>
        <v>-1.3307984790874E-2</v>
      </c>
      <c r="L2688" s="4">
        <f ca="1">[1]!thsiFinD("ths_atr_stock",$A2688,$A$1,7,101,100,100)</f>
        <v>1.1599999999999999</v>
      </c>
      <c r="M2688" s="4">
        <f ca="1">[1]!thsiFinD("ths_vol_w_stock",$A2688,$A$1)/1000000</f>
        <v>8.4473640000000003</v>
      </c>
      <c r="N2688" s="4">
        <f ca="1">[1]!thsiFinD("ths_turnover_ratio_w_stock",$A2688,$A$1)</f>
        <v>24.393695372113999</v>
      </c>
      <c r="O2688" s="4">
        <f ca="1">[1]!thsiFinD("ths_relative_chg_ratio_w_stock",$A2688,$A$1,104,100)</f>
        <v>3.9477721110124002</v>
      </c>
      <c r="P2688" s="4"/>
    </row>
    <row r="2689" spans="1:16" x14ac:dyDescent="0.25">
      <c r="A2689" s="2" t="s">
        <v>5387</v>
      </c>
      <c r="B2689" s="2" t="s">
        <v>5388</v>
      </c>
      <c r="C2689" s="4">
        <f ca="1">[1]!thsiFinD("ths_vol_ratio_stock",$A2689,$A$1,7,100)</f>
        <v>0.82107182470712003</v>
      </c>
      <c r="D2689" s="4">
        <f ca="1">[1]!thsiFinD("ths_cr_stock",$A2689,$A$1,7,100,100)</f>
        <v>62.417871222076002</v>
      </c>
      <c r="E2689" s="4">
        <f ca="1">[1]!thsiFinD("ths_mfi_stock",$A2689,$A$1,7,100,100)</f>
        <v>39.890759679557</v>
      </c>
      <c r="F2689" s="4">
        <f ca="1">[1]!thsiFinD("ths_expma_stock",$A2689,$A$1,7,100,100)</f>
        <v>21.032882383825999</v>
      </c>
      <c r="G2689" s="4">
        <f ca="1">[1]!thsiFinD("ths_rsi_stock",$A2689,$A$1,7,100,100)</f>
        <v>40.265568866042997</v>
      </c>
      <c r="H2689" s="4">
        <f ca="1">[1]!thsiFinD("ths_adtm_stock",$A2689,$A$1,7,3,100,100,100)</f>
        <v>-0.44117647058824</v>
      </c>
      <c r="I2689" s="4">
        <f ca="1">[1]!thsiFinD("ths_bbiboll_stock",$A2689,$A$1,7,3,100,100,100)</f>
        <v>21.2534375</v>
      </c>
      <c r="J2689" s="4">
        <f ca="1">[1]!thsiFinD("ths_dptb_stock",$A2689,$A$1,7,104,100,100)</f>
        <v>0.57142857142856995</v>
      </c>
      <c r="K2689" s="4">
        <f ca="1">[1]!thsiFinD("ths_srmi_stock",$A2689,$A$1,7,100,100)</f>
        <v>-1.7806935332707999E-2</v>
      </c>
      <c r="L2689" s="4">
        <f ca="1">[1]!thsiFinD("ths_atr_stock",$A2689,$A$1,7,101,100,100)</f>
        <v>0.60571428571428998</v>
      </c>
      <c r="M2689" s="4">
        <f ca="1">[1]!thsiFinD("ths_vol_w_stock",$A2689,$A$1)/1000000</f>
        <v>2.0419239999999999</v>
      </c>
      <c r="N2689" s="4">
        <f ca="1">[1]!thsiFinD("ths_turnover_ratio_w_stock",$A2689,$A$1)</f>
        <v>5.2706061396845003</v>
      </c>
      <c r="O2689" s="4">
        <f ca="1">[1]!thsiFinD("ths_relative_chg_ratio_w_stock",$A2689,$A$1,104,100)</f>
        <v>-6.7134134772001003E-2</v>
      </c>
      <c r="P2689" s="4"/>
    </row>
    <row r="2690" spans="1:16" x14ac:dyDescent="0.25">
      <c r="A2690" s="2" t="s">
        <v>5389</v>
      </c>
      <c r="B2690" s="2" t="s">
        <v>5390</v>
      </c>
      <c r="C2690" s="4">
        <f ca="1">[1]!thsiFinD("ths_vol_ratio_stock",$A2690,$A$1,7,100)</f>
        <v>0.67975593235535003</v>
      </c>
      <c r="D2690" s="4">
        <f ca="1">[1]!thsiFinD("ths_cr_stock",$A2690,$A$1,7,100,100)</f>
        <v>51.145038167938999</v>
      </c>
      <c r="E2690" s="4">
        <f ca="1">[1]!thsiFinD("ths_mfi_stock",$A2690,$A$1,7,100,100)</f>
        <v>39.258450008908</v>
      </c>
      <c r="F2690" s="4">
        <f ca="1">[1]!thsiFinD("ths_expma_stock",$A2690,$A$1,7,100,100)</f>
        <v>13.222974395221</v>
      </c>
      <c r="G2690" s="4">
        <f ca="1">[1]!thsiFinD("ths_rsi_stock",$A2690,$A$1,7,100,100)</f>
        <v>34.047056352391998</v>
      </c>
      <c r="H2690" s="4">
        <f ca="1">[1]!thsiFinD("ths_adtm_stock",$A2690,$A$1,7,3,100,100,100)</f>
        <v>-0.48245614035088003</v>
      </c>
      <c r="I2690" s="4">
        <f ca="1">[1]!thsiFinD("ths_bbiboll_stock",$A2690,$A$1,7,3,100,100,100)</f>
        <v>13.409583333333</v>
      </c>
      <c r="J2690" s="4">
        <f ca="1">[1]!thsiFinD("ths_dptb_stock",$A2690,$A$1,7,104,100,100)</f>
        <v>0.71428571428570997</v>
      </c>
      <c r="K2690" s="4">
        <f ca="1">[1]!thsiFinD("ths_srmi_stock",$A2690,$A$1,7,100,100)</f>
        <v>-6.6187050359711994E-2</v>
      </c>
      <c r="L2690" s="4">
        <f ca="1">[1]!thsiFinD("ths_atr_stock",$A2690,$A$1,7,101,100,100)</f>
        <v>0.58285714285713996</v>
      </c>
      <c r="M2690" s="4">
        <f ca="1">[1]!thsiFinD("ths_vol_w_stock",$A2690,$A$1)/1000000</f>
        <v>20.168465000000001</v>
      </c>
      <c r="N2690" s="4">
        <f ca="1">[1]!thsiFinD("ths_turnover_ratio_w_stock",$A2690,$A$1)</f>
        <v>28.789061607857001</v>
      </c>
      <c r="O2690" s="4">
        <f ca="1">[1]!thsiFinD("ths_relative_chg_ratio_w_stock",$A2690,$A$1,104,100)</f>
        <v>-4.2838928177328004</v>
      </c>
      <c r="P2690" s="4"/>
    </row>
    <row r="2691" spans="1:16" x14ac:dyDescent="0.25">
      <c r="A2691" s="2" t="s">
        <v>5391</v>
      </c>
      <c r="B2691" s="2" t="s">
        <v>5392</v>
      </c>
      <c r="C2691" s="4">
        <f ca="1">[1]!thsiFinD("ths_vol_ratio_stock",$A2691,$A$1,7,100)</f>
        <v>0.68485932549601003</v>
      </c>
      <c r="D2691" s="4">
        <f ca="1">[1]!thsiFinD("ths_cr_stock",$A2691,$A$1,7,100,100)</f>
        <v>20.512820512821001</v>
      </c>
      <c r="E2691" s="4">
        <f ca="1">[1]!thsiFinD("ths_mfi_stock",$A2691,$A$1,7,100,100)</f>
        <v>21.007117665279001</v>
      </c>
      <c r="F2691" s="4">
        <f ca="1">[1]!thsiFinD("ths_expma_stock",$A2691,$A$1,7,100,100)</f>
        <v>33.263675554046998</v>
      </c>
      <c r="G2691" s="4">
        <f ca="1">[1]!thsiFinD("ths_rsi_stock",$A2691,$A$1,7,100,100)</f>
        <v>31.236637893409</v>
      </c>
      <c r="H2691" s="4">
        <f ca="1">[1]!thsiFinD("ths_adtm_stock",$A2691,$A$1,7,3,100,100,100)</f>
        <v>-0.80776340110905998</v>
      </c>
      <c r="I2691" s="4">
        <f ca="1">[1]!thsiFinD("ths_bbiboll_stock",$A2691,$A$1,7,3,100,100,100)</f>
        <v>34.036458333333002</v>
      </c>
      <c r="J2691" s="4">
        <f ca="1">[1]!thsiFinD("ths_dptb_stock",$A2691,$A$1,7,104,100,100)</f>
        <v>0.85714285714285998</v>
      </c>
      <c r="K2691" s="4">
        <f ca="1">[1]!thsiFinD("ths_srmi_stock",$A2691,$A$1,7,100,100)</f>
        <v>-8.4717140444694999E-2</v>
      </c>
      <c r="L2691" s="4">
        <f ca="1">[1]!thsiFinD("ths_atr_stock",$A2691,$A$1,7,101,100,100)</f>
        <v>1.4357142857142999</v>
      </c>
      <c r="M2691" s="4">
        <f ca="1">[1]!thsiFinD("ths_vol_w_stock",$A2691,$A$1)/1000000</f>
        <v>4.8393740000000003</v>
      </c>
      <c r="N2691" s="4">
        <f ca="1">[1]!thsiFinD("ths_turnover_ratio_w_stock",$A2691,$A$1)</f>
        <v>14.348026149992</v>
      </c>
      <c r="O2691" s="4">
        <f ca="1">[1]!thsiFinD("ths_relative_chg_ratio_w_stock",$A2691,$A$1,104,100)</f>
        <v>-5.3378392813405</v>
      </c>
      <c r="P2691" s="4"/>
    </row>
    <row r="2692" spans="1:16" x14ac:dyDescent="0.25">
      <c r="A2692" s="2" t="s">
        <v>5393</v>
      </c>
      <c r="B2692" s="2" t="s">
        <v>5394</v>
      </c>
      <c r="C2692" s="4">
        <f ca="1">[1]!thsiFinD("ths_vol_ratio_stock",$A2692,$A$1,7,100)</f>
        <v>3.5488567190102001</v>
      </c>
      <c r="D2692" s="4">
        <f ca="1">[1]!thsiFinD("ths_cr_stock",$A2692,$A$1,7,100,100)</f>
        <v>-1678.7769784172999</v>
      </c>
      <c r="E2692" s="4">
        <f ca="1">[1]!thsiFinD("ths_mfi_stock",$A2692,$A$1,7,100,100)</f>
        <v>59.961616357947001</v>
      </c>
      <c r="F2692" s="4">
        <f ca="1">[1]!thsiFinD("ths_expma_stock",$A2692,$A$1,7,100,100)</f>
        <v>21.679737849403999</v>
      </c>
      <c r="G2692" s="4">
        <f ca="1">[1]!thsiFinD("ths_rsi_stock",$A2692,$A$1,7,100,100)</f>
        <v>69.536233134723005</v>
      </c>
      <c r="H2692" s="4">
        <f ca="1">[1]!thsiFinD("ths_adtm_stock",$A2692,$A$1,7,3,100,100,100)</f>
        <v>0.87447698744769997</v>
      </c>
      <c r="I2692" s="4">
        <f ca="1">[1]!thsiFinD("ths_bbiboll_stock",$A2692,$A$1,7,3,100,100,100)</f>
        <v>20.706666666667001</v>
      </c>
      <c r="J2692" s="4">
        <f ca="1">[1]!thsiFinD("ths_dptb_stock",$A2692,$A$1,7,104,100,100)</f>
        <v>0.42857142857142999</v>
      </c>
      <c r="K2692" s="4">
        <f ca="1">[1]!thsiFinD("ths_srmi_stock",$A2692,$A$1,7,100,100)</f>
        <v>0.29040196882691</v>
      </c>
      <c r="L2692" s="4">
        <f ca="1">[1]!thsiFinD("ths_atr_stock",$A2692,$A$1,7,101,100,100)</f>
        <v>2.6971428571429001</v>
      </c>
      <c r="M2692" s="4">
        <f ca="1">[1]!thsiFinD("ths_vol_w_stock",$A2692,$A$1)/1000000</f>
        <v>45.268473</v>
      </c>
      <c r="N2692" s="4">
        <f ca="1">[1]!thsiFinD("ths_turnover_ratio_w_stock",$A2692,$A$1)</f>
        <v>157.45555826086999</v>
      </c>
      <c r="O2692" s="4">
        <f ca="1">[1]!thsiFinD("ths_relative_chg_ratio_w_stock",$A2692,$A$1,104,100)</f>
        <v>46.090629253869999</v>
      </c>
      <c r="P2692" s="4"/>
    </row>
    <row r="2693" spans="1:16" x14ac:dyDescent="0.25">
      <c r="A2693" s="2" t="s">
        <v>5395</v>
      </c>
      <c r="B2693" s="2" t="s">
        <v>5396</v>
      </c>
      <c r="C2693" s="4">
        <f ca="1">[1]!thsiFinD("ths_vol_ratio_stock",$A2693,$A$1,7,100)</f>
        <v>1.2033394522275001</v>
      </c>
      <c r="D2693" s="4">
        <f ca="1">[1]!thsiFinD("ths_cr_stock",$A2693,$A$1,7,100,100)</f>
        <v>59.322033898305001</v>
      </c>
      <c r="E2693" s="4">
        <f ca="1">[1]!thsiFinD("ths_mfi_stock",$A2693,$A$1,7,100,100)</f>
        <v>44.817337864071</v>
      </c>
      <c r="F2693" s="4">
        <f ca="1">[1]!thsiFinD("ths_expma_stock",$A2693,$A$1,7,100,100)</f>
        <v>38.414594419874</v>
      </c>
      <c r="G2693" s="4">
        <f ca="1">[1]!thsiFinD("ths_rsi_stock",$A2693,$A$1,7,100,100)</f>
        <v>50.562187211308</v>
      </c>
      <c r="H2693" s="4">
        <f ca="1">[1]!thsiFinD("ths_adtm_stock",$A2693,$A$1,7,3,100,100,100)</f>
        <v>-0.68139534883720998</v>
      </c>
      <c r="I2693" s="4">
        <f ca="1">[1]!thsiFinD("ths_bbiboll_stock",$A2693,$A$1,7,3,100,100,100)</f>
        <v>38.689270833332998</v>
      </c>
      <c r="J2693" s="4">
        <f ca="1">[1]!thsiFinD("ths_dptb_stock",$A2693,$A$1,7,104,100,100)</f>
        <v>0.85714285714285998</v>
      </c>
      <c r="K2693" s="4">
        <f ca="1">[1]!thsiFinD("ths_srmi_stock",$A2693,$A$1,7,100,100)</f>
        <v>-2.9514757378688999E-2</v>
      </c>
      <c r="L2693" s="4">
        <f ca="1">[1]!thsiFinD("ths_atr_stock",$A2693,$A$1,7,101,100,100)</f>
        <v>1.3785714285713999</v>
      </c>
      <c r="M2693" s="4">
        <f ca="1">[1]!thsiFinD("ths_vol_w_stock",$A2693,$A$1)/1000000</f>
        <v>5.0481680000000004</v>
      </c>
      <c r="N2693" s="4">
        <f ca="1">[1]!thsiFinD("ths_turnover_ratio_w_stock",$A2693,$A$1)</f>
        <v>19.123648670984998</v>
      </c>
      <c r="O2693" s="4">
        <f ca="1">[1]!thsiFinD("ths_relative_chg_ratio_w_stock",$A2693,$A$1,104,100)</f>
        <v>0.33137676926497001</v>
      </c>
      <c r="P2693" s="4"/>
    </row>
    <row r="2694" spans="1:16" x14ac:dyDescent="0.25">
      <c r="A2694" s="2" t="s">
        <v>5397</v>
      </c>
      <c r="B2694" s="2" t="s">
        <v>5398</v>
      </c>
      <c r="C2694" s="4">
        <f ca="1">[1]!thsiFinD("ths_vol_ratio_stock",$A2694,$A$1,7,100)</f>
        <v>0.54149721020140995</v>
      </c>
      <c r="D2694" s="4">
        <f ca="1">[1]!thsiFinD("ths_cr_stock",$A2694,$A$1,7,100,100)</f>
        <v>81.812212738016996</v>
      </c>
      <c r="E2694" s="4">
        <f ca="1">[1]!thsiFinD("ths_mfi_stock",$A2694,$A$1,7,100,100)</f>
        <v>41.171734018877999</v>
      </c>
      <c r="F2694" s="4">
        <f ca="1">[1]!thsiFinD("ths_expma_stock",$A2694,$A$1,7,100,100)</f>
        <v>22.846358585265001</v>
      </c>
      <c r="G2694" s="4">
        <f ca="1">[1]!thsiFinD("ths_rsi_stock",$A2694,$A$1,7,100,100)</f>
        <v>38.807079449196998</v>
      </c>
      <c r="H2694" s="4">
        <f ca="1">[1]!thsiFinD("ths_adtm_stock",$A2694,$A$1,7,3,100,100,100)</f>
        <v>5.9139784946237998E-2</v>
      </c>
      <c r="I2694" s="4">
        <f ca="1">[1]!thsiFinD("ths_bbiboll_stock",$A2694,$A$1,7,3,100,100,100)</f>
        <v>23.111354166666999</v>
      </c>
      <c r="J2694" s="4">
        <f ca="1">[1]!thsiFinD("ths_dptb_stock",$A2694,$A$1,7,104,100,100)</f>
        <v>0.28571428571428997</v>
      </c>
      <c r="K2694" s="4">
        <f ca="1">[1]!thsiFinD("ths_srmi_stock",$A2694,$A$1,7,100,100)</f>
        <v>-3.4408602150538002E-2</v>
      </c>
      <c r="L2694" s="4">
        <f ca="1">[1]!thsiFinD("ths_atr_stock",$A2694,$A$1,7,101,100,100)</f>
        <v>1.3785714285713999</v>
      </c>
      <c r="M2694" s="4">
        <f ca="1">[1]!thsiFinD("ths_vol_w_stock",$A2694,$A$1)/1000000</f>
        <v>8.1474620000000009</v>
      </c>
      <c r="N2694" s="4">
        <f ca="1">[1]!thsiFinD("ths_turnover_ratio_w_stock",$A2694,$A$1)</f>
        <v>13.025102314873999</v>
      </c>
      <c r="O2694" s="4">
        <f ca="1">[1]!thsiFinD("ths_relative_chg_ratio_w_stock",$A2694,$A$1,104,100)</f>
        <v>-5.4867516985113998</v>
      </c>
      <c r="P2694" s="4"/>
    </row>
    <row r="2695" spans="1:16" x14ac:dyDescent="0.25">
      <c r="A2695" s="2" t="s">
        <v>5399</v>
      </c>
      <c r="B2695" s="2" t="s">
        <v>5400</v>
      </c>
      <c r="C2695" s="4">
        <f ca="1">[1]!thsiFinD("ths_vol_ratio_stock",$A2695,$A$1,7,100)</f>
        <v>1.7748224953663001</v>
      </c>
      <c r="D2695" s="4">
        <f ca="1">[1]!thsiFinD("ths_cr_stock",$A2695,$A$1,7,100,100)</f>
        <v>125.4215304799</v>
      </c>
      <c r="E2695" s="4">
        <f ca="1">[1]!thsiFinD("ths_mfi_stock",$A2695,$A$1,7,100,100)</f>
        <v>78.789232378239006</v>
      </c>
      <c r="F2695" s="4">
        <f ca="1">[1]!thsiFinD("ths_expma_stock",$A2695,$A$1,7,100,100)</f>
        <v>21.757793972207001</v>
      </c>
      <c r="G2695" s="4">
        <f ca="1">[1]!thsiFinD("ths_rsi_stock",$A2695,$A$1,7,100,100)</f>
        <v>65.668967530219007</v>
      </c>
      <c r="H2695" s="4">
        <f ca="1">[1]!thsiFinD("ths_adtm_stock",$A2695,$A$1,7,3,100,100,100)</f>
        <v>0.2168284789644</v>
      </c>
      <c r="I2695" s="4">
        <f ca="1">[1]!thsiFinD("ths_bbiboll_stock",$A2695,$A$1,7,3,100,100,100)</f>
        <v>21.220833333333001</v>
      </c>
      <c r="J2695" s="4">
        <f ca="1">[1]!thsiFinD("ths_dptb_stock",$A2695,$A$1,7,104,100,100)</f>
        <v>0.85714285714285998</v>
      </c>
      <c r="K2695" s="4">
        <f ca="1">[1]!thsiFinD("ths_srmi_stock",$A2695,$A$1,7,100,100)</f>
        <v>8.9150546677880999E-2</v>
      </c>
      <c r="L2695" s="4">
        <f ca="1">[1]!thsiFinD("ths_atr_stock",$A2695,$A$1,7,101,100,100)</f>
        <v>2.4928571428570998</v>
      </c>
      <c r="M2695" s="4">
        <f ca="1">[1]!thsiFinD("ths_vol_w_stock",$A2695,$A$1)/1000000</f>
        <v>91.067102000000006</v>
      </c>
      <c r="N2695" s="4">
        <f ca="1">[1]!thsiFinD("ths_turnover_ratio_w_stock",$A2695,$A$1)</f>
        <v>126.2366820013</v>
      </c>
      <c r="O2695" s="4">
        <f ca="1">[1]!thsiFinD("ths_relative_chg_ratio_w_stock",$A2695,$A$1,104,100)</f>
        <v>15.906332722304001</v>
      </c>
      <c r="P2695" s="4"/>
    </row>
    <row r="2696" spans="1:16" x14ac:dyDescent="0.25">
      <c r="A2696" s="2" t="s">
        <v>5401</v>
      </c>
      <c r="B2696" s="2" t="s">
        <v>5402</v>
      </c>
      <c r="C2696" s="4">
        <f ca="1">[1]!thsiFinD("ths_vol_ratio_stock",$A2696,$A$1,7,100)</f>
        <v>1.1083601479303</v>
      </c>
      <c r="D2696" s="4">
        <f ca="1">[1]!thsiFinD("ths_cr_stock",$A2696,$A$1,7,100,100)</f>
        <v>44.965034965035002</v>
      </c>
      <c r="E2696" s="4">
        <f ca="1">[1]!thsiFinD("ths_mfi_stock",$A2696,$A$1,7,100,100)</f>
        <v>25.888965972152</v>
      </c>
      <c r="F2696" s="4">
        <f ca="1">[1]!thsiFinD("ths_expma_stock",$A2696,$A$1,7,100,100)</f>
        <v>28.752877431729001</v>
      </c>
      <c r="G2696" s="4">
        <f ca="1">[1]!thsiFinD("ths_rsi_stock",$A2696,$A$1,7,100,100)</f>
        <v>33.175748714614002</v>
      </c>
      <c r="H2696" s="4">
        <f ca="1">[1]!thsiFinD("ths_adtm_stock",$A2696,$A$1,7,3,100,100,100)</f>
        <v>-0.77341389728096999</v>
      </c>
      <c r="I2696" s="4">
        <f ca="1">[1]!thsiFinD("ths_bbiboll_stock",$A2696,$A$1,7,3,100,100,100)</f>
        <v>29.187916666667</v>
      </c>
      <c r="J2696" s="4">
        <f ca="1">[1]!thsiFinD("ths_dptb_stock",$A2696,$A$1,7,104,100,100)</f>
        <v>0.57142857142856995</v>
      </c>
      <c r="K2696" s="4">
        <f ca="1">[1]!thsiFinD("ths_srmi_stock",$A2696,$A$1,7,100,100)</f>
        <v>-5.9350132625994999E-2</v>
      </c>
      <c r="L2696" s="4">
        <f ca="1">[1]!thsiFinD("ths_atr_stock",$A2696,$A$1,7,101,100,100)</f>
        <v>0.99857142857143</v>
      </c>
      <c r="M2696" s="4">
        <f ca="1">[1]!thsiFinD("ths_vol_w_stock",$A2696,$A$1)/1000000</f>
        <v>2.4801419999999998</v>
      </c>
      <c r="N2696" s="4">
        <f ca="1">[1]!thsiFinD("ths_turnover_ratio_w_stock",$A2696,$A$1)</f>
        <v>5.4561163180917998</v>
      </c>
      <c r="O2696" s="4">
        <f ca="1">[1]!thsiFinD("ths_relative_chg_ratio_w_stock",$A2696,$A$1,104,100)</f>
        <v>-2.5974190449877002</v>
      </c>
      <c r="P2696" s="4"/>
    </row>
    <row r="2697" spans="1:16" x14ac:dyDescent="0.25">
      <c r="A2697" s="2" t="s">
        <v>5403</v>
      </c>
      <c r="B2697" s="2" t="s">
        <v>5404</v>
      </c>
      <c r="C2697" s="4">
        <f ca="1">[1]!thsiFinD("ths_vol_ratio_stock",$A2697,$A$1,7,100)</f>
        <v>1.4825852008131</v>
      </c>
      <c r="D2697" s="4">
        <f ca="1">[1]!thsiFinD("ths_cr_stock",$A2697,$A$1,7,100,100)</f>
        <v>163.30275229358</v>
      </c>
      <c r="E2697" s="4">
        <f ca="1">[1]!thsiFinD("ths_mfi_stock",$A2697,$A$1,7,100,100)</f>
        <v>71.440981846247993</v>
      </c>
      <c r="F2697" s="4">
        <f ca="1">[1]!thsiFinD("ths_expma_stock",$A2697,$A$1,7,100,100)</f>
        <v>25.333596872729</v>
      </c>
      <c r="G2697" s="4">
        <f ca="1">[1]!thsiFinD("ths_rsi_stock",$A2697,$A$1,7,100,100)</f>
        <v>73.708142818579006</v>
      </c>
      <c r="H2697" s="4">
        <f ca="1">[1]!thsiFinD("ths_adtm_stock",$A2697,$A$1,7,3,100,100,100)</f>
        <v>0.74660633484162997</v>
      </c>
      <c r="I2697" s="4">
        <f ca="1">[1]!thsiFinD("ths_bbiboll_stock",$A2697,$A$1,7,3,100,100,100)</f>
        <v>25.121874999999999</v>
      </c>
      <c r="J2697" s="4">
        <f ca="1">[1]!thsiFinD("ths_dptb_stock",$A2697,$A$1,7,104,100,100)</f>
        <v>0.71428571428570997</v>
      </c>
      <c r="K2697" s="4">
        <f ca="1">[1]!thsiFinD("ths_srmi_stock",$A2697,$A$1,7,100,100)</f>
        <v>5.2127251820621001E-2</v>
      </c>
      <c r="L2697" s="4">
        <f ca="1">[1]!thsiFinD("ths_atr_stock",$A2697,$A$1,7,101,100,100)</f>
        <v>1.23</v>
      </c>
      <c r="M2697" s="4">
        <f ca="1">[1]!thsiFinD("ths_vol_w_stock",$A2697,$A$1)/1000000</f>
        <v>23.114841999999999</v>
      </c>
      <c r="N2697" s="4">
        <f ca="1">[1]!thsiFinD("ths_turnover_ratio_w_stock",$A2697,$A$1)</f>
        <v>29.367168574468</v>
      </c>
      <c r="O2697" s="4">
        <f ca="1">[1]!thsiFinD("ths_relative_chg_ratio_w_stock",$A2697,$A$1,104,100)</f>
        <v>4.9572332888673998</v>
      </c>
      <c r="P2697" s="4"/>
    </row>
    <row r="2698" spans="1:16" x14ac:dyDescent="0.25">
      <c r="A2698" s="2" t="s">
        <v>5405</v>
      </c>
      <c r="B2698" s="2" t="s">
        <v>5406</v>
      </c>
      <c r="C2698" s="4">
        <f ca="1">[1]!thsiFinD("ths_vol_ratio_stock",$A2698,$A$1,7,100)</f>
        <v>1.6814155292160999</v>
      </c>
      <c r="D2698" s="4">
        <f ca="1">[1]!thsiFinD("ths_cr_stock",$A2698,$A$1,7,100,100)</f>
        <v>57.623318385650002</v>
      </c>
      <c r="E2698" s="4">
        <f ca="1">[1]!thsiFinD("ths_mfi_stock",$A2698,$A$1,7,100,100)</f>
        <v>39.421702686400998</v>
      </c>
      <c r="F2698" s="4">
        <f ca="1">[1]!thsiFinD("ths_expma_stock",$A2698,$A$1,7,100,100)</f>
        <v>28.192123925269001</v>
      </c>
      <c r="G2698" s="4">
        <f ca="1">[1]!thsiFinD("ths_rsi_stock",$A2698,$A$1,7,100,100)</f>
        <v>49.705501401938001</v>
      </c>
      <c r="H2698" s="4">
        <f ca="1">[1]!thsiFinD("ths_adtm_stock",$A2698,$A$1,7,3,100,100,100)</f>
        <v>-0.50179211469534002</v>
      </c>
      <c r="I2698" s="4">
        <f ca="1">[1]!thsiFinD("ths_bbiboll_stock",$A2698,$A$1,7,3,100,100,100)</f>
        <v>28.504999999999999</v>
      </c>
      <c r="J2698" s="4">
        <f ca="1">[1]!thsiFinD("ths_dptb_stock",$A2698,$A$1,7,104,100,100)</f>
        <v>0.57142857142856995</v>
      </c>
      <c r="K2698" s="4">
        <f ca="1">[1]!thsiFinD("ths_srmi_stock",$A2698,$A$1,7,100,100)</f>
        <v>-1.2767425810904001E-2</v>
      </c>
      <c r="L2698" s="4">
        <f ca="1">[1]!thsiFinD("ths_atr_stock",$A2698,$A$1,7,101,100,100)</f>
        <v>1.0214285714286</v>
      </c>
      <c r="M2698" s="4">
        <f ca="1">[1]!thsiFinD("ths_vol_w_stock",$A2698,$A$1)/1000000</f>
        <v>2.7694999999999999</v>
      </c>
      <c r="N2698" s="4">
        <f ca="1">[1]!thsiFinD("ths_turnover_ratio_w_stock",$A2698,$A$1)</f>
        <v>6.9716803020768001</v>
      </c>
      <c r="O2698" s="4">
        <f ca="1">[1]!thsiFinD("ths_relative_chg_ratio_w_stock",$A2698,$A$1,104,100)</f>
        <v>2.5695929984583001</v>
      </c>
      <c r="P2698" s="4"/>
    </row>
    <row r="2699" spans="1:16" x14ac:dyDescent="0.25">
      <c r="A2699" s="2" t="s">
        <v>5407</v>
      </c>
      <c r="B2699" s="2" t="s">
        <v>5408</v>
      </c>
      <c r="C2699" s="4">
        <f ca="1">[1]!thsiFinD("ths_vol_ratio_stock",$A2699,$A$1,7,100)</f>
        <v>1.4642763268807999</v>
      </c>
      <c r="D2699" s="4">
        <f ca="1">[1]!thsiFinD("ths_cr_stock",$A2699,$A$1,7,100,100)</f>
        <v>110.07620660457</v>
      </c>
      <c r="E2699" s="4">
        <f ca="1">[1]!thsiFinD("ths_mfi_stock",$A2699,$A$1,7,100,100)</f>
        <v>69.121713999123997</v>
      </c>
      <c r="F2699" s="4">
        <f ca="1">[1]!thsiFinD("ths_expma_stock",$A2699,$A$1,7,100,100)</f>
        <v>25.925590501772</v>
      </c>
      <c r="G2699" s="4">
        <f ca="1">[1]!thsiFinD("ths_rsi_stock",$A2699,$A$1,7,100,100)</f>
        <v>61.894664809053999</v>
      </c>
      <c r="H2699" s="4">
        <f ca="1">[1]!thsiFinD("ths_adtm_stock",$A2699,$A$1,7,3,100,100,100)</f>
        <v>0.53674121405750996</v>
      </c>
      <c r="I2699" s="4">
        <f ca="1">[1]!thsiFinD("ths_bbiboll_stock",$A2699,$A$1,7,3,100,100,100)</f>
        <v>25.900937500000001</v>
      </c>
      <c r="J2699" s="4">
        <f ca="1">[1]!thsiFinD("ths_dptb_stock",$A2699,$A$1,7,104,100,100)</f>
        <v>0.71428571428570997</v>
      </c>
      <c r="K2699" s="4">
        <f ca="1">[1]!thsiFinD("ths_srmi_stock",$A2699,$A$1,7,100,100)</f>
        <v>0</v>
      </c>
      <c r="L2699" s="4">
        <f ca="1">[1]!thsiFinD("ths_atr_stock",$A2699,$A$1,7,101,100,100)</f>
        <v>1.2042857142857</v>
      </c>
      <c r="M2699" s="4">
        <f ca="1">[1]!thsiFinD("ths_vol_w_stock",$A2699,$A$1)/1000000</f>
        <v>4.1927510000000003</v>
      </c>
      <c r="N2699" s="4">
        <f ca="1">[1]!thsiFinD("ths_turnover_ratio_w_stock",$A2699,$A$1)</f>
        <v>25.151475704858999</v>
      </c>
      <c r="O2699" s="4">
        <f ca="1">[1]!thsiFinD("ths_relative_chg_ratio_w_stock",$A2699,$A$1,104,100)</f>
        <v>4.9918782780694002</v>
      </c>
      <c r="P2699" s="4"/>
    </row>
    <row r="2700" spans="1:16" x14ac:dyDescent="0.25">
      <c r="A2700" s="2" t="s">
        <v>5409</v>
      </c>
      <c r="B2700" s="2" t="s">
        <v>5410</v>
      </c>
      <c r="C2700" s="4">
        <f ca="1">[1]!thsiFinD("ths_vol_ratio_stock",$A2700,$A$1,7,100)</f>
        <v>0.82869552894456999</v>
      </c>
      <c r="D2700" s="4">
        <f ca="1">[1]!thsiFinD("ths_cr_stock",$A2700,$A$1,7,100,100)</f>
        <v>72.700296735904999</v>
      </c>
      <c r="E2700" s="4">
        <f ca="1">[1]!thsiFinD("ths_mfi_stock",$A2700,$A$1,7,100,100)</f>
        <v>41.759949196617001</v>
      </c>
      <c r="F2700" s="4">
        <f ca="1">[1]!thsiFinD("ths_expma_stock",$A2700,$A$1,7,100,100)</f>
        <v>11.011890883355001</v>
      </c>
      <c r="G2700" s="4">
        <f ca="1">[1]!thsiFinD("ths_rsi_stock",$A2700,$A$1,7,100,100)</f>
        <v>50.477921762473997</v>
      </c>
      <c r="H2700" s="4">
        <f ca="1">[1]!thsiFinD("ths_adtm_stock",$A2700,$A$1,7,3,100,100,100)</f>
        <v>-0.26797385620914999</v>
      </c>
      <c r="I2700" s="4">
        <f ca="1">[1]!thsiFinD("ths_bbiboll_stock",$A2700,$A$1,7,3,100,100,100)</f>
        <v>11.123749999999999</v>
      </c>
      <c r="J2700" s="4">
        <f ca="1">[1]!thsiFinD("ths_dptb_stock",$A2700,$A$1,7,104,100,100)</f>
        <v>0.71428571428570997</v>
      </c>
      <c r="K2700" s="4">
        <f ca="1">[1]!thsiFinD("ths_srmi_stock",$A2700,$A$1,7,100,100)</f>
        <v>-2.4475524475524001E-2</v>
      </c>
      <c r="L2700" s="4">
        <f ca="1">[1]!thsiFinD("ths_atr_stock",$A2700,$A$1,7,101,100,100)</f>
        <v>0.55428571428571005</v>
      </c>
      <c r="M2700" s="4">
        <f ca="1">[1]!thsiFinD("ths_vol_w_stock",$A2700,$A$1)/1000000</f>
        <v>5.8935880000000003</v>
      </c>
      <c r="N2700" s="4">
        <f ca="1">[1]!thsiFinD("ths_turnover_ratio_w_stock",$A2700,$A$1)</f>
        <v>12.514805833675</v>
      </c>
      <c r="O2700" s="4">
        <f ca="1">[1]!thsiFinD("ths_relative_chg_ratio_w_stock",$A2700,$A$1,104,100)</f>
        <v>1.8757407668292001</v>
      </c>
      <c r="P2700" s="4"/>
    </row>
    <row r="2701" spans="1:16" x14ac:dyDescent="0.25">
      <c r="A2701" s="2" t="s">
        <v>5411</v>
      </c>
      <c r="B2701" s="2" t="s">
        <v>5412</v>
      </c>
      <c r="C2701" s="4">
        <f ca="1">[1]!thsiFinD("ths_vol_ratio_stock",$A2701,$A$1,7,100)</f>
        <v>0.95042258495179999</v>
      </c>
      <c r="D2701" s="4">
        <f ca="1">[1]!thsiFinD("ths_cr_stock",$A2701,$A$1,7,100,100)</f>
        <v>100.59106021426</v>
      </c>
      <c r="E2701" s="4">
        <f ca="1">[1]!thsiFinD("ths_mfi_stock",$A2701,$A$1,7,100,100)</f>
        <v>51.202548091586998</v>
      </c>
      <c r="F2701" s="4">
        <f ca="1">[1]!thsiFinD("ths_expma_stock",$A2701,$A$1,7,100,100)</f>
        <v>42.559009979732998</v>
      </c>
      <c r="G2701" s="4">
        <f ca="1">[1]!thsiFinD("ths_rsi_stock",$A2701,$A$1,7,100,100)</f>
        <v>58.553569205644997</v>
      </c>
      <c r="H2701" s="4">
        <f ca="1">[1]!thsiFinD("ths_adtm_stock",$A2701,$A$1,7,3,100,100,100)</f>
        <v>0.62811387900355997</v>
      </c>
      <c r="I2701" s="4">
        <f ca="1">[1]!thsiFinD("ths_bbiboll_stock",$A2701,$A$1,7,3,100,100,100)</f>
        <v>42.380416666667003</v>
      </c>
      <c r="J2701" s="4">
        <f ca="1">[1]!thsiFinD("ths_dptb_stock",$A2701,$A$1,7,104,100,100)</f>
        <v>0.71428571428570997</v>
      </c>
      <c r="K2701" s="4">
        <f ca="1">[1]!thsiFinD("ths_srmi_stock",$A2701,$A$1,7,100,100)</f>
        <v>1.6140189070786E-3</v>
      </c>
      <c r="L2701" s="4">
        <f ca="1">[1]!thsiFinD("ths_atr_stock",$A2701,$A$1,7,101,100,100)</f>
        <v>2.6328571428570999</v>
      </c>
      <c r="M2701" s="4">
        <f ca="1">[1]!thsiFinD("ths_vol_w_stock",$A2701,$A$1)/1000000</f>
        <v>15.963414</v>
      </c>
      <c r="N2701" s="4">
        <f ca="1">[1]!thsiFinD("ths_turnover_ratio_w_stock",$A2701,$A$1)</f>
        <v>62.972293264576997</v>
      </c>
      <c r="O2701" s="4">
        <f ca="1">[1]!thsiFinD("ths_relative_chg_ratio_w_stock",$A2701,$A$1,104,100)</f>
        <v>9.2341877256856009</v>
      </c>
      <c r="P2701" s="4"/>
    </row>
    <row r="2702" spans="1:16" x14ac:dyDescent="0.25">
      <c r="A2702" s="2" t="s">
        <v>5413</v>
      </c>
      <c r="B2702" s="2" t="s">
        <v>5414</v>
      </c>
      <c r="C2702" s="4">
        <f ca="1">[1]!thsiFinD("ths_vol_ratio_stock",$A2702,$A$1,7,100)</f>
        <v>1.0725804002149999</v>
      </c>
      <c r="D2702" s="4">
        <f ca="1">[1]!thsiFinD("ths_cr_stock",$A2702,$A$1,7,100,100)</f>
        <v>85.507246376812006</v>
      </c>
      <c r="E2702" s="4">
        <f ca="1">[1]!thsiFinD("ths_mfi_stock",$A2702,$A$1,7,100,100)</f>
        <v>34.424638832767002</v>
      </c>
      <c r="F2702" s="4">
        <f ca="1">[1]!thsiFinD("ths_expma_stock",$A2702,$A$1,7,100,100)</f>
        <v>19.896595792608998</v>
      </c>
      <c r="G2702" s="4">
        <f ca="1">[1]!thsiFinD("ths_rsi_stock",$A2702,$A$1,7,100,100)</f>
        <v>44.397375670126998</v>
      </c>
      <c r="H2702" s="4">
        <f ca="1">[1]!thsiFinD("ths_adtm_stock",$A2702,$A$1,7,3,100,100,100)</f>
        <v>0.19205298013243999</v>
      </c>
      <c r="I2702" s="4">
        <f ca="1">[1]!thsiFinD("ths_bbiboll_stock",$A2702,$A$1,7,3,100,100,100)</f>
        <v>20.091041666667</v>
      </c>
      <c r="J2702" s="4">
        <f ca="1">[1]!thsiFinD("ths_dptb_stock",$A2702,$A$1,7,104,100,100)</f>
        <v>0.71428571428570997</v>
      </c>
      <c r="K2702" s="4">
        <f ca="1">[1]!thsiFinD("ths_srmi_stock",$A2702,$A$1,7,100,100)</f>
        <v>-1.4356435643564E-2</v>
      </c>
      <c r="L2702" s="4">
        <f ca="1">[1]!thsiFinD("ths_atr_stock",$A2702,$A$1,7,101,100,100)</f>
        <v>0.74428571428571</v>
      </c>
      <c r="M2702" s="4">
        <f ca="1">[1]!thsiFinD("ths_vol_w_stock",$A2702,$A$1)/1000000</f>
        <v>4.3104199999999997</v>
      </c>
      <c r="N2702" s="4">
        <f ca="1">[1]!thsiFinD("ths_turnover_ratio_w_stock",$A2702,$A$1)</f>
        <v>6.3221967419657998</v>
      </c>
      <c r="O2702" s="4">
        <f ca="1">[1]!thsiFinD("ths_relative_chg_ratio_w_stock",$A2702,$A$1,104,100)</f>
        <v>-0.21948536269665</v>
      </c>
      <c r="P2702" s="4"/>
    </row>
    <row r="2703" spans="1:16" x14ac:dyDescent="0.25">
      <c r="A2703" s="2" t="s">
        <v>5415</v>
      </c>
      <c r="B2703" s="2" t="s">
        <v>5416</v>
      </c>
      <c r="C2703" s="4">
        <f ca="1">[1]!thsiFinD("ths_vol_ratio_stock",$A2703,$A$1,7,100)</f>
        <v>1.2392989837057</v>
      </c>
      <c r="D2703" s="4">
        <f ca="1">[1]!thsiFinD("ths_cr_stock",$A2703,$A$1,7,100,100)</f>
        <v>49.665924276169001</v>
      </c>
      <c r="E2703" s="4">
        <f ca="1">[1]!thsiFinD("ths_mfi_stock",$A2703,$A$1,7,100,100)</f>
        <v>37.489688713522</v>
      </c>
      <c r="F2703" s="4">
        <f ca="1">[1]!thsiFinD("ths_expma_stock",$A2703,$A$1,7,100,100)</f>
        <v>30.192990548236999</v>
      </c>
      <c r="G2703" s="4">
        <f ca="1">[1]!thsiFinD("ths_rsi_stock",$A2703,$A$1,7,100,100)</f>
        <v>36.959359530241002</v>
      </c>
      <c r="H2703" s="4">
        <f ca="1">[1]!thsiFinD("ths_adtm_stock",$A2703,$A$1,7,3,100,100,100)</f>
        <v>-0.34599156118143998</v>
      </c>
      <c r="I2703" s="4">
        <f ca="1">[1]!thsiFinD("ths_bbiboll_stock",$A2703,$A$1,7,3,100,100,100)</f>
        <v>31.150937500000001</v>
      </c>
      <c r="J2703" s="4">
        <f ca="1">[1]!thsiFinD("ths_dptb_stock",$A2703,$A$1,7,104,100,100)</f>
        <v>0.85714285714285998</v>
      </c>
      <c r="K2703" s="4">
        <f ca="1">[1]!thsiFinD("ths_srmi_stock",$A2703,$A$1,7,100,100)</f>
        <v>-3.6241180243746E-2</v>
      </c>
      <c r="L2703" s="4">
        <f ca="1">[1]!thsiFinD("ths_atr_stock",$A2703,$A$1,7,101,100,100)</f>
        <v>1.2928571428571001</v>
      </c>
      <c r="M2703" s="4">
        <f ca="1">[1]!thsiFinD("ths_vol_w_stock",$A2703,$A$1)/1000000</f>
        <v>19.9085</v>
      </c>
      <c r="N2703" s="4">
        <f ca="1">[1]!thsiFinD("ths_turnover_ratio_w_stock",$A2703,$A$1)</f>
        <v>27.744816808745</v>
      </c>
      <c r="O2703" s="4">
        <f ca="1">[1]!thsiFinD("ths_relative_chg_ratio_w_stock",$A2703,$A$1,104,100)</f>
        <v>0.50785192299684001</v>
      </c>
      <c r="P2703" s="4"/>
    </row>
    <row r="2704" spans="1:16" x14ac:dyDescent="0.25">
      <c r="A2704" s="2" t="s">
        <v>5417</v>
      </c>
      <c r="B2704" s="2" t="s">
        <v>5418</v>
      </c>
      <c r="C2704" s="4">
        <f ca="1">[1]!thsiFinD("ths_vol_ratio_stock",$A2704,$A$1,7,100)</f>
        <v>0.82049126623413005</v>
      </c>
      <c r="D2704" s="4">
        <f ca="1">[1]!thsiFinD("ths_cr_stock",$A2704,$A$1,7,100,100)</f>
        <v>44.908616187989999</v>
      </c>
      <c r="E2704" s="4">
        <f ca="1">[1]!thsiFinD("ths_mfi_stock",$A2704,$A$1,7,100,100)</f>
        <v>33.304994088840999</v>
      </c>
      <c r="F2704" s="4">
        <f ca="1">[1]!thsiFinD("ths_expma_stock",$A2704,$A$1,7,100,100)</f>
        <v>12.488826262139</v>
      </c>
      <c r="G2704" s="4">
        <f ca="1">[1]!thsiFinD("ths_rsi_stock",$A2704,$A$1,7,100,100)</f>
        <v>39.943506276012997</v>
      </c>
      <c r="H2704" s="4">
        <f ca="1">[1]!thsiFinD("ths_adtm_stock",$A2704,$A$1,7,3,100,100,100)</f>
        <v>-7.6923076923075002E-3</v>
      </c>
      <c r="I2704" s="4">
        <f ca="1">[1]!thsiFinD("ths_bbiboll_stock",$A2704,$A$1,7,3,100,100,100)</f>
        <v>12.677916666667</v>
      </c>
      <c r="J2704" s="4">
        <f ca="1">[1]!thsiFinD("ths_dptb_stock",$A2704,$A$1,7,104,100,100)</f>
        <v>0.71428571428570997</v>
      </c>
      <c r="K2704" s="4">
        <f ca="1">[1]!thsiFinD("ths_srmi_stock",$A2704,$A$1,7,100,100)</f>
        <v>-6.2878787878788006E-2</v>
      </c>
      <c r="L2704" s="4">
        <f ca="1">[1]!thsiFinD("ths_atr_stock",$A2704,$A$1,7,101,100,100)</f>
        <v>0.53428571428571003</v>
      </c>
      <c r="M2704" s="4">
        <f ca="1">[1]!thsiFinD("ths_vol_w_stock",$A2704,$A$1)/1000000</f>
        <v>7.1315609999999996</v>
      </c>
      <c r="N2704" s="4">
        <f ca="1">[1]!thsiFinD("ths_turnover_ratio_w_stock",$A2704,$A$1)</f>
        <v>15.79029105233</v>
      </c>
      <c r="O2704" s="4">
        <f ca="1">[1]!thsiFinD("ths_relative_chg_ratio_w_stock",$A2704,$A$1,104,100)</f>
        <v>-0.22650143227069999</v>
      </c>
      <c r="P2704" s="4"/>
    </row>
    <row r="2705" spans="1:16" x14ac:dyDescent="0.25">
      <c r="A2705" s="2" t="s">
        <v>5419</v>
      </c>
      <c r="B2705" s="2" t="s">
        <v>5420</v>
      </c>
      <c r="C2705" s="4">
        <f ca="1">[1]!thsiFinD("ths_vol_ratio_stock",$A2705,$A$1,7,100)</f>
        <v>0.93994265135667998</v>
      </c>
      <c r="D2705" s="4">
        <f ca="1">[1]!thsiFinD("ths_cr_stock",$A2705,$A$1,7,100,100)</f>
        <v>-31.606994171524001</v>
      </c>
      <c r="E2705" s="4">
        <f ca="1">[1]!thsiFinD("ths_mfi_stock",$A2705,$A$1,7,100,100)</f>
        <v>41.691450023648002</v>
      </c>
      <c r="F2705" s="4">
        <f ca="1">[1]!thsiFinD("ths_expma_stock",$A2705,$A$1,7,100,100)</f>
        <v>45.442588206182002</v>
      </c>
      <c r="G2705" s="4">
        <f ca="1">[1]!thsiFinD("ths_rsi_stock",$A2705,$A$1,7,100,100)</f>
        <v>14.578334620579</v>
      </c>
      <c r="H2705" s="4">
        <f ca="1">[1]!thsiFinD("ths_adtm_stock",$A2705,$A$1,7,3,100,100,100)</f>
        <v>-0.40239043824700998</v>
      </c>
      <c r="I2705" s="4">
        <f ca="1">[1]!thsiFinD("ths_bbiboll_stock",$A2705,$A$1,7,3,100,100,100)</f>
        <v>47.410729166666997</v>
      </c>
      <c r="J2705" s="4">
        <f ca="1">[1]!thsiFinD("ths_dptb_stock",$A2705,$A$1,7,104,100,100)</f>
        <v>0.42857142857142999</v>
      </c>
      <c r="K2705" s="4">
        <f ca="1">[1]!thsiFinD("ths_srmi_stock",$A2705,$A$1,7,100,100)</f>
        <v>-0.25660749506903002</v>
      </c>
      <c r="L2705" s="4">
        <f ca="1">[1]!thsiFinD("ths_atr_stock",$A2705,$A$1,7,101,100,100)</f>
        <v>3.8328571428571001</v>
      </c>
      <c r="M2705" s="4">
        <f ca="1">[1]!thsiFinD("ths_vol_w_stock",$A2705,$A$1)/1000000</f>
        <v>14.21503</v>
      </c>
      <c r="N2705" s="4">
        <f ca="1">[1]!thsiFinD("ths_turnover_ratio_w_stock",$A2705,$A$1)</f>
        <v>10.404523441551</v>
      </c>
      <c r="O2705" s="4">
        <f ca="1">[1]!thsiFinD("ths_relative_chg_ratio_w_stock",$A2705,$A$1,104,100)</f>
        <v>-28.089212643364</v>
      </c>
      <c r="P2705" s="4"/>
    </row>
    <row r="2706" spans="1:16" x14ac:dyDescent="0.25">
      <c r="A2706" s="2" t="s">
        <v>5421</v>
      </c>
      <c r="B2706" s="2" t="s">
        <v>5422</v>
      </c>
      <c r="C2706" s="4">
        <f ca="1">[1]!thsiFinD("ths_vol_ratio_stock",$A2706,$A$1,7,100)</f>
        <v>4.0239625731548001</v>
      </c>
      <c r="D2706" s="4">
        <f ca="1">[1]!thsiFinD("ths_cr_stock",$A2706,$A$1,7,100,100)</f>
        <v>155.95805529075</v>
      </c>
      <c r="E2706" s="4">
        <f ca="1">[1]!thsiFinD("ths_mfi_stock",$A2706,$A$1,7,100,100)</f>
        <v>66.936862705893006</v>
      </c>
      <c r="F2706" s="4">
        <f ca="1">[1]!thsiFinD("ths_expma_stock",$A2706,$A$1,7,100,100)</f>
        <v>18.570215896505999</v>
      </c>
      <c r="G2706" s="4">
        <f ca="1">[1]!thsiFinD("ths_rsi_stock",$A2706,$A$1,7,100,100)</f>
        <v>64.567868690439994</v>
      </c>
      <c r="H2706" s="4">
        <f ca="1">[1]!thsiFinD("ths_adtm_stock",$A2706,$A$1,7,3,100,100,100)</f>
        <v>0.59126984126983995</v>
      </c>
      <c r="I2706" s="4">
        <f ca="1">[1]!thsiFinD("ths_bbiboll_stock",$A2706,$A$1,7,3,100,100,100)</f>
        <v>18.597291666667001</v>
      </c>
      <c r="J2706" s="4">
        <f ca="1">[1]!thsiFinD("ths_dptb_stock",$A2706,$A$1,7,104,100,100)</f>
        <v>0.57142857142856995</v>
      </c>
      <c r="K2706" s="4">
        <f ca="1">[1]!thsiFinD("ths_srmi_stock",$A2706,$A$1,7,100,100)</f>
        <v>5.2737317930687998E-2</v>
      </c>
      <c r="L2706" s="4">
        <f ca="1">[1]!thsiFinD("ths_atr_stock",$A2706,$A$1,7,101,100,100)</f>
        <v>1.2828571428571001</v>
      </c>
      <c r="M2706" s="4">
        <f ca="1">[1]!thsiFinD("ths_vol_w_stock",$A2706,$A$1)/1000000</f>
        <v>14.637242000000001</v>
      </c>
      <c r="N2706" s="4">
        <f ca="1">[1]!thsiFinD("ths_turnover_ratio_w_stock",$A2706,$A$1)</f>
        <v>54.510191523315001</v>
      </c>
      <c r="O2706" s="4">
        <f ca="1">[1]!thsiFinD("ths_relative_chg_ratio_w_stock",$A2706,$A$1,104,100)</f>
        <v>11.767352363815</v>
      </c>
      <c r="P2706" s="4"/>
    </row>
    <row r="2707" spans="1:16" x14ac:dyDescent="0.25">
      <c r="A2707" s="2" t="s">
        <v>5423</v>
      </c>
      <c r="B2707" s="2" t="s">
        <v>5424</v>
      </c>
      <c r="C2707" s="4">
        <f ca="1">[1]!thsiFinD("ths_vol_ratio_stock",$A2707,$A$1,7,100)</f>
        <v>0.86297953346389999</v>
      </c>
      <c r="D2707" s="4">
        <f ca="1">[1]!thsiFinD("ths_cr_stock",$A2707,$A$1,7,100,100)</f>
        <v>33.902439024389999</v>
      </c>
      <c r="E2707" s="4">
        <f ca="1">[1]!thsiFinD("ths_mfi_stock",$A2707,$A$1,7,100,100)</f>
        <v>31.159096963370001</v>
      </c>
      <c r="F2707" s="4">
        <f ca="1">[1]!thsiFinD("ths_expma_stock",$A2707,$A$1,7,100,100)</f>
        <v>7.3193701246774996</v>
      </c>
      <c r="G2707" s="4">
        <f ca="1">[1]!thsiFinD("ths_rsi_stock",$A2707,$A$1,7,100,100)</f>
        <v>31.669650253646001</v>
      </c>
      <c r="H2707" s="4">
        <f ca="1">[1]!thsiFinD("ths_adtm_stock",$A2707,$A$1,7,3,100,100,100)</f>
        <v>-0.69148936170213005</v>
      </c>
      <c r="I2707" s="4">
        <f ca="1">[1]!thsiFinD("ths_bbiboll_stock",$A2707,$A$1,7,3,100,100,100)</f>
        <v>7.4711458333333001</v>
      </c>
      <c r="J2707" s="4">
        <f ca="1">[1]!thsiFinD("ths_dptb_stock",$A2707,$A$1,7,104,100,100)</f>
        <v>0.71428571428570997</v>
      </c>
      <c r="K2707" s="4">
        <f ca="1">[1]!thsiFinD("ths_srmi_stock",$A2707,$A$1,7,100,100)</f>
        <v>-7.0876288659794007E-2</v>
      </c>
      <c r="L2707" s="4">
        <f ca="1">[1]!thsiFinD("ths_atr_stock",$A2707,$A$1,7,101,100,100)</f>
        <v>0.26285714285714001</v>
      </c>
      <c r="M2707" s="4">
        <f ca="1">[1]!thsiFinD("ths_vol_w_stock",$A2707,$A$1)/1000000</f>
        <v>15.408713000000001</v>
      </c>
      <c r="N2707" s="4">
        <f ca="1">[1]!thsiFinD("ths_turnover_ratio_w_stock",$A2707,$A$1)</f>
        <v>5.6716519522733</v>
      </c>
      <c r="O2707" s="4">
        <f ca="1">[1]!thsiFinD("ths_relative_chg_ratio_w_stock",$A2707,$A$1,104,100)</f>
        <v>-1.9893874095926001</v>
      </c>
      <c r="P2707" s="4"/>
    </row>
    <row r="2708" spans="1:16" x14ac:dyDescent="0.25">
      <c r="A2708" s="2" t="s">
        <v>5425</v>
      </c>
      <c r="B2708" s="2" t="s">
        <v>5426</v>
      </c>
      <c r="C2708" s="4">
        <f ca="1">[1]!thsiFinD("ths_vol_ratio_stock",$A2708,$A$1,7,100)</f>
        <v>0.49716414487993998</v>
      </c>
      <c r="D2708" s="4">
        <f ca="1">[1]!thsiFinD("ths_cr_stock",$A2708,$A$1,7,100,100)</f>
        <v>9.7501024170422994</v>
      </c>
      <c r="E2708" s="4">
        <f ca="1">[1]!thsiFinD("ths_mfi_stock",$A2708,$A$1,7,100,100)</f>
        <v>30.918618646940001</v>
      </c>
      <c r="F2708" s="4">
        <f ca="1">[1]!thsiFinD("ths_expma_stock",$A2708,$A$1,7,100,100)</f>
        <v>21.377601358831999</v>
      </c>
      <c r="G2708" s="4">
        <f ca="1">[1]!thsiFinD("ths_rsi_stock",$A2708,$A$1,7,100,100)</f>
        <v>31.60211109159</v>
      </c>
      <c r="H2708" s="4">
        <f ca="1">[1]!thsiFinD("ths_adtm_stock",$A2708,$A$1,7,3,100,100,100)</f>
        <v>-0.73043478260869998</v>
      </c>
      <c r="I2708" s="4">
        <f ca="1">[1]!thsiFinD("ths_bbiboll_stock",$A2708,$A$1,7,3,100,100,100)</f>
        <v>21.718645833332999</v>
      </c>
      <c r="J2708" s="4">
        <f ca="1">[1]!thsiFinD("ths_dptb_stock",$A2708,$A$1,7,104,100,100)</f>
        <v>0.85714285714285998</v>
      </c>
      <c r="K2708" s="4">
        <f ca="1">[1]!thsiFinD("ths_srmi_stock",$A2708,$A$1,7,100,100)</f>
        <v>-0.18104838709677001</v>
      </c>
      <c r="L2708" s="4">
        <f ca="1">[1]!thsiFinD("ths_atr_stock",$A2708,$A$1,7,101,100,100)</f>
        <v>1.3985714285713999</v>
      </c>
      <c r="M2708" s="4">
        <f ca="1">[1]!thsiFinD("ths_vol_w_stock",$A2708,$A$1)/1000000</f>
        <v>53.540816</v>
      </c>
      <c r="N2708" s="4">
        <f ca="1">[1]!thsiFinD("ths_turnover_ratio_w_stock",$A2708,$A$1)</f>
        <v>38.688356095094001</v>
      </c>
      <c r="O2708" s="4">
        <f ca="1">[1]!thsiFinD("ths_relative_chg_ratio_w_stock",$A2708,$A$1,104,100)</f>
        <v>-10.222121906936</v>
      </c>
      <c r="P2708" s="4"/>
    </row>
    <row r="2709" spans="1:16" x14ac:dyDescent="0.25">
      <c r="A2709" s="2" t="s">
        <v>5427</v>
      </c>
      <c r="B2709" s="2" t="s">
        <v>5428</v>
      </c>
      <c r="C2709" s="4">
        <f ca="1">[1]!thsiFinD("ths_vol_ratio_stock",$A2709,$A$1,7,100)</f>
        <v>0.76343334320657996</v>
      </c>
      <c r="D2709" s="4">
        <f ca="1">[1]!thsiFinD("ths_cr_stock",$A2709,$A$1,7,100,100)</f>
        <v>69.655172413792997</v>
      </c>
      <c r="E2709" s="4">
        <f ca="1">[1]!thsiFinD("ths_mfi_stock",$A2709,$A$1,7,100,100)</f>
        <v>35.420975641806002</v>
      </c>
      <c r="F2709" s="4">
        <f ca="1">[1]!thsiFinD("ths_expma_stock",$A2709,$A$1,7,100,100)</f>
        <v>12.749198396471</v>
      </c>
      <c r="G2709" s="4">
        <f ca="1">[1]!thsiFinD("ths_rsi_stock",$A2709,$A$1,7,100,100)</f>
        <v>48.461996404559997</v>
      </c>
      <c r="H2709" s="4">
        <f ca="1">[1]!thsiFinD("ths_adtm_stock",$A2709,$A$1,7,3,100,100,100)</f>
        <v>-0.16867469879517999</v>
      </c>
      <c r="I2709" s="4">
        <f ca="1">[1]!thsiFinD("ths_bbiboll_stock",$A2709,$A$1,7,3,100,100,100)</f>
        <v>12.831666666666999</v>
      </c>
      <c r="J2709" s="4">
        <f ca="1">[1]!thsiFinD("ths_dptb_stock",$A2709,$A$1,7,104,100,100)</f>
        <v>0.42857142857142999</v>
      </c>
      <c r="K2709" s="4">
        <f ca="1">[1]!thsiFinD("ths_srmi_stock",$A2709,$A$1,7,100,100)</f>
        <v>-2.8941355674029001E-2</v>
      </c>
      <c r="L2709" s="4">
        <f ca="1">[1]!thsiFinD("ths_atr_stock",$A2709,$A$1,7,101,100,100)</f>
        <v>0.62428571428571</v>
      </c>
      <c r="M2709" s="4">
        <f ca="1">[1]!thsiFinD("ths_vol_w_stock",$A2709,$A$1)/1000000</f>
        <v>11.274728</v>
      </c>
      <c r="N2709" s="4">
        <f ca="1">[1]!thsiFinD("ths_turnover_ratio_w_stock",$A2709,$A$1)</f>
        <v>13.674045153259</v>
      </c>
      <c r="O2709" s="4">
        <f ca="1">[1]!thsiFinD("ths_relative_chg_ratio_w_stock",$A2709,$A$1,104,100)</f>
        <v>0.34804305337222002</v>
      </c>
      <c r="P2709" s="4"/>
    </row>
    <row r="2710" spans="1:16" x14ac:dyDescent="0.25">
      <c r="A2710" s="2" t="s">
        <v>5429</v>
      </c>
      <c r="B2710" s="2" t="s">
        <v>5430</v>
      </c>
      <c r="C2710" s="4">
        <f ca="1">[1]!thsiFinD("ths_vol_ratio_stock",$A2710,$A$1,7,100)</f>
        <v>0.89366442555800996</v>
      </c>
      <c r="D2710" s="4">
        <f ca="1">[1]!thsiFinD("ths_cr_stock",$A2710,$A$1,7,100,100)</f>
        <v>44.362650135606003</v>
      </c>
      <c r="E2710" s="4">
        <f ca="1">[1]!thsiFinD("ths_mfi_stock",$A2710,$A$1,7,100,100)</f>
        <v>34.824886469692999</v>
      </c>
      <c r="F2710" s="4">
        <f ca="1">[1]!thsiFinD("ths_expma_stock",$A2710,$A$1,7,100,100)</f>
        <v>42.454266044557002</v>
      </c>
      <c r="G2710" s="4">
        <f ca="1">[1]!thsiFinD("ths_rsi_stock",$A2710,$A$1,7,100,100)</f>
        <v>41.721117975817997</v>
      </c>
      <c r="H2710" s="4">
        <f ca="1">[1]!thsiFinD("ths_adtm_stock",$A2710,$A$1,7,3,100,100,100)</f>
        <v>-0.46712802768166001</v>
      </c>
      <c r="I2710" s="4">
        <f ca="1">[1]!thsiFinD("ths_bbiboll_stock",$A2710,$A$1,7,3,100,100,100)</f>
        <v>43.041562499999998</v>
      </c>
      <c r="J2710" s="4">
        <f ca="1">[1]!thsiFinD("ths_dptb_stock",$A2710,$A$1,7,104,100,100)</f>
        <v>0.71428571428570997</v>
      </c>
      <c r="K2710" s="4">
        <f ca="1">[1]!thsiFinD("ths_srmi_stock",$A2710,$A$1,7,100,100)</f>
        <v>-5.9561128526646002E-2</v>
      </c>
      <c r="L2710" s="4">
        <f ca="1">[1]!thsiFinD("ths_atr_stock",$A2710,$A$1,7,101,100,100)</f>
        <v>1.8371428571429</v>
      </c>
      <c r="M2710" s="4">
        <f ca="1">[1]!thsiFinD("ths_vol_w_stock",$A2710,$A$1)/1000000</f>
        <v>6.211436</v>
      </c>
      <c r="N2710" s="4">
        <f ca="1">[1]!thsiFinD("ths_turnover_ratio_w_stock",$A2710,$A$1)</f>
        <v>17.654933407401</v>
      </c>
      <c r="O2710" s="4">
        <f ca="1">[1]!thsiFinD("ths_relative_chg_ratio_w_stock",$A2710,$A$1,104,100)</f>
        <v>-0.32101530994889999</v>
      </c>
      <c r="P2710" s="4"/>
    </row>
    <row r="2711" spans="1:16" x14ac:dyDescent="0.25">
      <c r="A2711" s="2" t="s">
        <v>5431</v>
      </c>
      <c r="B2711" s="2" t="s">
        <v>5432</v>
      </c>
      <c r="C2711" s="4">
        <f ca="1">[1]!thsiFinD("ths_vol_ratio_stock",$A2711,$A$1,7,100)</f>
        <v>0.72805700359235004</v>
      </c>
      <c r="D2711" s="4">
        <f ca="1">[1]!thsiFinD("ths_cr_stock",$A2711,$A$1,7,100,100)</f>
        <v>78.016528925619994</v>
      </c>
      <c r="E2711" s="4">
        <f ca="1">[1]!thsiFinD("ths_mfi_stock",$A2711,$A$1,7,100,100)</f>
        <v>41.784141412918999</v>
      </c>
      <c r="F2711" s="4">
        <f ca="1">[1]!thsiFinD("ths_expma_stock",$A2711,$A$1,7,100,100)</f>
        <v>21.671537268582998</v>
      </c>
      <c r="G2711" s="4">
        <f ca="1">[1]!thsiFinD("ths_rsi_stock",$A2711,$A$1,7,100,100)</f>
        <v>52.086327754598997</v>
      </c>
      <c r="H2711" s="4">
        <f ca="1">[1]!thsiFinD("ths_adtm_stock",$A2711,$A$1,7,3,100,100,100)</f>
        <v>0.34013605442176997</v>
      </c>
      <c r="I2711" s="4">
        <f ca="1">[1]!thsiFinD("ths_bbiboll_stock",$A2711,$A$1,7,3,100,100,100)</f>
        <v>21.799791666667002</v>
      </c>
      <c r="J2711" s="4">
        <f ca="1">[1]!thsiFinD("ths_dptb_stock",$A2711,$A$1,7,104,100,100)</f>
        <v>0.71428571428570997</v>
      </c>
      <c r="K2711" s="4">
        <f ca="1">[1]!thsiFinD("ths_srmi_stock",$A2711,$A$1,7,100,100)</f>
        <v>-2.3183236736513999E-2</v>
      </c>
      <c r="L2711" s="4">
        <f ca="1">[1]!thsiFinD("ths_atr_stock",$A2711,$A$1,7,101,100,100)</f>
        <v>1.0314285714286</v>
      </c>
      <c r="M2711" s="4">
        <f ca="1">[1]!thsiFinD("ths_vol_w_stock",$A2711,$A$1)/1000000</f>
        <v>2.6832790000000002</v>
      </c>
      <c r="N2711" s="4">
        <f ca="1">[1]!thsiFinD("ths_turnover_ratio_w_stock",$A2711,$A$1)</f>
        <v>8.8435450827404996</v>
      </c>
      <c r="O2711" s="4">
        <f ca="1">[1]!thsiFinD("ths_relative_chg_ratio_w_stock",$A2711,$A$1,104,100)</f>
        <v>2.0791035545266001</v>
      </c>
      <c r="P2711" s="4"/>
    </row>
    <row r="2712" spans="1:16" x14ac:dyDescent="0.25">
      <c r="A2712" s="2" t="s">
        <v>5433</v>
      </c>
      <c r="B2712" s="2" t="s">
        <v>5434</v>
      </c>
      <c r="C2712" s="4">
        <f ca="1">[1]!thsiFinD("ths_vol_ratio_stock",$A2712,$A$1,7,100)</f>
        <v>0.64430757453082999</v>
      </c>
      <c r="D2712" s="4">
        <f ca="1">[1]!thsiFinD("ths_cr_stock",$A2712,$A$1,7,100,100)</f>
        <v>59.050064184851998</v>
      </c>
      <c r="E2712" s="4">
        <f ca="1">[1]!thsiFinD("ths_mfi_stock",$A2712,$A$1,7,100,100)</f>
        <v>11.069190932585</v>
      </c>
      <c r="F2712" s="4">
        <f ca="1">[1]!thsiFinD("ths_expma_stock",$A2712,$A$1,7,100,100)</f>
        <v>12.920488056428001</v>
      </c>
      <c r="G2712" s="4">
        <f ca="1">[1]!thsiFinD("ths_rsi_stock",$A2712,$A$1,7,100,100)</f>
        <v>40.034049957743001</v>
      </c>
      <c r="H2712" s="4">
        <f ca="1">[1]!thsiFinD("ths_adtm_stock",$A2712,$A$1,7,3,100,100,100)</f>
        <v>-3.2258064516132001E-2</v>
      </c>
      <c r="I2712" s="4">
        <f ca="1">[1]!thsiFinD("ths_bbiboll_stock",$A2712,$A$1,7,3,100,100,100)</f>
        <v>13.0425</v>
      </c>
      <c r="J2712" s="4">
        <f ca="1">[1]!thsiFinD("ths_dptb_stock",$A2712,$A$1,7,104,100,100)</f>
        <v>0.71428571428570997</v>
      </c>
      <c r="K2712" s="4">
        <f ca="1">[1]!thsiFinD("ths_srmi_stock",$A2712,$A$1,7,100,100)</f>
        <v>-5.7522123893804997E-2</v>
      </c>
      <c r="L2712" s="4">
        <f ca="1">[1]!thsiFinD("ths_atr_stock",$A2712,$A$1,7,101,100,100)</f>
        <v>0.59285714285713997</v>
      </c>
      <c r="M2712" s="4">
        <f ca="1">[1]!thsiFinD("ths_vol_w_stock",$A2712,$A$1)/1000000</f>
        <v>124.69100899999999</v>
      </c>
      <c r="N2712" s="4">
        <f ca="1">[1]!thsiFinD("ths_turnover_ratio_w_stock",$A2712,$A$1)</f>
        <v>20.200322853595999</v>
      </c>
      <c r="O2712" s="4">
        <f ca="1">[1]!thsiFinD("ths_relative_chg_ratio_w_stock",$A2712,$A$1,104,100)</f>
        <v>-3.2263194146532999</v>
      </c>
      <c r="P2712" s="4"/>
    </row>
    <row r="2713" spans="1:16" x14ac:dyDescent="0.25">
      <c r="A2713" s="2" t="s">
        <v>5435</v>
      </c>
      <c r="B2713" s="2" t="s">
        <v>5436</v>
      </c>
      <c r="C2713" s="4">
        <f ca="1">[1]!thsiFinD("ths_vol_ratio_stock",$A2713,$A$1,7,100)</f>
        <v>1.0093588649681</v>
      </c>
      <c r="D2713" s="4">
        <f ca="1">[1]!thsiFinD("ths_cr_stock",$A2713,$A$1,7,100,100)</f>
        <v>52.407932011330999</v>
      </c>
      <c r="E2713" s="4">
        <f ca="1">[1]!thsiFinD("ths_mfi_stock",$A2713,$A$1,7,100,100)</f>
        <v>32.208845052176997</v>
      </c>
      <c r="F2713" s="4">
        <f ca="1">[1]!thsiFinD("ths_expma_stock",$A2713,$A$1,7,100,100)</f>
        <v>17.336317137739002</v>
      </c>
      <c r="G2713" s="4">
        <f ca="1">[1]!thsiFinD("ths_rsi_stock",$A2713,$A$1,7,100,100)</f>
        <v>42.695970517044003</v>
      </c>
      <c r="H2713" s="4">
        <f ca="1">[1]!thsiFinD("ths_adtm_stock",$A2713,$A$1,7,3,100,100,100)</f>
        <v>-0.52682926829267995</v>
      </c>
      <c r="I2713" s="4">
        <f ca="1">[1]!thsiFinD("ths_bbiboll_stock",$A2713,$A$1,7,3,100,100,100)</f>
        <v>17.4996875</v>
      </c>
      <c r="J2713" s="4">
        <f ca="1">[1]!thsiFinD("ths_dptb_stock",$A2713,$A$1,7,104,100,100)</f>
        <v>0.71428571428570997</v>
      </c>
      <c r="K2713" s="4">
        <f ca="1">[1]!thsiFinD("ths_srmi_stock",$A2713,$A$1,7,100,100)</f>
        <v>-7.0080862533693E-2</v>
      </c>
      <c r="L2713" s="4">
        <f ca="1">[1]!thsiFinD("ths_atr_stock",$A2713,$A$1,7,101,100,100)</f>
        <v>0.77428571428571002</v>
      </c>
      <c r="M2713" s="4">
        <f ca="1">[1]!thsiFinD("ths_vol_w_stock",$A2713,$A$1)/1000000</f>
        <v>13.205583000000001</v>
      </c>
      <c r="N2713" s="4">
        <f ca="1">[1]!thsiFinD("ths_turnover_ratio_w_stock",$A2713,$A$1)</f>
        <v>15.252463617464</v>
      </c>
      <c r="O2713" s="4">
        <f ca="1">[1]!thsiFinD("ths_relative_chg_ratio_w_stock",$A2713,$A$1,104,100)</f>
        <v>-2.1183060056274998</v>
      </c>
      <c r="P2713" s="4"/>
    </row>
    <row r="2714" spans="1:16" x14ac:dyDescent="0.25">
      <c r="A2714" s="2" t="s">
        <v>5437</v>
      </c>
      <c r="B2714" s="2" t="s">
        <v>5438</v>
      </c>
      <c r="C2714" s="4">
        <f ca="1">[1]!thsiFinD("ths_vol_ratio_stock",$A2714,$A$1,7,100)</f>
        <v>0.79617132015422998</v>
      </c>
      <c r="D2714" s="4">
        <f ca="1">[1]!thsiFinD("ths_cr_stock",$A2714,$A$1,7,100,100)</f>
        <v>43.455497382198999</v>
      </c>
      <c r="E2714" s="4">
        <f ca="1">[1]!thsiFinD("ths_mfi_stock",$A2714,$A$1,7,100,100)</f>
        <v>30.347928962408002</v>
      </c>
      <c r="F2714" s="4">
        <f ca="1">[1]!thsiFinD("ths_expma_stock",$A2714,$A$1,7,100,100)</f>
        <v>11.640257278791999</v>
      </c>
      <c r="G2714" s="4">
        <f ca="1">[1]!thsiFinD("ths_rsi_stock",$A2714,$A$1,7,100,100)</f>
        <v>27.577188499706001</v>
      </c>
      <c r="H2714" s="4">
        <f ca="1">[1]!thsiFinD("ths_adtm_stock",$A2714,$A$1,7,3,100,100,100)</f>
        <v>-0.48235294117646998</v>
      </c>
      <c r="I2714" s="4">
        <f ca="1">[1]!thsiFinD("ths_bbiboll_stock",$A2714,$A$1,7,3,100,100,100)</f>
        <v>12.222916666667</v>
      </c>
      <c r="J2714" s="4">
        <f ca="1">[1]!thsiFinD("ths_dptb_stock",$A2714,$A$1,7,104,100,100)</f>
        <v>0.71428571428570997</v>
      </c>
      <c r="K2714" s="4">
        <f ca="1">[1]!thsiFinD("ths_srmi_stock",$A2714,$A$1,7,100,100)</f>
        <v>-6.3414634146342005E-2</v>
      </c>
      <c r="L2714" s="4">
        <f ca="1">[1]!thsiFinD("ths_atr_stock",$A2714,$A$1,7,101,100,100)</f>
        <v>0.39142857142857002</v>
      </c>
      <c r="M2714" s="4">
        <f ca="1">[1]!thsiFinD("ths_vol_w_stock",$A2714,$A$1)/1000000</f>
        <v>7.043596</v>
      </c>
      <c r="N2714" s="4">
        <f ca="1">[1]!thsiFinD("ths_turnover_ratio_w_stock",$A2714,$A$1)</f>
        <v>6.8919726027396999</v>
      </c>
      <c r="O2714" s="4">
        <f ca="1">[1]!thsiFinD("ths_relative_chg_ratio_w_stock",$A2714,$A$1,104,100)</f>
        <v>0.28192646240815999</v>
      </c>
      <c r="P2714" s="4"/>
    </row>
    <row r="2715" spans="1:16" x14ac:dyDescent="0.25">
      <c r="A2715" s="2" t="s">
        <v>5439</v>
      </c>
      <c r="B2715" s="2" t="s">
        <v>5440</v>
      </c>
      <c r="C2715" s="4">
        <f ca="1">[1]!thsiFinD("ths_vol_ratio_stock",$A2715,$A$1,7,100)</f>
        <v>0.71676841593134999</v>
      </c>
      <c r="D2715" s="4">
        <f ca="1">[1]!thsiFinD("ths_cr_stock",$A2715,$A$1,7,100,100)</f>
        <v>53.180212014134</v>
      </c>
      <c r="E2715" s="4">
        <f ca="1">[1]!thsiFinD("ths_mfi_stock",$A2715,$A$1,7,100,100)</f>
        <v>24.398014031039999</v>
      </c>
      <c r="F2715" s="4">
        <f ca="1">[1]!thsiFinD("ths_expma_stock",$A2715,$A$1,7,100,100)</f>
        <v>15.258734212167001</v>
      </c>
      <c r="G2715" s="4">
        <f ca="1">[1]!thsiFinD("ths_rsi_stock",$A2715,$A$1,7,100,100)</f>
        <v>38.582509293965998</v>
      </c>
      <c r="H2715" s="4">
        <f ca="1">[1]!thsiFinD("ths_adtm_stock",$A2715,$A$1,7,3,100,100,100)</f>
        <v>0.56896551724138</v>
      </c>
      <c r="I2715" s="4">
        <f ca="1">[1]!thsiFinD("ths_bbiboll_stock",$A2715,$A$1,7,3,100,100,100)</f>
        <v>15.429479166667001</v>
      </c>
      <c r="J2715" s="4">
        <f ca="1">[1]!thsiFinD("ths_dptb_stock",$A2715,$A$1,7,104,100,100)</f>
        <v>0.71428571428570997</v>
      </c>
      <c r="K2715" s="4">
        <f ca="1">[1]!thsiFinD("ths_srmi_stock",$A2715,$A$1,7,100,100)</f>
        <v>-3.9772727272727001E-2</v>
      </c>
      <c r="L2715" s="4">
        <f ca="1">[1]!thsiFinD("ths_atr_stock",$A2715,$A$1,7,101,100,100)</f>
        <v>0.41285714285713998</v>
      </c>
      <c r="M2715" s="4">
        <f ca="1">[1]!thsiFinD("ths_vol_w_stock",$A2715,$A$1)/1000000</f>
        <v>3.6863290000000002</v>
      </c>
      <c r="N2715" s="4">
        <f ca="1">[1]!thsiFinD("ths_turnover_ratio_w_stock",$A2715,$A$1)</f>
        <v>2.9665611643719001</v>
      </c>
      <c r="O2715" s="4">
        <f ca="1">[1]!thsiFinD("ths_relative_chg_ratio_w_stock",$A2715,$A$1,104,100)</f>
        <v>-0.77260441168966998</v>
      </c>
      <c r="P2715" s="4"/>
    </row>
    <row r="2716" spans="1:16" x14ac:dyDescent="0.25">
      <c r="A2716" s="2" t="s">
        <v>5441</v>
      </c>
      <c r="B2716" s="2" t="s">
        <v>5442</v>
      </c>
      <c r="C2716" s="4">
        <f ca="1">[1]!thsiFinD("ths_vol_ratio_stock",$A2716,$A$1,7,100)</f>
        <v>0.72305722743672995</v>
      </c>
      <c r="D2716" s="4">
        <f ca="1">[1]!thsiFinD("ths_cr_stock",$A2716,$A$1,7,100,100)</f>
        <v>17.299488054607998</v>
      </c>
      <c r="E2716" s="4">
        <f ca="1">[1]!thsiFinD("ths_mfi_stock",$A2716,$A$1,7,100,100)</f>
        <v>13.090957538277999</v>
      </c>
      <c r="F2716" s="4">
        <f ca="1">[1]!thsiFinD("ths_expma_stock",$A2716,$A$1,7,100,100)</f>
        <v>39.547538482057</v>
      </c>
      <c r="G2716" s="4">
        <f ca="1">[1]!thsiFinD("ths_rsi_stock",$A2716,$A$1,7,100,100)</f>
        <v>41.976650214636003</v>
      </c>
      <c r="H2716" s="4">
        <f ca="1">[1]!thsiFinD("ths_adtm_stock",$A2716,$A$1,7,3,100,100,100)</f>
        <v>0.30053191489362002</v>
      </c>
      <c r="I2716" s="4">
        <f ca="1">[1]!thsiFinD("ths_bbiboll_stock",$A2716,$A$1,7,3,100,100,100)</f>
        <v>39.939791666666999</v>
      </c>
      <c r="J2716" s="4">
        <f ca="1">[1]!thsiFinD("ths_dptb_stock",$A2716,$A$1,7,104,100,100)</f>
        <v>0.57142857142856995</v>
      </c>
      <c r="K2716" s="4">
        <f ca="1">[1]!thsiFinD("ths_srmi_stock",$A2716,$A$1,7,100,100)</f>
        <v>-0.14133570002219001</v>
      </c>
      <c r="L2716" s="4">
        <f ca="1">[1]!thsiFinD("ths_atr_stock",$A2716,$A$1,7,101,100,100)</f>
        <v>2.8642857142857001</v>
      </c>
      <c r="M2716" s="4">
        <f ca="1">[1]!thsiFinD("ths_vol_w_stock",$A2716,$A$1)/1000000</f>
        <v>31.036570000000001</v>
      </c>
      <c r="N2716" s="4">
        <f ca="1">[1]!thsiFinD("ths_turnover_ratio_w_stock",$A2716,$A$1)</f>
        <v>79.013671079429997</v>
      </c>
      <c r="O2716" s="4">
        <f ca="1">[1]!thsiFinD("ths_relative_chg_ratio_w_stock",$A2716,$A$1,104,100)</f>
        <v>-2.8554561385379</v>
      </c>
      <c r="P2716" s="4"/>
    </row>
    <row r="2717" spans="1:16" x14ac:dyDescent="0.25">
      <c r="A2717" s="2" t="s">
        <v>5443</v>
      </c>
      <c r="B2717" s="2" t="s">
        <v>5444</v>
      </c>
      <c r="C2717" s="4">
        <f ca="1">[1]!thsiFinD("ths_vol_ratio_stock",$A2717,$A$1,7,100)</f>
        <v>1.0407425031996</v>
      </c>
      <c r="D2717" s="4">
        <f ca="1">[1]!thsiFinD("ths_cr_stock",$A2717,$A$1,7,100,100)</f>
        <v>43.564356435642999</v>
      </c>
      <c r="E2717" s="4">
        <f ca="1">[1]!thsiFinD("ths_mfi_stock",$A2717,$A$1,7,100,100)</f>
        <v>33.242217911555997</v>
      </c>
      <c r="F2717" s="4">
        <f ca="1">[1]!thsiFinD("ths_expma_stock",$A2717,$A$1,7,100,100)</f>
        <v>20.998038683573998</v>
      </c>
      <c r="G2717" s="4">
        <f ca="1">[1]!thsiFinD("ths_rsi_stock",$A2717,$A$1,7,100,100)</f>
        <v>32.008524759060997</v>
      </c>
      <c r="H2717" s="4">
        <f ca="1">[1]!thsiFinD("ths_adtm_stock",$A2717,$A$1,7,3,100,100,100)</f>
        <v>-0.40322580645160999</v>
      </c>
      <c r="I2717" s="4">
        <f ca="1">[1]!thsiFinD("ths_bbiboll_stock",$A2717,$A$1,7,3,100,100,100)</f>
        <v>21.266562499999999</v>
      </c>
      <c r="J2717" s="4">
        <f ca="1">[1]!thsiFinD("ths_dptb_stock",$A2717,$A$1,7,104,100,100)</f>
        <v>0.42857142857142999</v>
      </c>
      <c r="K2717" s="4">
        <f ca="1">[1]!thsiFinD("ths_srmi_stock",$A2717,$A$1,7,100,100)</f>
        <v>-0.11282283642954</v>
      </c>
      <c r="L2717" s="4">
        <f ca="1">[1]!thsiFinD("ths_atr_stock",$A2717,$A$1,7,101,100,100)</f>
        <v>1.9357142857142999</v>
      </c>
      <c r="M2717" s="4">
        <f ca="1">[1]!thsiFinD("ths_vol_w_stock",$A2717,$A$1)/1000000</f>
        <v>19.457018000000001</v>
      </c>
      <c r="N2717" s="4">
        <f ca="1">[1]!thsiFinD("ths_turnover_ratio_w_stock",$A2717,$A$1)</f>
        <v>18.182844277545001</v>
      </c>
      <c r="O2717" s="4">
        <f ca="1">[1]!thsiFinD("ths_relative_chg_ratio_w_stock",$A2717,$A$1,104,100)</f>
        <v>-11.30440402826</v>
      </c>
      <c r="P2717" s="4"/>
    </row>
    <row r="2718" spans="1:16" x14ac:dyDescent="0.25">
      <c r="A2718" s="2" t="s">
        <v>5445</v>
      </c>
      <c r="B2718" s="2" t="s">
        <v>5446</v>
      </c>
      <c r="C2718" s="4">
        <f ca="1">[1]!thsiFinD("ths_vol_ratio_stock",$A2718,$A$1,7,100)</f>
        <v>0.97436167641671001</v>
      </c>
      <c r="D2718" s="4">
        <f ca="1">[1]!thsiFinD("ths_cr_stock",$A2718,$A$1,7,100,100)</f>
        <v>84.985337243402</v>
      </c>
      <c r="E2718" s="4">
        <f ca="1">[1]!thsiFinD("ths_mfi_stock",$A2718,$A$1,7,100,100)</f>
        <v>43.452005390030003</v>
      </c>
      <c r="F2718" s="4">
        <f ca="1">[1]!thsiFinD("ths_expma_stock",$A2718,$A$1,7,100,100)</f>
        <v>93.154819788287</v>
      </c>
      <c r="G2718" s="4">
        <f ca="1">[1]!thsiFinD("ths_rsi_stock",$A2718,$A$1,7,100,100)</f>
        <v>57.722357146966999</v>
      </c>
      <c r="H2718" s="4">
        <f ca="1">[1]!thsiFinD("ths_adtm_stock",$A2718,$A$1,7,3,100,100,100)</f>
        <v>0.58558558558559004</v>
      </c>
      <c r="I2718" s="4">
        <f ca="1">[1]!thsiFinD("ths_bbiboll_stock",$A2718,$A$1,7,3,100,100,100)</f>
        <v>92.811458333332993</v>
      </c>
      <c r="J2718" s="4">
        <f ca="1">[1]!thsiFinD("ths_dptb_stock",$A2718,$A$1,7,104,100,100)</f>
        <v>0.57142857142856995</v>
      </c>
      <c r="K2718" s="4">
        <f ca="1">[1]!thsiFinD("ths_srmi_stock",$A2718,$A$1,7,100,100)</f>
        <v>-1.9356174309078E-2</v>
      </c>
      <c r="L2718" s="4">
        <f ca="1">[1]!thsiFinD("ths_atr_stock",$A2718,$A$1,7,101,100,100)</f>
        <v>4.5071428571428998</v>
      </c>
      <c r="M2718" s="4">
        <f ca="1">[1]!thsiFinD("ths_vol_w_stock",$A2718,$A$1)/1000000</f>
        <v>35.233783000000003</v>
      </c>
      <c r="N2718" s="4">
        <f ca="1">[1]!thsiFinD("ths_turnover_ratio_w_stock",$A2718,$A$1)</f>
        <v>30.415940592470001</v>
      </c>
      <c r="O2718" s="4">
        <f ca="1">[1]!thsiFinD("ths_relative_chg_ratio_w_stock",$A2718,$A$1,104,100)</f>
        <v>0.31099654517110997</v>
      </c>
      <c r="P2718" s="4"/>
    </row>
    <row r="2719" spans="1:16" x14ac:dyDescent="0.25">
      <c r="A2719" s="2" t="s">
        <v>5447</v>
      </c>
      <c r="B2719" s="2" t="s">
        <v>5448</v>
      </c>
      <c r="C2719" s="4">
        <f ca="1">[1]!thsiFinD("ths_vol_ratio_stock",$A2719,$A$1,7,100)</f>
        <v>0.95480480225509001</v>
      </c>
      <c r="D2719" s="4">
        <f ca="1">[1]!thsiFinD("ths_cr_stock",$A2719,$A$1,7,100,100)</f>
        <v>72.525597269624996</v>
      </c>
      <c r="E2719" s="4">
        <f ca="1">[1]!thsiFinD("ths_mfi_stock",$A2719,$A$1,7,100,100)</f>
        <v>27.845019706127001</v>
      </c>
      <c r="F2719" s="4">
        <f ca="1">[1]!thsiFinD("ths_expma_stock",$A2719,$A$1,7,100,100)</f>
        <v>25.574835778804999</v>
      </c>
      <c r="G2719" s="4">
        <f ca="1">[1]!thsiFinD("ths_rsi_stock",$A2719,$A$1,7,100,100)</f>
        <v>45.435547622922002</v>
      </c>
      <c r="H2719" s="4">
        <f ca="1">[1]!thsiFinD("ths_adtm_stock",$A2719,$A$1,7,3,100,100,100)</f>
        <v>0.10152284263958999</v>
      </c>
      <c r="I2719" s="4">
        <f ca="1">[1]!thsiFinD("ths_bbiboll_stock",$A2719,$A$1,7,3,100,100,100)</f>
        <v>25.800104166667001</v>
      </c>
      <c r="J2719" s="4">
        <f ca="1">[1]!thsiFinD("ths_dptb_stock",$A2719,$A$1,7,104,100,100)</f>
        <v>0.57142857142856995</v>
      </c>
      <c r="K2719" s="4">
        <f ca="1">[1]!thsiFinD("ths_srmi_stock",$A2719,$A$1,7,100,100)</f>
        <v>-3.4013605442176999E-2</v>
      </c>
      <c r="L2719" s="4">
        <f ca="1">[1]!thsiFinD("ths_atr_stock",$A2719,$A$1,7,101,100,100)</f>
        <v>0.96285714285713997</v>
      </c>
      <c r="M2719" s="4">
        <f ca="1">[1]!thsiFinD("ths_vol_w_stock",$A2719,$A$1)/1000000</f>
        <v>2.0223100000000001</v>
      </c>
      <c r="N2719" s="4">
        <f ca="1">[1]!thsiFinD("ths_turnover_ratio_w_stock",$A2719,$A$1)</f>
        <v>8.0892400000000002</v>
      </c>
      <c r="O2719" s="4">
        <f ca="1">[1]!thsiFinD("ths_relative_chg_ratio_w_stock",$A2719,$A$1,104,100)</f>
        <v>-0.41730725406695002</v>
      </c>
      <c r="P2719" s="4"/>
    </row>
    <row r="2720" spans="1:16" x14ac:dyDescent="0.25">
      <c r="A2720" s="2" t="s">
        <v>5449</v>
      </c>
      <c r="B2720" s="2" t="s">
        <v>5450</v>
      </c>
      <c r="C2720" s="4">
        <f ca="1">[1]!thsiFinD("ths_vol_ratio_stock",$A2720,$A$1,7,100)</f>
        <v>0.87435705575161005</v>
      </c>
      <c r="D2720" s="4">
        <f ca="1">[1]!thsiFinD("ths_cr_stock",$A2720,$A$1,7,100,100)</f>
        <v>48.410596026489998</v>
      </c>
      <c r="E2720" s="4">
        <f ca="1">[1]!thsiFinD("ths_mfi_stock",$A2720,$A$1,7,100,100)</f>
        <v>41.682347893596997</v>
      </c>
      <c r="F2720" s="4">
        <f ca="1">[1]!thsiFinD("ths_expma_stock",$A2720,$A$1,7,100,100)</f>
        <v>24.477097653102</v>
      </c>
      <c r="G2720" s="4">
        <f ca="1">[1]!thsiFinD("ths_rsi_stock",$A2720,$A$1,7,100,100)</f>
        <v>30.920685558561001</v>
      </c>
      <c r="H2720" s="4">
        <f ca="1">[1]!thsiFinD("ths_adtm_stock",$A2720,$A$1,7,3,100,100,100)</f>
        <v>-0.24050632911392</v>
      </c>
      <c r="I2720" s="4">
        <f ca="1">[1]!thsiFinD("ths_bbiboll_stock",$A2720,$A$1,7,3,100,100,100)</f>
        <v>25.969374999999999</v>
      </c>
      <c r="J2720" s="4">
        <f ca="1">[1]!thsiFinD("ths_dptb_stock",$A2720,$A$1,7,104,100,100)</f>
        <v>0.71428571428570997</v>
      </c>
      <c r="K2720" s="4">
        <f ca="1">[1]!thsiFinD("ths_srmi_stock",$A2720,$A$1,7,100,100)</f>
        <v>-4.7807190833662E-2</v>
      </c>
      <c r="L2720" s="4">
        <f ca="1">[1]!thsiFinD("ths_atr_stock",$A2720,$A$1,7,101,100,100)</f>
        <v>1.0842857142857001</v>
      </c>
      <c r="M2720" s="4">
        <f ca="1">[1]!thsiFinD("ths_vol_w_stock",$A2720,$A$1)/1000000</f>
        <v>7.2097939999999996</v>
      </c>
      <c r="N2720" s="4">
        <f ca="1">[1]!thsiFinD("ths_turnover_ratio_w_stock",$A2720,$A$1)</f>
        <v>16.727959413701999</v>
      </c>
      <c r="O2720" s="4">
        <f ca="1">[1]!thsiFinD("ths_relative_chg_ratio_w_stock",$A2720,$A$1,104,100)</f>
        <v>3.8750829157784001</v>
      </c>
      <c r="P2720" s="4"/>
    </row>
    <row r="2721" spans="1:16" x14ac:dyDescent="0.25">
      <c r="A2721" s="2" t="s">
        <v>5451</v>
      </c>
      <c r="B2721" s="2" t="s">
        <v>5452</v>
      </c>
      <c r="C2721" s="4">
        <f ca="1">[1]!thsiFinD("ths_vol_ratio_stock",$A2721,$A$1,7,100)</f>
        <v>2.4512591824816998</v>
      </c>
      <c r="D2721" s="4">
        <f ca="1">[1]!thsiFinD("ths_cr_stock",$A2721,$A$1,7,100,100)</f>
        <v>81.828839390387003</v>
      </c>
      <c r="E2721" s="4">
        <f ca="1">[1]!thsiFinD("ths_mfi_stock",$A2721,$A$1,7,100,100)</f>
        <v>56.661535365271</v>
      </c>
      <c r="F2721" s="4">
        <f ca="1">[1]!thsiFinD("ths_expma_stock",$A2721,$A$1,7,100,100)</f>
        <v>17.916008761213</v>
      </c>
      <c r="G2721" s="4">
        <f ca="1">[1]!thsiFinD("ths_rsi_stock",$A2721,$A$1,7,100,100)</f>
        <v>56.428832618584003</v>
      </c>
      <c r="H2721" s="4">
        <f ca="1">[1]!thsiFinD("ths_adtm_stock",$A2721,$A$1,7,3,100,100,100)</f>
        <v>-0.66326530612245005</v>
      </c>
      <c r="I2721" s="4">
        <f ca="1">[1]!thsiFinD("ths_bbiboll_stock",$A2721,$A$1,7,3,100,100,100)</f>
        <v>18.024999999999999</v>
      </c>
      <c r="J2721" s="4">
        <f ca="1">[1]!thsiFinD("ths_dptb_stock",$A2721,$A$1,7,104,100,100)</f>
        <v>0.71428571428570997</v>
      </c>
      <c r="K2721" s="4">
        <f ca="1">[1]!thsiFinD("ths_srmi_stock",$A2721,$A$1,7,100,100)</f>
        <v>-9.6982758620690005E-3</v>
      </c>
      <c r="L2721" s="4">
        <f ca="1">[1]!thsiFinD("ths_atr_stock",$A2721,$A$1,7,101,100,100)</f>
        <v>0.75571428571429</v>
      </c>
      <c r="M2721" s="4">
        <f ca="1">[1]!thsiFinD("ths_vol_w_stock",$A2721,$A$1)/1000000</f>
        <v>13.469647999999999</v>
      </c>
      <c r="N2721" s="4">
        <f ca="1">[1]!thsiFinD("ths_turnover_ratio_w_stock",$A2721,$A$1)</f>
        <v>15.439342676248</v>
      </c>
      <c r="O2721" s="4">
        <f ca="1">[1]!thsiFinD("ths_relative_chg_ratio_w_stock",$A2721,$A$1,104,100)</f>
        <v>3.710541947846</v>
      </c>
      <c r="P2721" s="4"/>
    </row>
    <row r="2722" spans="1:16" x14ac:dyDescent="0.25">
      <c r="A2722" s="2" t="s">
        <v>5453</v>
      </c>
      <c r="B2722" s="2" t="s">
        <v>5454</v>
      </c>
      <c r="C2722" s="4">
        <f ca="1">[1]!thsiFinD("ths_vol_ratio_stock",$A2722,$A$1,7,100)</f>
        <v>1.6470811125308</v>
      </c>
      <c r="D2722" s="4">
        <f ca="1">[1]!thsiFinD("ths_cr_stock",$A2722,$A$1,7,100,100)</f>
        <v>97.750702905341996</v>
      </c>
      <c r="E2722" s="4">
        <f ca="1">[1]!thsiFinD("ths_mfi_stock",$A2722,$A$1,7,100,100)</f>
        <v>64.462286678449004</v>
      </c>
      <c r="F2722" s="4">
        <f ca="1">[1]!thsiFinD("ths_expma_stock",$A2722,$A$1,7,100,100)</f>
        <v>36.865423628251001</v>
      </c>
      <c r="G2722" s="4">
        <f ca="1">[1]!thsiFinD("ths_rsi_stock",$A2722,$A$1,7,100,100)</f>
        <v>56.239991411691001</v>
      </c>
      <c r="H2722" s="4">
        <f ca="1">[1]!thsiFinD("ths_adtm_stock",$A2722,$A$1,7,3,100,100,100)</f>
        <v>0.30451612903226</v>
      </c>
      <c r="I2722" s="4">
        <f ca="1">[1]!thsiFinD("ths_bbiboll_stock",$A2722,$A$1,7,3,100,100,100)</f>
        <v>37.343229166667001</v>
      </c>
      <c r="J2722" s="4">
        <f ca="1">[1]!thsiFinD("ths_dptb_stock",$A2722,$A$1,7,104,100,100)</f>
        <v>0.57142857142856995</v>
      </c>
      <c r="K2722" s="4">
        <f ca="1">[1]!thsiFinD("ths_srmi_stock",$A2722,$A$1,7,100,100)</f>
        <v>1.5600624024961001E-2</v>
      </c>
      <c r="L2722" s="4">
        <f ca="1">[1]!thsiFinD("ths_atr_stock",$A2722,$A$1,7,101,100,100)</f>
        <v>3.0228571428571001</v>
      </c>
      <c r="M2722" s="4">
        <f ca="1">[1]!thsiFinD("ths_vol_w_stock",$A2722,$A$1)/1000000</f>
        <v>17.477101999999999</v>
      </c>
      <c r="N2722" s="4">
        <f ca="1">[1]!thsiFinD("ths_turnover_ratio_w_stock",$A2722,$A$1)</f>
        <v>67.695139775296994</v>
      </c>
      <c r="O2722" s="4">
        <f ca="1">[1]!thsiFinD("ths_relative_chg_ratio_w_stock",$A2722,$A$1,104,100)</f>
        <v>9.7077987679857003</v>
      </c>
      <c r="P2722" s="4"/>
    </row>
    <row r="2723" spans="1:16" x14ac:dyDescent="0.25">
      <c r="A2723" s="2" t="s">
        <v>5455</v>
      </c>
      <c r="B2723" s="2" t="s">
        <v>5456</v>
      </c>
      <c r="C2723" s="4">
        <f ca="1">[1]!thsiFinD("ths_vol_ratio_stock",$A2723,$A$1,7,100)</f>
        <v>0.92649065073751002</v>
      </c>
      <c r="D2723" s="4">
        <f ca="1">[1]!thsiFinD("ths_cr_stock",$A2723,$A$1,7,100,100)</f>
        <v>78.834561286001005</v>
      </c>
      <c r="E2723" s="4">
        <f ca="1">[1]!thsiFinD("ths_mfi_stock",$A2723,$A$1,7,100,100)</f>
        <v>38.492406672811001</v>
      </c>
      <c r="F2723" s="4">
        <f ca="1">[1]!thsiFinD("ths_expma_stock",$A2723,$A$1,7,100,100)</f>
        <v>20.437000558653001</v>
      </c>
      <c r="G2723" s="4">
        <f ca="1">[1]!thsiFinD("ths_rsi_stock",$A2723,$A$1,7,100,100)</f>
        <v>47.660873659775</v>
      </c>
      <c r="H2723" s="4">
        <f ca="1">[1]!thsiFinD("ths_adtm_stock",$A2723,$A$1,7,3,100,100,100)</f>
        <v>-0.57046979865771996</v>
      </c>
      <c r="I2723" s="4">
        <f ca="1">[1]!thsiFinD("ths_bbiboll_stock",$A2723,$A$1,7,3,100,100,100)</f>
        <v>20.599791666666999</v>
      </c>
      <c r="J2723" s="4">
        <f ca="1">[1]!thsiFinD("ths_dptb_stock",$A2723,$A$1,7,104,100,100)</f>
        <v>0.85714285714285998</v>
      </c>
      <c r="K2723" s="4">
        <f ca="1">[1]!thsiFinD("ths_srmi_stock",$A2723,$A$1,7,100,100)</f>
        <v>-3.8734057628720002E-2</v>
      </c>
      <c r="L2723" s="4">
        <f ca="1">[1]!thsiFinD("ths_atr_stock",$A2723,$A$1,7,101,100,100)</f>
        <v>1.3342857142857001</v>
      </c>
      <c r="M2723" s="4">
        <f ca="1">[1]!thsiFinD("ths_vol_w_stock",$A2723,$A$1)/1000000</f>
        <v>24.906669000000001</v>
      </c>
      <c r="N2723" s="4">
        <f ca="1">[1]!thsiFinD("ths_turnover_ratio_w_stock",$A2723,$A$1)</f>
        <v>38.121062299218003</v>
      </c>
      <c r="O2723" s="4">
        <f ca="1">[1]!thsiFinD("ths_relative_chg_ratio_w_stock",$A2723,$A$1,104,100)</f>
        <v>2.1650177362640002</v>
      </c>
      <c r="P2723" s="4"/>
    </row>
    <row r="2724" spans="1:16" x14ac:dyDescent="0.25">
      <c r="A2724" s="2" t="s">
        <v>5457</v>
      </c>
      <c r="B2724" s="2" t="s">
        <v>5458</v>
      </c>
      <c r="C2724" s="4">
        <f ca="1">[1]!thsiFinD("ths_vol_ratio_stock",$A2724,$A$1,7,100)</f>
        <v>1.2428949357034</v>
      </c>
      <c r="D2724" s="4">
        <f ca="1">[1]!thsiFinD("ths_cr_stock",$A2724,$A$1,7,100,100)</f>
        <v>84.374437443744</v>
      </c>
      <c r="E2724" s="4">
        <f ca="1">[1]!thsiFinD("ths_mfi_stock",$A2724,$A$1,7,100,100)</f>
        <v>51.523058905611002</v>
      </c>
      <c r="F2724" s="4">
        <f ca="1">[1]!thsiFinD("ths_expma_stock",$A2724,$A$1,7,100,100)</f>
        <v>39.735388129736002</v>
      </c>
      <c r="G2724" s="4">
        <f ca="1">[1]!thsiFinD("ths_rsi_stock",$A2724,$A$1,7,100,100)</f>
        <v>73.781810157429007</v>
      </c>
      <c r="H2724" s="4">
        <f ca="1">[1]!thsiFinD("ths_adtm_stock",$A2724,$A$1,7,3,100,100,100)</f>
        <v>0.74410774410774005</v>
      </c>
      <c r="I2724" s="4">
        <f ca="1">[1]!thsiFinD("ths_bbiboll_stock",$A2724,$A$1,7,3,100,100,100)</f>
        <v>37.850416666667002</v>
      </c>
      <c r="J2724" s="4">
        <f ca="1">[1]!thsiFinD("ths_dptb_stock",$A2724,$A$1,7,104,100,100)</f>
        <v>0.57142857142856995</v>
      </c>
      <c r="K2724" s="4">
        <f ca="1">[1]!thsiFinD("ths_srmi_stock",$A2724,$A$1,7,100,100)</f>
        <v>7.4545454545454998E-2</v>
      </c>
      <c r="L2724" s="4">
        <f ca="1">[1]!thsiFinD("ths_atr_stock",$A2724,$A$1,7,101,100,100)</f>
        <v>5.2885714285713998</v>
      </c>
      <c r="M2724" s="4">
        <f ca="1">[1]!thsiFinD("ths_vol_w_stock",$A2724,$A$1)/1000000</f>
        <v>25.588992999999999</v>
      </c>
      <c r="N2724" s="4">
        <f ca="1">[1]!thsiFinD("ths_turnover_ratio_w_stock",$A2724,$A$1)</f>
        <v>157.47072615384999</v>
      </c>
      <c r="O2724" s="4">
        <f ca="1">[1]!thsiFinD("ths_relative_chg_ratio_w_stock",$A2724,$A$1,104,100)</f>
        <v>23.979688987351999</v>
      </c>
      <c r="P2724" s="4"/>
    </row>
    <row r="2725" spans="1:16" x14ac:dyDescent="0.25">
      <c r="A2725" s="2" t="s">
        <v>5459</v>
      </c>
      <c r="B2725" s="2" t="s">
        <v>5460</v>
      </c>
      <c r="C2725" s="4">
        <f ca="1">[1]!thsiFinD("ths_vol_ratio_stock",$A2725,$A$1,7,100)</f>
        <v>0.98668427814377002</v>
      </c>
      <c r="D2725" s="4">
        <f ca="1">[1]!thsiFinD("ths_cr_stock",$A2725,$A$1,7,100,100)</f>
        <v>-32.662060855504997</v>
      </c>
      <c r="E2725" s="4">
        <f ca="1">[1]!thsiFinD("ths_mfi_stock",$A2725,$A$1,7,100,100)</f>
        <v>12.402355992652</v>
      </c>
      <c r="F2725" s="4">
        <f ca="1">[1]!thsiFinD("ths_expma_stock",$A2725,$A$1,7,100,100)</f>
        <v>37.416115327058002</v>
      </c>
      <c r="G2725" s="4">
        <f ca="1">[1]!thsiFinD("ths_rsi_stock",$A2725,$A$1,7,100,100)</f>
        <v>13.879477386943</v>
      </c>
      <c r="H2725" s="4">
        <f ca="1">[1]!thsiFinD("ths_adtm_stock",$A2725,$A$1,7,3,100,100,100)</f>
        <v>0</v>
      </c>
      <c r="I2725" s="4">
        <f ca="1">[1]!thsiFinD("ths_bbiboll_stock",$A2725,$A$1,7,3,100,100,100)</f>
        <v>39.490208333333001</v>
      </c>
      <c r="J2725" s="4">
        <f ca="1">[1]!thsiFinD("ths_dptb_stock",$A2725,$A$1,7,104,100,100)</f>
        <v>1</v>
      </c>
      <c r="K2725" s="4">
        <f ca="1">[1]!thsiFinD("ths_srmi_stock",$A2725,$A$1,7,100,100)</f>
        <v>-0.32090018753907001</v>
      </c>
      <c r="L2725" s="4">
        <f ca="1">[1]!thsiFinD("ths_atr_stock",$A2725,$A$1,7,101,100,100)</f>
        <v>3.2371428571429002</v>
      </c>
      <c r="M2725" s="4">
        <f ca="1">[1]!thsiFinD("ths_vol_w_stock",$A2725,$A$1)/1000000</f>
        <v>20.694590999999999</v>
      </c>
      <c r="N2725" s="4">
        <f ca="1">[1]!thsiFinD("ths_turnover_ratio_w_stock",$A2725,$A$1)</f>
        <v>55.931327027027002</v>
      </c>
      <c r="O2725" s="4">
        <f ca="1">[1]!thsiFinD("ths_relative_chg_ratio_w_stock",$A2725,$A$1,104,100)</f>
        <v>-24.757679987785</v>
      </c>
      <c r="P2725" s="4"/>
    </row>
    <row r="2726" spans="1:16" x14ac:dyDescent="0.25">
      <c r="A2726" s="2" t="s">
        <v>5461</v>
      </c>
      <c r="B2726" s="2" t="s">
        <v>5462</v>
      </c>
      <c r="C2726" s="4">
        <f ca="1">[1]!thsiFinD("ths_vol_ratio_stock",$A2726,$A$1,7,100)</f>
        <v>1.4186240126314</v>
      </c>
      <c r="D2726" s="4">
        <f ca="1">[1]!thsiFinD("ths_cr_stock",$A2726,$A$1,7,100,100)</f>
        <v>44.827586206897003</v>
      </c>
      <c r="E2726" s="4">
        <f ca="1">[1]!thsiFinD("ths_mfi_stock",$A2726,$A$1,7,100,100)</f>
        <v>40.641320176211003</v>
      </c>
      <c r="F2726" s="4">
        <f ca="1">[1]!thsiFinD("ths_expma_stock",$A2726,$A$1,7,100,100)</f>
        <v>14.931809180718</v>
      </c>
      <c r="G2726" s="4">
        <f ca="1">[1]!thsiFinD("ths_rsi_stock",$A2726,$A$1,7,100,100)</f>
        <v>40.213675544967003</v>
      </c>
      <c r="H2726" s="4">
        <f ca="1">[1]!thsiFinD("ths_adtm_stock",$A2726,$A$1,7,3,100,100,100)</f>
        <v>-0.56818181818182001</v>
      </c>
      <c r="I2726" s="4">
        <f ca="1">[1]!thsiFinD("ths_bbiboll_stock",$A2726,$A$1,7,3,100,100,100)</f>
        <v>15.109270833332999</v>
      </c>
      <c r="J2726" s="4">
        <f ca="1">[1]!thsiFinD("ths_dptb_stock",$A2726,$A$1,7,104,100,100)</f>
        <v>0.71428571428570997</v>
      </c>
      <c r="K2726" s="4">
        <f ca="1">[1]!thsiFinD("ths_srmi_stock",$A2726,$A$1,7,100,100)</f>
        <v>-8.3645443196005004E-2</v>
      </c>
      <c r="L2726" s="4">
        <f ca="1">[1]!thsiFinD("ths_atr_stock",$A2726,$A$1,7,101,100,100)</f>
        <v>0.80285714285714005</v>
      </c>
      <c r="M2726" s="4">
        <f ca="1">[1]!thsiFinD("ths_vol_w_stock",$A2726,$A$1)/1000000</f>
        <v>39.436278999999999</v>
      </c>
      <c r="N2726" s="4">
        <f ca="1">[1]!thsiFinD("ths_turnover_ratio_w_stock",$A2726,$A$1)</f>
        <v>16.240516794001</v>
      </c>
      <c r="O2726" s="4">
        <f ca="1">[1]!thsiFinD("ths_relative_chg_ratio_w_stock",$A2726,$A$1,104,100)</f>
        <v>-2.7661232832108</v>
      </c>
      <c r="P2726" s="4"/>
    </row>
    <row r="2727" spans="1:16" x14ac:dyDescent="0.25">
      <c r="A2727" s="2" t="s">
        <v>5463</v>
      </c>
      <c r="B2727" s="2" t="s">
        <v>5464</v>
      </c>
      <c r="C2727" s="4">
        <f ca="1">[1]!thsiFinD("ths_vol_ratio_stock",$A2727,$A$1,7,100)</f>
        <v>0.52274712121708999</v>
      </c>
      <c r="D2727" s="4">
        <f ca="1">[1]!thsiFinD("ths_cr_stock",$A2727,$A$1,7,100,100)</f>
        <v>71.844660194175006</v>
      </c>
      <c r="E2727" s="4">
        <f ca="1">[1]!thsiFinD("ths_mfi_stock",$A2727,$A$1,7,100,100)</f>
        <v>65.682274899590993</v>
      </c>
      <c r="F2727" s="4">
        <f ca="1">[1]!thsiFinD("ths_expma_stock",$A2727,$A$1,7,100,100)</f>
        <v>15.612739810159001</v>
      </c>
      <c r="G2727" s="4">
        <f ca="1">[1]!thsiFinD("ths_rsi_stock",$A2727,$A$1,7,100,100)</f>
        <v>42.826619653401004</v>
      </c>
      <c r="H2727" s="4">
        <f ca="1">[1]!thsiFinD("ths_adtm_stock",$A2727,$A$1,7,3,100,100,100)</f>
        <v>0.71673819742488998</v>
      </c>
      <c r="I2727" s="4">
        <f ca="1">[1]!thsiFinD("ths_bbiboll_stock",$A2727,$A$1,7,3,100,100,100)</f>
        <v>15.800416666666999</v>
      </c>
      <c r="J2727" s="4">
        <f ca="1">[1]!thsiFinD("ths_dptb_stock",$A2727,$A$1,7,104,100,100)</f>
        <v>0.57142857142856995</v>
      </c>
      <c r="K2727" s="4">
        <f ca="1">[1]!thsiFinD("ths_srmi_stock",$A2727,$A$1,7,100,100)</f>
        <v>-1.6455696202532E-2</v>
      </c>
      <c r="L2727" s="4">
        <f ca="1">[1]!thsiFinD("ths_atr_stock",$A2727,$A$1,7,101,100,100)</f>
        <v>0.78285714285714003</v>
      </c>
      <c r="M2727" s="4">
        <f ca="1">[1]!thsiFinD("ths_vol_w_stock",$A2727,$A$1)/1000000</f>
        <v>3.1137229999999998</v>
      </c>
      <c r="N2727" s="4">
        <f ca="1">[1]!thsiFinD("ths_turnover_ratio_w_stock",$A2727,$A$1)</f>
        <v>6.9502745535713997</v>
      </c>
      <c r="O2727" s="4">
        <f ca="1">[1]!thsiFinD("ths_relative_chg_ratio_w_stock",$A2727,$A$1,104,100)</f>
        <v>2.01189372845</v>
      </c>
      <c r="P2727" s="4"/>
    </row>
    <row r="2728" spans="1:16" x14ac:dyDescent="0.25">
      <c r="A2728" s="2" t="s">
        <v>5465</v>
      </c>
      <c r="B2728" s="2" t="s">
        <v>5466</v>
      </c>
      <c r="C2728" s="4">
        <f ca="1">[1]!thsiFinD("ths_vol_ratio_stock",$A2728,$A$1,7,100)</f>
        <v>0.86679283702121002</v>
      </c>
      <c r="D2728" s="4">
        <f ca="1">[1]!thsiFinD("ths_cr_stock",$A2728,$A$1,7,100,100)</f>
        <v>59.327086882453003</v>
      </c>
      <c r="E2728" s="4">
        <f ca="1">[1]!thsiFinD("ths_mfi_stock",$A2728,$A$1,7,100,100)</f>
        <v>46.006166347620997</v>
      </c>
      <c r="F2728" s="4">
        <f ca="1">[1]!thsiFinD("ths_expma_stock",$A2728,$A$1,7,100,100)</f>
        <v>27.962059891706001</v>
      </c>
      <c r="G2728" s="4">
        <f ca="1">[1]!thsiFinD("ths_rsi_stock",$A2728,$A$1,7,100,100)</f>
        <v>42.574612193241997</v>
      </c>
      <c r="H2728" s="4">
        <f ca="1">[1]!thsiFinD("ths_adtm_stock",$A2728,$A$1,7,3,100,100,100)</f>
        <v>-0.44254278728606</v>
      </c>
      <c r="I2728" s="4">
        <f ca="1">[1]!thsiFinD("ths_bbiboll_stock",$A2728,$A$1,7,3,100,100,100)</f>
        <v>28.184583333332998</v>
      </c>
      <c r="J2728" s="4">
        <f ca="1">[1]!thsiFinD("ths_dptb_stock",$A2728,$A$1,7,104,100,100)</f>
        <v>0.57142857142856995</v>
      </c>
      <c r="K2728" s="4">
        <f ca="1">[1]!thsiFinD("ths_srmi_stock",$A2728,$A$1,7,100,100)</f>
        <v>-5.8601782042494999E-2</v>
      </c>
      <c r="L2728" s="4">
        <f ca="1">[1]!thsiFinD("ths_atr_stock",$A2728,$A$1,7,101,100,100)</f>
        <v>1.8914285714286001</v>
      </c>
      <c r="M2728" s="4">
        <f ca="1">[1]!thsiFinD("ths_vol_w_stock",$A2728,$A$1)/1000000</f>
        <v>29.829279</v>
      </c>
      <c r="N2728" s="4">
        <f ca="1">[1]!thsiFinD("ths_turnover_ratio_w_stock",$A2728,$A$1)</f>
        <v>50.978263713566001</v>
      </c>
      <c r="O2728" s="4">
        <f ca="1">[1]!thsiFinD("ths_relative_chg_ratio_w_stock",$A2728,$A$1,104,100)</f>
        <v>-1.6170708474476001</v>
      </c>
      <c r="P2728" s="4"/>
    </row>
    <row r="2729" spans="1:16" x14ac:dyDescent="0.25">
      <c r="A2729" s="2" t="s">
        <v>5467</v>
      </c>
      <c r="B2729" s="2" t="s">
        <v>5468</v>
      </c>
      <c r="C2729" s="4">
        <f ca="1">[1]!thsiFinD("ths_vol_ratio_stock",$A2729,$A$1,7,100)</f>
        <v>0.81480905559104</v>
      </c>
      <c r="D2729" s="4">
        <f ca="1">[1]!thsiFinD("ths_cr_stock",$A2729,$A$1,7,100,100)</f>
        <v>48.555881121808</v>
      </c>
      <c r="E2729" s="4">
        <f ca="1">[1]!thsiFinD("ths_mfi_stock",$A2729,$A$1,7,100,100)</f>
        <v>37.167076603607001</v>
      </c>
      <c r="F2729" s="4">
        <f ca="1">[1]!thsiFinD("ths_expma_stock",$A2729,$A$1,7,100,100)</f>
        <v>29.968069407512001</v>
      </c>
      <c r="G2729" s="4">
        <f ca="1">[1]!thsiFinD("ths_rsi_stock",$A2729,$A$1,7,100,100)</f>
        <v>42.717863365608999</v>
      </c>
      <c r="H2729" s="4">
        <f ca="1">[1]!thsiFinD("ths_adtm_stock",$A2729,$A$1,7,3,100,100,100)</f>
        <v>-0.52892561983470998</v>
      </c>
      <c r="I2729" s="4">
        <f ca="1">[1]!thsiFinD("ths_bbiboll_stock",$A2729,$A$1,7,3,100,100,100)</f>
        <v>30.440312500000001</v>
      </c>
      <c r="J2729" s="4">
        <f ca="1">[1]!thsiFinD("ths_dptb_stock",$A2729,$A$1,7,104,100,100)</f>
        <v>0.71428571428570997</v>
      </c>
      <c r="K2729" s="4">
        <f ca="1">[1]!thsiFinD("ths_srmi_stock",$A2729,$A$1,7,100,100)</f>
        <v>-7.4005550416280999E-2</v>
      </c>
      <c r="L2729" s="4">
        <f ca="1">[1]!thsiFinD("ths_atr_stock",$A2729,$A$1,7,101,100,100)</f>
        <v>1.7514285714286</v>
      </c>
      <c r="M2729" s="4">
        <f ca="1">[1]!thsiFinD("ths_vol_w_stock",$A2729,$A$1)/1000000</f>
        <v>7.3508360000000001</v>
      </c>
      <c r="N2729" s="4">
        <f ca="1">[1]!thsiFinD("ths_turnover_ratio_w_stock",$A2729,$A$1)</f>
        <v>19.023207044732001</v>
      </c>
      <c r="O2729" s="4">
        <f ca="1">[1]!thsiFinD("ths_relative_chg_ratio_w_stock",$A2729,$A$1,104,100)</f>
        <v>-2.4378747820323001</v>
      </c>
      <c r="P2729" s="4"/>
    </row>
    <row r="2730" spans="1:16" x14ac:dyDescent="0.25">
      <c r="A2730" s="2" t="s">
        <v>5469</v>
      </c>
      <c r="B2730" s="2" t="s">
        <v>5470</v>
      </c>
      <c r="C2730" s="4">
        <f ca="1">[1]!thsiFinD("ths_vol_ratio_stock",$A2730,$A$1,7,100)</f>
        <v>1.0294194239834999</v>
      </c>
      <c r="D2730" s="4">
        <f ca="1">[1]!thsiFinD("ths_cr_stock",$A2730,$A$1,7,100,100)</f>
        <v>68.050847457627</v>
      </c>
      <c r="E2730" s="4">
        <f ca="1">[1]!thsiFinD("ths_mfi_stock",$A2730,$A$1,7,100,100)</f>
        <v>47.762250017592997</v>
      </c>
      <c r="F2730" s="4">
        <f ca="1">[1]!thsiFinD("ths_expma_stock",$A2730,$A$1,7,100,100)</f>
        <v>14.679352643035999</v>
      </c>
      <c r="G2730" s="4">
        <f ca="1">[1]!thsiFinD("ths_rsi_stock",$A2730,$A$1,7,100,100)</f>
        <v>59.897643187710003</v>
      </c>
      <c r="H2730" s="4">
        <f ca="1">[1]!thsiFinD("ths_adtm_stock",$A2730,$A$1,7,3,100,100,100)</f>
        <v>2.2471910112358998E-2</v>
      </c>
      <c r="I2730" s="4">
        <f ca="1">[1]!thsiFinD("ths_bbiboll_stock",$A2730,$A$1,7,3,100,100,100)</f>
        <v>14.573229166667</v>
      </c>
      <c r="J2730" s="4">
        <f ca="1">[1]!thsiFinD("ths_dptb_stock",$A2730,$A$1,7,104,100,100)</f>
        <v>0.57142857142856995</v>
      </c>
      <c r="K2730" s="4">
        <f ca="1">[1]!thsiFinD("ths_srmi_stock",$A2730,$A$1,7,100,100)</f>
        <v>-4.2702358189929998E-2</v>
      </c>
      <c r="L2730" s="4">
        <f ca="1">[1]!thsiFinD("ths_atr_stock",$A2730,$A$1,7,101,100,100)</f>
        <v>1.04</v>
      </c>
      <c r="M2730" s="4">
        <f ca="1">[1]!thsiFinD("ths_vol_w_stock",$A2730,$A$1)/1000000</f>
        <v>28.087122000000001</v>
      </c>
      <c r="N2730" s="4">
        <f ca="1">[1]!thsiFinD("ths_turnover_ratio_w_stock",$A2730,$A$1)</f>
        <v>41.487624815361997</v>
      </c>
      <c r="O2730" s="4">
        <f ca="1">[1]!thsiFinD("ths_relative_chg_ratio_w_stock",$A2730,$A$1,104,100)</f>
        <v>4.2018221846500996</v>
      </c>
      <c r="P2730" s="4"/>
    </row>
    <row r="2731" spans="1:16" x14ac:dyDescent="0.25">
      <c r="A2731" s="2" t="s">
        <v>5471</v>
      </c>
      <c r="B2731" s="2" t="s">
        <v>5472</v>
      </c>
      <c r="C2731" s="4">
        <f ca="1">[1]!thsiFinD("ths_vol_ratio_stock",$A2731,$A$1,7,100)</f>
        <v>1.4013704954782</v>
      </c>
      <c r="D2731" s="4">
        <f ca="1">[1]!thsiFinD("ths_cr_stock",$A2731,$A$1,7,100,100)</f>
        <v>58.015267175571999</v>
      </c>
      <c r="E2731" s="4">
        <f ca="1">[1]!thsiFinD("ths_mfi_stock",$A2731,$A$1,7,100,100)</f>
        <v>43.399936007828998</v>
      </c>
      <c r="F2731" s="4">
        <f ca="1">[1]!thsiFinD("ths_expma_stock",$A2731,$A$1,7,100,100)</f>
        <v>11.380501678243</v>
      </c>
      <c r="G2731" s="4">
        <f ca="1">[1]!thsiFinD("ths_rsi_stock",$A2731,$A$1,7,100,100)</f>
        <v>47.871622525488</v>
      </c>
      <c r="H2731" s="4">
        <f ca="1">[1]!thsiFinD("ths_adtm_stock",$A2731,$A$1,7,3,100,100,100)</f>
        <v>-0.74166666666667003</v>
      </c>
      <c r="I2731" s="4">
        <f ca="1">[1]!thsiFinD("ths_bbiboll_stock",$A2731,$A$1,7,3,100,100,100)</f>
        <v>11.563958333333</v>
      </c>
      <c r="J2731" s="4">
        <f ca="1">[1]!thsiFinD("ths_dptb_stock",$A2731,$A$1,7,104,100,100)</f>
        <v>0.85714285714285998</v>
      </c>
      <c r="K2731" s="4">
        <f ca="1">[1]!thsiFinD("ths_srmi_stock",$A2731,$A$1,7,100,100)</f>
        <v>-6.3466232709519996E-2</v>
      </c>
      <c r="L2731" s="4">
        <f ca="1">[1]!thsiFinD("ths_atr_stock",$A2731,$A$1,7,101,100,100)</f>
        <v>0.69285714285713995</v>
      </c>
      <c r="M2731" s="4">
        <f ca="1">[1]!thsiFinD("ths_vol_w_stock",$A2731,$A$1)/1000000</f>
        <v>14.594165</v>
      </c>
      <c r="N2731" s="4">
        <f ca="1">[1]!thsiFinD("ths_turnover_ratio_w_stock",$A2731,$A$1)</f>
        <v>9.8885424663241999</v>
      </c>
      <c r="O2731" s="4">
        <f ca="1">[1]!thsiFinD("ths_relative_chg_ratio_w_stock",$A2731,$A$1,104,100)</f>
        <v>1.4955991020709001</v>
      </c>
      <c r="P2731" s="4"/>
    </row>
    <row r="2732" spans="1:16" x14ac:dyDescent="0.25">
      <c r="A2732" s="2" t="s">
        <v>5473</v>
      </c>
      <c r="B2732" s="2" t="s">
        <v>5474</v>
      </c>
      <c r="C2732" s="4">
        <f ca="1">[1]!thsiFinD("ths_vol_ratio_stock",$A2732,$A$1,7,100)</f>
        <v>1.0506070026640999</v>
      </c>
      <c r="D2732" s="4">
        <f ca="1">[1]!thsiFinD("ths_cr_stock",$A2732,$A$1,7,100,100)</f>
        <v>41.415192507804001</v>
      </c>
      <c r="E2732" s="4">
        <f ca="1">[1]!thsiFinD("ths_mfi_stock",$A2732,$A$1,7,100,100)</f>
        <v>31.517476808232999</v>
      </c>
      <c r="F2732" s="4">
        <f ca="1">[1]!thsiFinD("ths_expma_stock",$A2732,$A$1,7,100,100)</f>
        <v>19.076426513044002</v>
      </c>
      <c r="G2732" s="4">
        <f ca="1">[1]!thsiFinD("ths_rsi_stock",$A2732,$A$1,7,100,100)</f>
        <v>29.434833403420999</v>
      </c>
      <c r="H2732" s="4">
        <f ca="1">[1]!thsiFinD("ths_adtm_stock",$A2732,$A$1,7,3,100,100,100)</f>
        <v>-0.3125</v>
      </c>
      <c r="I2732" s="4">
        <f ca="1">[1]!thsiFinD("ths_bbiboll_stock",$A2732,$A$1,7,3,100,100,100)</f>
        <v>19.641458333332999</v>
      </c>
      <c r="J2732" s="4">
        <f ca="1">[1]!thsiFinD("ths_dptb_stock",$A2732,$A$1,7,104,100,100)</f>
        <v>0.71428571428570997</v>
      </c>
      <c r="K2732" s="4">
        <f ca="1">[1]!thsiFinD("ths_srmi_stock",$A2732,$A$1,7,100,100)</f>
        <v>-6.3840399002493997E-2</v>
      </c>
      <c r="L2732" s="4">
        <f ca="1">[1]!thsiFinD("ths_atr_stock",$A2732,$A$1,7,101,100,100)</f>
        <v>0.68428571428570995</v>
      </c>
      <c r="M2732" s="4">
        <f ca="1">[1]!thsiFinD("ths_vol_w_stock",$A2732,$A$1)/1000000</f>
        <v>6.1240889999999997</v>
      </c>
      <c r="N2732" s="4">
        <f ca="1">[1]!thsiFinD("ths_turnover_ratio_w_stock",$A2732,$A$1)</f>
        <v>6.3649913187312004</v>
      </c>
      <c r="O2732" s="4">
        <f ca="1">[1]!thsiFinD("ths_relative_chg_ratio_w_stock",$A2732,$A$1,104,100)</f>
        <v>-2.5741532058768999</v>
      </c>
      <c r="P2732" s="4"/>
    </row>
    <row r="2733" spans="1:16" x14ac:dyDescent="0.25">
      <c r="A2733" s="2" t="s">
        <v>5475</v>
      </c>
      <c r="B2733" s="2" t="s">
        <v>5476</v>
      </c>
      <c r="C2733" s="4">
        <f ca="1">[1]!thsiFinD("ths_vol_ratio_stock",$A2733,$A$1,7,100)</f>
        <v>0.83185138093898003</v>
      </c>
      <c r="D2733" s="4">
        <f ca="1">[1]!thsiFinD("ths_cr_stock",$A2733,$A$1,7,100,100)</f>
        <v>56.193895870736</v>
      </c>
      <c r="E2733" s="4">
        <f ca="1">[1]!thsiFinD("ths_mfi_stock",$A2733,$A$1,7,100,100)</f>
        <v>52.930997776379002</v>
      </c>
      <c r="F2733" s="4">
        <f ca="1">[1]!thsiFinD("ths_expma_stock",$A2733,$A$1,7,100,100)</f>
        <v>31.586901314129999</v>
      </c>
      <c r="G2733" s="4">
        <f ca="1">[1]!thsiFinD("ths_rsi_stock",$A2733,$A$1,7,100,100)</f>
        <v>46.071779731726998</v>
      </c>
      <c r="H2733" s="4">
        <f ca="1">[1]!thsiFinD("ths_adtm_stock",$A2733,$A$1,7,3,100,100,100)</f>
        <v>-0.37142857142857</v>
      </c>
      <c r="I2733" s="4">
        <f ca="1">[1]!thsiFinD("ths_bbiboll_stock",$A2733,$A$1,7,3,100,100,100)</f>
        <v>31.930208333332999</v>
      </c>
      <c r="J2733" s="4">
        <f ca="1">[1]!thsiFinD("ths_dptb_stock",$A2733,$A$1,7,104,100,100)</f>
        <v>0.42857142857142999</v>
      </c>
      <c r="K2733" s="4">
        <f ca="1">[1]!thsiFinD("ths_srmi_stock",$A2733,$A$1,7,100,100)</f>
        <v>-4.3320205998182003E-2</v>
      </c>
      <c r="L2733" s="4">
        <f ca="1">[1]!thsiFinD("ths_atr_stock",$A2733,$A$1,7,101,100,100)</f>
        <v>1.2514285714286</v>
      </c>
      <c r="M2733" s="4">
        <f ca="1">[1]!thsiFinD("ths_vol_w_stock",$A2733,$A$1)/1000000</f>
        <v>3.906037</v>
      </c>
      <c r="N2733" s="4">
        <f ca="1">[1]!thsiFinD("ths_turnover_ratio_w_stock",$A2733,$A$1)</f>
        <v>7.3152775540026003</v>
      </c>
      <c r="O2733" s="4">
        <f ca="1">[1]!thsiFinD("ths_relative_chg_ratio_w_stock",$A2733,$A$1,104,100)</f>
        <v>1.1301607658082999</v>
      </c>
      <c r="P2733" s="4"/>
    </row>
    <row r="2734" spans="1:16" x14ac:dyDescent="0.25">
      <c r="A2734" s="2" t="s">
        <v>5477</v>
      </c>
      <c r="B2734" s="2" t="s">
        <v>5478</v>
      </c>
      <c r="C2734" s="4">
        <f ca="1">[1]!thsiFinD("ths_vol_ratio_stock",$A2734,$A$1,7,100)</f>
        <v>0.87059531177145999</v>
      </c>
      <c r="D2734" s="4">
        <f ca="1">[1]!thsiFinD("ths_cr_stock",$A2734,$A$1,7,100,100)</f>
        <v>26.094570928195999</v>
      </c>
      <c r="E2734" s="4">
        <f ca="1">[1]!thsiFinD("ths_mfi_stock",$A2734,$A$1,7,100,100)</f>
        <v>15.325436571226</v>
      </c>
      <c r="F2734" s="4">
        <f ca="1">[1]!thsiFinD("ths_expma_stock",$A2734,$A$1,7,100,100)</f>
        <v>43.573067258408997</v>
      </c>
      <c r="G2734" s="4">
        <f ca="1">[1]!thsiFinD("ths_rsi_stock",$A2734,$A$1,7,100,100)</f>
        <v>30.028630409266999</v>
      </c>
      <c r="H2734" s="4">
        <f ca="1">[1]!thsiFinD("ths_adtm_stock",$A2734,$A$1,7,3,100,100,100)</f>
        <v>-0.80221518987342</v>
      </c>
      <c r="I2734" s="4">
        <f ca="1">[1]!thsiFinD("ths_bbiboll_stock",$A2734,$A$1,7,3,100,100,100)</f>
        <v>44.515104166667001</v>
      </c>
      <c r="J2734" s="4">
        <f ca="1">[1]!thsiFinD("ths_dptb_stock",$A2734,$A$1,7,104,100,100)</f>
        <v>0.71428571428570997</v>
      </c>
      <c r="K2734" s="4">
        <f ca="1">[1]!thsiFinD("ths_srmi_stock",$A2734,$A$1,7,100,100)</f>
        <v>-9.0285224104654005E-2</v>
      </c>
      <c r="L2734" s="4">
        <f ca="1">[1]!thsiFinD("ths_atr_stock",$A2734,$A$1,7,101,100,100)</f>
        <v>1.7814285714286</v>
      </c>
      <c r="M2734" s="4">
        <f ca="1">[1]!thsiFinD("ths_vol_w_stock",$A2734,$A$1)/1000000</f>
        <v>6.4758880000000003</v>
      </c>
      <c r="N2734" s="4">
        <f ca="1">[1]!thsiFinD("ths_turnover_ratio_w_stock",$A2734,$A$1)</f>
        <v>11.185631845402</v>
      </c>
      <c r="O2734" s="4">
        <f ca="1">[1]!thsiFinD("ths_relative_chg_ratio_w_stock",$A2734,$A$1,104,100)</f>
        <v>-4.2986282803186997</v>
      </c>
      <c r="P2734" s="4"/>
    </row>
    <row r="2735" spans="1:16" x14ac:dyDescent="0.25">
      <c r="A2735" s="2" t="s">
        <v>5479</v>
      </c>
      <c r="B2735" s="2" t="s">
        <v>5480</v>
      </c>
      <c r="C2735" s="4">
        <f ca="1">[1]!thsiFinD("ths_vol_ratio_stock",$A2735,$A$1,7,100)</f>
        <v>3.7535760725429999</v>
      </c>
      <c r="D2735" s="4">
        <f ca="1">[1]!thsiFinD("ths_cr_stock",$A2735,$A$1,7,100,100)</f>
        <v>153.93198724761001</v>
      </c>
      <c r="E2735" s="4">
        <f ca="1">[1]!thsiFinD("ths_mfi_stock",$A2735,$A$1,7,100,100)</f>
        <v>68.618322234394995</v>
      </c>
      <c r="F2735" s="4">
        <f ca="1">[1]!thsiFinD("ths_expma_stock",$A2735,$A$1,7,100,100)</f>
        <v>27.986572633339001</v>
      </c>
      <c r="G2735" s="4">
        <f ca="1">[1]!thsiFinD("ths_rsi_stock",$A2735,$A$1,7,100,100)</f>
        <v>78.829807182224002</v>
      </c>
      <c r="H2735" s="4">
        <f ca="1">[1]!thsiFinD("ths_adtm_stock",$A2735,$A$1,7,3,100,100,100)</f>
        <v>0.64705882352941002</v>
      </c>
      <c r="I2735" s="4">
        <f ca="1">[1]!thsiFinD("ths_bbiboll_stock",$A2735,$A$1,7,3,100,100,100)</f>
        <v>27.534479166667001</v>
      </c>
      <c r="J2735" s="4">
        <f ca="1">[1]!thsiFinD("ths_dptb_stock",$A2735,$A$1,7,104,100,100)</f>
        <v>0.71428571428570997</v>
      </c>
      <c r="K2735" s="4">
        <f ca="1">[1]!thsiFinD("ths_srmi_stock",$A2735,$A$1,7,100,100)</f>
        <v>0.14505224339275</v>
      </c>
      <c r="L2735" s="4">
        <f ca="1">[1]!thsiFinD("ths_atr_stock",$A2735,$A$1,7,101,100,100)</f>
        <v>2.3157142857143</v>
      </c>
      <c r="M2735" s="4">
        <f ca="1">[1]!thsiFinD("ths_vol_w_stock",$A2735,$A$1)/1000000</f>
        <v>13.211114999999999</v>
      </c>
      <c r="N2735" s="4">
        <f ca="1">[1]!thsiFinD("ths_turnover_ratio_w_stock",$A2735,$A$1)</f>
        <v>49.156964101850001</v>
      </c>
      <c r="O2735" s="4">
        <f ca="1">[1]!thsiFinD("ths_relative_chg_ratio_w_stock",$A2735,$A$1,104,100)</f>
        <v>23.996156304008998</v>
      </c>
      <c r="P2735" s="4"/>
    </row>
    <row r="2736" spans="1:16" x14ac:dyDescent="0.25">
      <c r="A2736" s="2" t="s">
        <v>5481</v>
      </c>
      <c r="B2736" s="2" t="s">
        <v>5482</v>
      </c>
      <c r="C2736" s="4">
        <f ca="1">[1]!thsiFinD("ths_vol_ratio_stock",$A2736,$A$1,7,100)</f>
        <v>1.0868952073816001</v>
      </c>
      <c r="D2736" s="4">
        <f ca="1">[1]!thsiFinD("ths_cr_stock",$A2736,$A$1,7,100,100)</f>
        <v>64.846870838881003</v>
      </c>
      <c r="E2736" s="4">
        <f ca="1">[1]!thsiFinD("ths_mfi_stock",$A2736,$A$1,7,100,100)</f>
        <v>28.893260927079002</v>
      </c>
      <c r="F2736" s="4">
        <f ca="1">[1]!thsiFinD("ths_expma_stock",$A2736,$A$1,7,100,100)</f>
        <v>58.187087323028003</v>
      </c>
      <c r="G2736" s="4">
        <f ca="1">[1]!thsiFinD("ths_rsi_stock",$A2736,$A$1,7,100,100)</f>
        <v>28.750161570568</v>
      </c>
      <c r="H2736" s="4">
        <f ca="1">[1]!thsiFinD("ths_adtm_stock",$A2736,$A$1,7,3,100,100,100)</f>
        <v>-0.79400000000000004</v>
      </c>
      <c r="I2736" s="4">
        <f ca="1">[1]!thsiFinD("ths_bbiboll_stock",$A2736,$A$1,7,3,100,100,100)</f>
        <v>59.053333333333001</v>
      </c>
      <c r="J2736" s="4">
        <f ca="1">[1]!thsiFinD("ths_dptb_stock",$A2736,$A$1,7,104,100,100)</f>
        <v>0.71428571428570997</v>
      </c>
      <c r="K2736" s="4">
        <f ca="1">[1]!thsiFinD("ths_srmi_stock",$A2736,$A$1,7,100,100)</f>
        <v>-4.3565348022032997E-2</v>
      </c>
      <c r="L2736" s="4">
        <f ca="1">[1]!thsiFinD("ths_atr_stock",$A2736,$A$1,7,101,100,100)</f>
        <v>1.7685714285714</v>
      </c>
      <c r="M2736" s="4">
        <f ca="1">[1]!thsiFinD("ths_vol_w_stock",$A2736,$A$1)/1000000</f>
        <v>2.3062320000000001</v>
      </c>
      <c r="N2736" s="4">
        <f ca="1">[1]!thsiFinD("ths_turnover_ratio_w_stock",$A2736,$A$1)</f>
        <v>6.6588350936470997</v>
      </c>
      <c r="O2736" s="4">
        <f ca="1">[1]!thsiFinD("ths_relative_chg_ratio_w_stock",$A2736,$A$1,104,100)</f>
        <v>-1.0964409254242</v>
      </c>
      <c r="P2736" s="4"/>
    </row>
    <row r="2737" spans="1:16" x14ac:dyDescent="0.25">
      <c r="A2737" s="2" t="s">
        <v>5483</v>
      </c>
      <c r="B2737" s="2" t="s">
        <v>5484</v>
      </c>
      <c r="C2737" s="4">
        <f ca="1">[1]!thsiFinD("ths_vol_ratio_stock",$A2737,$A$1,7,100)</f>
        <v>1.1266348740773</v>
      </c>
      <c r="D2737" s="4">
        <f ca="1">[1]!thsiFinD("ths_cr_stock",$A2737,$A$1,7,100,100)</f>
        <v>29.985805535840999</v>
      </c>
      <c r="E2737" s="4">
        <f ca="1">[1]!thsiFinD("ths_mfi_stock",$A2737,$A$1,7,100,100)</f>
        <v>37.105891098431997</v>
      </c>
      <c r="F2737" s="4">
        <f ca="1">[1]!thsiFinD("ths_expma_stock",$A2737,$A$1,7,100,100)</f>
        <v>37.195143213119003</v>
      </c>
      <c r="G2737" s="4">
        <f ca="1">[1]!thsiFinD("ths_rsi_stock",$A2737,$A$1,7,100,100)</f>
        <v>40.029812995283997</v>
      </c>
      <c r="H2737" s="4">
        <f ca="1">[1]!thsiFinD("ths_adtm_stock",$A2737,$A$1,7,3,100,100,100)</f>
        <v>-0.89078014184397003</v>
      </c>
      <c r="I2737" s="4">
        <f ca="1">[1]!thsiFinD("ths_bbiboll_stock",$A2737,$A$1,7,3,100,100,100)</f>
        <v>37.918020833333003</v>
      </c>
      <c r="J2737" s="4">
        <f ca="1">[1]!thsiFinD("ths_dptb_stock",$A2737,$A$1,7,104,100,100)</f>
        <v>0.71428571428570997</v>
      </c>
      <c r="K2737" s="4">
        <f ca="1">[1]!thsiFinD("ths_srmi_stock",$A2737,$A$1,7,100,100)</f>
        <v>-7.8632051922117002E-2</v>
      </c>
      <c r="L2737" s="4">
        <f ca="1">[1]!thsiFinD("ths_atr_stock",$A2737,$A$1,7,101,100,100)</f>
        <v>1.7757142857143</v>
      </c>
      <c r="M2737" s="4">
        <f ca="1">[1]!thsiFinD("ths_vol_w_stock",$A2737,$A$1)/1000000</f>
        <v>5.7970160000000002</v>
      </c>
      <c r="N2737" s="4">
        <f ca="1">[1]!thsiFinD("ths_turnover_ratio_w_stock",$A2737,$A$1)</f>
        <v>16.983192720679</v>
      </c>
      <c r="O2737" s="4">
        <f ca="1">[1]!thsiFinD("ths_relative_chg_ratio_w_stock",$A2737,$A$1,104,100)</f>
        <v>-2.1771982129869998</v>
      </c>
      <c r="P2737" s="4"/>
    </row>
    <row r="2738" spans="1:16" x14ac:dyDescent="0.25">
      <c r="A2738" s="2" t="s">
        <v>5485</v>
      </c>
      <c r="B2738" s="2" t="s">
        <v>5486</v>
      </c>
      <c r="C2738" s="4">
        <f ca="1">[1]!thsiFinD("ths_vol_ratio_stock",$A2738,$A$1,7,100)</f>
        <v>1.3922928963915</v>
      </c>
      <c r="D2738" s="4">
        <f ca="1">[1]!thsiFinD("ths_cr_stock",$A2738,$A$1,7,100,100)</f>
        <v>51.747394236665002</v>
      </c>
      <c r="E2738" s="4">
        <f ca="1">[1]!thsiFinD("ths_mfi_stock",$A2738,$A$1,7,100,100)</f>
        <v>45.781650966717997</v>
      </c>
      <c r="F2738" s="4">
        <f ca="1">[1]!thsiFinD("ths_expma_stock",$A2738,$A$1,7,100,100)</f>
        <v>18.864947433550999</v>
      </c>
      <c r="G2738" s="4">
        <f ca="1">[1]!thsiFinD("ths_rsi_stock",$A2738,$A$1,7,100,100)</f>
        <v>52.696740830823998</v>
      </c>
      <c r="H2738" s="4">
        <f ca="1">[1]!thsiFinD("ths_adtm_stock",$A2738,$A$1,7,3,100,100,100)</f>
        <v>-0.33333333333332998</v>
      </c>
      <c r="I2738" s="4">
        <f ca="1">[1]!thsiFinD("ths_bbiboll_stock",$A2738,$A$1,7,3,100,100,100)</f>
        <v>19.06625</v>
      </c>
      <c r="J2738" s="4">
        <f ca="1">[1]!thsiFinD("ths_dptb_stock",$A2738,$A$1,7,104,100,100)</f>
        <v>0.71428571428570997</v>
      </c>
      <c r="K2738" s="4">
        <f ca="1">[1]!thsiFinD("ths_srmi_stock",$A2738,$A$1,7,100,100)</f>
        <v>-5.6612981942411003E-2</v>
      </c>
      <c r="L2738" s="4">
        <f ca="1">[1]!thsiFinD("ths_atr_stock",$A2738,$A$1,7,101,100,100)</f>
        <v>1.1985714285714</v>
      </c>
      <c r="M2738" s="4">
        <f ca="1">[1]!thsiFinD("ths_vol_w_stock",$A2738,$A$1)/1000000</f>
        <v>29.418491</v>
      </c>
      <c r="N2738" s="4">
        <f ca="1">[1]!thsiFinD("ths_turnover_ratio_w_stock",$A2738,$A$1)</f>
        <v>68.415095348836999</v>
      </c>
      <c r="O2738" s="4">
        <f ca="1">[1]!thsiFinD("ths_relative_chg_ratio_w_stock",$A2738,$A$1,104,100)</f>
        <v>2.1757701164972998</v>
      </c>
      <c r="P2738" s="4"/>
    </row>
    <row r="2739" spans="1:16" x14ac:dyDescent="0.25">
      <c r="A2739" s="2" t="s">
        <v>5487</v>
      </c>
      <c r="B2739" s="2" t="s">
        <v>5488</v>
      </c>
      <c r="C2739" s="4">
        <f ca="1">[1]!thsiFinD("ths_vol_ratio_stock",$A2739,$A$1,7,100)</f>
        <v>0.97909957333049003</v>
      </c>
      <c r="D2739" s="4">
        <f ca="1">[1]!thsiFinD("ths_cr_stock",$A2739,$A$1,7,100,100)</f>
        <v>73.467741935484</v>
      </c>
      <c r="E2739" s="4">
        <f ca="1">[1]!thsiFinD("ths_mfi_stock",$A2739,$A$1,7,100,100)</f>
        <v>44.332535914231997</v>
      </c>
      <c r="F2739" s="4">
        <f ca="1">[1]!thsiFinD("ths_expma_stock",$A2739,$A$1,7,100,100)</f>
        <v>22.442787109007998</v>
      </c>
      <c r="G2739" s="4">
        <f ca="1">[1]!thsiFinD("ths_rsi_stock",$A2739,$A$1,7,100,100)</f>
        <v>49.183624347692998</v>
      </c>
      <c r="H2739" s="4">
        <f ca="1">[1]!thsiFinD("ths_adtm_stock",$A2739,$A$1,7,3,100,100,100)</f>
        <v>0.49466950959487999</v>
      </c>
      <c r="I2739" s="4">
        <f ca="1">[1]!thsiFinD("ths_bbiboll_stock",$A2739,$A$1,7,3,100,100,100)</f>
        <v>22.568020833333001</v>
      </c>
      <c r="J2739" s="4">
        <f ca="1">[1]!thsiFinD("ths_dptb_stock",$A2739,$A$1,7,104,100,100)</f>
        <v>0.71428571428570997</v>
      </c>
      <c r="K2739" s="4">
        <f ca="1">[1]!thsiFinD("ths_srmi_stock",$A2739,$A$1,7,100,100)</f>
        <v>-3.3118279569892002E-2</v>
      </c>
      <c r="L2739" s="4">
        <f ca="1">[1]!thsiFinD("ths_atr_stock",$A2739,$A$1,7,101,100,100)</f>
        <v>1.0528571428571001</v>
      </c>
      <c r="M2739" s="4">
        <f ca="1">[1]!thsiFinD("ths_vol_w_stock",$A2739,$A$1)/1000000</f>
        <v>10.569741</v>
      </c>
      <c r="N2739" s="4">
        <f ca="1">[1]!thsiFinD("ths_turnover_ratio_w_stock",$A2739,$A$1)</f>
        <v>15.929716369196999</v>
      </c>
      <c r="O2739" s="4">
        <f ca="1">[1]!thsiFinD("ths_relative_chg_ratio_w_stock",$A2739,$A$1,104,100)</f>
        <v>0.66116034879091001</v>
      </c>
      <c r="P2739" s="4"/>
    </row>
    <row r="2740" spans="1:16" x14ac:dyDescent="0.25">
      <c r="A2740" s="2" t="s">
        <v>5489</v>
      </c>
      <c r="B2740" s="2" t="s">
        <v>5490</v>
      </c>
      <c r="C2740" s="4">
        <f ca="1">[1]!thsiFinD("ths_vol_ratio_stock",$A2740,$A$1,7,100)</f>
        <v>0.46163415986130002</v>
      </c>
      <c r="D2740" s="4">
        <f ca="1">[1]!thsiFinD("ths_cr_stock",$A2740,$A$1,7,100,100)</f>
        <v>39.889502762431</v>
      </c>
      <c r="E2740" s="4">
        <f ca="1">[1]!thsiFinD("ths_mfi_stock",$A2740,$A$1,7,100,100)</f>
        <v>12.317564368856001</v>
      </c>
      <c r="F2740" s="4">
        <f ca="1">[1]!thsiFinD("ths_expma_stock",$A2740,$A$1,7,100,100)</f>
        <v>22.576882503484999</v>
      </c>
      <c r="G2740" s="4">
        <f ca="1">[1]!thsiFinD("ths_rsi_stock",$A2740,$A$1,7,100,100)</f>
        <v>26.795331135731999</v>
      </c>
      <c r="H2740" s="4">
        <f ca="1">[1]!thsiFinD("ths_adtm_stock",$A2740,$A$1,7,3,100,100,100)</f>
        <v>-0.69419642857143005</v>
      </c>
      <c r="I2740" s="4">
        <f ca="1">[1]!thsiFinD("ths_bbiboll_stock",$A2740,$A$1,7,3,100,100,100)</f>
        <v>23.169166666667</v>
      </c>
      <c r="J2740" s="4">
        <f ca="1">[1]!thsiFinD("ths_dptb_stock",$A2740,$A$1,7,104,100,100)</f>
        <v>0.57142857142856995</v>
      </c>
      <c r="K2740" s="4">
        <f ca="1">[1]!thsiFinD("ths_srmi_stock",$A2740,$A$1,7,100,100)</f>
        <v>-8.4937238493724004E-2</v>
      </c>
      <c r="L2740" s="4">
        <f ca="1">[1]!thsiFinD("ths_atr_stock",$A2740,$A$1,7,101,100,100)</f>
        <v>1.2057142857142999</v>
      </c>
      <c r="M2740" s="4">
        <f ca="1">[1]!thsiFinD("ths_vol_w_stock",$A2740,$A$1)/1000000</f>
        <v>4.8009570000000004</v>
      </c>
      <c r="N2740" s="4">
        <f ca="1">[1]!thsiFinD("ths_turnover_ratio_w_stock",$A2740,$A$1)</f>
        <v>14.503655597417</v>
      </c>
      <c r="O2740" s="4">
        <f ca="1">[1]!thsiFinD("ths_relative_chg_ratio_w_stock",$A2740,$A$1,104,100)</f>
        <v>-5.286455227587</v>
      </c>
      <c r="P2740" s="4"/>
    </row>
    <row r="2741" spans="1:16" x14ac:dyDescent="0.25">
      <c r="A2741" s="2" t="s">
        <v>5491</v>
      </c>
      <c r="B2741" s="2" t="s">
        <v>5492</v>
      </c>
      <c r="C2741" s="4">
        <f ca="1">[1]!thsiFinD("ths_vol_ratio_stock",$A2741,$A$1,7,100)</f>
        <v>0.87192141085078001</v>
      </c>
      <c r="D2741" s="4">
        <f ca="1">[1]!thsiFinD("ths_cr_stock",$A2741,$A$1,7,100,100)</f>
        <v>25.454545454546</v>
      </c>
      <c r="E2741" s="4">
        <f ca="1">[1]!thsiFinD("ths_mfi_stock",$A2741,$A$1,7,100,100)</f>
        <v>13.499405346785</v>
      </c>
      <c r="F2741" s="4">
        <f ca="1">[1]!thsiFinD("ths_expma_stock",$A2741,$A$1,7,100,100)</f>
        <v>9.0355259206330008</v>
      </c>
      <c r="G2741" s="4">
        <f ca="1">[1]!thsiFinD("ths_rsi_stock",$A2741,$A$1,7,100,100)</f>
        <v>28.333911211876</v>
      </c>
      <c r="H2741" s="4">
        <f ca="1">[1]!thsiFinD("ths_adtm_stock",$A2741,$A$1,7,3,100,100,100)</f>
        <v>-0.64102564102563997</v>
      </c>
      <c r="I2741" s="4">
        <f ca="1">[1]!thsiFinD("ths_bbiboll_stock",$A2741,$A$1,7,3,100,100,100)</f>
        <v>9.2005208333333002</v>
      </c>
      <c r="J2741" s="4">
        <f ca="1">[1]!thsiFinD("ths_dptb_stock",$A2741,$A$1,7,104,100,100)</f>
        <v>0.71428571428570997</v>
      </c>
      <c r="K2741" s="4">
        <f ca="1">[1]!thsiFinD("ths_srmi_stock",$A2741,$A$1,7,100,100)</f>
        <v>-8.0124869927159004E-2</v>
      </c>
      <c r="L2741" s="4">
        <f ca="1">[1]!thsiFinD("ths_atr_stock",$A2741,$A$1,7,101,100,100)</f>
        <v>0.3</v>
      </c>
      <c r="M2741" s="4">
        <f ca="1">[1]!thsiFinD("ths_vol_w_stock",$A2741,$A$1)/1000000</f>
        <v>15.051033</v>
      </c>
      <c r="N2741" s="4">
        <f ca="1">[1]!thsiFinD("ths_turnover_ratio_w_stock",$A2741,$A$1)</f>
        <v>5.6818327843788996</v>
      </c>
      <c r="O2741" s="4">
        <f ca="1">[1]!thsiFinD("ths_relative_chg_ratio_w_stock",$A2741,$A$1,104,100)</f>
        <v>-2.7321220688818002</v>
      </c>
      <c r="P2741" s="4"/>
    </row>
    <row r="2742" spans="1:16" x14ac:dyDescent="0.25">
      <c r="A2742" s="2" t="s">
        <v>5493</v>
      </c>
      <c r="B2742" s="2" t="s">
        <v>5494</v>
      </c>
      <c r="C2742" s="4">
        <f ca="1">[1]!thsiFinD("ths_vol_ratio_stock",$A2742,$A$1,7,100)</f>
        <v>0.85911939714158003</v>
      </c>
      <c r="D2742" s="4">
        <f ca="1">[1]!thsiFinD("ths_cr_stock",$A2742,$A$1,7,100,100)</f>
        <v>33.479285954867002</v>
      </c>
      <c r="E2742" s="4">
        <f ca="1">[1]!thsiFinD("ths_mfi_stock",$A2742,$A$1,7,100,100)</f>
        <v>12.942992119134001</v>
      </c>
      <c r="F2742" s="4">
        <f ca="1">[1]!thsiFinD("ths_expma_stock",$A2742,$A$1,7,100,100)</f>
        <v>35.577815814009</v>
      </c>
      <c r="G2742" s="4">
        <f ca="1">[1]!thsiFinD("ths_rsi_stock",$A2742,$A$1,7,100,100)</f>
        <v>18.949790550553001</v>
      </c>
      <c r="H2742" s="4">
        <f ca="1">[1]!thsiFinD("ths_adtm_stock",$A2742,$A$1,7,3,100,100,100)</f>
        <v>-0.67435897435897996</v>
      </c>
      <c r="I2742" s="4">
        <f ca="1">[1]!thsiFinD("ths_bbiboll_stock",$A2742,$A$1,7,3,100,100,100)</f>
        <v>36.782083333332999</v>
      </c>
      <c r="J2742" s="4">
        <f ca="1">[1]!thsiFinD("ths_dptb_stock",$A2742,$A$1,7,104,100,100)</f>
        <v>0.42857142857142999</v>
      </c>
      <c r="K2742" s="4">
        <f ca="1">[1]!thsiFinD("ths_srmi_stock",$A2742,$A$1,7,100,100)</f>
        <v>-0.1134265365339</v>
      </c>
      <c r="L2742" s="4">
        <f ca="1">[1]!thsiFinD("ths_atr_stock",$A2742,$A$1,7,101,100,100)</f>
        <v>1.9385714285714</v>
      </c>
      <c r="M2742" s="4">
        <f ca="1">[1]!thsiFinD("ths_vol_w_stock",$A2742,$A$1)/1000000</f>
        <v>9.5320850000000004</v>
      </c>
      <c r="N2742" s="4">
        <f ca="1">[1]!thsiFinD("ths_turnover_ratio_w_stock",$A2742,$A$1)</f>
        <v>16.802191739289999</v>
      </c>
      <c r="O2742" s="4">
        <f ca="1">[1]!thsiFinD("ths_relative_chg_ratio_w_stock",$A2742,$A$1,104,100)</f>
        <v>-11.57070303861</v>
      </c>
      <c r="P2742" s="4"/>
    </row>
    <row r="2743" spans="1:16" x14ac:dyDescent="0.25">
      <c r="A2743" s="2" t="s">
        <v>5495</v>
      </c>
      <c r="B2743" s="2" t="s">
        <v>5496</v>
      </c>
      <c r="C2743" s="4">
        <f ca="1">[1]!thsiFinD("ths_vol_ratio_stock",$A2743,$A$1,7,100)</f>
        <v>0.99426443688164001</v>
      </c>
      <c r="D2743" s="4">
        <f ca="1">[1]!thsiFinD("ths_cr_stock",$A2743,$A$1,7,100,100)</f>
        <v>75.292153589315006</v>
      </c>
      <c r="E2743" s="4">
        <f ca="1">[1]!thsiFinD("ths_mfi_stock",$A2743,$A$1,7,100,100)</f>
        <v>46.213512758626003</v>
      </c>
      <c r="F2743" s="4">
        <f ca="1">[1]!thsiFinD("ths_expma_stock",$A2743,$A$1,7,100,100)</f>
        <v>15.867029723406</v>
      </c>
      <c r="G2743" s="4">
        <f ca="1">[1]!thsiFinD("ths_rsi_stock",$A2743,$A$1,7,100,100)</f>
        <v>42.000511113705997</v>
      </c>
      <c r="H2743" s="4">
        <f ca="1">[1]!thsiFinD("ths_adtm_stock",$A2743,$A$1,7,3,100,100,100)</f>
        <v>-2.0833333333332999E-2</v>
      </c>
      <c r="I2743" s="4">
        <f ca="1">[1]!thsiFinD("ths_bbiboll_stock",$A2743,$A$1,7,3,100,100,100)</f>
        <v>16.1253125</v>
      </c>
      <c r="J2743" s="4">
        <f ca="1">[1]!thsiFinD("ths_dptb_stock",$A2743,$A$1,7,104,100,100)</f>
        <v>0.57142857142856995</v>
      </c>
      <c r="K2743" s="4">
        <f ca="1">[1]!thsiFinD("ths_srmi_stock",$A2743,$A$1,7,100,100)</f>
        <v>-1.609907120743E-2</v>
      </c>
      <c r="L2743" s="4">
        <f ca="1">[1]!thsiFinD("ths_atr_stock",$A2743,$A$1,7,101,100,100)</f>
        <v>0.5</v>
      </c>
      <c r="M2743" s="4">
        <f ca="1">[1]!thsiFinD("ths_vol_w_stock",$A2743,$A$1)/1000000</f>
        <v>2.1824059999999998</v>
      </c>
      <c r="N2743" s="4">
        <f ca="1">[1]!thsiFinD("ths_turnover_ratio_w_stock",$A2743,$A$1)</f>
        <v>4.3757510275087004</v>
      </c>
      <c r="O2743" s="4">
        <f ca="1">[1]!thsiFinD("ths_relative_chg_ratio_w_stock",$A2743,$A$1,104,100)</f>
        <v>0.90868855306094998</v>
      </c>
      <c r="P2743" s="4"/>
    </row>
    <row r="2744" spans="1:16" x14ac:dyDescent="0.25">
      <c r="A2744" s="2" t="s">
        <v>5497</v>
      </c>
      <c r="B2744" s="2" t="s">
        <v>5498</v>
      </c>
      <c r="C2744" s="4">
        <f ca="1">[1]!thsiFinD("ths_vol_ratio_stock",$A2744,$A$1,7,100)</f>
        <v>0.79422855638515999</v>
      </c>
      <c r="D2744" s="4">
        <f ca="1">[1]!thsiFinD("ths_cr_stock",$A2744,$A$1,7,100,100)</f>
        <v>93.000744601638004</v>
      </c>
      <c r="E2744" s="4">
        <f ca="1">[1]!thsiFinD("ths_mfi_stock",$A2744,$A$1,7,100,100)</f>
        <v>45.069652191209997</v>
      </c>
      <c r="F2744" s="4">
        <f ca="1">[1]!thsiFinD("ths_expma_stock",$A2744,$A$1,7,100,100)</f>
        <v>29.281193042499002</v>
      </c>
      <c r="G2744" s="4">
        <f ca="1">[1]!thsiFinD("ths_rsi_stock",$A2744,$A$1,7,100,100)</f>
        <v>50.294480266032998</v>
      </c>
      <c r="H2744" s="4">
        <f ca="1">[1]!thsiFinD("ths_adtm_stock",$A2744,$A$1,7,3,100,100,100)</f>
        <v>0.79250720461095003</v>
      </c>
      <c r="I2744" s="4">
        <f ca="1">[1]!thsiFinD("ths_bbiboll_stock",$A2744,$A$1,7,3,100,100,100)</f>
        <v>29.502291666666999</v>
      </c>
      <c r="J2744" s="4">
        <f ca="1">[1]!thsiFinD("ths_dptb_stock",$A2744,$A$1,7,104,100,100)</f>
        <v>0.57142857142856995</v>
      </c>
      <c r="K2744" s="4">
        <f ca="1">[1]!thsiFinD("ths_srmi_stock",$A2744,$A$1,7,100,100)</f>
        <v>-2.0895522388060001E-2</v>
      </c>
      <c r="L2744" s="4">
        <f ca="1">[1]!thsiFinD("ths_atr_stock",$A2744,$A$1,7,101,100,100)</f>
        <v>1.2671428571429</v>
      </c>
      <c r="M2744" s="4">
        <f ca="1">[1]!thsiFinD("ths_vol_w_stock",$A2744,$A$1)/1000000</f>
        <v>1.762761</v>
      </c>
      <c r="N2744" s="4">
        <f ca="1">[1]!thsiFinD("ths_turnover_ratio_w_stock",$A2744,$A$1)</f>
        <v>6.8465714184508002</v>
      </c>
      <c r="O2744" s="4">
        <f ca="1">[1]!thsiFinD("ths_relative_chg_ratio_w_stock",$A2744,$A$1,104,100)</f>
        <v>1.0393782449914</v>
      </c>
      <c r="P2744" s="4"/>
    </row>
    <row r="2745" spans="1:16" x14ac:dyDescent="0.25">
      <c r="A2745" s="2" t="s">
        <v>5499</v>
      </c>
      <c r="B2745" s="2" t="s">
        <v>5500</v>
      </c>
      <c r="C2745" s="4">
        <f ca="1">[1]!thsiFinD("ths_vol_ratio_stock",$A2745,$A$1,7,100)</f>
        <v>0.59496382814073001</v>
      </c>
      <c r="D2745" s="4">
        <f ca="1">[1]!thsiFinD("ths_cr_stock",$A2745,$A$1,7,100,100)</f>
        <v>-1.3698630136987</v>
      </c>
      <c r="E2745" s="4">
        <f ca="1">[1]!thsiFinD("ths_mfi_stock",$A2745,$A$1,7,100,100)</f>
        <v>9.3106656469787996</v>
      </c>
      <c r="F2745" s="4">
        <f ca="1">[1]!thsiFinD("ths_expma_stock",$A2745,$A$1,7,100,100)</f>
        <v>29.196200339718001</v>
      </c>
      <c r="G2745" s="4">
        <f ca="1">[1]!thsiFinD("ths_rsi_stock",$A2745,$A$1,7,100,100)</f>
        <v>37.697434074884001</v>
      </c>
      <c r="H2745" s="4">
        <f ca="1">[1]!thsiFinD("ths_adtm_stock",$A2745,$A$1,7,3,100,100,100)</f>
        <v>-0.86124401913876003</v>
      </c>
      <c r="I2745" s="4">
        <f ca="1">[1]!thsiFinD("ths_bbiboll_stock",$A2745,$A$1,7,3,100,100,100)</f>
        <v>29.416250000000002</v>
      </c>
      <c r="J2745" s="4">
        <f ca="1">[1]!thsiFinD("ths_dptb_stock",$A2745,$A$1,7,104,100,100)</f>
        <v>0.57142857142856995</v>
      </c>
      <c r="K2745" s="4">
        <f ca="1">[1]!thsiFinD("ths_srmi_stock",$A2745,$A$1,7,100,100)</f>
        <v>-0.2040404040404</v>
      </c>
      <c r="L2745" s="4">
        <f ca="1">[1]!thsiFinD("ths_atr_stock",$A2745,$A$1,7,101,100,100)</f>
        <v>1.9914285714286</v>
      </c>
      <c r="M2745" s="4">
        <f ca="1">[1]!thsiFinD("ths_vol_w_stock",$A2745,$A$1)/1000000</f>
        <v>27.83052</v>
      </c>
      <c r="N2745" s="4">
        <f ca="1">[1]!thsiFinD("ths_turnover_ratio_w_stock",$A2745,$A$1)</f>
        <v>71.6843115904</v>
      </c>
      <c r="O2745" s="4">
        <f ca="1">[1]!thsiFinD("ths_relative_chg_ratio_w_stock",$A2745,$A$1,104,100)</f>
        <v>-14.11462526173</v>
      </c>
      <c r="P2745" s="4"/>
    </row>
    <row r="2746" spans="1:16" x14ac:dyDescent="0.25">
      <c r="A2746" s="2" t="s">
        <v>5501</v>
      </c>
      <c r="B2746" s="2" t="s">
        <v>5502</v>
      </c>
      <c r="C2746" s="4">
        <f ca="1">[1]!thsiFinD("ths_vol_ratio_stock",$A2746,$A$1,7,100)</f>
        <v>2.2357370142855002</v>
      </c>
      <c r="D2746" s="4">
        <f ca="1">[1]!thsiFinD("ths_cr_stock",$A2746,$A$1,7,100,100)</f>
        <v>141.83123877917001</v>
      </c>
      <c r="E2746" s="4">
        <f ca="1">[1]!thsiFinD("ths_mfi_stock",$A2746,$A$1,7,100,100)</f>
        <v>79.123177445224002</v>
      </c>
      <c r="F2746" s="4">
        <f ca="1">[1]!thsiFinD("ths_expma_stock",$A2746,$A$1,7,100,100)</f>
        <v>30.847111845789001</v>
      </c>
      <c r="G2746" s="4">
        <f ca="1">[1]!thsiFinD("ths_rsi_stock",$A2746,$A$1,7,100,100)</f>
        <v>66.705379635995996</v>
      </c>
      <c r="H2746" s="4">
        <f ca="1">[1]!thsiFinD("ths_adtm_stock",$A2746,$A$1,7,3,100,100,100)</f>
        <v>0.66433566433566005</v>
      </c>
      <c r="I2746" s="4">
        <f ca="1">[1]!thsiFinD("ths_bbiboll_stock",$A2746,$A$1,7,3,100,100,100)</f>
        <v>30.599479166666999</v>
      </c>
      <c r="J2746" s="4">
        <f ca="1">[1]!thsiFinD("ths_dptb_stock",$A2746,$A$1,7,104,100,100)</f>
        <v>0.57142857142856995</v>
      </c>
      <c r="K2746" s="4">
        <f ca="1">[1]!thsiFinD("ths_srmi_stock",$A2746,$A$1,7,100,100)</f>
        <v>2.1786492374728E-2</v>
      </c>
      <c r="L2746" s="4">
        <f ca="1">[1]!thsiFinD("ths_atr_stock",$A2746,$A$1,7,101,100,100)</f>
        <v>1.93</v>
      </c>
      <c r="M2746" s="4">
        <f ca="1">[1]!thsiFinD("ths_vol_w_stock",$A2746,$A$1)/1000000</f>
        <v>20.192098000000001</v>
      </c>
      <c r="N2746" s="4">
        <f ca="1">[1]!thsiFinD("ths_turnover_ratio_w_stock",$A2746,$A$1)</f>
        <v>58.869090379009002</v>
      </c>
      <c r="O2746" s="4">
        <f ca="1">[1]!thsiFinD("ths_relative_chg_ratio_w_stock",$A2746,$A$1,104,100)</f>
        <v>8.6097725895957993</v>
      </c>
      <c r="P2746" s="4"/>
    </row>
    <row r="2747" spans="1:16" x14ac:dyDescent="0.25">
      <c r="A2747" s="2" t="s">
        <v>5503</v>
      </c>
      <c r="B2747" s="2" t="s">
        <v>5504</v>
      </c>
      <c r="C2747" s="4">
        <f ca="1">[1]!thsiFinD("ths_vol_ratio_stock",$A2747,$A$1,7,100)</f>
        <v>0.52270087580337998</v>
      </c>
      <c r="D2747" s="4">
        <f ca="1">[1]!thsiFinD("ths_cr_stock",$A2747,$A$1,7,100,100)</f>
        <v>44.714285714286</v>
      </c>
      <c r="E2747" s="4">
        <f ca="1">[1]!thsiFinD("ths_mfi_stock",$A2747,$A$1,7,100,100)</f>
        <v>26.070333370564001</v>
      </c>
      <c r="F2747" s="4">
        <f ca="1">[1]!thsiFinD("ths_expma_stock",$A2747,$A$1,7,100,100)</f>
        <v>20.344992998294</v>
      </c>
      <c r="G2747" s="4">
        <f ca="1">[1]!thsiFinD("ths_rsi_stock",$A2747,$A$1,7,100,100)</f>
        <v>44.660108396079004</v>
      </c>
      <c r="H2747" s="4">
        <f ca="1">[1]!thsiFinD("ths_adtm_stock",$A2747,$A$1,7,3,100,100,100)</f>
        <v>-0.68524590163933996</v>
      </c>
      <c r="I2747" s="4">
        <f ca="1">[1]!thsiFinD("ths_bbiboll_stock",$A2747,$A$1,7,3,100,100,100)</f>
        <v>20.345208333333002</v>
      </c>
      <c r="J2747" s="4">
        <f ca="1">[1]!thsiFinD("ths_dptb_stock",$A2747,$A$1,7,104,100,100)</f>
        <v>0.71428571428570997</v>
      </c>
      <c r="K2747" s="4">
        <f ca="1">[1]!thsiFinD("ths_srmi_stock",$A2747,$A$1,7,100,100)</f>
        <v>-8.7614678899083004E-2</v>
      </c>
      <c r="L2747" s="4">
        <f ca="1">[1]!thsiFinD("ths_atr_stock",$A2747,$A$1,7,101,100,100)</f>
        <v>1.5528571428571001</v>
      </c>
      <c r="M2747" s="4">
        <f ca="1">[1]!thsiFinD("ths_vol_w_stock",$A2747,$A$1)/1000000</f>
        <v>66.914665999999997</v>
      </c>
      <c r="N2747" s="4">
        <f ca="1">[1]!thsiFinD("ths_turnover_ratio_w_stock",$A2747,$A$1)</f>
        <v>55.742025401829999</v>
      </c>
      <c r="O2747" s="4">
        <f ca="1">[1]!thsiFinD("ths_relative_chg_ratio_w_stock",$A2747,$A$1,104,100)</f>
        <v>-9.6351599382117996</v>
      </c>
      <c r="P2747" s="4"/>
    </row>
    <row r="2748" spans="1:16" x14ac:dyDescent="0.25">
      <c r="A2748" s="2" t="s">
        <v>5505</v>
      </c>
      <c r="B2748" s="2" t="s">
        <v>5506</v>
      </c>
      <c r="C2748" s="4">
        <f ca="1">[1]!thsiFinD("ths_vol_ratio_stock",$A2748,$A$1,7,100)</f>
        <v>1.1467182262953</v>
      </c>
      <c r="D2748" s="4">
        <f ca="1">[1]!thsiFinD("ths_cr_stock",$A2748,$A$1,7,100,100)</f>
        <v>1.4654672083575</v>
      </c>
      <c r="E2748" s="4">
        <f ca="1">[1]!thsiFinD("ths_mfi_stock",$A2748,$A$1,7,100,100)</f>
        <v>27.913451031459001</v>
      </c>
      <c r="F2748" s="4">
        <f ca="1">[1]!thsiFinD("ths_expma_stock",$A2748,$A$1,7,100,100)</f>
        <v>58.926361069561999</v>
      </c>
      <c r="G2748" s="4">
        <f ca="1">[1]!thsiFinD("ths_rsi_stock",$A2748,$A$1,7,100,100)</f>
        <v>25.893654358216001</v>
      </c>
      <c r="H2748" s="4">
        <f ca="1">[1]!thsiFinD("ths_adtm_stock",$A2748,$A$1,7,3,100,100,100)</f>
        <v>-0.49054982817868997</v>
      </c>
      <c r="I2748" s="4">
        <f ca="1">[1]!thsiFinD("ths_bbiboll_stock",$A2748,$A$1,7,3,100,100,100)</f>
        <v>60.324375000000003</v>
      </c>
      <c r="J2748" s="4">
        <f ca="1">[1]!thsiFinD("ths_dptb_stock",$A2748,$A$1,7,104,100,100)</f>
        <v>0.28571428571428997</v>
      </c>
      <c r="K2748" s="4">
        <f ca="1">[1]!thsiFinD("ths_srmi_stock",$A2748,$A$1,7,100,100)</f>
        <v>-0.18115618962699001</v>
      </c>
      <c r="L2748" s="4">
        <f ca="1">[1]!thsiFinD("ths_atr_stock",$A2748,$A$1,7,101,100,100)</f>
        <v>4.0757142857142998</v>
      </c>
      <c r="M2748" s="4">
        <f ca="1">[1]!thsiFinD("ths_vol_w_stock",$A2748,$A$1)/1000000</f>
        <v>12.107694</v>
      </c>
      <c r="N2748" s="4">
        <f ca="1">[1]!thsiFinD("ths_turnover_ratio_w_stock",$A2748,$A$1)</f>
        <v>41.275854310414999</v>
      </c>
      <c r="O2748" s="4">
        <f ca="1">[1]!thsiFinD("ths_relative_chg_ratio_w_stock",$A2748,$A$1,104,100)</f>
        <v>-20.560745337551001</v>
      </c>
      <c r="P2748" s="4"/>
    </row>
    <row r="2749" spans="1:16" x14ac:dyDescent="0.25">
      <c r="A2749" s="2" t="s">
        <v>5507</v>
      </c>
      <c r="B2749" s="2" t="s">
        <v>5508</v>
      </c>
      <c r="C2749" s="4">
        <f ca="1">[1]!thsiFinD("ths_vol_ratio_stock",$A2749,$A$1,7,100)</f>
        <v>0.61851784526500997</v>
      </c>
      <c r="D2749" s="4">
        <f ca="1">[1]!thsiFinD("ths_cr_stock",$A2749,$A$1,7,100,100)</f>
        <v>25.297941495124999</v>
      </c>
      <c r="E2749" s="4">
        <f ca="1">[1]!thsiFinD("ths_mfi_stock",$A2749,$A$1,7,100,100)</f>
        <v>37.179427534426999</v>
      </c>
      <c r="F2749" s="4">
        <f ca="1">[1]!thsiFinD("ths_expma_stock",$A2749,$A$1,7,100,100)</f>
        <v>32.338751369732996</v>
      </c>
      <c r="G2749" s="4">
        <f ca="1">[1]!thsiFinD("ths_rsi_stock",$A2749,$A$1,7,100,100)</f>
        <v>28.858925951903</v>
      </c>
      <c r="H2749" s="4">
        <f ca="1">[1]!thsiFinD("ths_adtm_stock",$A2749,$A$1,7,3,100,100,100)</f>
        <v>-0.38517441860465002</v>
      </c>
      <c r="I2749" s="4">
        <f ca="1">[1]!thsiFinD("ths_bbiboll_stock",$A2749,$A$1,7,3,100,100,100)</f>
        <v>32.827395833333</v>
      </c>
      <c r="J2749" s="4">
        <f ca="1">[1]!thsiFinD("ths_dptb_stock",$A2749,$A$1,7,104,100,100)</f>
        <v>0.42857142857142999</v>
      </c>
      <c r="K2749" s="4">
        <f ca="1">[1]!thsiFinD("ths_srmi_stock",$A2749,$A$1,7,100,100)</f>
        <v>-0.17619951206289</v>
      </c>
      <c r="L2749" s="4">
        <f ca="1">[1]!thsiFinD("ths_atr_stock",$A2749,$A$1,7,101,100,100)</f>
        <v>2.2028571428571002</v>
      </c>
      <c r="M2749" s="4">
        <f ca="1">[1]!thsiFinD("ths_vol_w_stock",$A2749,$A$1)/1000000</f>
        <v>27.559602999999999</v>
      </c>
      <c r="N2749" s="4">
        <f ca="1">[1]!thsiFinD("ths_turnover_ratio_w_stock",$A2749,$A$1)</f>
        <v>55.119205999999998</v>
      </c>
      <c r="O2749" s="4">
        <f ca="1">[1]!thsiFinD("ths_relative_chg_ratio_w_stock",$A2749,$A$1,104,100)</f>
        <v>-13.830773285278999</v>
      </c>
      <c r="P2749" s="4"/>
    </row>
    <row r="2750" spans="1:16" x14ac:dyDescent="0.25">
      <c r="A2750" s="2" t="s">
        <v>5509</v>
      </c>
      <c r="B2750" s="2" t="s">
        <v>5510</v>
      </c>
      <c r="C2750" s="4">
        <f ca="1">[1]!thsiFinD("ths_vol_ratio_stock",$A2750,$A$1,7,100)</f>
        <v>0.90803028857218004</v>
      </c>
      <c r="D2750" s="4">
        <f ca="1">[1]!thsiFinD("ths_cr_stock",$A2750,$A$1,7,100,100)</f>
        <v>30.673934588702</v>
      </c>
      <c r="E2750" s="4">
        <f ca="1">[1]!thsiFinD("ths_mfi_stock",$A2750,$A$1,7,100,100)</f>
        <v>31.390721620509002</v>
      </c>
      <c r="F2750" s="4">
        <f ca="1">[1]!thsiFinD("ths_expma_stock",$A2750,$A$1,7,100,100)</f>
        <v>28.212027845824998</v>
      </c>
      <c r="G2750" s="4">
        <f ca="1">[1]!thsiFinD("ths_rsi_stock",$A2750,$A$1,7,100,100)</f>
        <v>34.345139334702999</v>
      </c>
      <c r="H2750" s="4">
        <f ca="1">[1]!thsiFinD("ths_adtm_stock",$A2750,$A$1,7,3,100,100,100)</f>
        <v>-0.73363431151241998</v>
      </c>
      <c r="I2750" s="4">
        <f ca="1">[1]!thsiFinD("ths_bbiboll_stock",$A2750,$A$1,7,3,100,100,100)</f>
        <v>28.757395833333</v>
      </c>
      <c r="J2750" s="4">
        <f ca="1">[1]!thsiFinD("ths_dptb_stock",$A2750,$A$1,7,104,100,100)</f>
        <v>0.85714285714285998</v>
      </c>
      <c r="K2750" s="4">
        <f ca="1">[1]!thsiFinD("ths_srmi_stock",$A2750,$A$1,7,100,100)</f>
        <v>-9.8205546492659002E-2</v>
      </c>
      <c r="L2750" s="4">
        <f ca="1">[1]!thsiFinD("ths_atr_stock",$A2750,$A$1,7,101,100,100)</f>
        <v>1.2557142857143</v>
      </c>
      <c r="M2750" s="4">
        <f ca="1">[1]!thsiFinD("ths_vol_w_stock",$A2750,$A$1)/1000000</f>
        <v>3.6004390000000002</v>
      </c>
      <c r="N2750" s="4">
        <f ca="1">[1]!thsiFinD("ths_turnover_ratio_w_stock",$A2750,$A$1)</f>
        <v>8.5441452889541996</v>
      </c>
      <c r="O2750" s="4">
        <f ca="1">[1]!thsiFinD("ths_relative_chg_ratio_w_stock",$A2750,$A$1,104,100)</f>
        <v>-3.7837595092165999</v>
      </c>
      <c r="P2750" s="4"/>
    </row>
    <row r="2751" spans="1:16" x14ac:dyDescent="0.25">
      <c r="A2751" s="2" t="s">
        <v>5511</v>
      </c>
      <c r="B2751" s="2" t="s">
        <v>5512</v>
      </c>
      <c r="C2751" s="4">
        <f ca="1">[1]!thsiFinD("ths_vol_ratio_stock",$A2751,$A$1,7,100)</f>
        <v>0.91348379077290998</v>
      </c>
      <c r="D2751" s="4">
        <f ca="1">[1]!thsiFinD("ths_cr_stock",$A2751,$A$1,7,100,100)</f>
        <v>84.596375617793001</v>
      </c>
      <c r="E2751" s="4">
        <f ca="1">[1]!thsiFinD("ths_mfi_stock",$A2751,$A$1,7,100,100)</f>
        <v>59.547750752825998</v>
      </c>
      <c r="F2751" s="4">
        <f ca="1">[1]!thsiFinD("ths_expma_stock",$A2751,$A$1,7,100,100)</f>
        <v>24.594137935129002</v>
      </c>
      <c r="G2751" s="4">
        <f ca="1">[1]!thsiFinD("ths_rsi_stock",$A2751,$A$1,7,100,100)</f>
        <v>57.064086011309001</v>
      </c>
      <c r="H2751" s="4">
        <f ca="1">[1]!thsiFinD("ths_adtm_stock",$A2751,$A$1,7,3,100,100,100)</f>
        <v>0.22549019607842999</v>
      </c>
      <c r="I2751" s="4">
        <f ca="1">[1]!thsiFinD("ths_bbiboll_stock",$A2751,$A$1,7,3,100,100,100)</f>
        <v>24.614791666666999</v>
      </c>
      <c r="J2751" s="4">
        <f ca="1">[1]!thsiFinD("ths_dptb_stock",$A2751,$A$1,7,104,100,100)</f>
        <v>0.71428571428570997</v>
      </c>
      <c r="K2751" s="4">
        <f ca="1">[1]!thsiFinD("ths_srmi_stock",$A2751,$A$1,7,100,100)</f>
        <v>-8.3003952569170002E-3</v>
      </c>
      <c r="L2751" s="4">
        <f ca="1">[1]!thsiFinD("ths_atr_stock",$A2751,$A$1,7,101,100,100)</f>
        <v>1.0828571428571001</v>
      </c>
      <c r="M2751" s="4">
        <f ca="1">[1]!thsiFinD("ths_vol_w_stock",$A2751,$A$1)/1000000</f>
        <v>4.2336400000000003</v>
      </c>
      <c r="N2751" s="4">
        <f ca="1">[1]!thsiFinD("ths_turnover_ratio_w_stock",$A2751,$A$1)</f>
        <v>16.934560000000001</v>
      </c>
      <c r="O2751" s="4">
        <f ca="1">[1]!thsiFinD("ths_relative_chg_ratio_w_stock",$A2751,$A$1,104,100)</f>
        <v>4.6492675852351999</v>
      </c>
      <c r="P2751" s="4"/>
    </row>
    <row r="2752" spans="1:16" x14ac:dyDescent="0.25">
      <c r="A2752" s="2" t="s">
        <v>5513</v>
      </c>
      <c r="B2752" s="2" t="s">
        <v>5514</v>
      </c>
      <c r="C2752" s="4">
        <f ca="1">[1]!thsiFinD("ths_vol_ratio_stock",$A2752,$A$1,7,100)</f>
        <v>0.74431418984494002</v>
      </c>
      <c r="D2752" s="4">
        <f ca="1">[1]!thsiFinD("ths_cr_stock",$A2752,$A$1,7,100,100)</f>
        <v>56.804733727810003</v>
      </c>
      <c r="E2752" s="4">
        <f ca="1">[1]!thsiFinD("ths_mfi_stock",$A2752,$A$1,7,100,100)</f>
        <v>26.468631023299</v>
      </c>
      <c r="F2752" s="4">
        <f ca="1">[1]!thsiFinD("ths_expma_stock",$A2752,$A$1,7,100,100)</f>
        <v>9.6164256415870994</v>
      </c>
      <c r="G2752" s="4">
        <f ca="1">[1]!thsiFinD("ths_rsi_stock",$A2752,$A$1,7,100,100)</f>
        <v>40.500503122387002</v>
      </c>
      <c r="H2752" s="4">
        <f ca="1">[1]!thsiFinD("ths_adtm_stock",$A2752,$A$1,7,3,100,100,100)</f>
        <v>0.37142857142857</v>
      </c>
      <c r="I2752" s="4">
        <f ca="1">[1]!thsiFinD("ths_bbiboll_stock",$A2752,$A$1,7,3,100,100,100)</f>
        <v>9.7819791666666998</v>
      </c>
      <c r="J2752" s="4">
        <f ca="1">[1]!thsiFinD("ths_dptb_stock",$A2752,$A$1,7,104,100,100)</f>
        <v>0.57142857142856995</v>
      </c>
      <c r="K2752" s="4">
        <f ca="1">[1]!thsiFinD("ths_srmi_stock",$A2752,$A$1,7,100,100)</f>
        <v>-4.0040040040039998E-2</v>
      </c>
      <c r="L2752" s="4">
        <f ca="1">[1]!thsiFinD("ths_atr_stock",$A2752,$A$1,7,101,100,100)</f>
        <v>0.39714285714286002</v>
      </c>
      <c r="M2752" s="4">
        <f ca="1">[1]!thsiFinD("ths_vol_w_stock",$A2752,$A$1)/1000000</f>
        <v>11.853354</v>
      </c>
      <c r="N2752" s="4">
        <f ca="1">[1]!thsiFinD("ths_turnover_ratio_w_stock",$A2752,$A$1)</f>
        <v>12.218953898283001</v>
      </c>
      <c r="O2752" s="4">
        <f ca="1">[1]!thsiFinD("ths_relative_chg_ratio_w_stock",$A2752,$A$1,104,100)</f>
        <v>-0.87079298135000005</v>
      </c>
      <c r="P2752" s="4"/>
    </row>
    <row r="2753" spans="1:16" x14ac:dyDescent="0.25">
      <c r="A2753" s="2" t="s">
        <v>5515</v>
      </c>
      <c r="B2753" s="2" t="s">
        <v>5516</v>
      </c>
      <c r="C2753" s="4">
        <f ca="1">[1]!thsiFinD("ths_vol_ratio_stock",$A2753,$A$1,7,100)</f>
        <v>0.90140780855359004</v>
      </c>
      <c r="D2753" s="4">
        <f ca="1">[1]!thsiFinD("ths_cr_stock",$A2753,$A$1,7,100,100)</f>
        <v>47.939560439560999</v>
      </c>
      <c r="E2753" s="4">
        <f ca="1">[1]!thsiFinD("ths_mfi_stock",$A2753,$A$1,7,100,100)</f>
        <v>24.917706743139</v>
      </c>
      <c r="F2753" s="4">
        <f ca="1">[1]!thsiFinD("ths_expma_stock",$A2753,$A$1,7,100,100)</f>
        <v>13.076671950375999</v>
      </c>
      <c r="G2753" s="4">
        <f ca="1">[1]!thsiFinD("ths_rsi_stock",$A2753,$A$1,7,100,100)</f>
        <v>35.381707096141</v>
      </c>
      <c r="H2753" s="4">
        <f ca="1">[1]!thsiFinD("ths_adtm_stock",$A2753,$A$1,7,3,100,100,100)</f>
        <v>-0.55952380952380998</v>
      </c>
      <c r="I2753" s="4">
        <f ca="1">[1]!thsiFinD("ths_bbiboll_stock",$A2753,$A$1,7,3,100,100,100)</f>
        <v>13.282500000000001</v>
      </c>
      <c r="J2753" s="4">
        <f ca="1">[1]!thsiFinD("ths_dptb_stock",$A2753,$A$1,7,104,100,100)</f>
        <v>0.71428571428570997</v>
      </c>
      <c r="K2753" s="4">
        <f ca="1">[1]!thsiFinD("ths_srmi_stock",$A2753,$A$1,7,100,100)</f>
        <v>-6.6378066378065995E-2</v>
      </c>
      <c r="L2753" s="4">
        <f ca="1">[1]!thsiFinD("ths_atr_stock",$A2753,$A$1,7,101,100,100)</f>
        <v>0.51285714285714001</v>
      </c>
      <c r="M2753" s="4">
        <f ca="1">[1]!thsiFinD("ths_vol_w_stock",$A2753,$A$1)/1000000</f>
        <v>3.6460970000000001</v>
      </c>
      <c r="N2753" s="4">
        <f ca="1">[1]!thsiFinD("ths_turnover_ratio_w_stock",$A2753,$A$1)</f>
        <v>6.6522477650063996</v>
      </c>
      <c r="O2753" s="4">
        <f ca="1">[1]!thsiFinD("ths_relative_chg_ratio_w_stock",$A2753,$A$1,104,100)</f>
        <v>-1.5152307238819001</v>
      </c>
      <c r="P2753" s="4"/>
    </row>
    <row r="2754" spans="1:16" x14ac:dyDescent="0.25">
      <c r="A2754" s="2" t="s">
        <v>5517</v>
      </c>
      <c r="B2754" s="2" t="s">
        <v>5518</v>
      </c>
      <c r="C2754" s="4">
        <f ca="1">[1]!thsiFinD("ths_vol_ratio_stock",$A2754,$A$1,7,100)</f>
        <v>5.1448844962872</v>
      </c>
      <c r="D2754" s="4">
        <f ca="1">[1]!thsiFinD("ths_cr_stock",$A2754,$A$1,7,100,100)</f>
        <v>189.7975708502</v>
      </c>
      <c r="E2754" s="4">
        <f ca="1">[1]!thsiFinD("ths_mfi_stock",$A2754,$A$1,7,100,100)</f>
        <v>74.566506114278994</v>
      </c>
      <c r="F2754" s="4">
        <f ca="1">[1]!thsiFinD("ths_expma_stock",$A2754,$A$1,7,100,100)</f>
        <v>28.226577014103999</v>
      </c>
      <c r="G2754" s="4">
        <f ca="1">[1]!thsiFinD("ths_rsi_stock",$A2754,$A$1,7,100,100)</f>
        <v>73.111237540188995</v>
      </c>
      <c r="H2754" s="4">
        <f ca="1">[1]!thsiFinD("ths_adtm_stock",$A2754,$A$1,7,3,100,100,100)</f>
        <v>0.25138632162662</v>
      </c>
      <c r="I2754" s="4">
        <f ca="1">[1]!thsiFinD("ths_bbiboll_stock",$A2754,$A$1,7,3,100,100,100)</f>
        <v>28.019375</v>
      </c>
      <c r="J2754" s="4">
        <f ca="1">[1]!thsiFinD("ths_dptb_stock",$A2754,$A$1,7,104,100,100)</f>
        <v>0.57142857142856995</v>
      </c>
      <c r="K2754" s="4">
        <f ca="1">[1]!thsiFinD("ths_srmi_stock",$A2754,$A$1,7,100,100)</f>
        <v>0.11369268897150001</v>
      </c>
      <c r="L2754" s="4">
        <f ca="1">[1]!thsiFinD("ths_atr_stock",$A2754,$A$1,7,101,100,100)</f>
        <v>1.9414285714285999</v>
      </c>
      <c r="M2754" s="4">
        <f ca="1">[1]!thsiFinD("ths_vol_w_stock",$A2754,$A$1)/1000000</f>
        <v>23.40906</v>
      </c>
      <c r="N2754" s="4">
        <f ca="1">[1]!thsiFinD("ths_turnover_ratio_w_stock",$A2754,$A$1)</f>
        <v>98.357394957983004</v>
      </c>
      <c r="O2754" s="4">
        <f ca="1">[1]!thsiFinD("ths_relative_chg_ratio_w_stock",$A2754,$A$1,104,100)</f>
        <v>21.150286027972001</v>
      </c>
      <c r="P2754" s="4"/>
    </row>
    <row r="2755" spans="1:16" x14ac:dyDescent="0.25">
      <c r="A2755" s="2" t="s">
        <v>5519</v>
      </c>
      <c r="B2755" s="2" t="s">
        <v>5520</v>
      </c>
      <c r="C2755" s="4">
        <f ca="1">[1]!thsiFinD("ths_vol_ratio_stock",$A2755,$A$1,7,100)</f>
        <v>0.95828244656510997</v>
      </c>
      <c r="D2755" s="4">
        <f ca="1">[1]!thsiFinD("ths_cr_stock",$A2755,$A$1,7,100,100)</f>
        <v>2.5738798856053</v>
      </c>
      <c r="E2755" s="4">
        <f ca="1">[1]!thsiFinD("ths_mfi_stock",$A2755,$A$1,7,100,100)</f>
        <v>0</v>
      </c>
      <c r="F2755" s="4">
        <f ca="1">[1]!thsiFinD("ths_expma_stock",$A2755,$A$1,7,100,100)</f>
        <v>34.146356313383997</v>
      </c>
      <c r="G2755" s="4">
        <f ca="1">[1]!thsiFinD("ths_rsi_stock",$A2755,$A$1,7,100,100)</f>
        <v>13.037120868579001</v>
      </c>
      <c r="H2755" s="4">
        <f ca="1">[1]!thsiFinD("ths_adtm_stock",$A2755,$A$1,7,3,100,100,100)</f>
        <v>-0.96557120500782001</v>
      </c>
      <c r="I2755" s="4">
        <f ca="1">[1]!thsiFinD("ths_bbiboll_stock",$A2755,$A$1,7,3,100,100,100)</f>
        <v>35.125624999999999</v>
      </c>
      <c r="J2755" s="4">
        <f ca="1">[1]!thsiFinD("ths_dptb_stock",$A2755,$A$1,7,104,100,100)</f>
        <v>0.57142857142856995</v>
      </c>
      <c r="K2755" s="4">
        <f ca="1">[1]!thsiFinD("ths_srmi_stock",$A2755,$A$1,7,100,100)</f>
        <v>-0.16640169581346001</v>
      </c>
      <c r="L2755" s="4">
        <f ca="1">[1]!thsiFinD("ths_atr_stock",$A2755,$A$1,7,101,100,100)</f>
        <v>1.5585714285714001</v>
      </c>
      <c r="M2755" s="4">
        <f ca="1">[1]!thsiFinD("ths_vol_w_stock",$A2755,$A$1)/1000000</f>
        <v>39.767477</v>
      </c>
      <c r="N2755" s="4">
        <f ca="1">[1]!thsiFinD("ths_turnover_ratio_w_stock",$A2755,$A$1)</f>
        <v>10.371423914405</v>
      </c>
      <c r="O2755" s="4">
        <f ca="1">[1]!thsiFinD("ths_relative_chg_ratio_w_stock",$A2755,$A$1,104,100)</f>
        <v>-15.447121872086001</v>
      </c>
      <c r="P2755" s="4"/>
    </row>
    <row r="2756" spans="1:16" x14ac:dyDescent="0.25">
      <c r="A2756" s="2" t="s">
        <v>5521</v>
      </c>
      <c r="B2756" s="2" t="s">
        <v>5522</v>
      </c>
      <c r="C2756" s="4">
        <f ca="1">[1]!thsiFinD("ths_vol_ratio_stock",$A2756,$A$1,7,100)</f>
        <v>1.5279395474857</v>
      </c>
      <c r="D2756" s="4">
        <f ca="1">[1]!thsiFinD("ths_cr_stock",$A2756,$A$1,7,100,100)</f>
        <v>157.90684301323</v>
      </c>
      <c r="E2756" s="4">
        <f ca="1">[1]!thsiFinD("ths_mfi_stock",$A2756,$A$1,7,100,100)</f>
        <v>70.054472284241996</v>
      </c>
      <c r="F2756" s="4">
        <f ca="1">[1]!thsiFinD("ths_expma_stock",$A2756,$A$1,7,100,100)</f>
        <v>22.740186236421</v>
      </c>
      <c r="G2756" s="4">
        <f ca="1">[1]!thsiFinD("ths_rsi_stock",$A2756,$A$1,7,100,100)</f>
        <v>73.164481780995999</v>
      </c>
      <c r="H2756" s="4">
        <f ca="1">[1]!thsiFinD("ths_adtm_stock",$A2756,$A$1,7,3,100,100,100)</f>
        <v>0.70934699103712995</v>
      </c>
      <c r="I2756" s="4">
        <f ca="1">[1]!thsiFinD("ths_bbiboll_stock",$A2756,$A$1,7,3,100,100,100)</f>
        <v>22.253333333333</v>
      </c>
      <c r="J2756" s="4">
        <f ca="1">[1]!thsiFinD("ths_dptb_stock",$A2756,$A$1,7,104,100,100)</f>
        <v>0.42857142857142999</v>
      </c>
      <c r="K2756" s="4">
        <f ca="1">[1]!thsiFinD("ths_srmi_stock",$A2756,$A$1,7,100,100)</f>
        <v>0.12049180327869</v>
      </c>
      <c r="L2756" s="4">
        <f ca="1">[1]!thsiFinD("ths_atr_stock",$A2756,$A$1,7,101,100,100)</f>
        <v>2.2842857142857</v>
      </c>
      <c r="M2756" s="4">
        <f ca="1">[1]!thsiFinD("ths_vol_w_stock",$A2756,$A$1)/1000000</f>
        <v>37.404158000000002</v>
      </c>
      <c r="N2756" s="4">
        <f ca="1">[1]!thsiFinD("ths_turnover_ratio_w_stock",$A2756,$A$1)</f>
        <v>141.83993959048999</v>
      </c>
      <c r="O2756" s="4">
        <f ca="1">[1]!thsiFinD("ths_relative_chg_ratio_w_stock",$A2756,$A$1,104,100)</f>
        <v>13.673660156762001</v>
      </c>
      <c r="P2756" s="4"/>
    </row>
    <row r="2757" spans="1:16" x14ac:dyDescent="0.25">
      <c r="A2757" s="2" t="s">
        <v>5523</v>
      </c>
      <c r="B2757" s="2" t="s">
        <v>5524</v>
      </c>
      <c r="C2757" s="4">
        <f ca="1">[1]!thsiFinD("ths_vol_ratio_stock",$A2757,$A$1,7,100)</f>
        <v>2.3336807617833002</v>
      </c>
      <c r="D2757" s="4">
        <f ca="1">[1]!thsiFinD("ths_cr_stock",$A2757,$A$1,7,100,100)</f>
        <v>109.31388796818</v>
      </c>
      <c r="E2757" s="4">
        <f ca="1">[1]!thsiFinD("ths_mfi_stock",$A2757,$A$1,7,100,100)</f>
        <v>63.682966154959999</v>
      </c>
      <c r="F2757" s="4">
        <f ca="1">[1]!thsiFinD("ths_expma_stock",$A2757,$A$1,7,100,100)</f>
        <v>40.860803362468999</v>
      </c>
      <c r="G2757" s="4">
        <f ca="1">[1]!thsiFinD("ths_rsi_stock",$A2757,$A$1,7,100,100)</f>
        <v>64.861421565713002</v>
      </c>
      <c r="H2757" s="4">
        <f ca="1">[1]!thsiFinD("ths_adtm_stock",$A2757,$A$1,7,3,100,100,100)</f>
        <v>7.6802507836989997E-2</v>
      </c>
      <c r="I2757" s="4">
        <f ca="1">[1]!thsiFinD("ths_bbiboll_stock",$A2757,$A$1,7,3,100,100,100)</f>
        <v>40.861874999999998</v>
      </c>
      <c r="J2757" s="4">
        <f ca="1">[1]!thsiFinD("ths_dptb_stock",$A2757,$A$1,7,104,100,100)</f>
        <v>0.57142857142856995</v>
      </c>
      <c r="K2757" s="4">
        <f ca="1">[1]!thsiFinD("ths_srmi_stock",$A2757,$A$1,7,100,100)</f>
        <v>2.4971098265896E-2</v>
      </c>
      <c r="L2757" s="4">
        <f ca="1">[1]!thsiFinD("ths_atr_stock",$A2757,$A$1,7,101,100,100)</f>
        <v>3.0071428571429002</v>
      </c>
      <c r="M2757" s="4">
        <f ca="1">[1]!thsiFinD("ths_vol_w_stock",$A2757,$A$1)/1000000</f>
        <v>8.8631530000000005</v>
      </c>
      <c r="N2757" s="4">
        <f ca="1">[1]!thsiFinD("ths_turnover_ratio_w_stock",$A2757,$A$1)</f>
        <v>35.912289303079</v>
      </c>
      <c r="O2757" s="4">
        <f ca="1">[1]!thsiFinD("ths_relative_chg_ratio_w_stock",$A2757,$A$1,104,100)</f>
        <v>8.5586463114389009</v>
      </c>
      <c r="P2757" s="4"/>
    </row>
    <row r="2758" spans="1:16" x14ac:dyDescent="0.25">
      <c r="A2758" s="2" t="s">
        <v>5525</v>
      </c>
      <c r="B2758" s="2" t="s">
        <v>5526</v>
      </c>
      <c r="C2758" s="4">
        <f ca="1">[1]!thsiFinD("ths_vol_ratio_stock",$A2758,$A$1,7,100)</f>
        <v>1.4675048849293999</v>
      </c>
      <c r="D2758" s="4">
        <f ca="1">[1]!thsiFinD("ths_cr_stock",$A2758,$A$1,7,100,100)</f>
        <v>80.451127819549001</v>
      </c>
      <c r="E2758" s="4">
        <f ca="1">[1]!thsiFinD("ths_mfi_stock",$A2758,$A$1,7,100,100)</f>
        <v>59.412146595727002</v>
      </c>
      <c r="F2758" s="4">
        <f ca="1">[1]!thsiFinD("ths_expma_stock",$A2758,$A$1,7,100,100)</f>
        <v>28.020678395629002</v>
      </c>
      <c r="G2758" s="4">
        <f ca="1">[1]!thsiFinD("ths_rsi_stock",$A2758,$A$1,7,100,100)</f>
        <v>55.462035126095998</v>
      </c>
      <c r="H2758" s="4">
        <f ca="1">[1]!thsiFinD("ths_adtm_stock",$A2758,$A$1,7,3,100,100,100)</f>
        <v>0.45638629283489002</v>
      </c>
      <c r="I2758" s="4">
        <f ca="1">[1]!thsiFinD("ths_bbiboll_stock",$A2758,$A$1,7,3,100,100,100)</f>
        <v>28.330208333333001</v>
      </c>
      <c r="J2758" s="4">
        <f ca="1">[1]!thsiFinD("ths_dptb_stock",$A2758,$A$1,7,104,100,100)</f>
        <v>0.71428571428570997</v>
      </c>
      <c r="K2758" s="4">
        <f ca="1">[1]!thsiFinD("ths_srmi_stock",$A2758,$A$1,7,100,100)</f>
        <v>-2.2505878401075E-2</v>
      </c>
      <c r="L2758" s="4">
        <f ca="1">[1]!thsiFinD("ths_atr_stock",$A2758,$A$1,7,101,100,100)</f>
        <v>2.5</v>
      </c>
      <c r="M2758" s="4">
        <f ca="1">[1]!thsiFinD("ths_vol_w_stock",$A2758,$A$1)/1000000</f>
        <v>44.314452000000003</v>
      </c>
      <c r="N2758" s="4">
        <f ca="1">[1]!thsiFinD("ths_turnover_ratio_w_stock",$A2758,$A$1)</f>
        <v>152.36711594004001</v>
      </c>
      <c r="O2758" s="4">
        <f ca="1">[1]!thsiFinD("ths_relative_chg_ratio_w_stock",$A2758,$A$1,104,100)</f>
        <v>9.9603456797657994</v>
      </c>
      <c r="P2758" s="4"/>
    </row>
    <row r="2759" spans="1:16" x14ac:dyDescent="0.25">
      <c r="A2759" s="2" t="s">
        <v>5527</v>
      </c>
      <c r="B2759" s="2" t="s">
        <v>5528</v>
      </c>
      <c r="C2759" s="4">
        <f ca="1">[1]!thsiFinD("ths_vol_ratio_stock",$A2759,$A$1,7,100)</f>
        <v>1.0285501731283999</v>
      </c>
      <c r="D2759" s="4">
        <f ca="1">[1]!thsiFinD("ths_cr_stock",$A2759,$A$1,7,100,100)</f>
        <v>75.263157894735997</v>
      </c>
      <c r="E2759" s="4">
        <f ca="1">[1]!thsiFinD("ths_mfi_stock",$A2759,$A$1,7,100,100)</f>
        <v>41.311461026697003</v>
      </c>
      <c r="F2759" s="4">
        <f ca="1">[1]!thsiFinD("ths_expma_stock",$A2759,$A$1,7,100,100)</f>
        <v>33.704722867180998</v>
      </c>
      <c r="G2759" s="4">
        <f ca="1">[1]!thsiFinD("ths_rsi_stock",$A2759,$A$1,7,100,100)</f>
        <v>50.210885897503999</v>
      </c>
      <c r="H2759" s="4">
        <f ca="1">[1]!thsiFinD("ths_adtm_stock",$A2759,$A$1,7,3,100,100,100)</f>
        <v>0.17499999999999999</v>
      </c>
      <c r="I2759" s="4">
        <f ca="1">[1]!thsiFinD("ths_bbiboll_stock",$A2759,$A$1,7,3,100,100,100)</f>
        <v>34.063229166667</v>
      </c>
      <c r="J2759" s="4">
        <f ca="1">[1]!thsiFinD("ths_dptb_stock",$A2759,$A$1,7,104,100,100)</f>
        <v>0.57142857142856995</v>
      </c>
      <c r="K2759" s="4">
        <f ca="1">[1]!thsiFinD("ths_srmi_stock",$A2759,$A$1,7,100,100)</f>
        <v>-2.0983041103765001E-2</v>
      </c>
      <c r="L2759" s="4">
        <f ca="1">[1]!thsiFinD("ths_atr_stock",$A2759,$A$1,7,101,100,100)</f>
        <v>1.1271428571429001</v>
      </c>
      <c r="M2759" s="4">
        <f ca="1">[1]!thsiFinD("ths_vol_w_stock",$A2759,$A$1)/1000000</f>
        <v>3.6767889999999999</v>
      </c>
      <c r="N2759" s="4">
        <f ca="1">[1]!thsiFinD("ths_turnover_ratio_w_stock",$A2759,$A$1)</f>
        <v>14.482600384517999</v>
      </c>
      <c r="O2759" s="4">
        <f ca="1">[1]!thsiFinD("ths_relative_chg_ratio_w_stock",$A2759,$A$1,104,100)</f>
        <v>2.0098492112087998</v>
      </c>
      <c r="P2759" s="4"/>
    </row>
    <row r="2760" spans="1:16" x14ac:dyDescent="0.25">
      <c r="A2760" s="2" t="s">
        <v>5529</v>
      </c>
      <c r="B2760" s="2" t="s">
        <v>5530</v>
      </c>
      <c r="C2760" s="4">
        <f ca="1">[1]!thsiFinD("ths_vol_ratio_stock",$A2760,$A$1,7,100)</f>
        <v>0.74730610252237994</v>
      </c>
      <c r="D2760" s="4">
        <f ca="1">[1]!thsiFinD("ths_cr_stock",$A2760,$A$1,7,100,100)</f>
        <v>178.47682119205001</v>
      </c>
      <c r="E2760" s="4">
        <f ca="1">[1]!thsiFinD("ths_mfi_stock",$A2760,$A$1,7,100,100)</f>
        <v>55.883284470531002</v>
      </c>
      <c r="F2760" s="4">
        <f ca="1">[1]!thsiFinD("ths_expma_stock",$A2760,$A$1,7,100,100)</f>
        <v>28.431816300472999</v>
      </c>
      <c r="G2760" s="4">
        <f ca="1">[1]!thsiFinD("ths_rsi_stock",$A2760,$A$1,7,100,100)</f>
        <v>67.947003945546001</v>
      </c>
      <c r="H2760" s="4">
        <f ca="1">[1]!thsiFinD("ths_adtm_stock",$A2760,$A$1,7,3,100,100,100)</f>
        <v>0.83828996282528001</v>
      </c>
      <c r="I2760" s="4">
        <f ca="1">[1]!thsiFinD("ths_bbiboll_stock",$A2760,$A$1,7,3,100,100,100)</f>
        <v>28.103854166666999</v>
      </c>
      <c r="J2760" s="4">
        <f ca="1">[1]!thsiFinD("ths_dptb_stock",$A2760,$A$1,7,104,100,100)</f>
        <v>0.14285714285713999</v>
      </c>
      <c r="K2760" s="4">
        <f ca="1">[1]!thsiFinD("ths_srmi_stock",$A2760,$A$1,7,100,100)</f>
        <v>3.4827586206897E-2</v>
      </c>
      <c r="L2760" s="4">
        <f ca="1">[1]!thsiFinD("ths_atr_stock",$A2760,$A$1,7,101,100,100)</f>
        <v>1.2014285714285999</v>
      </c>
      <c r="M2760" s="4">
        <f ca="1">[1]!thsiFinD("ths_vol_w_stock",$A2760,$A$1)/1000000</f>
        <v>11.119681999999999</v>
      </c>
      <c r="N2760" s="4">
        <f ca="1">[1]!thsiFinD("ths_turnover_ratio_w_stock",$A2760,$A$1)</f>
        <v>9.9141244650499001</v>
      </c>
      <c r="O2760" s="4">
        <f ca="1">[1]!thsiFinD("ths_relative_chg_ratio_w_stock",$A2760,$A$1,104,100)</f>
        <v>3.9179785109313001</v>
      </c>
      <c r="P2760" s="4"/>
    </row>
    <row r="2761" spans="1:16" x14ac:dyDescent="0.25">
      <c r="A2761" s="2" t="s">
        <v>5531</v>
      </c>
      <c r="B2761" s="2" t="s">
        <v>5532</v>
      </c>
      <c r="C2761" s="4">
        <f ca="1">[1]!thsiFinD("ths_vol_ratio_stock",$A2761,$A$1,7,100)</f>
        <v>2.9788383122809998</v>
      </c>
      <c r="D2761" s="4">
        <f ca="1">[1]!thsiFinD("ths_cr_stock",$A2761,$A$1,7,100,100)</f>
        <v>174.09090909091</v>
      </c>
      <c r="E2761" s="4">
        <f ca="1">[1]!thsiFinD("ths_mfi_stock",$A2761,$A$1,7,100,100)</f>
        <v>73.287253817004</v>
      </c>
      <c r="F2761" s="4">
        <f ca="1">[1]!thsiFinD("ths_expma_stock",$A2761,$A$1,7,100,100)</f>
        <v>10.456990687209</v>
      </c>
      <c r="G2761" s="4">
        <f ca="1">[1]!thsiFinD("ths_rsi_stock",$A2761,$A$1,7,100,100)</f>
        <v>65.276263432774002</v>
      </c>
      <c r="H2761" s="4">
        <f ca="1">[1]!thsiFinD("ths_adtm_stock",$A2761,$A$1,7,3,100,100,100)</f>
        <v>0.80106100795755997</v>
      </c>
      <c r="I2761" s="4">
        <f ca="1">[1]!thsiFinD("ths_bbiboll_stock",$A2761,$A$1,7,3,100,100,100)</f>
        <v>10.4496875</v>
      </c>
      <c r="J2761" s="4">
        <f ca="1">[1]!thsiFinD("ths_dptb_stock",$A2761,$A$1,7,104,100,100)</f>
        <v>0.28571428571428997</v>
      </c>
      <c r="K2761" s="4">
        <f ca="1">[1]!thsiFinD("ths_srmi_stock",$A2761,$A$1,7,100,100)</f>
        <v>4.4585987261147E-2</v>
      </c>
      <c r="L2761" s="4">
        <f ca="1">[1]!thsiFinD("ths_atr_stock",$A2761,$A$1,7,101,100,100)</f>
        <v>0.87714285714286</v>
      </c>
      <c r="M2761" s="4">
        <f ca="1">[1]!thsiFinD("ths_vol_w_stock",$A2761,$A$1)/1000000</f>
        <v>16.529862000000001</v>
      </c>
      <c r="N2761" s="4">
        <f ca="1">[1]!thsiFinD("ths_turnover_ratio_w_stock",$A2761,$A$1)</f>
        <v>35.663132686083998</v>
      </c>
      <c r="O2761" s="4">
        <f ca="1">[1]!thsiFinD("ths_relative_chg_ratio_w_stock",$A2761,$A$1,104,100)</f>
        <v>7.5671199471400996</v>
      </c>
      <c r="P2761" s="4"/>
    </row>
    <row r="2762" spans="1:16" x14ac:dyDescent="0.25">
      <c r="A2762" s="2" t="s">
        <v>5533</v>
      </c>
      <c r="B2762" s="2" t="s">
        <v>5534</v>
      </c>
      <c r="C2762" s="4">
        <f ca="1">[1]!thsiFinD("ths_vol_ratio_stock",$A2762,$A$1,7,100)</f>
        <v>1.3704153747051999</v>
      </c>
      <c r="D2762" s="4">
        <f ca="1">[1]!thsiFinD("ths_cr_stock",$A2762,$A$1,7,100,100)</f>
        <v>91.180124223601993</v>
      </c>
      <c r="E2762" s="4">
        <f ca="1">[1]!thsiFinD("ths_mfi_stock",$A2762,$A$1,7,100,100)</f>
        <v>50.997652503845003</v>
      </c>
      <c r="F2762" s="4">
        <f ca="1">[1]!thsiFinD("ths_expma_stock",$A2762,$A$1,7,100,100)</f>
        <v>32.994974358983001</v>
      </c>
      <c r="G2762" s="4">
        <f ca="1">[1]!thsiFinD("ths_rsi_stock",$A2762,$A$1,7,100,100)</f>
        <v>61.181673916567</v>
      </c>
      <c r="H2762" s="4">
        <f ca="1">[1]!thsiFinD("ths_adtm_stock",$A2762,$A$1,7,3,100,100,100)</f>
        <v>-0.50822669104204998</v>
      </c>
      <c r="I2762" s="4">
        <f ca="1">[1]!thsiFinD("ths_bbiboll_stock",$A2762,$A$1,7,3,100,100,100)</f>
        <v>32.938854166666999</v>
      </c>
      <c r="J2762" s="4">
        <f ca="1">[1]!thsiFinD("ths_dptb_stock",$A2762,$A$1,7,104,100,100)</f>
        <v>0.71428571428570997</v>
      </c>
      <c r="K2762" s="4">
        <f ca="1">[1]!thsiFinD("ths_srmi_stock",$A2762,$A$1,7,100,100)</f>
        <v>8.8131609870740004E-4</v>
      </c>
      <c r="L2762" s="4">
        <f ca="1">[1]!thsiFinD("ths_atr_stock",$A2762,$A$1,7,101,100,100)</f>
        <v>2.23</v>
      </c>
      <c r="M2762" s="4">
        <f ca="1">[1]!thsiFinD("ths_vol_w_stock",$A2762,$A$1)/1000000</f>
        <v>35.072519</v>
      </c>
      <c r="N2762" s="4">
        <f ca="1">[1]!thsiFinD("ths_turnover_ratio_w_stock",$A2762,$A$1)</f>
        <v>64.105019473767996</v>
      </c>
      <c r="O2762" s="4">
        <f ca="1">[1]!thsiFinD("ths_relative_chg_ratio_w_stock",$A2762,$A$1,104,100)</f>
        <v>6.0982030060387</v>
      </c>
      <c r="P2762" s="4"/>
    </row>
    <row r="2763" spans="1:16" x14ac:dyDescent="0.25">
      <c r="A2763" s="2" t="s">
        <v>5535</v>
      </c>
      <c r="B2763" s="2" t="s">
        <v>5536</v>
      </c>
      <c r="C2763" s="4">
        <f ca="1">[1]!thsiFinD("ths_vol_ratio_stock",$A2763,$A$1,7,100)</f>
        <v>0.68453939010771003</v>
      </c>
      <c r="D2763" s="4">
        <f ca="1">[1]!thsiFinD("ths_cr_stock",$A2763,$A$1,7,100,100)</f>
        <v>35.206949412366001</v>
      </c>
      <c r="E2763" s="4">
        <f ca="1">[1]!thsiFinD("ths_mfi_stock",$A2763,$A$1,7,100,100)</f>
        <v>18.480054482417</v>
      </c>
      <c r="F2763" s="4">
        <f ca="1">[1]!thsiFinD("ths_expma_stock",$A2763,$A$1,7,100,100)</f>
        <v>63.478937432357</v>
      </c>
      <c r="G2763" s="4">
        <f ca="1">[1]!thsiFinD("ths_rsi_stock",$A2763,$A$1,7,100,100)</f>
        <v>38.480476769950997</v>
      </c>
      <c r="H2763" s="4">
        <f ca="1">[1]!thsiFinD("ths_adtm_stock",$A2763,$A$1,7,3,100,100,100)</f>
        <v>-0.25950782997763</v>
      </c>
      <c r="I2763" s="4">
        <f ca="1">[1]!thsiFinD("ths_bbiboll_stock",$A2763,$A$1,7,3,100,100,100)</f>
        <v>63.913333333333</v>
      </c>
      <c r="J2763" s="4">
        <f ca="1">[1]!thsiFinD("ths_dptb_stock",$A2763,$A$1,7,104,100,100)</f>
        <v>0.71428571428570997</v>
      </c>
      <c r="K2763" s="4">
        <f ca="1">[1]!thsiFinD("ths_srmi_stock",$A2763,$A$1,7,100,100)</f>
        <v>-5.4998480704953001E-2</v>
      </c>
      <c r="L2763" s="4">
        <f ca="1">[1]!thsiFinD("ths_atr_stock",$A2763,$A$1,7,101,100,100)</f>
        <v>2.52</v>
      </c>
      <c r="M2763" s="4">
        <f ca="1">[1]!thsiFinD("ths_vol_w_stock",$A2763,$A$1)/1000000</f>
        <v>4.1779609999999998</v>
      </c>
      <c r="N2763" s="4">
        <f ca="1">[1]!thsiFinD("ths_turnover_ratio_w_stock",$A2763,$A$1)</f>
        <v>7.3913787130481001</v>
      </c>
      <c r="O2763" s="4">
        <f ca="1">[1]!thsiFinD("ths_relative_chg_ratio_w_stock",$A2763,$A$1,104,100)</f>
        <v>-3.3949620306147001</v>
      </c>
      <c r="P2763" s="4"/>
    </row>
    <row r="2764" spans="1:16" x14ac:dyDescent="0.25">
      <c r="A2764" s="2" t="s">
        <v>5537</v>
      </c>
      <c r="B2764" s="2" t="s">
        <v>5538</v>
      </c>
      <c r="C2764" s="4">
        <f ca="1">[1]!thsiFinD("ths_vol_ratio_stock",$A2764,$A$1,7,100)</f>
        <v>0.94341445680550995</v>
      </c>
      <c r="D2764" s="4">
        <f ca="1">[1]!thsiFinD("ths_cr_stock",$A2764,$A$1,7,100,100)</f>
        <v>65.645311049211003</v>
      </c>
      <c r="E2764" s="4">
        <f ca="1">[1]!thsiFinD("ths_mfi_stock",$A2764,$A$1,7,100,100)</f>
        <v>45.821810479756998</v>
      </c>
      <c r="F2764" s="4">
        <f ca="1">[1]!thsiFinD("ths_expma_stock",$A2764,$A$1,7,100,100)</f>
        <v>46.034038479635001</v>
      </c>
      <c r="G2764" s="4">
        <f ca="1">[1]!thsiFinD("ths_rsi_stock",$A2764,$A$1,7,100,100)</f>
        <v>47.792889290657001</v>
      </c>
      <c r="H2764" s="4">
        <f ca="1">[1]!thsiFinD("ths_adtm_stock",$A2764,$A$1,7,3,100,100,100)</f>
        <v>6.0948081264109E-2</v>
      </c>
      <c r="I2764" s="4">
        <f ca="1">[1]!thsiFinD("ths_bbiboll_stock",$A2764,$A$1,7,3,100,100,100)</f>
        <v>46.245937499999997</v>
      </c>
      <c r="J2764" s="4">
        <f ca="1">[1]!thsiFinD("ths_dptb_stock",$A2764,$A$1,7,104,100,100)</f>
        <v>0.57142857142856995</v>
      </c>
      <c r="K2764" s="4">
        <f ca="1">[1]!thsiFinD("ths_srmi_stock",$A2764,$A$1,7,100,100)</f>
        <v>-3.4367141659681001E-2</v>
      </c>
      <c r="L2764" s="4">
        <f ca="1">[1]!thsiFinD("ths_atr_stock",$A2764,$A$1,7,101,100,100)</f>
        <v>2.5485714285714001</v>
      </c>
      <c r="M2764" s="4">
        <f ca="1">[1]!thsiFinD("ths_vol_w_stock",$A2764,$A$1)/1000000</f>
        <v>34.826174999999999</v>
      </c>
      <c r="N2764" s="4">
        <f ca="1">[1]!thsiFinD("ths_turnover_ratio_w_stock",$A2764,$A$1)</f>
        <v>54.312839823933999</v>
      </c>
      <c r="O2764" s="4">
        <f ca="1">[1]!thsiFinD("ths_relative_chg_ratio_w_stock",$A2764,$A$1,104,100)</f>
        <v>2.670985739876</v>
      </c>
      <c r="P2764" s="4"/>
    </row>
    <row r="2765" spans="1:16" x14ac:dyDescent="0.25">
      <c r="A2765" s="2" t="s">
        <v>5539</v>
      </c>
      <c r="B2765" s="2" t="s">
        <v>5540</v>
      </c>
      <c r="C2765" s="4">
        <f ca="1">[1]!thsiFinD("ths_vol_ratio_stock",$A2765,$A$1,7,100)</f>
        <v>0.56333342581711998</v>
      </c>
      <c r="D2765" s="4">
        <f ca="1">[1]!thsiFinD("ths_cr_stock",$A2765,$A$1,7,100,100)</f>
        <v>53.176964817083999</v>
      </c>
      <c r="E2765" s="4">
        <f ca="1">[1]!thsiFinD("ths_mfi_stock",$A2765,$A$1,7,100,100)</f>
        <v>41.024217880016003</v>
      </c>
      <c r="F2765" s="4">
        <f ca="1">[1]!thsiFinD("ths_expma_stock",$A2765,$A$1,7,100,100)</f>
        <v>45.451098466251999</v>
      </c>
      <c r="G2765" s="4">
        <f ca="1">[1]!thsiFinD("ths_rsi_stock",$A2765,$A$1,7,100,100)</f>
        <v>34.230728995078003</v>
      </c>
      <c r="H2765" s="4">
        <f ca="1">[1]!thsiFinD("ths_adtm_stock",$A2765,$A$1,7,3,100,100,100)</f>
        <v>-0.39870689655171998</v>
      </c>
      <c r="I2765" s="4">
        <f ca="1">[1]!thsiFinD("ths_bbiboll_stock",$A2765,$A$1,7,3,100,100,100)</f>
        <v>45.890104166667001</v>
      </c>
      <c r="J2765" s="4">
        <f ca="1">[1]!thsiFinD("ths_dptb_stock",$A2765,$A$1,7,104,100,100)</f>
        <v>0.57142857142856995</v>
      </c>
      <c r="K2765" s="4">
        <f ca="1">[1]!thsiFinD("ths_srmi_stock",$A2765,$A$1,7,100,100)</f>
        <v>-0.12053663570691001</v>
      </c>
      <c r="L2765" s="4">
        <f ca="1">[1]!thsiFinD("ths_atr_stock",$A2765,$A$1,7,101,100,100)</f>
        <v>4.1971428571429001</v>
      </c>
      <c r="M2765" s="4">
        <f ca="1">[1]!thsiFinD("ths_vol_w_stock",$A2765,$A$1)/1000000</f>
        <v>15.660185</v>
      </c>
      <c r="N2765" s="4">
        <f ca="1">[1]!thsiFinD("ths_turnover_ratio_w_stock",$A2765,$A$1)</f>
        <v>64.544099007994006</v>
      </c>
      <c r="O2765" s="4">
        <f ca="1">[1]!thsiFinD("ths_relative_chg_ratio_w_stock",$A2765,$A$1,104,100)</f>
        <v>-18.189867805512002</v>
      </c>
      <c r="P2765" s="4"/>
    </row>
    <row r="2766" spans="1:16" x14ac:dyDescent="0.25">
      <c r="A2766" s="2" t="s">
        <v>5541</v>
      </c>
      <c r="B2766" s="2" t="s">
        <v>5542</v>
      </c>
      <c r="C2766" s="4">
        <f ca="1">[1]!thsiFinD("ths_vol_ratio_stock",$A2766,$A$1,7,100)</f>
        <v>0.80463057749626998</v>
      </c>
      <c r="D2766" s="4">
        <f ca="1">[1]!thsiFinD("ths_cr_stock",$A2766,$A$1,7,100,100)</f>
        <v>48.979591836734997</v>
      </c>
      <c r="E2766" s="4">
        <f ca="1">[1]!thsiFinD("ths_mfi_stock",$A2766,$A$1,7,100,100)</f>
        <v>16.234702164464</v>
      </c>
      <c r="F2766" s="4">
        <f ca="1">[1]!thsiFinD("ths_expma_stock",$A2766,$A$1,7,100,100)</f>
        <v>11.033508535486</v>
      </c>
      <c r="G2766" s="4">
        <f ca="1">[1]!thsiFinD("ths_rsi_stock",$A2766,$A$1,7,100,100)</f>
        <v>33.262957998041003</v>
      </c>
      <c r="H2766" s="4">
        <f ca="1">[1]!thsiFinD("ths_adtm_stock",$A2766,$A$1,7,3,100,100,100)</f>
        <v>-0.28947368421052</v>
      </c>
      <c r="I2766" s="4">
        <f ca="1">[1]!thsiFinD("ths_bbiboll_stock",$A2766,$A$1,7,3,100,100,100)</f>
        <v>11.2478125</v>
      </c>
      <c r="J2766" s="4">
        <f ca="1">[1]!thsiFinD("ths_dptb_stock",$A2766,$A$1,7,104,100,100)</f>
        <v>0.42857142857142999</v>
      </c>
      <c r="K2766" s="4">
        <f ca="1">[1]!thsiFinD("ths_srmi_stock",$A2766,$A$1,7,100,100)</f>
        <v>-5.8874458874459003E-2</v>
      </c>
      <c r="L2766" s="4">
        <f ca="1">[1]!thsiFinD("ths_atr_stock",$A2766,$A$1,7,101,100,100)</f>
        <v>0.42</v>
      </c>
      <c r="M2766" s="4">
        <f ca="1">[1]!thsiFinD("ths_vol_w_stock",$A2766,$A$1)/1000000</f>
        <v>9.1358139999999999</v>
      </c>
      <c r="N2766" s="4">
        <f ca="1">[1]!thsiFinD("ths_turnover_ratio_w_stock",$A2766,$A$1)</f>
        <v>12.940246458923999</v>
      </c>
      <c r="O2766" s="4">
        <f ca="1">[1]!thsiFinD("ths_relative_chg_ratio_w_stock",$A2766,$A$1,104,100)</f>
        <v>-2.5776641504487001</v>
      </c>
      <c r="P2766" s="4"/>
    </row>
    <row r="2767" spans="1:16" x14ac:dyDescent="0.25">
      <c r="A2767" s="2" t="s">
        <v>5543</v>
      </c>
      <c r="B2767" s="2" t="s">
        <v>5544</v>
      </c>
      <c r="C2767" s="4">
        <f ca="1">[1]!thsiFinD("ths_vol_ratio_stock",$A2767,$A$1,7,100)</f>
        <v>0.85225153051714997</v>
      </c>
      <c r="D2767" s="4">
        <f ca="1">[1]!thsiFinD("ths_cr_stock",$A2767,$A$1,7,100,100)</f>
        <v>28.938097634624999</v>
      </c>
      <c r="E2767" s="4">
        <f ca="1">[1]!thsiFinD("ths_mfi_stock",$A2767,$A$1,7,100,100)</f>
        <v>27.621313853528001</v>
      </c>
      <c r="F2767" s="4">
        <f ca="1">[1]!thsiFinD("ths_expma_stock",$A2767,$A$1,7,100,100)</f>
        <v>31.998921635714002</v>
      </c>
      <c r="G2767" s="4">
        <f ca="1">[1]!thsiFinD("ths_rsi_stock",$A2767,$A$1,7,100,100)</f>
        <v>33.624286723715997</v>
      </c>
      <c r="H2767" s="4">
        <f ca="1">[1]!thsiFinD("ths_adtm_stock",$A2767,$A$1,7,3,100,100,100)</f>
        <v>-0.56009615384614997</v>
      </c>
      <c r="I2767" s="4">
        <f ca="1">[1]!thsiFinD("ths_bbiboll_stock",$A2767,$A$1,7,3,100,100,100)</f>
        <v>32.392916666666999</v>
      </c>
      <c r="J2767" s="4">
        <f ca="1">[1]!thsiFinD("ths_dptb_stock",$A2767,$A$1,7,104,100,100)</f>
        <v>0.57142857142856995</v>
      </c>
      <c r="K2767" s="4">
        <f ca="1">[1]!thsiFinD("ths_srmi_stock",$A2767,$A$1,7,100,100)</f>
        <v>-8.8615023474178004E-2</v>
      </c>
      <c r="L2767" s="4">
        <f ca="1">[1]!thsiFinD("ths_atr_stock",$A2767,$A$1,7,101,100,100)</f>
        <v>1.2414285714286</v>
      </c>
      <c r="M2767" s="4">
        <f ca="1">[1]!thsiFinD("ths_vol_w_stock",$A2767,$A$1)/1000000</f>
        <v>5.1635150000000003</v>
      </c>
      <c r="N2767" s="4">
        <f ca="1">[1]!thsiFinD("ths_turnover_ratio_w_stock",$A2767,$A$1)</f>
        <v>12.883021457086</v>
      </c>
      <c r="O2767" s="4">
        <f ca="1">[1]!thsiFinD("ths_relative_chg_ratio_w_stock",$A2767,$A$1,104,100)</f>
        <v>-5.9508037412643997</v>
      </c>
      <c r="P2767" s="4"/>
    </row>
    <row r="2768" spans="1:16" x14ac:dyDescent="0.25">
      <c r="A2768" s="2" t="s">
        <v>5545</v>
      </c>
      <c r="B2768" s="2" t="s">
        <v>5546</v>
      </c>
      <c r="C2768" s="4">
        <f ca="1">[1]!thsiFinD("ths_vol_ratio_stock",$A2768,$A$1,7,100)</f>
        <v>0.69677167680372998</v>
      </c>
      <c r="D2768" s="4">
        <f ca="1">[1]!thsiFinD("ths_cr_stock",$A2768,$A$1,7,100,100)</f>
        <v>133.61486486486001</v>
      </c>
      <c r="E2768" s="4">
        <f ca="1">[1]!thsiFinD("ths_mfi_stock",$A2768,$A$1,7,100,100)</f>
        <v>59.323308987407998</v>
      </c>
      <c r="F2768" s="4">
        <f ca="1">[1]!thsiFinD("ths_expma_stock",$A2768,$A$1,7,100,100)</f>
        <v>26.476495032561999</v>
      </c>
      <c r="G2768" s="4">
        <f ca="1">[1]!thsiFinD("ths_rsi_stock",$A2768,$A$1,7,100,100)</f>
        <v>54.761477695968999</v>
      </c>
      <c r="H2768" s="4">
        <f ca="1">[1]!thsiFinD("ths_adtm_stock",$A2768,$A$1,7,3,100,100,100)</f>
        <v>0.58549222797927003</v>
      </c>
      <c r="I2768" s="4">
        <f ca="1">[1]!thsiFinD("ths_bbiboll_stock",$A2768,$A$1,7,3,100,100,100)</f>
        <v>26.298854166666999</v>
      </c>
      <c r="J2768" s="4">
        <f ca="1">[1]!thsiFinD("ths_dptb_stock",$A2768,$A$1,7,104,100,100)</f>
        <v>0.42857142857142999</v>
      </c>
      <c r="K2768" s="4">
        <f ca="1">[1]!thsiFinD("ths_srmi_stock",$A2768,$A$1,7,100,100)</f>
        <v>5.1031894934334E-2</v>
      </c>
      <c r="L2768" s="4">
        <f ca="1">[1]!thsiFinD("ths_atr_stock",$A2768,$A$1,7,101,100,100)</f>
        <v>2.0485714285714001</v>
      </c>
      <c r="M2768" s="4">
        <f ca="1">[1]!thsiFinD("ths_vol_w_stock",$A2768,$A$1)/1000000</f>
        <v>13.18479</v>
      </c>
      <c r="N2768" s="4">
        <f ca="1">[1]!thsiFinD("ths_turnover_ratio_w_stock",$A2768,$A$1)</f>
        <v>76.911271154435994</v>
      </c>
      <c r="O2768" s="4">
        <f ca="1">[1]!thsiFinD("ths_relative_chg_ratio_w_stock",$A2768,$A$1,104,100)</f>
        <v>1.0842788549572</v>
      </c>
      <c r="P2768" s="4"/>
    </row>
    <row r="2769" spans="1:16" x14ac:dyDescent="0.25">
      <c r="A2769" s="2" t="s">
        <v>5547</v>
      </c>
      <c r="B2769" s="2" t="s">
        <v>5548</v>
      </c>
      <c r="C2769" s="4">
        <f ca="1">[1]!thsiFinD("ths_vol_ratio_stock",$A2769,$A$1,7,100)</f>
        <v>0.66734785136296004</v>
      </c>
      <c r="D2769" s="4">
        <f ca="1">[1]!thsiFinD("ths_cr_stock",$A2769,$A$1,7,100,100)</f>
        <v>42.584562012142001</v>
      </c>
      <c r="E2769" s="4">
        <f ca="1">[1]!thsiFinD("ths_mfi_stock",$A2769,$A$1,7,100,100)</f>
        <v>30.747116412739999</v>
      </c>
      <c r="F2769" s="4">
        <f ca="1">[1]!thsiFinD("ths_expma_stock",$A2769,$A$1,7,100,100)</f>
        <v>23.013842529363998</v>
      </c>
      <c r="G2769" s="4">
        <f ca="1">[1]!thsiFinD("ths_rsi_stock",$A2769,$A$1,7,100,100)</f>
        <v>38.912541279309998</v>
      </c>
      <c r="H2769" s="4">
        <f ca="1">[1]!thsiFinD("ths_adtm_stock",$A2769,$A$1,7,3,100,100,100)</f>
        <v>-3.2085561497324999E-2</v>
      </c>
      <c r="I2769" s="4">
        <f ca="1">[1]!thsiFinD("ths_bbiboll_stock",$A2769,$A$1,7,3,100,100,100)</f>
        <v>23.305729166667</v>
      </c>
      <c r="J2769" s="4">
        <f ca="1">[1]!thsiFinD("ths_dptb_stock",$A2769,$A$1,7,104,100,100)</f>
        <v>0.71428571428570997</v>
      </c>
      <c r="K2769" s="4">
        <f ca="1">[1]!thsiFinD("ths_srmi_stock",$A2769,$A$1,7,100,100)</f>
        <v>-5.5509527754763997E-2</v>
      </c>
      <c r="L2769" s="4">
        <f ca="1">[1]!thsiFinD("ths_atr_stock",$A2769,$A$1,7,101,100,100)</f>
        <v>0.80428571428572004</v>
      </c>
      <c r="M2769" s="4">
        <f ca="1">[1]!thsiFinD("ths_vol_w_stock",$A2769,$A$1)/1000000</f>
        <v>2.4287369999999999</v>
      </c>
      <c r="N2769" s="4">
        <f ca="1">[1]!thsiFinD("ths_turnover_ratio_w_stock",$A2769,$A$1)</f>
        <v>6.4978181794929997</v>
      </c>
      <c r="O2769" s="4">
        <f ca="1">[1]!thsiFinD("ths_relative_chg_ratio_w_stock",$A2769,$A$1,104,100)</f>
        <v>-1.6757283566383001</v>
      </c>
      <c r="P2769" s="4"/>
    </row>
    <row r="2770" spans="1:16" x14ac:dyDescent="0.25">
      <c r="A2770" s="2" t="s">
        <v>5549</v>
      </c>
      <c r="B2770" s="2" t="s">
        <v>5550</v>
      </c>
      <c r="C2770" s="4">
        <f ca="1">[1]!thsiFinD("ths_vol_ratio_stock",$A2770,$A$1,7,100)</f>
        <v>0.97474975691928001</v>
      </c>
      <c r="D2770" s="4">
        <f ca="1">[1]!thsiFinD("ths_cr_stock",$A2770,$A$1,7,100,100)</f>
        <v>56.201117318435998</v>
      </c>
      <c r="E2770" s="4">
        <f ca="1">[1]!thsiFinD("ths_mfi_stock",$A2770,$A$1,7,100,100)</f>
        <v>46.174182065712003</v>
      </c>
      <c r="F2770" s="4">
        <f ca="1">[1]!thsiFinD("ths_expma_stock",$A2770,$A$1,7,100,100)</f>
        <v>21.508451758587</v>
      </c>
      <c r="G2770" s="4">
        <f ca="1">[1]!thsiFinD("ths_rsi_stock",$A2770,$A$1,7,100,100)</f>
        <v>28.340854691636</v>
      </c>
      <c r="H2770" s="4">
        <f ca="1">[1]!thsiFinD("ths_adtm_stock",$A2770,$A$1,7,3,100,100,100)</f>
        <v>-0.68902439024390005</v>
      </c>
      <c r="I2770" s="4">
        <f ca="1">[1]!thsiFinD("ths_bbiboll_stock",$A2770,$A$1,7,3,100,100,100)</f>
        <v>21.906770833332999</v>
      </c>
      <c r="J2770" s="4">
        <f ca="1">[1]!thsiFinD("ths_dptb_stock",$A2770,$A$1,7,104,100,100)</f>
        <v>0.57142857142856995</v>
      </c>
      <c r="K2770" s="4">
        <f ca="1">[1]!thsiFinD("ths_srmi_stock",$A2770,$A$1,7,100,100)</f>
        <v>-5.2372426141449997E-2</v>
      </c>
      <c r="L2770" s="4">
        <f ca="1">[1]!thsiFinD("ths_atr_stock",$A2770,$A$1,7,101,100,100)</f>
        <v>0.67</v>
      </c>
      <c r="M2770" s="4">
        <f ca="1">[1]!thsiFinD("ths_vol_w_stock",$A2770,$A$1)/1000000</f>
        <v>6.5937390000000002</v>
      </c>
      <c r="N2770" s="4">
        <f ca="1">[1]!thsiFinD("ths_turnover_ratio_w_stock",$A2770,$A$1)</f>
        <v>15.733343292979001</v>
      </c>
      <c r="O2770" s="4">
        <f ca="1">[1]!thsiFinD("ths_relative_chg_ratio_w_stock",$A2770,$A$1,104,100)</f>
        <v>-2.4939906405998</v>
      </c>
      <c r="P2770" s="4"/>
    </row>
    <row r="2771" spans="1:16" x14ac:dyDescent="0.25">
      <c r="A2771" s="2" t="s">
        <v>5551</v>
      </c>
      <c r="B2771" s="2" t="s">
        <v>5552</v>
      </c>
      <c r="C2771" s="4">
        <f ca="1">[1]!thsiFinD("ths_vol_ratio_stock",$A2771,$A$1,7,100)</f>
        <v>1.4101172344149999</v>
      </c>
      <c r="D2771" s="4">
        <f ca="1">[1]!thsiFinD("ths_cr_stock",$A2771,$A$1,7,100,100)</f>
        <v>74.184529356943003</v>
      </c>
      <c r="E2771" s="4">
        <f ca="1">[1]!thsiFinD("ths_mfi_stock",$A2771,$A$1,7,100,100)</f>
        <v>51.689140452235002</v>
      </c>
      <c r="F2771" s="4">
        <f ca="1">[1]!thsiFinD("ths_expma_stock",$A2771,$A$1,7,100,100)</f>
        <v>17.139182686022998</v>
      </c>
      <c r="G2771" s="4">
        <f ca="1">[1]!thsiFinD("ths_rsi_stock",$A2771,$A$1,7,100,100)</f>
        <v>61.774776837883998</v>
      </c>
      <c r="H2771" s="4">
        <f ca="1">[1]!thsiFinD("ths_adtm_stock",$A2771,$A$1,7,3,100,100,100)</f>
        <v>-0.42786069651740999</v>
      </c>
      <c r="I2771" s="4">
        <f ca="1">[1]!thsiFinD("ths_bbiboll_stock",$A2771,$A$1,7,3,100,100,100)</f>
        <v>17.009166666666999</v>
      </c>
      <c r="J2771" s="4">
        <f ca="1">[1]!thsiFinD("ths_dptb_stock",$A2771,$A$1,7,104,100,100)</f>
        <v>0.71428571428570997</v>
      </c>
      <c r="K2771" s="4">
        <f ca="1">[1]!thsiFinD("ths_srmi_stock",$A2771,$A$1,7,100,100)</f>
        <v>-2.6622296173044999E-2</v>
      </c>
      <c r="L2771" s="4">
        <f ca="1">[1]!thsiFinD("ths_atr_stock",$A2771,$A$1,7,101,100,100)</f>
        <v>0.89142857142857002</v>
      </c>
      <c r="M2771" s="4">
        <f ca="1">[1]!thsiFinD("ths_vol_w_stock",$A2771,$A$1)/1000000</f>
        <v>20.204221</v>
      </c>
      <c r="N2771" s="4">
        <f ca="1">[1]!thsiFinD("ths_turnover_ratio_w_stock",$A2771,$A$1)</f>
        <v>28.447033397161999</v>
      </c>
      <c r="O2771" s="4">
        <f ca="1">[1]!thsiFinD("ths_relative_chg_ratio_w_stock",$A2771,$A$1,104,100)</f>
        <v>1.4870455523477</v>
      </c>
      <c r="P2771" s="4"/>
    </row>
    <row r="2772" spans="1:16" x14ac:dyDescent="0.25">
      <c r="A2772" s="2" t="s">
        <v>5553</v>
      </c>
      <c r="B2772" s="2" t="s">
        <v>5554</v>
      </c>
      <c r="C2772" s="4">
        <f ca="1">[1]!thsiFinD("ths_vol_ratio_stock",$A2772,$A$1,7,100)</f>
        <v>2.7131756542587002</v>
      </c>
      <c r="D2772" s="4">
        <f ca="1">[1]!thsiFinD("ths_cr_stock",$A2772,$A$1,7,100,100)</f>
        <v>128.52941176471001</v>
      </c>
      <c r="E2772" s="4">
        <f ca="1">[1]!thsiFinD("ths_mfi_stock",$A2772,$A$1,7,100,100)</f>
        <v>79.171204681852998</v>
      </c>
      <c r="F2772" s="4">
        <f ca="1">[1]!thsiFinD("ths_expma_stock",$A2772,$A$1,7,100,100)</f>
        <v>21.918925792789</v>
      </c>
      <c r="G2772" s="4">
        <f ca="1">[1]!thsiFinD("ths_rsi_stock",$A2772,$A$1,7,100,100)</f>
        <v>37.356550137220999</v>
      </c>
      <c r="H2772" s="4">
        <f ca="1">[1]!thsiFinD("ths_adtm_stock",$A2772,$A$1,7,3,100,100,100)</f>
        <v>0.68070175438596003</v>
      </c>
      <c r="I2772" s="4">
        <f ca="1">[1]!thsiFinD("ths_bbiboll_stock",$A2772,$A$1,7,3,100,100,100)</f>
        <v>23.153541666667</v>
      </c>
      <c r="J2772" s="4">
        <f ca="1">[1]!thsiFinD("ths_dptb_stock",$A2772,$A$1,7,104,100,100)</f>
        <v>0.42857142857142999</v>
      </c>
      <c r="K2772" s="4">
        <f ca="1">[1]!thsiFinD("ths_srmi_stock",$A2772,$A$1,7,100,100)</f>
        <v>2.7649769585253001E-3</v>
      </c>
      <c r="L2772" s="4">
        <f ca="1">[1]!thsiFinD("ths_atr_stock",$A2772,$A$1,7,101,100,100)</f>
        <v>1.49</v>
      </c>
      <c r="M2772" s="4">
        <f ca="1">[1]!thsiFinD("ths_vol_w_stock",$A2772,$A$1)/1000000</f>
        <v>14.117297000000001</v>
      </c>
      <c r="N2772" s="4">
        <f ca="1">[1]!thsiFinD("ths_turnover_ratio_w_stock",$A2772,$A$1)</f>
        <v>32.185632022390998</v>
      </c>
      <c r="O2772" s="4">
        <f ca="1">[1]!thsiFinD("ths_relative_chg_ratio_w_stock",$A2772,$A$1,104,100)</f>
        <v>5.8024995092180998</v>
      </c>
      <c r="P2772" s="4"/>
    </row>
    <row r="2773" spans="1:16" x14ac:dyDescent="0.25">
      <c r="A2773" s="2" t="s">
        <v>5555</v>
      </c>
      <c r="B2773" s="2" t="s">
        <v>5556</v>
      </c>
      <c r="C2773" s="4">
        <f ca="1">[1]!thsiFinD("ths_vol_ratio_stock",$A2773,$A$1,7,100)</f>
        <v>1.3737530323433</v>
      </c>
      <c r="D2773" s="4">
        <f ca="1">[1]!thsiFinD("ths_cr_stock",$A2773,$A$1,7,100,100)</f>
        <v>82.456140350877007</v>
      </c>
      <c r="E2773" s="4">
        <f ca="1">[1]!thsiFinD("ths_mfi_stock",$A2773,$A$1,7,100,100)</f>
        <v>47.857223338471002</v>
      </c>
      <c r="F2773" s="4">
        <f ca="1">[1]!thsiFinD("ths_expma_stock",$A2773,$A$1,7,100,100)</f>
        <v>18.522715927859998</v>
      </c>
      <c r="G2773" s="4">
        <f ca="1">[1]!thsiFinD("ths_rsi_stock",$A2773,$A$1,7,100,100)</f>
        <v>34.584730865791997</v>
      </c>
      <c r="H2773" s="4">
        <f ca="1">[1]!thsiFinD("ths_adtm_stock",$A2773,$A$1,7,3,100,100,100)</f>
        <v>-0.35915492957745998</v>
      </c>
      <c r="I2773" s="4">
        <f ca="1">[1]!thsiFinD("ths_bbiboll_stock",$A2773,$A$1,7,3,100,100,100)</f>
        <v>19.571041666667</v>
      </c>
      <c r="J2773" s="4">
        <f ca="1">[1]!thsiFinD("ths_dptb_stock",$A2773,$A$1,7,104,100,100)</f>
        <v>0.42857142857142999</v>
      </c>
      <c r="K2773" s="4">
        <f ca="1">[1]!thsiFinD("ths_srmi_stock",$A2773,$A$1,7,100,100)</f>
        <v>2.1691973969632998E-3</v>
      </c>
      <c r="L2773" s="4">
        <f ca="1">[1]!thsiFinD("ths_atr_stock",$A2773,$A$1,7,101,100,100)</f>
        <v>1.24</v>
      </c>
      <c r="M2773" s="4">
        <f ca="1">[1]!thsiFinD("ths_vol_w_stock",$A2773,$A$1)/1000000</f>
        <v>24.646609000000002</v>
      </c>
      <c r="N2773" s="4">
        <f ca="1">[1]!thsiFinD("ths_turnover_ratio_w_stock",$A2773,$A$1)</f>
        <v>26.381029804497</v>
      </c>
      <c r="O2773" s="4">
        <f ca="1">[1]!thsiFinD("ths_relative_chg_ratio_w_stock",$A2773,$A$1,104,100)</f>
        <v>3.8159765037566999</v>
      </c>
      <c r="P2773" s="4"/>
    </row>
    <row r="2774" spans="1:16" x14ac:dyDescent="0.25">
      <c r="A2774" s="2" t="s">
        <v>5557</v>
      </c>
      <c r="B2774" s="2" t="s">
        <v>5558</v>
      </c>
      <c r="C2774" s="4">
        <f ca="1">[1]!thsiFinD("ths_vol_ratio_stock",$A2774,$A$1,7,100)</f>
        <v>1.6291159737701</v>
      </c>
      <c r="D2774" s="4">
        <f ca="1">[1]!thsiFinD("ths_cr_stock",$A2774,$A$1,7,100,100)</f>
        <v>98.638132295719998</v>
      </c>
      <c r="E2774" s="4">
        <f ca="1">[1]!thsiFinD("ths_mfi_stock",$A2774,$A$1,7,100,100)</f>
        <v>64.686176357959994</v>
      </c>
      <c r="F2774" s="4">
        <f ca="1">[1]!thsiFinD("ths_expma_stock",$A2774,$A$1,7,100,100)</f>
        <v>31.482371954706</v>
      </c>
      <c r="G2774" s="4">
        <f ca="1">[1]!thsiFinD("ths_rsi_stock",$A2774,$A$1,7,100,100)</f>
        <v>56.435087936702999</v>
      </c>
      <c r="H2774" s="4">
        <f ca="1">[1]!thsiFinD("ths_adtm_stock",$A2774,$A$1,7,3,100,100,100)</f>
        <v>0.40729483282675</v>
      </c>
      <c r="I2774" s="4">
        <f ca="1">[1]!thsiFinD("ths_bbiboll_stock",$A2774,$A$1,7,3,100,100,100)</f>
        <v>31.576354166666999</v>
      </c>
      <c r="J2774" s="4">
        <f ca="1">[1]!thsiFinD("ths_dptb_stock",$A2774,$A$1,7,104,100,100)</f>
        <v>0.57142857142856995</v>
      </c>
      <c r="K2774" s="4">
        <f ca="1">[1]!thsiFinD("ths_srmi_stock",$A2774,$A$1,7,100,100)</f>
        <v>-3.120124804991E-4</v>
      </c>
      <c r="L2774" s="4">
        <f ca="1">[1]!thsiFinD("ths_atr_stock",$A2774,$A$1,7,101,100,100)</f>
        <v>1.4957142857143</v>
      </c>
      <c r="M2774" s="4">
        <f ca="1">[1]!thsiFinD("ths_vol_w_stock",$A2774,$A$1)/1000000</f>
        <v>5.9170860000000003</v>
      </c>
      <c r="N2774" s="4">
        <f ca="1">[1]!thsiFinD("ths_turnover_ratio_w_stock",$A2774,$A$1)</f>
        <v>19.621004110602001</v>
      </c>
      <c r="O2774" s="4">
        <f ca="1">[1]!thsiFinD("ths_relative_chg_ratio_w_stock",$A2774,$A$1,104,100)</f>
        <v>3.6968140811187999</v>
      </c>
      <c r="P2774" s="4"/>
    </row>
    <row r="2775" spans="1:16" x14ac:dyDescent="0.25">
      <c r="A2775" s="2" t="s">
        <v>5559</v>
      </c>
      <c r="B2775" s="2" t="s">
        <v>5560</v>
      </c>
      <c r="C2775" s="4">
        <f ca="1">[1]!thsiFinD("ths_vol_ratio_stock",$A2775,$A$1,7,100)</f>
        <v>1.1163421216259</v>
      </c>
      <c r="D2775" s="4">
        <f ca="1">[1]!thsiFinD("ths_cr_stock",$A2775,$A$1,7,100,100)</f>
        <v>12.987012987012999</v>
      </c>
      <c r="E2775" s="4">
        <f ca="1">[1]!thsiFinD("ths_mfi_stock",$A2775,$A$1,7,100,100)</f>
        <v>30.828905378544</v>
      </c>
      <c r="F2775" s="4">
        <f ca="1">[1]!thsiFinD("ths_expma_stock",$A2775,$A$1,7,100,100)</f>
        <v>23.437500327822001</v>
      </c>
      <c r="G2775" s="4">
        <f ca="1">[1]!thsiFinD("ths_rsi_stock",$A2775,$A$1,7,100,100)</f>
        <v>30.394552725474998</v>
      </c>
      <c r="H2775" s="4">
        <f ca="1">[1]!thsiFinD("ths_adtm_stock",$A2775,$A$1,7,3,100,100,100)</f>
        <v>-0.81976744186046002</v>
      </c>
      <c r="I2775" s="4">
        <f ca="1">[1]!thsiFinD("ths_bbiboll_stock",$A2775,$A$1,7,3,100,100,100)</f>
        <v>23.966249999999999</v>
      </c>
      <c r="J2775" s="4">
        <f ca="1">[1]!thsiFinD("ths_dptb_stock",$A2775,$A$1,7,104,100,100)</f>
        <v>0.71428571428570997</v>
      </c>
      <c r="K2775" s="4">
        <f ca="1">[1]!thsiFinD("ths_srmi_stock",$A2775,$A$1,7,100,100)</f>
        <v>-0.10122578094108001</v>
      </c>
      <c r="L2775" s="4">
        <f ca="1">[1]!thsiFinD("ths_atr_stock",$A2775,$A$1,7,101,100,100)</f>
        <v>0.88285714285714001</v>
      </c>
      <c r="M2775" s="4">
        <f ca="1">[1]!thsiFinD("ths_vol_w_stock",$A2775,$A$1)/1000000</f>
        <v>8.6432529999999996</v>
      </c>
      <c r="N2775" s="4">
        <f ca="1">[1]!thsiFinD("ths_turnover_ratio_w_stock",$A2775,$A$1)</f>
        <v>25.84226561657</v>
      </c>
      <c r="O2775" s="4">
        <f ca="1">[1]!thsiFinD("ths_relative_chg_ratio_w_stock",$A2775,$A$1,104,100)</f>
        <v>-4.9472925373635004</v>
      </c>
      <c r="P2775" s="4"/>
    </row>
    <row r="2776" spans="1:16" x14ac:dyDescent="0.25">
      <c r="A2776" s="2" t="s">
        <v>5561</v>
      </c>
      <c r="B2776" s="2" t="s">
        <v>5562</v>
      </c>
      <c r="C2776" s="4">
        <f ca="1">[1]!thsiFinD("ths_vol_ratio_stock",$A2776,$A$1,7,100)</f>
        <v>0.60712658792699004</v>
      </c>
      <c r="D2776" s="4">
        <f ca="1">[1]!thsiFinD("ths_cr_stock",$A2776,$A$1,7,100,100)</f>
        <v>32.998565279769998</v>
      </c>
      <c r="E2776" s="4">
        <f ca="1">[1]!thsiFinD("ths_mfi_stock",$A2776,$A$1,7,100,100)</f>
        <v>25.437803034832001</v>
      </c>
      <c r="F2776" s="4">
        <f ca="1">[1]!thsiFinD("ths_expma_stock",$A2776,$A$1,7,100,100)</f>
        <v>18.43597771077</v>
      </c>
      <c r="G2776" s="4">
        <f ca="1">[1]!thsiFinD("ths_rsi_stock",$A2776,$A$1,7,100,100)</f>
        <v>37.975480333630003</v>
      </c>
      <c r="H2776" s="4">
        <f ca="1">[1]!thsiFinD("ths_adtm_stock",$A2776,$A$1,7,3,100,100,100)</f>
        <v>-0.4734693877551</v>
      </c>
      <c r="I2776" s="4">
        <f ca="1">[1]!thsiFinD("ths_bbiboll_stock",$A2776,$A$1,7,3,100,100,100)</f>
        <v>18.83625</v>
      </c>
      <c r="J2776" s="4">
        <f ca="1">[1]!thsiFinD("ths_dptb_stock",$A2776,$A$1,7,104,100,100)</f>
        <v>0.71428571428570997</v>
      </c>
      <c r="K2776" s="4">
        <f ca="1">[1]!thsiFinD("ths_srmi_stock",$A2776,$A$1,7,100,100)</f>
        <v>-0.11323529411765</v>
      </c>
      <c r="L2776" s="4">
        <f ca="1">[1]!thsiFinD("ths_atr_stock",$A2776,$A$1,7,101,100,100)</f>
        <v>0.93285714285714005</v>
      </c>
      <c r="M2776" s="4">
        <f ca="1">[1]!thsiFinD("ths_vol_w_stock",$A2776,$A$1)/1000000</f>
        <v>23.19783</v>
      </c>
      <c r="N2776" s="4">
        <f ca="1">[1]!thsiFinD("ths_turnover_ratio_w_stock",$A2776,$A$1)</f>
        <v>16.917697119471001</v>
      </c>
      <c r="O2776" s="4">
        <f ca="1">[1]!thsiFinD("ths_relative_chg_ratio_w_stock",$A2776,$A$1,104,100)</f>
        <v>-3.4153105427678998</v>
      </c>
      <c r="P2776" s="4"/>
    </row>
    <row r="2777" spans="1:16" x14ac:dyDescent="0.25">
      <c r="A2777" s="2" t="s">
        <v>5563</v>
      </c>
      <c r="B2777" s="2" t="s">
        <v>5564</v>
      </c>
      <c r="C2777" s="4">
        <f ca="1">[1]!thsiFinD("ths_vol_ratio_stock",$A2777,$A$1,7,100)</f>
        <v>1.8692205426716</v>
      </c>
      <c r="D2777" s="4">
        <f ca="1">[1]!thsiFinD("ths_cr_stock",$A2777,$A$1,7,100,100)</f>
        <v>-37.471783295710999</v>
      </c>
      <c r="E2777" s="4">
        <f ca="1">[1]!thsiFinD("ths_mfi_stock",$A2777,$A$1,7,100,100)</f>
        <v>53.424607383697001</v>
      </c>
      <c r="F2777" s="4">
        <f ca="1">[1]!thsiFinD("ths_expma_stock",$A2777,$A$1,7,100,100)</f>
        <v>27.452868831863</v>
      </c>
      <c r="G2777" s="4">
        <f ca="1">[1]!thsiFinD("ths_rsi_stock",$A2777,$A$1,7,100,100)</f>
        <v>28.477065233721</v>
      </c>
      <c r="H2777" s="4">
        <f ca="1">[1]!thsiFinD("ths_adtm_stock",$A2777,$A$1,7,3,100,100,100)</f>
        <v>-0.25105485232066999</v>
      </c>
      <c r="I2777" s="4">
        <f ca="1">[1]!thsiFinD("ths_bbiboll_stock",$A2777,$A$1,7,3,100,100,100)</f>
        <v>29.039270833332999</v>
      </c>
      <c r="J2777" s="4">
        <f ca="1">[1]!thsiFinD("ths_dptb_stock",$A2777,$A$1,7,104,100,100)</f>
        <v>0.71428571428570997</v>
      </c>
      <c r="K2777" s="4">
        <f ca="1">[1]!thsiFinD("ths_srmi_stock",$A2777,$A$1,7,100,100)</f>
        <v>-0.31890482398956999</v>
      </c>
      <c r="L2777" s="4">
        <f ca="1">[1]!thsiFinD("ths_atr_stock",$A2777,$A$1,7,101,100,100)</f>
        <v>3.1657142857143001</v>
      </c>
      <c r="M2777" s="4">
        <f ca="1">[1]!thsiFinD("ths_vol_w_stock",$A2777,$A$1)/1000000</f>
        <v>17.792726999999999</v>
      </c>
      <c r="N2777" s="4">
        <f ca="1">[1]!thsiFinD("ths_turnover_ratio_w_stock",$A2777,$A$1)</f>
        <v>27.782469590744</v>
      </c>
      <c r="O2777" s="4">
        <f ca="1">[1]!thsiFinD("ths_relative_chg_ratio_w_stock",$A2777,$A$1,104,100)</f>
        <v>0.81867643604520002</v>
      </c>
      <c r="P2777" s="4"/>
    </row>
    <row r="2778" spans="1:16" x14ac:dyDescent="0.25">
      <c r="A2778" s="2" t="s">
        <v>5565</v>
      </c>
      <c r="B2778" s="2" t="s">
        <v>5566</v>
      </c>
      <c r="C2778" s="4">
        <f ca="1">[1]!thsiFinD("ths_vol_ratio_stock",$A2778,$A$1,7,100)</f>
        <v>2.3967548363354001</v>
      </c>
      <c r="D2778" s="4">
        <f ca="1">[1]!thsiFinD("ths_cr_stock",$A2778,$A$1,7,100,100)</f>
        <v>75.987841945289006</v>
      </c>
      <c r="E2778" s="4">
        <f ca="1">[1]!thsiFinD("ths_mfi_stock",$A2778,$A$1,7,100,100)</f>
        <v>52.812253029209998</v>
      </c>
      <c r="F2778" s="4">
        <f ca="1">[1]!thsiFinD("ths_expma_stock",$A2778,$A$1,7,100,100)</f>
        <v>20.048600804759001</v>
      </c>
      <c r="G2778" s="4">
        <f ca="1">[1]!thsiFinD("ths_rsi_stock",$A2778,$A$1,7,100,100)</f>
        <v>57.750163480083003</v>
      </c>
      <c r="H2778" s="4">
        <f ca="1">[1]!thsiFinD("ths_adtm_stock",$A2778,$A$1,7,3,100,100,100)</f>
        <v>0.76173285198555996</v>
      </c>
      <c r="I2778" s="4">
        <f ca="1">[1]!thsiFinD("ths_bbiboll_stock",$A2778,$A$1,7,3,100,100,100)</f>
        <v>20.218333333333</v>
      </c>
      <c r="J2778" s="4">
        <f ca="1">[1]!thsiFinD("ths_dptb_stock",$A2778,$A$1,7,104,100,100)</f>
        <v>0.57142857142856995</v>
      </c>
      <c r="K2778" s="4">
        <f ca="1">[1]!thsiFinD("ths_srmi_stock",$A2778,$A$1,7,100,100)</f>
        <v>-4.3206913106097001E-3</v>
      </c>
      <c r="L2778" s="4">
        <f ca="1">[1]!thsiFinD("ths_atr_stock",$A2778,$A$1,7,101,100,100)</f>
        <v>0.82714285714285996</v>
      </c>
      <c r="M2778" s="4">
        <f ca="1">[1]!thsiFinD("ths_vol_w_stock",$A2778,$A$1)/1000000</f>
        <v>6.5388700000000002</v>
      </c>
      <c r="N2778" s="4">
        <f ca="1">[1]!thsiFinD("ths_turnover_ratio_w_stock",$A2778,$A$1)</f>
        <v>15.234662264657</v>
      </c>
      <c r="O2778" s="4">
        <f ca="1">[1]!thsiFinD("ths_relative_chg_ratio_w_stock",$A2778,$A$1,104,100)</f>
        <v>4.2584342244634001</v>
      </c>
      <c r="P2778" s="4"/>
    </row>
    <row r="2779" spans="1:16" x14ac:dyDescent="0.25">
      <c r="A2779" s="2" t="s">
        <v>5567</v>
      </c>
      <c r="B2779" s="2" t="s">
        <v>5568</v>
      </c>
      <c r="C2779" s="4">
        <f ca="1">[1]!thsiFinD("ths_vol_ratio_stock",$A2779,$A$1,7,100)</f>
        <v>1.471390449384</v>
      </c>
      <c r="D2779" s="4">
        <f ca="1">[1]!thsiFinD("ths_cr_stock",$A2779,$A$1,7,100,100)</f>
        <v>40.896091515728997</v>
      </c>
      <c r="E2779" s="4">
        <f ca="1">[1]!thsiFinD("ths_mfi_stock",$A2779,$A$1,7,100,100)</f>
        <v>46.285213107038999</v>
      </c>
      <c r="F2779" s="4">
        <f ca="1">[1]!thsiFinD("ths_expma_stock",$A2779,$A$1,7,100,100)</f>
        <v>33.263575838206002</v>
      </c>
      <c r="G2779" s="4">
        <f ca="1">[1]!thsiFinD("ths_rsi_stock",$A2779,$A$1,7,100,100)</f>
        <v>44.065734779106997</v>
      </c>
      <c r="H2779" s="4">
        <f ca="1">[1]!thsiFinD("ths_adtm_stock",$A2779,$A$1,7,3,100,100,100)</f>
        <v>-0.68389955686853998</v>
      </c>
      <c r="I2779" s="4">
        <f ca="1">[1]!thsiFinD("ths_bbiboll_stock",$A2779,$A$1,7,3,100,100,100)</f>
        <v>34.118854166666999</v>
      </c>
      <c r="J2779" s="4">
        <f ca="1">[1]!thsiFinD("ths_dptb_stock",$A2779,$A$1,7,104,100,100)</f>
        <v>0.57142857142856995</v>
      </c>
      <c r="K2779" s="4">
        <f ca="1">[1]!thsiFinD("ths_srmi_stock",$A2779,$A$1,7,100,100)</f>
        <v>-9.4594594594595002E-2</v>
      </c>
      <c r="L2779" s="4">
        <f ca="1">[1]!thsiFinD("ths_atr_stock",$A2779,$A$1,7,101,100,100)</f>
        <v>2.2114285714286002</v>
      </c>
      <c r="M2779" s="4">
        <f ca="1">[1]!thsiFinD("ths_vol_w_stock",$A2779,$A$1)/1000000</f>
        <v>20.591539000000001</v>
      </c>
      <c r="N2779" s="4">
        <f ca="1">[1]!thsiFinD("ths_turnover_ratio_w_stock",$A2779,$A$1)</f>
        <v>77.411800751879994</v>
      </c>
      <c r="O2779" s="4">
        <f ca="1">[1]!thsiFinD("ths_relative_chg_ratio_w_stock",$A2779,$A$1,104,100)</f>
        <v>-1.1324510945760999</v>
      </c>
      <c r="P2779" s="4"/>
    </row>
    <row r="2780" spans="1:16" x14ac:dyDescent="0.25">
      <c r="A2780" s="2" t="s">
        <v>5569</v>
      </c>
      <c r="B2780" s="2" t="s">
        <v>5570</v>
      </c>
      <c r="C2780" s="4">
        <f ca="1">[1]!thsiFinD("ths_vol_ratio_stock",$A2780,$A$1,7,100)</f>
        <v>6.4449415311958997</v>
      </c>
      <c r="D2780" s="4">
        <f ca="1">[1]!thsiFinD("ths_cr_stock",$A2780,$A$1,7,100,100)</f>
        <v>285.24390243902002</v>
      </c>
      <c r="E2780" s="4">
        <f ca="1">[1]!thsiFinD("ths_mfi_stock",$A2780,$A$1,7,100,100)</f>
        <v>74.833602977796005</v>
      </c>
      <c r="F2780" s="4">
        <f ca="1">[1]!thsiFinD("ths_expma_stock",$A2780,$A$1,7,100,100)</f>
        <v>21.027703886150999</v>
      </c>
      <c r="G2780" s="4">
        <f ca="1">[1]!thsiFinD("ths_rsi_stock",$A2780,$A$1,7,100,100)</f>
        <v>80.859307601764996</v>
      </c>
      <c r="H2780" s="4">
        <f ca="1">[1]!thsiFinD("ths_adtm_stock",$A2780,$A$1,7,3,100,100,100)</f>
        <v>0.82649253731342998</v>
      </c>
      <c r="I2780" s="4">
        <f ca="1">[1]!thsiFinD("ths_bbiboll_stock",$A2780,$A$1,7,3,100,100,100)</f>
        <v>20.696041666667</v>
      </c>
      <c r="J2780" s="4">
        <f ca="1">[1]!thsiFinD("ths_dptb_stock",$A2780,$A$1,7,104,100,100)</f>
        <v>0.42857142857142999</v>
      </c>
      <c r="K2780" s="4">
        <f ca="1">[1]!thsiFinD("ths_srmi_stock",$A2780,$A$1,7,100,100)</f>
        <v>0.17361392148928001</v>
      </c>
      <c r="L2780" s="4">
        <f ca="1">[1]!thsiFinD("ths_atr_stock",$A2780,$A$1,7,101,100,100)</f>
        <v>1.5685714285714001</v>
      </c>
      <c r="M2780" s="4">
        <f ca="1">[1]!thsiFinD("ths_vol_w_stock",$A2780,$A$1)/1000000</f>
        <v>10.763557</v>
      </c>
      <c r="N2780" s="4">
        <f ca="1">[1]!thsiFinD("ths_turnover_ratio_w_stock",$A2780,$A$1)</f>
        <v>33.026515301795001</v>
      </c>
      <c r="O2780" s="4">
        <f ca="1">[1]!thsiFinD("ths_relative_chg_ratio_w_stock",$A2780,$A$1,104,100)</f>
        <v>22.936043628899</v>
      </c>
      <c r="P2780" s="4"/>
    </row>
    <row r="2781" spans="1:16" x14ac:dyDescent="0.25">
      <c r="A2781" s="2" t="s">
        <v>5571</v>
      </c>
      <c r="B2781" s="2" t="s">
        <v>5572</v>
      </c>
      <c r="C2781" s="4">
        <f ca="1">[1]!thsiFinD("ths_vol_ratio_stock",$A2781,$A$1,7,100)</f>
        <v>1.5217566703468</v>
      </c>
      <c r="D2781" s="4">
        <f ca="1">[1]!thsiFinD("ths_cr_stock",$A2781,$A$1,7,100,100)</f>
        <v>53.076292042657997</v>
      </c>
      <c r="E2781" s="4">
        <f ca="1">[1]!thsiFinD("ths_mfi_stock",$A2781,$A$1,7,100,100)</f>
        <v>49.919914221101003</v>
      </c>
      <c r="F2781" s="4">
        <f ca="1">[1]!thsiFinD("ths_expma_stock",$A2781,$A$1,7,100,100)</f>
        <v>15.560633247115</v>
      </c>
      <c r="G2781" s="4">
        <f ca="1">[1]!thsiFinD("ths_rsi_stock",$A2781,$A$1,7,100,100)</f>
        <v>50.047364079803003</v>
      </c>
      <c r="H2781" s="4">
        <f ca="1">[1]!thsiFinD("ths_adtm_stock",$A2781,$A$1,7,3,100,100,100)</f>
        <v>-0.39473684210526</v>
      </c>
      <c r="I2781" s="4">
        <f ca="1">[1]!thsiFinD("ths_bbiboll_stock",$A2781,$A$1,7,3,100,100,100)</f>
        <v>15.816041666666999</v>
      </c>
      <c r="J2781" s="4">
        <f ca="1">[1]!thsiFinD("ths_dptb_stock",$A2781,$A$1,7,104,100,100)</f>
        <v>0.57142857142856995</v>
      </c>
      <c r="K2781" s="4">
        <f ca="1">[1]!thsiFinD("ths_srmi_stock",$A2781,$A$1,7,100,100)</f>
        <v>-4.7619047619047998E-2</v>
      </c>
      <c r="L2781" s="4">
        <f ca="1">[1]!thsiFinD("ths_atr_stock",$A2781,$A$1,7,101,100,100)</f>
        <v>0.88857142857143001</v>
      </c>
      <c r="M2781" s="4">
        <f ca="1">[1]!thsiFinD("ths_vol_w_stock",$A2781,$A$1)/1000000</f>
        <v>52.490177000000003</v>
      </c>
      <c r="N2781" s="4">
        <f ca="1">[1]!thsiFinD("ths_turnover_ratio_w_stock",$A2781,$A$1)</f>
        <v>63.952321530280997</v>
      </c>
      <c r="O2781" s="4">
        <f ca="1">[1]!thsiFinD("ths_relative_chg_ratio_w_stock",$A2781,$A$1,104,100)</f>
        <v>0.90833052792757996</v>
      </c>
      <c r="P2781" s="4"/>
    </row>
    <row r="2782" spans="1:16" x14ac:dyDescent="0.25">
      <c r="A2782" s="2" t="s">
        <v>5573</v>
      </c>
      <c r="B2782" s="2" t="s">
        <v>5574</v>
      </c>
      <c r="C2782" s="4">
        <f ca="1">[1]!thsiFinD("ths_vol_ratio_stock",$A2782,$A$1,7,100)</f>
        <v>2.1505794745412001</v>
      </c>
      <c r="D2782" s="4">
        <f ca="1">[1]!thsiFinD("ths_cr_stock",$A2782,$A$1,7,100,100)</f>
        <v>113.70394311571</v>
      </c>
      <c r="E2782" s="4">
        <f ca="1">[1]!thsiFinD("ths_mfi_stock",$A2782,$A$1,7,100,100)</f>
        <v>56.529843412344</v>
      </c>
      <c r="F2782" s="4">
        <f ca="1">[1]!thsiFinD("ths_expma_stock",$A2782,$A$1,7,100,100)</f>
        <v>31.841860918024</v>
      </c>
      <c r="G2782" s="4">
        <f ca="1">[1]!thsiFinD("ths_rsi_stock",$A2782,$A$1,7,100,100)</f>
        <v>63.494154870404003</v>
      </c>
      <c r="H2782" s="4">
        <f ca="1">[1]!thsiFinD("ths_adtm_stock",$A2782,$A$1,7,3,100,100,100)</f>
        <v>0.89337641357026998</v>
      </c>
      <c r="I2782" s="4">
        <f ca="1">[1]!thsiFinD("ths_bbiboll_stock",$A2782,$A$1,7,3,100,100,100)</f>
        <v>31.792708333333</v>
      </c>
      <c r="J2782" s="4">
        <f ca="1">[1]!thsiFinD("ths_dptb_stock",$A2782,$A$1,7,104,100,100)</f>
        <v>0.42857142857142999</v>
      </c>
      <c r="K2782" s="4">
        <f ca="1">[1]!thsiFinD("ths_srmi_stock",$A2782,$A$1,7,100,100)</f>
        <v>6.3367531683765996E-3</v>
      </c>
      <c r="L2782" s="4">
        <f ca="1">[1]!thsiFinD("ths_atr_stock",$A2782,$A$1,7,101,100,100)</f>
        <v>1.6128571428570999</v>
      </c>
      <c r="M2782" s="4">
        <f ca="1">[1]!thsiFinD("ths_vol_w_stock",$A2782,$A$1)/1000000</f>
        <v>6.0591910000000002</v>
      </c>
      <c r="N2782" s="4">
        <f ca="1">[1]!thsiFinD("ths_turnover_ratio_w_stock",$A2782,$A$1)</f>
        <v>20.603186099493001</v>
      </c>
      <c r="O2782" s="4">
        <f ca="1">[1]!thsiFinD("ths_relative_chg_ratio_w_stock",$A2782,$A$1,104,100)</f>
        <v>5.5141683856106001</v>
      </c>
      <c r="P2782" s="4"/>
    </row>
    <row r="2783" spans="1:16" x14ac:dyDescent="0.25">
      <c r="A2783" s="2" t="s">
        <v>5575</v>
      </c>
      <c r="B2783" s="2" t="s">
        <v>5576</v>
      </c>
      <c r="C2783" s="4">
        <f ca="1">[1]!thsiFinD("ths_vol_ratio_stock",$A2783,$A$1,7,100)</f>
        <v>0.70689272684816995</v>
      </c>
      <c r="D2783" s="4">
        <f ca="1">[1]!thsiFinD("ths_cr_stock",$A2783,$A$1,7,100,100)</f>
        <v>20.427112349118001</v>
      </c>
      <c r="E2783" s="4">
        <f ca="1">[1]!thsiFinD("ths_mfi_stock",$A2783,$A$1,7,100,100)</f>
        <v>37.428556601186003</v>
      </c>
      <c r="F2783" s="4">
        <f ca="1">[1]!thsiFinD("ths_expma_stock",$A2783,$A$1,7,100,100)</f>
        <v>44.683489788484998</v>
      </c>
      <c r="G2783" s="4">
        <f ca="1">[1]!thsiFinD("ths_rsi_stock",$A2783,$A$1,7,100,100)</f>
        <v>27.421659696883001</v>
      </c>
      <c r="H2783" s="4">
        <f ca="1">[1]!thsiFinD("ths_adtm_stock",$A2783,$A$1,7,3,100,100,100)</f>
        <v>-0.77296587926508997</v>
      </c>
      <c r="I2783" s="4">
        <f ca="1">[1]!thsiFinD("ths_bbiboll_stock",$A2783,$A$1,7,3,100,100,100)</f>
        <v>46.405312500000001</v>
      </c>
      <c r="J2783" s="4">
        <f ca="1">[1]!thsiFinD("ths_dptb_stock",$A2783,$A$1,7,104,100,100)</f>
        <v>0.85714285714285998</v>
      </c>
      <c r="K2783" s="4">
        <f ca="1">[1]!thsiFinD("ths_srmi_stock",$A2783,$A$1,7,100,100)</f>
        <v>-9.7133429573107999E-2</v>
      </c>
      <c r="L2783" s="4">
        <f ca="1">[1]!thsiFinD("ths_atr_stock",$A2783,$A$1,7,101,100,100)</f>
        <v>1.9257142857142999</v>
      </c>
      <c r="M2783" s="4">
        <f ca="1">[1]!thsiFinD("ths_vol_w_stock",$A2783,$A$1)/1000000</f>
        <v>7.9956170000000002</v>
      </c>
      <c r="N2783" s="4">
        <f ca="1">[1]!thsiFinD("ths_turnover_ratio_w_stock",$A2783,$A$1)</f>
        <v>16.212799742562002</v>
      </c>
      <c r="O2783" s="4">
        <f ca="1">[1]!thsiFinD("ths_relative_chg_ratio_w_stock",$A2783,$A$1,104,100)</f>
        <v>-4.3894213915506999</v>
      </c>
      <c r="P2783" s="4"/>
    </row>
    <row r="2784" spans="1:16" x14ac:dyDescent="0.25">
      <c r="A2784" s="2" t="s">
        <v>5577</v>
      </c>
      <c r="B2784" s="2" t="s">
        <v>5578</v>
      </c>
      <c r="C2784" s="4">
        <f ca="1">[1]!thsiFinD("ths_vol_ratio_stock",$A2784,$A$1,7,100)</f>
        <v>0.68714265366058003</v>
      </c>
      <c r="D2784" s="4">
        <f ca="1">[1]!thsiFinD("ths_cr_stock",$A2784,$A$1,7,100,100)</f>
        <v>142.85714285713999</v>
      </c>
      <c r="E2784" s="4">
        <f ca="1">[1]!thsiFinD("ths_mfi_stock",$A2784,$A$1,7,100,100)</f>
        <v>65.600261511284998</v>
      </c>
      <c r="F2784" s="4">
        <f ca="1">[1]!thsiFinD("ths_expma_stock",$A2784,$A$1,7,100,100)</f>
        <v>44.588633824128003</v>
      </c>
      <c r="G2784" s="4">
        <f ca="1">[1]!thsiFinD("ths_rsi_stock",$A2784,$A$1,7,100,100)</f>
        <v>39.174871392123997</v>
      </c>
      <c r="H2784" s="4">
        <f ca="1">[1]!thsiFinD("ths_adtm_stock",$A2784,$A$1,7,3,100,100,100)</f>
        <v>0.671875</v>
      </c>
      <c r="I2784" s="4">
        <f ca="1">[1]!thsiFinD("ths_bbiboll_stock",$A2784,$A$1,7,3,100,100,100)</f>
        <v>44.510833333332997</v>
      </c>
      <c r="J2784" s="4">
        <f ca="1">[1]!thsiFinD("ths_dptb_stock",$A2784,$A$1,7,104,100,100)</f>
        <v>0.28571428571428997</v>
      </c>
      <c r="K2784" s="4">
        <f ca="1">[1]!thsiFinD("ths_srmi_stock",$A2784,$A$1,7,100,100)</f>
        <v>4.6385684012244001E-2</v>
      </c>
      <c r="L2784" s="4">
        <f ca="1">[1]!thsiFinD("ths_atr_stock",$A2784,$A$1,7,101,100,100)</f>
        <v>4.6885714285714002</v>
      </c>
      <c r="M2784" s="4">
        <f ca="1">[1]!thsiFinD("ths_vol_w_stock",$A2784,$A$1)/1000000</f>
        <v>20.213705000000001</v>
      </c>
      <c r="N2784" s="4">
        <f ca="1">[1]!thsiFinD("ths_turnover_ratio_w_stock",$A2784,$A$1)</f>
        <v>81.745710916191996</v>
      </c>
      <c r="O2784" s="4">
        <f ca="1">[1]!thsiFinD("ths_relative_chg_ratio_w_stock",$A2784,$A$1,104,100)</f>
        <v>-5.6467121206749997</v>
      </c>
      <c r="P2784" s="4"/>
    </row>
    <row r="2785" spans="1:16" x14ac:dyDescent="0.25">
      <c r="A2785" s="2" t="s">
        <v>5579</v>
      </c>
      <c r="B2785" s="2" t="s">
        <v>5580</v>
      </c>
      <c r="C2785" s="4">
        <f ca="1">[1]!thsiFinD("ths_vol_ratio_stock",$A2785,$A$1,7,100)</f>
        <v>0.69829575241185005</v>
      </c>
      <c r="D2785" s="4">
        <f ca="1">[1]!thsiFinD("ths_cr_stock",$A2785,$A$1,7,100,100)</f>
        <v>-53.140096618356999</v>
      </c>
      <c r="E2785" s="4">
        <f ca="1">[1]!thsiFinD("ths_mfi_stock",$A2785,$A$1,7,100,100)</f>
        <v>18.321098654419</v>
      </c>
      <c r="F2785" s="4">
        <f ca="1">[1]!thsiFinD("ths_expma_stock",$A2785,$A$1,7,100,100)</f>
        <v>12.45815068127</v>
      </c>
      <c r="G2785" s="4">
        <f ca="1">[1]!thsiFinD("ths_rsi_stock",$A2785,$A$1,7,100,100)</f>
        <v>20.693295452508</v>
      </c>
      <c r="H2785" s="4">
        <f ca="1">[1]!thsiFinD("ths_adtm_stock",$A2785,$A$1,7,3,100,100,100)</f>
        <v>-0.32124352331605999</v>
      </c>
      <c r="I2785" s="4">
        <f ca="1">[1]!thsiFinD("ths_bbiboll_stock",$A2785,$A$1,7,3,100,100,100)</f>
        <v>13.421145833333</v>
      </c>
      <c r="J2785" s="4">
        <f ca="1">[1]!thsiFinD("ths_dptb_stock",$A2785,$A$1,7,104,100,100)</f>
        <v>0.57142857142856995</v>
      </c>
      <c r="K2785" s="4">
        <f ca="1">[1]!thsiFinD("ths_srmi_stock",$A2785,$A$1,7,100,100)</f>
        <v>-0.48923959827834002</v>
      </c>
      <c r="L2785" s="4">
        <f ca="1">[1]!thsiFinD("ths_atr_stock",$A2785,$A$1,7,101,100,100)</f>
        <v>1.8528571428570999</v>
      </c>
      <c r="M2785" s="4">
        <f ca="1">[1]!thsiFinD("ths_vol_w_stock",$A2785,$A$1)/1000000</f>
        <v>19.572835999999999</v>
      </c>
      <c r="N2785" s="4">
        <f ca="1">[1]!thsiFinD("ths_turnover_ratio_w_stock",$A2785,$A$1)</f>
        <v>38.588454713931</v>
      </c>
      <c r="O2785" s="4">
        <f ca="1">[1]!thsiFinD("ths_relative_chg_ratio_w_stock",$A2785,$A$1,104,100)</f>
        <v>-9.1294284661881999</v>
      </c>
      <c r="P2785" s="4"/>
    </row>
    <row r="2786" spans="1:16" x14ac:dyDescent="0.25">
      <c r="A2786" s="2" t="s">
        <v>5581</v>
      </c>
      <c r="B2786" s="2" t="s">
        <v>5582</v>
      </c>
      <c r="C2786" s="4">
        <f ca="1">[1]!thsiFinD("ths_vol_ratio_stock",$A2786,$A$1,7,100)</f>
        <v>1.7850431340715001</v>
      </c>
      <c r="D2786" s="4">
        <f ca="1">[1]!thsiFinD("ths_cr_stock",$A2786,$A$1,7,100,100)</f>
        <v>99.543795620438004</v>
      </c>
      <c r="E2786" s="4">
        <f ca="1">[1]!thsiFinD("ths_mfi_stock",$A2786,$A$1,7,100,100)</f>
        <v>65.434273007548001</v>
      </c>
      <c r="F2786" s="4">
        <f ca="1">[1]!thsiFinD("ths_expma_stock",$A2786,$A$1,7,100,100)</f>
        <v>18.890820896838001</v>
      </c>
      <c r="G2786" s="4">
        <f ca="1">[1]!thsiFinD("ths_rsi_stock",$A2786,$A$1,7,100,100)</f>
        <v>61.949269673113001</v>
      </c>
      <c r="H2786" s="4">
        <f ca="1">[1]!thsiFinD("ths_adtm_stock",$A2786,$A$1,7,3,100,100,100)</f>
        <v>-0.35684647302904998</v>
      </c>
      <c r="I2786" s="4">
        <f ca="1">[1]!thsiFinD("ths_bbiboll_stock",$A2786,$A$1,7,3,100,100,100)</f>
        <v>18.854270833333</v>
      </c>
      <c r="J2786" s="4">
        <f ca="1">[1]!thsiFinD("ths_dptb_stock",$A2786,$A$1,7,104,100,100)</f>
        <v>0.71428571428570997</v>
      </c>
      <c r="K2786" s="4">
        <f ca="1">[1]!thsiFinD("ths_srmi_stock",$A2786,$A$1,7,100,100)</f>
        <v>-1.5353121801432001E-3</v>
      </c>
      <c r="L2786" s="4">
        <f ca="1">[1]!thsiFinD("ths_atr_stock",$A2786,$A$1,7,101,100,100)</f>
        <v>1.0414285714286</v>
      </c>
      <c r="M2786" s="4">
        <f ca="1">[1]!thsiFinD("ths_vol_w_stock",$A2786,$A$1)/1000000</f>
        <v>11.644523</v>
      </c>
      <c r="N2786" s="4">
        <f ca="1">[1]!thsiFinD("ths_turnover_ratio_w_stock",$A2786,$A$1)</f>
        <v>22.857631519847001</v>
      </c>
      <c r="O2786" s="4">
        <f ca="1">[1]!thsiFinD("ths_relative_chg_ratio_w_stock",$A2786,$A$1,104,100)</f>
        <v>5.8076912533065999</v>
      </c>
      <c r="P2786" s="4"/>
    </row>
    <row r="2787" spans="1:16" x14ac:dyDescent="0.25">
      <c r="A2787" s="2" t="s">
        <v>5583</v>
      </c>
      <c r="B2787" s="2" t="s">
        <v>5584</v>
      </c>
      <c r="C2787" s="4">
        <f ca="1">[1]!thsiFinD("ths_vol_ratio_stock",$A2787,$A$1,7,100)</f>
        <v>0.73108226321637004</v>
      </c>
      <c r="D2787" s="4">
        <f ca="1">[1]!thsiFinD("ths_cr_stock",$A2787,$A$1,7,100,100)</f>
        <v>72.437673130194</v>
      </c>
      <c r="E2787" s="4">
        <f ca="1">[1]!thsiFinD("ths_mfi_stock",$A2787,$A$1,7,100,100)</f>
        <v>53.376442231196997</v>
      </c>
      <c r="F2787" s="4">
        <f ca="1">[1]!thsiFinD("ths_expma_stock",$A2787,$A$1,7,100,100)</f>
        <v>31.816031713716999</v>
      </c>
      <c r="G2787" s="4">
        <f ca="1">[1]!thsiFinD("ths_rsi_stock",$A2787,$A$1,7,100,100)</f>
        <v>43.530114350759</v>
      </c>
      <c r="H2787" s="4">
        <f ca="1">[1]!thsiFinD("ths_adtm_stock",$A2787,$A$1,7,3,100,100,100)</f>
        <v>-0.23571428571429001</v>
      </c>
      <c r="I2787" s="4">
        <f ca="1">[1]!thsiFinD("ths_bbiboll_stock",$A2787,$A$1,7,3,100,100,100)</f>
        <v>31.986145833333001</v>
      </c>
      <c r="J2787" s="4">
        <f ca="1">[1]!thsiFinD("ths_dptb_stock",$A2787,$A$1,7,104,100,100)</f>
        <v>0.42857142857142999</v>
      </c>
      <c r="K2787" s="4">
        <f ca="1">[1]!thsiFinD("ths_srmi_stock",$A2787,$A$1,7,100,100)</f>
        <v>-3.3548784241305002E-2</v>
      </c>
      <c r="L2787" s="4">
        <f ca="1">[1]!thsiFinD("ths_atr_stock",$A2787,$A$1,7,101,100,100)</f>
        <v>1.8271428571429</v>
      </c>
      <c r="M2787" s="4">
        <f ca="1">[1]!thsiFinD("ths_vol_w_stock",$A2787,$A$1)/1000000</f>
        <v>4.3761590000000004</v>
      </c>
      <c r="N2787" s="4">
        <f ca="1">[1]!thsiFinD("ths_turnover_ratio_w_stock",$A2787,$A$1)</f>
        <v>16.355325250589999</v>
      </c>
      <c r="O2787" s="4">
        <f ca="1">[1]!thsiFinD("ths_relative_chg_ratio_w_stock",$A2787,$A$1,104,100)</f>
        <v>-2.4130337497933998</v>
      </c>
      <c r="P2787" s="4"/>
    </row>
    <row r="2788" spans="1:16" x14ac:dyDescent="0.25">
      <c r="A2788" s="2" t="s">
        <v>5585</v>
      </c>
      <c r="B2788" s="2" t="s">
        <v>5586</v>
      </c>
      <c r="C2788" s="4">
        <f ca="1">[1]!thsiFinD("ths_vol_ratio_stock",$A2788,$A$1,7,100)</f>
        <v>0.84958863891878</v>
      </c>
      <c r="D2788" s="4">
        <f ca="1">[1]!thsiFinD("ths_cr_stock",$A2788,$A$1,7,100,100)</f>
        <v>32.816711590296002</v>
      </c>
      <c r="E2788" s="4">
        <f ca="1">[1]!thsiFinD("ths_mfi_stock",$A2788,$A$1,7,100,100)</f>
        <v>16.027234951749001</v>
      </c>
      <c r="F2788" s="4">
        <f ca="1">[1]!thsiFinD("ths_expma_stock",$A2788,$A$1,7,100,100)</f>
        <v>41.187234943740002</v>
      </c>
      <c r="G2788" s="4">
        <f ca="1">[1]!thsiFinD("ths_rsi_stock",$A2788,$A$1,7,100,100)</f>
        <v>38.207369835815001</v>
      </c>
      <c r="H2788" s="4">
        <f ca="1">[1]!thsiFinD("ths_adtm_stock",$A2788,$A$1,7,3,100,100,100)</f>
        <v>-0.44158075601375002</v>
      </c>
      <c r="I2788" s="4">
        <f ca="1">[1]!thsiFinD("ths_bbiboll_stock",$A2788,$A$1,7,3,100,100,100)</f>
        <v>41.704270833332998</v>
      </c>
      <c r="J2788" s="4">
        <f ca="1">[1]!thsiFinD("ths_dptb_stock",$A2788,$A$1,7,104,100,100)</f>
        <v>0.71428571428570997</v>
      </c>
      <c r="K2788" s="4">
        <f ca="1">[1]!thsiFinD("ths_srmi_stock",$A2788,$A$1,7,100,100)</f>
        <v>-7.8618495796410004E-2</v>
      </c>
      <c r="L2788" s="4">
        <f ca="1">[1]!thsiFinD("ths_atr_stock",$A2788,$A$1,7,101,100,100)</f>
        <v>1.9214285714285999</v>
      </c>
      <c r="M2788" s="4">
        <f ca="1">[1]!thsiFinD("ths_vol_w_stock",$A2788,$A$1)/1000000</f>
        <v>4.4674870000000002</v>
      </c>
      <c r="N2788" s="4">
        <f ca="1">[1]!thsiFinD("ths_turnover_ratio_w_stock",$A2788,$A$1)</f>
        <v>18.692414225941</v>
      </c>
      <c r="O2788" s="4">
        <f ca="1">[1]!thsiFinD("ths_relative_chg_ratio_w_stock",$A2788,$A$1,104,100)</f>
        <v>-2.2503754057508001</v>
      </c>
      <c r="P2788" s="4"/>
    </row>
    <row r="2789" spans="1:16" x14ac:dyDescent="0.25">
      <c r="A2789" s="2" t="s">
        <v>5587</v>
      </c>
      <c r="B2789" s="2" t="s">
        <v>5588</v>
      </c>
      <c r="C2789" s="4">
        <f ca="1">[1]!thsiFinD("ths_vol_ratio_stock",$A2789,$A$1,7,100)</f>
        <v>0.87032627945736996</v>
      </c>
      <c r="D2789" s="4">
        <f ca="1">[1]!thsiFinD("ths_cr_stock",$A2789,$A$1,7,100,100)</f>
        <v>50.929112181693</v>
      </c>
      <c r="E2789" s="4">
        <f ca="1">[1]!thsiFinD("ths_mfi_stock",$A2789,$A$1,7,100,100)</f>
        <v>36.324634465697002</v>
      </c>
      <c r="F2789" s="4">
        <f ca="1">[1]!thsiFinD("ths_expma_stock",$A2789,$A$1,7,100,100)</f>
        <v>19.707682650315</v>
      </c>
      <c r="G2789" s="4">
        <f ca="1">[1]!thsiFinD("ths_rsi_stock",$A2789,$A$1,7,100,100)</f>
        <v>42.181995616096003</v>
      </c>
      <c r="H2789" s="4">
        <f ca="1">[1]!thsiFinD("ths_adtm_stock",$A2789,$A$1,7,3,100,100,100)</f>
        <v>-0.45375722543352998</v>
      </c>
      <c r="I2789" s="4">
        <f ca="1">[1]!thsiFinD("ths_bbiboll_stock",$A2789,$A$1,7,3,100,100,100)</f>
        <v>20.253541666667001</v>
      </c>
      <c r="J2789" s="4">
        <f ca="1">[1]!thsiFinD("ths_dptb_stock",$A2789,$A$1,7,104,100,100)</f>
        <v>0.71428571428570997</v>
      </c>
      <c r="K2789" s="4">
        <f ca="1">[1]!thsiFinD("ths_srmi_stock",$A2789,$A$1,7,100,100)</f>
        <v>-6.5527065527064998E-2</v>
      </c>
      <c r="L2789" s="4">
        <f ca="1">[1]!thsiFinD("ths_atr_stock",$A2789,$A$1,7,101,100,100)</f>
        <v>1.1042857142857001</v>
      </c>
      <c r="M2789" s="4">
        <f ca="1">[1]!thsiFinD("ths_vol_w_stock",$A2789,$A$1)/1000000</f>
        <v>9.2588500000000007</v>
      </c>
      <c r="N2789" s="4">
        <f ca="1">[1]!thsiFinD("ths_turnover_ratio_w_stock",$A2789,$A$1)</f>
        <v>29.024608150470002</v>
      </c>
      <c r="O2789" s="4">
        <f ca="1">[1]!thsiFinD("ths_relative_chg_ratio_w_stock",$A2789,$A$1,104,100)</f>
        <v>0.61715125507511004</v>
      </c>
      <c r="P2789" s="4"/>
    </row>
    <row r="2790" spans="1:16" x14ac:dyDescent="0.25">
      <c r="A2790" s="2" t="s">
        <v>5589</v>
      </c>
      <c r="B2790" s="2" t="s">
        <v>5590</v>
      </c>
      <c r="C2790" s="4">
        <f ca="1">[1]!thsiFinD("ths_vol_ratio_stock",$A2790,$A$1,7,100)</f>
        <v>1.1835592599721001</v>
      </c>
      <c r="D2790" s="4">
        <f ca="1">[1]!thsiFinD("ths_cr_stock",$A2790,$A$1,7,100,100)</f>
        <v>46.422893481716997</v>
      </c>
      <c r="E2790" s="4">
        <f ca="1">[1]!thsiFinD("ths_mfi_stock",$A2790,$A$1,7,100,100)</f>
        <v>29.174048141349001</v>
      </c>
      <c r="F2790" s="4">
        <f ca="1">[1]!thsiFinD("ths_expma_stock",$A2790,$A$1,7,100,100)</f>
        <v>10.391248626347</v>
      </c>
      <c r="G2790" s="4">
        <f ca="1">[1]!thsiFinD("ths_rsi_stock",$A2790,$A$1,7,100,100)</f>
        <v>30.919335000322</v>
      </c>
      <c r="H2790" s="4">
        <f ca="1">[1]!thsiFinD("ths_adtm_stock",$A2790,$A$1,7,3,100,100,100)</f>
        <v>-0.25688073394494998</v>
      </c>
      <c r="I2790" s="4">
        <f ca="1">[1]!thsiFinD("ths_bbiboll_stock",$A2790,$A$1,7,3,100,100,100)</f>
        <v>10.601979166667</v>
      </c>
      <c r="J2790" s="4">
        <f ca="1">[1]!thsiFinD("ths_dptb_stock",$A2790,$A$1,7,104,100,100)</f>
        <v>0.57142857142856995</v>
      </c>
      <c r="K2790" s="4">
        <f ca="1">[1]!thsiFinD("ths_srmi_stock",$A2790,$A$1,7,100,100)</f>
        <v>-5.5401662049861002E-2</v>
      </c>
      <c r="L2790" s="4">
        <f ca="1">[1]!thsiFinD("ths_atr_stock",$A2790,$A$1,7,101,100,100)</f>
        <v>0.44571428571429</v>
      </c>
      <c r="M2790" s="4">
        <f ca="1">[1]!thsiFinD("ths_vol_w_stock",$A2790,$A$1)/1000000</f>
        <v>9.9767259999999993</v>
      </c>
      <c r="N2790" s="4">
        <f ca="1">[1]!thsiFinD("ths_turnover_ratio_w_stock",$A2790,$A$1)</f>
        <v>6.6881000563492998</v>
      </c>
      <c r="O2790" s="4">
        <f ca="1">[1]!thsiFinD("ths_relative_chg_ratio_w_stock",$A2790,$A$1,104,100)</f>
        <v>-2.6099452266294998</v>
      </c>
      <c r="P2790" s="4"/>
    </row>
    <row r="2791" spans="1:16" x14ac:dyDescent="0.25">
      <c r="A2791" s="2" t="s">
        <v>5591</v>
      </c>
      <c r="B2791" s="2" t="s">
        <v>5592</v>
      </c>
      <c r="C2791" s="4">
        <f ca="1">[1]!thsiFinD("ths_vol_ratio_stock",$A2791,$A$1,7,100)</f>
        <v>0.94056079501515999</v>
      </c>
      <c r="D2791" s="4">
        <f ca="1">[1]!thsiFinD("ths_cr_stock",$A2791,$A$1,7,100,100)</f>
        <v>49.301106581246003</v>
      </c>
      <c r="E2791" s="4">
        <f ca="1">[1]!thsiFinD("ths_mfi_stock",$A2791,$A$1,7,100,100)</f>
        <v>42.529670160911003</v>
      </c>
      <c r="F2791" s="4">
        <f ca="1">[1]!thsiFinD("ths_expma_stock",$A2791,$A$1,7,100,100)</f>
        <v>41.138890705169999</v>
      </c>
      <c r="G2791" s="4">
        <f ca="1">[1]!thsiFinD("ths_rsi_stock",$A2791,$A$1,7,100,100)</f>
        <v>40.322464058248997</v>
      </c>
      <c r="H2791" s="4">
        <f ca="1">[1]!thsiFinD("ths_adtm_stock",$A2791,$A$1,7,3,100,100,100)</f>
        <v>-0.47107438016529002</v>
      </c>
      <c r="I2791" s="4">
        <f ca="1">[1]!thsiFinD("ths_bbiboll_stock",$A2791,$A$1,7,3,100,100,100)</f>
        <v>42.504895833333002</v>
      </c>
      <c r="J2791" s="4">
        <f ca="1">[1]!thsiFinD("ths_dptb_stock",$A2791,$A$1,7,104,100,100)</f>
        <v>0.71428571428570997</v>
      </c>
      <c r="K2791" s="4">
        <f ca="1">[1]!thsiFinD("ths_srmi_stock",$A2791,$A$1,7,100,100)</f>
        <v>-7.2662031845704994E-2</v>
      </c>
      <c r="L2791" s="4">
        <f ca="1">[1]!thsiFinD("ths_atr_stock",$A2791,$A$1,7,101,100,100)</f>
        <v>2.4514285714285999</v>
      </c>
      <c r="M2791" s="4">
        <f ca="1">[1]!thsiFinD("ths_vol_w_stock",$A2791,$A$1)/1000000</f>
        <v>7.9796699999999996</v>
      </c>
      <c r="N2791" s="4">
        <f ca="1">[1]!thsiFinD("ths_turnover_ratio_w_stock",$A2791,$A$1)</f>
        <v>36.041064122549997</v>
      </c>
      <c r="O2791" s="4">
        <f ca="1">[1]!thsiFinD("ths_relative_chg_ratio_w_stock",$A2791,$A$1,104,100)</f>
        <v>-0.99617559609316997</v>
      </c>
      <c r="P2791" s="4"/>
    </row>
    <row r="2792" spans="1:16" x14ac:dyDescent="0.25">
      <c r="A2792" s="2" t="s">
        <v>5593</v>
      </c>
      <c r="B2792" s="2" t="s">
        <v>5594</v>
      </c>
      <c r="C2792" s="4">
        <f ca="1">[1]!thsiFinD("ths_vol_ratio_stock",$A2792,$A$1,7,100)</f>
        <v>1.2347689632937</v>
      </c>
      <c r="D2792" s="4">
        <f ca="1">[1]!thsiFinD("ths_cr_stock",$A2792,$A$1,7,100,100)</f>
        <v>51.054723326199998</v>
      </c>
      <c r="E2792" s="4">
        <f ca="1">[1]!thsiFinD("ths_mfi_stock",$A2792,$A$1,7,100,100)</f>
        <v>40.309214854369003</v>
      </c>
      <c r="F2792" s="4">
        <f ca="1">[1]!thsiFinD("ths_expma_stock",$A2792,$A$1,7,100,100)</f>
        <v>39.032909454671</v>
      </c>
      <c r="G2792" s="4">
        <f ca="1">[1]!thsiFinD("ths_rsi_stock",$A2792,$A$1,7,100,100)</f>
        <v>52.038731841434</v>
      </c>
      <c r="H2792" s="4">
        <f ca="1">[1]!thsiFinD("ths_adtm_stock",$A2792,$A$1,7,3,100,100,100)</f>
        <v>-0.80448717948717996</v>
      </c>
      <c r="I2792" s="4">
        <f ca="1">[1]!thsiFinD("ths_bbiboll_stock",$A2792,$A$1,7,3,100,100,100)</f>
        <v>39.485416666667</v>
      </c>
      <c r="J2792" s="4">
        <f ca="1">[1]!thsiFinD("ths_dptb_stock",$A2792,$A$1,7,104,100,100)</f>
        <v>0.85714285714285998</v>
      </c>
      <c r="K2792" s="4">
        <f ca="1">[1]!thsiFinD("ths_srmi_stock",$A2792,$A$1,7,100,100)</f>
        <v>-4.0767386091126998E-2</v>
      </c>
      <c r="L2792" s="4">
        <f ca="1">[1]!thsiFinD("ths_atr_stock",$A2792,$A$1,7,101,100,100)</f>
        <v>2.3785714285714001</v>
      </c>
      <c r="M2792" s="4">
        <f ca="1">[1]!thsiFinD("ths_vol_w_stock",$A2792,$A$1)/1000000</f>
        <v>9.4277850000000001</v>
      </c>
      <c r="N2792" s="4">
        <f ca="1">[1]!thsiFinD("ths_turnover_ratio_w_stock",$A2792,$A$1)</f>
        <v>51.424279948208003</v>
      </c>
      <c r="O2792" s="4">
        <f ca="1">[1]!thsiFinD("ths_relative_chg_ratio_w_stock",$A2792,$A$1,104,100)</f>
        <v>4.9757418012286001</v>
      </c>
      <c r="P2792" s="4"/>
    </row>
    <row r="2793" spans="1:16" x14ac:dyDescent="0.25">
      <c r="A2793" s="2" t="s">
        <v>5595</v>
      </c>
      <c r="B2793" s="2" t="s">
        <v>5596</v>
      </c>
      <c r="C2793" s="4">
        <f ca="1">[1]!thsiFinD("ths_vol_ratio_stock",$A2793,$A$1,7,100)</f>
        <v>1.0245278725239999</v>
      </c>
      <c r="D2793" s="4">
        <f ca="1">[1]!thsiFinD("ths_cr_stock",$A2793,$A$1,7,100,100)</f>
        <v>46.362098138748003</v>
      </c>
      <c r="E2793" s="4">
        <f ca="1">[1]!thsiFinD("ths_mfi_stock",$A2793,$A$1,7,100,100)</f>
        <v>43.672344020562001</v>
      </c>
      <c r="F2793" s="4">
        <f ca="1">[1]!thsiFinD("ths_expma_stock",$A2793,$A$1,7,100,100)</f>
        <v>24.630392639726999</v>
      </c>
      <c r="G2793" s="4">
        <f ca="1">[1]!thsiFinD("ths_rsi_stock",$A2793,$A$1,7,100,100)</f>
        <v>50.003401206565997</v>
      </c>
      <c r="H2793" s="4">
        <f ca="1">[1]!thsiFinD("ths_adtm_stock",$A2793,$A$1,7,3,100,100,100)</f>
        <v>-0.68796068796068999</v>
      </c>
      <c r="I2793" s="4">
        <f ca="1">[1]!thsiFinD("ths_bbiboll_stock",$A2793,$A$1,7,3,100,100,100)</f>
        <v>24.784479166667001</v>
      </c>
      <c r="J2793" s="4">
        <f ca="1">[1]!thsiFinD("ths_dptb_stock",$A2793,$A$1,7,104,100,100)</f>
        <v>0.85714285714285998</v>
      </c>
      <c r="K2793" s="4">
        <f ca="1">[1]!thsiFinD("ths_srmi_stock",$A2793,$A$1,7,100,100)</f>
        <v>-6.0181680545041999E-2</v>
      </c>
      <c r="L2793" s="4">
        <f ca="1">[1]!thsiFinD("ths_atr_stock",$A2793,$A$1,7,101,100,100)</f>
        <v>1.2842857142857</v>
      </c>
      <c r="M2793" s="4">
        <f ca="1">[1]!thsiFinD("ths_vol_w_stock",$A2793,$A$1)/1000000</f>
        <v>6.3695000000000004</v>
      </c>
      <c r="N2793" s="4">
        <f ca="1">[1]!thsiFinD("ths_turnover_ratio_w_stock",$A2793,$A$1)</f>
        <v>14.217633928571001</v>
      </c>
      <c r="O2793" s="4">
        <f ca="1">[1]!thsiFinD("ths_relative_chg_ratio_w_stock",$A2793,$A$1,104,100)</f>
        <v>-0.26151303502690998</v>
      </c>
      <c r="P2793" s="4"/>
    </row>
    <row r="2794" spans="1:16" x14ac:dyDescent="0.25">
      <c r="A2794" s="2" t="s">
        <v>5597</v>
      </c>
      <c r="B2794" s="2" t="s">
        <v>5598</v>
      </c>
      <c r="C2794" s="4">
        <f ca="1">[1]!thsiFinD("ths_vol_ratio_stock",$A2794,$A$1,7,100)</f>
        <v>0.69431955876036999</v>
      </c>
      <c r="D2794" s="4">
        <f ca="1">[1]!thsiFinD("ths_cr_stock",$A2794,$A$1,7,100,100)</f>
        <v>18.673684210526002</v>
      </c>
      <c r="E2794" s="4">
        <f ca="1">[1]!thsiFinD("ths_mfi_stock",$A2794,$A$1,7,100,100)</f>
        <v>23.018158309587999</v>
      </c>
      <c r="F2794" s="4">
        <f ca="1">[1]!thsiFinD("ths_expma_stock",$A2794,$A$1,7,100,100)</f>
        <v>44.602221275341002</v>
      </c>
      <c r="G2794" s="4">
        <f ca="1">[1]!thsiFinD("ths_rsi_stock",$A2794,$A$1,7,100,100)</f>
        <v>35.710094705208</v>
      </c>
      <c r="H2794" s="4">
        <f ca="1">[1]!thsiFinD("ths_adtm_stock",$A2794,$A$1,7,3,100,100,100)</f>
        <v>-0.67574257425743001</v>
      </c>
      <c r="I2794" s="4">
        <f ca="1">[1]!thsiFinD("ths_bbiboll_stock",$A2794,$A$1,7,3,100,100,100)</f>
        <v>45.644895833333003</v>
      </c>
      <c r="J2794" s="4">
        <f ca="1">[1]!thsiFinD("ths_dptb_stock",$A2794,$A$1,7,104,100,100)</f>
        <v>0.85714285714285998</v>
      </c>
      <c r="K2794" s="4">
        <f ca="1">[1]!thsiFinD("ths_srmi_stock",$A2794,$A$1,7,100,100)</f>
        <v>-0.16107122064817</v>
      </c>
      <c r="L2794" s="4">
        <f ca="1">[1]!thsiFinD("ths_atr_stock",$A2794,$A$1,7,101,100,100)</f>
        <v>2.7842857142857</v>
      </c>
      <c r="M2794" s="4">
        <f ca="1">[1]!thsiFinD("ths_vol_w_stock",$A2794,$A$1)/1000000</f>
        <v>15.438196</v>
      </c>
      <c r="N2794" s="4">
        <f ca="1">[1]!thsiFinD("ths_turnover_ratio_w_stock",$A2794,$A$1)</f>
        <v>53.363968199101002</v>
      </c>
      <c r="O2794" s="4">
        <f ca="1">[1]!thsiFinD("ths_relative_chg_ratio_w_stock",$A2794,$A$1,104,100)</f>
        <v>-5.3149997655682997</v>
      </c>
      <c r="P2794" s="4"/>
    </row>
    <row r="2795" spans="1:16" x14ac:dyDescent="0.25">
      <c r="A2795" s="2" t="s">
        <v>5599</v>
      </c>
      <c r="B2795" s="2" t="s">
        <v>5600</v>
      </c>
      <c r="C2795" s="4">
        <f ca="1">[1]!thsiFinD("ths_vol_ratio_stock",$A2795,$A$1,7,100)</f>
        <v>0.83308543952429004</v>
      </c>
      <c r="D2795" s="4">
        <f ca="1">[1]!thsiFinD("ths_cr_stock",$A2795,$A$1,7,100,100)</f>
        <v>98.925308973669999</v>
      </c>
      <c r="E2795" s="4">
        <f ca="1">[1]!thsiFinD("ths_mfi_stock",$A2795,$A$1,7,100,100)</f>
        <v>67.999735905007995</v>
      </c>
      <c r="F2795" s="4">
        <f ca="1">[1]!thsiFinD("ths_expma_stock",$A2795,$A$1,7,100,100)</f>
        <v>28.732523183059001</v>
      </c>
      <c r="G2795" s="4">
        <f ca="1">[1]!thsiFinD("ths_rsi_stock",$A2795,$A$1,7,100,100)</f>
        <v>54.241942626403997</v>
      </c>
      <c r="H2795" s="4">
        <f ca="1">[1]!thsiFinD("ths_adtm_stock",$A2795,$A$1,7,3,100,100,100)</f>
        <v>0.53949903660886001</v>
      </c>
      <c r="I2795" s="4">
        <f ca="1">[1]!thsiFinD("ths_bbiboll_stock",$A2795,$A$1,7,3,100,100,100)</f>
        <v>28.501249999999999</v>
      </c>
      <c r="J2795" s="4">
        <f ca="1">[1]!thsiFinD("ths_dptb_stock",$A2795,$A$1,7,104,100,100)</f>
        <v>0.85714285714285998</v>
      </c>
      <c r="K2795" s="4">
        <f ca="1">[1]!thsiFinD("ths_srmi_stock",$A2795,$A$1,7,100,100)</f>
        <v>1.2195121951218999E-2</v>
      </c>
      <c r="L2795" s="4">
        <f ca="1">[1]!thsiFinD("ths_atr_stock",$A2795,$A$1,7,101,100,100)</f>
        <v>1.7785714285714</v>
      </c>
      <c r="M2795" s="4">
        <f ca="1">[1]!thsiFinD("ths_vol_w_stock",$A2795,$A$1)/1000000</f>
        <v>30.685801000000001</v>
      </c>
      <c r="N2795" s="4">
        <f ca="1">[1]!thsiFinD("ths_turnover_ratio_w_stock",$A2795,$A$1)</f>
        <v>50.142928535633999</v>
      </c>
      <c r="O2795" s="4">
        <f ca="1">[1]!thsiFinD("ths_relative_chg_ratio_w_stock",$A2795,$A$1,104,100)</f>
        <v>5.6397070906935998</v>
      </c>
      <c r="P2795" s="4"/>
    </row>
    <row r="2796" spans="1:16" x14ac:dyDescent="0.25">
      <c r="A2796" s="2" t="s">
        <v>5601</v>
      </c>
      <c r="B2796" s="2" t="s">
        <v>5602</v>
      </c>
      <c r="C2796" s="4">
        <f ca="1">[1]!thsiFinD("ths_vol_ratio_stock",$A2796,$A$1,7,100)</f>
        <v>0.97806483061174998</v>
      </c>
      <c r="D2796" s="4">
        <f ca="1">[1]!thsiFinD("ths_cr_stock",$A2796,$A$1,7,100,100)</f>
        <v>88.4</v>
      </c>
      <c r="E2796" s="4">
        <f ca="1">[1]!thsiFinD("ths_mfi_stock",$A2796,$A$1,7,100,100)</f>
        <v>41.702995461251</v>
      </c>
      <c r="F2796" s="4">
        <f ca="1">[1]!thsiFinD("ths_expma_stock",$A2796,$A$1,7,100,100)</f>
        <v>15.209096607744</v>
      </c>
      <c r="G2796" s="4">
        <f ca="1">[1]!thsiFinD("ths_rsi_stock",$A2796,$A$1,7,100,100)</f>
        <v>47.859384537795002</v>
      </c>
      <c r="H2796" s="4">
        <f ca="1">[1]!thsiFinD("ths_adtm_stock",$A2796,$A$1,7,3,100,100,100)</f>
        <v>-1.4598540145985999E-2</v>
      </c>
      <c r="I2796" s="4">
        <f ca="1">[1]!thsiFinD("ths_bbiboll_stock",$A2796,$A$1,7,3,100,100,100)</f>
        <v>15.362916666666999</v>
      </c>
      <c r="J2796" s="4">
        <f ca="1">[1]!thsiFinD("ths_dptb_stock",$A2796,$A$1,7,104,100,100)</f>
        <v>0.71428571428570997</v>
      </c>
      <c r="K2796" s="4">
        <f ca="1">[1]!thsiFinD("ths_srmi_stock",$A2796,$A$1,7,100,100)</f>
        <v>-2.8571428571429001E-2</v>
      </c>
      <c r="L2796" s="4">
        <f ca="1">[1]!thsiFinD("ths_atr_stock",$A2796,$A$1,7,101,100,100)</f>
        <v>0.67285714285714004</v>
      </c>
      <c r="M2796" s="4">
        <f ca="1">[1]!thsiFinD("ths_vol_w_stock",$A2796,$A$1)/1000000</f>
        <v>7.0097860000000001</v>
      </c>
      <c r="N2796" s="4">
        <f ca="1">[1]!thsiFinD("ths_turnover_ratio_w_stock",$A2796,$A$1)</f>
        <v>15.916452467288</v>
      </c>
      <c r="O2796" s="4">
        <f ca="1">[1]!thsiFinD("ths_relative_chg_ratio_w_stock",$A2796,$A$1,104,100)</f>
        <v>0.90626484840784005</v>
      </c>
      <c r="P2796" s="4"/>
    </row>
    <row r="2797" spans="1:16" x14ac:dyDescent="0.25">
      <c r="A2797" s="2" t="s">
        <v>5603</v>
      </c>
      <c r="B2797" s="2" t="s">
        <v>5604</v>
      </c>
      <c r="C2797" s="4">
        <f ca="1">[1]!thsiFinD("ths_vol_ratio_stock",$A2797,$A$1,7,100)</f>
        <v>2.2431051387776</v>
      </c>
      <c r="D2797" s="4">
        <f ca="1">[1]!thsiFinD("ths_cr_stock",$A2797,$A$1,7,100,100)</f>
        <v>64.285714285715002</v>
      </c>
      <c r="E2797" s="4">
        <f ca="1">[1]!thsiFinD("ths_mfi_stock",$A2797,$A$1,7,100,100)</f>
        <v>49.085765720296997</v>
      </c>
      <c r="F2797" s="4">
        <f ca="1">[1]!thsiFinD("ths_expma_stock",$A2797,$A$1,7,100,100)</f>
        <v>12.434214166643001</v>
      </c>
      <c r="G2797" s="4">
        <f ca="1">[1]!thsiFinD("ths_rsi_stock",$A2797,$A$1,7,100,100)</f>
        <v>52.946487602170997</v>
      </c>
      <c r="H2797" s="4">
        <f ca="1">[1]!thsiFinD("ths_adtm_stock",$A2797,$A$1,7,3,100,100,100)</f>
        <v>-0.8</v>
      </c>
      <c r="I2797" s="4">
        <f ca="1">[1]!thsiFinD("ths_bbiboll_stock",$A2797,$A$1,7,3,100,100,100)</f>
        <v>12.553750000000001</v>
      </c>
      <c r="J2797" s="4">
        <f ca="1">[1]!thsiFinD("ths_dptb_stock",$A2797,$A$1,7,104,100,100)</f>
        <v>0.85714285714285998</v>
      </c>
      <c r="K2797" s="4">
        <f ca="1">[1]!thsiFinD("ths_srmi_stock",$A2797,$A$1,7,100,100)</f>
        <v>-1.9349845201237999E-2</v>
      </c>
      <c r="L2797" s="4">
        <f ca="1">[1]!thsiFinD("ths_atr_stock",$A2797,$A$1,7,101,100,100)</f>
        <v>0.46285714285714002</v>
      </c>
      <c r="M2797" s="4">
        <f ca="1">[1]!thsiFinD("ths_vol_w_stock",$A2797,$A$1)/1000000</f>
        <v>11.294442999999999</v>
      </c>
      <c r="N2797" s="4">
        <f ca="1">[1]!thsiFinD("ths_turnover_ratio_w_stock",$A2797,$A$1)</f>
        <v>6.1635102808055997</v>
      </c>
      <c r="O2797" s="4">
        <f ca="1">[1]!thsiFinD("ths_relative_chg_ratio_w_stock",$A2797,$A$1,104,100)</f>
        <v>2.1696647019145998</v>
      </c>
      <c r="P2797" s="4"/>
    </row>
    <row r="2798" spans="1:16" x14ac:dyDescent="0.25">
      <c r="A2798" s="2" t="s">
        <v>5605</v>
      </c>
      <c r="B2798" s="2" t="s">
        <v>5606</v>
      </c>
      <c r="C2798" s="4">
        <f ca="1">[1]!thsiFinD("ths_vol_ratio_stock",$A2798,$A$1,7,100)</f>
        <v>2.0451455714390998</v>
      </c>
      <c r="D2798" s="4">
        <f ca="1">[1]!thsiFinD("ths_cr_stock",$A2798,$A$1,7,100,100)</f>
        <v>189.25459825749999</v>
      </c>
      <c r="E2798" s="4">
        <f ca="1">[1]!thsiFinD("ths_mfi_stock",$A2798,$A$1,7,100,100)</f>
        <v>67.038401173053998</v>
      </c>
      <c r="F2798" s="4">
        <f ca="1">[1]!thsiFinD("ths_expma_stock",$A2798,$A$1,7,100,100)</f>
        <v>18.610184678473001</v>
      </c>
      <c r="G2798" s="4">
        <f ca="1">[1]!thsiFinD("ths_rsi_stock",$A2798,$A$1,7,100,100)</f>
        <v>61.138897670002002</v>
      </c>
      <c r="H2798" s="4">
        <f ca="1">[1]!thsiFinD("ths_adtm_stock",$A2798,$A$1,7,3,100,100,100)</f>
        <v>0.72841051314143002</v>
      </c>
      <c r="I2798" s="4">
        <f ca="1">[1]!thsiFinD("ths_bbiboll_stock",$A2798,$A$1,7,3,100,100,100)</f>
        <v>18.538333333333</v>
      </c>
      <c r="J2798" s="4">
        <f ca="1">[1]!thsiFinD("ths_dptb_stock",$A2798,$A$1,7,104,100,100)</f>
        <v>0.57142857142856995</v>
      </c>
      <c r="K2798" s="4">
        <f ca="1">[1]!thsiFinD("ths_srmi_stock",$A2798,$A$1,7,100,100)</f>
        <v>8.4237726098190996E-2</v>
      </c>
      <c r="L2798" s="4">
        <f ca="1">[1]!thsiFinD("ths_atr_stock",$A2798,$A$1,7,101,100,100)</f>
        <v>1.4242857142856999</v>
      </c>
      <c r="M2798" s="4">
        <f ca="1">[1]!thsiFinD("ths_vol_w_stock",$A2798,$A$1)/1000000</f>
        <v>20.479012999999998</v>
      </c>
      <c r="N2798" s="4">
        <f ca="1">[1]!thsiFinD("ths_turnover_ratio_w_stock",$A2798,$A$1)</f>
        <v>78.765434615385004</v>
      </c>
      <c r="O2798" s="4">
        <f ca="1">[1]!thsiFinD("ths_relative_chg_ratio_w_stock",$A2798,$A$1,104,100)</f>
        <v>12.821292617480999</v>
      </c>
      <c r="P2798" s="4"/>
    </row>
    <row r="2799" spans="1:16" x14ac:dyDescent="0.25">
      <c r="A2799" s="2" t="s">
        <v>5607</v>
      </c>
      <c r="B2799" s="2" t="s">
        <v>5608</v>
      </c>
      <c r="C2799" s="4">
        <f ca="1">[1]!thsiFinD("ths_vol_ratio_stock",$A2799,$A$1,7,100)</f>
        <v>2.3713407315995001</v>
      </c>
      <c r="D2799" s="4">
        <f ca="1">[1]!thsiFinD("ths_cr_stock",$A2799,$A$1,7,100,100)</f>
        <v>108.36928386540001</v>
      </c>
      <c r="E2799" s="4">
        <f ca="1">[1]!thsiFinD("ths_mfi_stock",$A2799,$A$1,7,100,100)</f>
        <v>65.130064719271004</v>
      </c>
      <c r="F2799" s="4">
        <f ca="1">[1]!thsiFinD("ths_expma_stock",$A2799,$A$1,7,100,100)</f>
        <v>19.827184785977</v>
      </c>
      <c r="G2799" s="4">
        <f ca="1">[1]!thsiFinD("ths_rsi_stock",$A2799,$A$1,7,100,100)</f>
        <v>61.600266602085</v>
      </c>
      <c r="H2799" s="4">
        <f ca="1">[1]!thsiFinD("ths_adtm_stock",$A2799,$A$1,7,3,100,100,100)</f>
        <v>0.52173913043478004</v>
      </c>
      <c r="I2799" s="4">
        <f ca="1">[1]!thsiFinD("ths_bbiboll_stock",$A2799,$A$1,7,3,100,100,100)</f>
        <v>19.814062499999999</v>
      </c>
      <c r="J2799" s="4">
        <f ca="1">[1]!thsiFinD("ths_dptb_stock",$A2799,$A$1,7,104,100,100)</f>
        <v>0.57142857142856995</v>
      </c>
      <c r="K2799" s="4">
        <f ca="1">[1]!thsiFinD("ths_srmi_stock",$A2799,$A$1,7,100,100)</f>
        <v>9.6525096525096003E-3</v>
      </c>
      <c r="L2799" s="4">
        <f ca="1">[1]!thsiFinD("ths_atr_stock",$A2799,$A$1,7,101,100,100)</f>
        <v>1.1871428571428999</v>
      </c>
      <c r="M2799" s="4">
        <f ca="1">[1]!thsiFinD("ths_vol_w_stock",$A2799,$A$1)/1000000</f>
        <v>10.254707</v>
      </c>
      <c r="N2799" s="4">
        <f ca="1">[1]!thsiFinD("ths_turnover_ratio_w_stock",$A2799,$A$1)</f>
        <v>21.435424331103999</v>
      </c>
      <c r="O2799" s="4">
        <f ca="1">[1]!thsiFinD("ths_relative_chg_ratio_w_stock",$A2799,$A$1,104,100)</f>
        <v>7.7206800377071003</v>
      </c>
      <c r="P2799" s="4"/>
    </row>
    <row r="2800" spans="1:16" x14ac:dyDescent="0.25">
      <c r="A2800" s="2" t="s">
        <v>5609</v>
      </c>
      <c r="B2800" s="2" t="s">
        <v>5610</v>
      </c>
      <c r="C2800" s="4">
        <f ca="1">[1]!thsiFinD("ths_vol_ratio_stock",$A2800,$A$1,7,100)</f>
        <v>2.3699834644042999</v>
      </c>
      <c r="D2800" s="4">
        <f ca="1">[1]!thsiFinD("ths_cr_stock",$A2800,$A$1,7,100,100)</f>
        <v>228.19472616633001</v>
      </c>
      <c r="E2800" s="4">
        <f ca="1">[1]!thsiFinD("ths_mfi_stock",$A2800,$A$1,7,100,100)</f>
        <v>69.810013223170003</v>
      </c>
      <c r="F2800" s="4">
        <f ca="1">[1]!thsiFinD("ths_expma_stock",$A2800,$A$1,7,100,100)</f>
        <v>24.156058809423001</v>
      </c>
      <c r="G2800" s="4">
        <f ca="1">[1]!thsiFinD("ths_rsi_stock",$A2800,$A$1,7,100,100)</f>
        <v>68.360123674009003</v>
      </c>
      <c r="H2800" s="4">
        <f ca="1">[1]!thsiFinD("ths_adtm_stock",$A2800,$A$1,7,3,100,100,100)</f>
        <v>0.46938775510204001</v>
      </c>
      <c r="I2800" s="4">
        <f ca="1">[1]!thsiFinD("ths_bbiboll_stock",$A2800,$A$1,7,3,100,100,100)</f>
        <v>23.803333333333001</v>
      </c>
      <c r="J2800" s="4">
        <f ca="1">[1]!thsiFinD("ths_dptb_stock",$A2800,$A$1,7,104,100,100)</f>
        <v>0.57142857142856995</v>
      </c>
      <c r="K2800" s="4">
        <f ca="1">[1]!thsiFinD("ths_srmi_stock",$A2800,$A$1,7,100,100)</f>
        <v>0.14526638558835001</v>
      </c>
      <c r="L2800" s="4">
        <f ca="1">[1]!thsiFinD("ths_atr_stock",$A2800,$A$1,7,101,100,100)</f>
        <v>2.3385714285714001</v>
      </c>
      <c r="M2800" s="4">
        <f ca="1">[1]!thsiFinD("ths_vol_w_stock",$A2800,$A$1)/1000000</f>
        <v>37.614184000000002</v>
      </c>
      <c r="N2800" s="4">
        <f ca="1">[1]!thsiFinD("ths_turnover_ratio_w_stock",$A2800,$A$1)</f>
        <v>102.83775759449</v>
      </c>
      <c r="O2800" s="4">
        <f ca="1">[1]!thsiFinD("ths_relative_chg_ratio_w_stock",$A2800,$A$1,104,100)</f>
        <v>22.887469485288999</v>
      </c>
      <c r="P2800" s="4"/>
    </row>
    <row r="2801" spans="1:16" x14ac:dyDescent="0.25">
      <c r="A2801" s="2" t="s">
        <v>5611</v>
      </c>
      <c r="B2801" s="2" t="s">
        <v>5612</v>
      </c>
      <c r="C2801" s="4">
        <f ca="1">[1]!thsiFinD("ths_vol_ratio_stock",$A2801,$A$1,7,100)</f>
        <v>0.70738127105205995</v>
      </c>
      <c r="D2801" s="4">
        <f ca="1">[1]!thsiFinD("ths_cr_stock",$A2801,$A$1,7,100,100)</f>
        <v>31.712875047474999</v>
      </c>
      <c r="E2801" s="4">
        <f ca="1">[1]!thsiFinD("ths_mfi_stock",$A2801,$A$1,7,100,100)</f>
        <v>22.929920713247</v>
      </c>
      <c r="F2801" s="4">
        <f ca="1">[1]!thsiFinD("ths_expma_stock",$A2801,$A$1,7,100,100)</f>
        <v>40.001687533088003</v>
      </c>
      <c r="G2801" s="4">
        <f ca="1">[1]!thsiFinD("ths_rsi_stock",$A2801,$A$1,7,100,100)</f>
        <v>43.231180809697001</v>
      </c>
      <c r="H2801" s="4">
        <f ca="1">[1]!thsiFinD("ths_adtm_stock",$A2801,$A$1,7,3,100,100,100)</f>
        <v>-0.72908366533864</v>
      </c>
      <c r="I2801" s="4">
        <f ca="1">[1]!thsiFinD("ths_bbiboll_stock",$A2801,$A$1,7,3,100,100,100)</f>
        <v>40.386770833333003</v>
      </c>
      <c r="J2801" s="4">
        <f ca="1">[1]!thsiFinD("ths_dptb_stock",$A2801,$A$1,7,104,100,100)</f>
        <v>0.85714285714285998</v>
      </c>
      <c r="K2801" s="4">
        <f ca="1">[1]!thsiFinD("ths_srmi_stock",$A2801,$A$1,7,100,100)</f>
        <v>-6.8277803847959007E-2</v>
      </c>
      <c r="L2801" s="4">
        <f ca="1">[1]!thsiFinD("ths_atr_stock",$A2801,$A$1,7,101,100,100)</f>
        <v>1.7128571428571</v>
      </c>
      <c r="M2801" s="4">
        <f ca="1">[1]!thsiFinD("ths_vol_w_stock",$A2801,$A$1)/1000000</f>
        <v>3.8380890000000001</v>
      </c>
      <c r="N2801" s="4">
        <f ca="1">[1]!thsiFinD("ths_turnover_ratio_w_stock",$A2801,$A$1)</f>
        <v>19.190445</v>
      </c>
      <c r="O2801" s="4">
        <f ca="1">[1]!thsiFinD("ths_relative_chg_ratio_w_stock",$A2801,$A$1,104,100)</f>
        <v>-2.3633745482355</v>
      </c>
      <c r="P2801" s="4"/>
    </row>
    <row r="2802" spans="1:16" x14ac:dyDescent="0.25">
      <c r="A2802" s="2" t="s">
        <v>5613</v>
      </c>
      <c r="B2802" s="2" t="s">
        <v>5614</v>
      </c>
      <c r="C2802" s="4">
        <f ca="1">[1]!thsiFinD("ths_vol_ratio_stock",$A2802,$A$1,7,100)</f>
        <v>0.91120734992648</v>
      </c>
      <c r="D2802" s="4">
        <f ca="1">[1]!thsiFinD("ths_cr_stock",$A2802,$A$1,7,100,100)</f>
        <v>43.838526912181003</v>
      </c>
      <c r="E2802" s="4">
        <f ca="1">[1]!thsiFinD("ths_mfi_stock",$A2802,$A$1,7,100,100)</f>
        <v>48.484030602993002</v>
      </c>
      <c r="F2802" s="4">
        <f ca="1">[1]!thsiFinD("ths_expma_stock",$A2802,$A$1,7,100,100)</f>
        <v>23.438554043294999</v>
      </c>
      <c r="G2802" s="4">
        <f ca="1">[1]!thsiFinD("ths_rsi_stock",$A2802,$A$1,7,100,100)</f>
        <v>39.661402265360998</v>
      </c>
      <c r="H2802" s="4">
        <f ca="1">[1]!thsiFinD("ths_adtm_stock",$A2802,$A$1,7,3,100,100,100)</f>
        <v>-0.33333333333332998</v>
      </c>
      <c r="I2802" s="4">
        <f ca="1">[1]!thsiFinD("ths_bbiboll_stock",$A2802,$A$1,7,3,100,100,100)</f>
        <v>23.748958333333</v>
      </c>
      <c r="J2802" s="4">
        <f ca="1">[1]!thsiFinD("ths_dptb_stock",$A2802,$A$1,7,104,100,100)</f>
        <v>0.71428571428570997</v>
      </c>
      <c r="K2802" s="4">
        <f ca="1">[1]!thsiFinD("ths_srmi_stock",$A2802,$A$1,7,100,100)</f>
        <v>-6.2423996757194997E-2</v>
      </c>
      <c r="L2802" s="4">
        <f ca="1">[1]!thsiFinD("ths_atr_stock",$A2802,$A$1,7,101,100,100)</f>
        <v>1.0042857142857</v>
      </c>
      <c r="M2802" s="4">
        <f ca="1">[1]!thsiFinD("ths_vol_w_stock",$A2802,$A$1)/1000000</f>
        <v>3.7338659999999999</v>
      </c>
      <c r="N2802" s="4">
        <f ca="1">[1]!thsiFinD("ths_turnover_ratio_w_stock",$A2802,$A$1)</f>
        <v>11.314745454544999</v>
      </c>
      <c r="O2802" s="4">
        <f ca="1">[1]!thsiFinD("ths_relative_chg_ratio_w_stock",$A2802,$A$1,104,100)</f>
        <v>-0.97839716975626001</v>
      </c>
      <c r="P2802" s="4"/>
    </row>
    <row r="2803" spans="1:16" x14ac:dyDescent="0.25">
      <c r="A2803" s="2" t="s">
        <v>5615</v>
      </c>
      <c r="B2803" s="2" t="s">
        <v>5616</v>
      </c>
      <c r="C2803" s="4">
        <f ca="1">[1]!thsiFinD("ths_vol_ratio_stock",$A2803,$A$1,7,100)</f>
        <v>1.1543268993294999</v>
      </c>
      <c r="D2803" s="4">
        <f ca="1">[1]!thsiFinD("ths_cr_stock",$A2803,$A$1,7,100,100)</f>
        <v>81.173594132028995</v>
      </c>
      <c r="E2803" s="4">
        <f ca="1">[1]!thsiFinD("ths_mfi_stock",$A2803,$A$1,7,100,100)</f>
        <v>42.684733050517004</v>
      </c>
      <c r="F2803" s="4">
        <f ca="1">[1]!thsiFinD("ths_expma_stock",$A2803,$A$1,7,100,100)</f>
        <v>24.290808250828999</v>
      </c>
      <c r="G2803" s="4">
        <f ca="1">[1]!thsiFinD("ths_rsi_stock",$A2803,$A$1,7,100,100)</f>
        <v>49.707347640439998</v>
      </c>
      <c r="H2803" s="4">
        <f ca="1">[1]!thsiFinD("ths_adtm_stock",$A2803,$A$1,7,3,100,100,100)</f>
        <v>0.48510638297872</v>
      </c>
      <c r="I2803" s="4">
        <f ca="1">[1]!thsiFinD("ths_bbiboll_stock",$A2803,$A$1,7,3,100,100,100)</f>
        <v>24.465833333332998</v>
      </c>
      <c r="J2803" s="4">
        <f ca="1">[1]!thsiFinD("ths_dptb_stock",$A2803,$A$1,7,104,100,100)</f>
        <v>0.57142857142856995</v>
      </c>
      <c r="K2803" s="4">
        <f ca="1">[1]!thsiFinD("ths_srmi_stock",$A2803,$A$1,7,100,100)</f>
        <v>-5.3141970519782998E-2</v>
      </c>
      <c r="L2803" s="4">
        <f ca="1">[1]!thsiFinD("ths_atr_stock",$A2803,$A$1,7,101,100,100)</f>
        <v>1.4257142857142999</v>
      </c>
      <c r="M2803" s="4">
        <f ca="1">[1]!thsiFinD("ths_vol_w_stock",$A2803,$A$1)/1000000</f>
        <v>7.8009329999999997</v>
      </c>
      <c r="N2803" s="4">
        <f ca="1">[1]!thsiFinD("ths_turnover_ratio_w_stock",$A2803,$A$1)</f>
        <v>35.523471375604998</v>
      </c>
      <c r="O2803" s="4">
        <f ca="1">[1]!thsiFinD("ths_relative_chg_ratio_w_stock",$A2803,$A$1,104,100)</f>
        <v>0.72638343294209995</v>
      </c>
      <c r="P2803" s="4"/>
    </row>
    <row r="2804" spans="1:16" x14ac:dyDescent="0.25">
      <c r="A2804" s="2" t="s">
        <v>5617</v>
      </c>
      <c r="B2804" s="2" t="s">
        <v>5618</v>
      </c>
      <c r="C2804" s="4">
        <f ca="1">[1]!thsiFinD("ths_vol_ratio_stock",$A2804,$A$1,7,100)</f>
        <v>0.82813820449358</v>
      </c>
      <c r="D2804" s="4">
        <f ca="1">[1]!thsiFinD("ths_cr_stock",$A2804,$A$1,7,100,100)</f>
        <v>18.814814814815001</v>
      </c>
      <c r="E2804" s="4">
        <f ca="1">[1]!thsiFinD("ths_mfi_stock",$A2804,$A$1,7,100,100)</f>
        <v>25.362850993824001</v>
      </c>
      <c r="F2804" s="4">
        <f ca="1">[1]!thsiFinD("ths_expma_stock",$A2804,$A$1,7,100,100)</f>
        <v>42.873751828636003</v>
      </c>
      <c r="G2804" s="4">
        <f ca="1">[1]!thsiFinD("ths_rsi_stock",$A2804,$A$1,7,100,100)</f>
        <v>42.415516757859997</v>
      </c>
      <c r="H2804" s="4">
        <f ca="1">[1]!thsiFinD("ths_adtm_stock",$A2804,$A$1,7,3,100,100,100)</f>
        <v>-0.84633569739952996</v>
      </c>
      <c r="I2804" s="4">
        <f ca="1">[1]!thsiFinD("ths_bbiboll_stock",$A2804,$A$1,7,3,100,100,100)</f>
        <v>43.293541666666997</v>
      </c>
      <c r="J2804" s="4">
        <f ca="1">[1]!thsiFinD("ths_dptb_stock",$A2804,$A$1,7,104,100,100)</f>
        <v>0.85714285714285998</v>
      </c>
      <c r="K2804" s="4">
        <f ca="1">[1]!thsiFinD("ths_srmi_stock",$A2804,$A$1,7,100,100)</f>
        <v>-0.10776043863349</v>
      </c>
      <c r="L2804" s="4">
        <f ca="1">[1]!thsiFinD("ths_atr_stock",$A2804,$A$1,7,101,100,100)</f>
        <v>2.3014285714286</v>
      </c>
      <c r="M2804" s="4">
        <f ca="1">[1]!thsiFinD("ths_vol_w_stock",$A2804,$A$1)/1000000</f>
        <v>16.123888000000001</v>
      </c>
      <c r="N2804" s="4">
        <f ca="1">[1]!thsiFinD("ths_turnover_ratio_w_stock",$A2804,$A$1)</f>
        <v>50.120415414217</v>
      </c>
      <c r="O2804" s="4">
        <f ca="1">[1]!thsiFinD("ths_relative_chg_ratio_w_stock",$A2804,$A$1,104,100)</f>
        <v>-4.7547998268536</v>
      </c>
      <c r="P2804" s="4"/>
    </row>
    <row r="2805" spans="1:16" x14ac:dyDescent="0.25">
      <c r="A2805" s="2" t="s">
        <v>5619</v>
      </c>
      <c r="B2805" s="2" t="s">
        <v>5620</v>
      </c>
      <c r="C2805" s="4">
        <f ca="1">[1]!thsiFinD("ths_vol_ratio_stock",$A2805,$A$1,7,100)</f>
        <v>0.68492675033571004</v>
      </c>
      <c r="D2805" s="4">
        <f ca="1">[1]!thsiFinD("ths_cr_stock",$A2805,$A$1,7,100,100)</f>
        <v>20.888888888888999</v>
      </c>
      <c r="E2805" s="4">
        <f ca="1">[1]!thsiFinD("ths_mfi_stock",$A2805,$A$1,7,100,100)</f>
        <v>31.427748755545998</v>
      </c>
      <c r="F2805" s="4">
        <f ca="1">[1]!thsiFinD("ths_expma_stock",$A2805,$A$1,7,100,100)</f>
        <v>26.565820029504</v>
      </c>
      <c r="G2805" s="4">
        <f ca="1">[1]!thsiFinD("ths_rsi_stock",$A2805,$A$1,7,100,100)</f>
        <v>30.755409707241</v>
      </c>
      <c r="H2805" s="4">
        <f ca="1">[1]!thsiFinD("ths_adtm_stock",$A2805,$A$1,7,3,100,100,100)</f>
        <v>-0.74744897959183998</v>
      </c>
      <c r="I2805" s="4">
        <f ca="1">[1]!thsiFinD("ths_bbiboll_stock",$A2805,$A$1,7,3,100,100,100)</f>
        <v>27.063333333332999</v>
      </c>
      <c r="J2805" s="4">
        <f ca="1">[1]!thsiFinD("ths_dptb_stock",$A2805,$A$1,7,104,100,100)</f>
        <v>0.71428571428570997</v>
      </c>
      <c r="K2805" s="4">
        <f ca="1">[1]!thsiFinD("ths_srmi_stock",$A2805,$A$1,7,100,100)</f>
        <v>-0.1039501039501</v>
      </c>
      <c r="L2805" s="4">
        <f ca="1">[1]!thsiFinD("ths_atr_stock",$A2805,$A$1,7,101,100,100)</f>
        <v>1.1957142857142999</v>
      </c>
      <c r="M2805" s="4">
        <f ca="1">[1]!thsiFinD("ths_vol_w_stock",$A2805,$A$1)/1000000</f>
        <v>12.991879000000001</v>
      </c>
      <c r="N2805" s="4">
        <f ca="1">[1]!thsiFinD("ths_turnover_ratio_w_stock",$A2805,$A$1)</f>
        <v>22.399791379309999</v>
      </c>
      <c r="O2805" s="4">
        <f ca="1">[1]!thsiFinD("ths_relative_chg_ratio_w_stock",$A2805,$A$1,104,100)</f>
        <v>-3.5688391846686001</v>
      </c>
      <c r="P2805" s="4"/>
    </row>
    <row r="2806" spans="1:16" x14ac:dyDescent="0.25">
      <c r="A2806" s="2" t="s">
        <v>5621</v>
      </c>
      <c r="B2806" s="2" t="s">
        <v>5622</v>
      </c>
      <c r="C2806" s="4">
        <f ca="1">[1]!thsiFinD("ths_vol_ratio_stock",$A2806,$A$1,7,100)</f>
        <v>0.65908291042150002</v>
      </c>
      <c r="D2806" s="4">
        <f ca="1">[1]!thsiFinD("ths_cr_stock",$A2806,$A$1,7,100,100)</f>
        <v>8.1465038845727005</v>
      </c>
      <c r="E2806" s="4">
        <f ca="1">[1]!thsiFinD("ths_mfi_stock",$A2806,$A$1,7,100,100)</f>
        <v>11.531445940652</v>
      </c>
      <c r="F2806" s="4">
        <f ca="1">[1]!thsiFinD("ths_expma_stock",$A2806,$A$1,7,100,100)</f>
        <v>49.794075520918</v>
      </c>
      <c r="G2806" s="4">
        <f ca="1">[1]!thsiFinD("ths_rsi_stock",$A2806,$A$1,7,100,100)</f>
        <v>31.710318339716999</v>
      </c>
      <c r="H2806" s="4">
        <f ca="1">[1]!thsiFinD("ths_adtm_stock",$A2806,$A$1,7,3,100,100,100)</f>
        <v>-0.85353535353535004</v>
      </c>
      <c r="I2806" s="4">
        <f ca="1">[1]!thsiFinD("ths_bbiboll_stock",$A2806,$A$1,7,3,100,100,100)</f>
        <v>50.779375000000002</v>
      </c>
      <c r="J2806" s="4">
        <f ca="1">[1]!thsiFinD("ths_dptb_stock",$A2806,$A$1,7,104,100,100)</f>
        <v>0.85714285714285998</v>
      </c>
      <c r="K2806" s="4">
        <f ca="1">[1]!thsiFinD("ths_srmi_stock",$A2806,$A$1,7,100,100)</f>
        <v>-0.12830735773831001</v>
      </c>
      <c r="L2806" s="4">
        <f ca="1">[1]!thsiFinD("ths_atr_stock",$A2806,$A$1,7,101,100,100)</f>
        <v>2.4628571428571</v>
      </c>
      <c r="M2806" s="4">
        <f ca="1">[1]!thsiFinD("ths_vol_w_stock",$A2806,$A$1)/1000000</f>
        <v>6.1507959999999997</v>
      </c>
      <c r="N2806" s="4">
        <f ca="1">[1]!thsiFinD("ths_turnover_ratio_w_stock",$A2806,$A$1)</f>
        <v>29.304938696284999</v>
      </c>
      <c r="O2806" s="4">
        <f ca="1">[1]!thsiFinD("ths_relative_chg_ratio_w_stock",$A2806,$A$1,104,100)</f>
        <v>-7.4268186698819001</v>
      </c>
      <c r="P2806" s="4"/>
    </row>
    <row r="2807" spans="1:16" x14ac:dyDescent="0.25">
      <c r="A2807" s="2" t="s">
        <v>5623</v>
      </c>
      <c r="B2807" s="2" t="s">
        <v>5624</v>
      </c>
      <c r="C2807" s="4">
        <f ca="1">[1]!thsiFinD("ths_vol_ratio_stock",$A2807,$A$1,7,100)</f>
        <v>1.0339237333583999</v>
      </c>
      <c r="D2807" s="4">
        <f ca="1">[1]!thsiFinD("ths_cr_stock",$A2807,$A$1,7,100,100)</f>
        <v>42.333464722113</v>
      </c>
      <c r="E2807" s="4">
        <f ca="1">[1]!thsiFinD("ths_mfi_stock",$A2807,$A$1,7,100,100)</f>
        <v>26.642004329157</v>
      </c>
      <c r="F2807" s="4">
        <f ca="1">[1]!thsiFinD("ths_expma_stock",$A2807,$A$1,7,100,100)</f>
        <v>70.609556256182998</v>
      </c>
      <c r="G2807" s="4">
        <f ca="1">[1]!thsiFinD("ths_rsi_stock",$A2807,$A$1,7,100,100)</f>
        <v>45.561725883267002</v>
      </c>
      <c r="H2807" s="4">
        <f ca="1">[1]!thsiFinD("ths_adtm_stock",$A2807,$A$1,7,3,100,100,100)</f>
        <v>-0.69346733668341998</v>
      </c>
      <c r="I2807" s="4">
        <f ca="1">[1]!thsiFinD("ths_bbiboll_stock",$A2807,$A$1,7,3,100,100,100)</f>
        <v>71.648958333332999</v>
      </c>
      <c r="J2807" s="4">
        <f ca="1">[1]!thsiFinD("ths_dptb_stock",$A2807,$A$1,7,104,100,100)</f>
        <v>0.71428571428570997</v>
      </c>
      <c r="K2807" s="4">
        <f ca="1">[1]!thsiFinD("ths_srmi_stock",$A2807,$A$1,7,100,100)</f>
        <v>-0.10431472081218</v>
      </c>
      <c r="L2807" s="4">
        <f ca="1">[1]!thsiFinD("ths_atr_stock",$A2807,$A$1,7,101,100,100)</f>
        <v>5.1585714285713999</v>
      </c>
      <c r="M2807" s="4">
        <f ca="1">[1]!thsiFinD("ths_vol_w_stock",$A2807,$A$1)/1000000</f>
        <v>10.924048000000001</v>
      </c>
      <c r="N2807" s="4">
        <f ca="1">[1]!thsiFinD("ths_turnover_ratio_w_stock",$A2807,$A$1)</f>
        <v>75.754472815956007</v>
      </c>
      <c r="O2807" s="4">
        <f ca="1">[1]!thsiFinD("ths_relative_chg_ratio_w_stock",$A2807,$A$1,104,100)</f>
        <v>-5.3713058386387997</v>
      </c>
      <c r="P2807" s="4"/>
    </row>
    <row r="2808" spans="1:16" x14ac:dyDescent="0.25">
      <c r="A2808" s="2" t="s">
        <v>5625</v>
      </c>
      <c r="B2808" s="2" t="s">
        <v>5626</v>
      </c>
      <c r="C2808" s="4">
        <f ca="1">[1]!thsiFinD("ths_vol_ratio_stock",$A2808,$A$1,7,100)</f>
        <v>0.76215030618431001</v>
      </c>
      <c r="D2808" s="4">
        <f ca="1">[1]!thsiFinD("ths_cr_stock",$A2808,$A$1,7,100,100)</f>
        <v>127.00041034058</v>
      </c>
      <c r="E2808" s="4">
        <f ca="1">[1]!thsiFinD("ths_mfi_stock",$A2808,$A$1,7,100,100)</f>
        <v>58.111722565199003</v>
      </c>
      <c r="F2808" s="4">
        <f ca="1">[1]!thsiFinD("ths_expma_stock",$A2808,$A$1,7,100,100)</f>
        <v>53.789536302980999</v>
      </c>
      <c r="G2808" s="4">
        <f ca="1">[1]!thsiFinD("ths_rsi_stock",$A2808,$A$1,7,100,100)</f>
        <v>50.053284751352997</v>
      </c>
      <c r="H2808" s="4">
        <f ca="1">[1]!thsiFinD("ths_adtm_stock",$A2808,$A$1,7,3,100,100,100)</f>
        <v>0.35915492957746997</v>
      </c>
      <c r="I2808" s="4">
        <f ca="1">[1]!thsiFinD("ths_bbiboll_stock",$A2808,$A$1,7,3,100,100,100)</f>
        <v>53.894687500000003</v>
      </c>
      <c r="J2808" s="4">
        <f ca="1">[1]!thsiFinD("ths_dptb_stock",$A2808,$A$1,7,104,100,100)</f>
        <v>0.71428571428570997</v>
      </c>
      <c r="K2808" s="4">
        <f ca="1">[1]!thsiFinD("ths_srmi_stock",$A2808,$A$1,7,100,100)</f>
        <v>2.2862453531598E-2</v>
      </c>
      <c r="L2808" s="4">
        <f ca="1">[1]!thsiFinD("ths_atr_stock",$A2808,$A$1,7,101,100,100)</f>
        <v>2.6342857142857001</v>
      </c>
      <c r="M2808" s="4">
        <f ca="1">[1]!thsiFinD("ths_vol_w_stock",$A2808,$A$1)/1000000</f>
        <v>7.7896900000000002</v>
      </c>
      <c r="N2808" s="4">
        <f ca="1">[1]!thsiFinD("ths_turnover_ratio_w_stock",$A2808,$A$1)</f>
        <v>19.472034396129999</v>
      </c>
      <c r="O2808" s="4">
        <f ca="1">[1]!thsiFinD("ths_relative_chg_ratio_w_stock",$A2808,$A$1,104,100)</f>
        <v>-2.4395494244239999</v>
      </c>
      <c r="P2808" s="4"/>
    </row>
    <row r="2809" spans="1:16" x14ac:dyDescent="0.25">
      <c r="A2809" s="2" t="s">
        <v>5627</v>
      </c>
      <c r="B2809" s="2" t="s">
        <v>5628</v>
      </c>
      <c r="C2809" s="4">
        <f ca="1">[1]!thsiFinD("ths_vol_ratio_stock",$A2809,$A$1,7,100)</f>
        <v>1.0250202974161</v>
      </c>
      <c r="D2809" s="4">
        <f ca="1">[1]!thsiFinD("ths_cr_stock",$A2809,$A$1,7,100,100)</f>
        <v>69.077306733167006</v>
      </c>
      <c r="E2809" s="4">
        <f ca="1">[1]!thsiFinD("ths_mfi_stock",$A2809,$A$1,7,100,100)</f>
        <v>62.044062460684003</v>
      </c>
      <c r="F2809" s="4">
        <f ca="1">[1]!thsiFinD("ths_expma_stock",$A2809,$A$1,7,100,100)</f>
        <v>22.498553017915</v>
      </c>
      <c r="G2809" s="4">
        <f ca="1">[1]!thsiFinD("ths_rsi_stock",$A2809,$A$1,7,100,100)</f>
        <v>50.120206866267999</v>
      </c>
      <c r="H2809" s="4">
        <f ca="1">[1]!thsiFinD("ths_adtm_stock",$A2809,$A$1,7,3,100,100,100)</f>
        <v>-0.55792682926828996</v>
      </c>
      <c r="I2809" s="4">
        <f ca="1">[1]!thsiFinD("ths_bbiboll_stock",$A2809,$A$1,7,3,100,100,100)</f>
        <v>22.698229166667002</v>
      </c>
      <c r="J2809" s="4">
        <f ca="1">[1]!thsiFinD("ths_dptb_stock",$A2809,$A$1,7,104,100,100)</f>
        <v>0.85714285714285998</v>
      </c>
      <c r="K2809" s="4">
        <f ca="1">[1]!thsiFinD("ths_srmi_stock",$A2809,$A$1,7,100,100)</f>
        <v>-3.6047497879559E-2</v>
      </c>
      <c r="L2809" s="4">
        <f ca="1">[1]!thsiFinD("ths_atr_stock",$A2809,$A$1,7,101,100,100)</f>
        <v>1.3457142857143001</v>
      </c>
      <c r="M2809" s="4">
        <f ca="1">[1]!thsiFinD("ths_vol_w_stock",$A2809,$A$1)/1000000</f>
        <v>12.323838</v>
      </c>
      <c r="N2809" s="4">
        <f ca="1">[1]!thsiFinD("ths_turnover_ratio_w_stock",$A2809,$A$1)</f>
        <v>35.655418657662999</v>
      </c>
      <c r="O2809" s="4">
        <f ca="1">[1]!thsiFinD("ths_relative_chg_ratio_w_stock",$A2809,$A$1,104,100)</f>
        <v>1.2804960214062</v>
      </c>
      <c r="P2809" s="4"/>
    </row>
    <row r="2810" spans="1:16" x14ac:dyDescent="0.25">
      <c r="A2810" s="2" t="s">
        <v>5629</v>
      </c>
      <c r="B2810" s="2" t="s">
        <v>5630</v>
      </c>
      <c r="C2810" s="4">
        <f ca="1">[1]!thsiFinD("ths_vol_ratio_stock",$A2810,$A$1,7,100)</f>
        <v>0.84555777512290997</v>
      </c>
      <c r="D2810" s="4">
        <f ca="1">[1]!thsiFinD("ths_cr_stock",$A2810,$A$1,7,100,100)</f>
        <v>51.909892262488</v>
      </c>
      <c r="E2810" s="4">
        <f ca="1">[1]!thsiFinD("ths_mfi_stock",$A2810,$A$1,7,100,100)</f>
        <v>39.432074564631002</v>
      </c>
      <c r="F2810" s="4">
        <f ca="1">[1]!thsiFinD("ths_expma_stock",$A2810,$A$1,7,100,100)</f>
        <v>17.578983948514999</v>
      </c>
      <c r="G2810" s="4">
        <f ca="1">[1]!thsiFinD("ths_rsi_stock",$A2810,$A$1,7,100,100)</f>
        <v>40.460204488530998</v>
      </c>
      <c r="H2810" s="4">
        <f ca="1">[1]!thsiFinD("ths_adtm_stock",$A2810,$A$1,7,3,100,100,100)</f>
        <v>0.26724137931035002</v>
      </c>
      <c r="I2810" s="4">
        <f ca="1">[1]!thsiFinD("ths_bbiboll_stock",$A2810,$A$1,7,3,100,100,100)</f>
        <v>17.846458333333</v>
      </c>
      <c r="J2810" s="4">
        <f ca="1">[1]!thsiFinD("ths_dptb_stock",$A2810,$A$1,7,104,100,100)</f>
        <v>0.57142857142856995</v>
      </c>
      <c r="K2810" s="4">
        <f ca="1">[1]!thsiFinD("ths_srmi_stock",$A2810,$A$1,7,100,100)</f>
        <v>-5.9806034482759E-2</v>
      </c>
      <c r="L2810" s="4">
        <f ca="1">[1]!thsiFinD("ths_atr_stock",$A2810,$A$1,7,101,100,100)</f>
        <v>0.78857142857143003</v>
      </c>
      <c r="M2810" s="4">
        <f ca="1">[1]!thsiFinD("ths_vol_w_stock",$A2810,$A$1)/1000000</f>
        <v>13.610255</v>
      </c>
      <c r="N2810" s="4">
        <f ca="1">[1]!thsiFinD("ths_turnover_ratio_w_stock",$A2810,$A$1)</f>
        <v>34.017133216696003</v>
      </c>
      <c r="O2810" s="4">
        <f ca="1">[1]!thsiFinD("ths_relative_chg_ratio_w_stock",$A2810,$A$1,104,100)</f>
        <v>-2.3525180881696999</v>
      </c>
      <c r="P2810" s="4"/>
    </row>
    <row r="2811" spans="1:16" x14ac:dyDescent="0.25">
      <c r="A2811" s="2" t="s">
        <v>5631</v>
      </c>
      <c r="B2811" s="2" t="s">
        <v>5632</v>
      </c>
      <c r="C2811" s="4">
        <f ca="1">[1]!thsiFinD("ths_vol_ratio_stock",$A2811,$A$1,7,100)</f>
        <v>0.83264885869320004</v>
      </c>
      <c r="D2811" s="4">
        <f ca="1">[1]!thsiFinD("ths_cr_stock",$A2811,$A$1,7,100,100)</f>
        <v>98.445595854922999</v>
      </c>
      <c r="E2811" s="4">
        <f ca="1">[1]!thsiFinD("ths_mfi_stock",$A2811,$A$1,7,100,100)</f>
        <v>50.837578317795</v>
      </c>
      <c r="F2811" s="4">
        <f ca="1">[1]!thsiFinD("ths_expma_stock",$A2811,$A$1,7,100,100)</f>
        <v>38.227587496188001</v>
      </c>
      <c r="G2811" s="4">
        <f ca="1">[1]!thsiFinD("ths_rsi_stock",$A2811,$A$1,7,100,100)</f>
        <v>59.906236211204003</v>
      </c>
      <c r="H2811" s="4">
        <f ca="1">[1]!thsiFinD("ths_adtm_stock",$A2811,$A$1,7,3,100,100,100)</f>
        <v>7.7092511013216E-2</v>
      </c>
      <c r="I2811" s="4">
        <f ca="1">[1]!thsiFinD("ths_bbiboll_stock",$A2811,$A$1,7,3,100,100,100)</f>
        <v>38.078749999999999</v>
      </c>
      <c r="J2811" s="4">
        <f ca="1">[1]!thsiFinD("ths_dptb_stock",$A2811,$A$1,7,104,100,100)</f>
        <v>0.57142857142856995</v>
      </c>
      <c r="K2811" s="4">
        <f ca="1">[1]!thsiFinD("ths_srmi_stock",$A2811,$A$1,7,100,100)</f>
        <v>-2.5523226135770001E-4</v>
      </c>
      <c r="L2811" s="4">
        <f ca="1">[1]!thsiFinD("ths_atr_stock",$A2811,$A$1,7,101,100,100)</f>
        <v>2.2228571428570998</v>
      </c>
      <c r="M2811" s="4">
        <f ca="1">[1]!thsiFinD("ths_vol_w_stock",$A2811,$A$1)/1000000</f>
        <v>9.9269789999999993</v>
      </c>
      <c r="N2811" s="4">
        <f ca="1">[1]!thsiFinD("ths_turnover_ratio_w_stock",$A2811,$A$1)</f>
        <v>73.358736137224</v>
      </c>
      <c r="O2811" s="4">
        <f ca="1">[1]!thsiFinD("ths_relative_chg_ratio_w_stock",$A2811,$A$1,104,100)</f>
        <v>2.1337717174666002</v>
      </c>
      <c r="P2811" s="4"/>
    </row>
    <row r="2812" spans="1:16" x14ac:dyDescent="0.25">
      <c r="A2812" s="2" t="s">
        <v>5633</v>
      </c>
      <c r="B2812" s="2" t="s">
        <v>5634</v>
      </c>
      <c r="C2812" s="4">
        <f ca="1">[1]!thsiFinD("ths_vol_ratio_stock",$A2812,$A$1,7,100)</f>
        <v>4.9957213539934999</v>
      </c>
      <c r="D2812" s="4">
        <f ca="1">[1]!thsiFinD("ths_cr_stock",$A2812,$A$1,7,100,100)</f>
        <v>207.38636363635999</v>
      </c>
      <c r="E2812" s="4">
        <f ca="1">[1]!thsiFinD("ths_mfi_stock",$A2812,$A$1,7,100,100)</f>
        <v>80.128444128707997</v>
      </c>
      <c r="F2812" s="4">
        <f ca="1">[1]!thsiFinD("ths_expma_stock",$A2812,$A$1,7,100,100)</f>
        <v>30.906482662666001</v>
      </c>
      <c r="G2812" s="4">
        <f ca="1">[1]!thsiFinD("ths_rsi_stock",$A2812,$A$1,7,100,100)</f>
        <v>66.858562009516007</v>
      </c>
      <c r="H2812" s="4">
        <f ca="1">[1]!thsiFinD("ths_adtm_stock",$A2812,$A$1,7,3,100,100,100)</f>
        <v>0.62218214607754996</v>
      </c>
      <c r="I2812" s="4">
        <f ca="1">[1]!thsiFinD("ths_bbiboll_stock",$A2812,$A$1,7,3,100,100,100)</f>
        <v>30.526145833333</v>
      </c>
      <c r="J2812" s="4">
        <f ca="1">[1]!thsiFinD("ths_dptb_stock",$A2812,$A$1,7,104,100,100)</f>
        <v>0.57142857142856995</v>
      </c>
      <c r="K2812" s="4">
        <f ca="1">[1]!thsiFinD("ths_srmi_stock",$A2812,$A$1,7,100,100)</f>
        <v>8.3383503913304999E-2</v>
      </c>
      <c r="L2812" s="4">
        <f ca="1">[1]!thsiFinD("ths_atr_stock",$A2812,$A$1,7,101,100,100)</f>
        <v>2.3357142857143001</v>
      </c>
      <c r="M2812" s="4">
        <f ca="1">[1]!thsiFinD("ths_vol_w_stock",$A2812,$A$1)/1000000</f>
        <v>22.296400999999999</v>
      </c>
      <c r="N2812" s="4">
        <f ca="1">[1]!thsiFinD("ths_turnover_ratio_w_stock",$A2812,$A$1)</f>
        <v>111.482005</v>
      </c>
      <c r="O2812" s="4">
        <f ca="1">[1]!thsiFinD("ths_relative_chg_ratio_w_stock",$A2812,$A$1,104,100)</f>
        <v>15.326142736371001</v>
      </c>
      <c r="P2812" s="4"/>
    </row>
    <row r="2813" spans="1:16" x14ac:dyDescent="0.25">
      <c r="A2813" s="2" t="s">
        <v>5635</v>
      </c>
      <c r="B2813" s="2" t="s">
        <v>5636</v>
      </c>
      <c r="C2813" s="4">
        <f ca="1">[1]!thsiFinD("ths_vol_ratio_stock",$A2813,$A$1,7,100)</f>
        <v>0.75846795016148005</v>
      </c>
      <c r="D2813" s="4">
        <f ca="1">[1]!thsiFinD("ths_cr_stock",$A2813,$A$1,7,100,100)</f>
        <v>98.342272062408995</v>
      </c>
      <c r="E2813" s="4">
        <f ca="1">[1]!thsiFinD("ths_mfi_stock",$A2813,$A$1,7,100,100)</f>
        <v>53.631464809020002</v>
      </c>
      <c r="F2813" s="4">
        <f ca="1">[1]!thsiFinD("ths_expma_stock",$A2813,$A$1,7,100,100)</f>
        <v>30.560170106998001</v>
      </c>
      <c r="G2813" s="4">
        <f ca="1">[1]!thsiFinD("ths_rsi_stock",$A2813,$A$1,7,100,100)</f>
        <v>47.185596753211001</v>
      </c>
      <c r="H2813" s="4">
        <f ca="1">[1]!thsiFinD("ths_adtm_stock",$A2813,$A$1,7,3,100,100,100)</f>
        <v>0.5859375</v>
      </c>
      <c r="I2813" s="4">
        <f ca="1">[1]!thsiFinD("ths_bbiboll_stock",$A2813,$A$1,7,3,100,100,100)</f>
        <v>30.428229166666998</v>
      </c>
      <c r="J2813" s="4">
        <f ca="1">[1]!thsiFinD("ths_dptb_stock",$A2813,$A$1,7,104,100,100)</f>
        <v>0.28571428571428997</v>
      </c>
      <c r="K2813" s="4">
        <f ca="1">[1]!thsiFinD("ths_srmi_stock",$A2813,$A$1,7,100,100)</f>
        <v>-1.4778325123153E-2</v>
      </c>
      <c r="L2813" s="4">
        <f ca="1">[1]!thsiFinD("ths_atr_stock",$A2813,$A$1,7,101,100,100)</f>
        <v>1.9485714285714</v>
      </c>
      <c r="M2813" s="4">
        <f ca="1">[1]!thsiFinD("ths_vol_w_stock",$A2813,$A$1)/1000000</f>
        <v>20.936081999999999</v>
      </c>
      <c r="N2813" s="4">
        <f ca="1">[1]!thsiFinD("ths_turnover_ratio_w_stock",$A2813,$A$1)</f>
        <v>100.3576016487</v>
      </c>
      <c r="O2813" s="4">
        <f ca="1">[1]!thsiFinD("ths_relative_chg_ratio_w_stock",$A2813,$A$1,104,100)</f>
        <v>-3.2429777521512002</v>
      </c>
      <c r="P2813" s="4"/>
    </row>
    <row r="2814" spans="1:16" x14ac:dyDescent="0.25">
      <c r="A2814" s="2" t="s">
        <v>5637</v>
      </c>
      <c r="B2814" s="2" t="s">
        <v>5638</v>
      </c>
      <c r="C2814" s="4">
        <f ca="1">[1]!thsiFinD("ths_vol_ratio_stock",$A2814,$A$1,7,100)</f>
        <v>0.97726550569443005</v>
      </c>
      <c r="D2814" s="4">
        <f ca="1">[1]!thsiFinD("ths_cr_stock",$A2814,$A$1,7,100,100)</f>
        <v>178.06215722120999</v>
      </c>
      <c r="E2814" s="4">
        <f ca="1">[1]!thsiFinD("ths_mfi_stock",$A2814,$A$1,7,100,100)</f>
        <v>59.416855074784998</v>
      </c>
      <c r="F2814" s="4">
        <f ca="1">[1]!thsiFinD("ths_expma_stock",$A2814,$A$1,7,100,100)</f>
        <v>12.427570580169</v>
      </c>
      <c r="G2814" s="4">
        <f ca="1">[1]!thsiFinD("ths_rsi_stock",$A2814,$A$1,7,100,100)</f>
        <v>58.047462450841998</v>
      </c>
      <c r="H2814" s="4">
        <f ca="1">[1]!thsiFinD("ths_adtm_stock",$A2814,$A$1,7,3,100,100,100)</f>
        <v>0.76111111111110996</v>
      </c>
      <c r="I2814" s="4">
        <f ca="1">[1]!thsiFinD("ths_bbiboll_stock",$A2814,$A$1,7,3,100,100,100)</f>
        <v>12.383854166667</v>
      </c>
      <c r="J2814" s="4">
        <f ca="1">[1]!thsiFinD("ths_dptb_stock",$A2814,$A$1,7,104,100,100)</f>
        <v>0.28571428571428997</v>
      </c>
      <c r="K2814" s="4">
        <f ca="1">[1]!thsiFinD("ths_srmi_stock",$A2814,$A$1,7,100,100)</f>
        <v>5.9429477020602001E-2</v>
      </c>
      <c r="L2814" s="4">
        <f ca="1">[1]!thsiFinD("ths_atr_stock",$A2814,$A$1,7,101,100,100)</f>
        <v>0.73</v>
      </c>
      <c r="M2814" s="4">
        <f ca="1">[1]!thsiFinD("ths_vol_w_stock",$A2814,$A$1)/1000000</f>
        <v>48.670231999999999</v>
      </c>
      <c r="N2814" s="4">
        <f ca="1">[1]!thsiFinD("ths_turnover_ratio_w_stock",$A2814,$A$1)</f>
        <v>54.600624196475998</v>
      </c>
      <c r="O2814" s="4">
        <f ca="1">[1]!thsiFinD("ths_relative_chg_ratio_w_stock",$A2814,$A$1,104,100)</f>
        <v>5.6150310543908004</v>
      </c>
      <c r="P2814" s="4"/>
    </row>
    <row r="2815" spans="1:16" x14ac:dyDescent="0.25">
      <c r="A2815" s="2" t="s">
        <v>5639</v>
      </c>
      <c r="B2815" s="2" t="s">
        <v>5640</v>
      </c>
      <c r="C2815" s="4">
        <f ca="1">[1]!thsiFinD("ths_vol_ratio_stock",$A2815,$A$1,7,100)</f>
        <v>1.1038494441054001</v>
      </c>
      <c r="D2815" s="4">
        <f ca="1">[1]!thsiFinD("ths_cr_stock",$A2815,$A$1,7,100,100)</f>
        <v>62.880886426593001</v>
      </c>
      <c r="E2815" s="4">
        <f ca="1">[1]!thsiFinD("ths_mfi_stock",$A2815,$A$1,7,100,100)</f>
        <v>45.043054437305003</v>
      </c>
      <c r="F2815" s="4">
        <f ca="1">[1]!thsiFinD("ths_expma_stock",$A2815,$A$1,7,100,100)</f>
        <v>36.476540859670003</v>
      </c>
      <c r="G2815" s="4">
        <f ca="1">[1]!thsiFinD("ths_rsi_stock",$A2815,$A$1,7,100,100)</f>
        <v>51.111891860261998</v>
      </c>
      <c r="H2815" s="4">
        <f ca="1">[1]!thsiFinD("ths_adtm_stock",$A2815,$A$1,7,3,100,100,100)</f>
        <v>0.21176470588235999</v>
      </c>
      <c r="I2815" s="4">
        <f ca="1">[1]!thsiFinD("ths_bbiboll_stock",$A2815,$A$1,7,3,100,100,100)</f>
        <v>36.696145833332999</v>
      </c>
      <c r="J2815" s="4">
        <f ca="1">[1]!thsiFinD("ths_dptb_stock",$A2815,$A$1,7,104,100,100)</f>
        <v>0.57142857142856995</v>
      </c>
      <c r="K2815" s="4">
        <f ca="1">[1]!thsiFinD("ths_srmi_stock",$A2815,$A$1,7,100,100)</f>
        <v>-3.2967032967033003E-2</v>
      </c>
      <c r="L2815" s="4">
        <f ca="1">[1]!thsiFinD("ths_atr_stock",$A2815,$A$1,7,101,100,100)</f>
        <v>1.99</v>
      </c>
      <c r="M2815" s="4">
        <f ca="1">[1]!thsiFinD("ths_vol_w_stock",$A2815,$A$1)/1000000</f>
        <v>23.821289</v>
      </c>
      <c r="N2815" s="4">
        <f ca="1">[1]!thsiFinD("ths_turnover_ratio_w_stock",$A2815,$A$1)</f>
        <v>52.682106126363003</v>
      </c>
      <c r="O2815" s="4">
        <f ca="1">[1]!thsiFinD("ths_relative_chg_ratio_w_stock",$A2815,$A$1,104,100)</f>
        <v>3.3495330881984003E-2</v>
      </c>
      <c r="P2815" s="4"/>
    </row>
    <row r="2816" spans="1:16" x14ac:dyDescent="0.25">
      <c r="A2816" s="2" t="s">
        <v>5641</v>
      </c>
      <c r="B2816" s="2" t="s">
        <v>5642</v>
      </c>
      <c r="C2816" s="4">
        <f ca="1">[1]!thsiFinD("ths_vol_ratio_stock",$A2816,$A$1,7,100)</f>
        <v>0.55894702988544998</v>
      </c>
      <c r="D2816" s="4">
        <f ca="1">[1]!thsiFinD("ths_cr_stock",$A2816,$A$1,7,100,100)</f>
        <v>172.47259439708</v>
      </c>
      <c r="E2816" s="4">
        <f ca="1">[1]!thsiFinD("ths_mfi_stock",$A2816,$A$1,7,100,100)</f>
        <v>64.028590513818997</v>
      </c>
      <c r="F2816" s="4">
        <f ca="1">[1]!thsiFinD("ths_expma_stock",$A2816,$A$1,7,100,100)</f>
        <v>36.718828359842</v>
      </c>
      <c r="G2816" s="4">
        <f ca="1">[1]!thsiFinD("ths_rsi_stock",$A2816,$A$1,7,100,100)</f>
        <v>51.117003667813002</v>
      </c>
      <c r="H2816" s="4">
        <f ca="1">[1]!thsiFinD("ths_adtm_stock",$A2816,$A$1,7,3,100,100,100)</f>
        <v>0.76948700866089004</v>
      </c>
      <c r="I2816" s="4">
        <f ca="1">[1]!thsiFinD("ths_bbiboll_stock",$A2816,$A$1,7,3,100,100,100)</f>
        <v>36.482604166667002</v>
      </c>
      <c r="J2816" s="4">
        <f ca="1">[1]!thsiFinD("ths_dptb_stock",$A2816,$A$1,7,104,100,100)</f>
        <v>0.28571428571428997</v>
      </c>
      <c r="K2816" s="4">
        <f ca="1">[1]!thsiFinD("ths_srmi_stock",$A2816,$A$1,7,100,100)</f>
        <v>0.11214953271028</v>
      </c>
      <c r="L2816" s="4">
        <f ca="1">[1]!thsiFinD("ths_atr_stock",$A2816,$A$1,7,101,100,100)</f>
        <v>3.5185714285713998</v>
      </c>
      <c r="M2816" s="4">
        <f ca="1">[1]!thsiFinD("ths_vol_w_stock",$A2816,$A$1)/1000000</f>
        <v>36.079526999999999</v>
      </c>
      <c r="N2816" s="4">
        <f ca="1">[1]!thsiFinD("ths_turnover_ratio_w_stock",$A2816,$A$1)</f>
        <v>119.81908741093</v>
      </c>
      <c r="O2816" s="4">
        <f ca="1">[1]!thsiFinD("ths_relative_chg_ratio_w_stock",$A2816,$A$1,104,100)</f>
        <v>-9.3783444371347002</v>
      </c>
      <c r="P2816" s="4"/>
    </row>
    <row r="2817" spans="1:16" x14ac:dyDescent="0.25">
      <c r="A2817" s="2" t="s">
        <v>5643</v>
      </c>
      <c r="B2817" s="2" t="s">
        <v>5644</v>
      </c>
      <c r="C2817" s="4">
        <f ca="1">[1]!thsiFinD("ths_vol_ratio_stock",$A2817,$A$1,7,100)</f>
        <v>1.6314140095495999</v>
      </c>
      <c r="D2817" s="4">
        <f ca="1">[1]!thsiFinD("ths_cr_stock",$A2817,$A$1,7,100,100)</f>
        <v>52.985074626866002</v>
      </c>
      <c r="E2817" s="4">
        <f ca="1">[1]!thsiFinD("ths_mfi_stock",$A2817,$A$1,7,100,100)</f>
        <v>48.313078252678999</v>
      </c>
      <c r="F2817" s="4">
        <f ca="1">[1]!thsiFinD("ths_expma_stock",$A2817,$A$1,7,100,100)</f>
        <v>28.280410340774999</v>
      </c>
      <c r="G2817" s="4">
        <f ca="1">[1]!thsiFinD("ths_rsi_stock",$A2817,$A$1,7,100,100)</f>
        <v>34.042300690486002</v>
      </c>
      <c r="H2817" s="4">
        <f ca="1">[1]!thsiFinD("ths_adtm_stock",$A2817,$A$1,7,3,100,100,100)</f>
        <v>-0.58260869565216999</v>
      </c>
      <c r="I2817" s="4">
        <f ca="1">[1]!thsiFinD("ths_bbiboll_stock",$A2817,$A$1,7,3,100,100,100)</f>
        <v>28.683854166667</v>
      </c>
      <c r="J2817" s="4">
        <f ca="1">[1]!thsiFinD("ths_dptb_stock",$A2817,$A$1,7,104,100,100)</f>
        <v>0.71428571428570997</v>
      </c>
      <c r="K2817" s="4">
        <f ca="1">[1]!thsiFinD("ths_srmi_stock",$A2817,$A$1,7,100,100)</f>
        <v>-9.2247301275761001E-2</v>
      </c>
      <c r="L2817" s="4">
        <f ca="1">[1]!thsiFinD("ths_atr_stock",$A2817,$A$1,7,101,100,100)</f>
        <v>1.4671428571428999</v>
      </c>
      <c r="M2817" s="4">
        <f ca="1">[1]!thsiFinD("ths_vol_w_stock",$A2817,$A$1)/1000000</f>
        <v>10.996703</v>
      </c>
      <c r="N2817" s="4">
        <f ca="1">[1]!thsiFinD("ths_turnover_ratio_w_stock",$A2817,$A$1)</f>
        <v>29.957509966515001</v>
      </c>
      <c r="O2817" s="4">
        <f ca="1">[1]!thsiFinD("ths_relative_chg_ratio_w_stock",$A2817,$A$1,104,100)</f>
        <v>-3.3387631927642998</v>
      </c>
      <c r="P2817" s="4"/>
    </row>
    <row r="2818" spans="1:16" x14ac:dyDescent="0.25">
      <c r="A2818" s="2" t="s">
        <v>5645</v>
      </c>
      <c r="B2818" s="2" t="s">
        <v>5646</v>
      </c>
      <c r="C2818" s="4">
        <f ca="1">[1]!thsiFinD("ths_vol_ratio_stock",$A2818,$A$1,7,100)</f>
        <v>0.91071485279929998</v>
      </c>
      <c r="D2818" s="4">
        <f ca="1">[1]!thsiFinD("ths_cr_stock",$A2818,$A$1,7,100,100)</f>
        <v>45.430809399478001</v>
      </c>
      <c r="E2818" s="4">
        <f ca="1">[1]!thsiFinD("ths_mfi_stock",$A2818,$A$1,7,100,100)</f>
        <v>31.122649619322001</v>
      </c>
      <c r="F2818" s="4">
        <f ca="1">[1]!thsiFinD("ths_expma_stock",$A2818,$A$1,7,100,100)</f>
        <v>14.792445348244</v>
      </c>
      <c r="G2818" s="4">
        <f ca="1">[1]!thsiFinD("ths_rsi_stock",$A2818,$A$1,7,100,100)</f>
        <v>43.887285127223997</v>
      </c>
      <c r="H2818" s="4">
        <f ca="1">[1]!thsiFinD("ths_adtm_stock",$A2818,$A$1,7,3,100,100,100)</f>
        <v>-0.60816326530611997</v>
      </c>
      <c r="I2818" s="4">
        <f ca="1">[1]!thsiFinD("ths_bbiboll_stock",$A2818,$A$1,7,3,100,100,100)</f>
        <v>14.9434375</v>
      </c>
      <c r="J2818" s="4">
        <f ca="1">[1]!thsiFinD("ths_dptb_stock",$A2818,$A$1,7,104,100,100)</f>
        <v>0.71428571428570997</v>
      </c>
      <c r="K2818" s="4">
        <f ca="1">[1]!thsiFinD("ths_srmi_stock",$A2818,$A$1,7,100,100)</f>
        <v>-6.1068702290076E-2</v>
      </c>
      <c r="L2818" s="4">
        <f ca="1">[1]!thsiFinD("ths_atr_stock",$A2818,$A$1,7,101,100,100)</f>
        <v>0.81285714285713995</v>
      </c>
      <c r="M2818" s="4">
        <f ca="1">[1]!thsiFinD("ths_vol_w_stock",$A2818,$A$1)/1000000</f>
        <v>34.585396000000003</v>
      </c>
      <c r="N2818" s="4">
        <f ca="1">[1]!thsiFinD("ths_turnover_ratio_w_stock",$A2818,$A$1)</f>
        <v>40.237574064473002</v>
      </c>
      <c r="O2818" s="4">
        <f ca="1">[1]!thsiFinD("ths_relative_chg_ratio_w_stock",$A2818,$A$1,104,100)</f>
        <v>-0.62841836517805005</v>
      </c>
      <c r="P2818" s="4"/>
    </row>
    <row r="2819" spans="1:16" x14ac:dyDescent="0.25">
      <c r="A2819" s="2" t="s">
        <v>5647</v>
      </c>
      <c r="B2819" s="2" t="s">
        <v>5648</v>
      </c>
      <c r="C2819" s="4">
        <f ca="1">[1]!thsiFinD("ths_vol_ratio_stock",$A2819,$A$1,7,100)</f>
        <v>1.6109594550619999</v>
      </c>
      <c r="D2819" s="4">
        <f ca="1">[1]!thsiFinD("ths_cr_stock",$A2819,$A$1,7,100,100)</f>
        <v>128.90798226164</v>
      </c>
      <c r="E2819" s="4">
        <f ca="1">[1]!thsiFinD("ths_mfi_stock",$A2819,$A$1,7,100,100)</f>
        <v>47.480320684969001</v>
      </c>
      <c r="F2819" s="4">
        <f ca="1">[1]!thsiFinD("ths_expma_stock",$A2819,$A$1,7,100,100)</f>
        <v>47.063513460879001</v>
      </c>
      <c r="G2819" s="4">
        <f ca="1">[1]!thsiFinD("ths_rsi_stock",$A2819,$A$1,7,100,100)</f>
        <v>61.162947597573996</v>
      </c>
      <c r="H2819" s="4">
        <f ca="1">[1]!thsiFinD("ths_adtm_stock",$A2819,$A$1,7,3,100,100,100)</f>
        <v>0.68708487084870995</v>
      </c>
      <c r="I2819" s="4">
        <f ca="1">[1]!thsiFinD("ths_bbiboll_stock",$A2819,$A$1,7,3,100,100,100)</f>
        <v>46.689583333332997</v>
      </c>
      <c r="J2819" s="4">
        <f ca="1">[1]!thsiFinD("ths_dptb_stock",$A2819,$A$1,7,104,100,100)</f>
        <v>0.42857142857142999</v>
      </c>
      <c r="K2819" s="4">
        <f ca="1">[1]!thsiFinD("ths_srmi_stock",$A2819,$A$1,7,100,100)</f>
        <v>3.5677879714576997E-2</v>
      </c>
      <c r="L2819" s="4">
        <f ca="1">[1]!thsiFinD("ths_atr_stock",$A2819,$A$1,7,101,100,100)</f>
        <v>3.9471428571429001</v>
      </c>
      <c r="M2819" s="4">
        <f ca="1">[1]!thsiFinD("ths_vol_w_stock",$A2819,$A$1)/1000000</f>
        <v>14.392851</v>
      </c>
      <c r="N2819" s="4">
        <f ca="1">[1]!thsiFinD("ths_turnover_ratio_w_stock",$A2819,$A$1)</f>
        <v>107.94584277078999</v>
      </c>
      <c r="O2819" s="4">
        <f ca="1">[1]!thsiFinD("ths_relative_chg_ratio_w_stock",$A2819,$A$1,104,100)</f>
        <v>11.444554607795</v>
      </c>
      <c r="P2819" s="4"/>
    </row>
    <row r="2820" spans="1:16" x14ac:dyDescent="0.25">
      <c r="A2820" s="2" t="s">
        <v>5649</v>
      </c>
      <c r="B2820" s="2" t="s">
        <v>5650</v>
      </c>
      <c r="C2820" s="4">
        <f ca="1">[1]!thsiFinD("ths_vol_ratio_stock",$A2820,$A$1,7,100)</f>
        <v>0.90355321643936004</v>
      </c>
      <c r="D2820" s="4">
        <f ca="1">[1]!thsiFinD("ths_cr_stock",$A2820,$A$1,7,100,100)</f>
        <v>94.892747701735999</v>
      </c>
      <c r="E2820" s="4">
        <f ca="1">[1]!thsiFinD("ths_mfi_stock",$A2820,$A$1,7,100,100)</f>
        <v>60.021525208895</v>
      </c>
      <c r="F2820" s="4">
        <f ca="1">[1]!thsiFinD("ths_expma_stock",$A2820,$A$1,7,100,100)</f>
        <v>19.013616296555</v>
      </c>
      <c r="G2820" s="4">
        <f ca="1">[1]!thsiFinD("ths_rsi_stock",$A2820,$A$1,7,100,100)</f>
        <v>49.091947853801003</v>
      </c>
      <c r="H2820" s="4">
        <f ca="1">[1]!thsiFinD("ths_adtm_stock",$A2820,$A$1,7,3,100,100,100)</f>
        <v>-4.5454545454542E-2</v>
      </c>
      <c r="I2820" s="4">
        <f ca="1">[1]!thsiFinD("ths_bbiboll_stock",$A2820,$A$1,7,3,100,100,100)</f>
        <v>19.177187499999999</v>
      </c>
      <c r="J2820" s="4">
        <f ca="1">[1]!thsiFinD("ths_dptb_stock",$A2820,$A$1,7,104,100,100)</f>
        <v>0.57142857142856995</v>
      </c>
      <c r="K2820" s="4">
        <f ca="1">[1]!thsiFinD("ths_srmi_stock",$A2820,$A$1,7,100,100)</f>
        <v>-1.8964633521271E-2</v>
      </c>
      <c r="L2820" s="4">
        <f ca="1">[1]!thsiFinD("ths_atr_stock",$A2820,$A$1,7,101,100,100)</f>
        <v>0.92142857142857004</v>
      </c>
      <c r="M2820" s="4">
        <f ca="1">[1]!thsiFinD("ths_vol_w_stock",$A2820,$A$1)/1000000</f>
        <v>6.0203170000000004</v>
      </c>
      <c r="N2820" s="4">
        <f ca="1">[1]!thsiFinD("ths_turnover_ratio_w_stock",$A2820,$A$1)</f>
        <v>24.081268000000001</v>
      </c>
      <c r="O2820" s="4">
        <f ca="1">[1]!thsiFinD("ths_relative_chg_ratio_w_stock",$A2820,$A$1,104,100)</f>
        <v>1.0238555501382001</v>
      </c>
      <c r="P2820" s="4"/>
    </row>
    <row r="2821" spans="1:16" x14ac:dyDescent="0.25">
      <c r="A2821" s="2" t="s">
        <v>5651</v>
      </c>
      <c r="B2821" s="2" t="s">
        <v>5652</v>
      </c>
      <c r="C2821" s="4">
        <f ca="1">[1]!thsiFinD("ths_vol_ratio_stock",$A2821,$A$1,7,100)</f>
        <v>1.2239650282751999</v>
      </c>
      <c r="D2821" s="4">
        <f ca="1">[1]!thsiFinD("ths_cr_stock",$A2821,$A$1,7,100,100)</f>
        <v>55.234042553191003</v>
      </c>
      <c r="E2821" s="4">
        <f ca="1">[1]!thsiFinD("ths_mfi_stock",$A2821,$A$1,7,100,100)</f>
        <v>47.722715530279999</v>
      </c>
      <c r="F2821" s="4">
        <f ca="1">[1]!thsiFinD("ths_expma_stock",$A2821,$A$1,7,100,100)</f>
        <v>18.522485397329</v>
      </c>
      <c r="G2821" s="4">
        <f ca="1">[1]!thsiFinD("ths_rsi_stock",$A2821,$A$1,7,100,100)</f>
        <v>45.534844654478</v>
      </c>
      <c r="H2821" s="4">
        <f ca="1">[1]!thsiFinD("ths_adtm_stock",$A2821,$A$1,7,3,100,100,100)</f>
        <v>-0.15873015873016</v>
      </c>
      <c r="I2821" s="4">
        <f ca="1">[1]!thsiFinD("ths_bbiboll_stock",$A2821,$A$1,7,3,100,100,100)</f>
        <v>18.7503125</v>
      </c>
      <c r="J2821" s="4">
        <f ca="1">[1]!thsiFinD("ths_dptb_stock",$A2821,$A$1,7,104,100,100)</f>
        <v>0.42857142857142999</v>
      </c>
      <c r="K2821" s="4">
        <f ca="1">[1]!thsiFinD("ths_srmi_stock",$A2821,$A$1,7,100,100)</f>
        <v>-4.8518896833504001E-2</v>
      </c>
      <c r="L2821" s="4">
        <f ca="1">[1]!thsiFinD("ths_atr_stock",$A2821,$A$1,7,101,100,100)</f>
        <v>0.92142857142857004</v>
      </c>
      <c r="M2821" s="4">
        <f ca="1">[1]!thsiFinD("ths_vol_w_stock",$A2821,$A$1)/1000000</f>
        <v>30.052802</v>
      </c>
      <c r="N2821" s="4">
        <f ca="1">[1]!thsiFinD("ths_turnover_ratio_w_stock",$A2821,$A$1)</f>
        <v>46.016074634085001</v>
      </c>
      <c r="O2821" s="4">
        <f ca="1">[1]!thsiFinD("ths_relative_chg_ratio_w_stock",$A2821,$A$1,104,100)</f>
        <v>-1.1817797097159</v>
      </c>
      <c r="P2821" s="4"/>
    </row>
    <row r="2822" spans="1:16" x14ac:dyDescent="0.25">
      <c r="A2822" s="2" t="s">
        <v>5653</v>
      </c>
      <c r="B2822" s="2" t="s">
        <v>5654</v>
      </c>
      <c r="C2822" s="4">
        <f ca="1">[1]!thsiFinD("ths_vol_ratio_stock",$A2822,$A$1,7,100)</f>
        <v>1.0950166578722</v>
      </c>
      <c r="D2822" s="4">
        <f ca="1">[1]!thsiFinD("ths_cr_stock",$A2822,$A$1,7,100,100)</f>
        <v>24.262659988869999</v>
      </c>
      <c r="E2822" s="4">
        <f ca="1">[1]!thsiFinD("ths_mfi_stock",$A2822,$A$1,7,100,100)</f>
        <v>39.232650051907001</v>
      </c>
      <c r="F2822" s="4">
        <f ca="1">[1]!thsiFinD("ths_expma_stock",$A2822,$A$1,7,100,100)</f>
        <v>54.179222748420003</v>
      </c>
      <c r="G2822" s="4">
        <f ca="1">[1]!thsiFinD("ths_rsi_stock",$A2822,$A$1,7,100,100)</f>
        <v>43.046422913523998</v>
      </c>
      <c r="H2822" s="4">
        <f ca="1">[1]!thsiFinD("ths_adtm_stock",$A2822,$A$1,7,3,100,100,100)</f>
        <v>-9.5435684647301997E-2</v>
      </c>
      <c r="I2822" s="4">
        <f ca="1">[1]!thsiFinD("ths_bbiboll_stock",$A2822,$A$1,7,3,100,100,100)</f>
        <v>55.510520833332997</v>
      </c>
      <c r="J2822" s="4">
        <f ca="1">[1]!thsiFinD("ths_dptb_stock",$A2822,$A$1,7,104,100,100)</f>
        <v>0.71428571428570997</v>
      </c>
      <c r="K2822" s="4">
        <f ca="1">[1]!thsiFinD("ths_srmi_stock",$A2822,$A$1,7,100,100)</f>
        <v>-0.13029473345143999</v>
      </c>
      <c r="L2822" s="4">
        <f ca="1">[1]!thsiFinD("ths_atr_stock",$A2822,$A$1,7,101,100,100)</f>
        <v>3.3457142857142999</v>
      </c>
      <c r="M2822" s="4">
        <f ca="1">[1]!thsiFinD("ths_vol_w_stock",$A2822,$A$1)/1000000</f>
        <v>18.579498999999998</v>
      </c>
      <c r="N2822" s="4">
        <f ca="1">[1]!thsiFinD("ths_turnover_ratio_w_stock",$A2822,$A$1)</f>
        <v>83.167749846148993</v>
      </c>
      <c r="O2822" s="4">
        <f ca="1">[1]!thsiFinD("ths_relative_chg_ratio_w_stock",$A2822,$A$1,104,100)</f>
        <v>0.65775479339679999</v>
      </c>
      <c r="P2822" s="4"/>
    </row>
    <row r="2823" spans="1:16" x14ac:dyDescent="0.25">
      <c r="A2823" s="2" t="s">
        <v>5655</v>
      </c>
      <c r="B2823" s="2" t="s">
        <v>5656</v>
      </c>
      <c r="C2823" s="4">
        <f ca="1">[1]!thsiFinD("ths_vol_ratio_stock",$A2823,$A$1,7,100)</f>
        <v>0.81287052694093997</v>
      </c>
      <c r="D2823" s="4">
        <f ca="1">[1]!thsiFinD("ths_cr_stock",$A2823,$A$1,7,100,100)</f>
        <v>54.427390791027001</v>
      </c>
      <c r="E2823" s="4">
        <f ca="1">[1]!thsiFinD("ths_mfi_stock",$A2823,$A$1,7,100,100)</f>
        <v>55.504536679608997</v>
      </c>
      <c r="F2823" s="4">
        <f ca="1">[1]!thsiFinD("ths_expma_stock",$A2823,$A$1,7,100,100)</f>
        <v>17.461419503445001</v>
      </c>
      <c r="G2823" s="4">
        <f ca="1">[1]!thsiFinD("ths_rsi_stock",$A2823,$A$1,7,100,100)</f>
        <v>37.881134444061999</v>
      </c>
      <c r="H2823" s="4">
        <f ca="1">[1]!thsiFinD("ths_adtm_stock",$A2823,$A$1,7,3,100,100,100)</f>
        <v>-0.62777777777777999</v>
      </c>
      <c r="I2823" s="4">
        <f ca="1">[1]!thsiFinD("ths_bbiboll_stock",$A2823,$A$1,7,3,100,100,100)</f>
        <v>17.704166666667</v>
      </c>
      <c r="J2823" s="4">
        <f ca="1">[1]!thsiFinD("ths_dptb_stock",$A2823,$A$1,7,104,100,100)</f>
        <v>0.57142857142856995</v>
      </c>
      <c r="K2823" s="4">
        <f ca="1">[1]!thsiFinD("ths_srmi_stock",$A2823,$A$1,7,100,100)</f>
        <v>-5.8152173913042997E-2</v>
      </c>
      <c r="L2823" s="4">
        <f ca="1">[1]!thsiFinD("ths_atr_stock",$A2823,$A$1,7,101,100,100)</f>
        <v>0.64285714285714002</v>
      </c>
      <c r="M2823" s="4">
        <f ca="1">[1]!thsiFinD("ths_vol_w_stock",$A2823,$A$1)/1000000</f>
        <v>5.2975640000000004</v>
      </c>
      <c r="N2823" s="4">
        <f ca="1">[1]!thsiFinD("ths_turnover_ratio_w_stock",$A2823,$A$1)</f>
        <v>15.114305278173999</v>
      </c>
      <c r="O2823" s="4">
        <f ca="1">[1]!thsiFinD("ths_relative_chg_ratio_w_stock",$A2823,$A$1,104,100)</f>
        <v>-0.95258361701733996</v>
      </c>
      <c r="P2823" s="4"/>
    </row>
    <row r="2824" spans="1:16" x14ac:dyDescent="0.25">
      <c r="A2824" s="2" t="s">
        <v>5657</v>
      </c>
      <c r="B2824" s="2" t="s">
        <v>5658</v>
      </c>
      <c r="C2824" s="4">
        <f ca="1">[1]!thsiFinD("ths_vol_ratio_stock",$A2824,$A$1,7,100)</f>
        <v>0.97349251095488998</v>
      </c>
      <c r="D2824" s="4">
        <f ca="1">[1]!thsiFinD("ths_cr_stock",$A2824,$A$1,7,100,100)</f>
        <v>163.19188191882</v>
      </c>
      <c r="E2824" s="4">
        <f ca="1">[1]!thsiFinD("ths_mfi_stock",$A2824,$A$1,7,100,100)</f>
        <v>56.872535594715004</v>
      </c>
      <c r="F2824" s="4">
        <f ca="1">[1]!thsiFinD("ths_expma_stock",$A2824,$A$1,7,100,100)</f>
        <v>16.283690394829001</v>
      </c>
      <c r="G2824" s="4">
        <f ca="1">[1]!thsiFinD("ths_rsi_stock",$A2824,$A$1,7,100,100)</f>
        <v>60.514777997572999</v>
      </c>
      <c r="H2824" s="4">
        <f ca="1">[1]!thsiFinD("ths_adtm_stock",$A2824,$A$1,7,3,100,100,100)</f>
        <v>0.46585365853659</v>
      </c>
      <c r="I2824" s="4">
        <f ca="1">[1]!thsiFinD("ths_bbiboll_stock",$A2824,$A$1,7,3,100,100,100)</f>
        <v>16.014895833333</v>
      </c>
      <c r="J2824" s="4">
        <f ca="1">[1]!thsiFinD("ths_dptb_stock",$A2824,$A$1,7,104,100,100)</f>
        <v>0.85714285714285998</v>
      </c>
      <c r="K2824" s="4">
        <f ca="1">[1]!thsiFinD("ths_srmi_stock",$A2824,$A$1,7,100,100)</f>
        <v>0.1201690821256</v>
      </c>
      <c r="L2824" s="4">
        <f ca="1">[1]!thsiFinD("ths_atr_stock",$A2824,$A$1,7,101,100,100)</f>
        <v>1.4571428571428999</v>
      </c>
      <c r="M2824" s="4">
        <f ca="1">[1]!thsiFinD("ths_vol_w_stock",$A2824,$A$1)/1000000</f>
        <v>62.582774999999998</v>
      </c>
      <c r="N2824" s="4">
        <f ca="1">[1]!thsiFinD("ths_turnover_ratio_w_stock",$A2824,$A$1)</f>
        <v>152.04755830904</v>
      </c>
      <c r="O2824" s="4">
        <f ca="1">[1]!thsiFinD("ths_relative_chg_ratio_w_stock",$A2824,$A$1,104,100)</f>
        <v>-1.3869089312158001</v>
      </c>
      <c r="P2824" s="4"/>
    </row>
    <row r="2825" spans="1:16" x14ac:dyDescent="0.25">
      <c r="A2825" s="2" t="s">
        <v>5659</v>
      </c>
      <c r="B2825" s="2" t="s">
        <v>5660</v>
      </c>
      <c r="C2825" s="4">
        <f ca="1">[1]!thsiFinD("ths_vol_ratio_stock",$A2825,$A$1,7,100)</f>
        <v>0.46832773249923998</v>
      </c>
      <c r="D2825" s="4">
        <f ca="1">[1]!thsiFinD("ths_cr_stock",$A2825,$A$1,7,100,100)</f>
        <v>41.012838801712</v>
      </c>
      <c r="E2825" s="4">
        <f ca="1">[1]!thsiFinD("ths_mfi_stock",$A2825,$A$1,7,100,100)</f>
        <v>39.324751092538001</v>
      </c>
      <c r="F2825" s="4">
        <f ca="1">[1]!thsiFinD("ths_expma_stock",$A2825,$A$1,7,100,100)</f>
        <v>42.091016250681001</v>
      </c>
      <c r="G2825" s="4">
        <f ca="1">[1]!thsiFinD("ths_rsi_stock",$A2825,$A$1,7,100,100)</f>
        <v>38.534643222786002</v>
      </c>
      <c r="H2825" s="4">
        <f ca="1">[1]!thsiFinD("ths_adtm_stock",$A2825,$A$1,7,3,100,100,100)</f>
        <v>-0.81499999999999995</v>
      </c>
      <c r="I2825" s="4">
        <f ca="1">[1]!thsiFinD("ths_bbiboll_stock",$A2825,$A$1,7,3,100,100,100)</f>
        <v>42.579374999999999</v>
      </c>
      <c r="J2825" s="4">
        <f ca="1">[1]!thsiFinD("ths_dptb_stock",$A2825,$A$1,7,104,100,100)</f>
        <v>0.57142857142856995</v>
      </c>
      <c r="K2825" s="4">
        <f ca="1">[1]!thsiFinD("ths_srmi_stock",$A2825,$A$1,7,100,100)</f>
        <v>-6.2952898550725001E-2</v>
      </c>
      <c r="L2825" s="4">
        <f ca="1">[1]!thsiFinD("ths_atr_stock",$A2825,$A$1,7,101,100,100)</f>
        <v>2.08</v>
      </c>
      <c r="M2825" s="4">
        <f ca="1">[1]!thsiFinD("ths_vol_w_stock",$A2825,$A$1)/1000000</f>
        <v>5.708831</v>
      </c>
      <c r="N2825" s="4">
        <f ca="1">[1]!thsiFinD("ths_turnover_ratio_w_stock",$A2825,$A$1)</f>
        <v>34.252985314939998</v>
      </c>
      <c r="O2825" s="4">
        <f ca="1">[1]!thsiFinD("ths_relative_chg_ratio_w_stock",$A2825,$A$1,104,100)</f>
        <v>-3.7267140814377999</v>
      </c>
      <c r="P2825" s="4"/>
    </row>
    <row r="2826" spans="1:16" x14ac:dyDescent="0.25">
      <c r="A2826" s="2" t="s">
        <v>5661</v>
      </c>
      <c r="B2826" s="2" t="s">
        <v>5662</v>
      </c>
      <c r="C2826" s="4">
        <f ca="1">[1]!thsiFinD("ths_vol_ratio_stock",$A2826,$A$1,7,100)</f>
        <v>0.63158767587912001</v>
      </c>
      <c r="D2826" s="4">
        <f ca="1">[1]!thsiFinD("ths_cr_stock",$A2826,$A$1,7,100,100)</f>
        <v>20.741656365884001</v>
      </c>
      <c r="E2826" s="4">
        <f ca="1">[1]!thsiFinD("ths_mfi_stock",$A2826,$A$1,7,100,100)</f>
        <v>26.931160469337001</v>
      </c>
      <c r="F2826" s="4">
        <f ca="1">[1]!thsiFinD("ths_expma_stock",$A2826,$A$1,7,100,100)</f>
        <v>57.409867588796999</v>
      </c>
      <c r="G2826" s="4">
        <f ca="1">[1]!thsiFinD("ths_rsi_stock",$A2826,$A$1,7,100,100)</f>
        <v>31.539438164888999</v>
      </c>
      <c r="H2826" s="4">
        <f ca="1">[1]!thsiFinD("ths_adtm_stock",$A2826,$A$1,7,3,100,100,100)</f>
        <v>-0.69682151589242003</v>
      </c>
      <c r="I2826" s="4">
        <f ca="1">[1]!thsiFinD("ths_bbiboll_stock",$A2826,$A$1,7,3,100,100,100)</f>
        <v>58.321458333332998</v>
      </c>
      <c r="J2826" s="4">
        <f ca="1">[1]!thsiFinD("ths_dptb_stock",$A2826,$A$1,7,104,100,100)</f>
        <v>0.57142857142856995</v>
      </c>
      <c r="K2826" s="4">
        <f ca="1">[1]!thsiFinD("ths_srmi_stock",$A2826,$A$1,7,100,100)</f>
        <v>-9.7353648757017006E-2</v>
      </c>
      <c r="L2826" s="4">
        <f ca="1">[1]!thsiFinD("ths_atr_stock",$A2826,$A$1,7,101,100,100)</f>
        <v>2.4900000000000002</v>
      </c>
      <c r="M2826" s="4">
        <f ca="1">[1]!thsiFinD("ths_vol_w_stock",$A2826,$A$1)/1000000</f>
        <v>3.1086170000000002</v>
      </c>
      <c r="N2826" s="4">
        <f ca="1">[1]!thsiFinD("ths_turnover_ratio_w_stock",$A2826,$A$1)</f>
        <v>13.177689699025001</v>
      </c>
      <c r="O2826" s="4">
        <f ca="1">[1]!thsiFinD("ths_relative_chg_ratio_w_stock",$A2826,$A$1,104,100)</f>
        <v>-4.1211671004225998</v>
      </c>
      <c r="P2826" s="4"/>
    </row>
    <row r="2827" spans="1:16" x14ac:dyDescent="0.25">
      <c r="A2827" s="2" t="s">
        <v>5663</v>
      </c>
      <c r="B2827" s="2" t="s">
        <v>5664</v>
      </c>
      <c r="C2827" s="4">
        <f ca="1">[1]!thsiFinD("ths_vol_ratio_stock",$A2827,$A$1,7,100)</f>
        <v>0.81964337415058997</v>
      </c>
      <c r="D2827" s="4">
        <f ca="1">[1]!thsiFinD("ths_cr_stock",$A2827,$A$1,7,100,100)</f>
        <v>7.0707070707069004</v>
      </c>
      <c r="E2827" s="4">
        <f ca="1">[1]!thsiFinD("ths_mfi_stock",$A2827,$A$1,7,100,100)</f>
        <v>0</v>
      </c>
      <c r="F2827" s="4">
        <f ca="1">[1]!thsiFinD("ths_expma_stock",$A2827,$A$1,7,100,100)</f>
        <v>3.4976586911747001</v>
      </c>
      <c r="G2827" s="4">
        <f ca="1">[1]!thsiFinD("ths_rsi_stock",$A2827,$A$1,7,100,100)</f>
        <v>19.092245081348999</v>
      </c>
      <c r="H2827" s="4">
        <f ca="1">[1]!thsiFinD("ths_adtm_stock",$A2827,$A$1,7,3,100,100,100)</f>
        <v>-0.57575757575758002</v>
      </c>
      <c r="I2827" s="4">
        <f ca="1">[1]!thsiFinD("ths_bbiboll_stock",$A2827,$A$1,7,3,100,100,100)</f>
        <v>3.5971875</v>
      </c>
      <c r="J2827" s="4">
        <f ca="1">[1]!thsiFinD("ths_dptb_stock",$A2827,$A$1,7,104,100,100)</f>
        <v>0.57142857142856995</v>
      </c>
      <c r="K2827" s="4">
        <f ca="1">[1]!thsiFinD("ths_srmi_stock",$A2827,$A$1,7,100,100)</f>
        <v>-0.1328125</v>
      </c>
      <c r="L2827" s="4">
        <f ca="1">[1]!thsiFinD("ths_atr_stock",$A2827,$A$1,7,101,100,100)</f>
        <v>0.15285714285714</v>
      </c>
      <c r="M2827" s="4">
        <f ca="1">[1]!thsiFinD("ths_vol_w_stock",$A2827,$A$1)/1000000</f>
        <v>143.637426</v>
      </c>
      <c r="N2827" s="4">
        <f ca="1">[1]!thsiFinD("ths_turnover_ratio_w_stock",$A2827,$A$1)</f>
        <v>25.205449639085</v>
      </c>
      <c r="O2827" s="4">
        <f ca="1">[1]!thsiFinD("ths_relative_chg_ratio_w_stock",$A2827,$A$1,104,100)</f>
        <v>-9.7522789549904001</v>
      </c>
      <c r="P2827" s="4"/>
    </row>
    <row r="2828" spans="1:16" x14ac:dyDescent="0.25">
      <c r="A2828" s="2" t="s">
        <v>5665</v>
      </c>
      <c r="B2828" s="2" t="s">
        <v>5666</v>
      </c>
      <c r="C2828" s="4">
        <f ca="1">[1]!thsiFinD("ths_vol_ratio_stock",$A2828,$A$1,7,100)</f>
        <v>1.295259646563</v>
      </c>
      <c r="D2828" s="4">
        <f ca="1">[1]!thsiFinD("ths_cr_stock",$A2828,$A$1,7,100,100)</f>
        <v>56.280299691494001</v>
      </c>
      <c r="E2828" s="4">
        <f ca="1">[1]!thsiFinD("ths_mfi_stock",$A2828,$A$1,7,100,100)</f>
        <v>44.836806037104999</v>
      </c>
      <c r="F2828" s="4">
        <f ca="1">[1]!thsiFinD("ths_expma_stock",$A2828,$A$1,7,100,100)</f>
        <v>42.606668095152003</v>
      </c>
      <c r="G2828" s="4">
        <f ca="1">[1]!thsiFinD("ths_rsi_stock",$A2828,$A$1,7,100,100)</f>
        <v>47.493974012471</v>
      </c>
      <c r="H2828" s="4">
        <f ca="1">[1]!thsiFinD("ths_adtm_stock",$A2828,$A$1,7,3,100,100,100)</f>
        <v>-0.68916155419223002</v>
      </c>
      <c r="I2828" s="4">
        <f ca="1">[1]!thsiFinD("ths_bbiboll_stock",$A2828,$A$1,7,3,100,100,100)</f>
        <v>43.061250000000001</v>
      </c>
      <c r="J2828" s="4">
        <f ca="1">[1]!thsiFinD("ths_dptb_stock",$A2828,$A$1,7,104,100,100)</f>
        <v>0.71428571428570997</v>
      </c>
      <c r="K2828" s="4">
        <f ca="1">[1]!thsiFinD("ths_srmi_stock",$A2828,$A$1,7,100,100)</f>
        <v>-3.6870503597121997E-2</v>
      </c>
      <c r="L2828" s="4">
        <f ca="1">[1]!thsiFinD("ths_atr_stock",$A2828,$A$1,7,101,100,100)</f>
        <v>1.6885714285714</v>
      </c>
      <c r="M2828" s="4">
        <f ca="1">[1]!thsiFinD("ths_vol_w_stock",$A2828,$A$1)/1000000</f>
        <v>2.4734039999999999</v>
      </c>
      <c r="N2828" s="4">
        <f ca="1">[1]!thsiFinD("ths_turnover_ratio_w_stock",$A2828,$A$1)</f>
        <v>16.552372675794</v>
      </c>
      <c r="O2828" s="4">
        <f ca="1">[1]!thsiFinD("ths_relative_chg_ratio_w_stock",$A2828,$A$1,104,100)</f>
        <v>-0.38692630899567998</v>
      </c>
      <c r="P2828" s="4"/>
    </row>
    <row r="2829" spans="1:16" x14ac:dyDescent="0.25">
      <c r="A2829" s="2" t="s">
        <v>5667</v>
      </c>
      <c r="B2829" s="2" t="s">
        <v>5668</v>
      </c>
      <c r="C2829" s="4">
        <f ca="1">[1]!thsiFinD("ths_vol_ratio_stock",$A2829,$A$1,7,100)</f>
        <v>0.73342737028547</v>
      </c>
      <c r="D2829" s="4">
        <f ca="1">[1]!thsiFinD("ths_cr_stock",$A2829,$A$1,7,100,100)</f>
        <v>80.143540669857003</v>
      </c>
      <c r="E2829" s="4">
        <f ca="1">[1]!thsiFinD("ths_mfi_stock",$A2829,$A$1,7,100,100)</f>
        <v>37.862358433440001</v>
      </c>
      <c r="F2829" s="4">
        <f ca="1">[1]!thsiFinD("ths_expma_stock",$A2829,$A$1,7,100,100)</f>
        <v>33.099540690388999</v>
      </c>
      <c r="G2829" s="4">
        <f ca="1">[1]!thsiFinD("ths_rsi_stock",$A2829,$A$1,7,100,100)</f>
        <v>50.303396750098997</v>
      </c>
      <c r="H2829" s="4">
        <f ca="1">[1]!thsiFinD("ths_adtm_stock",$A2829,$A$1,7,3,100,100,100)</f>
        <v>0.79545454545454997</v>
      </c>
      <c r="I2829" s="4">
        <f ca="1">[1]!thsiFinD("ths_bbiboll_stock",$A2829,$A$1,7,3,100,100,100)</f>
        <v>32.901666666666998</v>
      </c>
      <c r="J2829" s="4">
        <f ca="1">[1]!thsiFinD("ths_dptb_stock",$A2829,$A$1,7,104,100,100)</f>
        <v>0.57142857142856995</v>
      </c>
      <c r="K2829" s="4">
        <f ca="1">[1]!thsiFinD("ths_srmi_stock",$A2829,$A$1,7,100,100)</f>
        <v>-1.7664670658683001E-2</v>
      </c>
      <c r="L2829" s="4">
        <f ca="1">[1]!thsiFinD("ths_atr_stock",$A2829,$A$1,7,101,100,100)</f>
        <v>1.8428571428570999</v>
      </c>
      <c r="M2829" s="4">
        <f ca="1">[1]!thsiFinD("ths_vol_w_stock",$A2829,$A$1)/1000000</f>
        <v>10.798621000000001</v>
      </c>
      <c r="N2829" s="4">
        <f ca="1">[1]!thsiFinD("ths_turnover_ratio_w_stock",$A2829,$A$1)</f>
        <v>53.275305498891001</v>
      </c>
      <c r="O2829" s="4">
        <f ca="1">[1]!thsiFinD("ths_relative_chg_ratio_w_stock",$A2829,$A$1,104,100)</f>
        <v>-2.4716202486388998</v>
      </c>
      <c r="P2829" s="4"/>
    </row>
    <row r="2830" spans="1:16" x14ac:dyDescent="0.25">
      <c r="A2830" s="2" t="s">
        <v>5669</v>
      </c>
      <c r="B2830" s="2" t="s">
        <v>5670</v>
      </c>
      <c r="C2830" s="4">
        <f ca="1">[1]!thsiFinD("ths_vol_ratio_stock",$A2830,$A$1,7,100)</f>
        <v>0.89586011325184001</v>
      </c>
      <c r="D2830" s="4">
        <f ca="1">[1]!thsiFinD("ths_cr_stock",$A2830,$A$1,7,100,100)</f>
        <v>81.410256410255997</v>
      </c>
      <c r="E2830" s="4">
        <f ca="1">[1]!thsiFinD("ths_mfi_stock",$A2830,$A$1,7,100,100)</f>
        <v>61.052886753011997</v>
      </c>
      <c r="F2830" s="4">
        <f ca="1">[1]!thsiFinD("ths_expma_stock",$A2830,$A$1,7,100,100)</f>
        <v>25.545709501539001</v>
      </c>
      <c r="G2830" s="4">
        <f ca="1">[1]!thsiFinD("ths_rsi_stock",$A2830,$A$1,7,100,100)</f>
        <v>48.124620139439003</v>
      </c>
      <c r="H2830" s="4">
        <f ca="1">[1]!thsiFinD("ths_adtm_stock",$A2830,$A$1,7,3,100,100,100)</f>
        <v>-0.22916666666666999</v>
      </c>
      <c r="I2830" s="4">
        <f ca="1">[1]!thsiFinD("ths_bbiboll_stock",$A2830,$A$1,7,3,100,100,100)</f>
        <v>25.770520833332998</v>
      </c>
      <c r="J2830" s="4">
        <f ca="1">[1]!thsiFinD("ths_dptb_stock",$A2830,$A$1,7,104,100,100)</f>
        <v>0.71428571428570997</v>
      </c>
      <c r="K2830" s="4">
        <f ca="1">[1]!thsiFinD("ths_srmi_stock",$A2830,$A$1,7,100,100)</f>
        <v>-3.2391713747646003E-2</v>
      </c>
      <c r="L2830" s="4">
        <f ca="1">[1]!thsiFinD("ths_atr_stock",$A2830,$A$1,7,101,100,100)</f>
        <v>1.2342857142857</v>
      </c>
      <c r="M2830" s="4">
        <f ca="1">[1]!thsiFinD("ths_vol_w_stock",$A2830,$A$1)/1000000</f>
        <v>5.7811519999999996</v>
      </c>
      <c r="N2830" s="4">
        <f ca="1">[1]!thsiFinD("ths_turnover_ratio_w_stock",$A2830,$A$1)</f>
        <v>25.265301636214001</v>
      </c>
      <c r="O2830" s="4">
        <f ca="1">[1]!thsiFinD("ths_relative_chg_ratio_w_stock",$A2830,$A$1,104,100)</f>
        <v>1.8353429226114999</v>
      </c>
      <c r="P2830" s="4"/>
    </row>
    <row r="2831" spans="1:16" x14ac:dyDescent="0.25">
      <c r="A2831" s="2" t="s">
        <v>5671</v>
      </c>
      <c r="B2831" s="2" t="s">
        <v>5672</v>
      </c>
      <c r="C2831" s="4">
        <f ca="1">[1]!thsiFinD("ths_vol_ratio_stock",$A2831,$A$1,7,100)</f>
        <v>0.67042600145902997</v>
      </c>
      <c r="D2831" s="4">
        <f ca="1">[1]!thsiFinD("ths_cr_stock",$A2831,$A$1,7,100,100)</f>
        <v>15.723085948959</v>
      </c>
      <c r="E2831" s="4">
        <f ca="1">[1]!thsiFinD("ths_mfi_stock",$A2831,$A$1,7,100,100)</f>
        <v>21.625229533224001</v>
      </c>
      <c r="F2831" s="4">
        <f ca="1">[1]!thsiFinD("ths_expma_stock",$A2831,$A$1,7,100,100)</f>
        <v>35.909043251752998</v>
      </c>
      <c r="G2831" s="4">
        <f ca="1">[1]!thsiFinD("ths_rsi_stock",$A2831,$A$1,7,100,100)</f>
        <v>37.67263182512</v>
      </c>
      <c r="H2831" s="4">
        <f ca="1">[1]!thsiFinD("ths_adtm_stock",$A2831,$A$1,7,3,100,100,100)</f>
        <v>-0.87878787878788001</v>
      </c>
      <c r="I2831" s="4">
        <f ca="1">[1]!thsiFinD("ths_bbiboll_stock",$A2831,$A$1,7,3,100,100,100)</f>
        <v>36.471874999999997</v>
      </c>
      <c r="J2831" s="4">
        <f ca="1">[1]!thsiFinD("ths_dptb_stock",$A2831,$A$1,7,104,100,100)</f>
        <v>0.71428571428570997</v>
      </c>
      <c r="K2831" s="4">
        <f ca="1">[1]!thsiFinD("ths_srmi_stock",$A2831,$A$1,7,100,100)</f>
        <v>-0.12177399148083</v>
      </c>
      <c r="L2831" s="4">
        <f ca="1">[1]!thsiFinD("ths_atr_stock",$A2831,$A$1,7,101,100,100)</f>
        <v>1.9857142857143</v>
      </c>
      <c r="M2831" s="4">
        <f ca="1">[1]!thsiFinD("ths_vol_w_stock",$A2831,$A$1)/1000000</f>
        <v>24.498432999999999</v>
      </c>
      <c r="N2831" s="4">
        <f ca="1">[1]!thsiFinD("ths_turnover_ratio_w_stock",$A2831,$A$1)</f>
        <v>68.847369052920996</v>
      </c>
      <c r="O2831" s="4">
        <f ca="1">[1]!thsiFinD("ths_relative_chg_ratio_w_stock",$A2831,$A$1,104,100)</f>
        <v>-7.0336677090100999</v>
      </c>
      <c r="P2831" s="4"/>
    </row>
    <row r="2832" spans="1:16" x14ac:dyDescent="0.25">
      <c r="A2832" s="2" t="s">
        <v>5673</v>
      </c>
      <c r="B2832" s="2" t="s">
        <v>5674</v>
      </c>
      <c r="C2832" s="4">
        <f ca="1">[1]!thsiFinD("ths_vol_ratio_stock",$A2832,$A$1,7,100)</f>
        <v>0.66393483833148004</v>
      </c>
      <c r="D2832" s="4">
        <f ca="1">[1]!thsiFinD("ths_cr_stock",$A2832,$A$1,7,100,100)</f>
        <v>13.75809299588</v>
      </c>
      <c r="E2832" s="4">
        <f ca="1">[1]!thsiFinD("ths_mfi_stock",$A2832,$A$1,7,100,100)</f>
        <v>21.579347785724</v>
      </c>
      <c r="F2832" s="4">
        <f ca="1">[1]!thsiFinD("ths_expma_stock",$A2832,$A$1,7,100,100)</f>
        <v>107.15323084642</v>
      </c>
      <c r="G2832" s="4">
        <f ca="1">[1]!thsiFinD("ths_rsi_stock",$A2832,$A$1,7,100,100)</f>
        <v>36.077286409301003</v>
      </c>
      <c r="H2832" s="4">
        <f ca="1">[1]!thsiFinD("ths_adtm_stock",$A2832,$A$1,7,3,100,100,100)</f>
        <v>-0.94239848914070001</v>
      </c>
      <c r="I2832" s="4">
        <f ca="1">[1]!thsiFinD("ths_bbiboll_stock",$A2832,$A$1,7,3,100,100,100)</f>
        <v>108.1675</v>
      </c>
      <c r="J2832" s="4">
        <f ca="1">[1]!thsiFinD("ths_dptb_stock",$A2832,$A$1,7,104,100,100)</f>
        <v>0.57142857142856995</v>
      </c>
      <c r="K2832" s="4">
        <f ca="1">[1]!thsiFinD("ths_srmi_stock",$A2832,$A$1,7,100,100)</f>
        <v>-0.16540187678498999</v>
      </c>
      <c r="L2832" s="4">
        <f ca="1">[1]!thsiFinD("ths_atr_stock",$A2832,$A$1,7,101,100,100)</f>
        <v>7.5342857142856996</v>
      </c>
      <c r="M2832" s="4">
        <f ca="1">[1]!thsiFinD("ths_vol_w_stock",$A2832,$A$1)/1000000</f>
        <v>9.9291210000000003</v>
      </c>
      <c r="N2832" s="4">
        <f ca="1">[1]!thsiFinD("ths_turnover_ratio_w_stock",$A2832,$A$1)</f>
        <v>74.788032855416006</v>
      </c>
      <c r="O2832" s="4">
        <f ca="1">[1]!thsiFinD("ths_relative_chg_ratio_w_stock",$A2832,$A$1,104,100)</f>
        <v>-12.350452263483</v>
      </c>
      <c r="P2832" s="4"/>
    </row>
    <row r="2833" spans="1:16" x14ac:dyDescent="0.25">
      <c r="A2833" s="2" t="s">
        <v>5675</v>
      </c>
      <c r="B2833" s="2" t="s">
        <v>5676</v>
      </c>
      <c r="C2833" s="4">
        <f ca="1">[1]!thsiFinD("ths_vol_ratio_stock",$A2833,$A$1,7,100)</f>
        <v>1.0437740936757001</v>
      </c>
      <c r="D2833" s="4">
        <f ca="1">[1]!thsiFinD("ths_cr_stock",$A2833,$A$1,7,100,100)</f>
        <v>74.880668257756</v>
      </c>
      <c r="E2833" s="4">
        <f ca="1">[1]!thsiFinD("ths_mfi_stock",$A2833,$A$1,7,100,100)</f>
        <v>39.947937842114001</v>
      </c>
      <c r="F2833" s="4">
        <f ca="1">[1]!thsiFinD("ths_expma_stock",$A2833,$A$1,7,100,100)</f>
        <v>26.164727635620999</v>
      </c>
      <c r="G2833" s="4">
        <f ca="1">[1]!thsiFinD("ths_rsi_stock",$A2833,$A$1,7,100,100)</f>
        <v>51.567514883558999</v>
      </c>
      <c r="H2833" s="4">
        <f ca="1">[1]!thsiFinD("ths_adtm_stock",$A2833,$A$1,7,3,100,100,100)</f>
        <v>0.77747989276138996</v>
      </c>
      <c r="I2833" s="4">
        <f ca="1">[1]!thsiFinD("ths_bbiboll_stock",$A2833,$A$1,7,3,100,100,100)</f>
        <v>26.206666666667001</v>
      </c>
      <c r="J2833" s="4">
        <f ca="1">[1]!thsiFinD("ths_dptb_stock",$A2833,$A$1,7,104,100,100)</f>
        <v>0.57142857142856995</v>
      </c>
      <c r="K2833" s="4">
        <f ca="1">[1]!thsiFinD("ths_srmi_stock",$A2833,$A$1,7,100,100)</f>
        <v>-3.3749082905355998E-2</v>
      </c>
      <c r="L2833" s="4">
        <f ca="1">[1]!thsiFinD("ths_atr_stock",$A2833,$A$1,7,101,100,100)</f>
        <v>1.4985714285714</v>
      </c>
      <c r="M2833" s="4">
        <f ca="1">[1]!thsiFinD("ths_vol_w_stock",$A2833,$A$1)/1000000</f>
        <v>33.264628999999999</v>
      </c>
      <c r="N2833" s="4">
        <f ca="1">[1]!thsiFinD("ths_turnover_ratio_w_stock",$A2833,$A$1)</f>
        <v>94.793792206896995</v>
      </c>
      <c r="O2833" s="4">
        <f ca="1">[1]!thsiFinD("ths_relative_chg_ratio_w_stock",$A2833,$A$1,104,100)</f>
        <v>2.7490159470322002</v>
      </c>
      <c r="P2833" s="4"/>
    </row>
    <row r="2834" spans="1:16" x14ac:dyDescent="0.25">
      <c r="A2834" s="2" t="s">
        <v>5677</v>
      </c>
      <c r="B2834" s="2" t="s">
        <v>5678</v>
      </c>
      <c r="C2834" s="4">
        <f ca="1">[1]!thsiFinD("ths_vol_ratio_stock",$A2834,$A$1,7,100)</f>
        <v>0.82163572229341997</v>
      </c>
      <c r="D2834" s="4">
        <f ca="1">[1]!thsiFinD("ths_cr_stock",$A2834,$A$1,7,100,100)</f>
        <v>-43.479352328353997</v>
      </c>
      <c r="E2834" s="4">
        <f ca="1">[1]!thsiFinD("ths_mfi_stock",$A2834,$A$1,7,100,100)</f>
        <v>18.702849415420001</v>
      </c>
      <c r="F2834" s="4">
        <f ca="1">[1]!thsiFinD("ths_expma_stock",$A2834,$A$1,7,100,100)</f>
        <v>59.834199640598001</v>
      </c>
      <c r="G2834" s="4">
        <f ca="1">[1]!thsiFinD("ths_rsi_stock",$A2834,$A$1,7,100,100)</f>
        <v>32.678750112513001</v>
      </c>
      <c r="H2834" s="4">
        <f ca="1">[1]!thsiFinD("ths_adtm_stock",$A2834,$A$1,7,3,100,100,100)</f>
        <v>-0.67498549042367995</v>
      </c>
      <c r="I2834" s="4">
        <f ca="1">[1]!thsiFinD("ths_bbiboll_stock",$A2834,$A$1,7,3,100,100,100)</f>
        <v>60.880312500000002</v>
      </c>
      <c r="J2834" s="4">
        <f ca="1">[1]!thsiFinD("ths_dptb_stock",$A2834,$A$1,7,104,100,100)</f>
        <v>0.71428571428570997</v>
      </c>
      <c r="K2834" s="4">
        <f ca="1">[1]!thsiFinD("ths_srmi_stock",$A2834,$A$1,7,100,100)</f>
        <v>-0.43591923485653999</v>
      </c>
      <c r="L2834" s="4">
        <f ca="1">[1]!thsiFinD("ths_atr_stock",$A2834,$A$1,7,101,100,100)</f>
        <v>8.5857142857142996</v>
      </c>
      <c r="M2834" s="4">
        <f ca="1">[1]!thsiFinD("ths_vol_w_stock",$A2834,$A$1)/1000000</f>
        <v>15.809264000000001</v>
      </c>
      <c r="N2834" s="4">
        <f ca="1">[1]!thsiFinD("ths_turnover_ratio_w_stock",$A2834,$A$1)</f>
        <v>72.686271264368003</v>
      </c>
      <c r="O2834" s="4">
        <f ca="1">[1]!thsiFinD("ths_relative_chg_ratio_w_stock",$A2834,$A$1,104,100)</f>
        <v>-7.1945083305760003</v>
      </c>
      <c r="P2834" s="4"/>
    </row>
    <row r="2835" spans="1:16" x14ac:dyDescent="0.25">
      <c r="A2835" s="2" t="s">
        <v>5679</v>
      </c>
      <c r="B2835" s="2" t="s">
        <v>5680</v>
      </c>
      <c r="C2835" s="4">
        <f ca="1">[1]!thsiFinD("ths_vol_ratio_stock",$A2835,$A$1,7,100)</f>
        <v>0.67611039142183005</v>
      </c>
      <c r="D2835" s="4">
        <f ca="1">[1]!thsiFinD("ths_cr_stock",$A2835,$A$1,7,100,100)</f>
        <v>68.477716574862001</v>
      </c>
      <c r="E2835" s="4">
        <f ca="1">[1]!thsiFinD("ths_mfi_stock",$A2835,$A$1,7,100,100)</f>
        <v>32.249542582471001</v>
      </c>
      <c r="F2835" s="4">
        <f ca="1">[1]!thsiFinD("ths_expma_stock",$A2835,$A$1,7,100,100)</f>
        <v>49.023557026264001</v>
      </c>
      <c r="G2835" s="4">
        <f ca="1">[1]!thsiFinD("ths_rsi_stock",$A2835,$A$1,7,100,100)</f>
        <v>44.895476938587002</v>
      </c>
      <c r="H2835" s="4">
        <f ca="1">[1]!thsiFinD("ths_adtm_stock",$A2835,$A$1,7,3,100,100,100)</f>
        <v>0.41566265060240998</v>
      </c>
      <c r="I2835" s="4">
        <f ca="1">[1]!thsiFinD("ths_bbiboll_stock",$A2835,$A$1,7,3,100,100,100)</f>
        <v>49.135208333332997</v>
      </c>
      <c r="J2835" s="4">
        <f ca="1">[1]!thsiFinD("ths_dptb_stock",$A2835,$A$1,7,104,100,100)</f>
        <v>0.57142857142856995</v>
      </c>
      <c r="K2835" s="4">
        <f ca="1">[1]!thsiFinD("ths_srmi_stock",$A2835,$A$1,7,100,100)</f>
        <v>-4.1991601679664002E-2</v>
      </c>
      <c r="L2835" s="4">
        <f ca="1">[1]!thsiFinD("ths_atr_stock",$A2835,$A$1,7,101,100,100)</f>
        <v>3.28</v>
      </c>
      <c r="M2835" s="4">
        <f ca="1">[1]!thsiFinD("ths_vol_w_stock",$A2835,$A$1)/1000000</f>
        <v>34.761505999999997</v>
      </c>
      <c r="N2835" s="4">
        <f ca="1">[1]!thsiFinD("ths_turnover_ratio_w_stock",$A2835,$A$1)</f>
        <v>126.40547636364001</v>
      </c>
      <c r="O2835" s="4">
        <f ca="1">[1]!thsiFinD("ths_relative_chg_ratio_w_stock",$A2835,$A$1,104,100)</f>
        <v>-0.93259526935496995</v>
      </c>
      <c r="P2835" s="4"/>
    </row>
    <row r="2836" spans="1:16" x14ac:dyDescent="0.25">
      <c r="A2836" s="2" t="s">
        <v>5681</v>
      </c>
      <c r="B2836" s="2" t="s">
        <v>5682</v>
      </c>
      <c r="C2836" s="4">
        <f ca="1">[1]!thsiFinD("ths_vol_ratio_stock",$A2836,$A$1,7,100)</f>
        <v>0.93365980710584995</v>
      </c>
      <c r="D2836" s="4">
        <f ca="1">[1]!thsiFinD("ths_cr_stock",$A2836,$A$1,7,100,100)</f>
        <v>35.083291267036998</v>
      </c>
      <c r="E2836" s="4">
        <f ca="1">[1]!thsiFinD("ths_mfi_stock",$A2836,$A$1,7,100,100)</f>
        <v>37.838294411290001</v>
      </c>
      <c r="F2836" s="4">
        <f ca="1">[1]!thsiFinD("ths_expma_stock",$A2836,$A$1,7,100,100)</f>
        <v>28.530426456916999</v>
      </c>
      <c r="G2836" s="4">
        <f ca="1">[1]!thsiFinD("ths_rsi_stock",$A2836,$A$1,7,100,100)</f>
        <v>41.460249008559998</v>
      </c>
      <c r="H2836" s="4">
        <f ca="1">[1]!thsiFinD("ths_adtm_stock",$A2836,$A$1,7,3,100,100,100)</f>
        <v>-0.56386292834891005</v>
      </c>
      <c r="I2836" s="4">
        <f ca="1">[1]!thsiFinD("ths_bbiboll_stock",$A2836,$A$1,7,3,100,100,100)</f>
        <v>28.942395833332998</v>
      </c>
      <c r="J2836" s="4">
        <f ca="1">[1]!thsiFinD("ths_dptb_stock",$A2836,$A$1,7,104,100,100)</f>
        <v>0.85714285714285998</v>
      </c>
      <c r="K2836" s="4">
        <f ca="1">[1]!thsiFinD("ths_srmi_stock",$A2836,$A$1,7,100,100)</f>
        <v>-9.3149807938539997E-2</v>
      </c>
      <c r="L2836" s="4">
        <f ca="1">[1]!thsiFinD("ths_atr_stock",$A2836,$A$1,7,101,100,100)</f>
        <v>1.3371428571429</v>
      </c>
      <c r="M2836" s="4">
        <f ca="1">[1]!thsiFinD("ths_vol_w_stock",$A2836,$A$1)/1000000</f>
        <v>5.8552489999999997</v>
      </c>
      <c r="N2836" s="4">
        <f ca="1">[1]!thsiFinD("ths_turnover_ratio_w_stock",$A2836,$A$1)</f>
        <v>25.383990774579999</v>
      </c>
      <c r="O2836" s="4">
        <f ca="1">[1]!thsiFinD("ths_relative_chg_ratio_w_stock",$A2836,$A$1,104,100)</f>
        <v>-1.2713445211476999</v>
      </c>
      <c r="P2836" s="4"/>
    </row>
    <row r="2837" spans="1:16" x14ac:dyDescent="0.25">
      <c r="A2837" s="2" t="s">
        <v>5683</v>
      </c>
      <c r="B2837" s="2" t="s">
        <v>5684</v>
      </c>
      <c r="C2837" s="4">
        <f ca="1">[1]!thsiFinD("ths_vol_ratio_stock",$A2837,$A$1,7,100)</f>
        <v>0.82843507466918997</v>
      </c>
      <c r="D2837" s="4">
        <f ca="1">[1]!thsiFinD("ths_cr_stock",$A2837,$A$1,7,100,100)</f>
        <v>32.301740812379002</v>
      </c>
      <c r="E2837" s="4">
        <f ca="1">[1]!thsiFinD("ths_mfi_stock",$A2837,$A$1,7,100,100)</f>
        <v>33.287846055819003</v>
      </c>
      <c r="F2837" s="4">
        <f ca="1">[1]!thsiFinD("ths_expma_stock",$A2837,$A$1,7,100,100)</f>
        <v>8.5274758624358</v>
      </c>
      <c r="G2837" s="4">
        <f ca="1">[1]!thsiFinD("ths_rsi_stock",$A2837,$A$1,7,100,100)</f>
        <v>36.422034889993</v>
      </c>
      <c r="H2837" s="4">
        <f ca="1">[1]!thsiFinD("ths_adtm_stock",$A2837,$A$1,7,3,100,100,100)</f>
        <v>-0.66176470588235004</v>
      </c>
      <c r="I2837" s="4">
        <f ca="1">[1]!thsiFinD("ths_bbiboll_stock",$A2837,$A$1,7,3,100,100,100)</f>
        <v>8.6809375000000006</v>
      </c>
      <c r="J2837" s="4">
        <f ca="1">[1]!thsiFinD("ths_dptb_stock",$A2837,$A$1,7,104,100,100)</f>
        <v>0.71428571428570997</v>
      </c>
      <c r="K2837" s="4">
        <f ca="1">[1]!thsiFinD("ths_srmi_stock",$A2837,$A$1,7,100,100)</f>
        <v>-7.5991189427313005E-2</v>
      </c>
      <c r="L2837" s="4">
        <f ca="1">[1]!thsiFinD("ths_atr_stock",$A2837,$A$1,7,101,100,100)</f>
        <v>0.33</v>
      </c>
      <c r="M2837" s="4">
        <f ca="1">[1]!thsiFinD("ths_vol_w_stock",$A2837,$A$1)/1000000</f>
        <v>27.479863999999999</v>
      </c>
      <c r="N2837" s="4">
        <f ca="1">[1]!thsiFinD("ths_turnover_ratio_w_stock",$A2837,$A$1)</f>
        <v>23.197589059597998</v>
      </c>
      <c r="O2837" s="4">
        <f ca="1">[1]!thsiFinD("ths_relative_chg_ratio_w_stock",$A2837,$A$1,104,100)</f>
        <v>-2.3694321900627999</v>
      </c>
      <c r="P2837" s="4"/>
    </row>
    <row r="2838" spans="1:16" x14ac:dyDescent="0.25">
      <c r="A2838" s="2" t="s">
        <v>5685</v>
      </c>
      <c r="B2838" s="2" t="s">
        <v>5686</v>
      </c>
      <c r="C2838" s="4">
        <f ca="1">[1]!thsiFinD("ths_vol_ratio_stock",$A2838,$A$1,7,100)</f>
        <v>0.75882032844403002</v>
      </c>
      <c r="D2838" s="4">
        <f ca="1">[1]!thsiFinD("ths_cr_stock",$A2838,$A$1,7,100,100)</f>
        <v>37.007874015748001</v>
      </c>
      <c r="E2838" s="4">
        <f ca="1">[1]!thsiFinD("ths_mfi_stock",$A2838,$A$1,7,100,100)</f>
        <v>15.548872859824</v>
      </c>
      <c r="F2838" s="4">
        <f ca="1">[1]!thsiFinD("ths_expma_stock",$A2838,$A$1,7,100,100)</f>
        <v>14.754748754195001</v>
      </c>
      <c r="G2838" s="4">
        <f ca="1">[1]!thsiFinD("ths_rsi_stock",$A2838,$A$1,7,100,100)</f>
        <v>33.882808840636997</v>
      </c>
      <c r="H2838" s="4">
        <f ca="1">[1]!thsiFinD("ths_adtm_stock",$A2838,$A$1,7,3,100,100,100)</f>
        <v>-0.6875</v>
      </c>
      <c r="I2838" s="4">
        <f ca="1">[1]!thsiFinD("ths_bbiboll_stock",$A2838,$A$1,7,3,100,100,100)</f>
        <v>14.871145833332999</v>
      </c>
      <c r="J2838" s="4">
        <f ca="1">[1]!thsiFinD("ths_dptb_stock",$A2838,$A$1,7,104,100,100)</f>
        <v>0.57142857142856995</v>
      </c>
      <c r="K2838" s="4">
        <f ca="1">[1]!thsiFinD("ths_srmi_stock",$A2838,$A$1,7,100,100)</f>
        <v>-5.2049446974625997E-2</v>
      </c>
      <c r="L2838" s="4">
        <f ca="1">[1]!thsiFinD("ths_atr_stock",$A2838,$A$1,7,101,100,100)</f>
        <v>0.33142857142857002</v>
      </c>
      <c r="M2838" s="4">
        <f ca="1">[1]!thsiFinD("ths_vol_w_stock",$A2838,$A$1)/1000000</f>
        <v>5.4984109999999999</v>
      </c>
      <c r="N2838" s="4">
        <f ca="1">[1]!thsiFinD("ths_turnover_ratio_w_stock",$A2838,$A$1)</f>
        <v>6.1093455555556</v>
      </c>
      <c r="O2838" s="4">
        <f ca="1">[1]!thsiFinD("ths_relative_chg_ratio_w_stock",$A2838,$A$1,104,100)</f>
        <v>-2.2177871359422001</v>
      </c>
      <c r="P2838" s="4"/>
    </row>
    <row r="2839" spans="1:16" x14ac:dyDescent="0.25">
      <c r="A2839" s="2" t="s">
        <v>5687</v>
      </c>
      <c r="B2839" s="2" t="s">
        <v>5688</v>
      </c>
      <c r="C2839" s="4">
        <f ca="1">[1]!thsiFinD("ths_vol_ratio_stock",$A2839,$A$1,7,100)</f>
        <v>0.97691716603983003</v>
      </c>
      <c r="D2839" s="4">
        <f ca="1">[1]!thsiFinD("ths_cr_stock",$A2839,$A$1,7,100,100)</f>
        <v>25.182481751825001</v>
      </c>
      <c r="E2839" s="4">
        <f ca="1">[1]!thsiFinD("ths_mfi_stock",$A2839,$A$1,7,100,100)</f>
        <v>37.809494043434</v>
      </c>
      <c r="F2839" s="4">
        <f ca="1">[1]!thsiFinD("ths_expma_stock",$A2839,$A$1,7,100,100)</f>
        <v>17.135372230954001</v>
      </c>
      <c r="G2839" s="4">
        <f ca="1">[1]!thsiFinD("ths_rsi_stock",$A2839,$A$1,7,100,100)</f>
        <v>41.207504979412001</v>
      </c>
      <c r="H2839" s="4">
        <f ca="1">[1]!thsiFinD("ths_adtm_stock",$A2839,$A$1,7,3,100,100,100)</f>
        <v>-0.87671232876712002</v>
      </c>
      <c r="I2839" s="4">
        <f ca="1">[1]!thsiFinD("ths_bbiboll_stock",$A2839,$A$1,7,3,100,100,100)</f>
        <v>17.445</v>
      </c>
      <c r="J2839" s="4">
        <f ca="1">[1]!thsiFinD("ths_dptb_stock",$A2839,$A$1,7,104,100,100)</f>
        <v>0.85714285714285998</v>
      </c>
      <c r="K2839" s="4">
        <f ca="1">[1]!thsiFinD("ths_srmi_stock",$A2839,$A$1,7,100,100)</f>
        <v>-0.1119832548404</v>
      </c>
      <c r="L2839" s="4">
        <f ca="1">[1]!thsiFinD("ths_atr_stock",$A2839,$A$1,7,101,100,100)</f>
        <v>0.99857142857143</v>
      </c>
      <c r="M2839" s="4">
        <f ca="1">[1]!thsiFinD("ths_vol_w_stock",$A2839,$A$1)/1000000</f>
        <v>24.083058000000001</v>
      </c>
      <c r="N2839" s="4">
        <f ca="1">[1]!thsiFinD("ths_turnover_ratio_w_stock",$A2839,$A$1)</f>
        <v>52.668292207347001</v>
      </c>
      <c r="O2839" s="4">
        <f ca="1">[1]!thsiFinD("ths_relative_chg_ratio_w_stock",$A2839,$A$1,104,100)</f>
        <v>-1.8904675924248</v>
      </c>
      <c r="P2839" s="4"/>
    </row>
    <row r="2840" spans="1:16" x14ac:dyDescent="0.25">
      <c r="A2840" s="2" t="s">
        <v>5689</v>
      </c>
      <c r="B2840" s="2" t="s">
        <v>5690</v>
      </c>
      <c r="C2840" s="4">
        <f ca="1">[1]!thsiFinD("ths_vol_ratio_stock",$A2840,$A$1,7,100)</f>
        <v>2.1199532389217999</v>
      </c>
      <c r="D2840" s="4">
        <f ca="1">[1]!thsiFinD("ths_cr_stock",$A2840,$A$1,7,100,100)</f>
        <v>96.413043478261002</v>
      </c>
      <c r="E2840" s="4">
        <f ca="1">[1]!thsiFinD("ths_mfi_stock",$A2840,$A$1,7,100,100)</f>
        <v>61.908773490313997</v>
      </c>
      <c r="F2840" s="4">
        <f ca="1">[1]!thsiFinD("ths_expma_stock",$A2840,$A$1,7,100,100)</f>
        <v>42.084818655981998</v>
      </c>
      <c r="G2840" s="4">
        <f ca="1">[1]!thsiFinD("ths_rsi_stock",$A2840,$A$1,7,100,100)</f>
        <v>63.771930428546</v>
      </c>
      <c r="H2840" s="4">
        <f ca="1">[1]!thsiFinD("ths_adtm_stock",$A2840,$A$1,7,3,100,100,100)</f>
        <v>0.35490605427975003</v>
      </c>
      <c r="I2840" s="4">
        <f ca="1">[1]!thsiFinD("ths_bbiboll_stock",$A2840,$A$1,7,3,100,100,100)</f>
        <v>42.060208333333001</v>
      </c>
      <c r="J2840" s="4">
        <f ca="1">[1]!thsiFinD("ths_dptb_stock",$A2840,$A$1,7,104,100,100)</f>
        <v>0.71428571428570997</v>
      </c>
      <c r="K2840" s="4">
        <f ca="1">[1]!thsiFinD("ths_srmi_stock",$A2840,$A$1,7,100,100)</f>
        <v>1.5526552655264999E-2</v>
      </c>
      <c r="L2840" s="4">
        <f ca="1">[1]!thsiFinD("ths_atr_stock",$A2840,$A$1,7,101,100,100)</f>
        <v>2.6457142857143001</v>
      </c>
      <c r="M2840" s="4">
        <f ca="1">[1]!thsiFinD("ths_vol_w_stock",$A2840,$A$1)/1000000</f>
        <v>14.148522</v>
      </c>
      <c r="N2840" s="4">
        <f ca="1">[1]!thsiFinD("ths_turnover_ratio_w_stock",$A2840,$A$1)</f>
        <v>78.602900000000005</v>
      </c>
      <c r="O2840" s="4">
        <f ca="1">[1]!thsiFinD("ths_relative_chg_ratio_w_stock",$A2840,$A$1,104,100)</f>
        <v>7.7985047117450002</v>
      </c>
      <c r="P2840" s="4"/>
    </row>
    <row r="2841" spans="1:16" x14ac:dyDescent="0.25">
      <c r="A2841" s="2" t="s">
        <v>5691</v>
      </c>
      <c r="B2841" s="2" t="s">
        <v>5692</v>
      </c>
      <c r="C2841" s="4">
        <f ca="1">[1]!thsiFinD("ths_vol_ratio_stock",$A2841,$A$1,7,100)</f>
        <v>0.97076941907681003</v>
      </c>
      <c r="D2841" s="4">
        <f ca="1">[1]!thsiFinD("ths_cr_stock",$A2841,$A$1,7,100,100)</f>
        <v>69.808541973491003</v>
      </c>
      <c r="E2841" s="4">
        <f ca="1">[1]!thsiFinD("ths_mfi_stock",$A2841,$A$1,7,100,100)</f>
        <v>49.124838082398</v>
      </c>
      <c r="F2841" s="4">
        <f ca="1">[1]!thsiFinD("ths_expma_stock",$A2841,$A$1,7,100,100)</f>
        <v>31.220443754338</v>
      </c>
      <c r="G2841" s="4">
        <f ca="1">[1]!thsiFinD("ths_rsi_stock",$A2841,$A$1,7,100,100)</f>
        <v>55.365325414929998</v>
      </c>
      <c r="H2841" s="4">
        <f ca="1">[1]!thsiFinD("ths_adtm_stock",$A2841,$A$1,7,3,100,100,100)</f>
        <v>-0.22921348314607001</v>
      </c>
      <c r="I2841" s="4">
        <f ca="1">[1]!thsiFinD("ths_bbiboll_stock",$A2841,$A$1,7,3,100,100,100)</f>
        <v>31.239062499999999</v>
      </c>
      <c r="J2841" s="4">
        <f ca="1">[1]!thsiFinD("ths_dptb_stock",$A2841,$A$1,7,104,100,100)</f>
        <v>0.71428571428570997</v>
      </c>
      <c r="K2841" s="4">
        <f ca="1">[1]!thsiFinD("ths_srmi_stock",$A2841,$A$1,7,100,100)</f>
        <v>-2.8100183262064999E-2</v>
      </c>
      <c r="L2841" s="4">
        <f ca="1">[1]!thsiFinD("ths_atr_stock",$A2841,$A$1,7,101,100,100)</f>
        <v>1.6542857142856999</v>
      </c>
      <c r="M2841" s="4">
        <f ca="1">[1]!thsiFinD("ths_vol_w_stock",$A2841,$A$1)/1000000</f>
        <v>10.789268</v>
      </c>
      <c r="N2841" s="4">
        <f ca="1">[1]!thsiFinD("ths_turnover_ratio_w_stock",$A2841,$A$1)</f>
        <v>41.786475600309998</v>
      </c>
      <c r="O2841" s="4">
        <f ca="1">[1]!thsiFinD("ths_relative_chg_ratio_w_stock",$A2841,$A$1,104,100)</f>
        <v>2.6654135299960999</v>
      </c>
      <c r="P2841" s="4"/>
    </row>
    <row r="2842" spans="1:16" x14ac:dyDescent="0.25">
      <c r="A2842" s="2" t="s">
        <v>5693</v>
      </c>
      <c r="B2842" s="2" t="s">
        <v>5694</v>
      </c>
      <c r="C2842" s="4">
        <f ca="1">[1]!thsiFinD("ths_vol_ratio_stock",$A2842,$A$1,7,100)</f>
        <v>1.1980176993917</v>
      </c>
      <c r="D2842" s="4">
        <f ca="1">[1]!thsiFinD("ths_cr_stock",$A2842,$A$1,7,100,100)</f>
        <v>250.04076308494999</v>
      </c>
      <c r="E2842" s="4">
        <f ca="1">[1]!thsiFinD("ths_mfi_stock",$A2842,$A$1,7,100,100)</f>
        <v>78.592722063907004</v>
      </c>
      <c r="F2842" s="4">
        <f ca="1">[1]!thsiFinD("ths_expma_stock",$A2842,$A$1,7,100,100)</f>
        <v>71.574675159581005</v>
      </c>
      <c r="G2842" s="4">
        <f ca="1">[1]!thsiFinD("ths_rsi_stock",$A2842,$A$1,7,100,100)</f>
        <v>81.003292705448999</v>
      </c>
      <c r="H2842" s="4">
        <f ca="1">[1]!thsiFinD("ths_adtm_stock",$A2842,$A$1,7,3,100,100,100)</f>
        <v>0.99164133738602001</v>
      </c>
      <c r="I2842" s="4">
        <f ca="1">[1]!thsiFinD("ths_bbiboll_stock",$A2842,$A$1,7,3,100,100,100)</f>
        <v>67.067291666667003</v>
      </c>
      <c r="J2842" s="4">
        <f ca="1">[1]!thsiFinD("ths_dptb_stock",$A2842,$A$1,7,104,100,100)</f>
        <v>0.57142857142856995</v>
      </c>
      <c r="K2842" s="4">
        <f ca="1">[1]!thsiFinD("ths_srmi_stock",$A2842,$A$1,7,100,100)</f>
        <v>0.25870588235294001</v>
      </c>
      <c r="L2842" s="4">
        <f ca="1">[1]!thsiFinD("ths_atr_stock",$A2842,$A$1,7,101,100,100)</f>
        <v>10.881428571429</v>
      </c>
      <c r="M2842" s="4">
        <f ca="1">[1]!thsiFinD("ths_vol_w_stock",$A2842,$A$1)/1000000</f>
        <v>25.389133000000001</v>
      </c>
      <c r="N2842" s="4">
        <f ca="1">[1]!thsiFinD("ths_turnover_ratio_w_stock",$A2842,$A$1)</f>
        <v>228.83093323036999</v>
      </c>
      <c r="O2842" s="4">
        <f ca="1">[1]!thsiFinD("ths_relative_chg_ratio_w_stock",$A2842,$A$1,104,100)</f>
        <v>38.068355828370002</v>
      </c>
      <c r="P2842" s="4"/>
    </row>
    <row r="2843" spans="1:16" x14ac:dyDescent="0.25">
      <c r="A2843" s="2" t="s">
        <v>5695</v>
      </c>
      <c r="B2843" s="2" t="s">
        <v>5696</v>
      </c>
      <c r="C2843" s="4">
        <f ca="1">[1]!thsiFinD("ths_vol_ratio_stock",$A2843,$A$1,7,100)</f>
        <v>1.160274752996</v>
      </c>
      <c r="D2843" s="4">
        <f ca="1">[1]!thsiFinD("ths_cr_stock",$A2843,$A$1,7,100,100)</f>
        <v>27.978037717833001</v>
      </c>
      <c r="E2843" s="4">
        <f ca="1">[1]!thsiFinD("ths_mfi_stock",$A2843,$A$1,7,100,100)</f>
        <v>35.981046426384999</v>
      </c>
      <c r="F2843" s="4">
        <f ca="1">[1]!thsiFinD("ths_expma_stock",$A2843,$A$1,7,100,100)</f>
        <v>39.499522535335998</v>
      </c>
      <c r="G2843" s="4">
        <f ca="1">[1]!thsiFinD("ths_rsi_stock",$A2843,$A$1,7,100,100)</f>
        <v>45.528212542116002</v>
      </c>
      <c r="H2843" s="4">
        <f ca="1">[1]!thsiFinD("ths_adtm_stock",$A2843,$A$1,7,3,100,100,100)</f>
        <v>-0.26913580246913998</v>
      </c>
      <c r="I2843" s="4">
        <f ca="1">[1]!thsiFinD("ths_bbiboll_stock",$A2843,$A$1,7,3,100,100,100)</f>
        <v>40.416770833332997</v>
      </c>
      <c r="J2843" s="4">
        <f ca="1">[1]!thsiFinD("ths_dptb_stock",$A2843,$A$1,7,104,100,100)</f>
        <v>0.57142857142856995</v>
      </c>
      <c r="K2843" s="4">
        <f ca="1">[1]!thsiFinD("ths_srmi_stock",$A2843,$A$1,7,100,100)</f>
        <v>-0.11910062333037</v>
      </c>
      <c r="L2843" s="4">
        <f ca="1">[1]!thsiFinD("ths_atr_stock",$A2843,$A$1,7,101,100,100)</f>
        <v>2.8785714285714001</v>
      </c>
      <c r="M2843" s="4">
        <f ca="1">[1]!thsiFinD("ths_vol_w_stock",$A2843,$A$1)/1000000</f>
        <v>14.368566</v>
      </c>
      <c r="N2843" s="4">
        <f ca="1">[1]!thsiFinD("ths_turnover_ratio_w_stock",$A2843,$A$1)</f>
        <v>95.808252149967998</v>
      </c>
      <c r="O2843" s="4">
        <f ca="1">[1]!thsiFinD("ths_relative_chg_ratio_w_stock",$A2843,$A$1,104,100)</f>
        <v>-2.9847290447897001</v>
      </c>
      <c r="P2843" s="4"/>
    </row>
    <row r="2844" spans="1:16" x14ac:dyDescent="0.25">
      <c r="A2844" s="2" t="s">
        <v>5697</v>
      </c>
      <c r="B2844" s="2" t="s">
        <v>5698</v>
      </c>
      <c r="C2844" s="4">
        <f ca="1">[1]!thsiFinD("ths_vol_ratio_stock",$A2844,$A$1,7,100)</f>
        <v>0.66997435506277003</v>
      </c>
      <c r="D2844" s="4">
        <f ca="1">[1]!thsiFinD("ths_cr_stock",$A2844,$A$1,7,100,100)</f>
        <v>24.257425742574</v>
      </c>
      <c r="E2844" s="4">
        <f ca="1">[1]!thsiFinD("ths_mfi_stock",$A2844,$A$1,7,100,100)</f>
        <v>28.812937774955</v>
      </c>
      <c r="F2844" s="4">
        <f ca="1">[1]!thsiFinD("ths_expma_stock",$A2844,$A$1,7,100,100)</f>
        <v>29.868257135872</v>
      </c>
      <c r="G2844" s="4">
        <f ca="1">[1]!thsiFinD("ths_rsi_stock",$A2844,$A$1,7,100,100)</f>
        <v>44.932537592511999</v>
      </c>
      <c r="H2844" s="4">
        <f ca="1">[1]!thsiFinD("ths_adtm_stock",$A2844,$A$1,7,3,100,100,100)</f>
        <v>0.16666666666666999</v>
      </c>
      <c r="I2844" s="4">
        <f ca="1">[1]!thsiFinD("ths_bbiboll_stock",$A2844,$A$1,7,3,100,100,100)</f>
        <v>30.076770833333001</v>
      </c>
      <c r="J2844" s="4">
        <f ca="1">[1]!thsiFinD("ths_dptb_stock",$A2844,$A$1,7,104,100,100)</f>
        <v>0.57142857142856995</v>
      </c>
      <c r="K2844" s="4">
        <f ca="1">[1]!thsiFinD("ths_srmi_stock",$A2844,$A$1,7,100,100)</f>
        <v>-4.4165054803352997E-2</v>
      </c>
      <c r="L2844" s="4">
        <f ca="1">[1]!thsiFinD("ths_atr_stock",$A2844,$A$1,7,101,100,100)</f>
        <v>1.1671428571428999</v>
      </c>
      <c r="M2844" s="4">
        <f ca="1">[1]!thsiFinD("ths_vol_w_stock",$A2844,$A$1)/1000000</f>
        <v>18.033065000000001</v>
      </c>
      <c r="N2844" s="4">
        <f ca="1">[1]!thsiFinD("ths_turnover_ratio_w_stock",$A2844,$A$1)</f>
        <v>62.217528504965003</v>
      </c>
      <c r="O2844" s="4">
        <f ca="1">[1]!thsiFinD("ths_relative_chg_ratio_w_stock",$A2844,$A$1,104,100)</f>
        <v>0.60195797890795999</v>
      </c>
      <c r="P2844" s="4"/>
    </row>
    <row r="2845" spans="1:16" x14ac:dyDescent="0.25">
      <c r="A2845" s="2" t="s">
        <v>5699</v>
      </c>
      <c r="B2845" s="2" t="s">
        <v>5700</v>
      </c>
      <c r="C2845" s="4">
        <f ca="1">[1]!thsiFinD("ths_vol_ratio_stock",$A2845,$A$1,7,100)</f>
        <v>0.64678455221078002</v>
      </c>
      <c r="D2845" s="4">
        <f ca="1">[1]!thsiFinD("ths_cr_stock",$A2845,$A$1,7,100,100)</f>
        <v>31.796116504854002</v>
      </c>
      <c r="E2845" s="4">
        <f ca="1">[1]!thsiFinD("ths_mfi_stock",$A2845,$A$1,7,100,100)</f>
        <v>24.782244502453</v>
      </c>
      <c r="F2845" s="4">
        <f ca="1">[1]!thsiFinD("ths_expma_stock",$A2845,$A$1,7,100,100)</f>
        <v>23.580742592375</v>
      </c>
      <c r="G2845" s="4">
        <f ca="1">[1]!thsiFinD("ths_rsi_stock",$A2845,$A$1,7,100,100)</f>
        <v>38.282507210666999</v>
      </c>
      <c r="H2845" s="4">
        <f ca="1">[1]!thsiFinD("ths_adtm_stock",$A2845,$A$1,7,3,100,100,100)</f>
        <v>-0.20253164556962</v>
      </c>
      <c r="I2845" s="4">
        <f ca="1">[1]!thsiFinD("ths_bbiboll_stock",$A2845,$A$1,7,3,100,100,100)</f>
        <v>23.930520833332999</v>
      </c>
      <c r="J2845" s="4">
        <f ca="1">[1]!thsiFinD("ths_dptb_stock",$A2845,$A$1,7,104,100,100)</f>
        <v>0.71428571428570997</v>
      </c>
      <c r="K2845" s="4">
        <f ca="1">[1]!thsiFinD("ths_srmi_stock",$A2845,$A$1,7,100,100)</f>
        <v>-9.0304925723221005E-2</v>
      </c>
      <c r="L2845" s="4">
        <f ca="1">[1]!thsiFinD("ths_atr_stock",$A2845,$A$1,7,101,100,100)</f>
        <v>1.0357142857143</v>
      </c>
      <c r="M2845" s="4">
        <f ca="1">[1]!thsiFinD("ths_vol_w_stock",$A2845,$A$1)/1000000</f>
        <v>8.922542</v>
      </c>
      <c r="N2845" s="4">
        <f ca="1">[1]!thsiFinD("ths_turnover_ratio_w_stock",$A2845,$A$1)</f>
        <v>39.510869035757999</v>
      </c>
      <c r="O2845" s="4">
        <f ca="1">[1]!thsiFinD("ths_relative_chg_ratio_w_stock",$A2845,$A$1,104,100)</f>
        <v>-2.6723107047225998</v>
      </c>
      <c r="P2845" s="4"/>
    </row>
    <row r="2846" spans="1:16" x14ac:dyDescent="0.25">
      <c r="A2846" s="2" t="s">
        <v>5701</v>
      </c>
      <c r="B2846" s="2" t="s">
        <v>5702</v>
      </c>
      <c r="C2846" s="4">
        <f ca="1">[1]!thsiFinD("ths_vol_ratio_stock",$A2846,$A$1,7,100)</f>
        <v>1.7001506321552</v>
      </c>
      <c r="D2846" s="4">
        <f ca="1">[1]!thsiFinD("ths_cr_stock",$A2846,$A$1,7,100,100)</f>
        <v>22.627607106780001</v>
      </c>
      <c r="E2846" s="4">
        <f ca="1">[1]!thsiFinD("ths_mfi_stock",$A2846,$A$1,7,100,100)</f>
        <v>30.744079493152999</v>
      </c>
      <c r="F2846" s="4">
        <f ca="1">[1]!thsiFinD("ths_expma_stock",$A2846,$A$1,7,100,100)</f>
        <v>197.43141185644001</v>
      </c>
      <c r="G2846" s="4">
        <f ca="1">[1]!thsiFinD("ths_rsi_stock",$A2846,$A$1,7,100,100)</f>
        <v>29.656720808858001</v>
      </c>
      <c r="H2846" s="4">
        <f ca="1">[1]!thsiFinD("ths_adtm_stock",$A2846,$A$1,7,3,100,100,100)</f>
        <v>-0.92196803509870995</v>
      </c>
      <c r="I2846" s="4">
        <f ca="1">[1]!thsiFinD("ths_bbiboll_stock",$A2846,$A$1,7,3,100,100,100)</f>
        <v>208.08020833333001</v>
      </c>
      <c r="J2846" s="4">
        <f ca="1">[1]!thsiFinD("ths_dptb_stock",$A2846,$A$1,7,104,100,100)</f>
        <v>0.85714285714285998</v>
      </c>
      <c r="K2846" s="4">
        <f ca="1">[1]!thsiFinD("ths_srmi_stock",$A2846,$A$1,7,100,100)</f>
        <v>-0.10975833028195001</v>
      </c>
      <c r="L2846" s="4">
        <f ca="1">[1]!thsiFinD("ths_atr_stock",$A2846,$A$1,7,101,100,100)</f>
        <v>10.242857142857</v>
      </c>
      <c r="M2846" s="4">
        <f ca="1">[1]!thsiFinD("ths_vol_w_stock",$A2846,$A$1)/1000000</f>
        <v>3.3392650000000001</v>
      </c>
      <c r="N2846" s="4">
        <f ca="1">[1]!thsiFinD("ths_turnover_ratio_w_stock",$A2846,$A$1)</f>
        <v>24.086283362336999</v>
      </c>
      <c r="O2846" s="4">
        <f ca="1">[1]!thsiFinD("ths_relative_chg_ratio_w_stock",$A2846,$A$1,104,100)</f>
        <v>-2.6983703239715999</v>
      </c>
      <c r="P2846" s="4"/>
    </row>
    <row r="2847" spans="1:16" x14ac:dyDescent="0.25">
      <c r="A2847" s="2" t="s">
        <v>5703</v>
      </c>
      <c r="B2847" s="2" t="s">
        <v>5704</v>
      </c>
      <c r="C2847" s="4">
        <f ca="1">[1]!thsiFinD("ths_vol_ratio_stock",$A2847,$A$1,7,100)</f>
        <v>0.51967912261869997</v>
      </c>
      <c r="D2847" s="4">
        <f ca="1">[1]!thsiFinD("ths_cr_stock",$A2847,$A$1,7,100,100)</f>
        <v>15.499070055797</v>
      </c>
      <c r="E2847" s="4">
        <f ca="1">[1]!thsiFinD("ths_mfi_stock",$A2847,$A$1,7,100,100)</f>
        <v>13.167385584941</v>
      </c>
      <c r="F2847" s="4">
        <f ca="1">[1]!thsiFinD("ths_expma_stock",$A2847,$A$1,7,100,100)</f>
        <v>41.682114557135002</v>
      </c>
      <c r="G2847" s="4">
        <f ca="1">[1]!thsiFinD("ths_rsi_stock",$A2847,$A$1,7,100,100)</f>
        <v>39.898864380862001</v>
      </c>
      <c r="H2847" s="4">
        <f ca="1">[1]!thsiFinD("ths_adtm_stock",$A2847,$A$1,7,3,100,100,100)</f>
        <v>-0.44371727748690998</v>
      </c>
      <c r="I2847" s="4">
        <f ca="1">[1]!thsiFinD("ths_bbiboll_stock",$A2847,$A$1,7,3,100,100,100)</f>
        <v>42.53</v>
      </c>
      <c r="J2847" s="4">
        <f ca="1">[1]!thsiFinD("ths_dptb_stock",$A2847,$A$1,7,104,100,100)</f>
        <v>0.71428571428570997</v>
      </c>
      <c r="K2847" s="4">
        <f ca="1">[1]!thsiFinD("ths_srmi_stock",$A2847,$A$1,7,100,100)</f>
        <v>-0.16162240065884001</v>
      </c>
      <c r="L2847" s="4">
        <f ca="1">[1]!thsiFinD("ths_atr_stock",$A2847,$A$1,7,101,100,100)</f>
        <v>2.6842857142857</v>
      </c>
      <c r="M2847" s="4">
        <f ca="1">[1]!thsiFinD("ths_vol_w_stock",$A2847,$A$1)/1000000</f>
        <v>14.541536000000001</v>
      </c>
      <c r="N2847" s="4">
        <f ca="1">[1]!thsiFinD("ths_turnover_ratio_w_stock",$A2847,$A$1)</f>
        <v>72.913174846328005</v>
      </c>
      <c r="O2847" s="4">
        <f ca="1">[1]!thsiFinD("ths_relative_chg_ratio_w_stock",$A2847,$A$1,104,100)</f>
        <v>-5.0953157123521997</v>
      </c>
      <c r="P2847" s="4"/>
    </row>
    <row r="2848" spans="1:16" x14ac:dyDescent="0.25">
      <c r="A2848" s="2" t="s">
        <v>5705</v>
      </c>
      <c r="B2848" s="2" t="s">
        <v>5706</v>
      </c>
      <c r="C2848" s="4">
        <f ca="1">[1]!thsiFinD("ths_vol_ratio_stock",$A2848,$A$1,7,100)</f>
        <v>0.79387434750934005</v>
      </c>
      <c r="D2848" s="4">
        <f ca="1">[1]!thsiFinD("ths_cr_stock",$A2848,$A$1,7,100,100)</f>
        <v>38.843735623371003</v>
      </c>
      <c r="E2848" s="4">
        <f ca="1">[1]!thsiFinD("ths_mfi_stock",$A2848,$A$1,7,100,100)</f>
        <v>30.846568956929001</v>
      </c>
      <c r="F2848" s="4">
        <f ca="1">[1]!thsiFinD("ths_expma_stock",$A2848,$A$1,7,100,100)</f>
        <v>85.065066532746002</v>
      </c>
      <c r="G2848" s="4">
        <f ca="1">[1]!thsiFinD("ths_rsi_stock",$A2848,$A$1,7,100,100)</f>
        <v>32.855384683674998</v>
      </c>
      <c r="H2848" s="4">
        <f ca="1">[1]!thsiFinD("ths_adtm_stock",$A2848,$A$1,7,3,100,100,100)</f>
        <v>-0.71507150715071999</v>
      </c>
      <c r="I2848" s="4">
        <f ca="1">[1]!thsiFinD("ths_bbiboll_stock",$A2848,$A$1,7,3,100,100,100)</f>
        <v>88.350520833332993</v>
      </c>
      <c r="J2848" s="4">
        <f ca="1">[1]!thsiFinD("ths_dptb_stock",$A2848,$A$1,7,104,100,100)</f>
        <v>0.71428571428570997</v>
      </c>
      <c r="K2848" s="4">
        <f ca="1">[1]!thsiFinD("ths_srmi_stock",$A2848,$A$1,7,100,100)</f>
        <v>-6.0158013544018001E-2</v>
      </c>
      <c r="L2848" s="4">
        <f ca="1">[1]!thsiFinD("ths_atr_stock",$A2848,$A$1,7,101,100,100)</f>
        <v>4.3114285714285998</v>
      </c>
      <c r="M2848" s="4">
        <f ca="1">[1]!thsiFinD("ths_vol_w_stock",$A2848,$A$1)/1000000</f>
        <v>12.549688</v>
      </c>
      <c r="N2848" s="4">
        <f ca="1">[1]!thsiFinD("ths_turnover_ratio_w_stock",$A2848,$A$1)</f>
        <v>91.074941808559998</v>
      </c>
      <c r="O2848" s="4">
        <f ca="1">[1]!thsiFinD("ths_relative_chg_ratio_w_stock",$A2848,$A$1,104,100)</f>
        <v>-1.8071690948920001</v>
      </c>
      <c r="P2848" s="4"/>
    </row>
    <row r="2849" spans="1:16" x14ac:dyDescent="0.25">
      <c r="A2849" s="2" t="s">
        <v>5707</v>
      </c>
      <c r="B2849" s="2" t="s">
        <v>5708</v>
      </c>
      <c r="C2849" s="4">
        <f ca="1">[1]!thsiFinD("ths_vol_ratio_stock",$A2849,$A$1,7,100)</f>
        <v>0.34615337253922002</v>
      </c>
      <c r="D2849" s="4">
        <f ca="1">[1]!thsiFinD("ths_cr_stock",$A2849,$A$1,7,100,100)</f>
        <v>66.567164179103997</v>
      </c>
      <c r="E2849" s="4">
        <f ca="1">[1]!thsiFinD("ths_mfi_stock",$A2849,$A$1,7,100,100)</f>
        <v>34.639679037219999</v>
      </c>
      <c r="F2849" s="4">
        <f ca="1">[1]!thsiFinD("ths_expma_stock",$A2849,$A$1,7,100,100)</f>
        <v>10.730880797786</v>
      </c>
      <c r="G2849" s="4">
        <f ca="1">[1]!thsiFinD("ths_rsi_stock",$A2849,$A$1,7,100,100)</f>
        <v>44.270659557026001</v>
      </c>
      <c r="H2849" s="4">
        <f ca="1">[1]!thsiFinD("ths_adtm_stock",$A2849,$A$1,7,3,100,100,100)</f>
        <v>1</v>
      </c>
      <c r="I2849" s="4">
        <f ca="1">[1]!thsiFinD("ths_bbiboll_stock",$A2849,$A$1,7,3,100,100,100)</f>
        <v>10.771666666667</v>
      </c>
      <c r="J2849" s="4">
        <f ca="1">[1]!thsiFinD("ths_dptb_stock",$A2849,$A$1,7,104,100,100)</f>
        <v>0.57142857142856995</v>
      </c>
      <c r="K2849" s="4">
        <f ca="1">[1]!thsiFinD("ths_srmi_stock",$A2849,$A$1,7,100,100)</f>
        <v>-1.7463235294118001E-2</v>
      </c>
      <c r="L2849" s="4">
        <f ca="1">[1]!thsiFinD("ths_atr_stock",$A2849,$A$1,7,101,100,100)</f>
        <v>0.26857142857143002</v>
      </c>
      <c r="M2849" s="4">
        <f ca="1">[1]!thsiFinD("ths_vol_w_stock",$A2849,$A$1)/1000000</f>
        <v>1.8438909999999999</v>
      </c>
      <c r="N2849" s="4">
        <f ca="1">[1]!thsiFinD("ths_turnover_ratio_w_stock",$A2849,$A$1)</f>
        <v>2.3445787452085001</v>
      </c>
      <c r="O2849" s="4">
        <f ca="1">[1]!thsiFinD("ths_relative_chg_ratio_w_stock",$A2849,$A$1,104,100)</f>
        <v>-2.1987082202504999</v>
      </c>
      <c r="P2849" s="4"/>
    </row>
    <row r="2850" spans="1:16" x14ac:dyDescent="0.25">
      <c r="A2850" s="2" t="s">
        <v>5709</v>
      </c>
      <c r="B2850" s="2" t="s">
        <v>5710</v>
      </c>
      <c r="C2850" s="4">
        <f ca="1">[1]!thsiFinD("ths_vol_ratio_stock",$A2850,$A$1,7,100)</f>
        <v>1.1220283929251</v>
      </c>
      <c r="D2850" s="4">
        <f ca="1">[1]!thsiFinD("ths_cr_stock",$A2850,$A$1,7,100,100)</f>
        <v>21.345707656613001</v>
      </c>
      <c r="E2850" s="4">
        <f ca="1">[1]!thsiFinD("ths_mfi_stock",$A2850,$A$1,7,100,100)</f>
        <v>10.298218669816</v>
      </c>
      <c r="F2850" s="4">
        <f ca="1">[1]!thsiFinD("ths_expma_stock",$A2850,$A$1,7,100,100)</f>
        <v>14.14536399855</v>
      </c>
      <c r="G2850" s="4">
        <f ca="1">[1]!thsiFinD("ths_rsi_stock",$A2850,$A$1,7,100,100)</f>
        <v>34.768490049885003</v>
      </c>
      <c r="H2850" s="4">
        <f ca="1">[1]!thsiFinD("ths_adtm_stock",$A2850,$A$1,7,3,100,100,100)</f>
        <v>-0.81690140845071002</v>
      </c>
      <c r="I2850" s="4">
        <f ca="1">[1]!thsiFinD("ths_bbiboll_stock",$A2850,$A$1,7,3,100,100,100)</f>
        <v>14.404375</v>
      </c>
      <c r="J2850" s="4">
        <f ca="1">[1]!thsiFinD("ths_dptb_stock",$A2850,$A$1,7,104,100,100)</f>
        <v>0.71428571428570997</v>
      </c>
      <c r="K2850" s="4">
        <f ca="1">[1]!thsiFinD("ths_srmi_stock",$A2850,$A$1,7,100,100)</f>
        <v>-0.10097087378641</v>
      </c>
      <c r="L2850" s="4">
        <f ca="1">[1]!thsiFinD("ths_atr_stock",$A2850,$A$1,7,101,100,100)</f>
        <v>0.75428571428571001</v>
      </c>
      <c r="M2850" s="4">
        <f ca="1">[1]!thsiFinD("ths_vol_w_stock",$A2850,$A$1)/1000000</f>
        <v>4.6058890000000003</v>
      </c>
      <c r="N2850" s="4">
        <f ca="1">[1]!thsiFinD("ths_turnover_ratio_w_stock",$A2850,$A$1)</f>
        <v>2.7847639558505</v>
      </c>
      <c r="O2850" s="4">
        <f ca="1">[1]!thsiFinD("ths_relative_chg_ratio_w_stock",$A2850,$A$1,104,100)</f>
        <v>-6.7360595611912997</v>
      </c>
      <c r="P2850" s="4"/>
    </row>
    <row r="2851" spans="1:16" x14ac:dyDescent="0.25">
      <c r="A2851" s="2" t="s">
        <v>5711</v>
      </c>
      <c r="B2851" s="2" t="s">
        <v>5712</v>
      </c>
      <c r="C2851" s="4">
        <f ca="1">[1]!thsiFinD("ths_vol_ratio_stock",$A2851,$A$1,7,100)</f>
        <v>0.36750636858941998</v>
      </c>
      <c r="D2851" s="4">
        <f ca="1">[1]!thsiFinD("ths_cr_stock",$A2851,$A$1,7,100,100)</f>
        <v>74.770642201835003</v>
      </c>
      <c r="E2851" s="4">
        <f ca="1">[1]!thsiFinD("ths_mfi_stock",$A2851,$A$1,7,100,100)</f>
        <v>54.430755904213001</v>
      </c>
      <c r="F2851" s="4">
        <f ca="1">[1]!thsiFinD("ths_expma_stock",$A2851,$A$1,7,100,100)</f>
        <v>2.6600558453616001</v>
      </c>
      <c r="G2851" s="4">
        <f ca="1">[1]!thsiFinD("ths_rsi_stock",$A2851,$A$1,7,100,100)</f>
        <v>46.145812394346002</v>
      </c>
      <c r="H2851" s="4">
        <f ca="1">[1]!thsiFinD("ths_adtm_stock",$A2851,$A$1,7,3,100,100,100)</f>
        <v>0.75</v>
      </c>
      <c r="I2851" s="4">
        <f ca="1">[1]!thsiFinD("ths_bbiboll_stock",$A2851,$A$1,7,3,100,100,100)</f>
        <v>2.6492708333333002</v>
      </c>
      <c r="J2851" s="4">
        <f ca="1">[1]!thsiFinD("ths_dptb_stock",$A2851,$A$1,7,104,100,100)</f>
        <v>0.57142857142856995</v>
      </c>
      <c r="K2851" s="4">
        <f ca="1">[1]!thsiFinD("ths_srmi_stock",$A2851,$A$1,7,100,100)</f>
        <v>-8.4507042253521E-2</v>
      </c>
      <c r="L2851" s="4">
        <f ca="1">[1]!thsiFinD("ths_atr_stock",$A2851,$A$1,7,101,100,100)</f>
        <v>0.18428571428571</v>
      </c>
      <c r="M2851" s="4">
        <f ca="1">[1]!thsiFinD("ths_vol_w_stock",$A2851,$A$1)/1000000</f>
        <v>20.786066999999999</v>
      </c>
      <c r="N2851" s="4">
        <f ca="1">[1]!thsiFinD("ths_turnover_ratio_w_stock",$A2851,$A$1)</f>
        <v>12.093318179324999</v>
      </c>
      <c r="O2851" s="4">
        <f ca="1">[1]!thsiFinD("ths_relative_chg_ratio_w_stock",$A2851,$A$1,104,100)</f>
        <v>-8.4360838704045005</v>
      </c>
      <c r="P2851" s="4"/>
    </row>
    <row r="2852" spans="1:16" x14ac:dyDescent="0.25">
      <c r="A2852" s="2" t="s">
        <v>5713</v>
      </c>
      <c r="B2852" s="2" t="s">
        <v>5714</v>
      </c>
      <c r="C2852" s="4">
        <f ca="1">[1]!thsiFinD("ths_vol_ratio_stock",$A2852,$A$1,7,100)</f>
        <v>0.39356827211584999</v>
      </c>
      <c r="D2852" s="4">
        <f ca="1">[1]!thsiFinD("ths_cr_stock",$A2852,$A$1,7,100,100)</f>
        <v>41.105121293800003</v>
      </c>
      <c r="E2852" s="4">
        <f ca="1">[1]!thsiFinD("ths_mfi_stock",$A2852,$A$1,7,100,100)</f>
        <v>35.352024215698997</v>
      </c>
      <c r="F2852" s="4">
        <f ca="1">[1]!thsiFinD("ths_expma_stock",$A2852,$A$1,7,100,100)</f>
        <v>9.6505503456059003</v>
      </c>
      <c r="G2852" s="4">
        <f ca="1">[1]!thsiFinD("ths_rsi_stock",$A2852,$A$1,7,100,100)</f>
        <v>31.842867377495999</v>
      </c>
      <c r="H2852" s="4">
        <f ca="1">[1]!thsiFinD("ths_adtm_stock",$A2852,$A$1,7,3,100,100,100)</f>
        <v>-0.42372881355932002</v>
      </c>
      <c r="I2852" s="4">
        <f ca="1">[1]!thsiFinD("ths_bbiboll_stock",$A2852,$A$1,7,3,100,100,100)</f>
        <v>9.7885416666666991</v>
      </c>
      <c r="J2852" s="4">
        <f ca="1">[1]!thsiFinD("ths_dptb_stock",$A2852,$A$1,7,104,100,100)</f>
        <v>0.71428571428570997</v>
      </c>
      <c r="K2852" s="4">
        <f ca="1">[1]!thsiFinD("ths_srmi_stock",$A2852,$A$1,7,100,100)</f>
        <v>-0.12218045112782</v>
      </c>
      <c r="L2852" s="4">
        <f ca="1">[1]!thsiFinD("ths_atr_stock",$A2852,$A$1,7,101,100,100)</f>
        <v>0.50285714285714</v>
      </c>
      <c r="M2852" s="4">
        <f ca="1">[1]!thsiFinD("ths_vol_w_stock",$A2852,$A$1)/1000000</f>
        <v>7.6555730000000004</v>
      </c>
      <c r="N2852" s="4">
        <f ca="1">[1]!thsiFinD("ths_turnover_ratio_w_stock",$A2852,$A$1)</f>
        <v>2.9610653155039</v>
      </c>
      <c r="O2852" s="4">
        <f ca="1">[1]!thsiFinD("ths_relative_chg_ratio_w_stock",$A2852,$A$1,104,100)</f>
        <v>-8.3488067146925999</v>
      </c>
      <c r="P2852" s="4"/>
    </row>
    <row r="2853" spans="1:16" x14ac:dyDescent="0.25">
      <c r="A2853" s="2" t="s">
        <v>5715</v>
      </c>
      <c r="B2853" s="2" t="s">
        <v>5716</v>
      </c>
      <c r="C2853" s="4">
        <f ca="1">[1]!thsiFinD("ths_vol_ratio_stock",$A2853,$A$1,7,100)</f>
        <v>0.41413300253874002</v>
      </c>
      <c r="D2853" s="4">
        <f ca="1">[1]!thsiFinD("ths_cr_stock",$A2853,$A$1,7,100,100)</f>
        <v>40.101522842640001</v>
      </c>
      <c r="E2853" s="4">
        <f ca="1">[1]!thsiFinD("ths_mfi_stock",$A2853,$A$1,7,100,100)</f>
        <v>31.201169545351</v>
      </c>
      <c r="F2853" s="4">
        <f ca="1">[1]!thsiFinD("ths_expma_stock",$A2853,$A$1,7,100,100)</f>
        <v>4.8990120604011</v>
      </c>
      <c r="G2853" s="4">
        <f ca="1">[1]!thsiFinD("ths_rsi_stock",$A2853,$A$1,7,100,100)</f>
        <v>38.673536087302999</v>
      </c>
      <c r="H2853" s="4">
        <f ca="1">[1]!thsiFinD("ths_adtm_stock",$A2853,$A$1,7,3,100,100,100)</f>
        <v>0.27419354838709997</v>
      </c>
      <c r="I2853" s="4">
        <f ca="1">[1]!thsiFinD("ths_bbiboll_stock",$A2853,$A$1,7,3,100,100,100)</f>
        <v>4.9616666666666998</v>
      </c>
      <c r="J2853" s="4">
        <f ca="1">[1]!thsiFinD("ths_dptb_stock",$A2853,$A$1,7,104,100,100)</f>
        <v>0.42857142857142999</v>
      </c>
      <c r="K2853" s="4">
        <f ca="1">[1]!thsiFinD("ths_srmi_stock",$A2853,$A$1,7,100,100)</f>
        <v>-7.8998073217726006E-2</v>
      </c>
      <c r="L2853" s="4">
        <f ca="1">[1]!thsiFinD("ths_atr_stock",$A2853,$A$1,7,101,100,100)</f>
        <v>0.27285714285714002</v>
      </c>
      <c r="M2853" s="4">
        <f ca="1">[1]!thsiFinD("ths_vol_w_stock",$A2853,$A$1)/1000000</f>
        <v>10.879089</v>
      </c>
      <c r="N2853" s="4">
        <f ca="1">[1]!thsiFinD("ths_turnover_ratio_w_stock",$A2853,$A$1)</f>
        <v>15.487487126728</v>
      </c>
      <c r="O2853" s="4">
        <f ca="1">[1]!thsiFinD("ths_relative_chg_ratio_w_stock",$A2853,$A$1,104,100)</f>
        <v>-7.1053414421010999</v>
      </c>
      <c r="P2853" s="4"/>
    </row>
    <row r="2854" spans="1:16" x14ac:dyDescent="0.25">
      <c r="A2854" s="2" t="s">
        <v>5717</v>
      </c>
      <c r="B2854" s="2" t="s">
        <v>5718</v>
      </c>
      <c r="C2854" s="4">
        <f ca="1">[1]!thsiFinD("ths_vol_ratio_stock",$A2854,$A$1,7,100)</f>
        <v>0.65735664960206996</v>
      </c>
      <c r="D2854" s="4">
        <f ca="1">[1]!thsiFinD("ths_cr_stock",$A2854,$A$1,7,100,100)</f>
        <v>76.834862385321003</v>
      </c>
      <c r="E2854" s="4">
        <f ca="1">[1]!thsiFinD("ths_mfi_stock",$A2854,$A$1,7,100,100)</f>
        <v>41.735184411182999</v>
      </c>
      <c r="F2854" s="4">
        <f ca="1">[1]!thsiFinD("ths_expma_stock",$A2854,$A$1,7,100,100)</f>
        <v>7.4355346066281003</v>
      </c>
      <c r="G2854" s="4">
        <f ca="1">[1]!thsiFinD("ths_rsi_stock",$A2854,$A$1,7,100,100)</f>
        <v>42.021695359623997</v>
      </c>
      <c r="H2854" s="4">
        <f ca="1">[1]!thsiFinD("ths_adtm_stock",$A2854,$A$1,7,3,100,100,100)</f>
        <v>0.14634146341463999</v>
      </c>
      <c r="I2854" s="4">
        <f ca="1">[1]!thsiFinD("ths_bbiboll_stock",$A2854,$A$1,7,3,100,100,100)</f>
        <v>7.4761458333333</v>
      </c>
      <c r="J2854" s="4">
        <f ca="1">[1]!thsiFinD("ths_dptb_stock",$A2854,$A$1,7,104,100,100)</f>
        <v>0.42857142857142999</v>
      </c>
      <c r="K2854" s="4">
        <f ca="1">[1]!thsiFinD("ths_srmi_stock",$A2854,$A$1,7,100,100)</f>
        <v>-3.8208168642950999E-2</v>
      </c>
      <c r="L2854" s="4">
        <f ca="1">[1]!thsiFinD("ths_atr_stock",$A2854,$A$1,7,101,100,100)</f>
        <v>0.37285714285714</v>
      </c>
      <c r="M2854" s="4">
        <f ca="1">[1]!thsiFinD("ths_vol_w_stock",$A2854,$A$1)/1000000</f>
        <v>2.9801739999999999</v>
      </c>
      <c r="N2854" s="4">
        <f ca="1">[1]!thsiFinD("ths_turnover_ratio_w_stock",$A2854,$A$1)</f>
        <v>4.9592560165783999</v>
      </c>
      <c r="O2854" s="4">
        <f ca="1">[1]!thsiFinD("ths_relative_chg_ratio_w_stock",$A2854,$A$1,104,100)</f>
        <v>-5.6780347334645001</v>
      </c>
      <c r="P2854" s="4"/>
    </row>
    <row r="2855" spans="1:16" x14ac:dyDescent="0.25">
      <c r="A2855" s="2" t="s">
        <v>5719</v>
      </c>
      <c r="B2855" s="2" t="s">
        <v>5720</v>
      </c>
      <c r="C2855" s="4">
        <f ca="1">[1]!thsiFinD("ths_vol_ratio_stock",$A2855,$A$1,7,100)</f>
        <v>0.55561819644646004</v>
      </c>
      <c r="D2855" s="4">
        <f ca="1">[1]!thsiFinD("ths_cr_stock",$A2855,$A$1,7,100,100)</f>
        <v>55.078125</v>
      </c>
      <c r="E2855" s="4">
        <f ca="1">[1]!thsiFinD("ths_mfi_stock",$A2855,$A$1,7,100,100)</f>
        <v>29.041121405325999</v>
      </c>
      <c r="F2855" s="4">
        <f ca="1">[1]!thsiFinD("ths_expma_stock",$A2855,$A$1,7,100,100)</f>
        <v>13.433459531074</v>
      </c>
      <c r="G2855" s="4">
        <f ca="1">[1]!thsiFinD("ths_rsi_stock",$A2855,$A$1,7,100,100)</f>
        <v>29.753150401224001</v>
      </c>
      <c r="H2855" s="4">
        <f ca="1">[1]!thsiFinD("ths_adtm_stock",$A2855,$A$1,7,3,100,100,100)</f>
        <v>0.53424657534247</v>
      </c>
      <c r="I2855" s="4">
        <f ca="1">[1]!thsiFinD("ths_bbiboll_stock",$A2855,$A$1,7,3,100,100,100)</f>
        <v>13.709687499999999</v>
      </c>
      <c r="J2855" s="4">
        <f ca="1">[1]!thsiFinD("ths_dptb_stock",$A2855,$A$1,7,104,100,100)</f>
        <v>0.42857142857142999</v>
      </c>
      <c r="K2855" s="4">
        <f ca="1">[1]!thsiFinD("ths_srmi_stock",$A2855,$A$1,7,100,100)</f>
        <v>-5.8238636363636E-2</v>
      </c>
      <c r="L2855" s="4">
        <f ca="1">[1]!thsiFinD("ths_atr_stock",$A2855,$A$1,7,101,100,100)</f>
        <v>0.58285714285713996</v>
      </c>
      <c r="M2855" s="4">
        <f ca="1">[1]!thsiFinD("ths_vol_w_stock",$A2855,$A$1)/1000000</f>
        <v>3.7440820000000001</v>
      </c>
      <c r="N2855" s="4">
        <f ca="1">[1]!thsiFinD("ths_turnover_ratio_w_stock",$A2855,$A$1)</f>
        <v>5.2291995684217003</v>
      </c>
      <c r="O2855" s="4">
        <f ca="1">[1]!thsiFinD("ths_relative_chg_ratio_w_stock",$A2855,$A$1,104,100)</f>
        <v>-1.8855612223209</v>
      </c>
      <c r="P2855" s="4"/>
    </row>
    <row r="2856" spans="1:16" x14ac:dyDescent="0.25">
      <c r="A2856" s="2" t="s">
        <v>5721</v>
      </c>
      <c r="B2856" s="2" t="s">
        <v>5722</v>
      </c>
      <c r="C2856" s="4">
        <f ca="1">[1]!thsiFinD("ths_vol_ratio_stock",$A2856,$A$1,7,100)</f>
        <v>0.76859449346371</v>
      </c>
      <c r="D2856" s="4">
        <f ca="1">[1]!thsiFinD("ths_cr_stock",$A2856,$A$1,7,100,100)</f>
        <v>176</v>
      </c>
      <c r="E2856" s="4">
        <f ca="1">[1]!thsiFinD("ths_mfi_stock",$A2856,$A$1,7,100,100)</f>
        <v>55.275388297700999</v>
      </c>
      <c r="F2856" s="4">
        <f ca="1">[1]!thsiFinD("ths_expma_stock",$A2856,$A$1,7,100,100)</f>
        <v>10.961025518176999</v>
      </c>
      <c r="G2856" s="4">
        <f ca="1">[1]!thsiFinD("ths_rsi_stock",$A2856,$A$1,7,100,100)</f>
        <v>47.057577436617997</v>
      </c>
      <c r="H2856" s="4">
        <f ca="1">[1]!thsiFinD("ths_adtm_stock",$A2856,$A$1,7,3,100,100,100)</f>
        <v>0.84172661870503995</v>
      </c>
      <c r="I2856" s="4">
        <f ca="1">[1]!thsiFinD("ths_bbiboll_stock",$A2856,$A$1,7,3,100,100,100)</f>
        <v>11.253958333332999</v>
      </c>
      <c r="J2856" s="4">
        <f ca="1">[1]!thsiFinD("ths_dptb_stock",$A2856,$A$1,7,104,100,100)</f>
        <v>0.42857142857142999</v>
      </c>
      <c r="K2856" s="4">
        <f ca="1">[1]!thsiFinD("ths_srmi_stock",$A2856,$A$1,7,100,100)</f>
        <v>5.6363636363635998E-2</v>
      </c>
      <c r="L2856" s="4">
        <f ca="1">[1]!thsiFinD("ths_atr_stock",$A2856,$A$1,7,101,100,100)</f>
        <v>0.82428571428570996</v>
      </c>
      <c r="M2856" s="4">
        <f ca="1">[1]!thsiFinD("ths_vol_w_stock",$A2856,$A$1)/1000000</f>
        <v>14.748246</v>
      </c>
      <c r="N2856" s="4">
        <f ca="1">[1]!thsiFinD("ths_turnover_ratio_w_stock",$A2856,$A$1)</f>
        <v>35.926674850478001</v>
      </c>
      <c r="O2856" s="4">
        <f ca="1">[1]!thsiFinD("ths_relative_chg_ratio_w_stock",$A2856,$A$1,104,100)</f>
        <v>3.4878910476831</v>
      </c>
      <c r="P2856" s="4"/>
    </row>
    <row r="2857" spans="1:16" x14ac:dyDescent="0.25">
      <c r="A2857" s="2" t="s">
        <v>5723</v>
      </c>
      <c r="B2857" s="2" t="s">
        <v>5724</v>
      </c>
      <c r="C2857" s="4">
        <f ca="1">[1]!thsiFinD("ths_vol_ratio_stock",$A2857,$A$1,7,100)</f>
        <v>0.39805660056336001</v>
      </c>
      <c r="D2857" s="4">
        <f ca="1">[1]!thsiFinD("ths_cr_stock",$A2857,$A$1,7,100,100)</f>
        <v>74.480712166171998</v>
      </c>
      <c r="E2857" s="4">
        <f ca="1">[1]!thsiFinD("ths_mfi_stock",$A2857,$A$1,7,100,100)</f>
        <v>51.781218366299001</v>
      </c>
      <c r="F2857" s="4">
        <f ca="1">[1]!thsiFinD("ths_expma_stock",$A2857,$A$1,7,100,100)</f>
        <v>7.4995976863812999</v>
      </c>
      <c r="G2857" s="4">
        <f ca="1">[1]!thsiFinD("ths_rsi_stock",$A2857,$A$1,7,100,100)</f>
        <v>36.523358535574999</v>
      </c>
      <c r="H2857" s="4">
        <f ca="1">[1]!thsiFinD("ths_adtm_stock",$A2857,$A$1,7,3,100,100,100)</f>
        <v>0.38983050847458001</v>
      </c>
      <c r="I2857" s="4">
        <f ca="1">[1]!thsiFinD("ths_bbiboll_stock",$A2857,$A$1,7,3,100,100,100)</f>
        <v>7.6160416666666997</v>
      </c>
      <c r="J2857" s="4">
        <f ca="1">[1]!thsiFinD("ths_dptb_stock",$A2857,$A$1,7,104,100,100)</f>
        <v>0.57142857142856995</v>
      </c>
      <c r="K2857" s="4">
        <f ca="1">[1]!thsiFinD("ths_srmi_stock",$A2857,$A$1,7,100,100)</f>
        <v>-3.0144167758846999E-2</v>
      </c>
      <c r="L2857" s="4">
        <f ca="1">[1]!thsiFinD("ths_atr_stock",$A2857,$A$1,7,101,100,100)</f>
        <v>0.29142857142856998</v>
      </c>
      <c r="M2857" s="4">
        <f ca="1">[1]!thsiFinD("ths_vol_w_stock",$A2857,$A$1)/1000000</f>
        <v>1.173421</v>
      </c>
      <c r="N2857" s="4">
        <f ca="1">[1]!thsiFinD("ths_turnover_ratio_w_stock",$A2857,$A$1)</f>
        <v>1.8224333429444</v>
      </c>
      <c r="O2857" s="4">
        <f ca="1">[1]!thsiFinD("ths_relative_chg_ratio_w_stock",$A2857,$A$1,104,100)</f>
        <v>-4.7609024416111998</v>
      </c>
      <c r="P2857" s="4"/>
    </row>
    <row r="2858" spans="1:16" x14ac:dyDescent="0.25">
      <c r="A2858" s="2" t="s">
        <v>5725</v>
      </c>
      <c r="B2858" s="2" t="s">
        <v>5726</v>
      </c>
      <c r="C2858" s="4">
        <f ca="1">[1]!thsiFinD("ths_vol_ratio_stock",$A2858,$A$1,7,100)</f>
        <v>0.40261581333767998</v>
      </c>
      <c r="D2858" s="4">
        <f ca="1">[1]!thsiFinD("ths_cr_stock",$A2858,$A$1,7,100,100)</f>
        <v>142.51207729468999</v>
      </c>
      <c r="E2858" s="4">
        <f ca="1">[1]!thsiFinD("ths_mfi_stock",$A2858,$A$1,7,100,100)</f>
        <v>62.259957191776003</v>
      </c>
      <c r="F2858" s="4">
        <f ca="1">[1]!thsiFinD("ths_expma_stock",$A2858,$A$1,7,100,100)</f>
        <v>11.835130516577999</v>
      </c>
      <c r="G2858" s="4">
        <f ca="1">[1]!thsiFinD("ths_rsi_stock",$A2858,$A$1,7,100,100)</f>
        <v>40.280198736237999</v>
      </c>
      <c r="H2858" s="4">
        <f ca="1">[1]!thsiFinD("ths_adtm_stock",$A2858,$A$1,7,3,100,100,100)</f>
        <v>0.89415041782729998</v>
      </c>
      <c r="I2858" s="4">
        <f ca="1">[1]!thsiFinD("ths_bbiboll_stock",$A2858,$A$1,7,3,100,100,100)</f>
        <v>12.167916666667001</v>
      </c>
      <c r="J2858" s="4">
        <f ca="1">[1]!thsiFinD("ths_dptb_stock",$A2858,$A$1,7,104,100,100)</f>
        <v>0.28571428571428997</v>
      </c>
      <c r="K2858" s="4">
        <f ca="1">[1]!thsiFinD("ths_srmi_stock",$A2858,$A$1,7,100,100)</f>
        <v>1.8691588785047002E-2</v>
      </c>
      <c r="L2858" s="4">
        <f ca="1">[1]!thsiFinD("ths_atr_stock",$A2858,$A$1,7,101,100,100)</f>
        <v>0.74142857142856999</v>
      </c>
      <c r="M2858" s="4">
        <f ca="1">[1]!thsiFinD("ths_vol_w_stock",$A2858,$A$1)/1000000</f>
        <v>2.8831039999999999</v>
      </c>
      <c r="N2858" s="4">
        <f ca="1">[1]!thsiFinD("ths_turnover_ratio_w_stock",$A2858,$A$1)</f>
        <v>8.4218737411827007</v>
      </c>
      <c r="O2858" s="4">
        <f ca="1">[1]!thsiFinD("ths_relative_chg_ratio_w_stock",$A2858,$A$1,104,100)</f>
        <v>-4.5661390714380996</v>
      </c>
      <c r="P2858" s="4"/>
    </row>
    <row r="2859" spans="1:16" x14ac:dyDescent="0.25">
      <c r="A2859" s="2" t="s">
        <v>5727</v>
      </c>
      <c r="B2859" s="2" t="s">
        <v>5728</v>
      </c>
      <c r="C2859" s="4">
        <f ca="1">[1]!thsiFinD("ths_vol_ratio_stock",$A2859,$A$1,7,100)</f>
        <v>0.67303647296020996</v>
      </c>
      <c r="D2859" s="4">
        <f ca="1">[1]!thsiFinD("ths_cr_stock",$A2859,$A$1,7,100,100)</f>
        <v>41.223404255318997</v>
      </c>
      <c r="E2859" s="4">
        <f ca="1">[1]!thsiFinD("ths_mfi_stock",$A2859,$A$1,7,100,100)</f>
        <v>21.341938403278</v>
      </c>
      <c r="F2859" s="4">
        <f ca="1">[1]!thsiFinD("ths_expma_stock",$A2859,$A$1,7,100,100)</f>
        <v>6.3192761956080998</v>
      </c>
      <c r="G2859" s="4">
        <f ca="1">[1]!thsiFinD("ths_rsi_stock",$A2859,$A$1,7,100,100)</f>
        <v>46.922260113074998</v>
      </c>
      <c r="H2859" s="4">
        <f ca="1">[1]!thsiFinD("ths_adtm_stock",$A2859,$A$1,7,3,100,100,100)</f>
        <v>-0.18181818181817999</v>
      </c>
      <c r="I2859" s="4">
        <f ca="1">[1]!thsiFinD("ths_bbiboll_stock",$A2859,$A$1,7,3,100,100,100)</f>
        <v>6.3322916666667002</v>
      </c>
      <c r="J2859" s="4">
        <f ca="1">[1]!thsiFinD("ths_dptb_stock",$A2859,$A$1,7,104,100,100)</f>
        <v>0.71428571428570997</v>
      </c>
      <c r="K2859" s="4">
        <f ca="1">[1]!thsiFinD("ths_srmi_stock",$A2859,$A$1,7,100,100)</f>
        <v>-7.4889867841409996E-2</v>
      </c>
      <c r="L2859" s="4">
        <f ca="1">[1]!thsiFinD("ths_atr_stock",$A2859,$A$1,7,101,100,100)</f>
        <v>0.25571428571429</v>
      </c>
      <c r="M2859" s="4">
        <f ca="1">[1]!thsiFinD("ths_vol_w_stock",$A2859,$A$1)/1000000</f>
        <v>7.4166299999999996</v>
      </c>
      <c r="N2859" s="4">
        <f ca="1">[1]!thsiFinD("ths_turnover_ratio_w_stock",$A2859,$A$1)</f>
        <v>8.6548086488782001</v>
      </c>
      <c r="O2859" s="4">
        <f ca="1">[1]!thsiFinD("ths_relative_chg_ratio_w_stock",$A2859,$A$1,104,100)</f>
        <v>-0.74448700792375999</v>
      </c>
      <c r="P2859" s="4"/>
    </row>
    <row r="2860" spans="1:16" x14ac:dyDescent="0.25">
      <c r="A2860" s="2" t="s">
        <v>5729</v>
      </c>
      <c r="B2860" s="2" t="s">
        <v>5730</v>
      </c>
      <c r="C2860" s="4">
        <f ca="1">[1]!thsiFinD("ths_vol_ratio_stock",$A2860,$A$1,7,100)</f>
        <v>0.72439216863325995</v>
      </c>
      <c r="D2860" s="4">
        <f ca="1">[1]!thsiFinD("ths_cr_stock",$A2860,$A$1,7,100,100)</f>
        <v>67.778753292361998</v>
      </c>
      <c r="E2860" s="4">
        <f ca="1">[1]!thsiFinD("ths_mfi_stock",$A2860,$A$1,7,100,100)</f>
        <v>47.104315177467001</v>
      </c>
      <c r="F2860" s="4">
        <f ca="1">[1]!thsiFinD("ths_expma_stock",$A2860,$A$1,7,100,100)</f>
        <v>15.410003594172</v>
      </c>
      <c r="G2860" s="4">
        <f ca="1">[1]!thsiFinD("ths_rsi_stock",$A2860,$A$1,7,100,100)</f>
        <v>39.932765175313001</v>
      </c>
      <c r="H2860" s="4">
        <f ca="1">[1]!thsiFinD("ths_adtm_stock",$A2860,$A$1,7,3,100,100,100)</f>
        <v>0.93939393939394</v>
      </c>
      <c r="I2860" s="4">
        <f ca="1">[1]!thsiFinD("ths_bbiboll_stock",$A2860,$A$1,7,3,100,100,100)</f>
        <v>15.5896875</v>
      </c>
      <c r="J2860" s="4">
        <f ca="1">[1]!thsiFinD("ths_dptb_stock",$A2860,$A$1,7,104,100,100)</f>
        <v>0.57142857142856995</v>
      </c>
      <c r="K2860" s="4">
        <f ca="1">[1]!thsiFinD("ths_srmi_stock",$A2860,$A$1,7,100,100)</f>
        <v>-6.0456508328193E-2</v>
      </c>
      <c r="L2860" s="4">
        <f ca="1">[1]!thsiFinD("ths_atr_stock",$A2860,$A$1,7,101,100,100)</f>
        <v>0.91</v>
      </c>
      <c r="M2860" s="4">
        <f ca="1">[1]!thsiFinD("ths_vol_w_stock",$A2860,$A$1)/1000000</f>
        <v>8.4757479999999994</v>
      </c>
      <c r="N2860" s="4">
        <f ca="1">[1]!thsiFinD("ths_turnover_ratio_w_stock",$A2860,$A$1)</f>
        <v>13.560905403265</v>
      </c>
      <c r="O2860" s="4">
        <f ca="1">[1]!thsiFinD("ths_relative_chg_ratio_w_stock",$A2860,$A$1,104,100)</f>
        <v>-3.4226430983857998</v>
      </c>
      <c r="P2860" s="4"/>
    </row>
    <row r="2861" spans="1:16" x14ac:dyDescent="0.25">
      <c r="A2861" s="2" t="s">
        <v>5731</v>
      </c>
      <c r="B2861" s="2" t="s">
        <v>5732</v>
      </c>
      <c r="C2861" s="4">
        <f ca="1">[1]!thsiFinD("ths_vol_ratio_stock",$A2861,$A$1,7,100)</f>
        <v>0.60214467511527003</v>
      </c>
      <c r="D2861" s="4">
        <f ca="1">[1]!thsiFinD("ths_cr_stock",$A2861,$A$1,7,100,100)</f>
        <v>84.962406015037004</v>
      </c>
      <c r="E2861" s="4">
        <f ca="1">[1]!thsiFinD("ths_mfi_stock",$A2861,$A$1,7,100,100)</f>
        <v>35.600259333773003</v>
      </c>
      <c r="F2861" s="4">
        <f ca="1">[1]!thsiFinD("ths_expma_stock",$A2861,$A$1,7,100,100)</f>
        <v>4.1170491214708003</v>
      </c>
      <c r="G2861" s="4">
        <f ca="1">[1]!thsiFinD("ths_rsi_stock",$A2861,$A$1,7,100,100)</f>
        <v>42.335504595731003</v>
      </c>
      <c r="H2861" s="4">
        <f ca="1">[1]!thsiFinD("ths_adtm_stock",$A2861,$A$1,7,3,100,100,100)</f>
        <v>0.87878787878788001</v>
      </c>
      <c r="I2861" s="4">
        <f ca="1">[1]!thsiFinD("ths_bbiboll_stock",$A2861,$A$1,7,3,100,100,100)</f>
        <v>4.1451041666666999</v>
      </c>
      <c r="J2861" s="4">
        <f ca="1">[1]!thsiFinD("ths_dptb_stock",$A2861,$A$1,7,104,100,100)</f>
        <v>0.42857142857142999</v>
      </c>
      <c r="K2861" s="4">
        <f ca="1">[1]!thsiFinD("ths_srmi_stock",$A2861,$A$1,7,100,100)</f>
        <v>-4.8661800486619004E-3</v>
      </c>
      <c r="L2861" s="4">
        <f ca="1">[1]!thsiFinD("ths_atr_stock",$A2861,$A$1,7,101,100,100)</f>
        <v>0.12142857142857</v>
      </c>
      <c r="M2861" s="4">
        <f ca="1">[1]!thsiFinD("ths_vol_w_stock",$A2861,$A$1)/1000000</f>
        <v>3.3095629999999998</v>
      </c>
      <c r="N2861" s="4">
        <f ca="1">[1]!thsiFinD("ths_turnover_ratio_w_stock",$A2861,$A$1)</f>
        <v>4.1459580453317999</v>
      </c>
      <c r="O2861" s="4">
        <f ca="1">[1]!thsiFinD("ths_relative_chg_ratio_w_stock",$A2861,$A$1,104,100)</f>
        <v>-2.5661542142346998</v>
      </c>
      <c r="P2861" s="4"/>
    </row>
    <row r="2862" spans="1:16" x14ac:dyDescent="0.25">
      <c r="A2862" s="2" t="s">
        <v>5733</v>
      </c>
      <c r="B2862" s="2" t="s">
        <v>5734</v>
      </c>
      <c r="C2862" s="4">
        <f ca="1">[1]!thsiFinD("ths_vol_ratio_stock",$A2862,$A$1,7,100)</f>
        <v>0.40713731179388002</v>
      </c>
      <c r="D2862" s="4">
        <f ca="1">[1]!thsiFinD("ths_cr_stock",$A2862,$A$1,7,100,100)</f>
        <v>43.034055727553998</v>
      </c>
      <c r="E2862" s="4">
        <f ca="1">[1]!thsiFinD("ths_mfi_stock",$A2862,$A$1,7,100,100)</f>
        <v>47.515525799133002</v>
      </c>
      <c r="F2862" s="4">
        <f ca="1">[1]!thsiFinD("ths_expma_stock",$A2862,$A$1,7,100,100)</f>
        <v>8.3660685160868997</v>
      </c>
      <c r="G2862" s="4">
        <f ca="1">[1]!thsiFinD("ths_rsi_stock",$A2862,$A$1,7,100,100)</f>
        <v>46.240352101367002</v>
      </c>
      <c r="H2862" s="4">
        <f ca="1">[1]!thsiFinD("ths_adtm_stock",$A2862,$A$1,7,3,100,100,100)</f>
        <v>0.82178217821781996</v>
      </c>
      <c r="I2862" s="4">
        <f ca="1">[1]!thsiFinD("ths_bbiboll_stock",$A2862,$A$1,7,3,100,100,100)</f>
        <v>8.4047916666667</v>
      </c>
      <c r="J2862" s="4">
        <f ca="1">[1]!thsiFinD("ths_dptb_stock",$A2862,$A$1,7,104,100,100)</f>
        <v>0.57142857142856995</v>
      </c>
      <c r="K2862" s="4">
        <f ca="1">[1]!thsiFinD("ths_srmi_stock",$A2862,$A$1,7,100,100)</f>
        <v>-8.1767955801105005E-2</v>
      </c>
      <c r="L2862" s="4">
        <f ca="1">[1]!thsiFinD("ths_atr_stock",$A2862,$A$1,7,101,100,100)</f>
        <v>0.46571428571429002</v>
      </c>
      <c r="M2862" s="4">
        <f ca="1">[1]!thsiFinD("ths_vol_w_stock",$A2862,$A$1)/1000000</f>
        <v>6.2922770000000003</v>
      </c>
      <c r="N2862" s="4">
        <f ca="1">[1]!thsiFinD("ths_turnover_ratio_w_stock",$A2862,$A$1)</f>
        <v>18.625871410123001</v>
      </c>
      <c r="O2862" s="4">
        <f ca="1">[1]!thsiFinD("ths_relative_chg_ratio_w_stock",$A2862,$A$1,104,100)</f>
        <v>-4.2735722990434999</v>
      </c>
      <c r="P2862" s="4"/>
    </row>
    <row r="2863" spans="1:16" x14ac:dyDescent="0.25">
      <c r="A2863" s="2" t="s">
        <v>5735</v>
      </c>
      <c r="B2863" s="2" t="s">
        <v>5736</v>
      </c>
      <c r="C2863" s="4">
        <f ca="1">[1]!thsiFinD("ths_vol_ratio_stock",$A2863,$A$1,7,100)</f>
        <v>1.1311639858075</v>
      </c>
      <c r="D2863" s="4">
        <f ca="1">[1]!thsiFinD("ths_cr_stock",$A2863,$A$1,7,100,100)</f>
        <v>70.219435736676999</v>
      </c>
      <c r="E2863" s="4">
        <f ca="1">[1]!thsiFinD("ths_mfi_stock",$A2863,$A$1,7,100,100)</f>
        <v>39.302145219133003</v>
      </c>
      <c r="F2863" s="4">
        <f ca="1">[1]!thsiFinD("ths_expma_stock",$A2863,$A$1,7,100,100)</f>
        <v>7.6427449089434001</v>
      </c>
      <c r="G2863" s="4">
        <f ca="1">[1]!thsiFinD("ths_rsi_stock",$A2863,$A$1,7,100,100)</f>
        <v>45.653444192833</v>
      </c>
      <c r="H2863" s="4">
        <f ca="1">[1]!thsiFinD("ths_adtm_stock",$A2863,$A$1,7,3,100,100,100)</f>
        <v>0.32608695652174002</v>
      </c>
      <c r="I2863" s="4">
        <f ca="1">[1]!thsiFinD("ths_bbiboll_stock",$A2863,$A$1,7,3,100,100,100)</f>
        <v>7.7081249999999999</v>
      </c>
      <c r="J2863" s="4">
        <f ca="1">[1]!thsiFinD("ths_dptb_stock",$A2863,$A$1,7,104,100,100)</f>
        <v>0.42857142857142999</v>
      </c>
      <c r="K2863" s="4">
        <f ca="1">[1]!thsiFinD("ths_srmi_stock",$A2863,$A$1,7,100,100)</f>
        <v>-1.2903225806452E-2</v>
      </c>
      <c r="L2863" s="4">
        <f ca="1">[1]!thsiFinD("ths_atr_stock",$A2863,$A$1,7,101,100,100)</f>
        <v>0.27</v>
      </c>
      <c r="M2863" s="4">
        <f ca="1">[1]!thsiFinD("ths_vol_w_stock",$A2863,$A$1)/1000000</f>
        <v>1.693039</v>
      </c>
      <c r="N2863" s="4">
        <f ca="1">[1]!thsiFinD("ths_turnover_ratio_w_stock",$A2863,$A$1)</f>
        <v>3.7973763089235999</v>
      </c>
      <c r="O2863" s="4">
        <f ca="1">[1]!thsiFinD("ths_relative_chg_ratio_w_stock",$A2863,$A$1,104,100)</f>
        <v>-0.82559423167354995</v>
      </c>
      <c r="P2863" s="4"/>
    </row>
    <row r="2864" spans="1:16" x14ac:dyDescent="0.25">
      <c r="A2864" s="2" t="s">
        <v>5737</v>
      </c>
      <c r="B2864" s="2" t="s">
        <v>5738</v>
      </c>
      <c r="C2864" s="4">
        <f ca="1">[1]!thsiFinD("ths_vol_ratio_stock",$A2864,$A$1,7,100)</f>
        <v>0.24826937692185999</v>
      </c>
      <c r="D2864" s="4">
        <f ca="1">[1]!thsiFinD("ths_cr_stock",$A2864,$A$1,7,100,100)</f>
        <v>17.361894024803</v>
      </c>
      <c r="E2864" s="4">
        <f ca="1">[1]!thsiFinD("ths_mfi_stock",$A2864,$A$1,7,100,100)</f>
        <v>43.926934484119002</v>
      </c>
      <c r="F2864" s="4">
        <f ca="1">[1]!thsiFinD("ths_expma_stock",$A2864,$A$1,7,100,100)</f>
        <v>9.8022440610033996</v>
      </c>
      <c r="G2864" s="4">
        <f ca="1">[1]!thsiFinD("ths_rsi_stock",$A2864,$A$1,7,100,100)</f>
        <v>27.107046975182001</v>
      </c>
      <c r="H2864" s="4">
        <f ca="1">[1]!thsiFinD("ths_adtm_stock",$A2864,$A$1,7,3,100,100,100)</f>
        <v>-0.83568075117370999</v>
      </c>
      <c r="I2864" s="4">
        <f ca="1">[1]!thsiFinD("ths_bbiboll_stock",$A2864,$A$1,7,3,100,100,100)</f>
        <v>9.9233333333333</v>
      </c>
      <c r="J2864" s="4">
        <f ca="1">[1]!thsiFinD("ths_dptb_stock",$A2864,$A$1,7,104,100,100)</f>
        <v>0.71428571428570997</v>
      </c>
      <c r="K2864" s="4">
        <f ca="1">[1]!thsiFinD("ths_srmi_stock",$A2864,$A$1,7,100,100)</f>
        <v>-0.11666666666667</v>
      </c>
      <c r="L2864" s="4">
        <f ca="1">[1]!thsiFinD("ths_atr_stock",$A2864,$A$1,7,101,100,100)</f>
        <v>0.49857142857143</v>
      </c>
      <c r="M2864" s="4">
        <f ca="1">[1]!thsiFinD("ths_vol_w_stock",$A2864,$A$1)/1000000</f>
        <v>3.9128059999999998</v>
      </c>
      <c r="N2864" s="4">
        <f ca="1">[1]!thsiFinD("ths_turnover_ratio_w_stock",$A2864,$A$1)</f>
        <v>16.041283858298002</v>
      </c>
      <c r="O2864" s="4">
        <f ca="1">[1]!thsiFinD("ths_relative_chg_ratio_w_stock",$A2864,$A$1,104,100)</f>
        <v>-8.6018780808178992</v>
      </c>
      <c r="P2864" s="4"/>
    </row>
    <row r="2865" spans="1:16" x14ac:dyDescent="0.25">
      <c r="A2865" s="2" t="s">
        <v>5739</v>
      </c>
      <c r="B2865" s="2" t="s">
        <v>5740</v>
      </c>
      <c r="C2865" s="4">
        <f ca="1">[1]!thsiFinD("ths_vol_ratio_stock",$A2865,$A$1,7,100)</f>
        <v>1.0127414555770999</v>
      </c>
      <c r="D2865" s="4">
        <f ca="1">[1]!thsiFinD("ths_cr_stock",$A2865,$A$1,7,100,100)</f>
        <v>104.34782608696</v>
      </c>
      <c r="E2865" s="4">
        <f ca="1">[1]!thsiFinD("ths_mfi_stock",$A2865,$A$1,7,100,100)</f>
        <v>70.323265573667996</v>
      </c>
      <c r="F2865" s="4">
        <f ca="1">[1]!thsiFinD("ths_expma_stock",$A2865,$A$1,7,100,100)</f>
        <v>8.2024717601939994</v>
      </c>
      <c r="G2865" s="4">
        <f ca="1">[1]!thsiFinD("ths_rsi_stock",$A2865,$A$1,7,100,100)</f>
        <v>57.729493633814002</v>
      </c>
      <c r="H2865" s="4">
        <f ca="1">[1]!thsiFinD("ths_adtm_stock",$A2865,$A$1,7,3,100,100,100)</f>
        <v>0.16666666666666999</v>
      </c>
      <c r="I2865" s="4">
        <f ca="1">[1]!thsiFinD("ths_bbiboll_stock",$A2865,$A$1,7,3,100,100,100)</f>
        <v>8.2104166666666991</v>
      </c>
      <c r="J2865" s="4">
        <f ca="1">[1]!thsiFinD("ths_dptb_stock",$A2865,$A$1,7,104,100,100)</f>
        <v>0.42857142857142999</v>
      </c>
      <c r="K2865" s="4">
        <f ca="1">[1]!thsiFinD("ths_srmi_stock",$A2865,$A$1,7,100,100)</f>
        <v>1.2150668286756E-3</v>
      </c>
      <c r="L2865" s="4">
        <f ca="1">[1]!thsiFinD("ths_atr_stock",$A2865,$A$1,7,101,100,100)</f>
        <v>0.13428571428571001</v>
      </c>
      <c r="M2865" s="4">
        <f ca="1">[1]!thsiFinD("ths_vol_w_stock",$A2865,$A$1)/1000000</f>
        <v>192.789703</v>
      </c>
      <c r="N2865" s="4">
        <f ca="1">[1]!thsiFinD("ths_turnover_ratio_w_stock",$A2865,$A$1)</f>
        <v>0.65681568194662998</v>
      </c>
      <c r="O2865" s="4">
        <f ca="1">[1]!thsiFinD("ths_relative_chg_ratio_w_stock",$A2865,$A$1,104,100)</f>
        <v>1.7059757596689999</v>
      </c>
      <c r="P2865" s="4"/>
    </row>
    <row r="2866" spans="1:16" x14ac:dyDescent="0.25">
      <c r="A2866" s="2" t="s">
        <v>5741</v>
      </c>
      <c r="B2866" s="2" t="s">
        <v>5742</v>
      </c>
      <c r="C2866" s="4">
        <f ca="1">[1]!thsiFinD("ths_vol_ratio_stock",$A2866,$A$1,7,100)</f>
        <v>0.74660176613075002</v>
      </c>
      <c r="D2866" s="4">
        <f ca="1">[1]!thsiFinD("ths_cr_stock",$A2866,$A$1,7,100,100)</f>
        <v>20.598006644518001</v>
      </c>
      <c r="E2866" s="4">
        <f ca="1">[1]!thsiFinD("ths_mfi_stock",$A2866,$A$1,7,100,100)</f>
        <v>23.623705361431998</v>
      </c>
      <c r="F2866" s="4">
        <f ca="1">[1]!thsiFinD("ths_expma_stock",$A2866,$A$1,7,100,100)</f>
        <v>9.5384959730932994</v>
      </c>
      <c r="G2866" s="4">
        <f ca="1">[1]!thsiFinD("ths_rsi_stock",$A2866,$A$1,7,100,100)</f>
        <v>29.747168082445999</v>
      </c>
      <c r="H2866" s="4">
        <f ca="1">[1]!thsiFinD("ths_adtm_stock",$A2866,$A$1,7,3,100,100,100)</f>
        <v>-0.92771084337348997</v>
      </c>
      <c r="I2866" s="4">
        <f ca="1">[1]!thsiFinD("ths_bbiboll_stock",$A2866,$A$1,7,3,100,100,100)</f>
        <v>9.6326041666667006</v>
      </c>
      <c r="J2866" s="4">
        <f ca="1">[1]!thsiFinD("ths_dptb_stock",$A2866,$A$1,7,104,100,100)</f>
        <v>0.85714285714285998</v>
      </c>
      <c r="K2866" s="4">
        <f ca="1">[1]!thsiFinD("ths_srmi_stock",$A2866,$A$1,7,100,100)</f>
        <v>-3.9513677811549998E-2</v>
      </c>
      <c r="L2866" s="4">
        <f ca="1">[1]!thsiFinD("ths_atr_stock",$A2866,$A$1,7,101,100,100)</f>
        <v>0.17857142857142999</v>
      </c>
      <c r="M2866" s="4">
        <f ca="1">[1]!thsiFinD("ths_vol_w_stock",$A2866,$A$1)/1000000</f>
        <v>51.319161000000001</v>
      </c>
      <c r="N2866" s="4">
        <f ca="1">[1]!thsiFinD("ths_turnover_ratio_w_stock",$A2866,$A$1)</f>
        <v>2.1683679620267</v>
      </c>
      <c r="O2866" s="4">
        <f ca="1">[1]!thsiFinD("ths_relative_chg_ratio_w_stock",$A2866,$A$1,104,100)</f>
        <v>0.34265081721189999</v>
      </c>
      <c r="P2866" s="4"/>
    </row>
    <row r="2867" spans="1:16" x14ac:dyDescent="0.25">
      <c r="A2867" s="2" t="s">
        <v>5743</v>
      </c>
      <c r="B2867" s="2" t="s">
        <v>5744</v>
      </c>
      <c r="C2867" s="4">
        <f ca="1">[1]!thsiFinD("ths_vol_ratio_stock",$A2867,$A$1,7,100)</f>
        <v>0.88185456001315998</v>
      </c>
      <c r="D2867" s="4">
        <f ca="1">[1]!thsiFinD("ths_cr_stock",$A2867,$A$1,7,100,100)</f>
        <v>34.814814814815001</v>
      </c>
      <c r="E2867" s="4">
        <f ca="1">[1]!thsiFinD("ths_mfi_stock",$A2867,$A$1,7,100,100)</f>
        <v>25.236168517279999</v>
      </c>
      <c r="F2867" s="4">
        <f ca="1">[1]!thsiFinD("ths_expma_stock",$A2867,$A$1,7,100,100)</f>
        <v>6.4460439881117004</v>
      </c>
      <c r="G2867" s="4">
        <f ca="1">[1]!thsiFinD("ths_rsi_stock",$A2867,$A$1,7,100,100)</f>
        <v>41.199000767027997</v>
      </c>
      <c r="H2867" s="4">
        <f ca="1">[1]!thsiFinD("ths_adtm_stock",$A2867,$A$1,7,3,100,100,100)</f>
        <v>-0.78481012658228</v>
      </c>
      <c r="I2867" s="4">
        <f ca="1">[1]!thsiFinD("ths_bbiboll_stock",$A2867,$A$1,7,3,100,100,100)</f>
        <v>6.5001041666667003</v>
      </c>
      <c r="J2867" s="4">
        <f ca="1">[1]!thsiFinD("ths_dptb_stock",$A2867,$A$1,7,104,100,100)</f>
        <v>0.71428571428570997</v>
      </c>
      <c r="K2867" s="4">
        <f ca="1">[1]!thsiFinD("ths_srmi_stock",$A2867,$A$1,7,100,100)</f>
        <v>-7.1220930232558002E-2</v>
      </c>
      <c r="L2867" s="4">
        <f ca="1">[1]!thsiFinD("ths_atr_stock",$A2867,$A$1,7,101,100,100)</f>
        <v>0.26285714285714001</v>
      </c>
      <c r="M2867" s="4">
        <f ca="1">[1]!thsiFinD("ths_vol_w_stock",$A2867,$A$1)/1000000</f>
        <v>147.10329899999999</v>
      </c>
      <c r="N2867" s="4">
        <f ca="1">[1]!thsiFinD("ths_turnover_ratio_w_stock",$A2867,$A$1)</f>
        <v>7.3551649499999998</v>
      </c>
      <c r="O2867" s="4">
        <f ca="1">[1]!thsiFinD("ths_relative_chg_ratio_w_stock",$A2867,$A$1,104,100)</f>
        <v>-2.9381928012683001</v>
      </c>
      <c r="P2867" s="4"/>
    </row>
    <row r="2868" spans="1:16" x14ac:dyDescent="0.25">
      <c r="A2868" s="2" t="s">
        <v>5745</v>
      </c>
      <c r="B2868" s="2" t="s">
        <v>5746</v>
      </c>
      <c r="C2868" s="4">
        <f ca="1">[1]!thsiFinD("ths_vol_ratio_stock",$A2868,$A$1,7,100)</f>
        <v>0.96910507223487996</v>
      </c>
      <c r="D2868" s="4">
        <f ca="1">[1]!thsiFinD("ths_cr_stock",$A2868,$A$1,7,100,100)</f>
        <v>11.809045226130999</v>
      </c>
      <c r="E2868" s="4">
        <f ca="1">[1]!thsiFinD("ths_mfi_stock",$A2868,$A$1,7,100,100)</f>
        <v>28.259515895745</v>
      </c>
      <c r="F2868" s="4">
        <f ca="1">[1]!thsiFinD("ths_expma_stock",$A2868,$A$1,7,100,100)</f>
        <v>22.766058320807002</v>
      </c>
      <c r="G2868" s="4">
        <f ca="1">[1]!thsiFinD("ths_rsi_stock",$A2868,$A$1,7,100,100)</f>
        <v>24.478601015527001</v>
      </c>
      <c r="H2868" s="4">
        <f ca="1">[1]!thsiFinD("ths_adtm_stock",$A2868,$A$1,7,3,100,100,100)</f>
        <v>-0.35433070866142002</v>
      </c>
      <c r="I2868" s="4">
        <f ca="1">[1]!thsiFinD("ths_bbiboll_stock",$A2868,$A$1,7,3,100,100,100)</f>
        <v>23.110312499999999</v>
      </c>
      <c r="J2868" s="4">
        <f ca="1">[1]!thsiFinD("ths_dptb_stock",$A2868,$A$1,7,104,100,100)</f>
        <v>0.42857142857142999</v>
      </c>
      <c r="K2868" s="4">
        <f ca="1">[1]!thsiFinD("ths_srmi_stock",$A2868,$A$1,7,100,100)</f>
        <v>-8.3089770354906001E-2</v>
      </c>
      <c r="L2868" s="4">
        <f ca="1">[1]!thsiFinD("ths_atr_stock",$A2868,$A$1,7,101,100,100)</f>
        <v>0.81857142857142995</v>
      </c>
      <c r="M2868" s="4">
        <f ca="1">[1]!thsiFinD("ths_vol_w_stock",$A2868,$A$1)/1000000</f>
        <v>10.164883</v>
      </c>
      <c r="N2868" s="4">
        <f ca="1">[1]!thsiFinD("ths_turnover_ratio_w_stock",$A2868,$A$1)</f>
        <v>1.0091392093967999</v>
      </c>
      <c r="O2868" s="4">
        <f ca="1">[1]!thsiFinD("ths_relative_chg_ratio_w_stock",$A2868,$A$1,104,100)</f>
        <v>-1.1674557983331</v>
      </c>
      <c r="P2868" s="4"/>
    </row>
    <row r="2869" spans="1:16" x14ac:dyDescent="0.25">
      <c r="A2869" s="2" t="s">
        <v>5747</v>
      </c>
      <c r="B2869" s="2" t="s">
        <v>5748</v>
      </c>
      <c r="C2869" s="4">
        <f ca="1">[1]!thsiFinD("ths_vol_ratio_stock",$A2869,$A$1,7,100)</f>
        <v>1.0312799710258</v>
      </c>
      <c r="D2869" s="4">
        <f ca="1">[1]!thsiFinD("ths_cr_stock",$A2869,$A$1,7,100,100)</f>
        <v>67.213114754098001</v>
      </c>
      <c r="E2869" s="4">
        <f ca="1">[1]!thsiFinD("ths_mfi_stock",$A2869,$A$1,7,100,100)</f>
        <v>39.824639377925003</v>
      </c>
      <c r="F2869" s="4">
        <f ca="1">[1]!thsiFinD("ths_expma_stock",$A2869,$A$1,7,100,100)</f>
        <v>2.6970942961126001</v>
      </c>
      <c r="G2869" s="4">
        <f ca="1">[1]!thsiFinD("ths_rsi_stock",$A2869,$A$1,7,100,100)</f>
        <v>31.239363967803001</v>
      </c>
      <c r="H2869" s="4">
        <f ca="1">[1]!thsiFinD("ths_adtm_stock",$A2869,$A$1,7,3,100,100,100)</f>
        <v>-0.4</v>
      </c>
      <c r="I2869" s="4">
        <f ca="1">[1]!thsiFinD("ths_bbiboll_stock",$A2869,$A$1,7,3,100,100,100)</f>
        <v>2.7232291666666999</v>
      </c>
      <c r="J2869" s="4">
        <f ca="1">[1]!thsiFinD("ths_dptb_stock",$A2869,$A$1,7,104,100,100)</f>
        <v>0.42857142857142999</v>
      </c>
      <c r="K2869" s="4">
        <f ca="1">[1]!thsiFinD("ths_srmi_stock",$A2869,$A$1,7,100,100)</f>
        <v>-1.4705882352940999E-2</v>
      </c>
      <c r="L2869" s="4">
        <f ca="1">[1]!thsiFinD("ths_atr_stock",$A2869,$A$1,7,101,100,100)</f>
        <v>4.8571428571429001E-2</v>
      </c>
      <c r="M2869" s="4">
        <f ca="1">[1]!thsiFinD("ths_vol_w_stock",$A2869,$A$1)/1000000</f>
        <v>214.19872100000001</v>
      </c>
      <c r="N2869" s="4">
        <f ca="1">[1]!thsiFinD("ths_turnover_ratio_w_stock",$A2869,$A$1)</f>
        <v>2.9180038831363002</v>
      </c>
      <c r="O2869" s="4">
        <f ca="1">[1]!thsiFinD("ths_relative_chg_ratio_w_stock",$A2869,$A$1,104,100)</f>
        <v>-0.85992019667986996</v>
      </c>
      <c r="P2869" s="4"/>
    </row>
    <row r="2870" spans="1:16" x14ac:dyDescent="0.25">
      <c r="A2870" s="2" t="s">
        <v>5749</v>
      </c>
      <c r="B2870" s="2" t="s">
        <v>5750</v>
      </c>
      <c r="C2870" s="4">
        <f ca="1">[1]!thsiFinD("ths_vol_ratio_stock",$A2870,$A$1,7,100)</f>
        <v>1.0166341128205001</v>
      </c>
      <c r="D2870" s="4">
        <f ca="1">[1]!thsiFinD("ths_cr_stock",$A2870,$A$1,7,100,100)</f>
        <v>21.174377224198999</v>
      </c>
      <c r="E2870" s="4">
        <f ca="1">[1]!thsiFinD("ths_mfi_stock",$A2870,$A$1,7,100,100)</f>
        <v>27.065623150604999</v>
      </c>
      <c r="F2870" s="4">
        <f ca="1">[1]!thsiFinD("ths_expma_stock",$A2870,$A$1,7,100,100)</f>
        <v>32.468932564389</v>
      </c>
      <c r="G2870" s="4">
        <f ca="1">[1]!thsiFinD("ths_rsi_stock",$A2870,$A$1,7,100,100)</f>
        <v>33.108105025813003</v>
      </c>
      <c r="H2870" s="4">
        <f ca="1">[1]!thsiFinD("ths_adtm_stock",$A2870,$A$1,7,3,100,100,100)</f>
        <v>-0.90079365079365004</v>
      </c>
      <c r="I2870" s="4">
        <f ca="1">[1]!thsiFinD("ths_bbiboll_stock",$A2870,$A$1,7,3,100,100,100)</f>
        <v>32.781666666667</v>
      </c>
      <c r="J2870" s="4">
        <f ca="1">[1]!thsiFinD("ths_dptb_stock",$A2870,$A$1,7,104,100,100)</f>
        <v>0.85714285714285998</v>
      </c>
      <c r="K2870" s="4">
        <f ca="1">[1]!thsiFinD("ths_srmi_stock",$A2870,$A$1,7,100,100)</f>
        <v>-4.4444444444444002E-2</v>
      </c>
      <c r="L2870" s="4">
        <f ca="1">[1]!thsiFinD("ths_atr_stock",$A2870,$A$1,7,101,100,100)</f>
        <v>0.65857142857143003</v>
      </c>
      <c r="M2870" s="4">
        <f ca="1">[1]!thsiFinD("ths_vol_w_stock",$A2870,$A$1)/1000000</f>
        <v>31.967817</v>
      </c>
      <c r="N2870" s="4">
        <f ca="1">[1]!thsiFinD("ths_turnover_ratio_w_stock",$A2870,$A$1)</f>
        <v>1.6589780144548001</v>
      </c>
      <c r="O2870" s="4">
        <f ca="1">[1]!thsiFinD("ths_relative_chg_ratio_w_stock",$A2870,$A$1,104,100)</f>
        <v>-0.40456515416888</v>
      </c>
      <c r="P2870" s="4"/>
    </row>
    <row r="2871" spans="1:16" x14ac:dyDescent="0.25">
      <c r="A2871" s="2" t="s">
        <v>5751</v>
      </c>
      <c r="B2871" s="2" t="s">
        <v>5752</v>
      </c>
      <c r="C2871" s="4">
        <f ca="1">[1]!thsiFinD("ths_vol_ratio_stock",$A2871,$A$1,7,100)</f>
        <v>2.0777650422931999</v>
      </c>
      <c r="D2871" s="4">
        <f ca="1">[1]!thsiFinD("ths_cr_stock",$A2871,$A$1,7,100,100)</f>
        <v>69.230769230769994</v>
      </c>
      <c r="E2871" s="4">
        <f ca="1">[1]!thsiFinD("ths_mfi_stock",$A2871,$A$1,7,100,100)</f>
        <v>37.776305231102</v>
      </c>
      <c r="F2871" s="4">
        <f ca="1">[1]!thsiFinD("ths_expma_stock",$A2871,$A$1,7,100,100)</f>
        <v>1.4002517320256</v>
      </c>
      <c r="G2871" s="4">
        <f ca="1">[1]!thsiFinD("ths_rsi_stock",$A2871,$A$1,7,100,100)</f>
        <v>41.351723315019001</v>
      </c>
      <c r="H2871" s="4">
        <f ca="1">[1]!thsiFinD("ths_adtm_stock",$A2871,$A$1,7,3,100,100,100)</f>
        <v>-0.66666666666666996</v>
      </c>
      <c r="I2871" s="4">
        <f ca="1">[1]!thsiFinD("ths_bbiboll_stock",$A2871,$A$1,7,3,100,100,100)</f>
        <v>1.4128125</v>
      </c>
      <c r="J2871" s="4">
        <f ca="1">[1]!thsiFinD("ths_dptb_stock",$A2871,$A$1,7,104,100,100)</f>
        <v>0.57142857142856995</v>
      </c>
      <c r="K2871" s="4">
        <f ca="1">[1]!thsiFinD("ths_srmi_stock",$A2871,$A$1,7,100,100)</f>
        <v>-1.4084507042254E-2</v>
      </c>
      <c r="L2871" s="4">
        <f ca="1">[1]!thsiFinD("ths_atr_stock",$A2871,$A$1,7,101,100,100)</f>
        <v>3.1428571428571001E-2</v>
      </c>
      <c r="M2871" s="4">
        <f ca="1">[1]!thsiFinD("ths_vol_w_stock",$A2871,$A$1)/1000000</f>
        <v>809.50867200000005</v>
      </c>
      <c r="N2871" s="4">
        <f ca="1">[1]!thsiFinD("ths_turnover_ratio_w_stock",$A2871,$A$1)</f>
        <v>2.5701036840602001</v>
      </c>
      <c r="O2871" s="4">
        <f ca="1">[1]!thsiFinD("ths_relative_chg_ratio_w_stock",$A2871,$A$1,104,100)</f>
        <v>0.97158163482195004</v>
      </c>
      <c r="P2871" s="4"/>
    </row>
    <row r="2872" spans="1:16" x14ac:dyDescent="0.25">
      <c r="A2872" s="2" t="s">
        <v>5753</v>
      </c>
      <c r="B2872" s="2" t="s">
        <v>5754</v>
      </c>
      <c r="C2872" s="4">
        <f ca="1">[1]!thsiFinD("ths_vol_ratio_stock",$A2872,$A$1,7,100)</f>
        <v>1.6325488552156</v>
      </c>
      <c r="D2872" s="4">
        <f ca="1">[1]!thsiFinD("ths_cr_stock",$A2872,$A$1,7,100,100)</f>
        <v>180</v>
      </c>
      <c r="E2872" s="4">
        <f ca="1">[1]!thsiFinD("ths_mfi_stock",$A2872,$A$1,7,100,100)</f>
        <v>49.231961272615003</v>
      </c>
      <c r="F2872" s="4">
        <f ca="1">[1]!thsiFinD("ths_expma_stock",$A2872,$A$1,7,100,100)</f>
        <v>9.2988785207808</v>
      </c>
      <c r="G2872" s="4">
        <f ca="1">[1]!thsiFinD("ths_rsi_stock",$A2872,$A$1,7,100,100)</f>
        <v>74.334774447167007</v>
      </c>
      <c r="H2872" s="4">
        <f ca="1">[1]!thsiFinD("ths_adtm_stock",$A2872,$A$1,7,3,100,100,100)</f>
        <v>0.70238095238095</v>
      </c>
      <c r="I2872" s="4">
        <f ca="1">[1]!thsiFinD("ths_bbiboll_stock",$A2872,$A$1,7,3,100,100,100)</f>
        <v>9.2531250000000007</v>
      </c>
      <c r="J2872" s="4">
        <f ca="1">[1]!thsiFinD("ths_dptb_stock",$A2872,$A$1,7,104,100,100)</f>
        <v>0.57142857142856995</v>
      </c>
      <c r="K2872" s="4">
        <f ca="1">[1]!thsiFinD("ths_srmi_stock",$A2872,$A$1,7,100,100)</f>
        <v>6.0291060291060003E-2</v>
      </c>
      <c r="L2872" s="4">
        <f ca="1">[1]!thsiFinD("ths_atr_stock",$A2872,$A$1,7,101,100,100)</f>
        <v>0.28000000000000003</v>
      </c>
      <c r="M2872" s="4">
        <f ca="1">[1]!thsiFinD("ths_vol_w_stock",$A2872,$A$1)/1000000</f>
        <v>250.08178100000001</v>
      </c>
      <c r="N2872" s="4">
        <f ca="1">[1]!thsiFinD("ths_turnover_ratio_w_stock",$A2872,$A$1)</f>
        <v>2.2739441469350998</v>
      </c>
      <c r="O2872" s="4">
        <f ca="1">[1]!thsiFinD("ths_relative_chg_ratio_w_stock",$A2872,$A$1,104,100)</f>
        <v>7.0355287131019999</v>
      </c>
      <c r="P2872" s="4"/>
    </row>
    <row r="2873" spans="1:16" x14ac:dyDescent="0.25">
      <c r="A2873" s="2" t="s">
        <v>5755</v>
      </c>
      <c r="B2873" s="2" t="s">
        <v>5756</v>
      </c>
      <c r="C2873" s="4">
        <f ca="1">[1]!thsiFinD("ths_vol_ratio_stock",$A2873,$A$1,7,100)</f>
        <v>0.91346881418082004</v>
      </c>
      <c r="D2873" s="4">
        <f ca="1">[1]!thsiFinD("ths_cr_stock",$A2873,$A$1,7,100,100)</f>
        <v>178.02197802198</v>
      </c>
      <c r="E2873" s="4">
        <f ca="1">[1]!thsiFinD("ths_mfi_stock",$A2873,$A$1,7,100,100)</f>
        <v>47.736475977673997</v>
      </c>
      <c r="F2873" s="4">
        <f ca="1">[1]!thsiFinD("ths_expma_stock",$A2873,$A$1,7,100,100)</f>
        <v>13.732223494966</v>
      </c>
      <c r="G2873" s="4">
        <f ca="1">[1]!thsiFinD("ths_rsi_stock",$A2873,$A$1,7,100,100)</f>
        <v>63.190868299607999</v>
      </c>
      <c r="H2873" s="4">
        <f ca="1">[1]!thsiFinD("ths_adtm_stock",$A2873,$A$1,7,3,100,100,100)</f>
        <v>0.74444444444444002</v>
      </c>
      <c r="I2873" s="4">
        <f ca="1">[1]!thsiFinD("ths_bbiboll_stock",$A2873,$A$1,7,3,100,100,100)</f>
        <v>13.69375</v>
      </c>
      <c r="J2873" s="4">
        <f ca="1">[1]!thsiFinD("ths_dptb_stock",$A2873,$A$1,7,104,100,100)</f>
        <v>0.28571428571428997</v>
      </c>
      <c r="K2873" s="4">
        <f ca="1">[1]!thsiFinD("ths_srmi_stock",$A2873,$A$1,7,100,100)</f>
        <v>4.8675733715104003E-2</v>
      </c>
      <c r="L2873" s="4">
        <f ca="1">[1]!thsiFinD("ths_atr_stock",$A2873,$A$1,7,101,100,100)</f>
        <v>0.36428571428570999</v>
      </c>
      <c r="M2873" s="4">
        <f ca="1">[1]!thsiFinD("ths_vol_w_stock",$A2873,$A$1)/1000000</f>
        <v>27.127832999999999</v>
      </c>
      <c r="N2873" s="4">
        <f ca="1">[1]!thsiFinD("ths_turnover_ratio_w_stock",$A2873,$A$1)</f>
        <v>2.3273707103637999</v>
      </c>
      <c r="O2873" s="4">
        <f ca="1">[1]!thsiFinD("ths_relative_chg_ratio_w_stock",$A2873,$A$1,104,100)</f>
        <v>2.571581634822</v>
      </c>
      <c r="P2873" s="4"/>
    </row>
    <row r="2874" spans="1:16" x14ac:dyDescent="0.25">
      <c r="A2874" s="2" t="s">
        <v>5757</v>
      </c>
      <c r="B2874" s="2" t="s">
        <v>5758</v>
      </c>
      <c r="C2874" s="4">
        <f ca="1">[1]!thsiFinD("ths_vol_ratio_stock",$A2874,$A$1,7,100)</f>
        <v>0.88721084360149005</v>
      </c>
      <c r="D2874" s="4">
        <f ca="1">[1]!thsiFinD("ths_cr_stock",$A2874,$A$1,7,100,100)</f>
        <v>18.716577540107</v>
      </c>
      <c r="E2874" s="4">
        <f ca="1">[1]!thsiFinD("ths_mfi_stock",$A2874,$A$1,7,100,100)</f>
        <v>69.517415365667006</v>
      </c>
      <c r="F2874" s="4">
        <f ca="1">[1]!thsiFinD("ths_expma_stock",$A2874,$A$1,7,100,100)</f>
        <v>6.3814062167044003</v>
      </c>
      <c r="G2874" s="4">
        <f ca="1">[1]!thsiFinD("ths_rsi_stock",$A2874,$A$1,7,100,100)</f>
        <v>43.431729594442999</v>
      </c>
      <c r="H2874" s="4">
        <f ca="1">[1]!thsiFinD("ths_adtm_stock",$A2874,$A$1,7,3,100,100,100)</f>
        <v>0.82857142857142996</v>
      </c>
      <c r="I2874" s="4">
        <f ca="1">[1]!thsiFinD("ths_bbiboll_stock",$A2874,$A$1,7,3,100,100,100)</f>
        <v>6.4336458333333004</v>
      </c>
      <c r="J2874" s="4">
        <f ca="1">[1]!thsiFinD("ths_dptb_stock",$A2874,$A$1,7,104,100,100)</f>
        <v>0.57142857142856995</v>
      </c>
      <c r="K2874" s="4">
        <f ca="1">[1]!thsiFinD("ths_srmi_stock",$A2874,$A$1,7,100,100)</f>
        <v>-3.6144578313252997E-2</v>
      </c>
      <c r="L2874" s="4">
        <f ca="1">[1]!thsiFinD("ths_atr_stock",$A2874,$A$1,7,101,100,100)</f>
        <v>0.15428571428571</v>
      </c>
      <c r="M2874" s="4">
        <f ca="1">[1]!thsiFinD("ths_vol_w_stock",$A2874,$A$1)/1000000</f>
        <v>168.15206900000001</v>
      </c>
      <c r="N2874" s="4">
        <f ca="1">[1]!thsiFinD("ths_turnover_ratio_w_stock",$A2874,$A$1)</f>
        <v>1.0928031540048</v>
      </c>
      <c r="O2874" s="4">
        <f ca="1">[1]!thsiFinD("ths_relative_chg_ratio_w_stock",$A2874,$A$1,104,100)</f>
        <v>4.0311629552727997</v>
      </c>
      <c r="P2874" s="4"/>
    </row>
    <row r="2875" spans="1:16" x14ac:dyDescent="0.25">
      <c r="A2875" s="2" t="s">
        <v>5759</v>
      </c>
      <c r="B2875" s="2" t="s">
        <v>5760</v>
      </c>
      <c r="C2875" s="4">
        <f ca="1">[1]!thsiFinD("ths_vol_ratio_stock",$A2875,$A$1,7,100)</f>
        <v>0.99978980669661</v>
      </c>
      <c r="D2875" s="4">
        <f ca="1">[1]!thsiFinD("ths_cr_stock",$A2875,$A$1,7,100,100)</f>
        <v>119.23076923076999</v>
      </c>
      <c r="E2875" s="4">
        <f ca="1">[1]!thsiFinD("ths_mfi_stock",$A2875,$A$1,7,100,100)</f>
        <v>61.379339125062998</v>
      </c>
      <c r="F2875" s="4">
        <f ca="1">[1]!thsiFinD("ths_expma_stock",$A2875,$A$1,7,100,100)</f>
        <v>3.7509946281519002</v>
      </c>
      <c r="G2875" s="4">
        <f ca="1">[1]!thsiFinD("ths_rsi_stock",$A2875,$A$1,7,100,100)</f>
        <v>58.362622793691003</v>
      </c>
      <c r="H2875" s="4">
        <f ca="1">[1]!thsiFinD("ths_adtm_stock",$A2875,$A$1,7,3,100,100,100)</f>
        <v>0.4375</v>
      </c>
      <c r="I2875" s="4">
        <f ca="1">[1]!thsiFinD("ths_bbiboll_stock",$A2875,$A$1,7,3,100,100,100)</f>
        <v>3.7616666666667</v>
      </c>
      <c r="J2875" s="4">
        <f ca="1">[1]!thsiFinD("ths_dptb_stock",$A2875,$A$1,7,104,100,100)</f>
        <v>0.42857142857142999</v>
      </c>
      <c r="K2875" s="4">
        <f ca="1">[1]!thsiFinD("ths_srmi_stock",$A2875,$A$1,7,100,100)</f>
        <v>5.2770448548813001E-3</v>
      </c>
      <c r="L2875" s="4">
        <f ca="1">[1]!thsiFinD("ths_atr_stock",$A2875,$A$1,7,101,100,100)</f>
        <v>5.5714285714286001E-2</v>
      </c>
      <c r="M2875" s="4">
        <f ca="1">[1]!thsiFinD("ths_vol_w_stock",$A2875,$A$1)/1000000</f>
        <v>641.93882699999995</v>
      </c>
      <c r="N2875" s="4">
        <f ca="1">[1]!thsiFinD("ths_turnover_ratio_w_stock",$A2875,$A$1)</f>
        <v>1.810209792415</v>
      </c>
      <c r="O2875" s="4">
        <f ca="1">[1]!thsiFinD("ths_relative_chg_ratio_w_stock",$A2875,$A$1,104,100)</f>
        <v>2.5801607232938002</v>
      </c>
      <c r="P2875" s="4"/>
    </row>
    <row r="2876" spans="1:16" x14ac:dyDescent="0.25">
      <c r="A2876" s="2" t="s">
        <v>5761</v>
      </c>
      <c r="B2876" s="2" t="s">
        <v>5762</v>
      </c>
      <c r="C2876" s="4">
        <f ca="1">[1]!thsiFinD("ths_vol_ratio_stock",$A2876,$A$1,7,100)</f>
        <v>1.0189925278600001</v>
      </c>
      <c r="D2876" s="4">
        <f ca="1">[1]!thsiFinD("ths_cr_stock",$A2876,$A$1,7,100,100)</f>
        <v>85</v>
      </c>
      <c r="E2876" s="4">
        <f ca="1">[1]!thsiFinD("ths_mfi_stock",$A2876,$A$1,7,100,100)</f>
        <v>56.045672438339999</v>
      </c>
      <c r="F2876" s="4">
        <f ca="1">[1]!thsiFinD("ths_expma_stock",$A2876,$A$1,7,100,100)</f>
        <v>2.6597233717542998</v>
      </c>
      <c r="G2876" s="4">
        <f ca="1">[1]!thsiFinD("ths_rsi_stock",$A2876,$A$1,7,100,100)</f>
        <v>46.486033674203</v>
      </c>
      <c r="H2876" s="4">
        <f ca="1">[1]!thsiFinD("ths_adtm_stock",$A2876,$A$1,7,3,100,100,100)</f>
        <v>0.8</v>
      </c>
      <c r="I2876" s="4">
        <f ca="1">[1]!thsiFinD("ths_bbiboll_stock",$A2876,$A$1,7,3,100,100,100)</f>
        <v>2.6775000000000002</v>
      </c>
      <c r="J2876" s="4">
        <f ca="1">[1]!thsiFinD("ths_dptb_stock",$A2876,$A$1,7,104,100,100)</f>
        <v>0.57142857142856995</v>
      </c>
      <c r="K2876" s="4">
        <f ca="1">[1]!thsiFinD("ths_srmi_stock",$A2876,$A$1,7,100,100)</f>
        <v>-1.1111111111111001E-2</v>
      </c>
      <c r="L2876" s="4">
        <f ca="1">[1]!thsiFinD("ths_atr_stock",$A2876,$A$1,7,101,100,100)</f>
        <v>5.4285714285714E-2</v>
      </c>
      <c r="M2876" s="4">
        <f ca="1">[1]!thsiFinD("ths_vol_w_stock",$A2876,$A$1)/1000000</f>
        <v>88.202271999999994</v>
      </c>
      <c r="N2876" s="4">
        <f ca="1">[1]!thsiFinD("ths_turnover_ratio_w_stock",$A2876,$A$1)</f>
        <v>2.8677567506582</v>
      </c>
      <c r="O2876" s="4">
        <f ca="1">[1]!thsiFinD("ths_relative_chg_ratio_w_stock",$A2876,$A$1,104,100)</f>
        <v>0.59844730646373001</v>
      </c>
      <c r="P2876" s="4"/>
    </row>
    <row r="2877" spans="1:16" x14ac:dyDescent="0.25">
      <c r="A2877" s="2" t="s">
        <v>5763</v>
      </c>
      <c r="B2877" s="2" t="s">
        <v>5764</v>
      </c>
      <c r="C2877" s="4">
        <f ca="1">[1]!thsiFinD("ths_vol_ratio_stock",$A2877,$A$1,7,100)</f>
        <v>1.5829082825448</v>
      </c>
      <c r="D2877" s="4">
        <f ca="1">[1]!thsiFinD("ths_cr_stock",$A2877,$A$1,7,100,100)</f>
        <v>127.18446601942</v>
      </c>
      <c r="E2877" s="4">
        <f ca="1">[1]!thsiFinD("ths_mfi_stock",$A2877,$A$1,7,100,100)</f>
        <v>62.420170369617999</v>
      </c>
      <c r="F2877" s="4">
        <f ca="1">[1]!thsiFinD("ths_expma_stock",$A2877,$A$1,7,100,100)</f>
        <v>5.6720506225607004</v>
      </c>
      <c r="G2877" s="4">
        <f ca="1">[1]!thsiFinD("ths_rsi_stock",$A2877,$A$1,7,100,100)</f>
        <v>65.006433426037006</v>
      </c>
      <c r="H2877" s="4">
        <f ca="1">[1]!thsiFinD("ths_adtm_stock",$A2877,$A$1,7,3,100,100,100)</f>
        <v>0.76</v>
      </c>
      <c r="I2877" s="4">
        <f ca="1">[1]!thsiFinD("ths_bbiboll_stock",$A2877,$A$1,7,3,100,100,100)</f>
        <v>5.6679166666666996</v>
      </c>
      <c r="J2877" s="4">
        <f ca="1">[1]!thsiFinD("ths_dptb_stock",$A2877,$A$1,7,104,100,100)</f>
        <v>0.14285714285713999</v>
      </c>
      <c r="K2877" s="4">
        <f ca="1">[1]!thsiFinD("ths_srmi_stock",$A2877,$A$1,7,100,100)</f>
        <v>2.2491349480969001E-2</v>
      </c>
      <c r="L2877" s="4">
        <f ca="1">[1]!thsiFinD("ths_atr_stock",$A2877,$A$1,7,101,100,100)</f>
        <v>0.11142857142857</v>
      </c>
      <c r="M2877" s="4">
        <f ca="1">[1]!thsiFinD("ths_vol_w_stock",$A2877,$A$1)/1000000</f>
        <v>111.102537</v>
      </c>
      <c r="N2877" s="4">
        <f ca="1">[1]!thsiFinD("ths_turnover_ratio_w_stock",$A2877,$A$1)</f>
        <v>0.47943426615770002</v>
      </c>
      <c r="O2877" s="4">
        <f ca="1">[1]!thsiFinD("ths_relative_chg_ratio_w_stock",$A2877,$A$1,104,100)</f>
        <v>2.5533039546813998</v>
      </c>
      <c r="P2877" s="4"/>
    </row>
    <row r="2878" spans="1:16" x14ac:dyDescent="0.25">
      <c r="A2878" s="2" t="s">
        <v>5765</v>
      </c>
      <c r="B2878" s="2" t="s">
        <v>5766</v>
      </c>
      <c r="C2878" s="4">
        <f ca="1">[1]!thsiFinD("ths_vol_ratio_stock",$A2878,$A$1,7,100)</f>
        <v>1.2779184182356</v>
      </c>
      <c r="D2878" s="4">
        <f ca="1">[1]!thsiFinD("ths_cr_stock",$A2878,$A$1,7,100,100)</f>
        <v>105.71428571429</v>
      </c>
      <c r="E2878" s="4">
        <f ca="1">[1]!thsiFinD("ths_mfi_stock",$A2878,$A$1,7,100,100)</f>
        <v>56.181747177527001</v>
      </c>
      <c r="F2878" s="4">
        <f ca="1">[1]!thsiFinD("ths_expma_stock",$A2878,$A$1,7,100,100)</f>
        <v>6.6156380423387002</v>
      </c>
      <c r="G2878" s="4">
        <f ca="1">[1]!thsiFinD("ths_rsi_stock",$A2878,$A$1,7,100,100)</f>
        <v>48.468419528315003</v>
      </c>
      <c r="H2878" s="4">
        <f ca="1">[1]!thsiFinD("ths_adtm_stock",$A2878,$A$1,7,3,100,100,100)</f>
        <v>0.52941176470588003</v>
      </c>
      <c r="I2878" s="4">
        <f ca="1">[1]!thsiFinD("ths_bbiboll_stock",$A2878,$A$1,7,3,100,100,100)</f>
        <v>6.6501041666666998</v>
      </c>
      <c r="J2878" s="4">
        <f ca="1">[1]!thsiFinD("ths_dptb_stock",$A2878,$A$1,7,104,100,100)</f>
        <v>0.57142857142856995</v>
      </c>
      <c r="K2878" s="4">
        <f ca="1">[1]!thsiFinD("ths_srmi_stock",$A2878,$A$1,7,100,100)</f>
        <v>1.5037593984963001E-3</v>
      </c>
      <c r="L2878" s="4">
        <f ca="1">[1]!thsiFinD("ths_atr_stock",$A2878,$A$1,7,101,100,100)</f>
        <v>0.10285714285714</v>
      </c>
      <c r="M2878" s="4">
        <f ca="1">[1]!thsiFinD("ths_vol_w_stock",$A2878,$A$1)/1000000</f>
        <v>225.224492</v>
      </c>
      <c r="N2878" s="4">
        <f ca="1">[1]!thsiFinD("ths_turnover_ratio_w_stock",$A2878,$A$1)</f>
        <v>1.0304022636595001</v>
      </c>
      <c r="O2878" s="4">
        <f ca="1">[1]!thsiFinD("ths_relative_chg_ratio_w_stock",$A2878,$A$1,104,100)</f>
        <v>2.0354114220559998</v>
      </c>
      <c r="P2878" s="4"/>
    </row>
    <row r="2879" spans="1:16" x14ac:dyDescent="0.25">
      <c r="A2879" s="2" t="s">
        <v>5767</v>
      </c>
      <c r="B2879" s="2" t="s">
        <v>5768</v>
      </c>
      <c r="C2879" s="4">
        <f ca="1">[1]!thsiFinD("ths_vol_ratio_stock",$A2879,$A$1,7,100)</f>
        <v>1.0685123643703001</v>
      </c>
      <c r="D2879" s="4">
        <f ca="1">[1]!thsiFinD("ths_cr_stock",$A2879,$A$1,7,100,100)</f>
        <v>65.625000000000995</v>
      </c>
      <c r="E2879" s="4">
        <f ca="1">[1]!thsiFinD("ths_mfi_stock",$A2879,$A$1,7,100,100)</f>
        <v>51.744715524442</v>
      </c>
      <c r="F2879" s="4">
        <f ca="1">[1]!thsiFinD("ths_expma_stock",$A2879,$A$1,7,100,100)</f>
        <v>3.5084648885549998</v>
      </c>
      <c r="G2879" s="4">
        <f ca="1">[1]!thsiFinD("ths_rsi_stock",$A2879,$A$1,7,100,100)</f>
        <v>54.480629090306998</v>
      </c>
      <c r="H2879" s="4">
        <f ca="1">[1]!thsiFinD("ths_adtm_stock",$A2879,$A$1,7,3,100,100,100)</f>
        <v>4.4408920985006001E-15</v>
      </c>
      <c r="I2879" s="4">
        <f ca="1">[1]!thsiFinD("ths_bbiboll_stock",$A2879,$A$1,7,3,100,100,100)</f>
        <v>3.5165625</v>
      </c>
      <c r="J2879" s="4">
        <f ca="1">[1]!thsiFinD("ths_dptb_stock",$A2879,$A$1,7,104,100,100)</f>
        <v>0.57142857142856995</v>
      </c>
      <c r="K2879" s="4">
        <f ca="1">[1]!thsiFinD("ths_srmi_stock",$A2879,$A$1,7,100,100)</f>
        <v>-5.6179775280898996E-3</v>
      </c>
      <c r="L2879" s="4">
        <f ca="1">[1]!thsiFinD("ths_atr_stock",$A2879,$A$1,7,101,100,100)</f>
        <v>7.5714285714284998E-2</v>
      </c>
      <c r="M2879" s="4">
        <f ca="1">[1]!thsiFinD("ths_vol_w_stock",$A2879,$A$1)/1000000</f>
        <v>42.423099999999998</v>
      </c>
      <c r="N2879" s="4">
        <f ca="1">[1]!thsiFinD("ths_turnover_ratio_w_stock",$A2879,$A$1)</f>
        <v>1.8876760576930001</v>
      </c>
      <c r="O2879" s="4">
        <f ca="1">[1]!thsiFinD("ths_relative_chg_ratio_w_stock",$A2879,$A$1,104,100)</f>
        <v>2.1144387776791</v>
      </c>
      <c r="P2879" s="4"/>
    </row>
    <row r="2880" spans="1:16" x14ac:dyDescent="0.25">
      <c r="A2880" s="2" t="s">
        <v>5769</v>
      </c>
      <c r="B2880" s="2" t="s">
        <v>5770</v>
      </c>
      <c r="C2880" s="4">
        <f ca="1">[1]!thsiFinD("ths_vol_ratio_stock",$A2880,$A$1,7,100)</f>
        <v>1.8176436852247</v>
      </c>
      <c r="D2880" s="4">
        <f ca="1">[1]!thsiFinD("ths_cr_stock",$A2880,$A$1,7,100,100)</f>
        <v>58.918918918918997</v>
      </c>
      <c r="E2880" s="4">
        <f ca="1">[1]!thsiFinD("ths_mfi_stock",$A2880,$A$1,7,100,100)</f>
        <v>38.084314909983</v>
      </c>
      <c r="F2880" s="4">
        <f ca="1">[1]!thsiFinD("ths_expma_stock",$A2880,$A$1,7,100,100)</f>
        <v>9.7570721634840005</v>
      </c>
      <c r="G2880" s="4">
        <f ca="1">[1]!thsiFinD("ths_rsi_stock",$A2880,$A$1,7,100,100)</f>
        <v>52.633982387181</v>
      </c>
      <c r="H2880" s="4">
        <f ca="1">[1]!thsiFinD("ths_adtm_stock",$A2880,$A$1,7,3,100,100,100)</f>
        <v>-0.74</v>
      </c>
      <c r="I2880" s="4">
        <f ca="1">[1]!thsiFinD("ths_bbiboll_stock",$A2880,$A$1,7,3,100,100,100)</f>
        <v>9.8266666666667</v>
      </c>
      <c r="J2880" s="4">
        <f ca="1">[1]!thsiFinD("ths_dptb_stock",$A2880,$A$1,7,104,100,100)</f>
        <v>0.57142857142856995</v>
      </c>
      <c r="K2880" s="4">
        <f ca="1">[1]!thsiFinD("ths_srmi_stock",$A2880,$A$1,7,100,100)</f>
        <v>-6.0301507537687E-3</v>
      </c>
      <c r="L2880" s="4">
        <f ca="1">[1]!thsiFinD("ths_atr_stock",$A2880,$A$1,7,101,100,100)</f>
        <v>0.29428571428570999</v>
      </c>
      <c r="M2880" s="4">
        <f ca="1">[1]!thsiFinD("ths_vol_w_stock",$A2880,$A$1)/1000000</f>
        <v>158.58083500000001</v>
      </c>
      <c r="N2880" s="4">
        <f ca="1">[1]!thsiFinD("ths_turnover_ratio_w_stock",$A2880,$A$1)</f>
        <v>6.0592619745362999</v>
      </c>
      <c r="O2880" s="4">
        <f ca="1">[1]!thsiFinD("ths_relative_chg_ratio_w_stock",$A2880,$A$1,104,100)</f>
        <v>3.0355651229540999</v>
      </c>
      <c r="P2880" s="4"/>
    </row>
    <row r="2881" spans="1:16" x14ac:dyDescent="0.25">
      <c r="A2881" s="2" t="s">
        <v>5771</v>
      </c>
      <c r="B2881" s="2" t="s">
        <v>5772</v>
      </c>
      <c r="C2881" s="4">
        <f ca="1">[1]!thsiFinD("ths_vol_ratio_stock",$A2881,$A$1,7,100)</f>
        <v>0.87794366972601001</v>
      </c>
      <c r="D2881" s="4">
        <f ca="1">[1]!thsiFinD("ths_cr_stock",$A2881,$A$1,7,100,100)</f>
        <v>150</v>
      </c>
      <c r="E2881" s="4">
        <f ca="1">[1]!thsiFinD("ths_mfi_stock",$A2881,$A$1,7,100,100)</f>
        <v>49.436174266513</v>
      </c>
      <c r="F2881" s="4">
        <f ca="1">[1]!thsiFinD("ths_expma_stock",$A2881,$A$1,7,100,100)</f>
        <v>1.2121309058892</v>
      </c>
      <c r="G2881" s="4">
        <f ca="1">[1]!thsiFinD("ths_rsi_stock",$A2881,$A$1,7,100,100)</f>
        <v>55.796625902208</v>
      </c>
      <c r="H2881" s="4">
        <f ca="1">[1]!thsiFinD("ths_adtm_stock",$A2881,$A$1,7,3,100,100,100)</f>
        <v>0.6</v>
      </c>
      <c r="I2881" s="4">
        <f ca="1">[1]!thsiFinD("ths_bbiboll_stock",$A2881,$A$1,7,3,100,100,100)</f>
        <v>1.2111458333333001</v>
      </c>
      <c r="J2881" s="4">
        <f ca="1">[1]!thsiFinD("ths_dptb_stock",$A2881,$A$1,7,104,100,100)</f>
        <v>0.28571428571428997</v>
      </c>
      <c r="K2881" s="4">
        <f ca="1">[1]!thsiFinD("ths_srmi_stock",$A2881,$A$1,7,100,100)</f>
        <v>1.6393442622951001E-2</v>
      </c>
      <c r="L2881" s="4">
        <f ca="1">[1]!thsiFinD("ths_atr_stock",$A2881,$A$1,7,101,100,100)</f>
        <v>2.8571428571429001E-2</v>
      </c>
      <c r="M2881" s="4">
        <f ca="1">[1]!thsiFinD("ths_vol_w_stock",$A2881,$A$1)/1000000</f>
        <v>222.161835</v>
      </c>
      <c r="N2881" s="4">
        <f ca="1">[1]!thsiFinD("ths_turnover_ratio_w_stock",$A2881,$A$1)</f>
        <v>2.0765020937876</v>
      </c>
      <c r="O2881" s="4">
        <f ca="1">[1]!thsiFinD("ths_relative_chg_ratio_w_stock",$A2881,$A$1,104,100)</f>
        <v>1.7980279158137</v>
      </c>
      <c r="P2881" s="4"/>
    </row>
    <row r="2882" spans="1:16" x14ac:dyDescent="0.25">
      <c r="A2882" s="2" t="s">
        <v>5773</v>
      </c>
      <c r="B2882" s="2" t="s">
        <v>5774</v>
      </c>
      <c r="C2882" s="4">
        <f ca="1">[1]!thsiFinD("ths_vol_ratio_stock",$A2882,$A$1,7,100)</f>
        <v>1.1874847108766999</v>
      </c>
      <c r="D2882" s="4">
        <f ca="1">[1]!thsiFinD("ths_cr_stock",$A2882,$A$1,7,100,100)</f>
        <v>149.12280701754</v>
      </c>
      <c r="E2882" s="4">
        <f ca="1">[1]!thsiFinD("ths_mfi_stock",$A2882,$A$1,7,100,100)</f>
        <v>72.820008611296998</v>
      </c>
      <c r="F2882" s="4">
        <f ca="1">[1]!thsiFinD("ths_expma_stock",$A2882,$A$1,7,100,100)</f>
        <v>6.9630986796152001</v>
      </c>
      <c r="G2882" s="4">
        <f ca="1">[1]!thsiFinD("ths_rsi_stock",$A2882,$A$1,7,100,100)</f>
        <v>66.752321690203999</v>
      </c>
      <c r="H2882" s="4">
        <f ca="1">[1]!thsiFinD("ths_adtm_stock",$A2882,$A$1,7,3,100,100,100)</f>
        <v>0.65625</v>
      </c>
      <c r="I2882" s="4">
        <f ca="1">[1]!thsiFinD("ths_bbiboll_stock",$A2882,$A$1,7,3,100,100,100)</f>
        <v>6.9334375000000001</v>
      </c>
      <c r="J2882" s="4">
        <f ca="1">[1]!thsiFinD("ths_dptb_stock",$A2882,$A$1,7,104,100,100)</f>
        <v>0.42857142857142999</v>
      </c>
      <c r="K2882" s="4">
        <f ca="1">[1]!thsiFinD("ths_srmi_stock",$A2882,$A$1,7,100,100)</f>
        <v>3.9381153305204003E-2</v>
      </c>
      <c r="L2882" s="4">
        <f ca="1">[1]!thsiFinD("ths_atr_stock",$A2882,$A$1,7,101,100,100)</f>
        <v>0.20285714285713999</v>
      </c>
      <c r="M2882" s="4">
        <f ca="1">[1]!thsiFinD("ths_vol_w_stock",$A2882,$A$1)/1000000</f>
        <v>195.45184399999999</v>
      </c>
      <c r="N2882" s="4">
        <f ca="1">[1]!thsiFinD("ths_turnover_ratio_w_stock",$A2882,$A$1)</f>
        <v>1.4576459062813001</v>
      </c>
      <c r="O2882" s="4">
        <f ca="1">[1]!thsiFinD("ths_relative_chg_ratio_w_stock",$A2882,$A$1,104,100)</f>
        <v>2.2536329168732001</v>
      </c>
      <c r="P2882" s="4"/>
    </row>
    <row r="2883" spans="1:16" x14ac:dyDescent="0.25">
      <c r="A2883" s="2" t="s">
        <v>5775</v>
      </c>
      <c r="B2883" s="2" t="s">
        <v>5776</v>
      </c>
      <c r="C2883" s="4">
        <f ca="1">[1]!thsiFinD("ths_vol_ratio_stock",$A2883,$A$1,7,100)</f>
        <v>1.1434188230475999</v>
      </c>
      <c r="D2883" s="4">
        <f ca="1">[1]!thsiFinD("ths_cr_stock",$A2883,$A$1,7,100,100)</f>
        <v>163.85542168674999</v>
      </c>
      <c r="E2883" s="4">
        <f ca="1">[1]!thsiFinD("ths_mfi_stock",$A2883,$A$1,7,100,100)</f>
        <v>84.404823756191007</v>
      </c>
      <c r="F2883" s="4">
        <f ca="1">[1]!thsiFinD("ths_expma_stock",$A2883,$A$1,7,100,100)</f>
        <v>10.628134618712</v>
      </c>
      <c r="G2883" s="4">
        <f ca="1">[1]!thsiFinD("ths_rsi_stock",$A2883,$A$1,7,100,100)</f>
        <v>76.236806482240993</v>
      </c>
      <c r="H2883" s="4">
        <f ca="1">[1]!thsiFinD("ths_adtm_stock",$A2883,$A$1,7,3,100,100,100)</f>
        <v>0.51219512195121997</v>
      </c>
      <c r="I2883" s="4">
        <f ca="1">[1]!thsiFinD("ths_bbiboll_stock",$A2883,$A$1,7,3,100,100,100)</f>
        <v>10.5721875</v>
      </c>
      <c r="J2883" s="4">
        <f ca="1">[1]!thsiFinD("ths_dptb_stock",$A2883,$A$1,7,104,100,100)</f>
        <v>0.42857142857142999</v>
      </c>
      <c r="K2883" s="4">
        <f ca="1">[1]!thsiFinD("ths_srmi_stock",$A2883,$A$1,7,100,100)</f>
        <v>2.6901669758813002E-2</v>
      </c>
      <c r="L2883" s="4">
        <f ca="1">[1]!thsiFinD("ths_atr_stock",$A2883,$A$1,7,101,100,100)</f>
        <v>0.20857142857142999</v>
      </c>
      <c r="M2883" s="4">
        <f ca="1">[1]!thsiFinD("ths_vol_w_stock",$A2883,$A$1)/1000000</f>
        <v>140.80773500000001</v>
      </c>
      <c r="N2883" s="4">
        <f ca="1">[1]!thsiFinD("ths_turnover_ratio_w_stock",$A2883,$A$1)</f>
        <v>0.78226519444443998</v>
      </c>
      <c r="O2883" s="4">
        <f ca="1">[1]!thsiFinD("ths_relative_chg_ratio_w_stock",$A2883,$A$1,104,100)</f>
        <v>2.4781729719218002</v>
      </c>
      <c r="P2883" s="4"/>
    </row>
    <row r="2884" spans="1:16" x14ac:dyDescent="0.25">
      <c r="A2884" s="2" t="s">
        <v>5777</v>
      </c>
      <c r="B2884" s="2" t="s">
        <v>5778</v>
      </c>
      <c r="C2884" s="4">
        <f ca="1">[1]!thsiFinD("ths_vol_ratio_stock",$A2884,$A$1,7,100)</f>
        <v>1.0686921465563</v>
      </c>
      <c r="D2884" s="4">
        <f ca="1">[1]!thsiFinD("ths_cr_stock",$A2884,$A$1,7,100,100)</f>
        <v>61.227544910180001</v>
      </c>
      <c r="E2884" s="4">
        <f ca="1">[1]!thsiFinD("ths_mfi_stock",$A2884,$A$1,7,100,100)</f>
        <v>32.538628485472003</v>
      </c>
      <c r="F2884" s="4">
        <f ca="1">[1]!thsiFinD("ths_expma_stock",$A2884,$A$1,7,100,100)</f>
        <v>15.736602391073999</v>
      </c>
      <c r="G2884" s="4">
        <f ca="1">[1]!thsiFinD("ths_rsi_stock",$A2884,$A$1,7,100,100)</f>
        <v>37.389895731179998</v>
      </c>
      <c r="H2884" s="4">
        <f ca="1">[1]!thsiFinD("ths_adtm_stock",$A2884,$A$1,7,3,100,100,100)</f>
        <v>-0.61224489795918002</v>
      </c>
      <c r="I2884" s="4">
        <f ca="1">[1]!thsiFinD("ths_bbiboll_stock",$A2884,$A$1,7,3,100,100,100)</f>
        <v>15.990208333332999</v>
      </c>
      <c r="J2884" s="4">
        <f ca="1">[1]!thsiFinD("ths_dptb_stock",$A2884,$A$1,7,104,100,100)</f>
        <v>0.57142857142856995</v>
      </c>
      <c r="K2884" s="4">
        <f ca="1">[1]!thsiFinD("ths_srmi_stock",$A2884,$A$1,7,100,100)</f>
        <v>-1.8238993710692E-2</v>
      </c>
      <c r="L2884" s="4">
        <f ca="1">[1]!thsiFinD("ths_atr_stock",$A2884,$A$1,7,101,100,100)</f>
        <v>0.52285714285714002</v>
      </c>
      <c r="M2884" s="4">
        <f ca="1">[1]!thsiFinD("ths_vol_w_stock",$A2884,$A$1)/1000000</f>
        <v>101.036457</v>
      </c>
      <c r="N2884" s="4">
        <f ca="1">[1]!thsiFinD("ths_turnover_ratio_w_stock",$A2884,$A$1)</f>
        <v>2.9077110442383001</v>
      </c>
      <c r="O2884" s="4">
        <f ca="1">[1]!thsiFinD("ths_relative_chg_ratio_w_stock",$A2884,$A$1,104,100)</f>
        <v>-2.4318837117126999</v>
      </c>
      <c r="P2884" s="4"/>
    </row>
    <row r="2885" spans="1:16" x14ac:dyDescent="0.25">
      <c r="A2885" s="2" t="s">
        <v>5779</v>
      </c>
      <c r="B2885" s="2" t="s">
        <v>5780</v>
      </c>
      <c r="C2885" s="4">
        <f ca="1">[1]!thsiFinD("ths_vol_ratio_stock",$A2885,$A$1,7,100)</f>
        <v>1.5939674730549001</v>
      </c>
      <c r="D2885" s="4">
        <f ca="1">[1]!thsiFinD("ths_cr_stock",$A2885,$A$1,7,100,100)</f>
        <v>115.18987341771999</v>
      </c>
      <c r="E2885" s="4">
        <f ca="1">[1]!thsiFinD("ths_mfi_stock",$A2885,$A$1,7,100,100)</f>
        <v>48.403586183626999</v>
      </c>
      <c r="F2885" s="4">
        <f ca="1">[1]!thsiFinD("ths_expma_stock",$A2885,$A$1,7,100,100)</f>
        <v>6.7781825931980002</v>
      </c>
      <c r="G2885" s="4">
        <f ca="1">[1]!thsiFinD("ths_rsi_stock",$A2885,$A$1,7,100,100)</f>
        <v>60.173700822671002</v>
      </c>
      <c r="H2885" s="4">
        <f ca="1">[1]!thsiFinD("ths_adtm_stock",$A2885,$A$1,7,3,100,100,100)</f>
        <v>-0.6</v>
      </c>
      <c r="I2885" s="4">
        <f ca="1">[1]!thsiFinD("ths_bbiboll_stock",$A2885,$A$1,7,3,100,100,100)</f>
        <v>6.788125</v>
      </c>
      <c r="J2885" s="4">
        <f ca="1">[1]!thsiFinD("ths_dptb_stock",$A2885,$A$1,7,104,100,100)</f>
        <v>0.42857142857142999</v>
      </c>
      <c r="K2885" s="4">
        <f ca="1">[1]!thsiFinD("ths_srmi_stock",$A2885,$A$1,7,100,100)</f>
        <v>4.4668587896253997E-2</v>
      </c>
      <c r="L2885" s="4">
        <f ca="1">[1]!thsiFinD("ths_atr_stock",$A2885,$A$1,7,101,100,100)</f>
        <v>0.24285714285714</v>
      </c>
      <c r="M2885" s="4">
        <f ca="1">[1]!thsiFinD("ths_vol_w_stock",$A2885,$A$1)/1000000</f>
        <v>380.87974300000002</v>
      </c>
      <c r="N2885" s="4">
        <f ca="1">[1]!thsiFinD("ths_turnover_ratio_w_stock",$A2885,$A$1)</f>
        <v>4.4755004025765999</v>
      </c>
      <c r="O2885" s="4">
        <f ca="1">[1]!thsiFinD("ths_relative_chg_ratio_w_stock",$A2885,$A$1,104,100)</f>
        <v>3.4826599213803</v>
      </c>
      <c r="P2885" s="4"/>
    </row>
    <row r="2886" spans="1:16" x14ac:dyDescent="0.25">
      <c r="A2886" s="2" t="s">
        <v>5781</v>
      </c>
      <c r="B2886" s="2" t="s">
        <v>5782</v>
      </c>
      <c r="C2886" s="4">
        <f ca="1">[1]!thsiFinD("ths_vol_ratio_stock",$A2886,$A$1,7,100)</f>
        <v>1.3414893643304999</v>
      </c>
      <c r="D2886" s="4">
        <f ca="1">[1]!thsiFinD("ths_cr_stock",$A2886,$A$1,7,100,100)</f>
        <v>240.29850746269</v>
      </c>
      <c r="E2886" s="4">
        <f ca="1">[1]!thsiFinD("ths_mfi_stock",$A2886,$A$1,7,100,100)</f>
        <v>76.250467504604998</v>
      </c>
      <c r="F2886" s="4">
        <f ca="1">[1]!thsiFinD("ths_expma_stock",$A2886,$A$1,7,100,100)</f>
        <v>6.1842214792409997</v>
      </c>
      <c r="G2886" s="4">
        <f ca="1">[1]!thsiFinD("ths_rsi_stock",$A2886,$A$1,7,100,100)</f>
        <v>68.664141598575</v>
      </c>
      <c r="H2886" s="4">
        <f ca="1">[1]!thsiFinD("ths_adtm_stock",$A2886,$A$1,7,3,100,100,100)</f>
        <v>0.70270270270269997</v>
      </c>
      <c r="I2886" s="4">
        <f ca="1">[1]!thsiFinD("ths_bbiboll_stock",$A2886,$A$1,7,3,100,100,100)</f>
        <v>6.1921875000000002</v>
      </c>
      <c r="J2886" s="4">
        <f ca="1">[1]!thsiFinD("ths_dptb_stock",$A2886,$A$1,7,104,100,100)</f>
        <v>0.57142857142856995</v>
      </c>
      <c r="K2886" s="4">
        <f ca="1">[1]!thsiFinD("ths_srmi_stock",$A2886,$A$1,7,100,100)</f>
        <v>3.9556962025316E-2</v>
      </c>
      <c r="L2886" s="4">
        <f ca="1">[1]!thsiFinD("ths_atr_stock",$A2886,$A$1,7,101,100,100)</f>
        <v>0.10857142857143</v>
      </c>
      <c r="M2886" s="4">
        <f ca="1">[1]!thsiFinD("ths_vol_w_stock",$A2886,$A$1)/1000000</f>
        <v>699.37336900000003</v>
      </c>
      <c r="N2886" s="4">
        <f ca="1">[1]!thsiFinD("ths_turnover_ratio_w_stock",$A2886,$A$1)</f>
        <v>0.73639976226380999</v>
      </c>
      <c r="O2886" s="4">
        <f ca="1">[1]!thsiFinD("ths_relative_chg_ratio_w_stock",$A2886,$A$1,104,100)</f>
        <v>3.9031777260272</v>
      </c>
      <c r="P2886" s="4"/>
    </row>
    <row r="2887" spans="1:16" x14ac:dyDescent="0.25">
      <c r="A2887" s="2" t="s">
        <v>5783</v>
      </c>
      <c r="B2887" s="2" t="s">
        <v>5784</v>
      </c>
      <c r="C2887" s="4">
        <f ca="1">[1]!thsiFinD("ths_vol_ratio_stock",$A2887,$A$1,7,100)</f>
        <v>0.80082053405294995</v>
      </c>
      <c r="D2887" s="4">
        <f ca="1">[1]!thsiFinD("ths_cr_stock",$A2887,$A$1,7,100,100)</f>
        <v>87.248322147650995</v>
      </c>
      <c r="E2887" s="4">
        <f ca="1">[1]!thsiFinD("ths_mfi_stock",$A2887,$A$1,7,100,100)</f>
        <v>44.979901922308002</v>
      </c>
      <c r="F2887" s="4">
        <f ca="1">[1]!thsiFinD("ths_expma_stock",$A2887,$A$1,7,100,100)</f>
        <v>5.8364129254529997</v>
      </c>
      <c r="G2887" s="4">
        <f ca="1">[1]!thsiFinD("ths_rsi_stock",$A2887,$A$1,7,100,100)</f>
        <v>61.578257480075997</v>
      </c>
      <c r="H2887" s="4">
        <f ca="1">[1]!thsiFinD("ths_adtm_stock",$A2887,$A$1,7,3,100,100,100)</f>
        <v>-0.16</v>
      </c>
      <c r="I2887" s="4">
        <f ca="1">[1]!thsiFinD("ths_bbiboll_stock",$A2887,$A$1,7,3,100,100,100)</f>
        <v>5.8381249999999998</v>
      </c>
      <c r="J2887" s="4">
        <f ca="1">[1]!thsiFinD("ths_dptb_stock",$A2887,$A$1,7,104,100,100)</f>
        <v>0.71428571428570997</v>
      </c>
      <c r="K2887" s="4">
        <f ca="1">[1]!thsiFinD("ths_srmi_stock",$A2887,$A$1,7,100,100)</f>
        <v>8.4889643463497005E-3</v>
      </c>
      <c r="L2887" s="4">
        <f ca="1">[1]!thsiFinD("ths_atr_stock",$A2887,$A$1,7,101,100,100)</f>
        <v>0.13285714285714001</v>
      </c>
      <c r="M2887" s="4">
        <f ca="1">[1]!thsiFinD("ths_vol_w_stock",$A2887,$A$1)/1000000</f>
        <v>190.43516600000001</v>
      </c>
      <c r="N2887" s="4">
        <f ca="1">[1]!thsiFinD("ths_turnover_ratio_w_stock",$A2887,$A$1)</f>
        <v>1.5026439593748999</v>
      </c>
      <c r="O2887" s="4">
        <f ca="1">[1]!thsiFinD("ths_relative_chg_ratio_w_stock",$A2887,$A$1,104,100)</f>
        <v>2.8746958216732001</v>
      </c>
      <c r="P2887" s="4"/>
    </row>
    <row r="2888" spans="1:16" x14ac:dyDescent="0.25">
      <c r="A2888" s="2" t="s">
        <v>5785</v>
      </c>
      <c r="B2888" s="2" t="s">
        <v>5786</v>
      </c>
      <c r="C2888" s="4">
        <f ca="1">[1]!thsiFinD("ths_vol_ratio_stock",$A2888,$A$1,7,100)</f>
        <v>1.2991804625273</v>
      </c>
      <c r="D2888" s="4">
        <f ca="1">[1]!thsiFinD("ths_cr_stock",$A2888,$A$1,7,100,100)</f>
        <v>68.523002421307993</v>
      </c>
      <c r="E2888" s="4">
        <f ca="1">[1]!thsiFinD("ths_mfi_stock",$A2888,$A$1,7,100,100)</f>
        <v>38.809140194072</v>
      </c>
      <c r="F2888" s="4">
        <f ca="1">[1]!thsiFinD("ths_expma_stock",$A2888,$A$1,7,100,100)</f>
        <v>18.350642987253</v>
      </c>
      <c r="G2888" s="4">
        <f ca="1">[1]!thsiFinD("ths_rsi_stock",$A2888,$A$1,7,100,100)</f>
        <v>39.004004615367002</v>
      </c>
      <c r="H2888" s="4">
        <f ca="1">[1]!thsiFinD("ths_adtm_stock",$A2888,$A$1,7,3,100,100,100)</f>
        <v>0.15217391304347999</v>
      </c>
      <c r="I2888" s="4">
        <f ca="1">[1]!thsiFinD("ths_bbiboll_stock",$A2888,$A$1,7,3,100,100,100)</f>
        <v>18.396041666666999</v>
      </c>
      <c r="J2888" s="4">
        <f ca="1">[1]!thsiFinD("ths_dptb_stock",$A2888,$A$1,7,104,100,100)</f>
        <v>0.57142857142856995</v>
      </c>
      <c r="K2888" s="4">
        <f ca="1">[1]!thsiFinD("ths_srmi_stock",$A2888,$A$1,7,100,100)</f>
        <v>-1.6189962223421998E-2</v>
      </c>
      <c r="L2888" s="4">
        <f ca="1">[1]!thsiFinD("ths_atr_stock",$A2888,$A$1,7,101,100,100)</f>
        <v>0.33142857142857002</v>
      </c>
      <c r="M2888" s="4">
        <f ca="1">[1]!thsiFinD("ths_vol_w_stock",$A2888,$A$1)/1000000</f>
        <v>302.79975100000001</v>
      </c>
      <c r="N2888" s="4">
        <f ca="1">[1]!thsiFinD("ths_turnover_ratio_w_stock",$A2888,$A$1)</f>
        <v>2.6639235193720001</v>
      </c>
      <c r="O2888" s="4">
        <f ca="1">[1]!thsiFinD("ths_relative_chg_ratio_w_stock",$A2888,$A$1,104,100)</f>
        <v>-0.16724699858368999</v>
      </c>
      <c r="P2888" s="4"/>
    </row>
    <row r="2889" spans="1:16" x14ac:dyDescent="0.25">
      <c r="A2889" s="2" t="s">
        <v>5787</v>
      </c>
      <c r="B2889" s="2" t="s">
        <v>5788</v>
      </c>
      <c r="C2889" s="4">
        <f ca="1">[1]!thsiFinD("ths_vol_ratio_stock",$A2889,$A$1,7,100)</f>
        <v>0.83024732177095995</v>
      </c>
      <c r="D2889" s="4">
        <f ca="1">[1]!thsiFinD("ths_cr_stock",$A2889,$A$1,7,100,100)</f>
        <v>209.375</v>
      </c>
      <c r="E2889" s="4">
        <f ca="1">[1]!thsiFinD("ths_mfi_stock",$A2889,$A$1,7,100,100)</f>
        <v>78.317886648362006</v>
      </c>
      <c r="F2889" s="4">
        <f ca="1">[1]!thsiFinD("ths_expma_stock",$A2889,$A$1,7,100,100)</f>
        <v>16.232541950367001</v>
      </c>
      <c r="G2889" s="4">
        <f ca="1">[1]!thsiFinD("ths_rsi_stock",$A2889,$A$1,7,100,100)</f>
        <v>65.755086578063995</v>
      </c>
      <c r="H2889" s="4">
        <f ca="1">[1]!thsiFinD("ths_adtm_stock",$A2889,$A$1,7,3,100,100,100)</f>
        <v>0.77304964539007004</v>
      </c>
      <c r="I2889" s="4">
        <f ca="1">[1]!thsiFinD("ths_bbiboll_stock",$A2889,$A$1,7,3,100,100,100)</f>
        <v>16.176354166667</v>
      </c>
      <c r="J2889" s="4">
        <f ca="1">[1]!thsiFinD("ths_dptb_stock",$A2889,$A$1,7,104,100,100)</f>
        <v>0.71428571428570997</v>
      </c>
      <c r="K2889" s="4">
        <f ca="1">[1]!thsiFinD("ths_srmi_stock",$A2889,$A$1,7,100,100)</f>
        <v>4.1212121212120999E-2</v>
      </c>
      <c r="L2889" s="4">
        <f ca="1">[1]!thsiFinD("ths_atr_stock",$A2889,$A$1,7,101,100,100)</f>
        <v>0.42714285714285999</v>
      </c>
      <c r="M2889" s="4">
        <f ca="1">[1]!thsiFinD("ths_vol_w_stock",$A2889,$A$1)/1000000</f>
        <v>327.25929200000002</v>
      </c>
      <c r="N2889" s="4">
        <f ca="1">[1]!thsiFinD("ths_turnover_ratio_w_stock",$A2889,$A$1)</f>
        <v>3.8663864237658001</v>
      </c>
      <c r="O2889" s="4">
        <f ca="1">[1]!thsiFinD("ths_relative_chg_ratio_w_stock",$A2889,$A$1,104,100)</f>
        <v>4.4847560388370002</v>
      </c>
      <c r="P2889" s="4"/>
    </row>
    <row r="2890" spans="1:16" x14ac:dyDescent="0.25">
      <c r="A2890" s="2" t="s">
        <v>5789</v>
      </c>
      <c r="B2890" s="2" t="s">
        <v>5790</v>
      </c>
      <c r="C2890" s="4">
        <f ca="1">[1]!thsiFinD("ths_vol_ratio_stock",$A2890,$A$1,7,100)</f>
        <v>0.85534605744185999</v>
      </c>
      <c r="D2890" s="4">
        <f ca="1">[1]!thsiFinD("ths_cr_stock",$A2890,$A$1,7,100,100)</f>
        <v>50.857142857143003</v>
      </c>
      <c r="E2890" s="4">
        <f ca="1">[1]!thsiFinD("ths_mfi_stock",$A2890,$A$1,7,100,100)</f>
        <v>38.393326715032003</v>
      </c>
      <c r="F2890" s="4">
        <f ca="1">[1]!thsiFinD("ths_expma_stock",$A2890,$A$1,7,100,100)</f>
        <v>7.3719153748571999</v>
      </c>
      <c r="G2890" s="4">
        <f ca="1">[1]!thsiFinD("ths_rsi_stock",$A2890,$A$1,7,100,100)</f>
        <v>36.288341135983003</v>
      </c>
      <c r="H2890" s="4">
        <f ca="1">[1]!thsiFinD("ths_adtm_stock",$A2890,$A$1,7,3,100,100,100)</f>
        <v>-0.71186440677966001</v>
      </c>
      <c r="I2890" s="4">
        <f ca="1">[1]!thsiFinD("ths_bbiboll_stock",$A2890,$A$1,7,3,100,100,100)</f>
        <v>7.4964583333333001</v>
      </c>
      <c r="J2890" s="4">
        <f ca="1">[1]!thsiFinD("ths_dptb_stock",$A2890,$A$1,7,104,100,100)</f>
        <v>0.57142857142856995</v>
      </c>
      <c r="K2890" s="4">
        <f ca="1">[1]!thsiFinD("ths_srmi_stock",$A2890,$A$1,7,100,100)</f>
        <v>-3.3200531208499001E-2</v>
      </c>
      <c r="L2890" s="4">
        <f ca="1">[1]!thsiFinD("ths_atr_stock",$A2890,$A$1,7,101,100,100)</f>
        <v>0.25142857142857</v>
      </c>
      <c r="M2890" s="4">
        <f ca="1">[1]!thsiFinD("ths_vol_w_stock",$A2890,$A$1)/1000000</f>
        <v>38.647793999999998</v>
      </c>
      <c r="N2890" s="4">
        <f ca="1">[1]!thsiFinD("ths_turnover_ratio_w_stock",$A2890,$A$1)</f>
        <v>1.6071938533354</v>
      </c>
      <c r="O2890" s="4">
        <f ca="1">[1]!thsiFinD("ths_relative_chg_ratio_w_stock",$A2890,$A$1,104,100)</f>
        <v>-2.348471486028</v>
      </c>
      <c r="P2890" s="4"/>
    </row>
    <row r="2891" spans="1:16" x14ac:dyDescent="0.25">
      <c r="A2891" s="2" t="s">
        <v>5791</v>
      </c>
      <c r="B2891" s="2" t="s">
        <v>5792</v>
      </c>
      <c r="C2891" s="4">
        <f ca="1">[1]!thsiFinD("ths_vol_ratio_stock",$A2891,$A$1,7,100)</f>
        <v>1.3669089031705</v>
      </c>
      <c r="D2891" s="4">
        <f ca="1">[1]!thsiFinD("ths_cr_stock",$A2891,$A$1,7,100,100)</f>
        <v>35.135135135135002</v>
      </c>
      <c r="E2891" s="4">
        <f ca="1">[1]!thsiFinD("ths_mfi_stock",$A2891,$A$1,7,100,100)</f>
        <v>45.284685780935</v>
      </c>
      <c r="F2891" s="4">
        <f ca="1">[1]!thsiFinD("ths_expma_stock",$A2891,$A$1,7,100,100)</f>
        <v>3.3845003191196001</v>
      </c>
      <c r="G2891" s="4">
        <f ca="1">[1]!thsiFinD("ths_rsi_stock",$A2891,$A$1,7,100,100)</f>
        <v>40.775098852357999</v>
      </c>
      <c r="H2891" s="4">
        <f ca="1">[1]!thsiFinD("ths_adtm_stock",$A2891,$A$1,7,3,100,100,100)</f>
        <v>-0.8125</v>
      </c>
      <c r="I2891" s="4">
        <f ca="1">[1]!thsiFinD("ths_bbiboll_stock",$A2891,$A$1,7,3,100,100,100)</f>
        <v>3.3918750000000002</v>
      </c>
      <c r="J2891" s="4">
        <f ca="1">[1]!thsiFinD("ths_dptb_stock",$A2891,$A$1,7,104,100,100)</f>
        <v>0.42857142857142999</v>
      </c>
      <c r="K2891" s="4">
        <f ca="1">[1]!thsiFinD("ths_srmi_stock",$A2891,$A$1,7,100,100)</f>
        <v>-2.6162790697674E-2</v>
      </c>
      <c r="L2891" s="4">
        <f ca="1">[1]!thsiFinD("ths_atr_stock",$A2891,$A$1,7,101,100,100)</f>
        <v>8.2857142857143004E-2</v>
      </c>
      <c r="M2891" s="4">
        <f ca="1">[1]!thsiFinD("ths_vol_w_stock",$A2891,$A$1)/1000000</f>
        <v>136.46044599999999</v>
      </c>
      <c r="N2891" s="4">
        <f ca="1">[1]!thsiFinD("ths_turnover_ratio_w_stock",$A2891,$A$1)</f>
        <v>4.9723234951173003</v>
      </c>
      <c r="O2891" s="4">
        <f ca="1">[1]!thsiFinD("ths_relative_chg_ratio_w_stock",$A2891,$A$1,104,100)</f>
        <v>-1.075201990909</v>
      </c>
      <c r="P2891" s="4"/>
    </row>
    <row r="2892" spans="1:16" x14ac:dyDescent="0.25">
      <c r="A2892" s="2" t="s">
        <v>5793</v>
      </c>
      <c r="B2892" s="2" t="s">
        <v>5794</v>
      </c>
      <c r="C2892" s="4">
        <f ca="1">[1]!thsiFinD("ths_vol_ratio_stock",$A2892,$A$1,7,100)</f>
        <v>1.2505497537293999</v>
      </c>
      <c r="D2892" s="4">
        <f ca="1">[1]!thsiFinD("ths_cr_stock",$A2892,$A$1,7,100,100)</f>
        <v>53.488372093023003</v>
      </c>
      <c r="E2892" s="4">
        <f ca="1">[1]!thsiFinD("ths_mfi_stock",$A2892,$A$1,7,100,100)</f>
        <v>18.479838258651</v>
      </c>
      <c r="F2892" s="4">
        <f ca="1">[1]!thsiFinD("ths_expma_stock",$A2892,$A$1,7,100,100)</f>
        <v>4.2477169783343998</v>
      </c>
      <c r="G2892" s="4">
        <f ca="1">[1]!thsiFinD("ths_rsi_stock",$A2892,$A$1,7,100,100)</f>
        <v>51.911692041077004</v>
      </c>
      <c r="H2892" s="4">
        <f ca="1">[1]!thsiFinD("ths_adtm_stock",$A2892,$A$1,7,3,100,100,100)</f>
        <v>-0.36363636363635998</v>
      </c>
      <c r="I2892" s="4">
        <f ca="1">[1]!thsiFinD("ths_bbiboll_stock",$A2892,$A$1,7,3,100,100,100)</f>
        <v>4.2673958333332997</v>
      </c>
      <c r="J2892" s="4">
        <f ca="1">[1]!thsiFinD("ths_dptb_stock",$A2892,$A$1,7,104,100,100)</f>
        <v>0.71428571428570997</v>
      </c>
      <c r="K2892" s="4">
        <f ca="1">[1]!thsiFinD("ths_srmi_stock",$A2892,$A$1,7,100,100)</f>
        <v>-1.6055045871560002E-2</v>
      </c>
      <c r="L2892" s="4">
        <f ca="1">[1]!thsiFinD("ths_atr_stock",$A2892,$A$1,7,101,100,100)</f>
        <v>9.7142857142857003E-2</v>
      </c>
      <c r="M2892" s="4">
        <f ca="1">[1]!thsiFinD("ths_vol_w_stock",$A2892,$A$1)/1000000</f>
        <v>59.183838000000002</v>
      </c>
      <c r="N2892" s="4">
        <f ca="1">[1]!thsiFinD("ths_turnover_ratio_w_stock",$A2892,$A$1)</f>
        <v>3.6757501719747001</v>
      </c>
      <c r="O2892" s="4">
        <f ca="1">[1]!thsiFinD("ths_relative_chg_ratio_w_stock",$A2892,$A$1,104,100)</f>
        <v>0.50754451185212002</v>
      </c>
      <c r="P2892" s="4"/>
    </row>
    <row r="2893" spans="1:16" x14ac:dyDescent="0.25">
      <c r="A2893" s="2" t="s">
        <v>5795</v>
      </c>
      <c r="B2893" s="2" t="s">
        <v>5796</v>
      </c>
      <c r="C2893" s="4">
        <f ca="1">[1]!thsiFinD("ths_vol_ratio_stock",$A2893,$A$1,7,100)</f>
        <v>0.95816602650176996</v>
      </c>
      <c r="D2893" s="4">
        <f ca="1">[1]!thsiFinD("ths_cr_stock",$A2893,$A$1,7,100,100)</f>
        <v>113.59026369167999</v>
      </c>
      <c r="E2893" s="4">
        <f ca="1">[1]!thsiFinD("ths_mfi_stock",$A2893,$A$1,7,100,100)</f>
        <v>63.902119313263</v>
      </c>
      <c r="F2893" s="4">
        <f ca="1">[1]!thsiFinD("ths_expma_stock",$A2893,$A$1,7,100,100)</f>
        <v>34.095468705439004</v>
      </c>
      <c r="G2893" s="4">
        <f ca="1">[1]!thsiFinD("ths_rsi_stock",$A2893,$A$1,7,100,100)</f>
        <v>54.56942916202</v>
      </c>
      <c r="H2893" s="4">
        <f ca="1">[1]!thsiFinD("ths_adtm_stock",$A2893,$A$1,7,3,100,100,100)</f>
        <v>0.37404580152671002</v>
      </c>
      <c r="I2893" s="4">
        <f ca="1">[1]!thsiFinD("ths_bbiboll_stock",$A2893,$A$1,7,3,100,100,100)</f>
        <v>34.053229166667002</v>
      </c>
      <c r="J2893" s="4">
        <f ca="1">[1]!thsiFinD("ths_dptb_stock",$A2893,$A$1,7,104,100,100)</f>
        <v>0.42857142857142999</v>
      </c>
      <c r="K2893" s="4">
        <f ca="1">[1]!thsiFinD("ths_srmi_stock",$A2893,$A$1,7,100,100)</f>
        <v>1.1699327288681E-3</v>
      </c>
      <c r="L2893" s="4">
        <f ca="1">[1]!thsiFinD("ths_atr_stock",$A2893,$A$1,7,101,100,100)</f>
        <v>0.50142857142857</v>
      </c>
      <c r="M2893" s="4">
        <f ca="1">[1]!thsiFinD("ths_vol_w_stock",$A2893,$A$1)/1000000</f>
        <v>286.43097499999999</v>
      </c>
      <c r="N2893" s="4">
        <f ca="1">[1]!thsiFinD("ths_turnover_ratio_w_stock",$A2893,$A$1)</f>
        <v>1.3884907004613001</v>
      </c>
      <c r="O2893" s="4">
        <f ca="1">[1]!thsiFinD("ths_relative_chg_ratio_w_stock",$A2893,$A$1,104,100)</f>
        <v>2.4255875695400002</v>
      </c>
      <c r="P2893" s="4"/>
    </row>
    <row r="2894" spans="1:16" x14ac:dyDescent="0.25">
      <c r="A2894" s="2" t="s">
        <v>5797</v>
      </c>
      <c r="B2894" s="2" t="s">
        <v>5798</v>
      </c>
      <c r="C2894" s="4">
        <f ca="1">[1]!thsiFinD("ths_vol_ratio_stock",$A2894,$A$1,7,100)</f>
        <v>0.90285715566839997</v>
      </c>
      <c r="D2894" s="4">
        <f ca="1">[1]!thsiFinD("ths_cr_stock",$A2894,$A$1,7,100,100)</f>
        <v>50</v>
      </c>
      <c r="E2894" s="4">
        <f ca="1">[1]!thsiFinD("ths_mfi_stock",$A2894,$A$1,7,100,100)</f>
        <v>34.184431098075997</v>
      </c>
      <c r="F2894" s="4">
        <f ca="1">[1]!thsiFinD("ths_expma_stock",$A2894,$A$1,7,100,100)</f>
        <v>6.0330568727399996</v>
      </c>
      <c r="G2894" s="4">
        <f ca="1">[1]!thsiFinD("ths_rsi_stock",$A2894,$A$1,7,100,100)</f>
        <v>37.674784825488999</v>
      </c>
      <c r="H2894" s="4">
        <f ca="1">[1]!thsiFinD("ths_adtm_stock",$A2894,$A$1,7,3,100,100,100)</f>
        <v>-0.15789473684211</v>
      </c>
      <c r="I2894" s="4">
        <f ca="1">[1]!thsiFinD("ths_bbiboll_stock",$A2894,$A$1,7,3,100,100,100)</f>
        <v>6.1116666666667001</v>
      </c>
      <c r="J2894" s="4">
        <f ca="1">[1]!thsiFinD("ths_dptb_stock",$A2894,$A$1,7,104,100,100)</f>
        <v>0.57142857142856995</v>
      </c>
      <c r="K2894" s="4">
        <f ca="1">[1]!thsiFinD("ths_srmi_stock",$A2894,$A$1,7,100,100)</f>
        <v>-4.4728434504791997E-2</v>
      </c>
      <c r="L2894" s="4">
        <f ca="1">[1]!thsiFinD("ths_atr_stock",$A2894,$A$1,7,101,100,100)</f>
        <v>0.17714285714285999</v>
      </c>
      <c r="M2894" s="4">
        <f ca="1">[1]!thsiFinD("ths_vol_w_stock",$A2894,$A$1)/1000000</f>
        <v>48.409726999999997</v>
      </c>
      <c r="N2894" s="4">
        <f ca="1">[1]!thsiFinD("ths_turnover_ratio_w_stock",$A2894,$A$1)</f>
        <v>3.4782652861869998</v>
      </c>
      <c r="O2894" s="4">
        <f ca="1">[1]!thsiFinD("ths_relative_chg_ratio_w_stock",$A2894,$A$1,104,100)</f>
        <v>0.63824830148862</v>
      </c>
      <c r="P2894" s="4"/>
    </row>
    <row r="2895" spans="1:16" x14ac:dyDescent="0.25">
      <c r="A2895" s="2" t="s">
        <v>5799</v>
      </c>
      <c r="B2895" s="2" t="s">
        <v>5800</v>
      </c>
      <c r="C2895" s="4">
        <f ca="1">[1]!thsiFinD("ths_vol_ratio_stock",$A2895,$A$1,7,100)</f>
        <v>1.5547707010423</v>
      </c>
      <c r="D2895" s="4">
        <f ca="1">[1]!thsiFinD("ths_cr_stock",$A2895,$A$1,7,100,100)</f>
        <v>81.418092909536</v>
      </c>
      <c r="E2895" s="4">
        <f ca="1">[1]!thsiFinD("ths_mfi_stock",$A2895,$A$1,7,100,100)</f>
        <v>49.590244570339998</v>
      </c>
      <c r="F2895" s="4">
        <f ca="1">[1]!thsiFinD("ths_expma_stock",$A2895,$A$1,7,100,100)</f>
        <v>40.612277609937003</v>
      </c>
      <c r="G2895" s="4">
        <f ca="1">[1]!thsiFinD("ths_rsi_stock",$A2895,$A$1,7,100,100)</f>
        <v>54.437939969772003</v>
      </c>
      <c r="H2895" s="4">
        <f ca="1">[1]!thsiFinD("ths_adtm_stock",$A2895,$A$1,7,3,100,100,100)</f>
        <v>0.10982658959538</v>
      </c>
      <c r="I2895" s="4">
        <f ca="1">[1]!thsiFinD("ths_bbiboll_stock",$A2895,$A$1,7,3,100,100,100)</f>
        <v>40.729583333332997</v>
      </c>
      <c r="J2895" s="4">
        <f ca="1">[1]!thsiFinD("ths_dptb_stock",$A2895,$A$1,7,104,100,100)</f>
        <v>0.85714285714285998</v>
      </c>
      <c r="K2895" s="4">
        <f ca="1">[1]!thsiFinD("ths_srmi_stock",$A2895,$A$1,7,100,100)</f>
        <v>3.4054974458769E-3</v>
      </c>
      <c r="L2895" s="4">
        <f ca="1">[1]!thsiFinD("ths_atr_stock",$A2895,$A$1,7,101,100,100)</f>
        <v>1.0628571428571001</v>
      </c>
      <c r="M2895" s="4">
        <f ca="1">[1]!thsiFinD("ths_vol_w_stock",$A2895,$A$1)/1000000</f>
        <v>26.534545999999999</v>
      </c>
      <c r="N2895" s="4">
        <f ca="1">[1]!thsiFinD("ths_turnover_ratio_w_stock",$A2895,$A$1)</f>
        <v>4.5013730449024001</v>
      </c>
      <c r="O2895" s="4">
        <f ca="1">[1]!thsiFinD("ths_relative_chg_ratio_w_stock",$A2895,$A$1,104,100)</f>
        <v>2.5028239168669</v>
      </c>
      <c r="P2895" s="4"/>
    </row>
    <row r="2896" spans="1:16" x14ac:dyDescent="0.25">
      <c r="A2896" s="2" t="s">
        <v>5801</v>
      </c>
      <c r="B2896" s="2" t="s">
        <v>5802</v>
      </c>
      <c r="C2896" s="4">
        <f ca="1">[1]!thsiFinD("ths_vol_ratio_stock",$A2896,$A$1,7,100)</f>
        <v>0.76413709553970999</v>
      </c>
      <c r="D2896" s="4">
        <f ca="1">[1]!thsiFinD("ths_cr_stock",$A2896,$A$1,7,100,100)</f>
        <v>38.118811881188002</v>
      </c>
      <c r="E2896" s="4">
        <f ca="1">[1]!thsiFinD("ths_mfi_stock",$A2896,$A$1,7,100,100)</f>
        <v>13.34852844928</v>
      </c>
      <c r="F2896" s="4">
        <f ca="1">[1]!thsiFinD("ths_expma_stock",$A2896,$A$1,7,100,100)</f>
        <v>7.9695466666210004</v>
      </c>
      <c r="G2896" s="4">
        <f ca="1">[1]!thsiFinD("ths_rsi_stock",$A2896,$A$1,7,100,100)</f>
        <v>33.191266355212001</v>
      </c>
      <c r="H2896" s="4">
        <f ca="1">[1]!thsiFinD("ths_adtm_stock",$A2896,$A$1,7,3,100,100,100)</f>
        <v>-0.72916666666666996</v>
      </c>
      <c r="I2896" s="4">
        <f ca="1">[1]!thsiFinD("ths_bbiboll_stock",$A2896,$A$1,7,3,100,100,100)</f>
        <v>7.9888541666666999</v>
      </c>
      <c r="J2896" s="4">
        <f ca="1">[1]!thsiFinD("ths_dptb_stock",$A2896,$A$1,7,104,100,100)</f>
        <v>0.57142857142856995</v>
      </c>
      <c r="K2896" s="4">
        <f ca="1">[1]!thsiFinD("ths_srmi_stock",$A2896,$A$1,7,100,100)</f>
        <v>-3.4271725826192999E-2</v>
      </c>
      <c r="L2896" s="4">
        <f ca="1">[1]!thsiFinD("ths_atr_stock",$A2896,$A$1,7,101,100,100)</f>
        <v>0.13285714285714001</v>
      </c>
      <c r="M2896" s="4">
        <f ca="1">[1]!thsiFinD("ths_vol_w_stock",$A2896,$A$1)/1000000</f>
        <v>76.333752000000004</v>
      </c>
      <c r="N2896" s="4">
        <f ca="1">[1]!thsiFinD("ths_turnover_ratio_w_stock",$A2896,$A$1)</f>
        <v>1.1427888299818001</v>
      </c>
      <c r="O2896" s="4">
        <f ca="1">[1]!thsiFinD("ths_relative_chg_ratio_w_stock",$A2896,$A$1,104,100)</f>
        <v>-2.0996714364311</v>
      </c>
      <c r="P2896" s="4"/>
    </row>
    <row r="2897" spans="1:16" x14ac:dyDescent="0.25">
      <c r="A2897" s="2" t="s">
        <v>5803</v>
      </c>
      <c r="B2897" s="2" t="s">
        <v>5804</v>
      </c>
      <c r="C2897" s="4">
        <f ca="1">[1]!thsiFinD("ths_vol_ratio_stock",$A2897,$A$1,7,100)</f>
        <v>1.8448812557494001</v>
      </c>
      <c r="D2897" s="4">
        <f ca="1">[1]!thsiFinD("ths_cr_stock",$A2897,$A$1,7,100,100)</f>
        <v>20.6</v>
      </c>
      <c r="E2897" s="4">
        <f ca="1">[1]!thsiFinD("ths_mfi_stock",$A2897,$A$1,7,100,100)</f>
        <v>14.999003556142</v>
      </c>
      <c r="F2897" s="4">
        <f ca="1">[1]!thsiFinD("ths_expma_stock",$A2897,$A$1,7,100,100)</f>
        <v>9.1895394888619002</v>
      </c>
      <c r="G2897" s="4">
        <f ca="1">[1]!thsiFinD("ths_rsi_stock",$A2897,$A$1,7,100,100)</f>
        <v>16.412972005122</v>
      </c>
      <c r="H2897" s="4">
        <f ca="1">[1]!thsiFinD("ths_adtm_stock",$A2897,$A$1,7,3,100,100,100)</f>
        <v>0</v>
      </c>
      <c r="I2897" s="4">
        <f ca="1">[1]!thsiFinD("ths_bbiboll_stock",$A2897,$A$1,7,3,100,100,100)</f>
        <v>9.3770833333332995</v>
      </c>
      <c r="J2897" s="4">
        <f ca="1">[1]!thsiFinD("ths_dptb_stock",$A2897,$A$1,7,104,100,100)</f>
        <v>0.42857142857142999</v>
      </c>
      <c r="K2897" s="4">
        <f ca="1">[1]!thsiFinD("ths_srmi_stock",$A2897,$A$1,7,100,100)</f>
        <v>-9.1286307053942001E-2</v>
      </c>
      <c r="L2897" s="4">
        <f ca="1">[1]!thsiFinD("ths_atr_stock",$A2897,$A$1,7,101,100,100)</f>
        <v>0.30285714285713999</v>
      </c>
      <c r="M2897" s="4">
        <f ca="1">[1]!thsiFinD("ths_vol_w_stock",$A2897,$A$1)/1000000</f>
        <v>459.308066</v>
      </c>
      <c r="N2897" s="4">
        <f ca="1">[1]!thsiFinD("ths_turnover_ratio_w_stock",$A2897,$A$1)</f>
        <v>3.8370179780420002</v>
      </c>
      <c r="O2897" s="4">
        <f ca="1">[1]!thsiFinD("ths_relative_chg_ratio_w_stock",$A2897,$A$1,104,100)</f>
        <v>-6.2318081956864999</v>
      </c>
      <c r="P2897" s="4"/>
    </row>
    <row r="2898" spans="1:16" x14ac:dyDescent="0.25">
      <c r="A2898" s="2" t="s">
        <v>5805</v>
      </c>
      <c r="B2898" s="2" t="s">
        <v>5806</v>
      </c>
      <c r="C2898" s="4">
        <f ca="1">[1]!thsiFinD("ths_vol_ratio_stock",$A2898,$A$1,7,100)</f>
        <v>1.8685924637514999</v>
      </c>
      <c r="D2898" s="4">
        <f ca="1">[1]!thsiFinD("ths_cr_stock",$A2898,$A$1,7,100,100)</f>
        <v>140</v>
      </c>
      <c r="E2898" s="4">
        <f ca="1">[1]!thsiFinD("ths_mfi_stock",$A2898,$A$1,7,100,100)</f>
        <v>65.150581069349002</v>
      </c>
      <c r="F2898" s="4">
        <f ca="1">[1]!thsiFinD("ths_expma_stock",$A2898,$A$1,7,100,100)</f>
        <v>4.5823068219621996</v>
      </c>
      <c r="G2898" s="4">
        <f ca="1">[1]!thsiFinD("ths_rsi_stock",$A2898,$A$1,7,100,100)</f>
        <v>72.315101466694998</v>
      </c>
      <c r="H2898" s="4">
        <f ca="1">[1]!thsiFinD("ths_adtm_stock",$A2898,$A$1,7,3,100,100,100)</f>
        <v>0.46666666666667</v>
      </c>
      <c r="I2898" s="4">
        <f ca="1">[1]!thsiFinD("ths_bbiboll_stock",$A2898,$A$1,7,3,100,100,100)</f>
        <v>4.5682291666666996</v>
      </c>
      <c r="J2898" s="4">
        <f ca="1">[1]!thsiFinD("ths_dptb_stock",$A2898,$A$1,7,104,100,100)</f>
        <v>0.57142857142856995</v>
      </c>
      <c r="K2898" s="4">
        <f ca="1">[1]!thsiFinD("ths_srmi_stock",$A2898,$A$1,7,100,100)</f>
        <v>2.7659574468085001E-2</v>
      </c>
      <c r="L2898" s="4">
        <f ca="1">[1]!thsiFinD("ths_atr_stock",$A2898,$A$1,7,101,100,100)</f>
        <v>9.7142857142857003E-2</v>
      </c>
      <c r="M2898" s="4">
        <f ca="1">[1]!thsiFinD("ths_vol_w_stock",$A2898,$A$1)/1000000</f>
        <v>860.78610500000002</v>
      </c>
      <c r="N2898" s="4">
        <f ca="1">[1]!thsiFinD("ths_turnover_ratio_w_stock",$A2898,$A$1)</f>
        <v>2.7798093717742001</v>
      </c>
      <c r="O2898" s="4">
        <f ca="1">[1]!thsiFinD("ths_relative_chg_ratio_w_stock",$A2898,$A$1,104,100)</f>
        <v>3.8162205844937001</v>
      </c>
      <c r="P2898" s="4"/>
    </row>
    <row r="2899" spans="1:16" x14ac:dyDescent="0.25">
      <c r="A2899" s="2" t="s">
        <v>5807</v>
      </c>
      <c r="B2899" s="2" t="s">
        <v>5808</v>
      </c>
      <c r="C2899" s="4">
        <f ca="1">[1]!thsiFinD("ths_vol_ratio_stock",$A2899,$A$1,7,100)</f>
        <v>0.73032957553823996</v>
      </c>
      <c r="D2899" s="4">
        <f ca="1">[1]!thsiFinD("ths_cr_stock",$A2899,$A$1,7,100,100)</f>
        <v>61.320754716981</v>
      </c>
      <c r="E2899" s="4">
        <f ca="1">[1]!thsiFinD("ths_mfi_stock",$A2899,$A$1,7,100,100)</f>
        <v>22.347834147947001</v>
      </c>
      <c r="F2899" s="4">
        <f ca="1">[1]!thsiFinD("ths_expma_stock",$A2899,$A$1,7,100,100)</f>
        <v>5.2738327265688998</v>
      </c>
      <c r="G2899" s="4">
        <f ca="1">[1]!thsiFinD("ths_rsi_stock",$A2899,$A$1,7,100,100)</f>
        <v>43.387694500964002</v>
      </c>
      <c r="H2899" s="4">
        <f ca="1">[1]!thsiFinD("ths_adtm_stock",$A2899,$A$1,7,3,100,100,100)</f>
        <v>0.28000000000000003</v>
      </c>
      <c r="I2899" s="4">
        <f ca="1">[1]!thsiFinD("ths_bbiboll_stock",$A2899,$A$1,7,3,100,100,100)</f>
        <v>5.3330208333332996</v>
      </c>
      <c r="J2899" s="4">
        <f ca="1">[1]!thsiFinD("ths_dptb_stock",$A2899,$A$1,7,104,100,100)</f>
        <v>0.57142857142856995</v>
      </c>
      <c r="K2899" s="4">
        <f ca="1">[1]!thsiFinD("ths_srmi_stock",$A2899,$A$1,7,100,100)</f>
        <v>-2.9465930018415999E-2</v>
      </c>
      <c r="L2899" s="4">
        <f ca="1">[1]!thsiFinD("ths_atr_stock",$A2899,$A$1,7,101,100,100)</f>
        <v>0.16285714285714001</v>
      </c>
      <c r="M2899" s="4">
        <f ca="1">[1]!thsiFinD("ths_vol_w_stock",$A2899,$A$1)/1000000</f>
        <v>10.188329</v>
      </c>
      <c r="N2899" s="4">
        <f ca="1">[1]!thsiFinD("ths_turnover_ratio_w_stock",$A2899,$A$1)</f>
        <v>3.2772545676788001</v>
      </c>
      <c r="O2899" s="4">
        <f ca="1">[1]!thsiFinD("ths_relative_chg_ratio_w_stock",$A2899,$A$1,104,100)</f>
        <v>-0.89061575810171001</v>
      </c>
      <c r="P2899" s="4"/>
    </row>
    <row r="2900" spans="1:16" x14ac:dyDescent="0.25">
      <c r="A2900" s="2" t="s">
        <v>5809</v>
      </c>
      <c r="B2900" s="2" t="s">
        <v>5810</v>
      </c>
      <c r="C2900" s="4">
        <f ca="1">[1]!thsiFinD("ths_vol_ratio_stock",$A2900,$A$1,7,100)</f>
        <v>0.64438085110663001</v>
      </c>
      <c r="D2900" s="4">
        <f ca="1">[1]!thsiFinD("ths_cr_stock",$A2900,$A$1,7,100,100)</f>
        <v>92.215568862275006</v>
      </c>
      <c r="E2900" s="4">
        <f ca="1">[1]!thsiFinD("ths_mfi_stock",$A2900,$A$1,7,100,100)</f>
        <v>53.108450019457003</v>
      </c>
      <c r="F2900" s="4">
        <f ca="1">[1]!thsiFinD("ths_expma_stock",$A2900,$A$1,7,100,100)</f>
        <v>4.3574198817005003</v>
      </c>
      <c r="G2900" s="4">
        <f ca="1">[1]!thsiFinD("ths_rsi_stock",$A2900,$A$1,7,100,100)</f>
        <v>45.179691869300001</v>
      </c>
      <c r="H2900" s="4">
        <f ca="1">[1]!thsiFinD("ths_adtm_stock",$A2900,$A$1,7,3,100,100,100)</f>
        <v>-0.38461538461539002</v>
      </c>
      <c r="I2900" s="4">
        <f ca="1">[1]!thsiFinD("ths_bbiboll_stock",$A2900,$A$1,7,3,100,100,100)</f>
        <v>4.3716666666666999</v>
      </c>
      <c r="J2900" s="4">
        <f ca="1">[1]!thsiFinD("ths_dptb_stock",$A2900,$A$1,7,104,100,100)</f>
        <v>0.57142857142856995</v>
      </c>
      <c r="K2900" s="4">
        <f ca="1">[1]!thsiFinD("ths_srmi_stock",$A2900,$A$1,7,100,100)</f>
        <v>-3.3783783783784001E-2</v>
      </c>
      <c r="L2900" s="4">
        <f ca="1">[1]!thsiFinD("ths_atr_stock",$A2900,$A$1,7,101,100,100)</f>
        <v>0.31142857142857</v>
      </c>
      <c r="M2900" s="4">
        <f ca="1">[1]!thsiFinD("ths_vol_w_stock",$A2900,$A$1)/1000000</f>
        <v>100.11796099999999</v>
      </c>
      <c r="N2900" s="4">
        <f ca="1">[1]!thsiFinD("ths_turnover_ratio_w_stock",$A2900,$A$1)</f>
        <v>11.859581224280999</v>
      </c>
      <c r="O2900" s="4">
        <f ca="1">[1]!thsiFinD("ths_relative_chg_ratio_w_stock",$A2900,$A$1,104,100)</f>
        <v>-3.9064671456658</v>
      </c>
      <c r="P2900" s="4"/>
    </row>
    <row r="2901" spans="1:16" x14ac:dyDescent="0.25">
      <c r="A2901" s="2" t="s">
        <v>5811</v>
      </c>
      <c r="B2901" s="2" t="s">
        <v>5812</v>
      </c>
      <c r="C2901" s="4">
        <f ca="1">[1]!thsiFinD("ths_vol_ratio_stock",$A2901,$A$1,7,100)</f>
        <v>3.4864411625460998</v>
      </c>
      <c r="D2901" s="4">
        <f ca="1">[1]!thsiFinD("ths_cr_stock",$A2901,$A$1,7,100,100)</f>
        <v>168.21192052980001</v>
      </c>
      <c r="E2901" s="4">
        <f ca="1">[1]!thsiFinD("ths_mfi_stock",$A2901,$A$1,7,100,100)</f>
        <v>64.321978137149003</v>
      </c>
      <c r="F2901" s="4">
        <f ca="1">[1]!thsiFinD("ths_expma_stock",$A2901,$A$1,7,100,100)</f>
        <v>13.332765034416999</v>
      </c>
      <c r="G2901" s="4">
        <f ca="1">[1]!thsiFinD("ths_rsi_stock",$A2901,$A$1,7,100,100)</f>
        <v>61.874351899209003</v>
      </c>
      <c r="H2901" s="4">
        <f ca="1">[1]!thsiFinD("ths_adtm_stock",$A2901,$A$1,7,3,100,100,100)</f>
        <v>0.77310924369748002</v>
      </c>
      <c r="I2901" s="4">
        <f ca="1">[1]!thsiFinD("ths_bbiboll_stock",$A2901,$A$1,7,3,100,100,100)</f>
        <v>13.331250000000001</v>
      </c>
      <c r="J2901" s="4">
        <f ca="1">[1]!thsiFinD("ths_dptb_stock",$A2901,$A$1,7,104,100,100)</f>
        <v>0.42857142857142999</v>
      </c>
      <c r="K2901" s="4">
        <f ca="1">[1]!thsiFinD("ths_srmi_stock",$A2901,$A$1,7,100,100)</f>
        <v>4.3258832011535998E-2</v>
      </c>
      <c r="L2901" s="4">
        <f ca="1">[1]!thsiFinD("ths_atr_stock",$A2901,$A$1,7,101,100,100)</f>
        <v>0.78</v>
      </c>
      <c r="M2901" s="4">
        <f ca="1">[1]!thsiFinD("ths_vol_w_stock",$A2901,$A$1)/1000000</f>
        <v>48.514186000000002</v>
      </c>
      <c r="N2901" s="4">
        <f ca="1">[1]!thsiFinD("ths_turnover_ratio_w_stock",$A2901,$A$1)</f>
        <v>11.190223849751</v>
      </c>
      <c r="O2901" s="4">
        <f ca="1">[1]!thsiFinD("ths_relative_chg_ratio_w_stock",$A2901,$A$1,104,100)</f>
        <v>8.6579170385486002</v>
      </c>
      <c r="P2901" s="4"/>
    </row>
    <row r="2902" spans="1:16" x14ac:dyDescent="0.25">
      <c r="A2902" s="2" t="s">
        <v>5813</v>
      </c>
      <c r="B2902" s="2" t="s">
        <v>5814</v>
      </c>
      <c r="C2902" s="4">
        <f ca="1">[1]!thsiFinD("ths_vol_ratio_stock",$A2902,$A$1,7,100)</f>
        <v>1.4109045708582</v>
      </c>
      <c r="D2902" s="4">
        <f ca="1">[1]!thsiFinD("ths_cr_stock",$A2902,$A$1,7,100,100)</f>
        <v>24.404761904762001</v>
      </c>
      <c r="E2902" s="4">
        <f ca="1">[1]!thsiFinD("ths_mfi_stock",$A2902,$A$1,7,100,100)</f>
        <v>32.652822379577003</v>
      </c>
      <c r="F2902" s="4">
        <f ca="1">[1]!thsiFinD("ths_expma_stock",$A2902,$A$1,7,100,100)</f>
        <v>11.277648501151001</v>
      </c>
      <c r="G2902" s="4">
        <f ca="1">[1]!thsiFinD("ths_rsi_stock",$A2902,$A$1,7,100,100)</f>
        <v>40.747288864283</v>
      </c>
      <c r="H2902" s="4">
        <f ca="1">[1]!thsiFinD("ths_adtm_stock",$A2902,$A$1,7,3,100,100,100)</f>
        <v>-0.72151898734177</v>
      </c>
      <c r="I2902" s="4">
        <f ca="1">[1]!thsiFinD("ths_bbiboll_stock",$A2902,$A$1,7,3,100,100,100)</f>
        <v>11.40375</v>
      </c>
      <c r="J2902" s="4">
        <f ca="1">[1]!thsiFinD("ths_dptb_stock",$A2902,$A$1,7,104,100,100)</f>
        <v>0.57142857142856995</v>
      </c>
      <c r="K2902" s="4">
        <f ca="1">[1]!thsiFinD("ths_srmi_stock",$A2902,$A$1,7,100,100)</f>
        <v>-5.3164556962025003E-2</v>
      </c>
      <c r="L2902" s="4">
        <f ca="1">[1]!thsiFinD("ths_atr_stock",$A2902,$A$1,7,101,100,100)</f>
        <v>0.33857142857143002</v>
      </c>
      <c r="M2902" s="4">
        <f ca="1">[1]!thsiFinD("ths_vol_w_stock",$A2902,$A$1)/1000000</f>
        <v>21.731756000000001</v>
      </c>
      <c r="N2902" s="4">
        <f ca="1">[1]!thsiFinD("ths_turnover_ratio_w_stock",$A2902,$A$1)</f>
        <v>4.2337338788233003</v>
      </c>
      <c r="O2902" s="4">
        <f ca="1">[1]!thsiFinD("ths_relative_chg_ratio_w_stock",$A2902,$A$1,104,100)</f>
        <v>-1.8013819700307001</v>
      </c>
      <c r="P2902" s="4"/>
    </row>
    <row r="2903" spans="1:16" x14ac:dyDescent="0.25">
      <c r="A2903" s="2" t="s">
        <v>5815</v>
      </c>
      <c r="B2903" s="2" t="s">
        <v>5816</v>
      </c>
      <c r="C2903" s="4">
        <f ca="1">[1]!thsiFinD("ths_vol_ratio_stock",$A2903,$A$1,7,100)</f>
        <v>0.77308967831354003</v>
      </c>
      <c r="D2903" s="4">
        <f ca="1">[1]!thsiFinD("ths_cr_stock",$A2903,$A$1,7,100,100)</f>
        <v>45.662100456620998</v>
      </c>
      <c r="E2903" s="4">
        <f ca="1">[1]!thsiFinD("ths_mfi_stock",$A2903,$A$1,7,100,100)</f>
        <v>29.481480301638999</v>
      </c>
      <c r="F2903" s="4">
        <f ca="1">[1]!thsiFinD("ths_expma_stock",$A2903,$A$1,7,100,100)</f>
        <v>12.598237919153</v>
      </c>
      <c r="G2903" s="4">
        <f ca="1">[1]!thsiFinD("ths_rsi_stock",$A2903,$A$1,7,100,100)</f>
        <v>29.640728429241001</v>
      </c>
      <c r="H2903" s="4">
        <f ca="1">[1]!thsiFinD("ths_adtm_stock",$A2903,$A$1,7,3,100,100,100)</f>
        <v>0.34117647058824002</v>
      </c>
      <c r="I2903" s="4">
        <f ca="1">[1]!thsiFinD("ths_bbiboll_stock",$A2903,$A$1,7,3,100,100,100)</f>
        <v>12.816041666666999</v>
      </c>
      <c r="J2903" s="4">
        <f ca="1">[1]!thsiFinD("ths_dptb_stock",$A2903,$A$1,7,104,100,100)</f>
        <v>0.57142857142856995</v>
      </c>
      <c r="K2903" s="4">
        <f ca="1">[1]!thsiFinD("ths_srmi_stock",$A2903,$A$1,7,100,100)</f>
        <v>-5.8689024390244003E-2</v>
      </c>
      <c r="L2903" s="4">
        <f ca="1">[1]!thsiFinD("ths_atr_stock",$A2903,$A$1,7,101,100,100)</f>
        <v>0.45571428571429001</v>
      </c>
      <c r="M2903" s="4">
        <f ca="1">[1]!thsiFinD("ths_vol_w_stock",$A2903,$A$1)/1000000</f>
        <v>18.428521</v>
      </c>
      <c r="N2903" s="4">
        <f ca="1">[1]!thsiFinD("ths_turnover_ratio_w_stock",$A2903,$A$1)</f>
        <v>3.4075386488191999</v>
      </c>
      <c r="O2903" s="4">
        <f ca="1">[1]!thsiFinD("ths_relative_chg_ratio_w_stock",$A2903,$A$1,104,100)</f>
        <v>-3.4401830710604</v>
      </c>
      <c r="P2903" s="4"/>
    </row>
    <row r="2904" spans="1:16" x14ac:dyDescent="0.25">
      <c r="A2904" s="2" t="s">
        <v>5817</v>
      </c>
      <c r="B2904" s="2" t="s">
        <v>5818</v>
      </c>
      <c r="C2904" s="4">
        <f ca="1">[1]!thsiFinD("ths_vol_ratio_stock",$A2904,$A$1,7,100)</f>
        <v>0.88336421263199005</v>
      </c>
      <c r="D2904" s="4">
        <f ca="1">[1]!thsiFinD("ths_cr_stock",$A2904,$A$1,7,100,100)</f>
        <v>17.857142857143</v>
      </c>
      <c r="E2904" s="4">
        <f ca="1">[1]!thsiFinD("ths_mfi_stock",$A2904,$A$1,7,100,100)</f>
        <v>25.307507875220999</v>
      </c>
      <c r="F2904" s="4">
        <f ca="1">[1]!thsiFinD("ths_expma_stock",$A2904,$A$1,7,100,100)</f>
        <v>10.245326373440999</v>
      </c>
      <c r="G2904" s="4">
        <f ca="1">[1]!thsiFinD("ths_rsi_stock",$A2904,$A$1,7,100,100)</f>
        <v>28.727589641609001</v>
      </c>
      <c r="H2904" s="4">
        <f ca="1">[1]!thsiFinD("ths_adtm_stock",$A2904,$A$1,7,3,100,100,100)</f>
        <v>-0.56756756756756999</v>
      </c>
      <c r="I2904" s="4">
        <f ca="1">[1]!thsiFinD("ths_bbiboll_stock",$A2904,$A$1,7,3,100,100,100)</f>
        <v>10.342604166667</v>
      </c>
      <c r="J2904" s="4">
        <f ca="1">[1]!thsiFinD("ths_dptb_stock",$A2904,$A$1,7,104,100,100)</f>
        <v>0.42857142857142999</v>
      </c>
      <c r="K2904" s="4">
        <f ca="1">[1]!thsiFinD("ths_srmi_stock",$A2904,$A$1,7,100,100)</f>
        <v>-4.5283018867924997E-2</v>
      </c>
      <c r="L2904" s="4">
        <f ca="1">[1]!thsiFinD("ths_atr_stock",$A2904,$A$1,7,101,100,100)</f>
        <v>0.20857142857142999</v>
      </c>
      <c r="M2904" s="4">
        <f ca="1">[1]!thsiFinD("ths_vol_w_stock",$A2904,$A$1)/1000000</f>
        <v>28.168782</v>
      </c>
      <c r="N2904" s="4">
        <f ca="1">[1]!thsiFinD("ths_turnover_ratio_w_stock",$A2904,$A$1)</f>
        <v>1.8837565892987</v>
      </c>
      <c r="O2904" s="4">
        <f ca="1">[1]!thsiFinD("ths_relative_chg_ratio_w_stock",$A2904,$A$1,104,100)</f>
        <v>-1.7207260574858001</v>
      </c>
      <c r="P2904" s="4"/>
    </row>
    <row r="2905" spans="1:16" x14ac:dyDescent="0.25">
      <c r="A2905" s="2" t="s">
        <v>5819</v>
      </c>
      <c r="B2905" s="2" t="s">
        <v>5820</v>
      </c>
      <c r="C2905" s="4">
        <f ca="1">[1]!thsiFinD("ths_vol_ratio_stock",$A2905,$A$1,7,100)</f>
        <v>0.67054616742922002</v>
      </c>
      <c r="D2905" s="4">
        <f ca="1">[1]!thsiFinD("ths_cr_stock",$A2905,$A$1,7,100,100)</f>
        <v>6.6666666666668002</v>
      </c>
      <c r="E2905" s="4">
        <f ca="1">[1]!thsiFinD("ths_mfi_stock",$A2905,$A$1,7,100,100)</f>
        <v>24.959129589745</v>
      </c>
      <c r="F2905" s="4">
        <f ca="1">[1]!thsiFinD("ths_expma_stock",$A2905,$A$1,7,100,100)</f>
        <v>6.9239814364747998</v>
      </c>
      <c r="G2905" s="4">
        <f ca="1">[1]!thsiFinD("ths_rsi_stock",$A2905,$A$1,7,100,100)</f>
        <v>33.353973853257997</v>
      </c>
      <c r="H2905" s="4">
        <f ca="1">[1]!thsiFinD("ths_adtm_stock",$A2905,$A$1,7,3,100,100,100)</f>
        <v>-0.28571428571428997</v>
      </c>
      <c r="I2905" s="4">
        <f ca="1">[1]!thsiFinD("ths_bbiboll_stock",$A2905,$A$1,7,3,100,100,100)</f>
        <v>7.0422916666667001</v>
      </c>
      <c r="J2905" s="4">
        <f ca="1">[1]!thsiFinD("ths_dptb_stock",$A2905,$A$1,7,104,100,100)</f>
        <v>0.71428571428570997</v>
      </c>
      <c r="K2905" s="4">
        <f ca="1">[1]!thsiFinD("ths_srmi_stock",$A2905,$A$1,7,100,100)</f>
        <v>-7.8590785907859007E-2</v>
      </c>
      <c r="L2905" s="4">
        <f ca="1">[1]!thsiFinD("ths_atr_stock",$A2905,$A$1,7,101,100,100)</f>
        <v>0.24142857142856999</v>
      </c>
      <c r="M2905" s="4">
        <f ca="1">[1]!thsiFinD("ths_vol_w_stock",$A2905,$A$1)/1000000</f>
        <v>72.169706000000005</v>
      </c>
      <c r="N2905" s="4">
        <f ca="1">[1]!thsiFinD("ths_turnover_ratio_w_stock",$A2905,$A$1)</f>
        <v>3.3333323233684999</v>
      </c>
      <c r="O2905" s="4">
        <f ca="1">[1]!thsiFinD("ths_relative_chg_ratio_w_stock",$A2905,$A$1,104,100)</f>
        <v>-1.467442755422</v>
      </c>
      <c r="P2905" s="4"/>
    </row>
    <row r="2906" spans="1:16" x14ac:dyDescent="0.25">
      <c r="A2906" s="2" t="s">
        <v>5821</v>
      </c>
      <c r="B2906" s="2" t="s">
        <v>5822</v>
      </c>
      <c r="C2906" s="4">
        <f ca="1">[1]!thsiFinD("ths_vol_ratio_stock",$A2906,$A$1,7,100)</f>
        <v>0.95752972658921998</v>
      </c>
      <c r="D2906" s="4">
        <f ca="1">[1]!thsiFinD("ths_cr_stock",$A2906,$A$1,7,100,100)</f>
        <v>18.401937046004999</v>
      </c>
      <c r="E2906" s="4">
        <f ca="1">[1]!thsiFinD("ths_mfi_stock",$A2906,$A$1,7,100,100)</f>
        <v>0</v>
      </c>
      <c r="F2906" s="4">
        <f ca="1">[1]!thsiFinD("ths_expma_stock",$A2906,$A$1,7,100,100)</f>
        <v>6.7608558187584</v>
      </c>
      <c r="G2906" s="4">
        <f ca="1">[1]!thsiFinD("ths_rsi_stock",$A2906,$A$1,7,100,100)</f>
        <v>26.481948716803</v>
      </c>
      <c r="H2906" s="4">
        <f ca="1">[1]!thsiFinD("ths_adtm_stock",$A2906,$A$1,7,3,100,100,100)</f>
        <v>-0.89156626506023995</v>
      </c>
      <c r="I2906" s="4">
        <f ca="1">[1]!thsiFinD("ths_bbiboll_stock",$A2906,$A$1,7,3,100,100,100)</f>
        <v>6.8827083333332997</v>
      </c>
      <c r="J2906" s="4">
        <f ca="1">[1]!thsiFinD("ths_dptb_stock",$A2906,$A$1,7,104,100,100)</f>
        <v>0.85714285714285998</v>
      </c>
      <c r="K2906" s="4">
        <f ca="1">[1]!thsiFinD("ths_srmi_stock",$A2906,$A$1,7,100,100)</f>
        <v>-9.0909090909090995E-2</v>
      </c>
      <c r="L2906" s="4">
        <f ca="1">[1]!thsiFinD("ths_atr_stock",$A2906,$A$1,7,101,100,100)</f>
        <v>0.23428571428570999</v>
      </c>
      <c r="M2906" s="4">
        <f ca="1">[1]!thsiFinD("ths_vol_w_stock",$A2906,$A$1)/1000000</f>
        <v>23.482925999999999</v>
      </c>
      <c r="N2906" s="4">
        <f ca="1">[1]!thsiFinD("ths_turnover_ratio_w_stock",$A2906,$A$1)</f>
        <v>2.1907539274509999</v>
      </c>
      <c r="O2906" s="4">
        <f ca="1">[1]!thsiFinD("ths_relative_chg_ratio_w_stock",$A2906,$A$1,104,100)</f>
        <v>-4.6078175068089999</v>
      </c>
      <c r="P2906" s="4"/>
    </row>
    <row r="2907" spans="1:16" x14ac:dyDescent="0.25">
      <c r="A2907" s="2" t="s">
        <v>5823</v>
      </c>
      <c r="B2907" s="2" t="s">
        <v>5824</v>
      </c>
      <c r="C2907" s="4">
        <f ca="1">[1]!thsiFinD("ths_vol_ratio_stock",$A2907,$A$1,7,100)</f>
        <v>0.48883139536244002</v>
      </c>
      <c r="D2907" s="4">
        <f ca="1">[1]!thsiFinD("ths_cr_stock",$A2907,$A$1,7,100,100)</f>
        <v>52.365930599369001</v>
      </c>
      <c r="E2907" s="4">
        <f ca="1">[1]!thsiFinD("ths_mfi_stock",$A2907,$A$1,7,100,100)</f>
        <v>39.858817335696997</v>
      </c>
      <c r="F2907" s="4">
        <f ca="1">[1]!thsiFinD("ths_expma_stock",$A2907,$A$1,7,100,100)</f>
        <v>8.0319695764912993</v>
      </c>
      <c r="G2907" s="4">
        <f ca="1">[1]!thsiFinD("ths_rsi_stock",$A2907,$A$1,7,100,100)</f>
        <v>36.961088952135</v>
      </c>
      <c r="H2907" s="4">
        <f ca="1">[1]!thsiFinD("ths_adtm_stock",$A2907,$A$1,7,3,100,100,100)</f>
        <v>0.59523809523810001</v>
      </c>
      <c r="I2907" s="4">
        <f ca="1">[1]!thsiFinD("ths_bbiboll_stock",$A2907,$A$1,7,3,100,100,100)</f>
        <v>8.0942708333333009</v>
      </c>
      <c r="J2907" s="4">
        <f ca="1">[1]!thsiFinD("ths_dptb_stock",$A2907,$A$1,7,104,100,100)</f>
        <v>0.42857142857142999</v>
      </c>
      <c r="K2907" s="4">
        <f ca="1">[1]!thsiFinD("ths_srmi_stock",$A2907,$A$1,7,100,100)</f>
        <v>-4.3373493975904003E-2</v>
      </c>
      <c r="L2907" s="4">
        <f ca="1">[1]!thsiFinD("ths_atr_stock",$A2907,$A$1,7,101,100,100)</f>
        <v>0.25428571428571001</v>
      </c>
      <c r="M2907" s="4">
        <f ca="1">[1]!thsiFinD("ths_vol_w_stock",$A2907,$A$1)/1000000</f>
        <v>31.241133999999999</v>
      </c>
      <c r="N2907" s="4">
        <f ca="1">[1]!thsiFinD("ths_turnover_ratio_w_stock",$A2907,$A$1)</f>
        <v>3.4272825437910002</v>
      </c>
      <c r="O2907" s="4">
        <f ca="1">[1]!thsiFinD("ths_relative_chg_ratio_w_stock",$A2907,$A$1,104,100)</f>
        <v>-2.6691950642072002</v>
      </c>
      <c r="P2907" s="4"/>
    </row>
    <row r="2908" spans="1:16" x14ac:dyDescent="0.25">
      <c r="A2908" s="2" t="s">
        <v>5825</v>
      </c>
      <c r="B2908" s="2" t="s">
        <v>5826</v>
      </c>
      <c r="C2908" s="4">
        <f ca="1">[1]!thsiFinD("ths_vol_ratio_stock",$A2908,$A$1,7,100)</f>
        <v>2.2975920218814001</v>
      </c>
      <c r="D2908" s="4">
        <f ca="1">[1]!thsiFinD("ths_cr_stock",$A2908,$A$1,7,100,100)</f>
        <v>9.2771770062605992</v>
      </c>
      <c r="E2908" s="4">
        <f ca="1">[1]!thsiFinD("ths_mfi_stock",$A2908,$A$1,7,100,100)</f>
        <v>19.293918667313001</v>
      </c>
      <c r="F2908" s="4">
        <f ca="1">[1]!thsiFinD("ths_expma_stock",$A2908,$A$1,7,100,100)</f>
        <v>26.206939508600001</v>
      </c>
      <c r="G2908" s="4">
        <f ca="1">[1]!thsiFinD("ths_rsi_stock",$A2908,$A$1,7,100,100)</f>
        <v>16.175259771606001</v>
      </c>
      <c r="H2908" s="4">
        <f ca="1">[1]!thsiFinD("ths_adtm_stock",$A2908,$A$1,7,3,100,100,100)</f>
        <v>-0.81108312342569</v>
      </c>
      <c r="I2908" s="4">
        <f ca="1">[1]!thsiFinD("ths_bbiboll_stock",$A2908,$A$1,7,3,100,100,100)</f>
        <v>26.552916666666999</v>
      </c>
      <c r="J2908" s="4">
        <f ca="1">[1]!thsiFinD("ths_dptb_stock",$A2908,$A$1,7,104,100,100)</f>
        <v>0.42857142857142999</v>
      </c>
      <c r="K2908" s="4">
        <f ca="1">[1]!thsiFinD("ths_srmi_stock",$A2908,$A$1,7,100,100)</f>
        <v>-0.11863199144995</v>
      </c>
      <c r="L2908" s="4">
        <f ca="1">[1]!thsiFinD("ths_atr_stock",$A2908,$A$1,7,101,100,100)</f>
        <v>0.92571428571429004</v>
      </c>
      <c r="M2908" s="4">
        <f ca="1">[1]!thsiFinD("ths_vol_w_stock",$A2908,$A$1)/1000000</f>
        <v>43.800995</v>
      </c>
      <c r="N2908" s="4">
        <f ca="1">[1]!thsiFinD("ths_turnover_ratio_w_stock",$A2908,$A$1)</f>
        <v>3.3978460202875</v>
      </c>
      <c r="O2908" s="4">
        <f ca="1">[1]!thsiFinD("ths_relative_chg_ratio_w_stock",$A2908,$A$1,104,100)</f>
        <v>-8.8023060384093004</v>
      </c>
      <c r="P2908" s="4"/>
    </row>
    <row r="2909" spans="1:16" x14ac:dyDescent="0.25">
      <c r="A2909" s="2" t="s">
        <v>5827</v>
      </c>
      <c r="B2909" s="2" t="s">
        <v>5828</v>
      </c>
      <c r="C2909" s="4">
        <f ca="1">[1]!thsiFinD("ths_vol_ratio_stock",$A2909,$A$1,7,100)</f>
        <v>1.4889414385777</v>
      </c>
      <c r="D2909" s="4">
        <f ca="1">[1]!thsiFinD("ths_cr_stock",$A2909,$A$1,7,100,100)</f>
        <v>27.374301675978</v>
      </c>
      <c r="E2909" s="4">
        <f ca="1">[1]!thsiFinD("ths_mfi_stock",$A2909,$A$1,7,100,100)</f>
        <v>23.190995042530002</v>
      </c>
      <c r="F2909" s="4">
        <f ca="1">[1]!thsiFinD("ths_expma_stock",$A2909,$A$1,7,100,100)</f>
        <v>5.7435537023494003</v>
      </c>
      <c r="G2909" s="4">
        <f ca="1">[1]!thsiFinD("ths_rsi_stock",$A2909,$A$1,7,100,100)</f>
        <v>22.141997969171999</v>
      </c>
      <c r="H2909" s="4">
        <f ca="1">[1]!thsiFinD("ths_adtm_stock",$A2909,$A$1,7,3,100,100,100)</f>
        <v>-0.82222222222221997</v>
      </c>
      <c r="I2909" s="4">
        <f ca="1">[1]!thsiFinD("ths_bbiboll_stock",$A2909,$A$1,7,3,100,100,100)</f>
        <v>5.8002083333333001</v>
      </c>
      <c r="J2909" s="4">
        <f ca="1">[1]!thsiFinD("ths_dptb_stock",$A2909,$A$1,7,104,100,100)</f>
        <v>0.71428571428570997</v>
      </c>
      <c r="K2909" s="4">
        <f ca="1">[1]!thsiFinD("ths_srmi_stock",$A2909,$A$1,7,100,100)</f>
        <v>-4.8821548821549002E-2</v>
      </c>
      <c r="L2909" s="4">
        <f ca="1">[1]!thsiFinD("ths_atr_stock",$A2909,$A$1,7,101,100,100)</f>
        <v>0.10857142857143</v>
      </c>
      <c r="M2909" s="4">
        <f ca="1">[1]!thsiFinD("ths_vol_w_stock",$A2909,$A$1)/1000000</f>
        <v>78.746499999999997</v>
      </c>
      <c r="N2909" s="4">
        <f ca="1">[1]!thsiFinD("ths_turnover_ratio_w_stock",$A2909,$A$1)</f>
        <v>1.225567185654</v>
      </c>
      <c r="O2909" s="4">
        <f ca="1">[1]!thsiFinD("ths_relative_chg_ratio_w_stock",$A2909,$A$1,104,100)</f>
        <v>-2.1158969243547001</v>
      </c>
      <c r="P2909" s="4"/>
    </row>
    <row r="2910" spans="1:16" x14ac:dyDescent="0.25">
      <c r="A2910" s="2" t="s">
        <v>5829</v>
      </c>
      <c r="B2910" s="2" t="s">
        <v>5830</v>
      </c>
      <c r="C2910" s="4">
        <f ca="1">[1]!thsiFinD("ths_vol_ratio_stock",$A2910,$A$1,7,100)</f>
        <v>1.1947807984522001</v>
      </c>
      <c r="D2910" s="4">
        <f ca="1">[1]!thsiFinD("ths_cr_stock",$A2910,$A$1,7,100,100)</f>
        <v>39.597315436241999</v>
      </c>
      <c r="E2910" s="4">
        <f ca="1">[1]!thsiFinD("ths_mfi_stock",$A2910,$A$1,7,100,100)</f>
        <v>24.413292099222001</v>
      </c>
      <c r="F2910" s="4">
        <f ca="1">[1]!thsiFinD("ths_expma_stock",$A2910,$A$1,7,100,100)</f>
        <v>20.028225165399</v>
      </c>
      <c r="G2910" s="4">
        <f ca="1">[1]!thsiFinD("ths_rsi_stock",$A2910,$A$1,7,100,100)</f>
        <v>25.675854932726001</v>
      </c>
      <c r="H2910" s="4">
        <f ca="1">[1]!thsiFinD("ths_adtm_stock",$A2910,$A$1,7,3,100,100,100)</f>
        <v>-0.2680412371134</v>
      </c>
      <c r="I2910" s="4">
        <f ca="1">[1]!thsiFinD("ths_bbiboll_stock",$A2910,$A$1,7,3,100,100,100)</f>
        <v>20.279583333333001</v>
      </c>
      <c r="J2910" s="4">
        <f ca="1">[1]!thsiFinD("ths_dptb_stock",$A2910,$A$1,7,104,100,100)</f>
        <v>0.57142857142856995</v>
      </c>
      <c r="K2910" s="4">
        <f ca="1">[1]!thsiFinD("ths_srmi_stock",$A2910,$A$1,7,100,100)</f>
        <v>-5.6840077071290997E-2</v>
      </c>
      <c r="L2910" s="4">
        <f ca="1">[1]!thsiFinD("ths_atr_stock",$A2910,$A$1,7,101,100,100)</f>
        <v>0.6</v>
      </c>
      <c r="M2910" s="4">
        <f ca="1">[1]!thsiFinD("ths_vol_w_stock",$A2910,$A$1)/1000000</f>
        <v>39.761311999999997</v>
      </c>
      <c r="N2910" s="4">
        <f ca="1">[1]!thsiFinD("ths_turnover_ratio_w_stock",$A2910,$A$1)</f>
        <v>3.8721521247472999</v>
      </c>
      <c r="O2910" s="4">
        <f ca="1">[1]!thsiFinD("ths_relative_chg_ratio_w_stock",$A2910,$A$1,104,100)</f>
        <v>-3.7949553301585999</v>
      </c>
      <c r="P2910" s="4"/>
    </row>
    <row r="2911" spans="1:16" x14ac:dyDescent="0.25">
      <c r="A2911" s="2" t="s">
        <v>5831</v>
      </c>
      <c r="B2911" s="2" t="s">
        <v>5832</v>
      </c>
      <c r="C2911" s="4">
        <f ca="1">[1]!thsiFinD("ths_vol_ratio_stock",$A2911,$A$1,7,100)</f>
        <v>1.0950255014609001</v>
      </c>
      <c r="D2911" s="4">
        <f ca="1">[1]!thsiFinD("ths_cr_stock",$A2911,$A$1,7,100,100)</f>
        <v>43.786982248520999</v>
      </c>
      <c r="E2911" s="4">
        <f ca="1">[1]!thsiFinD("ths_mfi_stock",$A2911,$A$1,7,100,100)</f>
        <v>31.924643169437001</v>
      </c>
      <c r="F2911" s="4">
        <f ca="1">[1]!thsiFinD("ths_expma_stock",$A2911,$A$1,7,100,100)</f>
        <v>3.6072922237951</v>
      </c>
      <c r="G2911" s="4">
        <f ca="1">[1]!thsiFinD("ths_rsi_stock",$A2911,$A$1,7,100,100)</f>
        <v>33.789617196480997</v>
      </c>
      <c r="H2911" s="4">
        <f ca="1">[1]!thsiFinD("ths_adtm_stock",$A2911,$A$1,7,3,100,100,100)</f>
        <v>0.25</v>
      </c>
      <c r="I2911" s="4">
        <f ca="1">[1]!thsiFinD("ths_bbiboll_stock",$A2911,$A$1,7,3,100,100,100)</f>
        <v>3.6628124999999998</v>
      </c>
      <c r="J2911" s="4">
        <f ca="1">[1]!thsiFinD("ths_dptb_stock",$A2911,$A$1,7,104,100,100)</f>
        <v>0.42857142857142999</v>
      </c>
      <c r="K2911" s="4">
        <f ca="1">[1]!thsiFinD("ths_srmi_stock",$A2911,$A$1,7,100,100)</f>
        <v>-4.8648648648648998E-2</v>
      </c>
      <c r="L2911" s="4">
        <f ca="1">[1]!thsiFinD("ths_atr_stock",$A2911,$A$1,7,101,100,100)</f>
        <v>0.11571428571429</v>
      </c>
      <c r="M2911" s="4">
        <f ca="1">[1]!thsiFinD("ths_vol_w_stock",$A2911,$A$1)/1000000</f>
        <v>59.082681999999998</v>
      </c>
      <c r="N2911" s="4">
        <f ca="1">[1]!thsiFinD("ths_turnover_ratio_w_stock",$A2911,$A$1)</f>
        <v>3.0678043947794</v>
      </c>
      <c r="O2911" s="4">
        <f ca="1">[1]!thsiFinD("ths_relative_chg_ratio_w_stock",$A2911,$A$1,104,100)</f>
        <v>-2.0587213954811001</v>
      </c>
      <c r="P2911" s="4"/>
    </row>
    <row r="2912" spans="1:16" x14ac:dyDescent="0.25">
      <c r="A2912" s="2" t="s">
        <v>5833</v>
      </c>
      <c r="B2912" s="2" t="s">
        <v>5834</v>
      </c>
      <c r="C2912" s="4">
        <f ca="1">[1]!thsiFinD("ths_vol_ratio_stock",$A2912,$A$1,7,100)</f>
        <v>1.0397525666301</v>
      </c>
      <c r="D2912" s="4">
        <f ca="1">[1]!thsiFinD("ths_cr_stock",$A2912,$A$1,7,100,100)</f>
        <v>66.666666666666998</v>
      </c>
      <c r="E2912" s="4">
        <f ca="1">[1]!thsiFinD("ths_mfi_stock",$A2912,$A$1,7,100,100)</f>
        <v>51.184719809002999</v>
      </c>
      <c r="F2912" s="4">
        <f ca="1">[1]!thsiFinD("ths_expma_stock",$A2912,$A$1,7,100,100)</f>
        <v>6.0462301594975001</v>
      </c>
      <c r="G2912" s="4">
        <f ca="1">[1]!thsiFinD("ths_rsi_stock",$A2912,$A$1,7,100,100)</f>
        <v>47.366903681552998</v>
      </c>
      <c r="H2912" s="4">
        <f ca="1">[1]!thsiFinD("ths_adtm_stock",$A2912,$A$1,7,3,100,100,100)</f>
        <v>0.4</v>
      </c>
      <c r="I2912" s="4">
        <f ca="1">[1]!thsiFinD("ths_bbiboll_stock",$A2912,$A$1,7,3,100,100,100)</f>
        <v>6.0792708333333003</v>
      </c>
      <c r="J2912" s="4">
        <f ca="1">[1]!thsiFinD("ths_dptb_stock",$A2912,$A$1,7,104,100,100)</f>
        <v>0.42857142857142999</v>
      </c>
      <c r="K2912" s="4">
        <f ca="1">[1]!thsiFinD("ths_srmi_stock",$A2912,$A$1,7,100,100)</f>
        <v>-8.1699346405228E-3</v>
      </c>
      <c r="L2912" s="4">
        <f ca="1">[1]!thsiFinD("ths_atr_stock",$A2912,$A$1,7,101,100,100)</f>
        <v>9.5714285714286002E-2</v>
      </c>
      <c r="M2912" s="4">
        <f ca="1">[1]!thsiFinD("ths_vol_w_stock",$A2912,$A$1)/1000000</f>
        <v>56.275672</v>
      </c>
      <c r="N2912" s="4">
        <f ca="1">[1]!thsiFinD("ths_turnover_ratio_w_stock",$A2912,$A$1)</f>
        <v>3.2522905081170999</v>
      </c>
      <c r="O2912" s="4">
        <f ca="1">[1]!thsiFinD("ths_relative_chg_ratio_w_stock",$A2912,$A$1,104,100)</f>
        <v>0.97158163482195004</v>
      </c>
      <c r="P2912" s="4"/>
    </row>
    <row r="2913" spans="1:16" x14ac:dyDescent="0.25">
      <c r="A2913" s="2" t="s">
        <v>5835</v>
      </c>
      <c r="B2913" s="2" t="s">
        <v>5836</v>
      </c>
      <c r="C2913" s="4">
        <f ca="1">[1]!thsiFinD("ths_vol_ratio_stock",$A2913,$A$1,7,100)</f>
        <v>0.77271869228426004</v>
      </c>
      <c r="D2913" s="4">
        <f ca="1">[1]!thsiFinD("ths_cr_stock",$A2913,$A$1,7,100,100)</f>
        <v>98.187311178247995</v>
      </c>
      <c r="E2913" s="4">
        <f ca="1">[1]!thsiFinD("ths_mfi_stock",$A2913,$A$1,7,100,100)</f>
        <v>51.547850783289</v>
      </c>
      <c r="F2913" s="4">
        <f ca="1">[1]!thsiFinD("ths_expma_stock",$A2913,$A$1,7,100,100)</f>
        <v>25.738881764496998</v>
      </c>
      <c r="G2913" s="4">
        <f ca="1">[1]!thsiFinD("ths_rsi_stock",$A2913,$A$1,7,100,100)</f>
        <v>53.786016542360002</v>
      </c>
      <c r="H2913" s="4">
        <f ca="1">[1]!thsiFinD("ths_adtm_stock",$A2913,$A$1,7,3,100,100,100)</f>
        <v>-0.14193548387096</v>
      </c>
      <c r="I2913" s="4">
        <f ca="1">[1]!thsiFinD("ths_bbiboll_stock",$A2913,$A$1,7,3,100,100,100)</f>
        <v>25.580104166666999</v>
      </c>
      <c r="J2913" s="4">
        <f ca="1">[1]!thsiFinD("ths_dptb_stock",$A2913,$A$1,7,104,100,100)</f>
        <v>0.28571428571428997</v>
      </c>
      <c r="K2913" s="4">
        <f ca="1">[1]!thsiFinD("ths_srmi_stock",$A2913,$A$1,7,100,100)</f>
        <v>1.7441860465116001E-2</v>
      </c>
      <c r="L2913" s="4">
        <f ca="1">[1]!thsiFinD("ths_atr_stock",$A2913,$A$1,7,101,100,100)</f>
        <v>0.93714285714286005</v>
      </c>
      <c r="M2913" s="4">
        <f ca="1">[1]!thsiFinD("ths_vol_w_stock",$A2913,$A$1)/1000000</f>
        <v>102.598874</v>
      </c>
      <c r="N2913" s="4">
        <f ca="1">[1]!thsiFinD("ths_turnover_ratio_w_stock",$A2913,$A$1)</f>
        <v>4.6342226983527004</v>
      </c>
      <c r="O2913" s="4">
        <f ca="1">[1]!thsiFinD("ths_relative_chg_ratio_w_stock",$A2913,$A$1,104,100)</f>
        <v>-1.9264236342784999</v>
      </c>
      <c r="P2913" s="4"/>
    </row>
    <row r="2914" spans="1:16" x14ac:dyDescent="0.25">
      <c r="A2914" s="2" t="s">
        <v>5837</v>
      </c>
      <c r="B2914" s="2" t="s">
        <v>5838</v>
      </c>
      <c r="C2914" s="4">
        <f ca="1">[1]!thsiFinD("ths_vol_ratio_stock",$A2914,$A$1,7,100)</f>
        <v>0.70421392622613999</v>
      </c>
      <c r="D2914" s="4">
        <f ca="1">[1]!thsiFinD("ths_cr_stock",$A2914,$A$1,7,100,100)</f>
        <v>42.424242424242998</v>
      </c>
      <c r="E2914" s="4">
        <f ca="1">[1]!thsiFinD("ths_mfi_stock",$A2914,$A$1,7,100,100)</f>
        <v>37.759663950533998</v>
      </c>
      <c r="F2914" s="4">
        <f ca="1">[1]!thsiFinD("ths_expma_stock",$A2914,$A$1,7,100,100)</f>
        <v>1.7676124640723001</v>
      </c>
      <c r="G2914" s="4">
        <f ca="1">[1]!thsiFinD("ths_rsi_stock",$A2914,$A$1,7,100,100)</f>
        <v>36.006808659129</v>
      </c>
      <c r="H2914" s="4">
        <f ca="1">[1]!thsiFinD("ths_adtm_stock",$A2914,$A$1,7,3,100,100,100)</f>
        <v>-0.61538461538461997</v>
      </c>
      <c r="I2914" s="4">
        <f ca="1">[1]!thsiFinD("ths_bbiboll_stock",$A2914,$A$1,7,3,100,100,100)</f>
        <v>1.8008333333333</v>
      </c>
      <c r="J2914" s="4">
        <f ca="1">[1]!thsiFinD("ths_dptb_stock",$A2914,$A$1,7,104,100,100)</f>
        <v>0.42857142857142999</v>
      </c>
      <c r="K2914" s="4">
        <f ca="1">[1]!thsiFinD("ths_srmi_stock",$A2914,$A$1,7,100,100)</f>
        <v>-6.4171122994651997E-2</v>
      </c>
      <c r="L2914" s="4">
        <f ca="1">[1]!thsiFinD("ths_atr_stock",$A2914,$A$1,7,101,100,100)</f>
        <v>7.0000000000000007E-2</v>
      </c>
      <c r="M2914" s="4">
        <f ca="1">[1]!thsiFinD("ths_vol_w_stock",$A2914,$A$1)/1000000</f>
        <v>89.196550999999999</v>
      </c>
      <c r="N2914" s="4">
        <f ca="1">[1]!thsiFinD("ths_turnover_ratio_w_stock",$A2914,$A$1)</f>
        <v>6.4093234618528996</v>
      </c>
      <c r="O2914" s="4">
        <f ca="1">[1]!thsiFinD("ths_relative_chg_ratio_w_stock",$A2914,$A$1,104,100)</f>
        <v>-0.71381162360502004</v>
      </c>
      <c r="P2914" s="4"/>
    </row>
    <row r="2915" spans="1:16" x14ac:dyDescent="0.25">
      <c r="A2915" s="2" t="s">
        <v>5839</v>
      </c>
      <c r="B2915" s="2" t="s">
        <v>5840</v>
      </c>
      <c r="C2915" s="4">
        <f ca="1">[1]!thsiFinD("ths_vol_ratio_stock",$A2915,$A$1,7,100)</f>
        <v>0.78881879246165998</v>
      </c>
      <c r="D2915" s="4">
        <f ca="1">[1]!thsiFinD("ths_cr_stock",$A2915,$A$1,7,100,100)</f>
        <v>66.153846153846004</v>
      </c>
      <c r="E2915" s="4">
        <f ca="1">[1]!thsiFinD("ths_mfi_stock",$A2915,$A$1,7,100,100)</f>
        <v>42.754352257180997</v>
      </c>
      <c r="F2915" s="4">
        <f ca="1">[1]!thsiFinD("ths_expma_stock",$A2915,$A$1,7,100,100)</f>
        <v>0.94471810720500005</v>
      </c>
      <c r="G2915" s="4">
        <f ca="1">[1]!thsiFinD("ths_rsi_stock",$A2915,$A$1,7,100,100)</f>
        <v>59.396471991894003</v>
      </c>
      <c r="H2915" s="4">
        <f ca="1">[1]!thsiFinD("ths_adtm_stock",$A2915,$A$1,7,3,100,100,100)</f>
        <v>0.64285714285714002</v>
      </c>
      <c r="I2915" s="4">
        <f ca="1">[1]!thsiFinD("ths_bbiboll_stock",$A2915,$A$1,7,3,100,100,100)</f>
        <v>0.94562500000000005</v>
      </c>
      <c r="J2915" s="4">
        <f ca="1">[1]!thsiFinD("ths_dptb_stock",$A2915,$A$1,7,104,100,100)</f>
        <v>0.57142857142856995</v>
      </c>
      <c r="K2915" s="4">
        <f ca="1">[1]!thsiFinD("ths_srmi_stock",$A2915,$A$1,7,100,100)</f>
        <v>-0.01</v>
      </c>
      <c r="L2915" s="4">
        <f ca="1">[1]!thsiFinD("ths_atr_stock",$A2915,$A$1,7,101,100,100)</f>
        <v>5.2857142857142998E-2</v>
      </c>
      <c r="M2915" s="4">
        <f ca="1">[1]!thsiFinD("ths_vol_w_stock",$A2915,$A$1)/1000000</f>
        <v>35.371040000000001</v>
      </c>
      <c r="N2915" s="4">
        <f ca="1">[1]!thsiFinD("ths_turnover_ratio_w_stock",$A2915,$A$1)</f>
        <v>6.9803814539801001</v>
      </c>
      <c r="O2915" s="4">
        <f ca="1">[1]!thsiFinD("ths_relative_chg_ratio_w_stock",$A2915,$A$1,104,100)</f>
        <v>10.971581634822</v>
      </c>
      <c r="P2915" s="4"/>
    </row>
    <row r="2916" spans="1:16" x14ac:dyDescent="0.25">
      <c r="A2916" s="2" t="s">
        <v>5841</v>
      </c>
      <c r="B2916" s="2" t="s">
        <v>5842</v>
      </c>
      <c r="C2916" s="4">
        <f ca="1">[1]!thsiFinD("ths_vol_ratio_stock",$A2916,$A$1,7,100)</f>
        <v>0.85084491139180995</v>
      </c>
      <c r="D2916" s="4">
        <f ca="1">[1]!thsiFinD("ths_cr_stock",$A2916,$A$1,7,100,100)</f>
        <v>34.165067178503001</v>
      </c>
      <c r="E2916" s="4">
        <f ca="1">[1]!thsiFinD("ths_mfi_stock",$A2916,$A$1,7,100,100)</f>
        <v>19.941722438757999</v>
      </c>
      <c r="F2916" s="4">
        <f ca="1">[1]!thsiFinD("ths_expma_stock",$A2916,$A$1,7,100,100)</f>
        <v>16.606295842167999</v>
      </c>
      <c r="G2916" s="4">
        <f ca="1">[1]!thsiFinD("ths_rsi_stock",$A2916,$A$1,7,100,100)</f>
        <v>35.527564599617001</v>
      </c>
      <c r="H2916" s="4">
        <f ca="1">[1]!thsiFinD("ths_adtm_stock",$A2916,$A$1,7,3,100,100,100)</f>
        <v>-0.29365079365079</v>
      </c>
      <c r="I2916" s="4">
        <f ca="1">[1]!thsiFinD("ths_bbiboll_stock",$A2916,$A$1,7,3,100,100,100)</f>
        <v>16.806979166666999</v>
      </c>
      <c r="J2916" s="4">
        <f ca="1">[1]!thsiFinD("ths_dptb_stock",$A2916,$A$1,7,104,100,100)</f>
        <v>0.57142857142856995</v>
      </c>
      <c r="K2916" s="4">
        <f ca="1">[1]!thsiFinD("ths_srmi_stock",$A2916,$A$1,7,100,100)</f>
        <v>-7.7401129943502997E-2</v>
      </c>
      <c r="L2916" s="4">
        <f ca="1">[1]!thsiFinD("ths_atr_stock",$A2916,$A$1,7,101,100,100)</f>
        <v>0.66714285714286004</v>
      </c>
      <c r="M2916" s="4">
        <f ca="1">[1]!thsiFinD("ths_vol_w_stock",$A2916,$A$1)/1000000</f>
        <v>10.278962999999999</v>
      </c>
      <c r="N2916" s="4">
        <f ca="1">[1]!thsiFinD("ths_turnover_ratio_w_stock",$A2916,$A$1)</f>
        <v>3.6505384204853999</v>
      </c>
      <c r="O2916" s="4">
        <f ca="1">[1]!thsiFinD("ths_relative_chg_ratio_w_stock",$A2916,$A$1,104,100)</f>
        <v>-4.9615980886804003</v>
      </c>
      <c r="P2916" s="4"/>
    </row>
    <row r="2917" spans="1:16" x14ac:dyDescent="0.25">
      <c r="A2917" s="2" t="s">
        <v>5843</v>
      </c>
      <c r="B2917" s="2" t="s">
        <v>5844</v>
      </c>
      <c r="C2917" s="4">
        <f ca="1">[1]!thsiFinD("ths_vol_ratio_stock",$A2917,$A$1,7,100)</f>
        <v>1.8949697496433</v>
      </c>
      <c r="D2917" s="4">
        <f ca="1">[1]!thsiFinD("ths_cr_stock",$A2917,$A$1,7,100,100)</f>
        <v>45.541022592151997</v>
      </c>
      <c r="E2917" s="4">
        <f ca="1">[1]!thsiFinD("ths_mfi_stock",$A2917,$A$1,7,100,100)</f>
        <v>50.442454300232001</v>
      </c>
      <c r="F2917" s="4">
        <f ca="1">[1]!thsiFinD("ths_expma_stock",$A2917,$A$1,7,100,100)</f>
        <v>13.472070053669</v>
      </c>
      <c r="G2917" s="4">
        <f ca="1">[1]!thsiFinD("ths_rsi_stock",$A2917,$A$1,7,100,100)</f>
        <v>44.102669487344002</v>
      </c>
      <c r="H2917" s="4">
        <f ca="1">[1]!thsiFinD("ths_adtm_stock",$A2917,$A$1,7,3,100,100,100)</f>
        <v>-0.76</v>
      </c>
      <c r="I2917" s="4">
        <f ca="1">[1]!thsiFinD("ths_bbiboll_stock",$A2917,$A$1,7,3,100,100,100)</f>
        <v>13.685520833332999</v>
      </c>
      <c r="J2917" s="4">
        <f ca="1">[1]!thsiFinD("ths_dptb_stock",$A2917,$A$1,7,104,100,100)</f>
        <v>0.71428571428570997</v>
      </c>
      <c r="K2917" s="4">
        <f ca="1">[1]!thsiFinD("ths_srmi_stock",$A2917,$A$1,7,100,100)</f>
        <v>-5.1893408134642001E-2</v>
      </c>
      <c r="L2917" s="4">
        <f ca="1">[1]!thsiFinD("ths_atr_stock",$A2917,$A$1,7,101,100,100)</f>
        <v>0.58428571428570997</v>
      </c>
      <c r="M2917" s="4">
        <f ca="1">[1]!thsiFinD("ths_vol_w_stock",$A2917,$A$1)/1000000</f>
        <v>53.088577000000001</v>
      </c>
      <c r="N2917" s="4">
        <f ca="1">[1]!thsiFinD("ths_turnover_ratio_w_stock",$A2917,$A$1)</f>
        <v>7.2106737434959003</v>
      </c>
      <c r="O2917" s="4">
        <f ca="1">[1]!thsiFinD("ths_relative_chg_ratio_w_stock",$A2917,$A$1,104,100)</f>
        <v>-1.6922052622263</v>
      </c>
      <c r="P2917" s="4"/>
    </row>
    <row r="2918" spans="1:16" x14ac:dyDescent="0.25">
      <c r="A2918" s="2" t="s">
        <v>5845</v>
      </c>
      <c r="B2918" s="2" t="s">
        <v>5846</v>
      </c>
      <c r="C2918" s="4">
        <f ca="1">[1]!thsiFinD("ths_vol_ratio_stock",$A2918,$A$1,7,100)</f>
        <v>0.86459938186310004</v>
      </c>
      <c r="D2918" s="4">
        <f ca="1">[1]!thsiFinD("ths_cr_stock",$A2918,$A$1,7,100,100)</f>
        <v>8.1967213114755992</v>
      </c>
      <c r="E2918" s="4">
        <f ca="1">[1]!thsiFinD("ths_mfi_stock",$A2918,$A$1,7,100,100)</f>
        <v>13.576434289965</v>
      </c>
      <c r="F2918" s="4">
        <f ca="1">[1]!thsiFinD("ths_expma_stock",$A2918,$A$1,7,100,100)</f>
        <v>5.6292731651418002</v>
      </c>
      <c r="G2918" s="4">
        <f ca="1">[1]!thsiFinD("ths_rsi_stock",$A2918,$A$1,7,100,100)</f>
        <v>24.910221125459</v>
      </c>
      <c r="H2918" s="4">
        <f ca="1">[1]!thsiFinD("ths_adtm_stock",$A2918,$A$1,7,3,100,100,100)</f>
        <v>-0.85365853658535995</v>
      </c>
      <c r="I2918" s="4">
        <f ca="1">[1]!thsiFinD("ths_bbiboll_stock",$A2918,$A$1,7,3,100,100,100)</f>
        <v>5.7179166666667003</v>
      </c>
      <c r="J2918" s="4">
        <f ca="1">[1]!thsiFinD("ths_dptb_stock",$A2918,$A$1,7,104,100,100)</f>
        <v>0.71428571428570997</v>
      </c>
      <c r="K2918" s="4">
        <f ca="1">[1]!thsiFinD("ths_srmi_stock",$A2918,$A$1,7,100,100)</f>
        <v>-7.2390572390572006E-2</v>
      </c>
      <c r="L2918" s="4">
        <f ca="1">[1]!thsiFinD("ths_atr_stock",$A2918,$A$1,7,101,100,100)</f>
        <v>0.13</v>
      </c>
      <c r="M2918" s="4">
        <f ca="1">[1]!thsiFinD("ths_vol_w_stock",$A2918,$A$1)/1000000</f>
        <v>32.739792999999999</v>
      </c>
      <c r="N2918" s="4">
        <f ca="1">[1]!thsiFinD("ths_turnover_ratio_w_stock",$A2918,$A$1)</f>
        <v>3.4913899986711998</v>
      </c>
      <c r="O2918" s="4">
        <f ca="1">[1]!thsiFinD("ths_relative_chg_ratio_w_stock",$A2918,$A$1,104,100)</f>
        <v>-4.1919295527856004</v>
      </c>
      <c r="P2918" s="4"/>
    </row>
    <row r="2919" spans="1:16" x14ac:dyDescent="0.25">
      <c r="A2919" s="2" t="s">
        <v>5847</v>
      </c>
      <c r="B2919" s="2" t="s">
        <v>5848</v>
      </c>
      <c r="C2919" s="4">
        <f ca="1">[1]!thsiFinD("ths_vol_ratio_stock",$A2919,$A$1,7,100)</f>
        <v>1.3310227240657</v>
      </c>
      <c r="D2919" s="4">
        <f ca="1">[1]!thsiFinD("ths_cr_stock",$A2919,$A$1,7,100,100)</f>
        <v>38.775510204081002</v>
      </c>
      <c r="E2919" s="4">
        <f ca="1">[1]!thsiFinD("ths_mfi_stock",$A2919,$A$1,7,100,100)</f>
        <v>24.681385422973001</v>
      </c>
      <c r="F2919" s="4">
        <f ca="1">[1]!thsiFinD("ths_expma_stock",$A2919,$A$1,7,100,100)</f>
        <v>3.5219419789924</v>
      </c>
      <c r="G2919" s="4">
        <f ca="1">[1]!thsiFinD("ths_rsi_stock",$A2919,$A$1,7,100,100)</f>
        <v>30.626787785299001</v>
      </c>
      <c r="H2919" s="4">
        <f ca="1">[1]!thsiFinD("ths_adtm_stock",$A2919,$A$1,7,3,100,100,100)</f>
        <v>-0.2</v>
      </c>
      <c r="I2919" s="4">
        <f ca="1">[1]!thsiFinD("ths_bbiboll_stock",$A2919,$A$1,7,3,100,100,100)</f>
        <v>3.5788541666667002</v>
      </c>
      <c r="J2919" s="4">
        <f ca="1">[1]!thsiFinD("ths_dptb_stock",$A2919,$A$1,7,104,100,100)</f>
        <v>0.42857142857142999</v>
      </c>
      <c r="K2919" s="4">
        <f ca="1">[1]!thsiFinD("ths_srmi_stock",$A2919,$A$1,7,100,100)</f>
        <v>-4.9586776859504002E-2</v>
      </c>
      <c r="L2919" s="4">
        <f ca="1">[1]!thsiFinD("ths_atr_stock",$A2919,$A$1,7,101,100,100)</f>
        <v>9.8571428571428005E-2</v>
      </c>
      <c r="M2919" s="4">
        <f ca="1">[1]!thsiFinD("ths_vol_w_stock",$A2919,$A$1)/1000000</f>
        <v>30.835674999999998</v>
      </c>
      <c r="N2919" s="4">
        <f ca="1">[1]!thsiFinD("ths_turnover_ratio_w_stock",$A2919,$A$1)</f>
        <v>1.8060422426663001</v>
      </c>
      <c r="O2919" s="4">
        <f ca="1">[1]!thsiFinD("ths_relative_chg_ratio_w_stock",$A2919,$A$1,104,100)</f>
        <v>-2.9281398136460002</v>
      </c>
      <c r="P2919" s="4"/>
    </row>
    <row r="2920" spans="1:16" x14ac:dyDescent="0.25">
      <c r="A2920" s="2" t="s">
        <v>5849</v>
      </c>
      <c r="B2920" s="2" t="s">
        <v>5850</v>
      </c>
      <c r="C2920" s="4">
        <f ca="1">[1]!thsiFinD("ths_vol_ratio_stock",$A2920,$A$1,7,100)</f>
        <v>2.3209326721734</v>
      </c>
      <c r="D2920" s="4">
        <f ca="1">[1]!thsiFinD("ths_cr_stock",$A2920,$A$1,7,100,100)</f>
        <v>215.78947368421001</v>
      </c>
      <c r="E2920" s="4">
        <f ca="1">[1]!thsiFinD("ths_mfi_stock",$A2920,$A$1,7,100,100)</f>
        <v>52.437703755176003</v>
      </c>
      <c r="F2920" s="4">
        <f ca="1">[1]!thsiFinD("ths_expma_stock",$A2920,$A$1,7,100,100)</f>
        <v>1.3730113749563</v>
      </c>
      <c r="G2920" s="4">
        <f ca="1">[1]!thsiFinD("ths_rsi_stock",$A2920,$A$1,7,100,100)</f>
        <v>60.191485166531002</v>
      </c>
      <c r="H2920" s="4">
        <f ca="1">[1]!thsiFinD("ths_adtm_stock",$A2920,$A$1,7,3,100,100,100)</f>
        <v>0.52</v>
      </c>
      <c r="I2920" s="4">
        <f ca="1">[1]!thsiFinD("ths_bbiboll_stock",$A2920,$A$1,7,3,100,100,100)</f>
        <v>1.4019791666667001</v>
      </c>
      <c r="J2920" s="4">
        <f ca="1">[1]!thsiFinD("ths_dptb_stock",$A2920,$A$1,7,104,100,100)</f>
        <v>0.42857142857142999</v>
      </c>
      <c r="K2920" s="4">
        <f ca="1">[1]!thsiFinD("ths_srmi_stock",$A2920,$A$1,7,100,100)</f>
        <v>4.7619047619047998E-2</v>
      </c>
      <c r="L2920" s="4">
        <f ca="1">[1]!thsiFinD("ths_atr_stock",$A2920,$A$1,7,101,100,100)</f>
        <v>7.2857142857142995E-2</v>
      </c>
      <c r="M2920" s="4">
        <f ca="1">[1]!thsiFinD("ths_vol_w_stock",$A2920,$A$1)/1000000</f>
        <v>81.699173000000002</v>
      </c>
      <c r="N2920" s="4">
        <f ca="1">[1]!thsiFinD("ths_turnover_ratio_w_stock",$A2920,$A$1)</f>
        <v>6.0763509013689001</v>
      </c>
      <c r="O2920" s="4">
        <f ca="1">[1]!thsiFinD("ths_relative_chg_ratio_w_stock",$A2920,$A$1,104,100)</f>
        <v>9.8604705237108004</v>
      </c>
      <c r="P2920" s="4"/>
    </row>
    <row r="2921" spans="1:16" x14ac:dyDescent="0.25">
      <c r="A2921" s="2" t="s">
        <v>5851</v>
      </c>
      <c r="B2921" s="2" t="s">
        <v>5852</v>
      </c>
      <c r="C2921" s="4">
        <f ca="1">[1]!thsiFinD("ths_vol_ratio_stock",$A2921,$A$1,7,100)</f>
        <v>1.0056184208932</v>
      </c>
      <c r="D2921" s="4">
        <f ca="1">[1]!thsiFinD("ths_cr_stock",$A2921,$A$1,7,100,100)</f>
        <v>39.285714285714</v>
      </c>
      <c r="E2921" s="4">
        <f ca="1">[1]!thsiFinD("ths_mfi_stock",$A2921,$A$1,7,100,100)</f>
        <v>36.839407746854</v>
      </c>
      <c r="F2921" s="4">
        <f ca="1">[1]!thsiFinD("ths_expma_stock",$A2921,$A$1,7,100,100)</f>
        <v>6.6371756208520001</v>
      </c>
      <c r="G2921" s="4">
        <f ca="1">[1]!thsiFinD("ths_rsi_stock",$A2921,$A$1,7,100,100)</f>
        <v>20.660991010314</v>
      </c>
      <c r="H2921" s="4">
        <f ca="1">[1]!thsiFinD("ths_adtm_stock",$A2921,$A$1,7,3,100,100,100)</f>
        <v>-0.546875</v>
      </c>
      <c r="I2921" s="4">
        <f ca="1">[1]!thsiFinD("ths_bbiboll_stock",$A2921,$A$1,7,3,100,100,100)</f>
        <v>6.8255208333333002</v>
      </c>
      <c r="J2921" s="4">
        <f ca="1">[1]!thsiFinD("ths_dptb_stock",$A2921,$A$1,7,104,100,100)</f>
        <v>0.57142857142856995</v>
      </c>
      <c r="K2921" s="4">
        <f ca="1">[1]!thsiFinD("ths_srmi_stock",$A2921,$A$1,7,100,100)</f>
        <v>-0.15675675675676001</v>
      </c>
      <c r="L2921" s="4">
        <f ca="1">[1]!thsiFinD("ths_atr_stock",$A2921,$A$1,7,101,100,100)</f>
        <v>0.44714285714286001</v>
      </c>
      <c r="M2921" s="4">
        <f ca="1">[1]!thsiFinD("ths_vol_w_stock",$A2921,$A$1)/1000000</f>
        <v>62.971530999999999</v>
      </c>
      <c r="N2921" s="4">
        <f ca="1">[1]!thsiFinD("ths_turnover_ratio_w_stock",$A2921,$A$1)</f>
        <v>9.5040915054925996</v>
      </c>
      <c r="O2921" s="4">
        <f ca="1">[1]!thsiFinD("ths_relative_chg_ratio_w_stock",$A2921,$A$1,104,100)</f>
        <v>-10.139529476289001</v>
      </c>
      <c r="P2921" s="4"/>
    </row>
    <row r="2922" spans="1:16" x14ac:dyDescent="0.25">
      <c r="A2922" s="2" t="s">
        <v>5853</v>
      </c>
      <c r="B2922" s="2" t="s">
        <v>5854</v>
      </c>
      <c r="C2922" s="4">
        <f ca="1">[1]!thsiFinD("ths_vol_ratio_stock",$A2922,$A$1,7,100)</f>
        <v>0.68576583667525004</v>
      </c>
      <c r="D2922" s="4">
        <f ca="1">[1]!thsiFinD("ths_cr_stock",$A2922,$A$1,7,100,100)</f>
        <v>22.282608695652002</v>
      </c>
      <c r="E2922" s="4">
        <f ca="1">[1]!thsiFinD("ths_mfi_stock",$A2922,$A$1,7,100,100)</f>
        <v>22.46971556918</v>
      </c>
      <c r="F2922" s="4">
        <f ca="1">[1]!thsiFinD("ths_expma_stock",$A2922,$A$1,7,100,100)</f>
        <v>17.507404225828001</v>
      </c>
      <c r="G2922" s="4">
        <f ca="1">[1]!thsiFinD("ths_rsi_stock",$A2922,$A$1,7,100,100)</f>
        <v>20.791262878640001</v>
      </c>
      <c r="H2922" s="4">
        <f ca="1">[1]!thsiFinD("ths_adtm_stock",$A2922,$A$1,7,3,100,100,100)</f>
        <v>-0.62755102040816002</v>
      </c>
      <c r="I2922" s="4">
        <f ca="1">[1]!thsiFinD("ths_bbiboll_stock",$A2922,$A$1,7,3,100,100,100)</f>
        <v>17.794166666667</v>
      </c>
      <c r="J2922" s="4">
        <f ca="1">[1]!thsiFinD("ths_dptb_stock",$A2922,$A$1,7,104,100,100)</f>
        <v>0.57142857142856995</v>
      </c>
      <c r="K2922" s="4">
        <f ca="1">[1]!thsiFinD("ths_srmi_stock",$A2922,$A$1,7,100,100)</f>
        <v>-6.6847826086955997E-2</v>
      </c>
      <c r="L2922" s="4">
        <f ca="1">[1]!thsiFinD("ths_atr_stock",$A2922,$A$1,7,101,100,100)</f>
        <v>0.56999999999999995</v>
      </c>
      <c r="M2922" s="4">
        <f ca="1">[1]!thsiFinD("ths_vol_w_stock",$A2922,$A$1)/1000000</f>
        <v>49.053989000000001</v>
      </c>
      <c r="N2922" s="4">
        <f ca="1">[1]!thsiFinD("ths_turnover_ratio_w_stock",$A2922,$A$1)</f>
        <v>3.1930146956291998</v>
      </c>
      <c r="O2922" s="4">
        <f ca="1">[1]!thsiFinD("ths_relative_chg_ratio_w_stock",$A2922,$A$1,104,100)</f>
        <v>1.1466108063505001</v>
      </c>
      <c r="P2922" s="4"/>
    </row>
    <row r="2923" spans="1:16" x14ac:dyDescent="0.25">
      <c r="A2923" s="2" t="s">
        <v>5855</v>
      </c>
      <c r="B2923" s="2" t="s">
        <v>5856</v>
      </c>
      <c r="C2923" s="4">
        <f ca="1">[1]!thsiFinD("ths_vol_ratio_stock",$A2923,$A$1,7,100)</f>
        <v>0.92180859290649997</v>
      </c>
      <c r="D2923" s="4">
        <f ca="1">[1]!thsiFinD("ths_cr_stock",$A2923,$A$1,7,100,100)</f>
        <v>47.738693467335999</v>
      </c>
      <c r="E2923" s="4">
        <f ca="1">[1]!thsiFinD("ths_mfi_stock",$A2923,$A$1,7,100,100)</f>
        <v>23.694857774443001</v>
      </c>
      <c r="F2923" s="4">
        <f ca="1">[1]!thsiFinD("ths_expma_stock",$A2923,$A$1,7,100,100)</f>
        <v>6.0593092099868997</v>
      </c>
      <c r="G2923" s="4">
        <f ca="1">[1]!thsiFinD("ths_rsi_stock",$A2923,$A$1,7,100,100)</f>
        <v>29.808770706520999</v>
      </c>
      <c r="H2923" s="4">
        <f ca="1">[1]!thsiFinD("ths_adtm_stock",$A2923,$A$1,7,3,100,100,100)</f>
        <v>-0.28571428571428997</v>
      </c>
      <c r="I2923" s="4">
        <f ca="1">[1]!thsiFinD("ths_bbiboll_stock",$A2923,$A$1,7,3,100,100,100)</f>
        <v>6.1331249999999997</v>
      </c>
      <c r="J2923" s="4">
        <f ca="1">[1]!thsiFinD("ths_dptb_stock",$A2923,$A$1,7,104,100,100)</f>
        <v>0.42857142857142999</v>
      </c>
      <c r="K2923" s="4">
        <f ca="1">[1]!thsiFinD("ths_srmi_stock",$A2923,$A$1,7,100,100)</f>
        <v>-3.5541195476574999E-2</v>
      </c>
      <c r="L2923" s="4">
        <f ca="1">[1]!thsiFinD("ths_atr_stock",$A2923,$A$1,7,101,100,100)</f>
        <v>0.14142857142856999</v>
      </c>
      <c r="M2923" s="4">
        <f ca="1">[1]!thsiFinD("ths_vol_w_stock",$A2923,$A$1)/1000000</f>
        <v>7.3629949999999997</v>
      </c>
      <c r="N2923" s="4">
        <f ca="1">[1]!thsiFinD("ths_turnover_ratio_w_stock",$A2923,$A$1)</f>
        <v>1.972563929111</v>
      </c>
      <c r="O2923" s="4">
        <f ca="1">[1]!thsiFinD("ths_relative_chg_ratio_w_stock",$A2923,$A$1,104,100)</f>
        <v>-1.1595659061617001</v>
      </c>
      <c r="P2923" s="4"/>
    </row>
    <row r="2924" spans="1:16" x14ac:dyDescent="0.25">
      <c r="A2924" s="2" t="s">
        <v>5857</v>
      </c>
      <c r="B2924" s="2" t="s">
        <v>5858</v>
      </c>
      <c r="C2924" s="4">
        <f ca="1">[1]!thsiFinD("ths_vol_ratio_stock",$A2924,$A$1,7,100)</f>
        <v>1.0760149827381</v>
      </c>
      <c r="D2924" s="4">
        <f ca="1">[1]!thsiFinD("ths_cr_stock",$A2924,$A$1,7,100,100)</f>
        <v>53.470437017995003</v>
      </c>
      <c r="E2924" s="4">
        <f ca="1">[1]!thsiFinD("ths_mfi_stock",$A2924,$A$1,7,100,100)</f>
        <v>25.421564478114</v>
      </c>
      <c r="F2924" s="4">
        <f ca="1">[1]!thsiFinD("ths_expma_stock",$A2924,$A$1,7,100,100)</f>
        <v>8.7584714205517002</v>
      </c>
      <c r="G2924" s="4">
        <f ca="1">[1]!thsiFinD("ths_rsi_stock",$A2924,$A$1,7,100,100)</f>
        <v>45.163560397045003</v>
      </c>
      <c r="H2924" s="4">
        <f ca="1">[1]!thsiFinD("ths_adtm_stock",$A2924,$A$1,7,3,100,100,100)</f>
        <v>-0.41269841269841001</v>
      </c>
      <c r="I2924" s="4">
        <f ca="1">[1]!thsiFinD("ths_bbiboll_stock",$A2924,$A$1,7,3,100,100,100)</f>
        <v>8.8155208333333004</v>
      </c>
      <c r="J2924" s="4">
        <f ca="1">[1]!thsiFinD("ths_dptb_stock",$A2924,$A$1,7,104,100,100)</f>
        <v>0.71428571428570997</v>
      </c>
      <c r="K2924" s="4">
        <f ca="1">[1]!thsiFinD("ths_srmi_stock",$A2924,$A$1,7,100,100)</f>
        <v>-3.3149171270718002E-2</v>
      </c>
      <c r="L2924" s="4">
        <f ca="1">[1]!thsiFinD("ths_atr_stock",$A2924,$A$1,7,101,100,100)</f>
        <v>0.28428571428570998</v>
      </c>
      <c r="M2924" s="4">
        <f ca="1">[1]!thsiFinD("ths_vol_w_stock",$A2924,$A$1)/1000000</f>
        <v>11.608338</v>
      </c>
      <c r="N2924" s="4">
        <f ca="1">[1]!thsiFinD("ths_turnover_ratio_w_stock",$A2924,$A$1)</f>
        <v>2.6108024058104999</v>
      </c>
      <c r="O2924" s="4">
        <f ca="1">[1]!thsiFinD("ths_relative_chg_ratio_w_stock",$A2924,$A$1,104,100)</f>
        <v>-1.1536980072362</v>
      </c>
      <c r="P2924" s="4"/>
    </row>
    <row r="2925" spans="1:16" x14ac:dyDescent="0.25">
      <c r="A2925" s="2" t="s">
        <v>5859</v>
      </c>
      <c r="B2925" s="2" t="s">
        <v>5860</v>
      </c>
      <c r="C2925" s="4">
        <f ca="1">[1]!thsiFinD("ths_vol_ratio_stock",$A2925,$A$1,7,100)</f>
        <v>0.83547440604932999</v>
      </c>
      <c r="D2925" s="4">
        <f ca="1">[1]!thsiFinD("ths_cr_stock",$A2925,$A$1,7,100,100)</f>
        <v>58.823529411764</v>
      </c>
      <c r="E2925" s="4">
        <f ca="1">[1]!thsiFinD("ths_mfi_stock",$A2925,$A$1,7,100,100)</f>
        <v>42.733716925152002</v>
      </c>
      <c r="F2925" s="4">
        <f ca="1">[1]!thsiFinD("ths_expma_stock",$A2925,$A$1,7,100,100)</f>
        <v>2.0171156705695998</v>
      </c>
      <c r="G2925" s="4">
        <f ca="1">[1]!thsiFinD("ths_rsi_stock",$A2925,$A$1,7,100,100)</f>
        <v>34.346711530717002</v>
      </c>
      <c r="H2925" s="4">
        <f ca="1">[1]!thsiFinD("ths_adtm_stock",$A2925,$A$1,7,3,100,100,100)</f>
        <v>-0.64</v>
      </c>
      <c r="I2925" s="4">
        <f ca="1">[1]!thsiFinD("ths_bbiboll_stock",$A2925,$A$1,7,3,100,100,100)</f>
        <v>2.0526041666667001</v>
      </c>
      <c r="J2925" s="4">
        <f ca="1">[1]!thsiFinD("ths_dptb_stock",$A2925,$A$1,7,104,100,100)</f>
        <v>0.71428571428570997</v>
      </c>
      <c r="K2925" s="4">
        <f ca="1">[1]!thsiFinD("ths_srmi_stock",$A2925,$A$1,7,100,100)</f>
        <v>-3.8461538461537999E-2</v>
      </c>
      <c r="L2925" s="4">
        <f ca="1">[1]!thsiFinD("ths_atr_stock",$A2925,$A$1,7,101,100,100)</f>
        <v>7.7142857142856999E-2</v>
      </c>
      <c r="M2925" s="4">
        <f ca="1">[1]!thsiFinD("ths_vol_w_stock",$A2925,$A$1)/1000000</f>
        <v>45.344700000000003</v>
      </c>
      <c r="N2925" s="4">
        <f ca="1">[1]!thsiFinD("ths_turnover_ratio_w_stock",$A2925,$A$1)</f>
        <v>7.1483790975868997</v>
      </c>
      <c r="O2925" s="4">
        <f ca="1">[1]!thsiFinD("ths_relative_chg_ratio_w_stock",$A2925,$A$1,104,100)</f>
        <v>-0.50625087749330999</v>
      </c>
      <c r="P2925" s="4"/>
    </row>
    <row r="2926" spans="1:16" x14ac:dyDescent="0.25">
      <c r="A2926" s="2" t="s">
        <v>5861</v>
      </c>
      <c r="B2926" s="2" t="s">
        <v>5862</v>
      </c>
      <c r="C2926" s="4">
        <f ca="1">[1]!thsiFinD("ths_vol_ratio_stock",$A2926,$A$1,7,100)</f>
        <v>1.1876040192156001</v>
      </c>
      <c r="D2926" s="4">
        <f ca="1">[1]!thsiFinD("ths_cr_stock",$A2926,$A$1,7,100,100)</f>
        <v>-22.413793103448</v>
      </c>
      <c r="E2926" s="4">
        <f ca="1">[1]!thsiFinD("ths_mfi_stock",$A2926,$A$1,7,100,100)</f>
        <v>0</v>
      </c>
      <c r="F2926" s="4">
        <f ca="1">[1]!thsiFinD("ths_expma_stock",$A2926,$A$1,7,100,100)</f>
        <v>1.8497032175989001</v>
      </c>
      <c r="G2926" s="4">
        <f ca="1">[1]!thsiFinD("ths_rsi_stock",$A2926,$A$1,7,100,100)</f>
        <v>16.091906278804998</v>
      </c>
      <c r="H2926" s="4">
        <f ca="1">[1]!thsiFinD("ths_adtm_stock",$A2926,$A$1,7,3,100,100,100)</f>
        <v>-0.77272727272727004</v>
      </c>
      <c r="I2926" s="4">
        <f ca="1">[1]!thsiFinD("ths_bbiboll_stock",$A2926,$A$1,7,3,100,100,100)</f>
        <v>1.9428125000000001</v>
      </c>
      <c r="J2926" s="4">
        <f ca="1">[1]!thsiFinD("ths_dptb_stock",$A2926,$A$1,7,104,100,100)</f>
        <v>0.28571428571428997</v>
      </c>
      <c r="K2926" s="4">
        <f ca="1">[1]!thsiFinD("ths_srmi_stock",$A2926,$A$1,7,100,100)</f>
        <v>-0.28070175438596001</v>
      </c>
      <c r="L2926" s="4">
        <f ca="1">[1]!thsiFinD("ths_atr_stock",$A2926,$A$1,7,101,100,100)</f>
        <v>0.11142857142857</v>
      </c>
      <c r="M2926" s="4">
        <f ca="1">[1]!thsiFinD("ths_vol_w_stock",$A2926,$A$1)/1000000</f>
        <v>40.274500000000003</v>
      </c>
      <c r="N2926" s="4">
        <f ca="1">[1]!thsiFinD("ths_turnover_ratio_w_stock",$A2926,$A$1)</f>
        <v>17.664771467916001</v>
      </c>
      <c r="O2926" s="4">
        <f ca="1">[1]!thsiFinD("ths_relative_chg_ratio_w_stock",$A2926,$A$1,104,100)</f>
        <v>-19.416767879740998</v>
      </c>
      <c r="P2926" s="4"/>
    </row>
    <row r="2927" spans="1:16" x14ac:dyDescent="0.25">
      <c r="A2927" s="2" t="s">
        <v>5863</v>
      </c>
      <c r="B2927" s="2" t="s">
        <v>5864</v>
      </c>
      <c r="C2927" s="4">
        <f ca="1">[1]!thsiFinD("ths_vol_ratio_stock",$A2927,$A$1,7,100)</f>
        <v>0.80036572964906005</v>
      </c>
      <c r="D2927" s="4">
        <f ca="1">[1]!thsiFinD("ths_cr_stock",$A2927,$A$1,7,100,100)</f>
        <v>140</v>
      </c>
      <c r="E2927" s="4">
        <f ca="1">[1]!thsiFinD("ths_mfi_stock",$A2927,$A$1,7,100,100)</f>
        <v>25.029883128630001</v>
      </c>
      <c r="F2927" s="4">
        <f ca="1">[1]!thsiFinD("ths_expma_stock",$A2927,$A$1,7,100,100)</f>
        <v>4.7951370311219996</v>
      </c>
      <c r="G2927" s="4">
        <f ca="1">[1]!thsiFinD("ths_rsi_stock",$A2927,$A$1,7,100,100)</f>
        <v>40.611270219966997</v>
      </c>
      <c r="H2927" s="4">
        <f ca="1">[1]!thsiFinD("ths_adtm_stock",$A2927,$A$1,7,3,100,100,100)</f>
        <v>0.49275362318840998</v>
      </c>
      <c r="I2927" s="4">
        <f ca="1">[1]!thsiFinD("ths_bbiboll_stock",$A2927,$A$1,7,3,100,100,100)</f>
        <v>4.8571875000000002</v>
      </c>
      <c r="J2927" s="4">
        <f ca="1">[1]!thsiFinD("ths_dptb_stock",$A2927,$A$1,7,104,100,100)</f>
        <v>0.42857142857142999</v>
      </c>
      <c r="K2927" s="4">
        <f ca="1">[1]!thsiFinD("ths_srmi_stock",$A2927,$A$1,7,100,100)</f>
        <v>5.5913978494623998E-2</v>
      </c>
      <c r="L2927" s="4">
        <f ca="1">[1]!thsiFinD("ths_atr_stock",$A2927,$A$1,7,101,100,100)</f>
        <v>0.51</v>
      </c>
      <c r="M2927" s="4">
        <f ca="1">[1]!thsiFinD("ths_vol_w_stock",$A2927,$A$1)/1000000</f>
        <v>78.819637999999998</v>
      </c>
      <c r="N2927" s="4">
        <f ca="1">[1]!thsiFinD("ths_turnover_ratio_w_stock",$A2927,$A$1)</f>
        <v>7.0141279798400999</v>
      </c>
      <c r="O2927" s="4">
        <f ca="1">[1]!thsiFinD("ths_relative_chg_ratio_w_stock",$A2927,$A$1,104,100)</f>
        <v>-11.457796896251001</v>
      </c>
      <c r="P2927" s="4"/>
    </row>
    <row r="2928" spans="1:16" x14ac:dyDescent="0.25">
      <c r="A2928" s="2" t="s">
        <v>5865</v>
      </c>
      <c r="B2928" s="2" t="s">
        <v>5866</v>
      </c>
      <c r="C2928" s="4">
        <f ca="1">[1]!thsiFinD("ths_vol_ratio_stock",$A2928,$A$1,7,100)</f>
        <v>0.84799275917524997</v>
      </c>
      <c r="D2928" s="4">
        <f ca="1">[1]!thsiFinD("ths_cr_stock",$A2928,$A$1,7,100,100)</f>
        <v>7.6892899176147003</v>
      </c>
      <c r="E2928" s="4">
        <f ca="1">[1]!thsiFinD("ths_mfi_stock",$A2928,$A$1,7,100,100)</f>
        <v>11.097088670301</v>
      </c>
      <c r="F2928" s="4">
        <f ca="1">[1]!thsiFinD("ths_expma_stock",$A2928,$A$1,7,100,100)</f>
        <v>39.402756254745</v>
      </c>
      <c r="G2928" s="4">
        <f ca="1">[1]!thsiFinD("ths_rsi_stock",$A2928,$A$1,7,100,100)</f>
        <v>23.588953585826001</v>
      </c>
      <c r="H2928" s="4">
        <f ca="1">[1]!thsiFinD("ths_adtm_stock",$A2928,$A$1,7,3,100,100,100)</f>
        <v>-0.25092250922509002</v>
      </c>
      <c r="I2928" s="4">
        <f ca="1">[1]!thsiFinD("ths_bbiboll_stock",$A2928,$A$1,7,3,100,100,100)</f>
        <v>40.240729166667002</v>
      </c>
      <c r="J2928" s="4">
        <f ca="1">[1]!thsiFinD("ths_dptb_stock",$A2928,$A$1,7,104,100,100)</f>
        <v>0.71428571428570997</v>
      </c>
      <c r="K2928" s="4">
        <f ca="1">[1]!thsiFinD("ths_srmi_stock",$A2928,$A$1,7,100,100)</f>
        <v>-0.10598970519420001</v>
      </c>
      <c r="L2928" s="4">
        <f ca="1">[1]!thsiFinD("ths_atr_stock",$A2928,$A$1,7,101,100,100)</f>
        <v>1.3828571428570999</v>
      </c>
      <c r="M2928" s="4">
        <f ca="1">[1]!thsiFinD("ths_vol_w_stock",$A2928,$A$1)/1000000</f>
        <v>71.980692000000005</v>
      </c>
      <c r="N2928" s="4">
        <f ca="1">[1]!thsiFinD("ths_turnover_ratio_w_stock",$A2928,$A$1)</f>
        <v>5.2484325759299999</v>
      </c>
      <c r="O2928" s="4">
        <f ca="1">[1]!thsiFinD("ths_relative_chg_ratio_w_stock",$A2928,$A$1,104,100)</f>
        <v>-5.6054354800924999</v>
      </c>
      <c r="P2928" s="4"/>
    </row>
    <row r="2929" spans="1:16" x14ac:dyDescent="0.25">
      <c r="A2929" s="2" t="s">
        <v>5867</v>
      </c>
      <c r="B2929" s="2" t="s">
        <v>5868</v>
      </c>
      <c r="C2929" s="4">
        <f ca="1">[1]!thsiFinD("ths_vol_ratio_stock",$A2929,$A$1,7,100)</f>
        <v>1.0085565361677</v>
      </c>
      <c r="D2929" s="4">
        <f ca="1">[1]!thsiFinD("ths_cr_stock",$A2929,$A$1,7,100,100)</f>
        <v>84.006211180125007</v>
      </c>
      <c r="E2929" s="4">
        <f ca="1">[1]!thsiFinD("ths_mfi_stock",$A2929,$A$1,7,100,100)</f>
        <v>57.432999661723997</v>
      </c>
      <c r="F2929" s="4">
        <f ca="1">[1]!thsiFinD("ths_expma_stock",$A2929,$A$1,7,100,100)</f>
        <v>16.424257850556</v>
      </c>
      <c r="G2929" s="4">
        <f ca="1">[1]!thsiFinD("ths_rsi_stock",$A2929,$A$1,7,100,100)</f>
        <v>42.836587437661002</v>
      </c>
      <c r="H2929" s="4">
        <f ca="1">[1]!thsiFinD("ths_adtm_stock",$A2929,$A$1,7,3,100,100,100)</f>
        <v>0.38636363636364002</v>
      </c>
      <c r="I2929" s="4">
        <f ca="1">[1]!thsiFinD("ths_bbiboll_stock",$A2929,$A$1,7,3,100,100,100)</f>
        <v>16.5975</v>
      </c>
      <c r="J2929" s="4">
        <f ca="1">[1]!thsiFinD("ths_dptb_stock",$A2929,$A$1,7,104,100,100)</f>
        <v>0.42857142857142999</v>
      </c>
      <c r="K2929" s="4">
        <f ca="1">[1]!thsiFinD("ths_srmi_stock",$A2929,$A$1,7,100,100)</f>
        <v>-2.2686567164179001E-2</v>
      </c>
      <c r="L2929" s="4">
        <f ca="1">[1]!thsiFinD("ths_atr_stock",$A2929,$A$1,7,101,100,100)</f>
        <v>0.57999999999999996</v>
      </c>
      <c r="M2929" s="4">
        <f ca="1">[1]!thsiFinD("ths_vol_w_stock",$A2929,$A$1)/1000000</f>
        <v>43.392601999999997</v>
      </c>
      <c r="N2929" s="4">
        <f ca="1">[1]!thsiFinD("ths_turnover_ratio_w_stock",$A2929,$A$1)</f>
        <v>10.910712525621999</v>
      </c>
      <c r="O2929" s="4">
        <f ca="1">[1]!thsiFinD("ths_relative_chg_ratio_w_stock",$A2929,$A$1,104,100)</f>
        <v>1.4010294875827001</v>
      </c>
      <c r="P2929" s="4"/>
    </row>
    <row r="2930" spans="1:16" x14ac:dyDescent="0.25">
      <c r="A2930" s="2" t="s">
        <v>5869</v>
      </c>
      <c r="B2930" s="2" t="s">
        <v>5870</v>
      </c>
      <c r="C2930" s="4">
        <f ca="1">[1]!thsiFinD("ths_vol_ratio_stock",$A2930,$A$1,7,100)</f>
        <v>1.3920668715953</v>
      </c>
      <c r="D2930" s="4">
        <f ca="1">[1]!thsiFinD("ths_cr_stock",$A2930,$A$1,7,100,100)</f>
        <v>37.276785714286</v>
      </c>
      <c r="E2930" s="4">
        <f ca="1">[1]!thsiFinD("ths_mfi_stock",$A2930,$A$1,7,100,100)</f>
        <v>19.442722055006001</v>
      </c>
      <c r="F2930" s="4">
        <f ca="1">[1]!thsiFinD("ths_expma_stock",$A2930,$A$1,7,100,100)</f>
        <v>13.882523677935</v>
      </c>
      <c r="G2930" s="4">
        <f ca="1">[1]!thsiFinD("ths_rsi_stock",$A2930,$A$1,7,100,100)</f>
        <v>41.741831074027999</v>
      </c>
      <c r="H2930" s="4">
        <f ca="1">[1]!thsiFinD("ths_adtm_stock",$A2930,$A$1,7,3,100,100,100)</f>
        <v>-0.88764044943819997</v>
      </c>
      <c r="I2930" s="4">
        <f ca="1">[1]!thsiFinD("ths_bbiboll_stock",$A2930,$A$1,7,3,100,100,100)</f>
        <v>14.0121875</v>
      </c>
      <c r="J2930" s="4">
        <f ca="1">[1]!thsiFinD("ths_dptb_stock",$A2930,$A$1,7,104,100,100)</f>
        <v>0.85714285714285998</v>
      </c>
      <c r="K2930" s="4">
        <f ca="1">[1]!thsiFinD("ths_srmi_stock",$A2930,$A$1,7,100,100)</f>
        <v>-3.0069930069930001E-2</v>
      </c>
      <c r="L2930" s="4">
        <f ca="1">[1]!thsiFinD("ths_atr_stock",$A2930,$A$1,7,101,100,100)</f>
        <v>0.29571428571428998</v>
      </c>
      <c r="M2930" s="4">
        <f ca="1">[1]!thsiFinD("ths_vol_w_stock",$A2930,$A$1)/1000000</f>
        <v>141.39755099999999</v>
      </c>
      <c r="N2930" s="4">
        <f ca="1">[1]!thsiFinD("ths_turnover_ratio_w_stock",$A2930,$A$1)</f>
        <v>2.7984040479132002</v>
      </c>
      <c r="O2930" s="4">
        <f ca="1">[1]!thsiFinD("ths_relative_chg_ratio_w_stock",$A2930,$A$1,104,100)</f>
        <v>-0.16883176503549999</v>
      </c>
      <c r="P2930" s="4"/>
    </row>
    <row r="2931" spans="1:16" x14ac:dyDescent="0.25">
      <c r="A2931" s="2" t="s">
        <v>5871</v>
      </c>
      <c r="B2931" s="2" t="s">
        <v>5872</v>
      </c>
      <c r="C2931" s="4">
        <f ca="1">[1]!thsiFinD("ths_vol_ratio_stock",$A2931,$A$1,7,100)</f>
        <v>1.3850640020553</v>
      </c>
      <c r="D2931" s="4">
        <f ca="1">[1]!thsiFinD("ths_cr_stock",$A2931,$A$1,7,100,100)</f>
        <v>60.714285714286</v>
      </c>
      <c r="E2931" s="4">
        <f ca="1">[1]!thsiFinD("ths_mfi_stock",$A2931,$A$1,7,100,100)</f>
        <v>36.513811092090997</v>
      </c>
      <c r="F2931" s="4">
        <f ca="1">[1]!thsiFinD("ths_expma_stock",$A2931,$A$1,7,100,100)</f>
        <v>4.2119276996961004</v>
      </c>
      <c r="G2931" s="4">
        <f ca="1">[1]!thsiFinD("ths_rsi_stock",$A2931,$A$1,7,100,100)</f>
        <v>33.581139384381999</v>
      </c>
      <c r="H2931" s="4">
        <f ca="1">[1]!thsiFinD("ths_adtm_stock",$A2931,$A$1,7,3,100,100,100)</f>
        <v>-0.18181818181817999</v>
      </c>
      <c r="I2931" s="4">
        <f ca="1">[1]!thsiFinD("ths_bbiboll_stock",$A2931,$A$1,7,3,100,100,100)</f>
        <v>4.2456250000000004</v>
      </c>
      <c r="J2931" s="4">
        <f ca="1">[1]!thsiFinD("ths_dptb_stock",$A2931,$A$1,7,104,100,100)</f>
        <v>0.71428571428570997</v>
      </c>
      <c r="K2931" s="4">
        <f ca="1">[1]!thsiFinD("ths_srmi_stock",$A2931,$A$1,7,100,100)</f>
        <v>-9.7902097902098001E-2</v>
      </c>
      <c r="L2931" s="4">
        <f ca="1">[1]!thsiFinD("ths_atr_stock",$A2931,$A$1,7,101,100,100)</f>
        <v>0.32142857142857001</v>
      </c>
      <c r="M2931" s="4">
        <f ca="1">[1]!thsiFinD("ths_vol_w_stock",$A2931,$A$1)/1000000</f>
        <v>234.032228</v>
      </c>
      <c r="N2931" s="4">
        <f ca="1">[1]!thsiFinD("ths_turnover_ratio_w_stock",$A2931,$A$1)</f>
        <v>10.279878674883999</v>
      </c>
      <c r="O2931" s="4">
        <f ca="1">[1]!thsiFinD("ths_relative_chg_ratio_w_stock",$A2931,$A$1,104,100)</f>
        <v>-10.062901123799</v>
      </c>
      <c r="P2931" s="4"/>
    </row>
    <row r="2932" spans="1:16" x14ac:dyDescent="0.25">
      <c r="A2932" s="2" t="s">
        <v>5873</v>
      </c>
      <c r="B2932" s="2" t="s">
        <v>5874</v>
      </c>
      <c r="C2932" s="4">
        <f ca="1">[1]!thsiFinD("ths_vol_ratio_stock",$A2932,$A$1,7,100)</f>
        <v>1.5265146600581001</v>
      </c>
      <c r="D2932" s="4">
        <f ca="1">[1]!thsiFinD("ths_cr_stock",$A2932,$A$1,7,100,100)</f>
        <v>32.733812949639997</v>
      </c>
      <c r="E2932" s="4">
        <f ca="1">[1]!thsiFinD("ths_mfi_stock",$A2932,$A$1,7,100,100)</f>
        <v>32.220098194281</v>
      </c>
      <c r="F2932" s="4">
        <f ca="1">[1]!thsiFinD("ths_expma_stock",$A2932,$A$1,7,100,100)</f>
        <v>6.1501267475904999</v>
      </c>
      <c r="G2932" s="4">
        <f ca="1">[1]!thsiFinD("ths_rsi_stock",$A2932,$A$1,7,100,100)</f>
        <v>24.502990995112</v>
      </c>
      <c r="H2932" s="4">
        <f ca="1">[1]!thsiFinD("ths_adtm_stock",$A2932,$A$1,7,3,100,100,100)</f>
        <v>-0.90476190476189999</v>
      </c>
      <c r="I2932" s="4">
        <f ca="1">[1]!thsiFinD("ths_bbiboll_stock",$A2932,$A$1,7,3,100,100,100)</f>
        <v>6.2259374999999997</v>
      </c>
      <c r="J2932" s="4">
        <f ca="1">[1]!thsiFinD("ths_dptb_stock",$A2932,$A$1,7,104,100,100)</f>
        <v>0.57142857142856995</v>
      </c>
      <c r="K2932" s="4">
        <f ca="1">[1]!thsiFinD("ths_srmi_stock",$A2932,$A$1,7,100,100)</f>
        <v>-6.7292644757433004E-2</v>
      </c>
      <c r="L2932" s="4">
        <f ca="1">[1]!thsiFinD("ths_atr_stock",$A2932,$A$1,7,101,100,100)</f>
        <v>0.18428571428571</v>
      </c>
      <c r="M2932" s="4">
        <f ca="1">[1]!thsiFinD("ths_vol_w_stock",$A2932,$A$1)/1000000</f>
        <v>68.579078999999993</v>
      </c>
      <c r="N2932" s="4">
        <f ca="1">[1]!thsiFinD("ths_turnover_ratio_w_stock",$A2932,$A$1)</f>
        <v>2.3985510978738001</v>
      </c>
      <c r="O2932" s="4">
        <f ca="1">[1]!thsiFinD("ths_relative_chg_ratio_w_stock",$A2932,$A$1,104,100)</f>
        <v>-4.4252437620034</v>
      </c>
      <c r="P2932" s="4"/>
    </row>
    <row r="2933" spans="1:16" x14ac:dyDescent="0.25">
      <c r="A2933" s="2" t="s">
        <v>5875</v>
      </c>
      <c r="B2933" s="2" t="s">
        <v>5876</v>
      </c>
      <c r="C2933" s="4">
        <f ca="1">[1]!thsiFinD("ths_vol_ratio_stock",$A2933,$A$1,7,100)</f>
        <v>1.1551685584699001</v>
      </c>
      <c r="D2933" s="4">
        <f ca="1">[1]!thsiFinD("ths_cr_stock",$A2933,$A$1,7,100,100)</f>
        <v>41.325301204820001</v>
      </c>
      <c r="E2933" s="4">
        <f ca="1">[1]!thsiFinD("ths_mfi_stock",$A2933,$A$1,7,100,100)</f>
        <v>12.914973744195001</v>
      </c>
      <c r="F2933" s="4">
        <f ca="1">[1]!thsiFinD("ths_expma_stock",$A2933,$A$1,7,100,100)</f>
        <v>19.735573823286</v>
      </c>
      <c r="G2933" s="4">
        <f ca="1">[1]!thsiFinD("ths_rsi_stock",$A2933,$A$1,7,100,100)</f>
        <v>31.847501159263</v>
      </c>
      <c r="H2933" s="4">
        <f ca="1">[1]!thsiFinD("ths_adtm_stock",$A2933,$A$1,7,3,100,100,100)</f>
        <v>-0.44444444444445003</v>
      </c>
      <c r="I2933" s="4">
        <f ca="1">[1]!thsiFinD("ths_bbiboll_stock",$A2933,$A$1,7,3,100,100,100)</f>
        <v>19.893645833333</v>
      </c>
      <c r="J2933" s="4">
        <f ca="1">[1]!thsiFinD("ths_dptb_stock",$A2933,$A$1,7,104,100,100)</f>
        <v>0.57142857142856995</v>
      </c>
      <c r="K2933" s="4">
        <f ca="1">[1]!thsiFinD("ths_srmi_stock",$A2933,$A$1,7,100,100)</f>
        <v>-4.2406311637081001E-2</v>
      </c>
      <c r="L2933" s="4">
        <f ca="1">[1]!thsiFinD("ths_atr_stock",$A2933,$A$1,7,101,100,100)</f>
        <v>0.57857142857142996</v>
      </c>
      <c r="M2933" s="4">
        <f ca="1">[1]!thsiFinD("ths_vol_w_stock",$A2933,$A$1)/1000000</f>
        <v>107.370093</v>
      </c>
      <c r="N2933" s="4">
        <f ca="1">[1]!thsiFinD("ths_turnover_ratio_w_stock",$A2933,$A$1)</f>
        <v>5.8533724216884</v>
      </c>
      <c r="O2933" s="4">
        <f ca="1">[1]!thsiFinD("ths_relative_chg_ratio_w_stock",$A2933,$A$1,104,100)</f>
        <v>-1.0465818364192001</v>
      </c>
      <c r="P2933" s="4"/>
    </row>
    <row r="2934" spans="1:16" x14ac:dyDescent="0.25">
      <c r="A2934" s="2" t="s">
        <v>5877</v>
      </c>
      <c r="B2934" s="2" t="s">
        <v>5878</v>
      </c>
      <c r="C2934" s="4">
        <f ca="1">[1]!thsiFinD("ths_vol_ratio_stock",$A2934,$A$1,7,100)</f>
        <v>1.0461279946461</v>
      </c>
      <c r="D2934" s="4">
        <f ca="1">[1]!thsiFinD("ths_cr_stock",$A2934,$A$1,7,100,100)</f>
        <v>110.87866108787</v>
      </c>
      <c r="E2934" s="4">
        <f ca="1">[1]!thsiFinD("ths_mfi_stock",$A2934,$A$1,7,100,100)</f>
        <v>58.871160419772998</v>
      </c>
      <c r="F2934" s="4">
        <f ca="1">[1]!thsiFinD("ths_expma_stock",$A2934,$A$1,7,100,100)</f>
        <v>8.1000870278722008</v>
      </c>
      <c r="G2934" s="4">
        <f ca="1">[1]!thsiFinD("ths_rsi_stock",$A2934,$A$1,7,100,100)</f>
        <v>53.844627270849003</v>
      </c>
      <c r="H2934" s="4">
        <f ca="1">[1]!thsiFinD("ths_adtm_stock",$A2934,$A$1,7,3,100,100,100)</f>
        <v>0.78571428571429003</v>
      </c>
      <c r="I2934" s="4">
        <f ca="1">[1]!thsiFinD("ths_bbiboll_stock",$A2934,$A$1,7,3,100,100,100)</f>
        <v>8.1667708333333007</v>
      </c>
      <c r="J2934" s="4">
        <f ca="1">[1]!thsiFinD("ths_dptb_stock",$A2934,$A$1,7,104,100,100)</f>
        <v>0.42857142857142999</v>
      </c>
      <c r="K2934" s="4">
        <f ca="1">[1]!thsiFinD("ths_srmi_stock",$A2934,$A$1,7,100,100)</f>
        <v>6.0753341433780004E-3</v>
      </c>
      <c r="L2934" s="4">
        <f ca="1">[1]!thsiFinD("ths_atr_stock",$A2934,$A$1,7,101,100,100)</f>
        <v>0.24714285714286</v>
      </c>
      <c r="M2934" s="4">
        <f ca="1">[1]!thsiFinD("ths_vol_w_stock",$A2934,$A$1)/1000000</f>
        <v>14.2943</v>
      </c>
      <c r="N2934" s="4">
        <f ca="1">[1]!thsiFinD("ths_turnover_ratio_w_stock",$A2934,$A$1)</f>
        <v>5.9328065692180996</v>
      </c>
      <c r="O2934" s="4">
        <f ca="1">[1]!thsiFinD("ths_relative_chg_ratio_w_stock",$A2934,$A$1,104,100)</f>
        <v>2.9542334316001</v>
      </c>
      <c r="P2934" s="4"/>
    </row>
    <row r="2935" spans="1:16" x14ac:dyDescent="0.25">
      <c r="A2935" s="2" t="s">
        <v>5879</v>
      </c>
      <c r="B2935" s="2" t="s">
        <v>5880</v>
      </c>
      <c r="C2935" s="4">
        <f ca="1">[1]!thsiFinD("ths_vol_ratio_stock",$A2935,$A$1,7,100)</f>
        <v>1.7811881301884001</v>
      </c>
      <c r="D2935" s="4">
        <f ca="1">[1]!thsiFinD("ths_cr_stock",$A2935,$A$1,7,100,100)</f>
        <v>40.259740259739999</v>
      </c>
      <c r="E2935" s="4">
        <f ca="1">[1]!thsiFinD("ths_mfi_stock",$A2935,$A$1,7,100,100)</f>
        <v>35.599176475606001</v>
      </c>
      <c r="F2935" s="4">
        <f ca="1">[1]!thsiFinD("ths_expma_stock",$A2935,$A$1,7,100,100)</f>
        <v>6.4254487986553004</v>
      </c>
      <c r="G2935" s="4">
        <f ca="1">[1]!thsiFinD("ths_rsi_stock",$A2935,$A$1,7,100,100)</f>
        <v>42.033523827799002</v>
      </c>
      <c r="H2935" s="4">
        <f ca="1">[1]!thsiFinD("ths_adtm_stock",$A2935,$A$1,7,3,100,100,100)</f>
        <v>-0.51851851851851005</v>
      </c>
      <c r="I2935" s="4">
        <f ca="1">[1]!thsiFinD("ths_bbiboll_stock",$A2935,$A$1,7,3,100,100,100)</f>
        <v>6.4786458333333004</v>
      </c>
      <c r="J2935" s="4">
        <f ca="1">[1]!thsiFinD("ths_dptb_stock",$A2935,$A$1,7,104,100,100)</f>
        <v>0.42857142857142999</v>
      </c>
      <c r="K2935" s="4">
        <f ca="1">[1]!thsiFinD("ths_srmi_stock",$A2935,$A$1,7,100,100)</f>
        <v>-1.5384615384615E-2</v>
      </c>
      <c r="L2935" s="4">
        <f ca="1">[1]!thsiFinD("ths_atr_stock",$A2935,$A$1,7,101,100,100)</f>
        <v>0.18</v>
      </c>
      <c r="M2935" s="4">
        <f ca="1">[1]!thsiFinD("ths_vol_w_stock",$A2935,$A$1)/1000000</f>
        <v>88.677116999999996</v>
      </c>
      <c r="N2935" s="4">
        <f ca="1">[1]!thsiFinD("ths_turnover_ratio_w_stock",$A2935,$A$1)</f>
        <v>2.5401420959920999</v>
      </c>
      <c r="O2935" s="4">
        <f ca="1">[1]!thsiFinD("ths_relative_chg_ratio_w_stock",$A2935,$A$1,104,100)</f>
        <v>-1.3184947010559001</v>
      </c>
      <c r="P2935" s="4"/>
    </row>
    <row r="2936" spans="1:16" x14ac:dyDescent="0.25">
      <c r="A2936" s="2" t="s">
        <v>5881</v>
      </c>
      <c r="B2936" s="2" t="s">
        <v>5882</v>
      </c>
      <c r="C2936" s="4">
        <f ca="1">[1]!thsiFinD("ths_vol_ratio_stock",$A2936,$A$1,7,100)</f>
        <v>0.94778437221317002</v>
      </c>
      <c r="D2936" s="4">
        <f ca="1">[1]!thsiFinD("ths_cr_stock",$A2936,$A$1,7,100,100)</f>
        <v>63.636363636364003</v>
      </c>
      <c r="E2936" s="4">
        <f ca="1">[1]!thsiFinD("ths_mfi_stock",$A2936,$A$1,7,100,100)</f>
        <v>44.718862962406</v>
      </c>
      <c r="F2936" s="4">
        <f ca="1">[1]!thsiFinD("ths_expma_stock",$A2936,$A$1,7,100,100)</f>
        <v>6.8778438578943</v>
      </c>
      <c r="G2936" s="4">
        <f ca="1">[1]!thsiFinD("ths_rsi_stock",$A2936,$A$1,7,100,100)</f>
        <v>44.703495490378003</v>
      </c>
      <c r="H2936" s="4">
        <f ca="1">[1]!thsiFinD("ths_adtm_stock",$A2936,$A$1,7,3,100,100,100)</f>
        <v>-0.36486486486487002</v>
      </c>
      <c r="I2936" s="4">
        <f ca="1">[1]!thsiFinD("ths_bbiboll_stock",$A2936,$A$1,7,3,100,100,100)</f>
        <v>6.9519791666666997</v>
      </c>
      <c r="J2936" s="4">
        <f ca="1">[1]!thsiFinD("ths_dptb_stock",$A2936,$A$1,7,104,100,100)</f>
        <v>0.57142857142856995</v>
      </c>
      <c r="K2936" s="4">
        <f ca="1">[1]!thsiFinD("ths_srmi_stock",$A2936,$A$1,7,100,100)</f>
        <v>-3.5063113604488001E-2</v>
      </c>
      <c r="L2936" s="4">
        <f ca="1">[1]!thsiFinD("ths_atr_stock",$A2936,$A$1,7,101,100,100)</f>
        <v>0.26571428571429001</v>
      </c>
      <c r="M2936" s="4">
        <f ca="1">[1]!thsiFinD("ths_vol_w_stock",$A2936,$A$1)/1000000</f>
        <v>10.1373</v>
      </c>
      <c r="N2936" s="4">
        <f ca="1">[1]!thsiFinD("ths_turnover_ratio_w_stock",$A2936,$A$1)</f>
        <v>4.6263691128149</v>
      </c>
      <c r="O2936" s="4">
        <f ca="1">[1]!thsiFinD("ths_relative_chg_ratio_w_stock",$A2936,$A$1,104,100)</f>
        <v>-0.46108312162505</v>
      </c>
      <c r="P2936" s="4"/>
    </row>
    <row r="2937" spans="1:16" x14ac:dyDescent="0.25">
      <c r="A2937" s="2" t="s">
        <v>5883</v>
      </c>
      <c r="B2937" s="2" t="s">
        <v>5884</v>
      </c>
      <c r="C2937" s="4">
        <f ca="1">[1]!thsiFinD("ths_vol_ratio_stock",$A2937,$A$1,7,100)</f>
        <v>0.90729287053206997</v>
      </c>
      <c r="D2937" s="4">
        <f ca="1">[1]!thsiFinD("ths_cr_stock",$A2937,$A$1,7,100,100)</f>
        <v>32.441471571907002</v>
      </c>
      <c r="E2937" s="4">
        <f ca="1">[1]!thsiFinD("ths_mfi_stock",$A2937,$A$1,7,100,100)</f>
        <v>30.445292108206999</v>
      </c>
      <c r="F2937" s="4">
        <f ca="1">[1]!thsiFinD("ths_expma_stock",$A2937,$A$1,7,100,100)</f>
        <v>5.1485574986128002</v>
      </c>
      <c r="G2937" s="4">
        <f ca="1">[1]!thsiFinD("ths_rsi_stock",$A2937,$A$1,7,100,100)</f>
        <v>37.424148035458998</v>
      </c>
      <c r="H2937" s="4">
        <f ca="1">[1]!thsiFinD("ths_adtm_stock",$A2937,$A$1,7,3,100,100,100)</f>
        <v>-0.72972972972973005</v>
      </c>
      <c r="I2937" s="4">
        <f ca="1">[1]!thsiFinD("ths_bbiboll_stock",$A2937,$A$1,7,3,100,100,100)</f>
        <v>5.2132291666667001</v>
      </c>
      <c r="J2937" s="4">
        <f ca="1">[1]!thsiFinD("ths_dptb_stock",$A2937,$A$1,7,104,100,100)</f>
        <v>0.71428571428570997</v>
      </c>
      <c r="K2937" s="4">
        <f ca="1">[1]!thsiFinD("ths_srmi_stock",$A2937,$A$1,7,100,100)</f>
        <v>-7.1167883211678995E-2</v>
      </c>
      <c r="L2937" s="4">
        <f ca="1">[1]!thsiFinD("ths_atr_stock",$A2937,$A$1,7,101,100,100)</f>
        <v>0.19</v>
      </c>
      <c r="M2937" s="4">
        <f ca="1">[1]!thsiFinD("ths_vol_w_stock",$A2937,$A$1)/1000000</f>
        <v>142.01062999999999</v>
      </c>
      <c r="N2937" s="4">
        <f ca="1">[1]!thsiFinD("ths_turnover_ratio_w_stock",$A2937,$A$1)</f>
        <v>4.7913451958976996</v>
      </c>
      <c r="O2937" s="4">
        <f ca="1">[1]!thsiFinD("ths_relative_chg_ratio_w_stock",$A2937,$A$1,104,100)</f>
        <v>-1.8910137850254001</v>
      </c>
      <c r="P2937" s="4"/>
    </row>
    <row r="2938" spans="1:16" x14ac:dyDescent="0.25">
      <c r="A2938" s="2" t="s">
        <v>5885</v>
      </c>
      <c r="B2938" s="2" t="s">
        <v>5886</v>
      </c>
      <c r="C2938" s="4">
        <f ca="1">[1]!thsiFinD("ths_vol_ratio_stock",$A2938,$A$1,7,100)</f>
        <v>1.1694038718016999</v>
      </c>
      <c r="D2938" s="4">
        <f ca="1">[1]!thsiFinD("ths_cr_stock",$A2938,$A$1,7,100,100)</f>
        <v>41.459074733096003</v>
      </c>
      <c r="E2938" s="4">
        <f ca="1">[1]!thsiFinD("ths_mfi_stock",$A2938,$A$1,7,100,100)</f>
        <v>37.759307159509</v>
      </c>
      <c r="F2938" s="4">
        <f ca="1">[1]!thsiFinD("ths_expma_stock",$A2938,$A$1,7,100,100)</f>
        <v>12.526476283181999</v>
      </c>
      <c r="G2938" s="4">
        <f ca="1">[1]!thsiFinD("ths_rsi_stock",$A2938,$A$1,7,100,100)</f>
        <v>39.072352293385002</v>
      </c>
      <c r="H2938" s="4">
        <f ca="1">[1]!thsiFinD("ths_adtm_stock",$A2938,$A$1,7,3,100,100,100)</f>
        <v>-0.54285714285714004</v>
      </c>
      <c r="I2938" s="4">
        <f ca="1">[1]!thsiFinD("ths_bbiboll_stock",$A2938,$A$1,7,3,100,100,100)</f>
        <v>12.884062500000001</v>
      </c>
      <c r="J2938" s="4">
        <f ca="1">[1]!thsiFinD("ths_dptb_stock",$A2938,$A$1,7,104,100,100)</f>
        <v>1</v>
      </c>
      <c r="K2938" s="4">
        <f ca="1">[1]!thsiFinD("ths_srmi_stock",$A2938,$A$1,7,100,100)</f>
        <v>-7.3097211755839997E-2</v>
      </c>
      <c r="L2938" s="4">
        <f ca="1">[1]!thsiFinD("ths_atr_stock",$A2938,$A$1,7,101,100,100)</f>
        <v>0.81</v>
      </c>
      <c r="M2938" s="4">
        <f ca="1">[1]!thsiFinD("ths_vol_w_stock",$A2938,$A$1)/1000000</f>
        <v>333.33438999999998</v>
      </c>
      <c r="N2938" s="4">
        <f ca="1">[1]!thsiFinD("ths_turnover_ratio_w_stock",$A2938,$A$1)</f>
        <v>79.095526694691003</v>
      </c>
      <c r="O2938" s="4">
        <f ca="1">[1]!thsiFinD("ths_relative_chg_ratio_w_stock",$A2938,$A$1,104,100)</f>
        <v>-1.3318337742327999</v>
      </c>
      <c r="P2938" s="4"/>
    </row>
    <row r="2939" spans="1:16" x14ac:dyDescent="0.25">
      <c r="A2939" s="2" t="s">
        <v>5887</v>
      </c>
      <c r="B2939" s="2" t="s">
        <v>5888</v>
      </c>
      <c r="C2939" s="4">
        <f ca="1">[1]!thsiFinD("ths_vol_ratio_stock",$A2939,$A$1,7,100)</f>
        <v>0.60864623314224997</v>
      </c>
      <c r="D2939" s="4">
        <f ca="1">[1]!thsiFinD("ths_cr_stock",$A2939,$A$1,7,100,100)</f>
        <v>31.707317073171001</v>
      </c>
      <c r="E2939" s="4">
        <f ca="1">[1]!thsiFinD("ths_mfi_stock",$A2939,$A$1,7,100,100)</f>
        <v>12.858257464967</v>
      </c>
      <c r="F2939" s="4">
        <f ca="1">[1]!thsiFinD("ths_expma_stock",$A2939,$A$1,7,100,100)</f>
        <v>1.7342699554648999</v>
      </c>
      <c r="G2939" s="4">
        <f ca="1">[1]!thsiFinD("ths_rsi_stock",$A2939,$A$1,7,100,100)</f>
        <v>27.810719604791</v>
      </c>
      <c r="H2939" s="4">
        <f ca="1">[1]!thsiFinD("ths_adtm_stock",$A2939,$A$1,7,3,100,100,100)</f>
        <v>-0.28571428571428997</v>
      </c>
      <c r="I2939" s="4">
        <f ca="1">[1]!thsiFinD("ths_bbiboll_stock",$A2939,$A$1,7,3,100,100,100)</f>
        <v>1.7707291666667</v>
      </c>
      <c r="J2939" s="4">
        <f ca="1">[1]!thsiFinD("ths_dptb_stock",$A2939,$A$1,7,104,100,100)</f>
        <v>0.42857142857142999</v>
      </c>
      <c r="K2939" s="4">
        <f ca="1">[1]!thsiFinD("ths_srmi_stock",$A2939,$A$1,7,100,100)</f>
        <v>-0.05</v>
      </c>
      <c r="L2939" s="4">
        <f ca="1">[1]!thsiFinD("ths_atr_stock",$A2939,$A$1,7,101,100,100)</f>
        <v>5.2857142857142998E-2</v>
      </c>
      <c r="M2939" s="4">
        <f ca="1">[1]!thsiFinD("ths_vol_w_stock",$A2939,$A$1)/1000000</f>
        <v>75.934721999999994</v>
      </c>
      <c r="N2939" s="4">
        <f ca="1">[1]!thsiFinD("ths_turnover_ratio_w_stock",$A2939,$A$1)</f>
        <v>3.352686506495</v>
      </c>
      <c r="O2939" s="4">
        <f ca="1">[1]!thsiFinD("ths_relative_chg_ratio_w_stock",$A2939,$A$1,104,100)</f>
        <v>-0.18448772933989999</v>
      </c>
      <c r="P2939" s="4"/>
    </row>
    <row r="2940" spans="1:16" x14ac:dyDescent="0.25">
      <c r="A2940" s="2" t="s">
        <v>5889</v>
      </c>
      <c r="B2940" s="2" t="s">
        <v>5890</v>
      </c>
      <c r="C2940" s="4">
        <f ca="1">[1]!thsiFinD("ths_vol_ratio_stock",$A2940,$A$1,7,100)</f>
        <v>0.93551511443228996</v>
      </c>
      <c r="D2940" s="4">
        <f ca="1">[1]!thsiFinD("ths_cr_stock",$A2940,$A$1,7,100,100)</f>
        <v>39.249146757679</v>
      </c>
      <c r="E2940" s="4">
        <f ca="1">[1]!thsiFinD("ths_mfi_stock",$A2940,$A$1,7,100,100)</f>
        <v>29.601197695581</v>
      </c>
      <c r="F2940" s="4">
        <f ca="1">[1]!thsiFinD("ths_expma_stock",$A2940,$A$1,7,100,100)</f>
        <v>13.946479907097</v>
      </c>
      <c r="G2940" s="4">
        <f ca="1">[1]!thsiFinD("ths_rsi_stock",$A2940,$A$1,7,100,100)</f>
        <v>34.758478139319998</v>
      </c>
      <c r="H2940" s="4">
        <f ca="1">[1]!thsiFinD("ths_adtm_stock",$A2940,$A$1,7,3,100,100,100)</f>
        <v>-0.83582089552239003</v>
      </c>
      <c r="I2940" s="4">
        <f ca="1">[1]!thsiFinD("ths_bbiboll_stock",$A2940,$A$1,7,3,100,100,100)</f>
        <v>13.995625</v>
      </c>
      <c r="J2940" s="4">
        <f ca="1">[1]!thsiFinD("ths_dptb_stock",$A2940,$A$1,7,104,100,100)</f>
        <v>0.57142857142856995</v>
      </c>
      <c r="K2940" s="4">
        <f ca="1">[1]!thsiFinD("ths_srmi_stock",$A2940,$A$1,7,100,100)</f>
        <v>-2.1186440677966E-2</v>
      </c>
      <c r="L2940" s="4">
        <f ca="1">[1]!thsiFinD("ths_atr_stock",$A2940,$A$1,7,101,100,100)</f>
        <v>0.2</v>
      </c>
      <c r="M2940" s="4">
        <f ca="1">[1]!thsiFinD("ths_vol_w_stock",$A2940,$A$1)/1000000</f>
        <v>68.128814000000006</v>
      </c>
      <c r="N2940" s="4">
        <f ca="1">[1]!thsiFinD("ths_turnover_ratio_w_stock",$A2940,$A$1)</f>
        <v>0.58857063978097002</v>
      </c>
      <c r="O2940" s="4">
        <f ca="1">[1]!thsiFinD("ths_relative_chg_ratio_w_stock",$A2940,$A$1,104,100)</f>
        <v>-0.38073153243785002</v>
      </c>
      <c r="P2940" s="4"/>
    </row>
    <row r="2941" spans="1:16" x14ac:dyDescent="0.25">
      <c r="A2941" s="2" t="s">
        <v>5891</v>
      </c>
      <c r="B2941" s="2" t="s">
        <v>5892</v>
      </c>
      <c r="C2941" s="4">
        <f ca="1">[1]!thsiFinD("ths_vol_ratio_stock",$A2941,$A$1,7,100)</f>
        <v>0.68138177470974004</v>
      </c>
      <c r="D2941" s="4">
        <f ca="1">[1]!thsiFinD("ths_cr_stock",$A2941,$A$1,7,100,100)</f>
        <v>46.724890829693997</v>
      </c>
      <c r="E2941" s="4">
        <f ca="1">[1]!thsiFinD("ths_mfi_stock",$A2941,$A$1,7,100,100)</f>
        <v>29.868727842538998</v>
      </c>
      <c r="F2941" s="4">
        <f ca="1">[1]!thsiFinD("ths_expma_stock",$A2941,$A$1,7,100,100)</f>
        <v>3.7263459737176001</v>
      </c>
      <c r="G2941" s="4">
        <f ca="1">[1]!thsiFinD("ths_rsi_stock",$A2941,$A$1,7,100,100)</f>
        <v>44.795846005443998</v>
      </c>
      <c r="H2941" s="4">
        <f ca="1">[1]!thsiFinD("ths_adtm_stock",$A2941,$A$1,7,3,100,100,100)</f>
        <v>-0.52173913043478004</v>
      </c>
      <c r="I2941" s="4">
        <f ca="1">[1]!thsiFinD("ths_bbiboll_stock",$A2941,$A$1,7,3,100,100,100)</f>
        <v>3.7631250000000001</v>
      </c>
      <c r="J2941" s="4">
        <f ca="1">[1]!thsiFinD("ths_dptb_stock",$A2941,$A$1,7,104,100,100)</f>
        <v>0.71428571428570997</v>
      </c>
      <c r="K2941" s="4">
        <f ca="1">[1]!thsiFinD("ths_srmi_stock",$A2941,$A$1,7,100,100)</f>
        <v>-5.3435114503817001E-2</v>
      </c>
      <c r="L2941" s="4">
        <f ca="1">[1]!thsiFinD("ths_atr_stock",$A2941,$A$1,7,101,100,100)</f>
        <v>0.16142857142857001</v>
      </c>
      <c r="M2941" s="4">
        <f ca="1">[1]!thsiFinD("ths_vol_w_stock",$A2941,$A$1)/1000000</f>
        <v>85.691849000000005</v>
      </c>
      <c r="N2941" s="4">
        <f ca="1">[1]!thsiFinD("ths_turnover_ratio_w_stock",$A2941,$A$1)</f>
        <v>6.1522719822544998</v>
      </c>
      <c r="O2941" s="4">
        <f ca="1">[1]!thsiFinD("ths_relative_chg_ratio_w_stock",$A2941,$A$1,104,100)</f>
        <v>-0.35467831212765</v>
      </c>
      <c r="P2941" s="4"/>
    </row>
    <row r="2942" spans="1:16" x14ac:dyDescent="0.25">
      <c r="A2942" s="2" t="s">
        <v>5893</v>
      </c>
      <c r="B2942" s="2" t="s">
        <v>5894</v>
      </c>
      <c r="C2942" s="4">
        <f ca="1">[1]!thsiFinD("ths_vol_ratio_stock",$A2942,$A$1,7,100)</f>
        <v>1.3692039724008001</v>
      </c>
      <c r="D2942" s="4">
        <f ca="1">[1]!thsiFinD("ths_cr_stock",$A2942,$A$1,7,100,100)</f>
        <v>5.9633027522936004</v>
      </c>
      <c r="E2942" s="4">
        <f ca="1">[1]!thsiFinD("ths_mfi_stock",$A2942,$A$1,7,100,100)</f>
        <v>51.093080816418997</v>
      </c>
      <c r="F2942" s="4">
        <f ca="1">[1]!thsiFinD("ths_expma_stock",$A2942,$A$1,7,100,100)</f>
        <v>4.6520218699263998</v>
      </c>
      <c r="G2942" s="4">
        <f ca="1">[1]!thsiFinD("ths_rsi_stock",$A2942,$A$1,7,100,100)</f>
        <v>23.499899924613</v>
      </c>
      <c r="H2942" s="4">
        <f ca="1">[1]!thsiFinD("ths_adtm_stock",$A2942,$A$1,7,3,100,100,100)</f>
        <v>0.59016393442623005</v>
      </c>
      <c r="I2942" s="4">
        <f ca="1">[1]!thsiFinD("ths_bbiboll_stock",$A2942,$A$1,7,3,100,100,100)</f>
        <v>4.8004166666666999</v>
      </c>
      <c r="J2942" s="4">
        <f ca="1">[1]!thsiFinD("ths_dptb_stock",$A2942,$A$1,7,104,100,100)</f>
        <v>0.28571428571428997</v>
      </c>
      <c r="K2942" s="4">
        <f ca="1">[1]!thsiFinD("ths_srmi_stock",$A2942,$A$1,7,100,100)</f>
        <v>-0.13480885311870999</v>
      </c>
      <c r="L2942" s="4">
        <f ca="1">[1]!thsiFinD("ths_atr_stock",$A2942,$A$1,7,101,100,100)</f>
        <v>0.29142857142856998</v>
      </c>
      <c r="M2942" s="4">
        <f ca="1">[1]!thsiFinD("ths_vol_w_stock",$A2942,$A$1)/1000000</f>
        <v>129.96918099999999</v>
      </c>
      <c r="N2942" s="4">
        <f ca="1">[1]!thsiFinD("ths_turnover_ratio_w_stock",$A2942,$A$1)</f>
        <v>9.7792874428127003</v>
      </c>
      <c r="O2942" s="4">
        <f ca="1">[1]!thsiFinD("ths_relative_chg_ratio_w_stock",$A2942,$A$1,104,100)</f>
        <v>-14.549047048872</v>
      </c>
      <c r="P2942" s="4"/>
    </row>
    <row r="2943" spans="1:16" x14ac:dyDescent="0.25">
      <c r="A2943" s="2" t="s">
        <v>5895</v>
      </c>
      <c r="B2943" s="2" t="s">
        <v>5896</v>
      </c>
      <c r="C2943" s="4">
        <f ca="1">[1]!thsiFinD("ths_vol_ratio_stock",$A2943,$A$1,7,100)</f>
        <v>0.69419600560774997</v>
      </c>
      <c r="D2943" s="4">
        <f ca="1">[1]!thsiFinD("ths_cr_stock",$A2943,$A$1,7,100,100)</f>
        <v>57.758620689654997</v>
      </c>
      <c r="E2943" s="4">
        <f ca="1">[1]!thsiFinD("ths_mfi_stock",$A2943,$A$1,7,100,100)</f>
        <v>47.933803683763003</v>
      </c>
      <c r="F2943" s="4">
        <f ca="1">[1]!thsiFinD("ths_expma_stock",$A2943,$A$1,7,100,100)</f>
        <v>3.2824036786794002</v>
      </c>
      <c r="G2943" s="4">
        <f ca="1">[1]!thsiFinD("ths_rsi_stock",$A2943,$A$1,7,100,100)</f>
        <v>33.628854208085002</v>
      </c>
      <c r="H2943" s="4">
        <f ca="1">[1]!thsiFinD("ths_adtm_stock",$A2943,$A$1,7,3,100,100,100)</f>
        <v>-0.54098360655737998</v>
      </c>
      <c r="I2943" s="4">
        <f ca="1">[1]!thsiFinD("ths_bbiboll_stock",$A2943,$A$1,7,3,100,100,100)</f>
        <v>3.36375</v>
      </c>
      <c r="J2943" s="4">
        <f ca="1">[1]!thsiFinD("ths_dptb_stock",$A2943,$A$1,7,104,100,100)</f>
        <v>0.42857142857142999</v>
      </c>
      <c r="K2943" s="4">
        <f ca="1">[1]!thsiFinD("ths_srmi_stock",$A2943,$A$1,7,100,100)</f>
        <v>-6.1583577712609999E-2</v>
      </c>
      <c r="L2943" s="4">
        <f ca="1">[1]!thsiFinD("ths_atr_stock",$A2943,$A$1,7,101,100,100)</f>
        <v>0.17428571428570999</v>
      </c>
      <c r="M2943" s="4">
        <f ca="1">[1]!thsiFinD("ths_vol_w_stock",$A2943,$A$1)/1000000</f>
        <v>29.072889</v>
      </c>
      <c r="N2943" s="4">
        <f ca="1">[1]!thsiFinD("ths_turnover_ratio_w_stock",$A2943,$A$1)</f>
        <v>8.0758025</v>
      </c>
      <c r="O2943" s="4">
        <f ca="1">[1]!thsiFinD("ths_relative_chg_ratio_w_stock",$A2943,$A$1,104,100)</f>
        <v>-2.0587213954811001</v>
      </c>
      <c r="P2943" s="4"/>
    </row>
    <row r="2944" spans="1:16" x14ac:dyDescent="0.25">
      <c r="A2944" s="2" t="s">
        <v>5897</v>
      </c>
      <c r="B2944" s="2" t="s">
        <v>5898</v>
      </c>
      <c r="C2944" s="4">
        <f ca="1">[1]!thsiFinD("ths_vol_ratio_stock",$A2944,$A$1,7,100)</f>
        <v>0.7128217968742</v>
      </c>
      <c r="D2944" s="4">
        <f ca="1">[1]!thsiFinD("ths_cr_stock",$A2944,$A$1,7,100,100)</f>
        <v>87.012987012988006</v>
      </c>
      <c r="E2944" s="4">
        <f ca="1">[1]!thsiFinD("ths_mfi_stock",$A2944,$A$1,7,100,100)</f>
        <v>56.06518349628</v>
      </c>
      <c r="F2944" s="4">
        <f ca="1">[1]!thsiFinD("ths_expma_stock",$A2944,$A$1,7,100,100)</f>
        <v>2.3713267961598001</v>
      </c>
      <c r="G2944" s="4">
        <f ca="1">[1]!thsiFinD("ths_rsi_stock",$A2944,$A$1,7,100,100)</f>
        <v>42.352970763816998</v>
      </c>
      <c r="H2944" s="4">
        <f ca="1">[1]!thsiFinD("ths_adtm_stock",$A2944,$A$1,7,3,100,100,100)</f>
        <v>0.57142857142856995</v>
      </c>
      <c r="I2944" s="4">
        <f ca="1">[1]!thsiFinD("ths_bbiboll_stock",$A2944,$A$1,7,3,100,100,100)</f>
        <v>2.3943750000000001</v>
      </c>
      <c r="J2944" s="4">
        <f ca="1">[1]!thsiFinD("ths_dptb_stock",$A2944,$A$1,7,104,100,100)</f>
        <v>0.42857142857142999</v>
      </c>
      <c r="K2944" s="4">
        <f ca="1">[1]!thsiFinD("ths_srmi_stock",$A2944,$A$1,7,100,100)</f>
        <v>-1.2500000000000001E-2</v>
      </c>
      <c r="L2944" s="4">
        <f ca="1">[1]!thsiFinD("ths_atr_stock",$A2944,$A$1,7,101,100,100)</f>
        <v>6.8571428571429005E-2</v>
      </c>
      <c r="M2944" s="4">
        <f ca="1">[1]!thsiFinD("ths_vol_w_stock",$A2944,$A$1)/1000000</f>
        <v>54.482605999999997</v>
      </c>
      <c r="N2944" s="4">
        <f ca="1">[1]!thsiFinD("ths_turnover_ratio_w_stock",$A2944,$A$1)</f>
        <v>2.7984068443629</v>
      </c>
      <c r="O2944" s="4">
        <f ca="1">[1]!thsiFinD("ths_relative_chg_ratio_w_stock",$A2944,$A$1,104,100)</f>
        <v>-0.68816940252244996</v>
      </c>
      <c r="P2944" s="4"/>
    </row>
    <row r="2945" spans="1:16" x14ac:dyDescent="0.25">
      <c r="A2945" s="2" t="s">
        <v>5899</v>
      </c>
      <c r="B2945" s="2" t="s">
        <v>5900</v>
      </c>
      <c r="C2945" s="4">
        <f ca="1">[1]!thsiFinD("ths_vol_ratio_stock",$A2945,$A$1,7,100)</f>
        <v>1.8923172819487999</v>
      </c>
      <c r="D2945" s="4">
        <f ca="1">[1]!thsiFinD("ths_cr_stock",$A2945,$A$1,7,100,100)</f>
        <v>23.529411764706001</v>
      </c>
      <c r="E2945" s="4">
        <f ca="1">[1]!thsiFinD("ths_mfi_stock",$A2945,$A$1,7,100,100)</f>
        <v>11.144618434338</v>
      </c>
      <c r="F2945" s="4">
        <f ca="1">[1]!thsiFinD("ths_expma_stock",$A2945,$A$1,7,100,100)</f>
        <v>7.7828925354076999</v>
      </c>
      <c r="G2945" s="4">
        <f ca="1">[1]!thsiFinD("ths_rsi_stock",$A2945,$A$1,7,100,100)</f>
        <v>21.654809731749001</v>
      </c>
      <c r="H2945" s="4">
        <f ca="1">[1]!thsiFinD("ths_adtm_stock",$A2945,$A$1,7,3,100,100,100)</f>
        <v>-0.86206896551723999</v>
      </c>
      <c r="I2945" s="4">
        <f ca="1">[1]!thsiFinD("ths_bbiboll_stock",$A2945,$A$1,7,3,100,100,100)</f>
        <v>7.8530208333333</v>
      </c>
      <c r="J2945" s="4">
        <f ca="1">[1]!thsiFinD("ths_dptb_stock",$A2945,$A$1,7,104,100,100)</f>
        <v>0.71428571428570997</v>
      </c>
      <c r="K2945" s="4">
        <f ca="1">[1]!thsiFinD("ths_srmi_stock",$A2945,$A$1,7,100,100)</f>
        <v>-6.2111801242236003E-2</v>
      </c>
      <c r="L2945" s="4">
        <f ca="1">[1]!thsiFinD("ths_atr_stock",$A2945,$A$1,7,101,100,100)</f>
        <v>0.16285714285714001</v>
      </c>
      <c r="M2945" s="4">
        <f ca="1">[1]!thsiFinD("ths_vol_w_stock",$A2945,$A$1)/1000000</f>
        <v>88.975162999999995</v>
      </c>
      <c r="N2945" s="4">
        <f ca="1">[1]!thsiFinD("ths_turnover_ratio_w_stock",$A2945,$A$1)</f>
        <v>2.7808588432286001</v>
      </c>
      <c r="O2945" s="4">
        <f ca="1">[1]!thsiFinD("ths_relative_chg_ratio_w_stock",$A2945,$A$1,104,100)</f>
        <v>-4.1791721340223003</v>
      </c>
      <c r="P2945" s="4"/>
    </row>
    <row r="2946" spans="1:16" x14ac:dyDescent="0.25">
      <c r="A2946" s="2" t="s">
        <v>5901</v>
      </c>
      <c r="B2946" s="2" t="s">
        <v>5902</v>
      </c>
      <c r="C2946" s="4">
        <f ca="1">[1]!thsiFinD("ths_vol_ratio_stock",$A2946,$A$1,7,100)</f>
        <v>0.8143771613652</v>
      </c>
      <c r="D2946" s="4">
        <f ca="1">[1]!thsiFinD("ths_cr_stock",$A2946,$A$1,7,100,100)</f>
        <v>43.786982248520999</v>
      </c>
      <c r="E2946" s="4">
        <f ca="1">[1]!thsiFinD("ths_mfi_stock",$A2946,$A$1,7,100,100)</f>
        <v>18.536732968046</v>
      </c>
      <c r="F2946" s="4">
        <f ca="1">[1]!thsiFinD("ths_expma_stock",$A2946,$A$1,7,100,100)</f>
        <v>3.1224015099178999</v>
      </c>
      <c r="G2946" s="4">
        <f ca="1">[1]!thsiFinD("ths_rsi_stock",$A2946,$A$1,7,100,100)</f>
        <v>28.353199484478001</v>
      </c>
      <c r="H2946" s="4">
        <f ca="1">[1]!thsiFinD("ths_adtm_stock",$A2946,$A$1,7,3,100,100,100)</f>
        <v>-0.62068965517241004</v>
      </c>
      <c r="I2946" s="4">
        <f ca="1">[1]!thsiFinD("ths_bbiboll_stock",$A2946,$A$1,7,3,100,100,100)</f>
        <v>3.2166666666667001</v>
      </c>
      <c r="J2946" s="4">
        <f ca="1">[1]!thsiFinD("ths_dptb_stock",$A2946,$A$1,7,104,100,100)</f>
        <v>0.71428571428570997</v>
      </c>
      <c r="K2946" s="4">
        <f ca="1">[1]!thsiFinD("ths_srmi_stock",$A2946,$A$1,7,100,100)</f>
        <v>-6.1538461538462E-2</v>
      </c>
      <c r="L2946" s="4">
        <f ca="1">[1]!thsiFinD("ths_atr_stock",$A2946,$A$1,7,101,100,100)</f>
        <v>0.11714285714286</v>
      </c>
      <c r="M2946" s="4">
        <f ca="1">[1]!thsiFinD("ths_vol_w_stock",$A2946,$A$1)/1000000</f>
        <v>97.282820999999998</v>
      </c>
      <c r="N2946" s="4">
        <f ca="1">[1]!thsiFinD("ths_turnover_ratio_w_stock",$A2946,$A$1)</f>
        <v>5.5702462659745002</v>
      </c>
      <c r="O2946" s="4">
        <f ca="1">[1]!thsiFinD("ths_relative_chg_ratio_w_stock",$A2946,$A$1,104,100)</f>
        <v>-1.2720081087677999</v>
      </c>
      <c r="P2946" s="4"/>
    </row>
    <row r="2947" spans="1:16" x14ac:dyDescent="0.25">
      <c r="A2947" s="2" t="s">
        <v>5903</v>
      </c>
      <c r="B2947" s="2" t="s">
        <v>5904</v>
      </c>
      <c r="C2947" s="4">
        <f ca="1">[1]!thsiFinD("ths_vol_ratio_stock",$A2947,$A$1,7,100)</f>
        <v>1.0889844101352</v>
      </c>
      <c r="D2947" s="4">
        <f ca="1">[1]!thsiFinD("ths_cr_stock",$A2947,$A$1,7,100,100)</f>
        <v>27.794561933535</v>
      </c>
      <c r="E2947" s="4">
        <f ca="1">[1]!thsiFinD("ths_mfi_stock",$A2947,$A$1,7,100,100)</f>
        <v>39.874670597887999</v>
      </c>
      <c r="F2947" s="4">
        <f ca="1">[1]!thsiFinD("ths_expma_stock",$A2947,$A$1,7,100,100)</f>
        <v>17.219310651116</v>
      </c>
      <c r="G2947" s="4">
        <f ca="1">[1]!thsiFinD("ths_rsi_stock",$A2947,$A$1,7,100,100)</f>
        <v>38.955345952270001</v>
      </c>
      <c r="H2947" s="4">
        <f ca="1">[1]!thsiFinD("ths_adtm_stock",$A2947,$A$1,7,3,100,100,100)</f>
        <v>-0.74657534246574997</v>
      </c>
      <c r="I2947" s="4">
        <f ca="1">[1]!thsiFinD("ths_bbiboll_stock",$A2947,$A$1,7,3,100,100,100)</f>
        <v>17.420104166666999</v>
      </c>
      <c r="J2947" s="4">
        <f ca="1">[1]!thsiFinD("ths_dptb_stock",$A2947,$A$1,7,104,100,100)</f>
        <v>0.85714285714285998</v>
      </c>
      <c r="K2947" s="4">
        <f ca="1">[1]!thsiFinD("ths_srmi_stock",$A2947,$A$1,7,100,100)</f>
        <v>-3.5874439461882998E-2</v>
      </c>
      <c r="L2947" s="4">
        <f ca="1">[1]!thsiFinD("ths_atr_stock",$A2947,$A$1,7,101,100,100)</f>
        <v>0.40714285714286003</v>
      </c>
      <c r="M2947" s="4">
        <f ca="1">[1]!thsiFinD("ths_vol_w_stock",$A2947,$A$1)/1000000</f>
        <v>95.140724000000006</v>
      </c>
      <c r="N2947" s="4">
        <f ca="1">[1]!thsiFinD("ths_turnover_ratio_w_stock",$A2947,$A$1)</f>
        <v>2.6317839884034999</v>
      </c>
      <c r="O2947" s="4">
        <f ca="1">[1]!thsiFinD("ths_relative_chg_ratio_w_stock",$A2947,$A$1,104,100)</f>
        <v>1.1463049895102999</v>
      </c>
      <c r="P2947" s="4"/>
    </row>
    <row r="2948" spans="1:16" x14ac:dyDescent="0.25">
      <c r="A2948" s="2" t="s">
        <v>5905</v>
      </c>
      <c r="B2948" s="2" t="s">
        <v>5906</v>
      </c>
      <c r="C2948" s="4">
        <f ca="1">[1]!thsiFinD("ths_vol_ratio_stock",$A2948,$A$1,7,100)</f>
        <v>3.6543099123538001</v>
      </c>
      <c r="D2948" s="4">
        <f ca="1">[1]!thsiFinD("ths_cr_stock",$A2948,$A$1,7,100,100)</f>
        <v>-27.34375</v>
      </c>
      <c r="E2948" s="4">
        <f ca="1">[1]!thsiFinD("ths_mfi_stock",$A2948,$A$1,7,100,100)</f>
        <v>0</v>
      </c>
      <c r="F2948" s="4">
        <f ca="1">[1]!thsiFinD("ths_expma_stock",$A2948,$A$1,7,100,100)</f>
        <v>0.91683478365711002</v>
      </c>
      <c r="G2948" s="4">
        <f ca="1">[1]!thsiFinD("ths_rsi_stock",$A2948,$A$1,7,100,100)</f>
        <v>7.9800499171070003</v>
      </c>
      <c r="H2948" s="4">
        <f ca="1">[1]!thsiFinD("ths_adtm_stock",$A2948,$A$1,7,3,100,100,100)</f>
        <v>0</v>
      </c>
      <c r="I2948" s="4">
        <f ca="1">[1]!thsiFinD("ths_bbiboll_stock",$A2948,$A$1,7,3,100,100,100)</f>
        <v>0.98562499999999997</v>
      </c>
      <c r="J2948" s="4">
        <f ca="1">[1]!thsiFinD("ths_dptb_stock",$A2948,$A$1,7,104,100,100)</f>
        <v>0.14285714285713999</v>
      </c>
      <c r="K2948" s="4">
        <f ca="1">[1]!thsiFinD("ths_srmi_stock",$A2948,$A$1,7,100,100)</f>
        <v>-0.30088495575221003</v>
      </c>
      <c r="L2948" s="4">
        <f ca="1">[1]!thsiFinD("ths_atr_stock",$A2948,$A$1,7,101,100,100)</f>
        <v>0.06</v>
      </c>
      <c r="M2948" s="4">
        <f ca="1">[1]!thsiFinD("ths_vol_w_stock",$A2948,$A$1)/1000000</f>
        <v>49.300800000000002</v>
      </c>
      <c r="N2948" s="4">
        <f ca="1">[1]!thsiFinD("ths_turnover_ratio_w_stock",$A2948,$A$1)</f>
        <v>9.6819188558940006</v>
      </c>
      <c r="O2948" s="4">
        <f ca="1">[1]!thsiFinD("ths_relative_chg_ratio_w_stock",$A2948,$A$1,104,100)</f>
        <v>-21.577437973020999</v>
      </c>
      <c r="P2948" s="4"/>
    </row>
    <row r="2949" spans="1:16" x14ac:dyDescent="0.25">
      <c r="A2949" s="2" t="s">
        <v>5907</v>
      </c>
      <c r="B2949" s="2" t="s">
        <v>5908</v>
      </c>
      <c r="C2949" s="4">
        <f ca="1">[1]!thsiFinD("ths_vol_ratio_stock",$A2949,$A$1,7,100)</f>
        <v>0.52493187475974001</v>
      </c>
      <c r="D2949" s="4">
        <f ca="1">[1]!thsiFinD("ths_cr_stock",$A2949,$A$1,7,100,100)</f>
        <v>56.818181818181998</v>
      </c>
      <c r="E2949" s="4">
        <f ca="1">[1]!thsiFinD("ths_mfi_stock",$A2949,$A$1,7,100,100)</f>
        <v>31.251127174339999</v>
      </c>
      <c r="F2949" s="4">
        <f ca="1">[1]!thsiFinD("ths_expma_stock",$A2949,$A$1,7,100,100)</f>
        <v>7.6620019571166997</v>
      </c>
      <c r="G2949" s="4">
        <f ca="1">[1]!thsiFinD("ths_rsi_stock",$A2949,$A$1,7,100,100)</f>
        <v>42.644970862411</v>
      </c>
      <c r="H2949" s="4">
        <f ca="1">[1]!thsiFinD("ths_adtm_stock",$A2949,$A$1,7,3,100,100,100)</f>
        <v>-0.18181818181817999</v>
      </c>
      <c r="I2949" s="4">
        <f ca="1">[1]!thsiFinD("ths_bbiboll_stock",$A2949,$A$1,7,3,100,100,100)</f>
        <v>7.6834375000000001</v>
      </c>
      <c r="J2949" s="4">
        <f ca="1">[1]!thsiFinD("ths_dptb_stock",$A2949,$A$1,7,104,100,100)</f>
        <v>0.42857142857142999</v>
      </c>
      <c r="K2949" s="4">
        <f ca="1">[1]!thsiFinD("ths_srmi_stock",$A2949,$A$1,7,100,100)</f>
        <v>-3.5443037974683997E-2</v>
      </c>
      <c r="L2949" s="4">
        <f ca="1">[1]!thsiFinD("ths_atr_stock",$A2949,$A$1,7,101,100,100)</f>
        <v>0.19714285714286001</v>
      </c>
      <c r="M2949" s="4">
        <f ca="1">[1]!thsiFinD("ths_vol_w_stock",$A2949,$A$1)/1000000</f>
        <v>8.8217020000000002</v>
      </c>
      <c r="N2949" s="4">
        <f ca="1">[1]!thsiFinD("ths_turnover_ratio_w_stock",$A2949,$A$1)</f>
        <v>2.1441501902772999</v>
      </c>
      <c r="O2949" s="4">
        <f ca="1">[1]!thsiFinD("ths_relative_chg_ratio_w_stock",$A2949,$A$1,104,100)</f>
        <v>0.319691152423</v>
      </c>
      <c r="P2949" s="4"/>
    </row>
    <row r="2950" spans="1:16" x14ac:dyDescent="0.25">
      <c r="A2950" s="2" t="s">
        <v>5909</v>
      </c>
      <c r="B2950" s="2" t="s">
        <v>5910</v>
      </c>
      <c r="C2950" s="4">
        <f ca="1">[1]!thsiFinD("ths_vol_ratio_stock",$A2950,$A$1,7,100)</f>
        <v>1.3397558758367001</v>
      </c>
      <c r="D2950" s="4">
        <f ca="1">[1]!thsiFinD("ths_cr_stock",$A2950,$A$1,7,100,100)</f>
        <v>69.732937685460001</v>
      </c>
      <c r="E2950" s="4">
        <f ca="1">[1]!thsiFinD("ths_mfi_stock",$A2950,$A$1,7,100,100)</f>
        <v>33.500755650610003</v>
      </c>
      <c r="F2950" s="4">
        <f ca="1">[1]!thsiFinD("ths_expma_stock",$A2950,$A$1,7,100,100)</f>
        <v>14.099325659297</v>
      </c>
      <c r="G2950" s="4">
        <f ca="1">[1]!thsiFinD("ths_rsi_stock",$A2950,$A$1,7,100,100)</f>
        <v>53.351604960621998</v>
      </c>
      <c r="H2950" s="4">
        <f ca="1">[1]!thsiFinD("ths_adtm_stock",$A2950,$A$1,7,3,100,100,100)</f>
        <v>0.46896551724138003</v>
      </c>
      <c r="I2950" s="4">
        <f ca="1">[1]!thsiFinD("ths_bbiboll_stock",$A2950,$A$1,7,3,100,100,100)</f>
        <v>14.156458333332999</v>
      </c>
      <c r="J2950" s="4">
        <f ca="1">[1]!thsiFinD("ths_dptb_stock",$A2950,$A$1,7,104,100,100)</f>
        <v>0.71428571428570997</v>
      </c>
      <c r="K2950" s="4">
        <f ca="1">[1]!thsiFinD("ths_srmi_stock",$A2950,$A$1,7,100,100)</f>
        <v>-4.8909451421017998E-2</v>
      </c>
      <c r="L2950" s="4">
        <f ca="1">[1]!thsiFinD("ths_atr_stock",$A2950,$A$1,7,101,100,100)</f>
        <v>0.82</v>
      </c>
      <c r="M2950" s="4">
        <f ca="1">[1]!thsiFinD("ths_vol_w_stock",$A2950,$A$1)/1000000</f>
        <v>95.507384999999999</v>
      </c>
      <c r="N2950" s="4">
        <f ca="1">[1]!thsiFinD("ths_turnover_ratio_w_stock",$A2950,$A$1)</f>
        <v>15.494799676468</v>
      </c>
      <c r="O2950" s="4">
        <f ca="1">[1]!thsiFinD("ths_relative_chg_ratio_w_stock",$A2950,$A$1,104,100)</f>
        <v>0.97158163482195004</v>
      </c>
      <c r="P2950" s="4"/>
    </row>
    <row r="2951" spans="1:16" x14ac:dyDescent="0.25">
      <c r="A2951" s="2" t="s">
        <v>5911</v>
      </c>
      <c r="B2951" s="2" t="s">
        <v>5912</v>
      </c>
      <c r="C2951" s="4">
        <f ca="1">[1]!thsiFinD("ths_vol_ratio_stock",$A2951,$A$1,7,100)</f>
        <v>1.1968948287768999</v>
      </c>
      <c r="D2951" s="4">
        <f ca="1">[1]!thsiFinD("ths_cr_stock",$A2951,$A$1,7,100,100)</f>
        <v>102.24719101124001</v>
      </c>
      <c r="E2951" s="4">
        <f ca="1">[1]!thsiFinD("ths_mfi_stock",$A2951,$A$1,7,100,100)</f>
        <v>50.604112333890001</v>
      </c>
      <c r="F2951" s="4">
        <f ca="1">[1]!thsiFinD("ths_expma_stock",$A2951,$A$1,7,100,100)</f>
        <v>3.9684874091191999</v>
      </c>
      <c r="G2951" s="4">
        <f ca="1">[1]!thsiFinD("ths_rsi_stock",$A2951,$A$1,7,100,100)</f>
        <v>67.005869788387002</v>
      </c>
      <c r="H2951" s="4">
        <f ca="1">[1]!thsiFinD("ths_adtm_stock",$A2951,$A$1,7,3,100,100,100)</f>
        <v>-0.15384615384615999</v>
      </c>
      <c r="I2951" s="4">
        <f ca="1">[1]!thsiFinD("ths_bbiboll_stock",$A2951,$A$1,7,3,100,100,100)</f>
        <v>3.9656250000000002</v>
      </c>
      <c r="J2951" s="4">
        <f ca="1">[1]!thsiFinD("ths_dptb_stock",$A2951,$A$1,7,104,100,100)</f>
        <v>0.71428571428570997</v>
      </c>
      <c r="K2951" s="4">
        <f ca="1">[1]!thsiFinD("ths_srmi_stock",$A2951,$A$1,7,100,100)</f>
        <v>9.9750623441396003E-3</v>
      </c>
      <c r="L2951" s="4">
        <f ca="1">[1]!thsiFinD("ths_atr_stock",$A2951,$A$1,7,101,100,100)</f>
        <v>8.5714285714286007E-2</v>
      </c>
      <c r="M2951" s="4">
        <f ca="1">[1]!thsiFinD("ths_vol_w_stock",$A2951,$A$1)/1000000</f>
        <v>237.774846</v>
      </c>
      <c r="N2951" s="4">
        <f ca="1">[1]!thsiFinD("ths_turnover_ratio_w_stock",$A2951,$A$1)</f>
        <v>1.7638251663841999</v>
      </c>
      <c r="O2951" s="4">
        <f ca="1">[1]!thsiFinD("ths_relative_chg_ratio_w_stock",$A2951,$A$1,104,100)</f>
        <v>2.7482313810147998</v>
      </c>
      <c r="P2951" s="4"/>
    </row>
    <row r="2952" spans="1:16" x14ac:dyDescent="0.25">
      <c r="A2952" s="2" t="s">
        <v>5913</v>
      </c>
      <c r="B2952" s="2" t="s">
        <v>5914</v>
      </c>
      <c r="C2952" s="4">
        <f ca="1">[1]!thsiFinD("ths_vol_ratio_stock",$A2952,$A$1,7,100)</f>
        <v>1.2828868909993001</v>
      </c>
      <c r="D2952" s="4">
        <f ca="1">[1]!thsiFinD("ths_cr_stock",$A2952,$A$1,7,100,100)</f>
        <v>57.603686635944001</v>
      </c>
      <c r="E2952" s="4">
        <f ca="1">[1]!thsiFinD("ths_mfi_stock",$A2952,$A$1,7,100,100)</f>
        <v>14.630313532001001</v>
      </c>
      <c r="F2952" s="4">
        <f ca="1">[1]!thsiFinD("ths_expma_stock",$A2952,$A$1,7,100,100)</f>
        <v>6.9421198550706</v>
      </c>
      <c r="G2952" s="4">
        <f ca="1">[1]!thsiFinD("ths_rsi_stock",$A2952,$A$1,7,100,100)</f>
        <v>36.930728446849002</v>
      </c>
      <c r="H2952" s="4">
        <f ca="1">[1]!thsiFinD("ths_adtm_stock",$A2952,$A$1,7,3,100,100,100)</f>
        <v>6.2499999999999001E-2</v>
      </c>
      <c r="I2952" s="4">
        <f ca="1">[1]!thsiFinD("ths_bbiboll_stock",$A2952,$A$1,7,3,100,100,100)</f>
        <v>7.0154166666666997</v>
      </c>
      <c r="J2952" s="4">
        <f ca="1">[1]!thsiFinD("ths_dptb_stock",$A2952,$A$1,7,104,100,100)</f>
        <v>0.57142857142856995</v>
      </c>
      <c r="K2952" s="4">
        <f ca="1">[1]!thsiFinD("ths_srmi_stock",$A2952,$A$1,7,100,100)</f>
        <v>-1.9886363636364E-2</v>
      </c>
      <c r="L2952" s="4">
        <f ca="1">[1]!thsiFinD("ths_atr_stock",$A2952,$A$1,7,101,100,100)</f>
        <v>0.16285714285714001</v>
      </c>
      <c r="M2952" s="4">
        <f ca="1">[1]!thsiFinD("ths_vol_w_stock",$A2952,$A$1)/1000000</f>
        <v>42.987817</v>
      </c>
      <c r="N2952" s="4">
        <f ca="1">[1]!thsiFinD("ths_turnover_ratio_w_stock",$A2952,$A$1)</f>
        <v>2.2481487607476001</v>
      </c>
      <c r="O2952" s="4">
        <f ca="1">[1]!thsiFinD("ths_relative_chg_ratio_w_stock",$A2952,$A$1,104,100)</f>
        <v>-0.31597201324671997</v>
      </c>
      <c r="P2952" s="4"/>
    </row>
    <row r="2953" spans="1:16" x14ac:dyDescent="0.25">
      <c r="A2953" s="2" t="s">
        <v>5915</v>
      </c>
      <c r="B2953" s="2" t="s">
        <v>5916</v>
      </c>
      <c r="C2953" s="4">
        <f ca="1">[1]!thsiFinD("ths_vol_ratio_stock",$A2953,$A$1,7,100)</f>
        <v>0.62568710266979</v>
      </c>
      <c r="D2953" s="4">
        <f ca="1">[1]!thsiFinD("ths_cr_stock",$A2953,$A$1,7,100,100)</f>
        <v>33.333333333333002</v>
      </c>
      <c r="E2953" s="4">
        <f ca="1">[1]!thsiFinD("ths_mfi_stock",$A2953,$A$1,7,100,100)</f>
        <v>13.823309892473</v>
      </c>
      <c r="F2953" s="4">
        <f ca="1">[1]!thsiFinD("ths_expma_stock",$A2953,$A$1,7,100,100)</f>
        <v>2.0033750525472001</v>
      </c>
      <c r="G2953" s="4">
        <f ca="1">[1]!thsiFinD("ths_rsi_stock",$A2953,$A$1,7,100,100)</f>
        <v>28.025351231217002</v>
      </c>
      <c r="H2953" s="4">
        <f ca="1">[1]!thsiFinD("ths_adtm_stock",$A2953,$A$1,7,3,100,100,100)</f>
        <v>-0.58823529411764996</v>
      </c>
      <c r="I2953" s="4">
        <f ca="1">[1]!thsiFinD("ths_bbiboll_stock",$A2953,$A$1,7,3,100,100,100)</f>
        <v>2.0364583333333002</v>
      </c>
      <c r="J2953" s="4">
        <f ca="1">[1]!thsiFinD("ths_dptb_stock",$A2953,$A$1,7,104,100,100)</f>
        <v>0.42857142857142999</v>
      </c>
      <c r="K2953" s="4">
        <f ca="1">[1]!thsiFinD("ths_srmi_stock",$A2953,$A$1,7,100,100)</f>
        <v>-5.2884615384615002E-2</v>
      </c>
      <c r="L2953" s="4">
        <f ca="1">[1]!thsiFinD("ths_atr_stock",$A2953,$A$1,7,101,100,100)</f>
        <v>0.06</v>
      </c>
      <c r="M2953" s="4">
        <f ca="1">[1]!thsiFinD("ths_vol_w_stock",$A2953,$A$1)/1000000</f>
        <v>7.4556469999999999</v>
      </c>
      <c r="N2953" s="4">
        <f ca="1">[1]!thsiFinD("ths_turnover_ratio_w_stock",$A2953,$A$1)</f>
        <v>0.22904405305289999</v>
      </c>
      <c r="O2953" s="4">
        <f ca="1">[1]!thsiFinD("ths_relative_chg_ratio_w_stock",$A2953,$A$1,104,100)</f>
        <v>-1.9840833898086001</v>
      </c>
      <c r="P2953" s="4"/>
    </row>
    <row r="2954" spans="1:16" x14ac:dyDescent="0.25">
      <c r="A2954" s="2" t="s">
        <v>5917</v>
      </c>
      <c r="B2954" s="2" t="s">
        <v>5918</v>
      </c>
      <c r="C2954" s="4">
        <f ca="1">[1]!thsiFinD("ths_vol_ratio_stock",$A2954,$A$1,7,100)</f>
        <v>0.94772857260419996</v>
      </c>
      <c r="D2954" s="4">
        <f ca="1">[1]!thsiFinD("ths_cr_stock",$A2954,$A$1,7,100,100)</f>
        <v>35.078534031413</v>
      </c>
      <c r="E2954" s="4">
        <f ca="1">[1]!thsiFinD("ths_mfi_stock",$A2954,$A$1,7,100,100)</f>
        <v>26.724617544895001</v>
      </c>
      <c r="F2954" s="4">
        <f ca="1">[1]!thsiFinD("ths_expma_stock",$A2954,$A$1,7,100,100)</f>
        <v>22.374371968186999</v>
      </c>
      <c r="G2954" s="4">
        <f ca="1">[1]!thsiFinD("ths_rsi_stock",$A2954,$A$1,7,100,100)</f>
        <v>37.066796266864998</v>
      </c>
      <c r="H2954" s="4">
        <f ca="1">[1]!thsiFinD("ths_adtm_stock",$A2954,$A$1,7,3,100,100,100)</f>
        <v>-0.56129032258065004</v>
      </c>
      <c r="I2954" s="4">
        <f ca="1">[1]!thsiFinD("ths_bbiboll_stock",$A2954,$A$1,7,3,100,100,100)</f>
        <v>22.6721875</v>
      </c>
      <c r="J2954" s="4">
        <f ca="1">[1]!thsiFinD("ths_dptb_stock",$A2954,$A$1,7,104,100,100)</f>
        <v>0.71428571428570997</v>
      </c>
      <c r="K2954" s="4">
        <f ca="1">[1]!thsiFinD("ths_srmi_stock",$A2954,$A$1,7,100,100)</f>
        <v>-4.5513095749249E-2</v>
      </c>
      <c r="L2954" s="4">
        <f ca="1">[1]!thsiFinD("ths_atr_stock",$A2954,$A$1,7,101,100,100)</f>
        <v>0.62571428571429</v>
      </c>
      <c r="M2954" s="4">
        <f ca="1">[1]!thsiFinD("ths_vol_w_stock",$A2954,$A$1)/1000000</f>
        <v>29.590696999999999</v>
      </c>
      <c r="N2954" s="4">
        <f ca="1">[1]!thsiFinD("ths_turnover_ratio_w_stock",$A2954,$A$1)</f>
        <v>2.5024075168351998</v>
      </c>
      <c r="O2954" s="4">
        <f ca="1">[1]!thsiFinD("ths_relative_chg_ratio_w_stock",$A2954,$A$1,104,100)</f>
        <v>-1.3141326508922999</v>
      </c>
      <c r="P2954" s="4"/>
    </row>
    <row r="2955" spans="1:16" x14ac:dyDescent="0.25">
      <c r="A2955" s="2" t="s">
        <v>5919</v>
      </c>
      <c r="B2955" s="2" t="s">
        <v>5920</v>
      </c>
      <c r="C2955" s="4">
        <f ca="1">[1]!thsiFinD("ths_vol_ratio_stock",$A2955,$A$1,7,100)</f>
        <v>2.2114824186055002</v>
      </c>
      <c r="D2955" s="4">
        <f ca="1">[1]!thsiFinD("ths_cr_stock",$A2955,$A$1,7,100,100)</f>
        <v>57.768924302789003</v>
      </c>
      <c r="E2955" s="4">
        <f ca="1">[1]!thsiFinD("ths_mfi_stock",$A2955,$A$1,7,100,100)</f>
        <v>51.149748430331996</v>
      </c>
      <c r="F2955" s="4">
        <f ca="1">[1]!thsiFinD("ths_expma_stock",$A2955,$A$1,7,100,100)</f>
        <v>6.1656858207454004</v>
      </c>
      <c r="G2955" s="4">
        <f ca="1">[1]!thsiFinD("ths_rsi_stock",$A2955,$A$1,7,100,100)</f>
        <v>57.459808980113998</v>
      </c>
      <c r="H2955" s="4">
        <f ca="1">[1]!thsiFinD("ths_adtm_stock",$A2955,$A$1,7,3,100,100,100)</f>
        <v>-0.84873949579831998</v>
      </c>
      <c r="I2955" s="4">
        <f ca="1">[1]!thsiFinD("ths_bbiboll_stock",$A2955,$A$1,7,3,100,100,100)</f>
        <v>6.171875</v>
      </c>
      <c r="J2955" s="4">
        <f ca="1">[1]!thsiFinD("ths_dptb_stock",$A2955,$A$1,7,104,100,100)</f>
        <v>0.71428571428570997</v>
      </c>
      <c r="K2955" s="4">
        <f ca="1">[1]!thsiFinD("ths_srmi_stock",$A2955,$A$1,7,100,100)</f>
        <v>-3.7821482602117998E-2</v>
      </c>
      <c r="L2955" s="4">
        <f ca="1">[1]!thsiFinD("ths_atr_stock",$A2955,$A$1,7,101,100,100)</f>
        <v>0.38428571428571001</v>
      </c>
      <c r="M2955" s="4">
        <f ca="1">[1]!thsiFinD("ths_vol_w_stock",$A2955,$A$1)/1000000</f>
        <v>71.578764000000007</v>
      </c>
      <c r="N2955" s="4">
        <f ca="1">[1]!thsiFinD("ths_turnover_ratio_w_stock",$A2955,$A$1)</f>
        <v>19.596104660775001</v>
      </c>
      <c r="O2955" s="4">
        <f ca="1">[1]!thsiFinD("ths_relative_chg_ratio_w_stock",$A2955,$A$1,104,100)</f>
        <v>4.7236207865348003</v>
      </c>
      <c r="P2955" s="4"/>
    </row>
    <row r="2956" spans="1:16" x14ac:dyDescent="0.25">
      <c r="A2956" s="2" t="s">
        <v>5921</v>
      </c>
      <c r="B2956" s="2" t="s">
        <v>5922</v>
      </c>
      <c r="C2956" s="4">
        <f ca="1">[1]!thsiFinD("ths_vol_ratio_stock",$A2956,$A$1,7,100)</f>
        <v>1.0589694622489001</v>
      </c>
      <c r="D2956" s="4">
        <f ca="1">[1]!thsiFinD("ths_cr_stock",$A2956,$A$1,7,100,100)</f>
        <v>61.538461538461</v>
      </c>
      <c r="E2956" s="4">
        <f ca="1">[1]!thsiFinD("ths_mfi_stock",$A2956,$A$1,7,100,100)</f>
        <v>14.497628289159</v>
      </c>
      <c r="F2956" s="4">
        <f ca="1">[1]!thsiFinD("ths_expma_stock",$A2956,$A$1,7,100,100)</f>
        <v>3.3589210987586</v>
      </c>
      <c r="G2956" s="4">
        <f ca="1">[1]!thsiFinD("ths_rsi_stock",$A2956,$A$1,7,100,100)</f>
        <v>40.617537957674998</v>
      </c>
      <c r="H2956" s="4">
        <f ca="1">[1]!thsiFinD("ths_adtm_stock",$A2956,$A$1,7,3,100,100,100)</f>
        <v>5.5555555555559001E-2</v>
      </c>
      <c r="I2956" s="4">
        <f ca="1">[1]!thsiFinD("ths_bbiboll_stock",$A2956,$A$1,7,3,100,100,100)</f>
        <v>3.3814583333332999</v>
      </c>
      <c r="J2956" s="4">
        <f ca="1">[1]!thsiFinD("ths_dptb_stock",$A2956,$A$1,7,104,100,100)</f>
        <v>0.42857142857142999</v>
      </c>
      <c r="K2956" s="4">
        <f ca="1">[1]!thsiFinD("ths_srmi_stock",$A2956,$A$1,7,100,100)</f>
        <v>-2.906976744186E-2</v>
      </c>
      <c r="L2956" s="4">
        <f ca="1">[1]!thsiFinD("ths_atr_stock",$A2956,$A$1,7,101,100,100)</f>
        <v>0.08</v>
      </c>
      <c r="M2956" s="4">
        <f ca="1">[1]!thsiFinD("ths_vol_w_stock",$A2956,$A$1)/1000000</f>
        <v>44.578786999999998</v>
      </c>
      <c r="N2956" s="4">
        <f ca="1">[1]!thsiFinD("ths_turnover_ratio_w_stock",$A2956,$A$1)</f>
        <v>1.3052359481486999</v>
      </c>
      <c r="O2956" s="4">
        <f ca="1">[1]!thsiFinD("ths_relative_chg_ratio_w_stock",$A2956,$A$1,104,100)</f>
        <v>8.1373919688411997E-2</v>
      </c>
      <c r="P2956" s="4"/>
    </row>
    <row r="2957" spans="1:16" x14ac:dyDescent="0.25">
      <c r="A2957" s="2" t="s">
        <v>5923</v>
      </c>
      <c r="B2957" s="2" t="s">
        <v>5924</v>
      </c>
      <c r="C2957" s="4">
        <f ca="1">[1]!thsiFinD("ths_vol_ratio_stock",$A2957,$A$1,7,100)</f>
        <v>0.77626351441927</v>
      </c>
      <c r="D2957" s="4">
        <f ca="1">[1]!thsiFinD("ths_cr_stock",$A2957,$A$1,7,100,100)</f>
        <v>17.692307692307999</v>
      </c>
      <c r="E2957" s="4">
        <f ca="1">[1]!thsiFinD("ths_mfi_stock",$A2957,$A$1,7,100,100)</f>
        <v>0</v>
      </c>
      <c r="F2957" s="4">
        <f ca="1">[1]!thsiFinD("ths_expma_stock",$A2957,$A$1,7,100,100)</f>
        <v>3.3128713412686999</v>
      </c>
      <c r="G2957" s="4">
        <f ca="1">[1]!thsiFinD("ths_rsi_stock",$A2957,$A$1,7,100,100)</f>
        <v>31.293034341172</v>
      </c>
      <c r="H2957" s="4">
        <f ca="1">[1]!thsiFinD("ths_adtm_stock",$A2957,$A$1,7,3,100,100,100)</f>
        <v>-0.80952380952380998</v>
      </c>
      <c r="I2957" s="4">
        <f ca="1">[1]!thsiFinD("ths_bbiboll_stock",$A2957,$A$1,7,3,100,100,100)</f>
        <v>3.3606250000000002</v>
      </c>
      <c r="J2957" s="4">
        <f ca="1">[1]!thsiFinD("ths_dptb_stock",$A2957,$A$1,7,104,100,100)</f>
        <v>0.57142857142856995</v>
      </c>
      <c r="K2957" s="4">
        <f ca="1">[1]!thsiFinD("ths_srmi_stock",$A2957,$A$1,7,100,100)</f>
        <v>-5.2325581395349E-2</v>
      </c>
      <c r="L2957" s="4">
        <f ca="1">[1]!thsiFinD("ths_atr_stock",$A2957,$A$1,7,101,100,100)</f>
        <v>7.7142857142856999E-2</v>
      </c>
      <c r="M2957" s="4">
        <f ca="1">[1]!thsiFinD("ths_vol_w_stock",$A2957,$A$1)/1000000</f>
        <v>39.662540999999997</v>
      </c>
      <c r="N2957" s="4">
        <f ca="1">[1]!thsiFinD("ths_turnover_ratio_w_stock",$A2957,$A$1)</f>
        <v>3.2552650304658002</v>
      </c>
      <c r="O2957" s="4">
        <f ca="1">[1]!thsiFinD("ths_relative_chg_ratio_w_stock",$A2957,$A$1,104,100)</f>
        <v>-3.4272453446502</v>
      </c>
      <c r="P2957" s="4"/>
    </row>
    <row r="2958" spans="1:16" x14ac:dyDescent="0.25">
      <c r="A2958" s="2" t="s">
        <v>5925</v>
      </c>
      <c r="B2958" s="2" t="s">
        <v>5926</v>
      </c>
      <c r="C2958" s="4">
        <f ca="1">[1]!thsiFinD("ths_vol_ratio_stock",$A2958,$A$1,7,100)</f>
        <v>0.67247671641419005</v>
      </c>
      <c r="D2958" s="4">
        <f ca="1">[1]!thsiFinD("ths_cr_stock",$A2958,$A$1,7,100,100)</f>
        <v>24.444444444443999</v>
      </c>
      <c r="E2958" s="4">
        <f ca="1">[1]!thsiFinD("ths_mfi_stock",$A2958,$A$1,7,100,100)</f>
        <v>26.176498917298002</v>
      </c>
      <c r="F2958" s="4">
        <f ca="1">[1]!thsiFinD("ths_expma_stock",$A2958,$A$1,7,100,100)</f>
        <v>9.0592124273654004</v>
      </c>
      <c r="G2958" s="4">
        <f ca="1">[1]!thsiFinD("ths_rsi_stock",$A2958,$A$1,7,100,100)</f>
        <v>30.198245262307999</v>
      </c>
      <c r="H2958" s="4">
        <f ca="1">[1]!thsiFinD("ths_adtm_stock",$A2958,$A$1,7,3,100,100,100)</f>
        <v>-0.875</v>
      </c>
      <c r="I2958" s="4">
        <f ca="1">[1]!thsiFinD("ths_bbiboll_stock",$A2958,$A$1,7,3,100,100,100)</f>
        <v>9.1829166666666993</v>
      </c>
      <c r="J2958" s="4">
        <f ca="1">[1]!thsiFinD("ths_dptb_stock",$A2958,$A$1,7,104,100,100)</f>
        <v>0.85714285714285998</v>
      </c>
      <c r="K2958" s="4">
        <f ca="1">[1]!thsiFinD("ths_srmi_stock",$A2958,$A$1,7,100,100)</f>
        <v>-5.8885383806520003E-2</v>
      </c>
      <c r="L2958" s="4">
        <f ca="1">[1]!thsiFinD("ths_atr_stock",$A2958,$A$1,7,101,100,100)</f>
        <v>0.24</v>
      </c>
      <c r="M2958" s="4">
        <f ca="1">[1]!thsiFinD("ths_vol_w_stock",$A2958,$A$1)/1000000</f>
        <v>63.551850000000002</v>
      </c>
      <c r="N2958" s="4">
        <f ca="1">[1]!thsiFinD("ths_turnover_ratio_w_stock",$A2958,$A$1)</f>
        <v>4.2792400614092001</v>
      </c>
      <c r="O2958" s="4">
        <f ca="1">[1]!thsiFinD("ths_relative_chg_ratio_w_stock",$A2958,$A$1,104,100)</f>
        <v>-1.320994784392</v>
      </c>
      <c r="P2958" s="4"/>
    </row>
    <row r="2959" spans="1:16" x14ac:dyDescent="0.25">
      <c r="A2959" s="2" t="s">
        <v>5927</v>
      </c>
      <c r="B2959" s="2" t="s">
        <v>5928</v>
      </c>
      <c r="C2959" s="4">
        <f ca="1">[1]!thsiFinD("ths_vol_ratio_stock",$A2959,$A$1,7,100)</f>
        <v>1.3832458153273</v>
      </c>
      <c r="D2959" s="4">
        <f ca="1">[1]!thsiFinD("ths_cr_stock",$A2959,$A$1,7,100,100)</f>
        <v>53.191489361702999</v>
      </c>
      <c r="E2959" s="4">
        <f ca="1">[1]!thsiFinD("ths_mfi_stock",$A2959,$A$1,7,100,100)</f>
        <v>33.389047611373002</v>
      </c>
      <c r="F2959" s="4">
        <f ca="1">[1]!thsiFinD("ths_expma_stock",$A2959,$A$1,7,100,100)</f>
        <v>5.9837382744219996</v>
      </c>
      <c r="G2959" s="4">
        <f ca="1">[1]!thsiFinD("ths_rsi_stock",$A2959,$A$1,7,100,100)</f>
        <v>42.406986782407998</v>
      </c>
      <c r="H2959" s="4">
        <f ca="1">[1]!thsiFinD("ths_adtm_stock",$A2959,$A$1,7,3,100,100,100)</f>
        <v>0.3</v>
      </c>
      <c r="I2959" s="4">
        <f ca="1">[1]!thsiFinD("ths_bbiboll_stock",$A2959,$A$1,7,3,100,100,100)</f>
        <v>6.0282291666666996</v>
      </c>
      <c r="J2959" s="4">
        <f ca="1">[1]!thsiFinD("ths_dptb_stock",$A2959,$A$1,7,104,100,100)</f>
        <v>0.57142857142856995</v>
      </c>
      <c r="K2959" s="4">
        <f ca="1">[1]!thsiFinD("ths_srmi_stock",$A2959,$A$1,7,100,100)</f>
        <v>-2.291325695581E-2</v>
      </c>
      <c r="L2959" s="4">
        <f ca="1">[1]!thsiFinD("ths_atr_stock",$A2959,$A$1,7,101,100,100)</f>
        <v>0.13714285714286001</v>
      </c>
      <c r="M2959" s="4">
        <f ca="1">[1]!thsiFinD("ths_vol_w_stock",$A2959,$A$1)/1000000</f>
        <v>50.554671999999997</v>
      </c>
      <c r="N2959" s="4">
        <f ca="1">[1]!thsiFinD("ths_turnover_ratio_w_stock",$A2959,$A$1)</f>
        <v>3.8723726508774998</v>
      </c>
      <c r="O2959" s="4">
        <f ca="1">[1]!thsiFinD("ths_relative_chg_ratio_w_stock",$A2959,$A$1,104,100)</f>
        <v>-2.3443240799948001E-2</v>
      </c>
      <c r="P2959" s="4"/>
    </row>
    <row r="2960" spans="1:16" x14ac:dyDescent="0.25">
      <c r="A2960" s="2" t="s">
        <v>5929</v>
      </c>
      <c r="B2960" s="2" t="s">
        <v>5930</v>
      </c>
      <c r="C2960" s="4">
        <f ca="1">[1]!thsiFinD("ths_vol_ratio_stock",$A2960,$A$1,7,100)</f>
        <v>1.0056636732994</v>
      </c>
      <c r="D2960" s="4">
        <f ca="1">[1]!thsiFinD("ths_cr_stock",$A2960,$A$1,7,100,100)</f>
        <v>54.491017964072</v>
      </c>
      <c r="E2960" s="4">
        <f ca="1">[1]!thsiFinD("ths_mfi_stock",$A2960,$A$1,7,100,100)</f>
        <v>30.108634762625002</v>
      </c>
      <c r="F2960" s="4">
        <f ca="1">[1]!thsiFinD("ths_expma_stock",$A2960,$A$1,7,100,100)</f>
        <v>4.1581398718841003</v>
      </c>
      <c r="G2960" s="4">
        <f ca="1">[1]!thsiFinD("ths_rsi_stock",$A2960,$A$1,7,100,100)</f>
        <v>35.390549505293997</v>
      </c>
      <c r="H2960" s="4">
        <f ca="1">[1]!thsiFinD("ths_adtm_stock",$A2960,$A$1,7,3,100,100,100)</f>
        <v>-0.61363636363635998</v>
      </c>
      <c r="I2960" s="4">
        <f ca="1">[1]!thsiFinD("ths_bbiboll_stock",$A2960,$A$1,7,3,100,100,100)</f>
        <v>4.2193750000000003</v>
      </c>
      <c r="J2960" s="4">
        <f ca="1">[1]!thsiFinD("ths_dptb_stock",$A2960,$A$1,7,104,100,100)</f>
        <v>0.71428571428570997</v>
      </c>
      <c r="K2960" s="4">
        <f ca="1">[1]!thsiFinD("ths_srmi_stock",$A2960,$A$1,7,100,100)</f>
        <v>-4.6403712296984E-2</v>
      </c>
      <c r="L2960" s="4">
        <f ca="1">[1]!thsiFinD("ths_atr_stock",$A2960,$A$1,7,101,100,100)</f>
        <v>0.12428571428571</v>
      </c>
      <c r="M2960" s="4">
        <f ca="1">[1]!thsiFinD("ths_vol_w_stock",$A2960,$A$1)/1000000</f>
        <v>106.378345</v>
      </c>
      <c r="N2960" s="4">
        <f ca="1">[1]!thsiFinD("ths_turnover_ratio_w_stock",$A2960,$A$1)</f>
        <v>3.1499078785812</v>
      </c>
      <c r="O2960" s="4">
        <f ca="1">[1]!thsiFinD("ths_relative_chg_ratio_w_stock",$A2960,$A$1,104,100)</f>
        <v>-0.70305951350339002</v>
      </c>
      <c r="P2960" s="4"/>
    </row>
    <row r="2961" spans="1:16" x14ac:dyDescent="0.25">
      <c r="A2961" s="2" t="s">
        <v>5931</v>
      </c>
      <c r="B2961" s="2" t="s">
        <v>5932</v>
      </c>
      <c r="C2961" s="4">
        <f ca="1">[1]!thsiFinD("ths_vol_ratio_stock",$A2961,$A$1,7,100)</f>
        <v>1.0026887628525001</v>
      </c>
      <c r="D2961" s="4">
        <f ca="1">[1]!thsiFinD("ths_cr_stock",$A2961,$A$1,7,100,100)</f>
        <v>34.600760456274003</v>
      </c>
      <c r="E2961" s="4">
        <f ca="1">[1]!thsiFinD("ths_mfi_stock",$A2961,$A$1,7,100,100)</f>
        <v>52.174601242931999</v>
      </c>
      <c r="F2961" s="4">
        <f ca="1">[1]!thsiFinD("ths_expma_stock",$A2961,$A$1,7,100,100)</f>
        <v>6.0471911419291002</v>
      </c>
      <c r="G2961" s="4">
        <f ca="1">[1]!thsiFinD("ths_rsi_stock",$A2961,$A$1,7,100,100)</f>
        <v>39.469718901835002</v>
      </c>
      <c r="H2961" s="4">
        <f ca="1">[1]!thsiFinD("ths_adtm_stock",$A2961,$A$1,7,3,100,100,100)</f>
        <v>-0.62903225806451002</v>
      </c>
      <c r="I2961" s="4">
        <f ca="1">[1]!thsiFinD("ths_bbiboll_stock",$A2961,$A$1,7,3,100,100,100)</f>
        <v>6.0984375000000002</v>
      </c>
      <c r="J2961" s="4">
        <f ca="1">[1]!thsiFinD("ths_dptb_stock",$A2961,$A$1,7,104,100,100)</f>
        <v>0.85714285714285998</v>
      </c>
      <c r="K2961" s="4">
        <f ca="1">[1]!thsiFinD("ths_srmi_stock",$A2961,$A$1,7,100,100)</f>
        <v>-4.2857142857143003E-2</v>
      </c>
      <c r="L2961" s="4">
        <f ca="1">[1]!thsiFinD("ths_atr_stock",$A2961,$A$1,7,101,100,100)</f>
        <v>0.17285714285713999</v>
      </c>
      <c r="M2961" s="4">
        <f ca="1">[1]!thsiFinD("ths_vol_w_stock",$A2961,$A$1)/1000000</f>
        <v>33.263364000000003</v>
      </c>
      <c r="N2961" s="4">
        <f ca="1">[1]!thsiFinD("ths_turnover_ratio_w_stock",$A2961,$A$1)</f>
        <v>5.1829594584381997</v>
      </c>
      <c r="O2961" s="4">
        <f ca="1">[1]!thsiFinD("ths_relative_chg_ratio_w_stock",$A2961,$A$1,104,100)</f>
        <v>-1.2974621253077001</v>
      </c>
      <c r="P2961" s="4"/>
    </row>
    <row r="2962" spans="1:16" x14ac:dyDescent="0.25">
      <c r="A2962" s="2" t="s">
        <v>5933</v>
      </c>
      <c r="B2962" s="2" t="s">
        <v>5934</v>
      </c>
      <c r="C2962" s="4">
        <f ca="1">[1]!thsiFinD("ths_vol_ratio_stock",$A2962,$A$1,7,100)</f>
        <v>1.2246512361891999</v>
      </c>
      <c r="D2962" s="4">
        <f ca="1">[1]!thsiFinD("ths_cr_stock",$A2962,$A$1,7,100,100)</f>
        <v>77.599999999999994</v>
      </c>
      <c r="E2962" s="4">
        <f ca="1">[1]!thsiFinD("ths_mfi_stock",$A2962,$A$1,7,100,100)</f>
        <v>51.536199956731998</v>
      </c>
      <c r="F2962" s="4">
        <f ca="1">[1]!thsiFinD("ths_expma_stock",$A2962,$A$1,7,100,100)</f>
        <v>6.3214436974095998</v>
      </c>
      <c r="G2962" s="4">
        <f ca="1">[1]!thsiFinD("ths_rsi_stock",$A2962,$A$1,7,100,100)</f>
        <v>48.243660904488998</v>
      </c>
      <c r="H2962" s="4">
        <f ca="1">[1]!thsiFinD("ths_adtm_stock",$A2962,$A$1,7,3,100,100,100)</f>
        <v>-0.14754098360656001</v>
      </c>
      <c r="I2962" s="4">
        <f ca="1">[1]!thsiFinD("ths_bbiboll_stock",$A2962,$A$1,7,3,100,100,100)</f>
        <v>6.3831249999999997</v>
      </c>
      <c r="J2962" s="4">
        <f ca="1">[1]!thsiFinD("ths_dptb_stock",$A2962,$A$1,7,104,100,100)</f>
        <v>0.71428571428570997</v>
      </c>
      <c r="K2962" s="4">
        <f ca="1">[1]!thsiFinD("ths_srmi_stock",$A2962,$A$1,7,100,100)</f>
        <v>-0.02</v>
      </c>
      <c r="L2962" s="4">
        <f ca="1">[1]!thsiFinD("ths_atr_stock",$A2962,$A$1,7,101,100,100)</f>
        <v>0.21571428571428999</v>
      </c>
      <c r="M2962" s="4">
        <f ca="1">[1]!thsiFinD("ths_vol_w_stock",$A2962,$A$1)/1000000</f>
        <v>12.700656</v>
      </c>
      <c r="N2962" s="4">
        <f ca="1">[1]!thsiFinD("ths_turnover_ratio_w_stock",$A2962,$A$1)</f>
        <v>5.1468106618578</v>
      </c>
      <c r="O2962" s="4">
        <f ca="1">[1]!thsiFinD("ths_relative_chg_ratio_w_stock",$A2962,$A$1,104,100)</f>
        <v>1.4447677546958</v>
      </c>
      <c r="P2962" s="4"/>
    </row>
    <row r="2963" spans="1:16" x14ac:dyDescent="0.25">
      <c r="A2963" s="2" t="s">
        <v>5935</v>
      </c>
      <c r="B2963" s="2" t="s">
        <v>5936</v>
      </c>
      <c r="C2963" s="4">
        <f ca="1">[1]!thsiFinD("ths_vol_ratio_stock",$A2963,$A$1,7,100)</f>
        <v>0.94859438415963004</v>
      </c>
      <c r="D2963" s="4">
        <f ca="1">[1]!thsiFinD("ths_cr_stock",$A2963,$A$1,7,100,100)</f>
        <v>-2.3890784982934998</v>
      </c>
      <c r="E2963" s="4">
        <f ca="1">[1]!thsiFinD("ths_mfi_stock",$A2963,$A$1,7,100,100)</f>
        <v>12.766317640394</v>
      </c>
      <c r="F2963" s="4">
        <f ca="1">[1]!thsiFinD("ths_expma_stock",$A2963,$A$1,7,100,100)</f>
        <v>30.775883661576</v>
      </c>
      <c r="G2963" s="4">
        <f ca="1">[1]!thsiFinD("ths_rsi_stock",$A2963,$A$1,7,100,100)</f>
        <v>12.155469856417</v>
      </c>
      <c r="H2963" s="4">
        <f ca="1">[1]!thsiFinD("ths_adtm_stock",$A2963,$A$1,7,3,100,100,100)</f>
        <v>-0.96193771626297997</v>
      </c>
      <c r="I2963" s="4">
        <f ca="1">[1]!thsiFinD("ths_bbiboll_stock",$A2963,$A$1,7,3,100,100,100)</f>
        <v>31.854270833333</v>
      </c>
      <c r="J2963" s="4">
        <f ca="1">[1]!thsiFinD("ths_dptb_stock",$A2963,$A$1,7,104,100,100)</f>
        <v>0.42857142857142999</v>
      </c>
      <c r="K2963" s="4">
        <f ca="1">[1]!thsiFinD("ths_srmi_stock",$A2963,$A$1,7,100,100)</f>
        <v>-0.14336492890995001</v>
      </c>
      <c r="L2963" s="4">
        <f ca="1">[1]!thsiFinD("ths_atr_stock",$A2963,$A$1,7,101,100,100)</f>
        <v>1.3057142857143</v>
      </c>
      <c r="M2963" s="4">
        <f ca="1">[1]!thsiFinD("ths_vol_w_stock",$A2963,$A$1)/1000000</f>
        <v>74.042985000000002</v>
      </c>
      <c r="N2963" s="4">
        <f ca="1">[1]!thsiFinD("ths_turnover_ratio_w_stock",$A2963,$A$1)</f>
        <v>13.295783023465001</v>
      </c>
      <c r="O2963" s="4">
        <f ca="1">[1]!thsiFinD("ths_relative_chg_ratio_w_stock",$A2963,$A$1,104,100)</f>
        <v>-10.262304184699</v>
      </c>
      <c r="P2963" s="4"/>
    </row>
    <row r="2964" spans="1:16" x14ac:dyDescent="0.25">
      <c r="A2964" s="2" t="s">
        <v>5937</v>
      </c>
      <c r="B2964" s="2" t="s">
        <v>5938</v>
      </c>
      <c r="C2964" s="4">
        <f ca="1">[1]!thsiFinD("ths_vol_ratio_stock",$A2964,$A$1,7,100)</f>
        <v>1.3031666884048001</v>
      </c>
      <c r="D2964" s="4">
        <f ca="1">[1]!thsiFinD("ths_cr_stock",$A2964,$A$1,7,100,100)</f>
        <v>52.272727272727003</v>
      </c>
      <c r="E2964" s="4">
        <f ca="1">[1]!thsiFinD("ths_mfi_stock",$A2964,$A$1,7,100,100)</f>
        <v>57.300647693065997</v>
      </c>
      <c r="F2964" s="4">
        <f ca="1">[1]!thsiFinD("ths_expma_stock",$A2964,$A$1,7,100,100)</f>
        <v>3.1486927316641</v>
      </c>
      <c r="G2964" s="4">
        <f ca="1">[1]!thsiFinD("ths_rsi_stock",$A2964,$A$1,7,100,100)</f>
        <v>54.584721584425999</v>
      </c>
      <c r="H2964" s="4">
        <f ca="1">[1]!thsiFinD("ths_adtm_stock",$A2964,$A$1,7,3,100,100,100)</f>
        <v>-0.32258064516128998</v>
      </c>
      <c r="I2964" s="4">
        <f ca="1">[1]!thsiFinD("ths_bbiboll_stock",$A2964,$A$1,7,3,100,100,100)</f>
        <v>3.1573958333332999</v>
      </c>
      <c r="J2964" s="4">
        <f ca="1">[1]!thsiFinD("ths_dptb_stock",$A2964,$A$1,7,104,100,100)</f>
        <v>0.71428571428570997</v>
      </c>
      <c r="K2964" s="4">
        <f ca="1">[1]!thsiFinD("ths_srmi_stock",$A2964,$A$1,7,100,100)</f>
        <v>-1.8461538461537998E-2</v>
      </c>
      <c r="L2964" s="4">
        <f ca="1">[1]!thsiFinD("ths_atr_stock",$A2964,$A$1,7,101,100,100)</f>
        <v>9.8571428571429004E-2</v>
      </c>
      <c r="M2964" s="4">
        <f ca="1">[1]!thsiFinD("ths_vol_w_stock",$A2964,$A$1)/1000000</f>
        <v>52.193907000000003</v>
      </c>
      <c r="N2964" s="4">
        <f ca="1">[1]!thsiFinD("ths_turnover_ratio_w_stock",$A2964,$A$1)</f>
        <v>6.7960816406250002</v>
      </c>
      <c r="O2964" s="4">
        <f ca="1">[1]!thsiFinD("ths_relative_chg_ratio_w_stock",$A2964,$A$1,104,100)</f>
        <v>2.8885145421702001</v>
      </c>
      <c r="P2964" s="4"/>
    </row>
    <row r="2965" spans="1:16" x14ac:dyDescent="0.25">
      <c r="A2965" s="2" t="s">
        <v>5939</v>
      </c>
      <c r="B2965" s="2" t="s">
        <v>5940</v>
      </c>
      <c r="C2965" s="4">
        <f ca="1">[1]!thsiFinD("ths_vol_ratio_stock",$A2965,$A$1,7,100)</f>
        <v>0.91967945192683997</v>
      </c>
      <c r="D2965" s="4">
        <f ca="1">[1]!thsiFinD("ths_cr_stock",$A2965,$A$1,7,100,100)</f>
        <v>-3.7139689578713999</v>
      </c>
      <c r="E2965" s="4">
        <f ca="1">[1]!thsiFinD("ths_mfi_stock",$A2965,$A$1,7,100,100)</f>
        <v>12.014340377967001</v>
      </c>
      <c r="F2965" s="4">
        <f ca="1">[1]!thsiFinD("ths_expma_stock",$A2965,$A$1,7,100,100)</f>
        <v>17.450735601179002</v>
      </c>
      <c r="G2965" s="4">
        <f ca="1">[1]!thsiFinD("ths_rsi_stock",$A2965,$A$1,7,100,100)</f>
        <v>28.070123969072998</v>
      </c>
      <c r="H2965" s="4">
        <f ca="1">[1]!thsiFinD("ths_adtm_stock",$A2965,$A$1,7,3,100,100,100)</f>
        <v>0</v>
      </c>
      <c r="I2965" s="4">
        <f ca="1">[1]!thsiFinD("ths_bbiboll_stock",$A2965,$A$1,7,3,100,100,100)</f>
        <v>17.757604166667001</v>
      </c>
      <c r="J2965" s="4">
        <f ca="1">[1]!thsiFinD("ths_dptb_stock",$A2965,$A$1,7,104,100,100)</f>
        <v>0.71428571428570997</v>
      </c>
      <c r="K2965" s="4">
        <f ca="1">[1]!thsiFinD("ths_srmi_stock",$A2965,$A$1,7,100,100)</f>
        <v>-0.15860349127182</v>
      </c>
      <c r="L2965" s="4">
        <f ca="1">[1]!thsiFinD("ths_atr_stock",$A2965,$A$1,7,101,100,100)</f>
        <v>0.88</v>
      </c>
      <c r="M2965" s="4">
        <f ca="1">[1]!thsiFinD("ths_vol_w_stock",$A2965,$A$1)/1000000</f>
        <v>76.367372000000003</v>
      </c>
      <c r="N2965" s="4">
        <f ca="1">[1]!thsiFinD("ths_turnover_ratio_w_stock",$A2965,$A$1)</f>
        <v>6.3942456058776003</v>
      </c>
      <c r="O2965" s="4">
        <f ca="1">[1]!thsiFinD("ths_relative_chg_ratio_w_stock",$A2965,$A$1,104,100)</f>
        <v>-5.6175656519997004</v>
      </c>
      <c r="P2965" s="4"/>
    </row>
    <row r="2966" spans="1:16" x14ac:dyDescent="0.25">
      <c r="A2966" s="2" t="s">
        <v>5941</v>
      </c>
      <c r="B2966" s="2" t="s">
        <v>5942</v>
      </c>
      <c r="C2966" s="4">
        <f ca="1">[1]!thsiFinD("ths_vol_ratio_stock",$A2966,$A$1,7,100)</f>
        <v>0.76725404414853005</v>
      </c>
      <c r="D2966" s="4">
        <f ca="1">[1]!thsiFinD("ths_cr_stock",$A2966,$A$1,7,100,100)</f>
        <v>38.245219347582001</v>
      </c>
      <c r="E2966" s="4">
        <f ca="1">[1]!thsiFinD("ths_mfi_stock",$A2966,$A$1,7,100,100)</f>
        <v>48.271608622332003</v>
      </c>
      <c r="F2966" s="4">
        <f ca="1">[1]!thsiFinD("ths_expma_stock",$A2966,$A$1,7,100,100)</f>
        <v>62.308602722155001</v>
      </c>
      <c r="G2966" s="4">
        <f ca="1">[1]!thsiFinD("ths_rsi_stock",$A2966,$A$1,7,100,100)</f>
        <v>24.679551280681999</v>
      </c>
      <c r="H2966" s="4">
        <f ca="1">[1]!thsiFinD("ths_adtm_stock",$A2966,$A$1,7,3,100,100,100)</f>
        <v>-0.14569536423841001</v>
      </c>
      <c r="I2966" s="4">
        <f ca="1">[1]!thsiFinD("ths_bbiboll_stock",$A2966,$A$1,7,3,100,100,100)</f>
        <v>63.513229166667003</v>
      </c>
      <c r="J2966" s="4">
        <f ca="1">[1]!thsiFinD("ths_dptb_stock",$A2966,$A$1,7,104,100,100)</f>
        <v>0.71428571428570997</v>
      </c>
      <c r="K2966" s="4">
        <f ca="1">[1]!thsiFinD("ths_srmi_stock",$A2966,$A$1,7,100,100)</f>
        <v>-4.1831097079716002E-2</v>
      </c>
      <c r="L2966" s="4">
        <f ca="1">[1]!thsiFinD("ths_atr_stock",$A2966,$A$1,7,101,100,100)</f>
        <v>1.7985714285714001</v>
      </c>
      <c r="M2966" s="4">
        <f ca="1">[1]!thsiFinD("ths_vol_w_stock",$A2966,$A$1)/1000000</f>
        <v>19.332097000000001</v>
      </c>
      <c r="N2966" s="4">
        <f ca="1">[1]!thsiFinD("ths_turnover_ratio_w_stock",$A2966,$A$1)</f>
        <v>3.9944726214884998</v>
      </c>
      <c r="O2966" s="4">
        <f ca="1">[1]!thsiFinD("ths_relative_chg_ratio_w_stock",$A2966,$A$1,104,100)</f>
        <v>1.0540218656546001</v>
      </c>
      <c r="P2966" s="4"/>
    </row>
    <row r="2967" spans="1:16" x14ac:dyDescent="0.25">
      <c r="A2967" s="2" t="s">
        <v>5943</v>
      </c>
      <c r="B2967" s="2" t="s">
        <v>5944</v>
      </c>
      <c r="C2967" s="4">
        <f ca="1">[1]!thsiFinD("ths_vol_ratio_stock",$A2967,$A$1,7,100)</f>
        <v>0.83605114996061003</v>
      </c>
      <c r="D2967" s="4">
        <f ca="1">[1]!thsiFinD("ths_cr_stock",$A2967,$A$1,7,100,100)</f>
        <v>81.288343558281994</v>
      </c>
      <c r="E2967" s="4">
        <f ca="1">[1]!thsiFinD("ths_mfi_stock",$A2967,$A$1,7,100,100)</f>
        <v>58.282247215791003</v>
      </c>
      <c r="F2967" s="4">
        <f ca="1">[1]!thsiFinD("ths_expma_stock",$A2967,$A$1,7,100,100)</f>
        <v>10.357840039899999</v>
      </c>
      <c r="G2967" s="4">
        <f ca="1">[1]!thsiFinD("ths_rsi_stock",$A2967,$A$1,7,100,100)</f>
        <v>53.488142803366998</v>
      </c>
      <c r="H2967" s="4">
        <f ca="1">[1]!thsiFinD("ths_adtm_stock",$A2967,$A$1,7,3,100,100,100)</f>
        <v>0.12941176470588001</v>
      </c>
      <c r="I2967" s="4">
        <f ca="1">[1]!thsiFinD("ths_bbiboll_stock",$A2967,$A$1,7,3,100,100,100)</f>
        <v>10.297291666667</v>
      </c>
      <c r="J2967" s="4">
        <f ca="1">[1]!thsiFinD("ths_dptb_stock",$A2967,$A$1,7,104,100,100)</f>
        <v>0.57142857142856995</v>
      </c>
      <c r="K2967" s="4">
        <f ca="1">[1]!thsiFinD("ths_srmi_stock",$A2967,$A$1,7,100,100)</f>
        <v>-7.6045627376426003E-3</v>
      </c>
      <c r="L2967" s="4">
        <f ca="1">[1]!thsiFinD("ths_atr_stock",$A2967,$A$1,7,101,100,100)</f>
        <v>0.57999999999999996</v>
      </c>
      <c r="M2967" s="4">
        <f ca="1">[1]!thsiFinD("ths_vol_w_stock",$A2967,$A$1)/1000000</f>
        <v>156.17865499999999</v>
      </c>
      <c r="N2967" s="4">
        <f ca="1">[1]!thsiFinD("ths_turnover_ratio_w_stock",$A2967,$A$1)</f>
        <v>14.647609666633</v>
      </c>
      <c r="O2967" s="4">
        <f ca="1">[1]!thsiFinD("ths_relative_chg_ratio_w_stock",$A2967,$A$1,104,100)</f>
        <v>-5.4800312684039003</v>
      </c>
      <c r="P2967" s="4"/>
    </row>
    <row r="2968" spans="1:16" x14ac:dyDescent="0.25">
      <c r="A2968" s="2" t="s">
        <v>5945</v>
      </c>
      <c r="B2968" s="2" t="s">
        <v>5946</v>
      </c>
      <c r="C2968" s="4">
        <f ca="1">[1]!thsiFinD("ths_vol_ratio_stock",$A2968,$A$1,7,100)</f>
        <v>1.020414304947</v>
      </c>
      <c r="D2968" s="4">
        <f ca="1">[1]!thsiFinD("ths_cr_stock",$A2968,$A$1,7,100,100)</f>
        <v>53.086419753087</v>
      </c>
      <c r="E2968" s="4">
        <f ca="1">[1]!thsiFinD("ths_mfi_stock",$A2968,$A$1,7,100,100)</f>
        <v>41.503692337739999</v>
      </c>
      <c r="F2968" s="4">
        <f ca="1">[1]!thsiFinD("ths_expma_stock",$A2968,$A$1,7,100,100)</f>
        <v>4.9458476598164003</v>
      </c>
      <c r="G2968" s="4">
        <f ca="1">[1]!thsiFinD("ths_rsi_stock",$A2968,$A$1,7,100,100)</f>
        <v>37.604350420669</v>
      </c>
      <c r="H2968" s="4">
        <f ca="1">[1]!thsiFinD("ths_adtm_stock",$A2968,$A$1,7,3,100,100,100)</f>
        <v>-0.27500000000000002</v>
      </c>
      <c r="I2968" s="4">
        <f ca="1">[1]!thsiFinD("ths_bbiboll_stock",$A2968,$A$1,7,3,100,100,100)</f>
        <v>5.0185416666667004</v>
      </c>
      <c r="J2968" s="4">
        <f ca="1">[1]!thsiFinD("ths_dptb_stock",$A2968,$A$1,7,104,100,100)</f>
        <v>0.42857142857142999</v>
      </c>
      <c r="K2968" s="4">
        <f ca="1">[1]!thsiFinD("ths_srmi_stock",$A2968,$A$1,7,100,100)</f>
        <v>-5.0583657587549E-2</v>
      </c>
      <c r="L2968" s="4">
        <f ca="1">[1]!thsiFinD("ths_atr_stock",$A2968,$A$1,7,101,100,100)</f>
        <v>0.18</v>
      </c>
      <c r="M2968" s="4">
        <f ca="1">[1]!thsiFinD("ths_vol_w_stock",$A2968,$A$1)/1000000</f>
        <v>20.423224000000001</v>
      </c>
      <c r="N2968" s="4">
        <f ca="1">[1]!thsiFinD("ths_turnover_ratio_w_stock",$A2968,$A$1)</f>
        <v>3.6911190976785</v>
      </c>
      <c r="O2968" s="4">
        <f ca="1">[1]!thsiFinD("ths_relative_chg_ratio_w_stock",$A2968,$A$1,104,100)</f>
        <v>-1.4284183651780999</v>
      </c>
      <c r="P2968" s="4"/>
    </row>
    <row r="2969" spans="1:16" x14ac:dyDescent="0.25">
      <c r="A2969" s="2" t="s">
        <v>5947</v>
      </c>
      <c r="B2969" s="2" t="s">
        <v>5948</v>
      </c>
      <c r="C2969" s="4">
        <f ca="1">[1]!thsiFinD("ths_vol_ratio_stock",$A2969,$A$1,7,100)</f>
        <v>0.91464578656842999</v>
      </c>
      <c r="D2969" s="4">
        <f ca="1">[1]!thsiFinD("ths_cr_stock",$A2969,$A$1,7,100,100)</f>
        <v>39.603960396039</v>
      </c>
      <c r="E2969" s="4">
        <f ca="1">[1]!thsiFinD("ths_mfi_stock",$A2969,$A$1,7,100,100)</f>
        <v>37.766079372519002</v>
      </c>
      <c r="F2969" s="4">
        <f ca="1">[1]!thsiFinD("ths_expma_stock",$A2969,$A$1,7,100,100)</f>
        <v>1.5845228719947</v>
      </c>
      <c r="G2969" s="4">
        <f ca="1">[1]!thsiFinD("ths_rsi_stock",$A2969,$A$1,7,100,100)</f>
        <v>26.69990178986</v>
      </c>
      <c r="H2969" s="4">
        <f ca="1">[1]!thsiFinD("ths_adtm_stock",$A2969,$A$1,7,3,100,100,100)</f>
        <v>-0.66666666666666996</v>
      </c>
      <c r="I2969" s="4">
        <f ca="1">[1]!thsiFinD("ths_bbiboll_stock",$A2969,$A$1,7,3,100,100,100)</f>
        <v>1.5990625000000001</v>
      </c>
      <c r="J2969" s="4">
        <f ca="1">[1]!thsiFinD("ths_dptb_stock",$A2969,$A$1,7,104,100,100)</f>
        <v>0.57142857142856995</v>
      </c>
      <c r="K2969" s="4">
        <f ca="1">[1]!thsiFinD("ths_srmi_stock",$A2969,$A$1,7,100,100)</f>
        <v>-0.10119047619047999</v>
      </c>
      <c r="L2969" s="4">
        <f ca="1">[1]!thsiFinD("ths_atr_stock",$A2969,$A$1,7,101,100,100)</f>
        <v>7.0000000000000007E-2</v>
      </c>
      <c r="M2969" s="4">
        <f ca="1">[1]!thsiFinD("ths_vol_w_stock",$A2969,$A$1)/1000000</f>
        <v>23.021806000000002</v>
      </c>
      <c r="N2969" s="4">
        <f ca="1">[1]!thsiFinD("ths_turnover_ratio_w_stock",$A2969,$A$1)</f>
        <v>1.1848042033621</v>
      </c>
      <c r="O2969" s="4">
        <f ca="1">[1]!thsiFinD("ths_relative_chg_ratio_w_stock",$A2969,$A$1,104,100)</f>
        <v>-8.6092566885312998</v>
      </c>
      <c r="P2969" s="4"/>
    </row>
    <row r="2970" spans="1:16" x14ac:dyDescent="0.25">
      <c r="A2970" s="2" t="s">
        <v>5949</v>
      </c>
      <c r="B2970" s="2" t="s">
        <v>5950</v>
      </c>
      <c r="C2970" s="4">
        <f ca="1">[1]!thsiFinD("ths_vol_ratio_stock",$A2970,$A$1,7,100)</f>
        <v>0.71749563915518999</v>
      </c>
      <c r="D2970" s="4">
        <f ca="1">[1]!thsiFinD("ths_cr_stock",$A2970,$A$1,7,100,100)</f>
        <v>51.851851851851997</v>
      </c>
      <c r="E2970" s="4">
        <f ca="1">[1]!thsiFinD("ths_mfi_stock",$A2970,$A$1,7,100,100)</f>
        <v>49.409543488211</v>
      </c>
      <c r="F2970" s="4">
        <f ca="1">[1]!thsiFinD("ths_expma_stock",$A2970,$A$1,7,100,100)</f>
        <v>12.005121983328999</v>
      </c>
      <c r="G2970" s="4">
        <f ca="1">[1]!thsiFinD("ths_rsi_stock",$A2970,$A$1,7,100,100)</f>
        <v>38.906403737759</v>
      </c>
      <c r="H2970" s="4">
        <f ca="1">[1]!thsiFinD("ths_adtm_stock",$A2970,$A$1,7,3,100,100,100)</f>
        <v>0.69333333333334002</v>
      </c>
      <c r="I2970" s="4">
        <f ca="1">[1]!thsiFinD("ths_bbiboll_stock",$A2970,$A$1,7,3,100,100,100)</f>
        <v>12.142395833333</v>
      </c>
      <c r="J2970" s="4">
        <f ca="1">[1]!thsiFinD("ths_dptb_stock",$A2970,$A$1,7,104,100,100)</f>
        <v>0.57142857142856995</v>
      </c>
      <c r="K2970" s="4">
        <f ca="1">[1]!thsiFinD("ths_srmi_stock",$A2970,$A$1,7,100,100)</f>
        <v>-3.8087520259318997E-2</v>
      </c>
      <c r="L2970" s="4">
        <f ca="1">[1]!thsiFinD("ths_atr_stock",$A2970,$A$1,7,101,100,100)</f>
        <v>0.42428571428570999</v>
      </c>
      <c r="M2970" s="4">
        <f ca="1">[1]!thsiFinD("ths_vol_w_stock",$A2970,$A$1)/1000000</f>
        <v>5.5140789999999997</v>
      </c>
      <c r="N2970" s="4">
        <f ca="1">[1]!thsiFinD("ths_turnover_ratio_w_stock",$A2970,$A$1)</f>
        <v>5.6718944724281997</v>
      </c>
      <c r="O2970" s="4">
        <f ca="1">[1]!thsiFinD("ths_relative_chg_ratio_w_stock",$A2970,$A$1,104,100)</f>
        <v>-1.1718643668269</v>
      </c>
      <c r="P2970" s="4"/>
    </row>
    <row r="2971" spans="1:16" x14ac:dyDescent="0.25">
      <c r="A2971" s="2" t="s">
        <v>5951</v>
      </c>
      <c r="B2971" s="2" t="s">
        <v>5952</v>
      </c>
      <c r="C2971" s="4">
        <f ca="1">[1]!thsiFinD("ths_vol_ratio_stock",$A2971,$A$1,7,100)</f>
        <v>0.88482612473891997</v>
      </c>
      <c r="D2971" s="4">
        <f ca="1">[1]!thsiFinD("ths_cr_stock",$A2971,$A$1,7,100,100)</f>
        <v>27.325581395349001</v>
      </c>
      <c r="E2971" s="4">
        <f ca="1">[1]!thsiFinD("ths_mfi_stock",$A2971,$A$1,7,100,100)</f>
        <v>33.442147414169</v>
      </c>
      <c r="F2971" s="4">
        <f ca="1">[1]!thsiFinD("ths_expma_stock",$A2971,$A$1,7,100,100)</f>
        <v>9.7138342966694999</v>
      </c>
      <c r="G2971" s="4">
        <f ca="1">[1]!thsiFinD("ths_rsi_stock",$A2971,$A$1,7,100,100)</f>
        <v>34.944866274677999</v>
      </c>
      <c r="H2971" s="4">
        <f ca="1">[1]!thsiFinD("ths_adtm_stock",$A2971,$A$1,7,3,100,100,100)</f>
        <v>-0.81081081081080997</v>
      </c>
      <c r="I2971" s="4">
        <f ca="1">[1]!thsiFinD("ths_bbiboll_stock",$A2971,$A$1,7,3,100,100,100)</f>
        <v>9.7955208333333008</v>
      </c>
      <c r="J2971" s="4">
        <f ca="1">[1]!thsiFinD("ths_dptb_stock",$A2971,$A$1,7,104,100,100)</f>
        <v>0.57142857142856995</v>
      </c>
      <c r="K2971" s="4">
        <f ca="1">[1]!thsiFinD("ths_srmi_stock",$A2971,$A$1,7,100,100)</f>
        <v>-4.0714995034757E-2</v>
      </c>
      <c r="L2971" s="4">
        <f ca="1">[1]!thsiFinD("ths_atr_stock",$A2971,$A$1,7,101,100,100)</f>
        <v>0.21428571428571</v>
      </c>
      <c r="M2971" s="4">
        <f ca="1">[1]!thsiFinD("ths_vol_w_stock",$A2971,$A$1)/1000000</f>
        <v>43.41086</v>
      </c>
      <c r="N2971" s="4">
        <f ca="1">[1]!thsiFinD("ths_turnover_ratio_w_stock",$A2971,$A$1)</f>
        <v>5.9973005083995998</v>
      </c>
      <c r="O2971" s="4">
        <f ca="1">[1]!thsiFinD("ths_relative_chg_ratio_w_stock",$A2971,$A$1,104,100)</f>
        <v>-0.85768665786096998</v>
      </c>
      <c r="P2971" s="4"/>
    </row>
    <row r="2972" spans="1:16" x14ac:dyDescent="0.25">
      <c r="A2972" s="2" t="s">
        <v>5953</v>
      </c>
      <c r="B2972" s="2" t="s">
        <v>5954</v>
      </c>
      <c r="C2972" s="4">
        <f ca="1">[1]!thsiFinD("ths_vol_ratio_stock",$A2972,$A$1,7,100)</f>
        <v>0.95192614930049002</v>
      </c>
      <c r="D2972" s="4">
        <f ca="1">[1]!thsiFinD("ths_cr_stock",$A2972,$A$1,7,100,100)</f>
        <v>11.620795107034001</v>
      </c>
      <c r="E2972" s="4">
        <f ca="1">[1]!thsiFinD("ths_mfi_stock",$A2972,$A$1,7,100,100)</f>
        <v>11.557727203188</v>
      </c>
      <c r="F2972" s="4">
        <f ca="1">[1]!thsiFinD("ths_expma_stock",$A2972,$A$1,7,100,100)</f>
        <v>19.645442122780999</v>
      </c>
      <c r="G2972" s="4">
        <f ca="1">[1]!thsiFinD("ths_rsi_stock",$A2972,$A$1,7,100,100)</f>
        <v>19.445839511529002</v>
      </c>
      <c r="H2972" s="4">
        <f ca="1">[1]!thsiFinD("ths_adtm_stock",$A2972,$A$1,7,3,100,100,100)</f>
        <v>-0.53571428571429003</v>
      </c>
      <c r="I2972" s="4">
        <f ca="1">[1]!thsiFinD("ths_bbiboll_stock",$A2972,$A$1,7,3,100,100,100)</f>
        <v>20.000729166667</v>
      </c>
      <c r="J2972" s="4">
        <f ca="1">[1]!thsiFinD("ths_dptb_stock",$A2972,$A$1,7,104,100,100)</f>
        <v>0.57142857142856995</v>
      </c>
      <c r="K2972" s="4">
        <f ca="1">[1]!thsiFinD("ths_srmi_stock",$A2972,$A$1,7,100,100)</f>
        <v>-7.9594790159189993E-2</v>
      </c>
      <c r="L2972" s="4">
        <f ca="1">[1]!thsiFinD("ths_atr_stock",$A2972,$A$1,7,101,100,100)</f>
        <v>0.56571428571429005</v>
      </c>
      <c r="M2972" s="4">
        <f ca="1">[1]!thsiFinD("ths_vol_w_stock",$A2972,$A$1)/1000000</f>
        <v>46.165382999999999</v>
      </c>
      <c r="N2972" s="4">
        <f ca="1">[1]!thsiFinD("ths_turnover_ratio_w_stock",$A2972,$A$1)</f>
        <v>4.1783276144984001</v>
      </c>
      <c r="O2972" s="4">
        <f ca="1">[1]!thsiFinD("ths_relative_chg_ratio_w_stock",$A2972,$A$1,104,100)</f>
        <v>-3.2933456105368002</v>
      </c>
      <c r="P2972" s="4"/>
    </row>
    <row r="2973" spans="1:16" x14ac:dyDescent="0.25">
      <c r="A2973" s="2" t="s">
        <v>5955</v>
      </c>
      <c r="B2973" s="2" t="s">
        <v>5956</v>
      </c>
      <c r="C2973" s="4">
        <f ca="1">[1]!thsiFinD("ths_vol_ratio_stock",$A2973,$A$1,7,100)</f>
        <v>1.0293041442708</v>
      </c>
      <c r="D2973" s="4">
        <f ca="1">[1]!thsiFinD("ths_cr_stock",$A2973,$A$1,7,100,100)</f>
        <v>32.857142857143003</v>
      </c>
      <c r="E2973" s="4">
        <f ca="1">[1]!thsiFinD("ths_mfi_stock",$A2973,$A$1,7,100,100)</f>
        <v>27.246606665880002</v>
      </c>
      <c r="F2973" s="4">
        <f ca="1">[1]!thsiFinD("ths_expma_stock",$A2973,$A$1,7,100,100)</f>
        <v>6.7365993043390997</v>
      </c>
      <c r="G2973" s="4">
        <f ca="1">[1]!thsiFinD("ths_rsi_stock",$A2973,$A$1,7,100,100)</f>
        <v>29.467703609857999</v>
      </c>
      <c r="H2973" s="4">
        <f ca="1">[1]!thsiFinD("ths_adtm_stock",$A2973,$A$1,7,3,100,100,100)</f>
        <v>-0.50000000000000999</v>
      </c>
      <c r="I2973" s="4">
        <f ca="1">[1]!thsiFinD("ths_bbiboll_stock",$A2973,$A$1,7,3,100,100,100)</f>
        <v>6.8150000000000004</v>
      </c>
      <c r="J2973" s="4">
        <f ca="1">[1]!thsiFinD("ths_dptb_stock",$A2973,$A$1,7,104,100,100)</f>
        <v>0.42857142857142999</v>
      </c>
      <c r="K2973" s="4">
        <f ca="1">[1]!thsiFinD("ths_srmi_stock",$A2973,$A$1,7,100,100)</f>
        <v>-5.3008595988538999E-2</v>
      </c>
      <c r="L2973" s="4">
        <f ca="1">[1]!thsiFinD("ths_atr_stock",$A2973,$A$1,7,101,100,100)</f>
        <v>0.18</v>
      </c>
      <c r="M2973" s="4">
        <f ca="1">[1]!thsiFinD("ths_vol_w_stock",$A2973,$A$1)/1000000</f>
        <v>51.409025</v>
      </c>
      <c r="N2973" s="4">
        <f ca="1">[1]!thsiFinD("ths_turnover_ratio_w_stock",$A2973,$A$1)</f>
        <v>1.9975356967127</v>
      </c>
      <c r="O2973" s="4">
        <f ca="1">[1]!thsiFinD("ths_relative_chg_ratio_w_stock",$A2973,$A$1,104,100)</f>
        <v>-2.3909914645932</v>
      </c>
      <c r="P2973" s="4"/>
    </row>
    <row r="2974" spans="1:16" x14ac:dyDescent="0.25">
      <c r="A2974" s="2" t="s">
        <v>5957</v>
      </c>
      <c r="B2974" s="2" t="s">
        <v>5958</v>
      </c>
      <c r="C2974" s="4">
        <f ca="1">[1]!thsiFinD("ths_vol_ratio_stock",$A2974,$A$1,7,100)</f>
        <v>0.79158759281501001</v>
      </c>
      <c r="D2974" s="4">
        <f ca="1">[1]!thsiFinD("ths_cr_stock",$A2974,$A$1,7,100,100)</f>
        <v>54.270462633451999</v>
      </c>
      <c r="E2974" s="4">
        <f ca="1">[1]!thsiFinD("ths_mfi_stock",$A2974,$A$1,7,100,100)</f>
        <v>42.094415745208003</v>
      </c>
      <c r="F2974" s="4">
        <f ca="1">[1]!thsiFinD("ths_expma_stock",$A2974,$A$1,7,100,100)</f>
        <v>11.889440202566</v>
      </c>
      <c r="G2974" s="4">
        <f ca="1">[1]!thsiFinD("ths_rsi_stock",$A2974,$A$1,7,100,100)</f>
        <v>47.371172878282998</v>
      </c>
      <c r="H2974" s="4">
        <f ca="1">[1]!thsiFinD("ths_adtm_stock",$A2974,$A$1,7,3,100,100,100)</f>
        <v>-0.39495798319328002</v>
      </c>
      <c r="I2974" s="4">
        <f ca="1">[1]!thsiFinD("ths_bbiboll_stock",$A2974,$A$1,7,3,100,100,100)</f>
        <v>11.957708333333001</v>
      </c>
      <c r="J2974" s="4">
        <f ca="1">[1]!thsiFinD("ths_dptb_stock",$A2974,$A$1,7,104,100,100)</f>
        <v>0.57142857142856995</v>
      </c>
      <c r="K2974" s="4">
        <f ca="1">[1]!thsiFinD("ths_srmi_stock",$A2974,$A$1,7,100,100)</f>
        <v>-3.1733116354759998E-2</v>
      </c>
      <c r="L2974" s="4">
        <f ca="1">[1]!thsiFinD("ths_atr_stock",$A2974,$A$1,7,101,100,100)</f>
        <v>0.41714285714285998</v>
      </c>
      <c r="M2974" s="4">
        <f ca="1">[1]!thsiFinD("ths_vol_w_stock",$A2974,$A$1)/1000000</f>
        <v>5.1990569999999998</v>
      </c>
      <c r="N2974" s="4">
        <f ca="1">[1]!thsiFinD("ths_turnover_ratio_w_stock",$A2974,$A$1)</f>
        <v>3.6738181320969998</v>
      </c>
      <c r="O2974" s="4">
        <f ca="1">[1]!thsiFinD("ths_relative_chg_ratio_w_stock",$A2974,$A$1,104,100)</f>
        <v>-0.35511819934056998</v>
      </c>
      <c r="P2974" s="4"/>
    </row>
    <row r="2975" spans="1:16" x14ac:dyDescent="0.25">
      <c r="A2975" s="2" t="s">
        <v>5959</v>
      </c>
      <c r="B2975" s="2" t="s">
        <v>5960</v>
      </c>
      <c r="C2975" s="4">
        <f ca="1">[1]!thsiFinD("ths_vol_ratio_stock",$A2975,$A$1,7,100)</f>
        <v>0.87485654395613</v>
      </c>
      <c r="D2975" s="4">
        <f ca="1">[1]!thsiFinD("ths_cr_stock",$A2975,$A$1,7,100,100)</f>
        <v>45.562130177515002</v>
      </c>
      <c r="E2975" s="4">
        <f ca="1">[1]!thsiFinD("ths_mfi_stock",$A2975,$A$1,7,100,100)</f>
        <v>40.1784499336</v>
      </c>
      <c r="F2975" s="4">
        <f ca="1">[1]!thsiFinD("ths_expma_stock",$A2975,$A$1,7,100,100)</f>
        <v>3.2416124067747001</v>
      </c>
      <c r="G2975" s="4">
        <f ca="1">[1]!thsiFinD("ths_rsi_stock",$A2975,$A$1,7,100,100)</f>
        <v>37.220642538353999</v>
      </c>
      <c r="H2975" s="4">
        <f ca="1">[1]!thsiFinD("ths_adtm_stock",$A2975,$A$1,7,3,100,100,100)</f>
        <v>-0.44117647058824</v>
      </c>
      <c r="I2975" s="4">
        <f ca="1">[1]!thsiFinD("ths_bbiboll_stock",$A2975,$A$1,7,3,100,100,100)</f>
        <v>3.3176041666667002</v>
      </c>
      <c r="J2975" s="4">
        <f ca="1">[1]!thsiFinD("ths_dptb_stock",$A2975,$A$1,7,104,100,100)</f>
        <v>0.71428571428570997</v>
      </c>
      <c r="K2975" s="4">
        <f ca="1">[1]!thsiFinD("ths_srmi_stock",$A2975,$A$1,7,100,100)</f>
        <v>-5.0147492625369001E-2</v>
      </c>
      <c r="L2975" s="4">
        <f ca="1">[1]!thsiFinD("ths_atr_stock",$A2975,$A$1,7,101,100,100)</f>
        <v>0.12</v>
      </c>
      <c r="M2975" s="4">
        <f ca="1">[1]!thsiFinD("ths_vol_w_stock",$A2975,$A$1)/1000000</f>
        <v>24.488192999999999</v>
      </c>
      <c r="N2975" s="4">
        <f ca="1">[1]!thsiFinD("ths_turnover_ratio_w_stock",$A2975,$A$1)</f>
        <v>6.4415490845959997</v>
      </c>
      <c r="O2975" s="4">
        <f ca="1">[1]!thsiFinD("ths_relative_chg_ratio_w_stock",$A2975,$A$1,104,100)</f>
        <v>-0.55747035294562997</v>
      </c>
      <c r="P2975" s="4"/>
    </row>
    <row r="2976" spans="1:16" x14ac:dyDescent="0.25">
      <c r="A2976" s="2" t="s">
        <v>5961</v>
      </c>
      <c r="B2976" s="2" t="s">
        <v>5962</v>
      </c>
      <c r="C2976" s="4">
        <f ca="1">[1]!thsiFinD("ths_vol_ratio_stock",$A2976,$A$1,7,100)</f>
        <v>2.6851221589567</v>
      </c>
      <c r="D2976" s="4">
        <f ca="1">[1]!thsiFinD("ths_cr_stock",$A2976,$A$1,7,100,100)</f>
        <v>161.67279411765</v>
      </c>
      <c r="E2976" s="4">
        <f ca="1">[1]!thsiFinD("ths_mfi_stock",$A2976,$A$1,7,100,100)</f>
        <v>57.962277795234002</v>
      </c>
      <c r="F2976" s="4">
        <f ca="1">[1]!thsiFinD("ths_expma_stock",$A2976,$A$1,7,100,100)</f>
        <v>38.469979498562999</v>
      </c>
      <c r="G2976" s="4">
        <f ca="1">[1]!thsiFinD("ths_rsi_stock",$A2976,$A$1,7,100,100)</f>
        <v>75.326845431467007</v>
      </c>
      <c r="H2976" s="4">
        <f ca="1">[1]!thsiFinD("ths_adtm_stock",$A2976,$A$1,7,3,100,100,100)</f>
        <v>0.59908883826879</v>
      </c>
      <c r="I2976" s="4">
        <f ca="1">[1]!thsiFinD("ths_bbiboll_stock",$A2976,$A$1,7,3,100,100,100)</f>
        <v>38.196979166666999</v>
      </c>
      <c r="J2976" s="4">
        <f ca="1">[1]!thsiFinD("ths_dptb_stock",$A2976,$A$1,7,104,100,100)</f>
        <v>0.57142857142856995</v>
      </c>
      <c r="K2976" s="4">
        <f ca="1">[1]!thsiFinD("ths_srmi_stock",$A2976,$A$1,7,100,100)</f>
        <v>6.6814050601817998E-2</v>
      </c>
      <c r="L2976" s="4">
        <f ca="1">[1]!thsiFinD("ths_atr_stock",$A2976,$A$1,7,101,100,100)</f>
        <v>1.3557142857143001</v>
      </c>
      <c r="M2976" s="4">
        <f ca="1">[1]!thsiFinD("ths_vol_w_stock",$A2976,$A$1)/1000000</f>
        <v>230.53160399999999</v>
      </c>
      <c r="N2976" s="4">
        <f ca="1">[1]!thsiFinD("ths_turnover_ratio_w_stock",$A2976,$A$1)</f>
        <v>5.1545058954296001</v>
      </c>
      <c r="O2976" s="4">
        <f ca="1">[1]!thsiFinD("ths_relative_chg_ratio_w_stock",$A2976,$A$1,104,100)</f>
        <v>7.4307866557424003</v>
      </c>
      <c r="P2976" s="4"/>
    </row>
    <row r="2977" spans="1:16" x14ac:dyDescent="0.25">
      <c r="A2977" s="2" t="s">
        <v>5963</v>
      </c>
      <c r="B2977" s="2" t="s">
        <v>5964</v>
      </c>
      <c r="C2977" s="4">
        <f ca="1">[1]!thsiFinD("ths_vol_ratio_stock",$A2977,$A$1,7,100)</f>
        <v>0.74440402616823997</v>
      </c>
      <c r="D2977" s="4">
        <f ca="1">[1]!thsiFinD("ths_cr_stock",$A2977,$A$1,7,100,100)</f>
        <v>51.923076923076998</v>
      </c>
      <c r="E2977" s="4">
        <f ca="1">[1]!thsiFinD("ths_mfi_stock",$A2977,$A$1,7,100,100)</f>
        <v>44.388049974167998</v>
      </c>
      <c r="F2977" s="4">
        <f ca="1">[1]!thsiFinD("ths_expma_stock",$A2977,$A$1,7,100,100)</f>
        <v>4.6347494239321003</v>
      </c>
      <c r="G2977" s="4">
        <f ca="1">[1]!thsiFinD("ths_rsi_stock",$A2977,$A$1,7,100,100)</f>
        <v>34.189875314018003</v>
      </c>
      <c r="H2977" s="4">
        <f ca="1">[1]!thsiFinD("ths_adtm_stock",$A2977,$A$1,7,3,100,100,100)</f>
        <v>-0.1875</v>
      </c>
      <c r="I2977" s="4">
        <f ca="1">[1]!thsiFinD("ths_bbiboll_stock",$A2977,$A$1,7,3,100,100,100)</f>
        <v>4.6808333333333003</v>
      </c>
      <c r="J2977" s="4">
        <f ca="1">[1]!thsiFinD("ths_dptb_stock",$A2977,$A$1,7,104,100,100)</f>
        <v>0.71428571428570997</v>
      </c>
      <c r="K2977" s="4">
        <f ca="1">[1]!thsiFinD("ths_srmi_stock",$A2977,$A$1,7,100,100)</f>
        <v>-6.4182194616976995E-2</v>
      </c>
      <c r="L2977" s="4">
        <f ca="1">[1]!thsiFinD("ths_atr_stock",$A2977,$A$1,7,101,100,100)</f>
        <v>0.24</v>
      </c>
      <c r="M2977" s="4">
        <f ca="1">[1]!thsiFinD("ths_vol_w_stock",$A2977,$A$1)/1000000</f>
        <v>122.285978</v>
      </c>
      <c r="N2977" s="4">
        <f ca="1">[1]!thsiFinD("ths_turnover_ratio_w_stock",$A2977,$A$1)</f>
        <v>8.5261135093451994</v>
      </c>
      <c r="O2977" s="4">
        <f ca="1">[1]!thsiFinD("ths_relative_chg_ratio_w_stock",$A2977,$A$1,104,100)</f>
        <v>-2.2404097998675998</v>
      </c>
      <c r="P2977" s="4"/>
    </row>
    <row r="2978" spans="1:16" x14ac:dyDescent="0.25">
      <c r="A2978" s="2" t="s">
        <v>5965</v>
      </c>
      <c r="B2978" s="2" t="s">
        <v>5966</v>
      </c>
      <c r="C2978" s="4">
        <f ca="1">[1]!thsiFinD("ths_vol_ratio_stock",$A2978,$A$1,7,100)</f>
        <v>1.0580285013341999</v>
      </c>
      <c r="D2978" s="4">
        <f ca="1">[1]!thsiFinD("ths_cr_stock",$A2978,$A$1,7,100,100)</f>
        <v>41.176470588234999</v>
      </c>
      <c r="E2978" s="4">
        <f ca="1">[1]!thsiFinD("ths_mfi_stock",$A2978,$A$1,7,100,100)</f>
        <v>31.209218609360999</v>
      </c>
      <c r="F2978" s="4">
        <f ca="1">[1]!thsiFinD("ths_expma_stock",$A2978,$A$1,7,100,100)</f>
        <v>4.8316219695404001</v>
      </c>
      <c r="G2978" s="4">
        <f ca="1">[1]!thsiFinD("ths_rsi_stock",$A2978,$A$1,7,100,100)</f>
        <v>40.728628909172997</v>
      </c>
      <c r="H2978" s="4">
        <f ca="1">[1]!thsiFinD("ths_adtm_stock",$A2978,$A$1,7,3,100,100,100)</f>
        <v>-0.15094339622642</v>
      </c>
      <c r="I2978" s="4">
        <f ca="1">[1]!thsiFinD("ths_bbiboll_stock",$A2978,$A$1,7,3,100,100,100)</f>
        <v>4.9044791666667003</v>
      </c>
      <c r="J2978" s="4">
        <f ca="1">[1]!thsiFinD("ths_dptb_stock",$A2978,$A$1,7,104,100,100)</f>
        <v>0.71428571428570997</v>
      </c>
      <c r="K2978" s="4">
        <f ca="1">[1]!thsiFinD("ths_srmi_stock",$A2978,$A$1,7,100,100)</f>
        <v>-6.7961165048544006E-2</v>
      </c>
      <c r="L2978" s="4">
        <f ca="1">[1]!thsiFinD("ths_atr_stock",$A2978,$A$1,7,101,100,100)</f>
        <v>0.19571428571429</v>
      </c>
      <c r="M2978" s="4">
        <f ca="1">[1]!thsiFinD("ths_vol_w_stock",$A2978,$A$1)/1000000</f>
        <v>32.181302000000002</v>
      </c>
      <c r="N2978" s="4">
        <f ca="1">[1]!thsiFinD("ths_turnover_ratio_w_stock",$A2978,$A$1)</f>
        <v>6.0845245038164997</v>
      </c>
      <c r="O2978" s="4">
        <f ca="1">[1]!thsiFinD("ths_relative_chg_ratio_w_stock",$A2978,$A$1,104,100)</f>
        <v>-1.467442755422</v>
      </c>
      <c r="P2978" s="4"/>
    </row>
    <row r="2979" spans="1:16" x14ac:dyDescent="0.25">
      <c r="A2979" s="2" t="s">
        <v>5967</v>
      </c>
      <c r="B2979" s="2" t="s">
        <v>5968</v>
      </c>
      <c r="C2979" s="4">
        <f ca="1">[1]!thsiFinD("ths_vol_ratio_stock",$A2979,$A$1,7,100)</f>
        <v>1.3289770939714001</v>
      </c>
      <c r="D2979" s="4">
        <f ca="1">[1]!thsiFinD("ths_cr_stock",$A2979,$A$1,7,100,100)</f>
        <v>57.142857142857999</v>
      </c>
      <c r="E2979" s="4">
        <f ca="1">[1]!thsiFinD("ths_mfi_stock",$A2979,$A$1,7,100,100)</f>
        <v>18.213489887683</v>
      </c>
      <c r="F2979" s="4">
        <f ca="1">[1]!thsiFinD("ths_expma_stock",$A2979,$A$1,7,100,100)</f>
        <v>8.9120026164896</v>
      </c>
      <c r="G2979" s="4">
        <f ca="1">[1]!thsiFinD("ths_rsi_stock",$A2979,$A$1,7,100,100)</f>
        <v>40.683829393823999</v>
      </c>
      <c r="H2979" s="4">
        <f ca="1">[1]!thsiFinD("ths_adtm_stock",$A2979,$A$1,7,3,100,100,100)</f>
        <v>-0.17391304347826</v>
      </c>
      <c r="I2979" s="4">
        <f ca="1">[1]!thsiFinD("ths_bbiboll_stock",$A2979,$A$1,7,3,100,100,100)</f>
        <v>9.0004166666667</v>
      </c>
      <c r="J2979" s="4">
        <f ca="1">[1]!thsiFinD("ths_dptb_stock",$A2979,$A$1,7,104,100,100)</f>
        <v>0.57142857142856995</v>
      </c>
      <c r="K2979" s="4">
        <f ca="1">[1]!thsiFinD("ths_srmi_stock",$A2979,$A$1,7,100,100)</f>
        <v>-1.1074197120708999E-2</v>
      </c>
      <c r="L2979" s="4">
        <f ca="1">[1]!thsiFinD("ths_atr_stock",$A2979,$A$1,7,101,100,100)</f>
        <v>0.22</v>
      </c>
      <c r="M2979" s="4">
        <f ca="1">[1]!thsiFinD("ths_vol_w_stock",$A2979,$A$1)/1000000</f>
        <v>96.263656999999995</v>
      </c>
      <c r="N2979" s="4">
        <f ca="1">[1]!thsiFinD("ths_turnover_ratio_w_stock",$A2979,$A$1)</f>
        <v>3.3199647222072999</v>
      </c>
      <c r="O2979" s="4">
        <f ca="1">[1]!thsiFinD("ths_relative_chg_ratio_w_stock",$A2979,$A$1,104,100)</f>
        <v>8.3679304078331004E-2</v>
      </c>
      <c r="P2979" s="4"/>
    </row>
    <row r="2980" spans="1:16" x14ac:dyDescent="0.25">
      <c r="A2980" s="2" t="s">
        <v>5969</v>
      </c>
      <c r="B2980" s="2" t="s">
        <v>5970</v>
      </c>
      <c r="C2980" s="4">
        <f ca="1">[1]!thsiFinD("ths_vol_ratio_stock",$A2980,$A$1,7,100)</f>
        <v>1.6198892693797</v>
      </c>
      <c r="D2980" s="4">
        <f ca="1">[1]!thsiFinD("ths_cr_stock",$A2980,$A$1,7,100,100)</f>
        <v>17.567567567567998</v>
      </c>
      <c r="E2980" s="4">
        <f ca="1">[1]!thsiFinD("ths_mfi_stock",$A2980,$A$1,7,100,100)</f>
        <v>12.647605740338999</v>
      </c>
      <c r="F2980" s="4">
        <f ca="1">[1]!thsiFinD("ths_expma_stock",$A2980,$A$1,7,100,100)</f>
        <v>6.1557296803610999</v>
      </c>
      <c r="G2980" s="4">
        <f ca="1">[1]!thsiFinD("ths_rsi_stock",$A2980,$A$1,7,100,100)</f>
        <v>19.295035379622998</v>
      </c>
      <c r="H2980" s="4">
        <f ca="1">[1]!thsiFinD("ths_adtm_stock",$A2980,$A$1,7,3,100,100,100)</f>
        <v>-0.8</v>
      </c>
      <c r="I2980" s="4">
        <f ca="1">[1]!thsiFinD("ths_bbiboll_stock",$A2980,$A$1,7,3,100,100,100)</f>
        <v>6.2492708333333002</v>
      </c>
      <c r="J2980" s="4">
        <f ca="1">[1]!thsiFinD("ths_dptb_stock",$A2980,$A$1,7,104,100,100)</f>
        <v>0.57142857142856995</v>
      </c>
      <c r="K2980" s="4">
        <f ca="1">[1]!thsiFinD("ths_srmi_stock",$A2980,$A$1,7,100,100)</f>
        <v>-8.6553323029365997E-2</v>
      </c>
      <c r="L2980" s="4">
        <f ca="1">[1]!thsiFinD("ths_atr_stock",$A2980,$A$1,7,101,100,100)</f>
        <v>0.16714285714286001</v>
      </c>
      <c r="M2980" s="4">
        <f ca="1">[1]!thsiFinD("ths_vol_w_stock",$A2980,$A$1)/1000000</f>
        <v>105.579486</v>
      </c>
      <c r="N2980" s="4">
        <f ca="1">[1]!thsiFinD("ths_turnover_ratio_w_stock",$A2980,$A$1)</f>
        <v>4.6687177068082004</v>
      </c>
      <c r="O2980" s="4">
        <f ca="1">[1]!thsiFinD("ths_relative_chg_ratio_w_stock",$A2980,$A$1,104,100)</f>
        <v>-6.5401554543799003</v>
      </c>
      <c r="P2980" s="4"/>
    </row>
    <row r="2981" spans="1:16" x14ac:dyDescent="0.25">
      <c r="A2981" s="2" t="s">
        <v>5971</v>
      </c>
      <c r="B2981" s="2" t="s">
        <v>5972</v>
      </c>
      <c r="C2981" s="4">
        <f ca="1">[1]!thsiFinD("ths_vol_ratio_stock",$A2981,$A$1,7,100)</f>
        <v>0.72696211488610996</v>
      </c>
      <c r="D2981" s="4">
        <f ca="1">[1]!thsiFinD("ths_cr_stock",$A2981,$A$1,7,100,100)</f>
        <v>54.166666666666998</v>
      </c>
      <c r="E2981" s="4">
        <f ca="1">[1]!thsiFinD("ths_mfi_stock",$A2981,$A$1,7,100,100)</f>
        <v>40.519526874015</v>
      </c>
      <c r="F2981" s="4">
        <f ca="1">[1]!thsiFinD("ths_expma_stock",$A2981,$A$1,7,100,100)</f>
        <v>3.1334280739809</v>
      </c>
      <c r="G2981" s="4">
        <f ca="1">[1]!thsiFinD("ths_rsi_stock",$A2981,$A$1,7,100,100)</f>
        <v>39.211916777322003</v>
      </c>
      <c r="H2981" s="4">
        <f ca="1">[1]!thsiFinD("ths_adtm_stock",$A2981,$A$1,7,3,100,100,100)</f>
        <v>-0.17647058823530001</v>
      </c>
      <c r="I2981" s="4">
        <f ca="1">[1]!thsiFinD("ths_bbiboll_stock",$A2981,$A$1,7,3,100,100,100)</f>
        <v>3.1844791666667001</v>
      </c>
      <c r="J2981" s="4">
        <f ca="1">[1]!thsiFinD("ths_dptb_stock",$A2981,$A$1,7,104,100,100)</f>
        <v>0.42857142857142999</v>
      </c>
      <c r="K2981" s="4">
        <f ca="1">[1]!thsiFinD("ths_srmi_stock",$A2981,$A$1,7,100,100)</f>
        <v>-4.3076923076922999E-2</v>
      </c>
      <c r="L2981" s="4">
        <f ca="1">[1]!thsiFinD("ths_atr_stock",$A2981,$A$1,7,101,100,100)</f>
        <v>0.10714285714286</v>
      </c>
      <c r="M2981" s="4">
        <f ca="1">[1]!thsiFinD("ths_vol_w_stock",$A2981,$A$1)/1000000</f>
        <v>22.026111</v>
      </c>
      <c r="N2981" s="4">
        <f ca="1">[1]!thsiFinD("ths_turnover_ratio_w_stock",$A2981,$A$1)</f>
        <v>5.4776236719011999</v>
      </c>
      <c r="O2981" s="4">
        <f ca="1">[1]!thsiFinD("ths_relative_chg_ratio_w_stock",$A2981,$A$1,104,100)</f>
        <v>1.6167622083089001E-2</v>
      </c>
      <c r="P2981" s="4"/>
    </row>
    <row r="2982" spans="1:16" x14ac:dyDescent="0.25">
      <c r="A2982" s="2" t="s">
        <v>5973</v>
      </c>
      <c r="B2982" s="2" t="s">
        <v>5974</v>
      </c>
      <c r="C2982" s="4">
        <f ca="1">[1]!thsiFinD("ths_vol_ratio_stock",$A2982,$A$1,7,100)</f>
        <v>1.0478967027866</v>
      </c>
      <c r="D2982" s="4">
        <f ca="1">[1]!thsiFinD("ths_cr_stock",$A2982,$A$1,7,100,100)</f>
        <v>72.340425531915002</v>
      </c>
      <c r="E2982" s="4">
        <f ca="1">[1]!thsiFinD("ths_mfi_stock",$A2982,$A$1,7,100,100)</f>
        <v>37.197075612904001</v>
      </c>
      <c r="F2982" s="4">
        <f ca="1">[1]!thsiFinD("ths_expma_stock",$A2982,$A$1,7,100,100)</f>
        <v>1.1795506137672001</v>
      </c>
      <c r="G2982" s="4">
        <f ca="1">[1]!thsiFinD("ths_rsi_stock",$A2982,$A$1,7,100,100)</f>
        <v>45.048571586808002</v>
      </c>
      <c r="H2982" s="4">
        <f ca="1">[1]!thsiFinD("ths_adtm_stock",$A2982,$A$1,7,3,100,100,100)</f>
        <v>0.33333333333333998</v>
      </c>
      <c r="I2982" s="4">
        <f ca="1">[1]!thsiFinD("ths_bbiboll_stock",$A2982,$A$1,7,3,100,100,100)</f>
        <v>1.1897916666667001</v>
      </c>
      <c r="J2982" s="4">
        <f ca="1">[1]!thsiFinD("ths_dptb_stock",$A2982,$A$1,7,104,100,100)</f>
        <v>0.42857142857142999</v>
      </c>
      <c r="K2982" s="4">
        <f ca="1">[1]!thsiFinD("ths_srmi_stock",$A2982,$A$1,7,100,100)</f>
        <v>-2.4793388429752001E-2</v>
      </c>
      <c r="L2982" s="4">
        <f ca="1">[1]!thsiFinD("ths_atr_stock",$A2982,$A$1,7,101,100,100)</f>
        <v>3.8571428571428999E-2</v>
      </c>
      <c r="M2982" s="4">
        <f ca="1">[1]!thsiFinD("ths_vol_w_stock",$A2982,$A$1)/1000000</f>
        <v>1763.180513</v>
      </c>
      <c r="N2982" s="4">
        <f ca="1">[1]!thsiFinD("ths_turnover_ratio_w_stock",$A2982,$A$1)</f>
        <v>7.9359043578505002</v>
      </c>
      <c r="O2982" s="4">
        <f ca="1">[1]!thsiFinD("ths_relative_chg_ratio_w_stock",$A2982,$A$1,104,100)</f>
        <v>0.13124550036817001</v>
      </c>
      <c r="P2982" s="4"/>
    </row>
    <row r="2983" spans="1:16" x14ac:dyDescent="0.25">
      <c r="A2983" s="2" t="s">
        <v>5975</v>
      </c>
      <c r="B2983" s="2" t="s">
        <v>5976</v>
      </c>
      <c r="C2983" s="4">
        <f ca="1">[1]!thsiFinD("ths_vol_ratio_stock",$A2983,$A$1,7,100)</f>
        <v>0.73202792396049998</v>
      </c>
      <c r="D2983" s="4">
        <f ca="1">[1]!thsiFinD("ths_cr_stock",$A2983,$A$1,7,100,100)</f>
        <v>51.311953352769997</v>
      </c>
      <c r="E2983" s="4">
        <f ca="1">[1]!thsiFinD("ths_mfi_stock",$A2983,$A$1,7,100,100)</f>
        <v>31.964466416358999</v>
      </c>
      <c r="F2983" s="4">
        <f ca="1">[1]!thsiFinD("ths_expma_stock",$A2983,$A$1,7,100,100)</f>
        <v>7.7566076927978997</v>
      </c>
      <c r="G2983" s="4">
        <f ca="1">[1]!thsiFinD("ths_rsi_stock",$A2983,$A$1,7,100,100)</f>
        <v>35.639141387033</v>
      </c>
      <c r="H2983" s="4">
        <f ca="1">[1]!thsiFinD("ths_adtm_stock",$A2983,$A$1,7,3,100,100,100)</f>
        <v>0.14102564102564</v>
      </c>
      <c r="I2983" s="4">
        <f ca="1">[1]!thsiFinD("ths_bbiboll_stock",$A2983,$A$1,7,3,100,100,100)</f>
        <v>7.9229166666667004</v>
      </c>
      <c r="J2983" s="4">
        <f ca="1">[1]!thsiFinD("ths_dptb_stock",$A2983,$A$1,7,104,100,100)</f>
        <v>0.57142857142856995</v>
      </c>
      <c r="K2983" s="4">
        <f ca="1">[1]!thsiFinD("ths_srmi_stock",$A2983,$A$1,7,100,100)</f>
        <v>-3.6340852130326E-2</v>
      </c>
      <c r="L2983" s="4">
        <f ca="1">[1]!thsiFinD("ths_atr_stock",$A2983,$A$1,7,101,100,100)</f>
        <v>0.25</v>
      </c>
      <c r="M2983" s="4">
        <f ca="1">[1]!thsiFinD("ths_vol_w_stock",$A2983,$A$1)/1000000</f>
        <v>63.486182999999997</v>
      </c>
      <c r="N2983" s="4">
        <f ca="1">[1]!thsiFinD("ths_turnover_ratio_w_stock",$A2983,$A$1)</f>
        <v>6.6165000960846996</v>
      </c>
      <c r="O2983" s="4">
        <f ca="1">[1]!thsiFinD("ths_relative_chg_ratio_w_stock",$A2983,$A$1,104,100)</f>
        <v>0.19738808643486</v>
      </c>
      <c r="P2983" s="4"/>
    </row>
    <row r="2984" spans="1:16" x14ac:dyDescent="0.25">
      <c r="A2984" s="2" t="s">
        <v>5977</v>
      </c>
      <c r="B2984" s="2" t="s">
        <v>5978</v>
      </c>
      <c r="C2984" s="4">
        <f ca="1">[1]!thsiFinD("ths_vol_ratio_stock",$A2984,$A$1,7,100)</f>
        <v>1.5676152728174999</v>
      </c>
      <c r="D2984" s="4">
        <f ca="1">[1]!thsiFinD("ths_cr_stock",$A2984,$A$1,7,100,100)</f>
        <v>85.217391304347998</v>
      </c>
      <c r="E2984" s="4">
        <f ca="1">[1]!thsiFinD("ths_mfi_stock",$A2984,$A$1,7,100,100)</f>
        <v>40.555004784851</v>
      </c>
      <c r="F2984" s="4">
        <f ca="1">[1]!thsiFinD("ths_expma_stock",$A2984,$A$1,7,100,100)</f>
        <v>2.2282112400603999</v>
      </c>
      <c r="G2984" s="4">
        <f ca="1">[1]!thsiFinD("ths_rsi_stock",$A2984,$A$1,7,100,100)</f>
        <v>43.721843976686003</v>
      </c>
      <c r="H2984" s="4">
        <f ca="1">[1]!thsiFinD("ths_adtm_stock",$A2984,$A$1,7,3,100,100,100)</f>
        <v>0.33333333333332998</v>
      </c>
      <c r="I2984" s="4">
        <f ca="1">[1]!thsiFinD("ths_bbiboll_stock",$A2984,$A$1,7,3,100,100,100)</f>
        <v>2.2530208333332999</v>
      </c>
      <c r="J2984" s="4">
        <f ca="1">[1]!thsiFinD("ths_dptb_stock",$A2984,$A$1,7,104,100,100)</f>
        <v>0.71428571428570997</v>
      </c>
      <c r="K2984" s="4">
        <f ca="1">[1]!thsiFinD("ths_srmi_stock",$A2984,$A$1,7,100,100)</f>
        <v>-3.8961038961039002E-2</v>
      </c>
      <c r="L2984" s="4">
        <f ca="1">[1]!thsiFinD("ths_atr_stock",$A2984,$A$1,7,101,100,100)</f>
        <v>0.11285714285714001</v>
      </c>
      <c r="M2984" s="4">
        <f ca="1">[1]!thsiFinD("ths_vol_w_stock",$A2984,$A$1)/1000000</f>
        <v>134.91229899999999</v>
      </c>
      <c r="N2984" s="4">
        <f ca="1">[1]!thsiFinD("ths_turnover_ratio_w_stock",$A2984,$A$1)</f>
        <v>16.254430561061</v>
      </c>
      <c r="O2984" s="4">
        <f ca="1">[1]!thsiFinD("ths_relative_chg_ratio_w_stock",$A2984,$A$1,104,100)</f>
        <v>1.4240703226047999</v>
      </c>
      <c r="P2984" s="4"/>
    </row>
    <row r="2985" spans="1:16" x14ac:dyDescent="0.25">
      <c r="A2985" s="2" t="s">
        <v>5979</v>
      </c>
      <c r="B2985" s="2" t="s">
        <v>5980</v>
      </c>
      <c r="C2985" s="4">
        <f ca="1">[1]!thsiFinD("ths_vol_ratio_stock",$A2985,$A$1,7,100)</f>
        <v>1.0149390628742001</v>
      </c>
      <c r="D2985" s="4">
        <f ca="1">[1]!thsiFinD("ths_cr_stock",$A2985,$A$1,7,100,100)</f>
        <v>293.15068493151</v>
      </c>
      <c r="E2985" s="4">
        <f ca="1">[1]!thsiFinD("ths_mfi_stock",$A2985,$A$1,7,100,100)</f>
        <v>70.924214978975996</v>
      </c>
      <c r="F2985" s="4">
        <f ca="1">[1]!thsiFinD("ths_expma_stock",$A2985,$A$1,7,100,100)</f>
        <v>23.446278019147002</v>
      </c>
      <c r="G2985" s="4">
        <f ca="1">[1]!thsiFinD("ths_rsi_stock",$A2985,$A$1,7,100,100)</f>
        <v>64.280999998723999</v>
      </c>
      <c r="H2985" s="4">
        <f ca="1">[1]!thsiFinD("ths_adtm_stock",$A2985,$A$1,7,3,100,100,100)</f>
        <v>0.90438247011952</v>
      </c>
      <c r="I2985" s="4">
        <f ca="1">[1]!thsiFinD("ths_bbiboll_stock",$A2985,$A$1,7,3,100,100,100)</f>
        <v>23.361562500000002</v>
      </c>
      <c r="J2985" s="4">
        <f ca="1">[1]!thsiFinD("ths_dptb_stock",$A2985,$A$1,7,104,100,100)</f>
        <v>0.57142857142856995</v>
      </c>
      <c r="K2985" s="4">
        <f ca="1">[1]!thsiFinD("ths_srmi_stock",$A2985,$A$1,7,100,100)</f>
        <v>7.4181516784085993E-2</v>
      </c>
      <c r="L2985" s="4">
        <f ca="1">[1]!thsiFinD("ths_atr_stock",$A2985,$A$1,7,101,100,100)</f>
        <v>0.96142857142856997</v>
      </c>
      <c r="M2985" s="4">
        <f ca="1">[1]!thsiFinD("ths_vol_w_stock",$A2985,$A$1)/1000000</f>
        <v>151.02056999999999</v>
      </c>
      <c r="N2985" s="4">
        <f ca="1">[1]!thsiFinD("ths_turnover_ratio_w_stock",$A2985,$A$1)</f>
        <v>5.5938805157580003</v>
      </c>
      <c r="O2985" s="4">
        <f ca="1">[1]!thsiFinD("ths_relative_chg_ratio_w_stock",$A2985,$A$1,104,100)</f>
        <v>8.2637114703044006</v>
      </c>
      <c r="P2985" s="4"/>
    </row>
    <row r="2986" spans="1:16" x14ac:dyDescent="0.25">
      <c r="A2986" s="2" t="s">
        <v>5981</v>
      </c>
      <c r="B2986" s="2" t="s">
        <v>5982</v>
      </c>
      <c r="C2986" s="4">
        <f ca="1">[1]!thsiFinD("ths_vol_ratio_stock",$A2986,$A$1,7,100)</f>
        <v>1.056268501573</v>
      </c>
      <c r="D2986" s="4">
        <f ca="1">[1]!thsiFinD("ths_cr_stock",$A2986,$A$1,7,100,100)</f>
        <v>-48.062015503875998</v>
      </c>
      <c r="E2986" s="4">
        <f ca="1">[1]!thsiFinD("ths_mfi_stock",$A2986,$A$1,7,100,100)</f>
        <v>26.836418785978001</v>
      </c>
      <c r="F2986" s="4">
        <f ca="1">[1]!thsiFinD("ths_expma_stock",$A2986,$A$1,7,100,100)</f>
        <v>25.284015110723999</v>
      </c>
      <c r="G2986" s="4">
        <f ca="1">[1]!thsiFinD("ths_rsi_stock",$A2986,$A$1,7,100,100)</f>
        <v>18.768548309561002</v>
      </c>
      <c r="H2986" s="4">
        <f ca="1">[1]!thsiFinD("ths_adtm_stock",$A2986,$A$1,7,3,100,100,100)</f>
        <v>-0.76811594202899003</v>
      </c>
      <c r="I2986" s="4">
        <f ca="1">[1]!thsiFinD("ths_bbiboll_stock",$A2986,$A$1,7,3,100,100,100)</f>
        <v>26.143958333333</v>
      </c>
      <c r="J2986" s="4">
        <f ca="1">[1]!thsiFinD("ths_dptb_stock",$A2986,$A$1,7,104,100,100)</f>
        <v>0.71428571428570997</v>
      </c>
      <c r="K2986" s="4">
        <f ca="1">[1]!thsiFinD("ths_srmi_stock",$A2986,$A$1,7,100,100)</f>
        <v>-0.18990703851262</v>
      </c>
      <c r="L2986" s="4">
        <f ca="1">[1]!thsiFinD("ths_atr_stock",$A2986,$A$1,7,101,100,100)</f>
        <v>1.2571428571429</v>
      </c>
      <c r="M2986" s="4">
        <f ca="1">[1]!thsiFinD("ths_vol_w_stock",$A2986,$A$1)/1000000</f>
        <v>41.709026999999999</v>
      </c>
      <c r="N2986" s="4">
        <f ca="1">[1]!thsiFinD("ths_turnover_ratio_w_stock",$A2986,$A$1)</f>
        <v>2.1093167439215001</v>
      </c>
      <c r="O2986" s="4">
        <f ca="1">[1]!thsiFinD("ths_relative_chg_ratio_w_stock",$A2986,$A$1,104,100)</f>
        <v>-0.72060208798225001</v>
      </c>
      <c r="P2986" s="4"/>
    </row>
    <row r="2987" spans="1:16" x14ac:dyDescent="0.25">
      <c r="A2987" s="2" t="s">
        <v>5983</v>
      </c>
      <c r="B2987" s="2" t="s">
        <v>5984</v>
      </c>
      <c r="C2987" s="4">
        <f ca="1">[1]!thsiFinD("ths_vol_ratio_stock",$A2987,$A$1,7,100)</f>
        <v>0.66473109614356996</v>
      </c>
      <c r="D2987" s="4">
        <f ca="1">[1]!thsiFinD("ths_cr_stock",$A2987,$A$1,7,100,100)</f>
        <v>67.307692307691994</v>
      </c>
      <c r="E2987" s="4">
        <f ca="1">[1]!thsiFinD("ths_mfi_stock",$A2987,$A$1,7,100,100)</f>
        <v>55.999905544257999</v>
      </c>
      <c r="F2987" s="4">
        <f ca="1">[1]!thsiFinD("ths_expma_stock",$A2987,$A$1,7,100,100)</f>
        <v>1.3370607986706</v>
      </c>
      <c r="G2987" s="4">
        <f ca="1">[1]!thsiFinD("ths_rsi_stock",$A2987,$A$1,7,100,100)</f>
        <v>38.146911812234002</v>
      </c>
      <c r="H2987" s="4">
        <f ca="1">[1]!thsiFinD("ths_adtm_stock",$A2987,$A$1,7,3,100,100,100)</f>
        <v>-0.16666666666666999</v>
      </c>
      <c r="I2987" s="4">
        <f ca="1">[1]!thsiFinD("ths_bbiboll_stock",$A2987,$A$1,7,3,100,100,100)</f>
        <v>1.3730208333333001</v>
      </c>
      <c r="J2987" s="4">
        <f ca="1">[1]!thsiFinD("ths_dptb_stock",$A2987,$A$1,7,104,100,100)</f>
        <v>0.57142857142856995</v>
      </c>
      <c r="K2987" s="4">
        <f ca="1">[1]!thsiFinD("ths_srmi_stock",$A2987,$A$1,7,100,100)</f>
        <v>-2.2058823529411999E-2</v>
      </c>
      <c r="L2987" s="4">
        <f ca="1">[1]!thsiFinD("ths_atr_stock",$A2987,$A$1,7,101,100,100)</f>
        <v>4.1428571428571002E-2</v>
      </c>
      <c r="M2987" s="4">
        <f ca="1">[1]!thsiFinD("ths_vol_w_stock",$A2987,$A$1)/1000000</f>
        <v>73.878997999999996</v>
      </c>
      <c r="N2987" s="4">
        <f ca="1">[1]!thsiFinD("ths_turnover_ratio_w_stock",$A2987,$A$1)</f>
        <v>2.2603762177022002</v>
      </c>
      <c r="O2987" s="4">
        <f ca="1">[1]!thsiFinD("ths_relative_chg_ratio_w_stock",$A2987,$A$1,104,100)</f>
        <v>0.22531297810553</v>
      </c>
      <c r="P2987" s="4"/>
    </row>
    <row r="2988" spans="1:16" x14ac:dyDescent="0.25">
      <c r="A2988" s="2" t="s">
        <v>5985</v>
      </c>
      <c r="B2988" s="2" t="s">
        <v>5986</v>
      </c>
      <c r="C2988" s="4">
        <f ca="1">[1]!thsiFinD("ths_vol_ratio_stock",$A2988,$A$1,7,100)</f>
        <v>2.3039758202413001</v>
      </c>
      <c r="D2988" s="4">
        <f ca="1">[1]!thsiFinD("ths_cr_stock",$A2988,$A$1,7,100,100)</f>
        <v>97.604790419161006</v>
      </c>
      <c r="E2988" s="4">
        <f ca="1">[1]!thsiFinD("ths_mfi_stock",$A2988,$A$1,7,100,100)</f>
        <v>68.930986647471002</v>
      </c>
      <c r="F2988" s="4">
        <f ca="1">[1]!thsiFinD("ths_expma_stock",$A2988,$A$1,7,100,100)</f>
        <v>4.7490171546469</v>
      </c>
      <c r="G2988" s="4">
        <f ca="1">[1]!thsiFinD("ths_rsi_stock",$A2988,$A$1,7,100,100)</f>
        <v>54.200754958146</v>
      </c>
      <c r="H2988" s="4">
        <f ca="1">[1]!thsiFinD("ths_adtm_stock",$A2988,$A$1,7,3,100,100,100)</f>
        <v>-0.46153846153846001</v>
      </c>
      <c r="I2988" s="4">
        <f ca="1">[1]!thsiFinD("ths_bbiboll_stock",$A2988,$A$1,7,3,100,100,100)</f>
        <v>4.7760416666666998</v>
      </c>
      <c r="J2988" s="4">
        <f ca="1">[1]!thsiFinD("ths_dptb_stock",$A2988,$A$1,7,104,100,100)</f>
        <v>0.57142857142856995</v>
      </c>
      <c r="K2988" s="4">
        <f ca="1">[1]!thsiFinD("ths_srmi_stock",$A2988,$A$1,7,100,100)</f>
        <v>0</v>
      </c>
      <c r="L2988" s="4">
        <f ca="1">[1]!thsiFinD("ths_atr_stock",$A2988,$A$1,7,101,100,100)</f>
        <v>0.15714285714286</v>
      </c>
      <c r="M2988" s="4">
        <f ca="1">[1]!thsiFinD("ths_vol_w_stock",$A2988,$A$1)/1000000</f>
        <v>58.359439000000002</v>
      </c>
      <c r="N2988" s="4">
        <f ca="1">[1]!thsiFinD("ths_turnover_ratio_w_stock",$A2988,$A$1)</f>
        <v>3.0667134673219998</v>
      </c>
      <c r="O2988" s="4">
        <f ca="1">[1]!thsiFinD("ths_relative_chg_ratio_w_stock",$A2988,$A$1,104,100)</f>
        <v>3.5247731241836999</v>
      </c>
      <c r="P2988" s="4"/>
    </row>
    <row r="2989" spans="1:16" x14ac:dyDescent="0.25">
      <c r="A2989" s="2" t="s">
        <v>5987</v>
      </c>
      <c r="B2989" s="2" t="s">
        <v>5988</v>
      </c>
      <c r="C2989" s="4">
        <f ca="1">[1]!thsiFinD("ths_vol_ratio_stock",$A2989,$A$1,7,100)</f>
        <v>0.91426974002085004</v>
      </c>
      <c r="D2989" s="4">
        <f ca="1">[1]!thsiFinD("ths_cr_stock",$A2989,$A$1,7,100,100)</f>
        <v>162.5</v>
      </c>
      <c r="E2989" s="4">
        <f ca="1">[1]!thsiFinD("ths_mfi_stock",$A2989,$A$1,7,100,100)</f>
        <v>77.574729899028</v>
      </c>
      <c r="F2989" s="4">
        <f ca="1">[1]!thsiFinD("ths_expma_stock",$A2989,$A$1,7,100,100)</f>
        <v>1.4959252686922999</v>
      </c>
      <c r="G2989" s="4">
        <f ca="1">[1]!thsiFinD("ths_rsi_stock",$A2989,$A$1,7,100,100)</f>
        <v>56.946435317986001</v>
      </c>
      <c r="H2989" s="4">
        <f ca="1">[1]!thsiFinD("ths_adtm_stock",$A2989,$A$1,7,3,100,100,100)</f>
        <v>0.94117647058824006</v>
      </c>
      <c r="I2989" s="4">
        <f ca="1">[1]!thsiFinD("ths_bbiboll_stock",$A2989,$A$1,7,3,100,100,100)</f>
        <v>1.4909375</v>
      </c>
      <c r="J2989" s="4">
        <f ca="1">[1]!thsiFinD("ths_dptb_stock",$A2989,$A$1,7,104,100,100)</f>
        <v>0.42857142857142999</v>
      </c>
      <c r="K2989" s="4">
        <f ca="1">[1]!thsiFinD("ths_srmi_stock",$A2989,$A$1,7,100,100)</f>
        <v>6.4935064935064998E-2</v>
      </c>
      <c r="L2989" s="4">
        <f ca="1">[1]!thsiFinD("ths_atr_stock",$A2989,$A$1,7,101,100,100)</f>
        <v>9.5714285714286002E-2</v>
      </c>
      <c r="M2989" s="4">
        <f ca="1">[1]!thsiFinD("ths_vol_w_stock",$A2989,$A$1)/1000000</f>
        <v>178.238259</v>
      </c>
      <c r="N2989" s="4">
        <f ca="1">[1]!thsiFinD("ths_turnover_ratio_w_stock",$A2989,$A$1)</f>
        <v>26.024599429297002</v>
      </c>
      <c r="O2989" s="4">
        <f ca="1">[1]!thsiFinD("ths_relative_chg_ratio_w_stock",$A2989,$A$1,104,100)</f>
        <v>1.6251764060638001</v>
      </c>
      <c r="P2989" s="4"/>
    </row>
    <row r="2990" spans="1:16" x14ac:dyDescent="0.25">
      <c r="A2990" s="2" t="s">
        <v>5989</v>
      </c>
      <c r="B2990" s="2" t="s">
        <v>5990</v>
      </c>
      <c r="C2990" s="4">
        <f ca="1">[1]!thsiFinD("ths_vol_ratio_stock",$A2990,$A$1,7,100)</f>
        <v>0.92506133410497005</v>
      </c>
      <c r="D2990" s="4">
        <f ca="1">[1]!thsiFinD("ths_cr_stock",$A2990,$A$1,7,100,100)</f>
        <v>23.711340206185</v>
      </c>
      <c r="E2990" s="4">
        <f ca="1">[1]!thsiFinD("ths_mfi_stock",$A2990,$A$1,7,100,100)</f>
        <v>25.116993410854999</v>
      </c>
      <c r="F2990" s="4">
        <f ca="1">[1]!thsiFinD("ths_expma_stock",$A2990,$A$1,7,100,100)</f>
        <v>2.2807943748852999</v>
      </c>
      <c r="G2990" s="4">
        <f ca="1">[1]!thsiFinD("ths_rsi_stock",$A2990,$A$1,7,100,100)</f>
        <v>27.930824583835001</v>
      </c>
      <c r="H2990" s="4">
        <f ca="1">[1]!thsiFinD("ths_adtm_stock",$A2990,$A$1,7,3,100,100,100)</f>
        <v>-0.70588235294117996</v>
      </c>
      <c r="I2990" s="4">
        <f ca="1">[1]!thsiFinD("ths_bbiboll_stock",$A2990,$A$1,7,3,100,100,100)</f>
        <v>2.3073958333332998</v>
      </c>
      <c r="J2990" s="4">
        <f ca="1">[1]!thsiFinD("ths_dptb_stock",$A2990,$A$1,7,104,100,100)</f>
        <v>0.57142857142856995</v>
      </c>
      <c r="K2990" s="4">
        <f ca="1">[1]!thsiFinD("ths_srmi_stock",$A2990,$A$1,7,100,100)</f>
        <v>-5.8577405857741002E-2</v>
      </c>
      <c r="L2990" s="4">
        <f ca="1">[1]!thsiFinD("ths_atr_stock",$A2990,$A$1,7,101,100,100)</f>
        <v>5.8571428571427997E-2</v>
      </c>
      <c r="M2990" s="4">
        <f ca="1">[1]!thsiFinD("ths_vol_w_stock",$A2990,$A$1)/1000000</f>
        <v>231.67644100000001</v>
      </c>
      <c r="N2990" s="4">
        <f ca="1">[1]!thsiFinD("ths_turnover_ratio_w_stock",$A2990,$A$1)</f>
        <v>3.5234931442908</v>
      </c>
      <c r="O2990" s="4">
        <f ca="1">[1]!thsiFinD("ths_relative_chg_ratio_w_stock",$A2990,$A$1,104,100)</f>
        <v>-0.77514325600775003</v>
      </c>
      <c r="P2990" s="4"/>
    </row>
    <row r="2991" spans="1:16" x14ac:dyDescent="0.25">
      <c r="A2991" s="2" t="s">
        <v>5991</v>
      </c>
      <c r="B2991" s="2" t="s">
        <v>5992</v>
      </c>
      <c r="C2991" s="4">
        <f ca="1">[1]!thsiFinD("ths_vol_ratio_stock",$A2991,$A$1,7,100)</f>
        <v>0.93867733347142002</v>
      </c>
      <c r="D2991" s="4">
        <f ca="1">[1]!thsiFinD("ths_cr_stock",$A2991,$A$1,7,100,100)</f>
        <v>80.681818181818002</v>
      </c>
      <c r="E2991" s="4">
        <f ca="1">[1]!thsiFinD("ths_mfi_stock",$A2991,$A$1,7,100,100)</f>
        <v>41.441108533668</v>
      </c>
      <c r="F2991" s="4">
        <f ca="1">[1]!thsiFinD("ths_expma_stock",$A2991,$A$1,7,100,100)</f>
        <v>5.2261573228231004</v>
      </c>
      <c r="G2991" s="4">
        <f ca="1">[1]!thsiFinD("ths_rsi_stock",$A2991,$A$1,7,100,100)</f>
        <v>37.870136089657002</v>
      </c>
      <c r="H2991" s="4">
        <f ca="1">[1]!thsiFinD("ths_adtm_stock",$A2991,$A$1,7,3,100,100,100)</f>
        <v>4.7619047619046999E-2</v>
      </c>
      <c r="I2991" s="4">
        <f ca="1">[1]!thsiFinD("ths_bbiboll_stock",$A2991,$A$1,7,3,100,100,100)</f>
        <v>5.3072916666666998</v>
      </c>
      <c r="J2991" s="4">
        <f ca="1">[1]!thsiFinD("ths_dptb_stock",$A2991,$A$1,7,104,100,100)</f>
        <v>0.42857142857142999</v>
      </c>
      <c r="K2991" s="4">
        <f ca="1">[1]!thsiFinD("ths_srmi_stock",$A2991,$A$1,7,100,100)</f>
        <v>1.9193857965451001E-3</v>
      </c>
      <c r="L2991" s="4">
        <f ca="1">[1]!thsiFinD("ths_atr_stock",$A2991,$A$1,7,101,100,100)</f>
        <v>0.15142857142857</v>
      </c>
      <c r="M2991" s="4">
        <f ca="1">[1]!thsiFinD("ths_vol_w_stock",$A2991,$A$1)/1000000</f>
        <v>47.759183</v>
      </c>
      <c r="N2991" s="4">
        <f ca="1">[1]!thsiFinD("ths_turnover_ratio_w_stock",$A2991,$A$1)</f>
        <v>2.1105855132484002</v>
      </c>
      <c r="O2991" s="4">
        <f ca="1">[1]!thsiFinD("ths_relative_chg_ratio_w_stock",$A2991,$A$1,104,100)</f>
        <v>0.7800107535959</v>
      </c>
      <c r="P2991" s="4"/>
    </row>
    <row r="2992" spans="1:16" x14ac:dyDescent="0.25">
      <c r="A2992" s="2" t="s">
        <v>5993</v>
      </c>
      <c r="B2992" s="2" t="s">
        <v>5994</v>
      </c>
      <c r="C2992" s="4">
        <f ca="1">[1]!thsiFinD("ths_vol_ratio_stock",$A2992,$A$1,7,100)</f>
        <v>0.79841536100664001</v>
      </c>
      <c r="D2992" s="4">
        <f ca="1">[1]!thsiFinD("ths_cr_stock",$A2992,$A$1,7,100,100)</f>
        <v>-65.048543689319999</v>
      </c>
      <c r="E2992" s="4">
        <f ca="1">[1]!thsiFinD("ths_mfi_stock",$A2992,$A$1,7,100,100)</f>
        <v>11.514751639809001</v>
      </c>
      <c r="F2992" s="4">
        <f ca="1">[1]!thsiFinD("ths_expma_stock",$A2992,$A$1,7,100,100)</f>
        <v>4.2089031707239002</v>
      </c>
      <c r="G2992" s="4">
        <f ca="1">[1]!thsiFinD("ths_rsi_stock",$A2992,$A$1,7,100,100)</f>
        <v>13.238818992743999</v>
      </c>
      <c r="H2992" s="4">
        <f ca="1">[1]!thsiFinD("ths_adtm_stock",$A2992,$A$1,7,3,100,100,100)</f>
        <v>-0.46153846153846001</v>
      </c>
      <c r="I2992" s="4">
        <f ca="1">[1]!thsiFinD("ths_bbiboll_stock",$A2992,$A$1,7,3,100,100,100)</f>
        <v>4.5412499999999998</v>
      </c>
      <c r="J2992" s="4">
        <f ca="1">[1]!thsiFinD("ths_dptb_stock",$A2992,$A$1,7,104,100,100)</f>
        <v>0.57142857142856995</v>
      </c>
      <c r="K2992" s="4">
        <f ca="1">[1]!thsiFinD("ths_srmi_stock",$A2992,$A$1,7,100,100)</f>
        <v>-0.33559322033897998</v>
      </c>
      <c r="L2992" s="4">
        <f ca="1">[1]!thsiFinD("ths_atr_stock",$A2992,$A$1,7,101,100,100)</f>
        <v>0.36714285714285999</v>
      </c>
      <c r="M2992" s="4">
        <f ca="1">[1]!thsiFinD("ths_vol_w_stock",$A2992,$A$1)/1000000</f>
        <v>23.221599999999999</v>
      </c>
      <c r="N2992" s="4">
        <f ca="1">[1]!thsiFinD("ths_turnover_ratio_w_stock",$A2992,$A$1)</f>
        <v>2.3375938017823001</v>
      </c>
      <c r="O2992" s="4">
        <f ca="1">[1]!thsiFinD("ths_relative_chg_ratio_w_stock",$A2992,$A$1,104,100)</f>
        <v>-1.2728073926095</v>
      </c>
      <c r="P2992" s="4"/>
    </row>
    <row r="2993" spans="1:16" x14ac:dyDescent="0.25">
      <c r="A2993" s="2" t="s">
        <v>5995</v>
      </c>
      <c r="B2993" s="2" t="s">
        <v>5996</v>
      </c>
      <c r="C2993" s="4">
        <f ca="1">[1]!thsiFinD("ths_vol_ratio_stock",$A2993,$A$1,7,100)</f>
        <v>1.0520093469427001</v>
      </c>
      <c r="D2993" s="4">
        <f ca="1">[1]!thsiFinD("ths_cr_stock",$A2993,$A$1,7,100,100)</f>
        <v>43.023255813953</v>
      </c>
      <c r="E2993" s="4">
        <f ca="1">[1]!thsiFinD("ths_mfi_stock",$A2993,$A$1,7,100,100)</f>
        <v>31.821228352963999</v>
      </c>
      <c r="F2993" s="4">
        <f ca="1">[1]!thsiFinD("ths_expma_stock",$A2993,$A$1,7,100,100)</f>
        <v>1.8447418424588999</v>
      </c>
      <c r="G2993" s="4">
        <f ca="1">[1]!thsiFinD("ths_rsi_stock",$A2993,$A$1,7,100,100)</f>
        <v>37.773970910366998</v>
      </c>
      <c r="H2993" s="4">
        <f ca="1">[1]!thsiFinD("ths_adtm_stock",$A2993,$A$1,7,3,100,100,100)</f>
        <v>0.1</v>
      </c>
      <c r="I2993" s="4">
        <f ca="1">[1]!thsiFinD("ths_bbiboll_stock",$A2993,$A$1,7,3,100,100,100)</f>
        <v>1.8648958333332999</v>
      </c>
      <c r="J2993" s="4">
        <f ca="1">[1]!thsiFinD("ths_dptb_stock",$A2993,$A$1,7,104,100,100)</f>
        <v>0.57142857142856995</v>
      </c>
      <c r="K2993" s="4">
        <f ca="1">[1]!thsiFinD("ths_srmi_stock",$A2993,$A$1,7,100,100)</f>
        <v>-3.6842105263158002E-2</v>
      </c>
      <c r="L2993" s="4">
        <f ca="1">[1]!thsiFinD("ths_atr_stock",$A2993,$A$1,7,101,100,100)</f>
        <v>5.8571428571429003E-2</v>
      </c>
      <c r="M2993" s="4">
        <f ca="1">[1]!thsiFinD("ths_vol_w_stock",$A2993,$A$1)/1000000</f>
        <v>75.490700000000004</v>
      </c>
      <c r="N2993" s="4">
        <f ca="1">[1]!thsiFinD("ths_turnover_ratio_w_stock",$A2993,$A$1)</f>
        <v>2.2648513421946999</v>
      </c>
      <c r="O2993" s="4">
        <f ca="1">[1]!thsiFinD("ths_relative_chg_ratio_w_stock",$A2993,$A$1,104,100)</f>
        <v>-1.1674557983331</v>
      </c>
      <c r="P2993" s="4"/>
    </row>
    <row r="2994" spans="1:16" x14ac:dyDescent="0.25">
      <c r="A2994" s="2" t="s">
        <v>5997</v>
      </c>
      <c r="B2994" s="2" t="s">
        <v>5998</v>
      </c>
      <c r="C2994" s="4">
        <f ca="1">[1]!thsiFinD("ths_vol_ratio_stock",$A2994,$A$1,7,100)</f>
        <v>0.98971865069917997</v>
      </c>
      <c r="D2994" s="4">
        <f ca="1">[1]!thsiFinD("ths_cr_stock",$A2994,$A$1,7,100,100)</f>
        <v>22.727272727271998</v>
      </c>
      <c r="E2994" s="4">
        <f ca="1">[1]!thsiFinD("ths_mfi_stock",$A2994,$A$1,7,100,100)</f>
        <v>29.231189111597001</v>
      </c>
      <c r="F2994" s="4">
        <f ca="1">[1]!thsiFinD("ths_expma_stock",$A2994,$A$1,7,100,100)</f>
        <v>2.1732711246055998</v>
      </c>
      <c r="G2994" s="4">
        <f ca="1">[1]!thsiFinD("ths_rsi_stock",$A2994,$A$1,7,100,100)</f>
        <v>30.099148748811999</v>
      </c>
      <c r="H2994" s="4">
        <f ca="1">[1]!thsiFinD("ths_adtm_stock",$A2994,$A$1,7,3,100,100,100)</f>
        <v>-0.39999999999998997</v>
      </c>
      <c r="I2994" s="4">
        <f ca="1">[1]!thsiFinD("ths_bbiboll_stock",$A2994,$A$1,7,3,100,100,100)</f>
        <v>2.1924999999999999</v>
      </c>
      <c r="J2994" s="4">
        <f ca="1">[1]!thsiFinD("ths_dptb_stock",$A2994,$A$1,7,104,100,100)</f>
        <v>0.42857142857142999</v>
      </c>
      <c r="K2994" s="4">
        <f ca="1">[1]!thsiFinD("ths_srmi_stock",$A2994,$A$1,7,100,100)</f>
        <v>-4.0178571428572001E-2</v>
      </c>
      <c r="L2994" s="4">
        <f ca="1">[1]!thsiFinD("ths_atr_stock",$A2994,$A$1,7,101,100,100)</f>
        <v>4.2857142857143003E-2</v>
      </c>
      <c r="M2994" s="4">
        <f ca="1">[1]!thsiFinD("ths_vol_w_stock",$A2994,$A$1)/1000000</f>
        <v>229.95313300000001</v>
      </c>
      <c r="N2994" s="4">
        <f ca="1">[1]!thsiFinD("ths_turnover_ratio_w_stock",$A2994,$A$1)</f>
        <v>2.5878313338245</v>
      </c>
      <c r="O2994" s="4">
        <f ca="1">[1]!thsiFinD("ths_relative_chg_ratio_w_stock",$A2994,$A$1,104,100)</f>
        <v>4.9922648646834003E-2</v>
      </c>
      <c r="P2994" s="4"/>
    </row>
    <row r="2995" spans="1:16" x14ac:dyDescent="0.25">
      <c r="A2995" s="2" t="s">
        <v>5999</v>
      </c>
      <c r="B2995" s="2" t="s">
        <v>6000</v>
      </c>
      <c r="C2995" s="4">
        <f ca="1">[1]!thsiFinD("ths_vol_ratio_stock",$A2995,$A$1,7,100)</f>
        <v>0.59045784245207</v>
      </c>
      <c r="D2995" s="4">
        <f ca="1">[1]!thsiFinD("ths_cr_stock",$A2995,$A$1,7,100,100)</f>
        <v>23.070674248578001</v>
      </c>
      <c r="E2995" s="4">
        <f ca="1">[1]!thsiFinD("ths_mfi_stock",$A2995,$A$1,7,100,100)</f>
        <v>18.194633588218</v>
      </c>
      <c r="F2995" s="4">
        <f ca="1">[1]!thsiFinD("ths_expma_stock",$A2995,$A$1,7,100,100)</f>
        <v>17.793591155512001</v>
      </c>
      <c r="G2995" s="4">
        <f ca="1">[1]!thsiFinD("ths_rsi_stock",$A2995,$A$1,7,100,100)</f>
        <v>34.481527858587</v>
      </c>
      <c r="H2995" s="4">
        <f ca="1">[1]!thsiFinD("ths_adtm_stock",$A2995,$A$1,7,3,100,100,100)</f>
        <v>0.26153846153846</v>
      </c>
      <c r="I2995" s="4">
        <f ca="1">[1]!thsiFinD("ths_bbiboll_stock",$A2995,$A$1,7,3,100,100,100)</f>
        <v>17.761770833332999</v>
      </c>
      <c r="J2995" s="4">
        <f ca="1">[1]!thsiFinD("ths_dptb_stock",$A2995,$A$1,7,104,100,100)</f>
        <v>0.57142857142856995</v>
      </c>
      <c r="K2995" s="4">
        <f ca="1">[1]!thsiFinD("ths_srmi_stock",$A2995,$A$1,7,100,100)</f>
        <v>-0.15243902439024001</v>
      </c>
      <c r="L2995" s="4">
        <f ca="1">[1]!thsiFinD("ths_atr_stock",$A2995,$A$1,7,101,100,100)</f>
        <v>1.4971428571429</v>
      </c>
      <c r="M2995" s="4">
        <f ca="1">[1]!thsiFinD("ths_vol_w_stock",$A2995,$A$1)/1000000</f>
        <v>541.52450099999999</v>
      </c>
      <c r="N2995" s="4">
        <f ca="1">[1]!thsiFinD("ths_turnover_ratio_w_stock",$A2995,$A$1)</f>
        <v>76.386895268979004</v>
      </c>
      <c r="O2995" s="4">
        <f ca="1">[1]!thsiFinD("ths_relative_chg_ratio_w_stock",$A2995,$A$1,104,100)</f>
        <v>-9.0607808247250006</v>
      </c>
      <c r="P2995" s="4"/>
    </row>
    <row r="2996" spans="1:16" x14ac:dyDescent="0.25">
      <c r="A2996" s="2" t="s">
        <v>6001</v>
      </c>
      <c r="B2996" s="2" t="s">
        <v>6002</v>
      </c>
      <c r="C2996" s="4">
        <f ca="1">[1]!thsiFinD("ths_vol_ratio_stock",$A2996,$A$1,7,100)</f>
        <v>0.84706530051694995</v>
      </c>
      <c r="D2996" s="4">
        <f ca="1">[1]!thsiFinD("ths_cr_stock",$A2996,$A$1,7,100,100)</f>
        <v>27.152317880794001</v>
      </c>
      <c r="E2996" s="4">
        <f ca="1">[1]!thsiFinD("ths_mfi_stock",$A2996,$A$1,7,100,100)</f>
        <v>27.920363201764999</v>
      </c>
      <c r="F2996" s="4">
        <f ca="1">[1]!thsiFinD("ths_expma_stock",$A2996,$A$1,7,100,100)</f>
        <v>1.9423931607445999</v>
      </c>
      <c r="G2996" s="4">
        <f ca="1">[1]!thsiFinD("ths_rsi_stock",$A2996,$A$1,7,100,100)</f>
        <v>26.946049895413001</v>
      </c>
      <c r="H2996" s="4">
        <f ca="1">[1]!thsiFinD("ths_adtm_stock",$A2996,$A$1,7,3,100,100,100)</f>
        <v>-0.5</v>
      </c>
      <c r="I2996" s="4">
        <f ca="1">[1]!thsiFinD("ths_bbiboll_stock",$A2996,$A$1,7,3,100,100,100)</f>
        <v>2.0129166666667002</v>
      </c>
      <c r="J2996" s="4">
        <f ca="1">[1]!thsiFinD("ths_dptb_stock",$A2996,$A$1,7,104,100,100)</f>
        <v>0.57142857142856995</v>
      </c>
      <c r="K2996" s="4">
        <f ca="1">[1]!thsiFinD("ths_srmi_stock",$A2996,$A$1,7,100,100)</f>
        <v>-0.11320754716981</v>
      </c>
      <c r="L2996" s="4">
        <f ca="1">[1]!thsiFinD("ths_atr_stock",$A2996,$A$1,7,101,100,100)</f>
        <v>0.10142857142856999</v>
      </c>
      <c r="M2996" s="4">
        <f ca="1">[1]!thsiFinD("ths_vol_w_stock",$A2996,$A$1)/1000000</f>
        <v>126.341532</v>
      </c>
      <c r="N2996" s="4">
        <f ca="1">[1]!thsiFinD("ths_turnover_ratio_w_stock",$A2996,$A$1)</f>
        <v>9.8993898362456001</v>
      </c>
      <c r="O2996" s="4">
        <f ca="1">[1]!thsiFinD("ths_relative_chg_ratio_w_stock",$A2996,$A$1,104,100)</f>
        <v>-4.0789234156831</v>
      </c>
      <c r="P2996" s="4"/>
    </row>
    <row r="2997" spans="1:16" x14ac:dyDescent="0.25">
      <c r="A2997" s="2" t="s">
        <v>6003</v>
      </c>
      <c r="B2997" s="2" t="s">
        <v>6004</v>
      </c>
      <c r="C2997" s="4">
        <f ca="1">[1]!thsiFinD("ths_vol_ratio_stock",$A2997,$A$1,7,100)</f>
        <v>0.83992421029504005</v>
      </c>
      <c r="D2997" s="4">
        <f ca="1">[1]!thsiFinD("ths_cr_stock",$A2997,$A$1,7,100,100)</f>
        <v>67.346938775509997</v>
      </c>
      <c r="E2997" s="4">
        <f ca="1">[1]!thsiFinD("ths_mfi_stock",$A2997,$A$1,7,100,100)</f>
        <v>41.201255496481998</v>
      </c>
      <c r="F2997" s="4">
        <f ca="1">[1]!thsiFinD("ths_expma_stock",$A2997,$A$1,7,100,100)</f>
        <v>3.7862392852989002</v>
      </c>
      <c r="G2997" s="4">
        <f ca="1">[1]!thsiFinD("ths_rsi_stock",$A2997,$A$1,7,100,100)</f>
        <v>38.787383989387003</v>
      </c>
      <c r="H2997" s="4">
        <f ca="1">[1]!thsiFinD("ths_adtm_stock",$A2997,$A$1,7,3,100,100,100)</f>
        <v>0.27777777777778001</v>
      </c>
      <c r="I2997" s="4">
        <f ca="1">[1]!thsiFinD("ths_bbiboll_stock",$A2997,$A$1,7,3,100,100,100)</f>
        <v>3.8242708333333</v>
      </c>
      <c r="J2997" s="4">
        <f ca="1">[1]!thsiFinD("ths_dptb_stock",$A2997,$A$1,7,104,100,100)</f>
        <v>0.42857142857142999</v>
      </c>
      <c r="K2997" s="4">
        <f ca="1">[1]!thsiFinD("ths_srmi_stock",$A2997,$A$1,7,100,100)</f>
        <v>-3.3591731266149998E-2</v>
      </c>
      <c r="L2997" s="4">
        <f ca="1">[1]!thsiFinD("ths_atr_stock",$A2997,$A$1,7,101,100,100)</f>
        <v>0.12</v>
      </c>
      <c r="M2997" s="4">
        <f ca="1">[1]!thsiFinD("ths_vol_w_stock",$A2997,$A$1)/1000000</f>
        <v>17.318436999999999</v>
      </c>
      <c r="N2997" s="4">
        <f ca="1">[1]!thsiFinD("ths_turnover_ratio_w_stock",$A2997,$A$1)</f>
        <v>2.4725921405101001</v>
      </c>
      <c r="O2997" s="4">
        <f ca="1">[1]!thsiFinD("ths_relative_chg_ratio_w_stock",$A2997,$A$1,104,100)</f>
        <v>-1.3782878168752</v>
      </c>
      <c r="P2997" s="4"/>
    </row>
    <row r="2998" spans="1:16" x14ac:dyDescent="0.25">
      <c r="A2998" s="2" t="s">
        <v>6005</v>
      </c>
      <c r="B2998" s="2" t="s">
        <v>6006</v>
      </c>
      <c r="C2998" s="4">
        <f ca="1">[1]!thsiFinD("ths_vol_ratio_stock",$A2998,$A$1,7,100)</f>
        <v>1.0123143637378</v>
      </c>
      <c r="D2998" s="4">
        <f ca="1">[1]!thsiFinD("ths_cr_stock",$A2998,$A$1,7,100,100)</f>
        <v>121.37931034483</v>
      </c>
      <c r="E2998" s="4">
        <f ca="1">[1]!thsiFinD("ths_mfi_stock",$A2998,$A$1,7,100,100)</f>
        <v>53.442607553609001</v>
      </c>
      <c r="F2998" s="4">
        <f ca="1">[1]!thsiFinD("ths_expma_stock",$A2998,$A$1,7,100,100)</f>
        <v>11.022055401388</v>
      </c>
      <c r="G2998" s="4">
        <f ca="1">[1]!thsiFinD("ths_rsi_stock",$A2998,$A$1,7,100,100)</f>
        <v>47.107457152372</v>
      </c>
      <c r="H2998" s="4">
        <f ca="1">[1]!thsiFinD("ths_adtm_stock",$A2998,$A$1,7,3,100,100,100)</f>
        <v>0.21875</v>
      </c>
      <c r="I2998" s="4">
        <f ca="1">[1]!thsiFinD("ths_bbiboll_stock",$A2998,$A$1,7,3,100,100,100)</f>
        <v>11.090624999999999</v>
      </c>
      <c r="J2998" s="4">
        <f ca="1">[1]!thsiFinD("ths_dptb_stock",$A2998,$A$1,7,104,100,100)</f>
        <v>0.42857142857142999</v>
      </c>
      <c r="K2998" s="4">
        <f ca="1">[1]!thsiFinD("ths_srmi_stock",$A2998,$A$1,7,100,100)</f>
        <v>6.3348416289593003E-3</v>
      </c>
      <c r="L2998" s="4">
        <f ca="1">[1]!thsiFinD("ths_atr_stock",$A2998,$A$1,7,101,100,100)</f>
        <v>0.30714285714285999</v>
      </c>
      <c r="M2998" s="4">
        <f ca="1">[1]!thsiFinD("ths_vol_w_stock",$A2998,$A$1)/1000000</f>
        <v>106.773658</v>
      </c>
      <c r="N2998" s="4">
        <f ca="1">[1]!thsiFinD("ths_turnover_ratio_w_stock",$A2998,$A$1)</f>
        <v>2.6672498406853999</v>
      </c>
      <c r="O2998" s="4">
        <f ca="1">[1]!thsiFinD("ths_relative_chg_ratio_w_stock",$A2998,$A$1,104,100)</f>
        <v>3.7622793092406002</v>
      </c>
      <c r="P2998" s="4"/>
    </row>
    <row r="2999" spans="1:16" x14ac:dyDescent="0.25">
      <c r="A2999" s="2" t="s">
        <v>6007</v>
      </c>
      <c r="B2999" s="2" t="s">
        <v>6008</v>
      </c>
      <c r="C2999" s="4">
        <f ca="1">[1]!thsiFinD("ths_vol_ratio_stock",$A2999,$A$1,7,100)</f>
        <v>1.1048321305212001</v>
      </c>
      <c r="D2999" s="4">
        <f ca="1">[1]!thsiFinD("ths_cr_stock",$A2999,$A$1,7,100,100)</f>
        <v>71.794871794871995</v>
      </c>
      <c r="E2999" s="4">
        <f ca="1">[1]!thsiFinD("ths_mfi_stock",$A2999,$A$1,7,100,100)</f>
        <v>56.332651468089999</v>
      </c>
      <c r="F2999" s="4">
        <f ca="1">[1]!thsiFinD("ths_expma_stock",$A2999,$A$1,7,100,100)</f>
        <v>7.1619732432522998</v>
      </c>
      <c r="G2999" s="4">
        <f ca="1">[1]!thsiFinD("ths_rsi_stock",$A2999,$A$1,7,100,100)</f>
        <v>26.119567282479</v>
      </c>
      <c r="H2999" s="4">
        <f ca="1">[1]!thsiFinD("ths_adtm_stock",$A2999,$A$1,7,3,100,100,100)</f>
        <v>-0.64705882352942001</v>
      </c>
      <c r="I2999" s="4">
        <f ca="1">[1]!thsiFinD("ths_bbiboll_stock",$A2999,$A$1,7,3,100,100,100)</f>
        <v>7.2464583333333001</v>
      </c>
      <c r="J2999" s="4">
        <f ca="1">[1]!thsiFinD("ths_dptb_stock",$A2999,$A$1,7,104,100,100)</f>
        <v>0.71428571428570997</v>
      </c>
      <c r="K2999" s="4">
        <f ca="1">[1]!thsiFinD("ths_srmi_stock",$A2999,$A$1,7,100,100)</f>
        <v>-1.24826629681E-2</v>
      </c>
      <c r="L2999" s="4">
        <f ca="1">[1]!thsiFinD("ths_atr_stock",$A2999,$A$1,7,101,100,100)</f>
        <v>9.5714285714286002E-2</v>
      </c>
      <c r="M2999" s="4">
        <f ca="1">[1]!thsiFinD("ths_vol_w_stock",$A2999,$A$1)/1000000</f>
        <v>63.133235999999997</v>
      </c>
      <c r="N2999" s="4">
        <f ca="1">[1]!thsiFinD("ths_turnover_ratio_w_stock",$A2999,$A$1)</f>
        <v>1.3639214364547001</v>
      </c>
      <c r="O2999" s="4">
        <f ca="1">[1]!thsiFinD("ths_relative_chg_ratio_w_stock",$A2999,$A$1,104,100)</f>
        <v>0.55200121524153001</v>
      </c>
      <c r="P2999" s="4"/>
    </row>
    <row r="3000" spans="1:16" x14ac:dyDescent="0.25">
      <c r="A3000" s="2" t="s">
        <v>6009</v>
      </c>
      <c r="B3000" s="2" t="s">
        <v>6010</v>
      </c>
      <c r="C3000" s="4">
        <f ca="1">[1]!thsiFinD("ths_vol_ratio_stock",$A3000,$A$1,7,100)</f>
        <v>1.365598627964</v>
      </c>
      <c r="D3000" s="4">
        <f ca="1">[1]!thsiFinD("ths_cr_stock",$A3000,$A$1,7,100,100)</f>
        <v>209.44309927360999</v>
      </c>
      <c r="E3000" s="4">
        <f ca="1">[1]!thsiFinD("ths_mfi_stock",$A3000,$A$1,7,100,100)</f>
        <v>75.878298274485999</v>
      </c>
      <c r="F3000" s="4">
        <f ca="1">[1]!thsiFinD("ths_expma_stock",$A3000,$A$1,7,100,100)</f>
        <v>9.7819004165716006</v>
      </c>
      <c r="G3000" s="4">
        <f ca="1">[1]!thsiFinD("ths_rsi_stock",$A3000,$A$1,7,100,100)</f>
        <v>61.830612065342997</v>
      </c>
      <c r="H3000" s="4">
        <f ca="1">[1]!thsiFinD("ths_adtm_stock",$A3000,$A$1,7,3,100,100,100)</f>
        <v>0.50684931506848996</v>
      </c>
      <c r="I3000" s="4">
        <f ca="1">[1]!thsiFinD("ths_bbiboll_stock",$A3000,$A$1,7,3,100,100,100)</f>
        <v>9.7001041666666996</v>
      </c>
      <c r="J3000" s="4">
        <f ca="1">[1]!thsiFinD("ths_dptb_stock",$A3000,$A$1,7,104,100,100)</f>
        <v>0.57142857142856995</v>
      </c>
      <c r="K3000" s="4">
        <f ca="1">[1]!thsiFinD("ths_srmi_stock",$A3000,$A$1,7,100,100)</f>
        <v>6.8862275449102006E-2</v>
      </c>
      <c r="L3000" s="4">
        <f ca="1">[1]!thsiFinD("ths_atr_stock",$A3000,$A$1,7,101,100,100)</f>
        <v>0.61</v>
      </c>
      <c r="M3000" s="4">
        <f ca="1">[1]!thsiFinD("ths_vol_w_stock",$A3000,$A$1)/1000000</f>
        <v>188.76692399999999</v>
      </c>
      <c r="N3000" s="4">
        <f ca="1">[1]!thsiFinD("ths_turnover_ratio_w_stock",$A3000,$A$1)</f>
        <v>40.466574668109999</v>
      </c>
      <c r="O3000" s="4">
        <f ca="1">[1]!thsiFinD("ths_relative_chg_ratio_w_stock",$A3000,$A$1,104,100)</f>
        <v>12.304914968155</v>
      </c>
      <c r="P3000" s="4"/>
    </row>
    <row r="3001" spans="1:16" x14ac:dyDescent="0.25">
      <c r="A3001" s="2" t="s">
        <v>6011</v>
      </c>
      <c r="B3001" s="2" t="s">
        <v>6012</v>
      </c>
      <c r="C3001" s="4">
        <f ca="1">[1]!thsiFinD("ths_vol_ratio_stock",$A3001,$A$1,7,100)</f>
        <v>0.4743942899445</v>
      </c>
      <c r="D3001" s="4">
        <f ca="1">[1]!thsiFinD("ths_cr_stock",$A3001,$A$1,7,100,100)</f>
        <v>32.653061224490003</v>
      </c>
      <c r="E3001" s="4">
        <f ca="1">[1]!thsiFinD("ths_mfi_stock",$A3001,$A$1,7,100,100)</f>
        <v>42.121496196517</v>
      </c>
      <c r="F3001" s="4">
        <f ca="1">[1]!thsiFinD("ths_expma_stock",$A3001,$A$1,7,100,100)</f>
        <v>2.3716459055314001</v>
      </c>
      <c r="G3001" s="4">
        <f ca="1">[1]!thsiFinD("ths_rsi_stock",$A3001,$A$1,7,100,100)</f>
        <v>44.360037207379001</v>
      </c>
      <c r="H3001" s="4">
        <f ca="1">[1]!thsiFinD("ths_adtm_stock",$A3001,$A$1,7,3,100,100,100)</f>
        <v>-0.9</v>
      </c>
      <c r="I3001" s="4">
        <f ca="1">[1]!thsiFinD("ths_bbiboll_stock",$A3001,$A$1,7,3,100,100,100)</f>
        <v>2.370625</v>
      </c>
      <c r="J3001" s="4">
        <f ca="1">[1]!thsiFinD("ths_dptb_stock",$A3001,$A$1,7,104,100,100)</f>
        <v>0.71428571428570997</v>
      </c>
      <c r="K3001" s="4">
        <f ca="1">[1]!thsiFinD("ths_srmi_stock",$A3001,$A$1,7,100,100)</f>
        <v>-6.4257028112450001E-2</v>
      </c>
      <c r="L3001" s="4">
        <f ca="1">[1]!thsiFinD("ths_atr_stock",$A3001,$A$1,7,101,100,100)</f>
        <v>9.5714285714286002E-2</v>
      </c>
      <c r="M3001" s="4">
        <f ca="1">[1]!thsiFinD("ths_vol_w_stock",$A3001,$A$1)/1000000</f>
        <v>179.11635899999999</v>
      </c>
      <c r="N3001" s="4">
        <f ca="1">[1]!thsiFinD("ths_turnover_ratio_w_stock",$A3001,$A$1)</f>
        <v>4.7965992309225998</v>
      </c>
      <c r="O3001" s="4">
        <f ca="1">[1]!thsiFinD("ths_relative_chg_ratio_w_stock",$A3001,$A$1,104,100)</f>
        <v>-5.8284183651779999</v>
      </c>
      <c r="P3001" s="4"/>
    </row>
    <row r="3002" spans="1:16" x14ac:dyDescent="0.25">
      <c r="A3002" s="2" t="s">
        <v>6013</v>
      </c>
      <c r="B3002" s="2" t="s">
        <v>6014</v>
      </c>
      <c r="C3002" s="4">
        <f ca="1">[1]!thsiFinD("ths_vol_ratio_stock",$A3002,$A$1,7,100)</f>
        <v>0.83412134618901002</v>
      </c>
      <c r="D3002" s="4">
        <f ca="1">[1]!thsiFinD("ths_cr_stock",$A3002,$A$1,7,100,100)</f>
        <v>59.146341463414998</v>
      </c>
      <c r="E3002" s="4">
        <f ca="1">[1]!thsiFinD("ths_mfi_stock",$A3002,$A$1,7,100,100)</f>
        <v>15.783295982395</v>
      </c>
      <c r="F3002" s="4">
        <f ca="1">[1]!thsiFinD("ths_expma_stock",$A3002,$A$1,7,100,100)</f>
        <v>3.8335110253629998</v>
      </c>
      <c r="G3002" s="4">
        <f ca="1">[1]!thsiFinD("ths_rsi_stock",$A3002,$A$1,7,100,100)</f>
        <v>38.509514098407003</v>
      </c>
      <c r="H3002" s="4">
        <f ca="1">[1]!thsiFinD("ths_adtm_stock",$A3002,$A$1,7,3,100,100,100)</f>
        <v>-0.38461538461537997</v>
      </c>
      <c r="I3002" s="4">
        <f ca="1">[1]!thsiFinD("ths_bbiboll_stock",$A3002,$A$1,7,3,100,100,100)</f>
        <v>3.8885416666667001</v>
      </c>
      <c r="J3002" s="4">
        <f ca="1">[1]!thsiFinD("ths_dptb_stock",$A3002,$A$1,7,104,100,100)</f>
        <v>0.42857142857142999</v>
      </c>
      <c r="K3002" s="4">
        <f ca="1">[1]!thsiFinD("ths_srmi_stock",$A3002,$A$1,7,100,100)</f>
        <v>-3.5443037974683997E-2</v>
      </c>
      <c r="L3002" s="4">
        <f ca="1">[1]!thsiFinD("ths_atr_stock",$A3002,$A$1,7,101,100,100)</f>
        <v>0.12571428571429</v>
      </c>
      <c r="M3002" s="4">
        <f ca="1">[1]!thsiFinD("ths_vol_w_stock",$A3002,$A$1)/1000000</f>
        <v>27.522482</v>
      </c>
      <c r="N3002" s="4">
        <f ca="1">[1]!thsiFinD("ths_turnover_ratio_w_stock",$A3002,$A$1)</f>
        <v>2.5328351170774002</v>
      </c>
      <c r="O3002" s="4">
        <f ca="1">[1]!thsiFinD("ths_relative_chg_ratio_w_stock",$A3002,$A$1,104,100)</f>
        <v>-0.32375515274281003</v>
      </c>
      <c r="P3002" s="4"/>
    </row>
    <row r="3003" spans="1:16" x14ac:dyDescent="0.25">
      <c r="A3003" s="2" t="s">
        <v>6015</v>
      </c>
      <c r="B3003" s="2" t="s">
        <v>6016</v>
      </c>
      <c r="C3003" s="4">
        <f ca="1">[1]!thsiFinD("ths_vol_ratio_stock",$A3003,$A$1,7,100)</f>
        <v>1.0160606656314</v>
      </c>
      <c r="D3003" s="4">
        <f ca="1">[1]!thsiFinD("ths_cr_stock",$A3003,$A$1,7,100,100)</f>
        <v>46.192893401014999</v>
      </c>
      <c r="E3003" s="4">
        <f ca="1">[1]!thsiFinD("ths_mfi_stock",$A3003,$A$1,7,100,100)</f>
        <v>14.094194277259</v>
      </c>
      <c r="F3003" s="4">
        <f ca="1">[1]!thsiFinD("ths_expma_stock",$A3003,$A$1,7,100,100)</f>
        <v>14.054274869554</v>
      </c>
      <c r="G3003" s="4">
        <f ca="1">[1]!thsiFinD("ths_rsi_stock",$A3003,$A$1,7,100,100)</f>
        <v>41.171550038645002</v>
      </c>
      <c r="H3003" s="4">
        <f ca="1">[1]!thsiFinD("ths_adtm_stock",$A3003,$A$1,7,3,100,100,100)</f>
        <v>0.44827586206897002</v>
      </c>
      <c r="I3003" s="4">
        <f ca="1">[1]!thsiFinD("ths_bbiboll_stock",$A3003,$A$1,7,3,100,100,100)</f>
        <v>14.105833333333001</v>
      </c>
      <c r="J3003" s="4">
        <f ca="1">[1]!thsiFinD("ths_dptb_stock",$A3003,$A$1,7,104,100,100)</f>
        <v>0.57142857142856995</v>
      </c>
      <c r="K3003" s="4">
        <f ca="1">[1]!thsiFinD("ths_srmi_stock",$A3003,$A$1,7,100,100)</f>
        <v>-2.9207232267037999E-2</v>
      </c>
      <c r="L3003" s="4">
        <f ca="1">[1]!thsiFinD("ths_atr_stock",$A3003,$A$1,7,101,100,100)</f>
        <v>0.27428571428571002</v>
      </c>
      <c r="M3003" s="4">
        <f ca="1">[1]!thsiFinD("ths_vol_w_stock",$A3003,$A$1)/1000000</f>
        <v>3.3235000000000001</v>
      </c>
      <c r="N3003" s="4">
        <f ca="1">[1]!thsiFinD("ths_turnover_ratio_w_stock",$A3003,$A$1)</f>
        <v>1.9550000000000001</v>
      </c>
      <c r="O3003" s="4">
        <f ca="1">[1]!thsiFinD("ths_relative_chg_ratio_w_stock",$A3003,$A$1,104,100)</f>
        <v>-1.8815846838976</v>
      </c>
      <c r="P3003" s="4"/>
    </row>
    <row r="3004" spans="1:16" x14ac:dyDescent="0.25">
      <c r="A3004" s="2" t="s">
        <v>6017</v>
      </c>
      <c r="B3004" s="2" t="s">
        <v>6018</v>
      </c>
      <c r="C3004" s="4">
        <f ca="1">[1]!thsiFinD("ths_vol_ratio_stock",$A3004,$A$1,7,100)</f>
        <v>1.2268898334980001</v>
      </c>
      <c r="D3004" s="4">
        <f ca="1">[1]!thsiFinD("ths_cr_stock",$A3004,$A$1,7,100,100)</f>
        <v>100.92059838895</v>
      </c>
      <c r="E3004" s="4">
        <f ca="1">[1]!thsiFinD("ths_mfi_stock",$A3004,$A$1,7,100,100)</f>
        <v>56.040503785398997</v>
      </c>
      <c r="F3004" s="4">
        <f ca="1">[1]!thsiFinD("ths_expma_stock",$A3004,$A$1,7,100,100)</f>
        <v>20.574978999951</v>
      </c>
      <c r="G3004" s="4">
        <f ca="1">[1]!thsiFinD("ths_rsi_stock",$A3004,$A$1,7,100,100)</f>
        <v>61.895234037921</v>
      </c>
      <c r="H3004" s="4">
        <f ca="1">[1]!thsiFinD("ths_adtm_stock",$A3004,$A$1,7,3,100,100,100)</f>
        <v>0.49112426035502998</v>
      </c>
      <c r="I3004" s="4">
        <f ca="1">[1]!thsiFinD("ths_bbiboll_stock",$A3004,$A$1,7,3,100,100,100)</f>
        <v>20.536874999999998</v>
      </c>
      <c r="J3004" s="4">
        <f ca="1">[1]!thsiFinD("ths_dptb_stock",$A3004,$A$1,7,104,100,100)</f>
        <v>0.71428571428570997</v>
      </c>
      <c r="K3004" s="4">
        <f ca="1">[1]!thsiFinD("ths_srmi_stock",$A3004,$A$1,7,100,100)</f>
        <v>2.9439696106363E-2</v>
      </c>
      <c r="L3004" s="4">
        <f ca="1">[1]!thsiFinD("ths_atr_stock",$A3004,$A$1,7,101,100,100)</f>
        <v>0.83142857142856996</v>
      </c>
      <c r="M3004" s="4">
        <f ca="1">[1]!thsiFinD("ths_vol_w_stock",$A3004,$A$1)/1000000</f>
        <v>131.60136900000001</v>
      </c>
      <c r="N3004" s="4">
        <f ca="1">[1]!thsiFinD("ths_turnover_ratio_w_stock",$A3004,$A$1)</f>
        <v>5.5655930480105003</v>
      </c>
      <c r="O3004" s="4">
        <f ca="1">[1]!thsiFinD("ths_relative_chg_ratio_w_stock",$A3004,$A$1,104,100)</f>
        <v>3.7032889518951002</v>
      </c>
      <c r="P3004" s="4"/>
    </row>
    <row r="3005" spans="1:16" x14ac:dyDescent="0.25">
      <c r="A3005" s="2" t="s">
        <v>6019</v>
      </c>
      <c r="B3005" s="2" t="s">
        <v>6020</v>
      </c>
      <c r="C3005" s="4">
        <f ca="1">[1]!thsiFinD("ths_vol_ratio_stock",$A3005,$A$1,7,100)</f>
        <v>1.2359778995593</v>
      </c>
      <c r="D3005" s="4">
        <f ca="1">[1]!thsiFinD("ths_cr_stock",$A3005,$A$1,7,100,100)</f>
        <v>42.070484581498</v>
      </c>
      <c r="E3005" s="4">
        <f ca="1">[1]!thsiFinD("ths_mfi_stock",$A3005,$A$1,7,100,100)</f>
        <v>40.288361361542997</v>
      </c>
      <c r="F3005" s="4">
        <f ca="1">[1]!thsiFinD("ths_expma_stock",$A3005,$A$1,7,100,100)</f>
        <v>8.4613000336811997</v>
      </c>
      <c r="G3005" s="4">
        <f ca="1">[1]!thsiFinD("ths_rsi_stock",$A3005,$A$1,7,100,100)</f>
        <v>44.493136570356</v>
      </c>
      <c r="H3005" s="4">
        <f ca="1">[1]!thsiFinD("ths_adtm_stock",$A3005,$A$1,7,3,100,100,100)</f>
        <v>-0.72093023255814004</v>
      </c>
      <c r="I3005" s="4">
        <f ca="1">[1]!thsiFinD("ths_bbiboll_stock",$A3005,$A$1,7,3,100,100,100)</f>
        <v>8.5875000000000004</v>
      </c>
      <c r="J3005" s="4">
        <f ca="1">[1]!thsiFinD("ths_dptb_stock",$A3005,$A$1,7,104,100,100)</f>
        <v>0.57142857142856995</v>
      </c>
      <c r="K3005" s="4">
        <f ca="1">[1]!thsiFinD("ths_srmi_stock",$A3005,$A$1,7,100,100)</f>
        <v>-4.8098434004474E-2</v>
      </c>
      <c r="L3005" s="4">
        <f ca="1">[1]!thsiFinD("ths_atr_stock",$A3005,$A$1,7,101,100,100)</f>
        <v>0.31</v>
      </c>
      <c r="M3005" s="4">
        <f ca="1">[1]!thsiFinD("ths_vol_w_stock",$A3005,$A$1)/1000000</f>
        <v>14.40236</v>
      </c>
      <c r="N3005" s="4">
        <f ca="1">[1]!thsiFinD("ths_turnover_ratio_w_stock",$A3005,$A$1)</f>
        <v>2.8308704727199001</v>
      </c>
      <c r="O3005" s="4">
        <f ca="1">[1]!thsiFinD("ths_relative_chg_ratio_w_stock",$A3005,$A$1,104,100)</f>
        <v>0.15573081897113</v>
      </c>
      <c r="P3005" s="4"/>
    </row>
    <row r="3006" spans="1:16" x14ac:dyDescent="0.25">
      <c r="A3006" s="2" t="s">
        <v>6021</v>
      </c>
      <c r="B3006" s="2" t="s">
        <v>6022</v>
      </c>
      <c r="C3006" s="4">
        <f ca="1">[1]!thsiFinD("ths_vol_ratio_stock",$A3006,$A$1,7,100)</f>
        <v>0.97382055194983996</v>
      </c>
      <c r="D3006" s="4">
        <f ca="1">[1]!thsiFinD("ths_cr_stock",$A3006,$A$1,7,100,100)</f>
        <v>25.510204081632999</v>
      </c>
      <c r="E3006" s="4">
        <f ca="1">[1]!thsiFinD("ths_mfi_stock",$A3006,$A$1,7,100,100)</f>
        <v>25.748338213958</v>
      </c>
      <c r="F3006" s="4">
        <f ca="1">[1]!thsiFinD("ths_expma_stock",$A3006,$A$1,7,100,100)</f>
        <v>4.3546492667493002</v>
      </c>
      <c r="G3006" s="4">
        <f ca="1">[1]!thsiFinD("ths_rsi_stock",$A3006,$A$1,7,100,100)</f>
        <v>26.502181439344</v>
      </c>
      <c r="H3006" s="4">
        <f ca="1">[1]!thsiFinD("ths_adtm_stock",$A3006,$A$1,7,3,100,100,100)</f>
        <v>-0.63461538461538003</v>
      </c>
      <c r="I3006" s="4">
        <f ca="1">[1]!thsiFinD("ths_bbiboll_stock",$A3006,$A$1,7,3,100,100,100)</f>
        <v>4.4689583333333003</v>
      </c>
      <c r="J3006" s="4">
        <f ca="1">[1]!thsiFinD("ths_dptb_stock",$A3006,$A$1,7,104,100,100)</f>
        <v>0.71428571428570997</v>
      </c>
      <c r="K3006" s="4">
        <f ca="1">[1]!thsiFinD("ths_srmi_stock",$A3006,$A$1,7,100,100)</f>
        <v>-8.9935760171306001E-2</v>
      </c>
      <c r="L3006" s="4">
        <f ca="1">[1]!thsiFinD("ths_atr_stock",$A3006,$A$1,7,101,100,100)</f>
        <v>0.17857142857142999</v>
      </c>
      <c r="M3006" s="4">
        <f ca="1">[1]!thsiFinD("ths_vol_w_stock",$A3006,$A$1)/1000000</f>
        <v>79.950272999999996</v>
      </c>
      <c r="N3006" s="4">
        <f ca="1">[1]!thsiFinD("ths_turnover_ratio_w_stock",$A3006,$A$1)</f>
        <v>4.2413807539514998</v>
      </c>
      <c r="O3006" s="4">
        <f ca="1">[1]!thsiFinD("ths_relative_chg_ratio_w_stock",$A3006,$A$1,104,100)</f>
        <v>-2.4375092742689999</v>
      </c>
      <c r="P3006" s="4"/>
    </row>
    <row r="3007" spans="1:16" x14ac:dyDescent="0.25">
      <c r="A3007" s="2" t="s">
        <v>6023</v>
      </c>
      <c r="B3007" s="2" t="s">
        <v>6024</v>
      </c>
      <c r="C3007" s="4">
        <f ca="1">[1]!thsiFinD("ths_vol_ratio_stock",$A3007,$A$1,7,100)</f>
        <v>0.66316026387883997</v>
      </c>
      <c r="D3007" s="4">
        <f ca="1">[1]!thsiFinD("ths_cr_stock",$A3007,$A$1,7,100,100)</f>
        <v>43.617021276595999</v>
      </c>
      <c r="E3007" s="4">
        <f ca="1">[1]!thsiFinD("ths_mfi_stock",$A3007,$A$1,7,100,100)</f>
        <v>14.940882406287001</v>
      </c>
      <c r="F3007" s="4">
        <f ca="1">[1]!thsiFinD("ths_expma_stock",$A3007,$A$1,7,100,100)</f>
        <v>3.4728324389831</v>
      </c>
      <c r="G3007" s="4">
        <f ca="1">[1]!thsiFinD("ths_rsi_stock",$A3007,$A$1,7,100,100)</f>
        <v>35.098040150532</v>
      </c>
      <c r="H3007" s="4">
        <f ca="1">[1]!thsiFinD("ths_adtm_stock",$A3007,$A$1,7,3,100,100,100)</f>
        <v>0.24242424242423999</v>
      </c>
      <c r="I3007" s="4">
        <f ca="1">[1]!thsiFinD("ths_bbiboll_stock",$A3007,$A$1,7,3,100,100,100)</f>
        <v>3.5330208333333002</v>
      </c>
      <c r="J3007" s="4">
        <f ca="1">[1]!thsiFinD("ths_dptb_stock",$A3007,$A$1,7,104,100,100)</f>
        <v>0.42857142857142999</v>
      </c>
      <c r="K3007" s="4">
        <f ca="1">[1]!thsiFinD("ths_srmi_stock",$A3007,$A$1,7,100,100)</f>
        <v>-5.5096418732782003E-2</v>
      </c>
      <c r="L3007" s="4">
        <f ca="1">[1]!thsiFinD("ths_atr_stock",$A3007,$A$1,7,101,100,100)</f>
        <v>0.12857142857143</v>
      </c>
      <c r="M3007" s="4">
        <f ca="1">[1]!thsiFinD("ths_vol_w_stock",$A3007,$A$1)/1000000</f>
        <v>143.29079100000001</v>
      </c>
      <c r="N3007" s="4">
        <f ca="1">[1]!thsiFinD("ths_turnover_ratio_w_stock",$A3007,$A$1)</f>
        <v>8.0232201044295</v>
      </c>
      <c r="O3007" s="4">
        <f ca="1">[1]!thsiFinD("ths_relative_chg_ratio_w_stock",$A3007,$A$1,104,100)</f>
        <v>-0.46519997437345001</v>
      </c>
      <c r="P3007" s="4"/>
    </row>
    <row r="3008" spans="1:16" x14ac:dyDescent="0.25">
      <c r="A3008" s="2" t="s">
        <v>6025</v>
      </c>
      <c r="B3008" s="2" t="s">
        <v>6026</v>
      </c>
      <c r="C3008" s="4">
        <f ca="1">[1]!thsiFinD("ths_vol_ratio_stock",$A3008,$A$1,7,100)</f>
        <v>0.49083400719214998</v>
      </c>
      <c r="D3008" s="4">
        <f ca="1">[1]!thsiFinD("ths_cr_stock",$A3008,$A$1,7,100,100)</f>
        <v>19.254658385092998</v>
      </c>
      <c r="E3008" s="4">
        <f ca="1">[1]!thsiFinD("ths_mfi_stock",$A3008,$A$1,7,100,100)</f>
        <v>14.193620128712</v>
      </c>
      <c r="F3008" s="4">
        <f ca="1">[1]!thsiFinD("ths_expma_stock",$A3008,$A$1,7,100,100)</f>
        <v>1.4515243684685</v>
      </c>
      <c r="G3008" s="4">
        <f ca="1">[1]!thsiFinD("ths_rsi_stock",$A3008,$A$1,7,100,100)</f>
        <v>18.118424597290002</v>
      </c>
      <c r="H3008" s="4">
        <f ca="1">[1]!thsiFinD("ths_adtm_stock",$A3008,$A$1,7,3,100,100,100)</f>
        <v>-0.77777777777778001</v>
      </c>
      <c r="I3008" s="4">
        <f ca="1">[1]!thsiFinD("ths_bbiboll_stock",$A3008,$A$1,7,3,100,100,100)</f>
        <v>1.5326041666667001</v>
      </c>
      <c r="J3008" s="4">
        <f ca="1">[1]!thsiFinD("ths_dptb_stock",$A3008,$A$1,7,104,100,100)</f>
        <v>0.71428571428570997</v>
      </c>
      <c r="K3008" s="4">
        <f ca="1">[1]!thsiFinD("ths_srmi_stock",$A3008,$A$1,7,100,100)</f>
        <v>-0.14374999999999999</v>
      </c>
      <c r="L3008" s="4">
        <f ca="1">[1]!thsiFinD("ths_atr_stock",$A3008,$A$1,7,101,100,100)</f>
        <v>9.1428571428570998E-2</v>
      </c>
      <c r="M3008" s="4">
        <f ca="1">[1]!thsiFinD("ths_vol_w_stock",$A3008,$A$1)/1000000</f>
        <v>257.657219</v>
      </c>
      <c r="N3008" s="4">
        <f ca="1">[1]!thsiFinD("ths_turnover_ratio_w_stock",$A3008,$A$1)</f>
        <v>15.966057510589</v>
      </c>
      <c r="O3008" s="4">
        <f ca="1">[1]!thsiFinD("ths_relative_chg_ratio_w_stock",$A3008,$A$1,104,100)</f>
        <v>-7.6950850318446999</v>
      </c>
      <c r="P3008" s="4"/>
    </row>
    <row r="3009" spans="1:16" x14ac:dyDescent="0.25">
      <c r="A3009" s="2" t="s">
        <v>6027</v>
      </c>
      <c r="B3009" s="2" t="s">
        <v>6028</v>
      </c>
      <c r="C3009" s="4">
        <f ca="1">[1]!thsiFinD("ths_vol_ratio_stock",$A3009,$A$1,7,100)</f>
        <v>0.79676334551100003</v>
      </c>
      <c r="D3009" s="4">
        <f ca="1">[1]!thsiFinD("ths_cr_stock",$A3009,$A$1,7,100,100)</f>
        <v>32.646048109966003</v>
      </c>
      <c r="E3009" s="4">
        <f ca="1">[1]!thsiFinD("ths_mfi_stock",$A3009,$A$1,7,100,100)</f>
        <v>23.624260800009999</v>
      </c>
      <c r="F3009" s="4">
        <f ca="1">[1]!thsiFinD("ths_expma_stock",$A3009,$A$1,7,100,100)</f>
        <v>22.769012277493001</v>
      </c>
      <c r="G3009" s="4">
        <f ca="1">[1]!thsiFinD("ths_rsi_stock",$A3009,$A$1,7,100,100)</f>
        <v>37.568471128125999</v>
      </c>
      <c r="H3009" s="4">
        <f ca="1">[1]!thsiFinD("ths_adtm_stock",$A3009,$A$1,7,3,100,100,100)</f>
        <v>-0.70833333333333004</v>
      </c>
      <c r="I3009" s="4">
        <f ca="1">[1]!thsiFinD("ths_bbiboll_stock",$A3009,$A$1,7,3,100,100,100)</f>
        <v>23.032187499999999</v>
      </c>
      <c r="J3009" s="4">
        <f ca="1">[1]!thsiFinD("ths_dptb_stock",$A3009,$A$1,7,104,100,100)</f>
        <v>0.42857142857142999</v>
      </c>
      <c r="K3009" s="4">
        <f ca="1">[1]!thsiFinD("ths_srmi_stock",$A3009,$A$1,7,100,100)</f>
        <v>-3.1116794543905001E-2</v>
      </c>
      <c r="L3009" s="4">
        <f ca="1">[1]!thsiFinD("ths_atr_stock",$A3009,$A$1,7,101,100,100)</f>
        <v>0.58857142857142997</v>
      </c>
      <c r="M3009" s="4">
        <f ca="1">[1]!thsiFinD("ths_vol_w_stock",$A3009,$A$1)/1000000</f>
        <v>112.980816</v>
      </c>
      <c r="N3009" s="4">
        <f ca="1">[1]!thsiFinD("ths_turnover_ratio_w_stock",$A3009,$A$1)</f>
        <v>2.4948320054135</v>
      </c>
      <c r="O3009" s="4">
        <f ca="1">[1]!thsiFinD("ths_relative_chg_ratio_w_stock",$A3009,$A$1,104,100)</f>
        <v>-1.7253361733971999</v>
      </c>
      <c r="P3009" s="4"/>
    </row>
    <row r="3010" spans="1:16" x14ac:dyDescent="0.25">
      <c r="A3010" s="2" t="s">
        <v>6029</v>
      </c>
      <c r="B3010" s="2" t="s">
        <v>6030</v>
      </c>
      <c r="C3010" s="4">
        <f ca="1">[1]!thsiFinD("ths_vol_ratio_stock",$A3010,$A$1,7,100)</f>
        <v>0.85966889142386005</v>
      </c>
      <c r="D3010" s="4">
        <f ca="1">[1]!thsiFinD("ths_cr_stock",$A3010,$A$1,7,100,100)</f>
        <v>40</v>
      </c>
      <c r="E3010" s="4">
        <f ca="1">[1]!thsiFinD("ths_mfi_stock",$A3010,$A$1,7,100,100)</f>
        <v>35.624453434669</v>
      </c>
      <c r="F3010" s="4">
        <f ca="1">[1]!thsiFinD("ths_expma_stock",$A3010,$A$1,7,100,100)</f>
        <v>6.7733842071282</v>
      </c>
      <c r="G3010" s="4">
        <f ca="1">[1]!thsiFinD("ths_rsi_stock",$A3010,$A$1,7,100,100)</f>
        <v>32.040937078060999</v>
      </c>
      <c r="H3010" s="4">
        <f ca="1">[1]!thsiFinD("ths_adtm_stock",$A3010,$A$1,7,3,100,100,100)</f>
        <v>-0.38297872340424999</v>
      </c>
      <c r="I3010" s="4">
        <f ca="1">[1]!thsiFinD("ths_bbiboll_stock",$A3010,$A$1,7,3,100,100,100)</f>
        <v>6.8828125</v>
      </c>
      <c r="J3010" s="4">
        <f ca="1">[1]!thsiFinD("ths_dptb_stock",$A3010,$A$1,7,104,100,100)</f>
        <v>0.42857142857142999</v>
      </c>
      <c r="K3010" s="4">
        <f ca="1">[1]!thsiFinD("ths_srmi_stock",$A3010,$A$1,7,100,100)</f>
        <v>-5.8156028368794001E-2</v>
      </c>
      <c r="L3010" s="4">
        <f ca="1">[1]!thsiFinD("ths_atr_stock",$A3010,$A$1,7,101,100,100)</f>
        <v>0.23</v>
      </c>
      <c r="M3010" s="4">
        <f ca="1">[1]!thsiFinD("ths_vol_w_stock",$A3010,$A$1)/1000000</f>
        <v>28.494990000000001</v>
      </c>
      <c r="N3010" s="4">
        <f ca="1">[1]!thsiFinD("ths_turnover_ratio_w_stock",$A3010,$A$1)</f>
        <v>3.9842110143367999</v>
      </c>
      <c r="O3010" s="4">
        <f ca="1">[1]!thsiFinD("ths_relative_chg_ratio_w_stock",$A3010,$A$1,104,100)</f>
        <v>-1.6677145528613</v>
      </c>
      <c r="P3010" s="4"/>
    </row>
    <row r="3011" spans="1:16" x14ac:dyDescent="0.25">
      <c r="A3011" s="2" t="s">
        <v>6031</v>
      </c>
      <c r="B3011" s="2" t="s">
        <v>6032</v>
      </c>
      <c r="C3011" s="4">
        <f ca="1">[1]!thsiFinD("ths_vol_ratio_stock",$A3011,$A$1,7,100)</f>
        <v>0.55231684460401997</v>
      </c>
      <c r="D3011" s="4">
        <f ca="1">[1]!thsiFinD("ths_cr_stock",$A3011,$A$1,7,100,100)</f>
        <v>5.3435114503815999</v>
      </c>
      <c r="E3011" s="4">
        <f ca="1">[1]!thsiFinD("ths_mfi_stock",$A3011,$A$1,7,100,100)</f>
        <v>19.102997430624999</v>
      </c>
      <c r="F3011" s="4">
        <f ca="1">[1]!thsiFinD("ths_expma_stock",$A3011,$A$1,7,100,100)</f>
        <v>1.4489670332605999</v>
      </c>
      <c r="G3011" s="4">
        <f ca="1">[1]!thsiFinD("ths_rsi_stock",$A3011,$A$1,7,100,100)</f>
        <v>13.947446396939</v>
      </c>
      <c r="H3011" s="4">
        <f ca="1">[1]!thsiFinD("ths_adtm_stock",$A3011,$A$1,7,3,100,100,100)</f>
        <v>-0.55555555555556002</v>
      </c>
      <c r="I3011" s="4">
        <f ca="1">[1]!thsiFinD("ths_bbiboll_stock",$A3011,$A$1,7,3,100,100,100)</f>
        <v>1.535625</v>
      </c>
      <c r="J3011" s="4">
        <f ca="1">[1]!thsiFinD("ths_dptb_stock",$A3011,$A$1,7,104,100,100)</f>
        <v>0.85714285714285998</v>
      </c>
      <c r="K3011" s="4">
        <f ca="1">[1]!thsiFinD("ths_srmi_stock",$A3011,$A$1,7,100,100)</f>
        <v>-0.16363636363636</v>
      </c>
      <c r="L3011" s="4">
        <f ca="1">[1]!thsiFinD("ths_atr_stock",$A3011,$A$1,7,101,100,100)</f>
        <v>7.1428571428570994E-2</v>
      </c>
      <c r="M3011" s="4">
        <f ca="1">[1]!thsiFinD("ths_vol_w_stock",$A3011,$A$1)/1000000</f>
        <v>192.040481</v>
      </c>
      <c r="N3011" s="4">
        <f ca="1">[1]!thsiFinD("ths_turnover_ratio_w_stock",$A3011,$A$1)</f>
        <v>10.791916297244001</v>
      </c>
      <c r="O3011" s="4">
        <f ca="1">[1]!thsiFinD("ths_relative_chg_ratio_w_stock",$A3011,$A$1,104,100)</f>
        <v>-9.9961603006619004</v>
      </c>
      <c r="P3011" s="4"/>
    </row>
    <row r="3012" spans="1:16" x14ac:dyDescent="0.25">
      <c r="A3012" s="2" t="s">
        <v>6033</v>
      </c>
      <c r="B3012" s="2" t="s">
        <v>6034</v>
      </c>
      <c r="C3012" s="4">
        <f ca="1">[1]!thsiFinD("ths_vol_ratio_stock",$A3012,$A$1,7,100)</f>
        <v>1.1558162748416001</v>
      </c>
      <c r="D3012" s="4">
        <f ca="1">[1]!thsiFinD("ths_cr_stock",$A3012,$A$1,7,100,100)</f>
        <v>113.01775147929</v>
      </c>
      <c r="E3012" s="4">
        <f ca="1">[1]!thsiFinD("ths_mfi_stock",$A3012,$A$1,7,100,100)</f>
        <v>60.023957585322002</v>
      </c>
      <c r="F3012" s="4">
        <f ca="1">[1]!thsiFinD("ths_expma_stock",$A3012,$A$1,7,100,100)</f>
        <v>4.7459215414397997</v>
      </c>
      <c r="G3012" s="4">
        <f ca="1">[1]!thsiFinD("ths_rsi_stock",$A3012,$A$1,7,100,100)</f>
        <v>58.759796006126997</v>
      </c>
      <c r="H3012" s="4">
        <f ca="1">[1]!thsiFinD("ths_adtm_stock",$A3012,$A$1,7,3,100,100,100)</f>
        <v>0.71929824561403</v>
      </c>
      <c r="I3012" s="4">
        <f ca="1">[1]!thsiFinD("ths_bbiboll_stock",$A3012,$A$1,7,3,100,100,100)</f>
        <v>4.7513541666667001</v>
      </c>
      <c r="J3012" s="4">
        <f ca="1">[1]!thsiFinD("ths_dptb_stock",$A3012,$A$1,7,104,100,100)</f>
        <v>0.42857142857142999</v>
      </c>
      <c r="K3012" s="4">
        <f ca="1">[1]!thsiFinD("ths_srmi_stock",$A3012,$A$1,7,100,100)</f>
        <v>1.2448132780083001E-2</v>
      </c>
      <c r="L3012" s="4">
        <f ca="1">[1]!thsiFinD("ths_atr_stock",$A3012,$A$1,7,101,100,100)</f>
        <v>0.17571428571429001</v>
      </c>
      <c r="M3012" s="4">
        <f ca="1">[1]!thsiFinD("ths_vol_w_stock",$A3012,$A$1)/1000000</f>
        <v>13.600788</v>
      </c>
      <c r="N3012" s="4">
        <f ca="1">[1]!thsiFinD("ths_turnover_ratio_w_stock",$A3012,$A$1)</f>
        <v>2.8046794189701001</v>
      </c>
      <c r="O3012" s="4">
        <f ca="1">[1]!thsiFinD("ths_relative_chg_ratio_w_stock",$A3012,$A$1,104,100)</f>
        <v>1.3882483014886</v>
      </c>
      <c r="P3012" s="4"/>
    </row>
    <row r="3013" spans="1:16" x14ac:dyDescent="0.25">
      <c r="A3013" s="2" t="s">
        <v>6035</v>
      </c>
      <c r="B3013" s="2" t="s">
        <v>6036</v>
      </c>
      <c r="C3013" s="4">
        <f ca="1">[1]!thsiFinD("ths_vol_ratio_stock",$A3013,$A$1,7,100)</f>
        <v>1.6960766234794999</v>
      </c>
      <c r="D3013" s="4">
        <f ca="1">[1]!thsiFinD("ths_cr_stock",$A3013,$A$1,7,100,100)</f>
        <v>88.315217391304003</v>
      </c>
      <c r="E3013" s="4">
        <f ca="1">[1]!thsiFinD("ths_mfi_stock",$A3013,$A$1,7,100,100)</f>
        <v>46.664010428947002</v>
      </c>
      <c r="F3013" s="4">
        <f ca="1">[1]!thsiFinD("ths_expma_stock",$A3013,$A$1,7,100,100)</f>
        <v>4.4386288889626</v>
      </c>
      <c r="G3013" s="4">
        <f ca="1">[1]!thsiFinD("ths_rsi_stock",$A3013,$A$1,7,100,100)</f>
        <v>55.775258395451999</v>
      </c>
      <c r="H3013" s="4">
        <f ca="1">[1]!thsiFinD("ths_adtm_stock",$A3013,$A$1,7,3,100,100,100)</f>
        <v>7.5268817204301994E-2</v>
      </c>
      <c r="I3013" s="4">
        <f ca="1">[1]!thsiFinD("ths_bbiboll_stock",$A3013,$A$1,7,3,100,100,100)</f>
        <v>4.4332291666666999</v>
      </c>
      <c r="J3013" s="4">
        <f ca="1">[1]!thsiFinD("ths_dptb_stock",$A3013,$A$1,7,104,100,100)</f>
        <v>0.57142857142856995</v>
      </c>
      <c r="K3013" s="4">
        <f ca="1">[1]!thsiFinD("ths_srmi_stock",$A3013,$A$1,7,100,100)</f>
        <v>-1.2931034482759E-2</v>
      </c>
      <c r="L3013" s="4">
        <f ca="1">[1]!thsiFinD("ths_atr_stock",$A3013,$A$1,7,101,100,100)</f>
        <v>0.35428571428570999</v>
      </c>
      <c r="M3013" s="4">
        <f ca="1">[1]!thsiFinD("ths_vol_w_stock",$A3013,$A$1)/1000000</f>
        <v>107.12016199999999</v>
      </c>
      <c r="N3013" s="4">
        <f ca="1">[1]!thsiFinD("ths_turnover_ratio_w_stock",$A3013,$A$1)</f>
        <v>24.249156079936999</v>
      </c>
      <c r="O3013" s="4">
        <f ca="1">[1]!thsiFinD("ths_relative_chg_ratio_w_stock",$A3013,$A$1,104,100)</f>
        <v>5.2995998580565997</v>
      </c>
      <c r="P3013" s="4"/>
    </row>
    <row r="3014" spans="1:16" x14ac:dyDescent="0.25">
      <c r="A3014" s="2" t="s">
        <v>6037</v>
      </c>
      <c r="B3014" s="2" t="s">
        <v>6038</v>
      </c>
      <c r="C3014" s="4">
        <f ca="1">[1]!thsiFinD("ths_vol_ratio_stock",$A3014,$A$1,7,100)</f>
        <v>1.1077943359997999</v>
      </c>
      <c r="D3014" s="4">
        <f ca="1">[1]!thsiFinD("ths_cr_stock",$A3014,$A$1,7,100,100)</f>
        <v>112.10191082803</v>
      </c>
      <c r="E3014" s="4">
        <f ca="1">[1]!thsiFinD("ths_mfi_stock",$A3014,$A$1,7,100,100)</f>
        <v>48.256871560667001</v>
      </c>
      <c r="F3014" s="4">
        <f ca="1">[1]!thsiFinD("ths_expma_stock",$A3014,$A$1,7,100,100)</f>
        <v>3.4489473309848999</v>
      </c>
      <c r="G3014" s="4">
        <f ca="1">[1]!thsiFinD("ths_rsi_stock",$A3014,$A$1,7,100,100)</f>
        <v>51.825166624346998</v>
      </c>
      <c r="H3014" s="4">
        <f ca="1">[1]!thsiFinD("ths_adtm_stock",$A3014,$A$1,7,3,100,100,100)</f>
        <v>-0.2</v>
      </c>
      <c r="I3014" s="4">
        <f ca="1">[1]!thsiFinD("ths_bbiboll_stock",$A3014,$A$1,7,3,100,100,100)</f>
        <v>3.4853125</v>
      </c>
      <c r="J3014" s="4">
        <f ca="1">[1]!thsiFinD("ths_dptb_stock",$A3014,$A$1,7,104,100,100)</f>
        <v>0.42857142857142999</v>
      </c>
      <c r="K3014" s="4">
        <f ca="1">[1]!thsiFinD("ths_srmi_stock",$A3014,$A$1,7,100,100)</f>
        <v>5.7142857142857004E-3</v>
      </c>
      <c r="L3014" s="4">
        <f ca="1">[1]!thsiFinD("ths_atr_stock",$A3014,$A$1,7,101,100,100)</f>
        <v>0.15857142857143</v>
      </c>
      <c r="M3014" s="4">
        <f ca="1">[1]!thsiFinD("ths_vol_w_stock",$A3014,$A$1)/1000000</f>
        <v>14.89076</v>
      </c>
      <c r="N3014" s="4">
        <f ca="1">[1]!thsiFinD("ths_turnover_ratio_w_stock",$A3014,$A$1)</f>
        <v>3.5006359124815001</v>
      </c>
      <c r="O3014" s="4">
        <f ca="1">[1]!thsiFinD("ths_relative_chg_ratio_w_stock",$A3014,$A$1,104,100)</f>
        <v>3.0123979613526002</v>
      </c>
      <c r="P3014" s="4"/>
    </row>
    <row r="3015" spans="1:16" x14ac:dyDescent="0.25">
      <c r="A3015" s="2" t="s">
        <v>6039</v>
      </c>
      <c r="B3015" s="2" t="s">
        <v>6040</v>
      </c>
      <c r="C3015" s="4">
        <f ca="1">[1]!thsiFinD("ths_vol_ratio_stock",$A3015,$A$1,7,100)</f>
        <v>1.1106951742343001</v>
      </c>
      <c r="D3015" s="4">
        <f ca="1">[1]!thsiFinD("ths_cr_stock",$A3015,$A$1,7,100,100)</f>
        <v>18.867924528302002</v>
      </c>
      <c r="E3015" s="4">
        <f ca="1">[1]!thsiFinD("ths_mfi_stock",$A3015,$A$1,7,100,100)</f>
        <v>15.132483128054</v>
      </c>
      <c r="F3015" s="4">
        <f ca="1">[1]!thsiFinD("ths_expma_stock",$A3015,$A$1,7,100,100)</f>
        <v>7.7107101463522998</v>
      </c>
      <c r="G3015" s="4">
        <f ca="1">[1]!thsiFinD("ths_rsi_stock",$A3015,$A$1,7,100,100)</f>
        <v>19.322382660371002</v>
      </c>
      <c r="H3015" s="4">
        <f ca="1">[1]!thsiFinD("ths_adtm_stock",$A3015,$A$1,7,3,100,100,100)</f>
        <v>-0.76271186440677996</v>
      </c>
      <c r="I3015" s="4">
        <f ca="1">[1]!thsiFinD("ths_bbiboll_stock",$A3015,$A$1,7,3,100,100,100)</f>
        <v>7.8574999999999999</v>
      </c>
      <c r="J3015" s="4">
        <f ca="1">[1]!thsiFinD("ths_dptb_stock",$A3015,$A$1,7,104,100,100)</f>
        <v>0.57142857142856995</v>
      </c>
      <c r="K3015" s="4">
        <f ca="1">[1]!thsiFinD("ths_srmi_stock",$A3015,$A$1,7,100,100)</f>
        <v>-7.1871127633209006E-2</v>
      </c>
      <c r="L3015" s="4">
        <f ca="1">[1]!thsiFinD("ths_atr_stock",$A3015,$A$1,7,101,100,100)</f>
        <v>0.21</v>
      </c>
      <c r="M3015" s="4">
        <f ca="1">[1]!thsiFinD("ths_vol_w_stock",$A3015,$A$1)/1000000</f>
        <v>44.804008000000003</v>
      </c>
      <c r="N3015" s="4">
        <f ca="1">[1]!thsiFinD("ths_turnover_ratio_w_stock",$A3015,$A$1)</f>
        <v>4.3876104729395999</v>
      </c>
      <c r="O3015" s="4">
        <f ca="1">[1]!thsiFinD("ths_relative_chg_ratio_w_stock",$A3015,$A$1,104,100)</f>
        <v>-4.2182917828996001</v>
      </c>
      <c r="P3015" s="4"/>
    </row>
    <row r="3016" spans="1:16" x14ac:dyDescent="0.25">
      <c r="A3016" s="2" t="s">
        <v>6041</v>
      </c>
      <c r="B3016" s="2" t="s">
        <v>6042</v>
      </c>
      <c r="C3016" s="4">
        <f ca="1">[1]!thsiFinD("ths_vol_ratio_stock",$A3016,$A$1,7,100)</f>
        <v>0.80595100367951</v>
      </c>
      <c r="D3016" s="4">
        <f ca="1">[1]!thsiFinD("ths_cr_stock",$A3016,$A$1,7,100,100)</f>
        <v>62.5</v>
      </c>
      <c r="E3016" s="4">
        <f ca="1">[1]!thsiFinD("ths_mfi_stock",$A3016,$A$1,7,100,100)</f>
        <v>32.320923504642003</v>
      </c>
      <c r="F3016" s="4">
        <f ca="1">[1]!thsiFinD("ths_expma_stock",$A3016,$A$1,7,100,100)</f>
        <v>22.348895882388</v>
      </c>
      <c r="G3016" s="4">
        <f ca="1">[1]!thsiFinD("ths_rsi_stock",$A3016,$A$1,7,100,100)</f>
        <v>35.048095857469001</v>
      </c>
      <c r="H3016" s="4">
        <f ca="1">[1]!thsiFinD("ths_adtm_stock",$A3016,$A$1,7,3,100,100,100)</f>
        <v>-0.63461538461538003</v>
      </c>
      <c r="I3016" s="4">
        <f ca="1">[1]!thsiFinD("ths_bbiboll_stock",$A3016,$A$1,7,3,100,100,100)</f>
        <v>22.537083333333001</v>
      </c>
      <c r="J3016" s="4">
        <f ca="1">[1]!thsiFinD("ths_dptb_stock",$A3016,$A$1,7,104,100,100)</f>
        <v>0.71428571428570997</v>
      </c>
      <c r="K3016" s="4">
        <f ca="1">[1]!thsiFinD("ths_srmi_stock",$A3016,$A$1,7,100,100)</f>
        <v>-2.1652673442333001E-2</v>
      </c>
      <c r="L3016" s="4">
        <f ca="1">[1]!thsiFinD("ths_atr_stock",$A3016,$A$1,7,101,100,100)</f>
        <v>0.44571428571429</v>
      </c>
      <c r="M3016" s="4">
        <f ca="1">[1]!thsiFinD("ths_vol_w_stock",$A3016,$A$1)/1000000</f>
        <v>42.010961999999999</v>
      </c>
      <c r="N3016" s="4">
        <f ca="1">[1]!thsiFinD("ths_turnover_ratio_w_stock",$A3016,$A$1)</f>
        <v>1.9830627145272</v>
      </c>
      <c r="O3016" s="4">
        <f ca="1">[1]!thsiFinD("ths_relative_chg_ratio_w_stock",$A3016,$A$1,104,100)</f>
        <v>-0.40926469034508001</v>
      </c>
      <c r="P3016" s="4"/>
    </row>
    <row r="3017" spans="1:16" x14ac:dyDescent="0.25">
      <c r="A3017" s="2" t="s">
        <v>6043</v>
      </c>
      <c r="B3017" s="2" t="s">
        <v>6044</v>
      </c>
      <c r="C3017" s="4">
        <f ca="1">[1]!thsiFinD("ths_vol_ratio_stock",$A3017,$A$1,7,100)</f>
        <v>1.6208858047970001</v>
      </c>
      <c r="D3017" s="4">
        <f ca="1">[1]!thsiFinD("ths_cr_stock",$A3017,$A$1,7,100,100)</f>
        <v>13.095238095238001</v>
      </c>
      <c r="E3017" s="4">
        <f ca="1">[1]!thsiFinD("ths_mfi_stock",$A3017,$A$1,7,100,100)</f>
        <v>28.444838777821001</v>
      </c>
      <c r="F3017" s="4">
        <f ca="1">[1]!thsiFinD("ths_expma_stock",$A3017,$A$1,7,100,100)</f>
        <v>18.277922400668</v>
      </c>
      <c r="G3017" s="4">
        <f ca="1">[1]!thsiFinD("ths_rsi_stock",$A3017,$A$1,7,100,100)</f>
        <v>19.62010302625</v>
      </c>
      <c r="H3017" s="4">
        <f ca="1">[1]!thsiFinD("ths_adtm_stock",$A3017,$A$1,7,3,100,100,100)</f>
        <v>-0.73873873873873996</v>
      </c>
      <c r="I3017" s="4">
        <f ca="1">[1]!thsiFinD("ths_bbiboll_stock",$A3017,$A$1,7,3,100,100,100)</f>
        <v>18.5625</v>
      </c>
      <c r="J3017" s="4">
        <f ca="1">[1]!thsiFinD("ths_dptb_stock",$A3017,$A$1,7,104,100,100)</f>
        <v>0.42857142857142999</v>
      </c>
      <c r="K3017" s="4">
        <f ca="1">[1]!thsiFinD("ths_srmi_stock",$A3017,$A$1,7,100,100)</f>
        <v>-6.9487983281087004E-2</v>
      </c>
      <c r="L3017" s="4">
        <f ca="1">[1]!thsiFinD("ths_atr_stock",$A3017,$A$1,7,101,100,100)</f>
        <v>0.42714285714285999</v>
      </c>
      <c r="M3017" s="4">
        <f ca="1">[1]!thsiFinD("ths_vol_w_stock",$A3017,$A$1)/1000000</f>
        <v>21.201031</v>
      </c>
      <c r="N3017" s="4">
        <f ca="1">[1]!thsiFinD("ths_turnover_ratio_w_stock",$A3017,$A$1)</f>
        <v>4.4918794307508003</v>
      </c>
      <c r="O3017" s="4">
        <f ca="1">[1]!thsiFinD("ths_relative_chg_ratio_w_stock",$A3017,$A$1,104,100)</f>
        <v>-3.7877766539481001</v>
      </c>
      <c r="P3017" s="4"/>
    </row>
    <row r="3018" spans="1:16" x14ac:dyDescent="0.25">
      <c r="A3018" s="2" t="s">
        <v>6045</v>
      </c>
      <c r="B3018" s="2" t="s">
        <v>6046</v>
      </c>
      <c r="C3018" s="4">
        <f ca="1">[1]!thsiFinD("ths_vol_ratio_stock",$A3018,$A$1,7,100)</f>
        <v>0.82980934226517</v>
      </c>
      <c r="D3018" s="4">
        <f ca="1">[1]!thsiFinD("ths_cr_stock",$A3018,$A$1,7,100,100)</f>
        <v>53.684210526316001</v>
      </c>
      <c r="E3018" s="4">
        <f ca="1">[1]!thsiFinD("ths_mfi_stock",$A3018,$A$1,7,100,100)</f>
        <v>41.812439359369002</v>
      </c>
      <c r="F3018" s="4">
        <f ca="1">[1]!thsiFinD("ths_expma_stock",$A3018,$A$1,7,100,100)</f>
        <v>5.1303450157419004</v>
      </c>
      <c r="G3018" s="4">
        <f ca="1">[1]!thsiFinD("ths_rsi_stock",$A3018,$A$1,7,100,100)</f>
        <v>49.187946126150997</v>
      </c>
      <c r="H3018" s="4">
        <f ca="1">[1]!thsiFinD("ths_adtm_stock",$A3018,$A$1,7,3,100,100,100)</f>
        <v>-0.63888888888888995</v>
      </c>
      <c r="I3018" s="4">
        <f ca="1">[1]!thsiFinD("ths_bbiboll_stock",$A3018,$A$1,7,3,100,100,100)</f>
        <v>5.1551041666666997</v>
      </c>
      <c r="J3018" s="4">
        <f ca="1">[1]!thsiFinD("ths_dptb_stock",$A3018,$A$1,7,104,100,100)</f>
        <v>0.85714285714285998</v>
      </c>
      <c r="K3018" s="4">
        <f ca="1">[1]!thsiFinD("ths_srmi_stock",$A3018,$A$1,7,100,100)</f>
        <v>-4.2750929368030002E-2</v>
      </c>
      <c r="L3018" s="4">
        <f ca="1">[1]!thsiFinD("ths_atr_stock",$A3018,$A$1,7,101,100,100)</f>
        <v>0.21</v>
      </c>
      <c r="M3018" s="4">
        <f ca="1">[1]!thsiFinD("ths_vol_w_stock",$A3018,$A$1)/1000000</f>
        <v>31.152524</v>
      </c>
      <c r="N3018" s="4">
        <f ca="1">[1]!thsiFinD("ths_turnover_ratio_w_stock",$A3018,$A$1)</f>
        <v>3.5382311845935002</v>
      </c>
      <c r="O3018" s="4">
        <f ca="1">[1]!thsiFinD("ths_relative_chg_ratio_w_stock",$A3018,$A$1,104,100)</f>
        <v>0.20086872538072001</v>
      </c>
      <c r="P3018" s="4"/>
    </row>
    <row r="3019" spans="1:16" x14ac:dyDescent="0.25">
      <c r="A3019" s="2" t="s">
        <v>6047</v>
      </c>
      <c r="B3019" s="2" t="s">
        <v>6048</v>
      </c>
      <c r="C3019" s="4">
        <f ca="1">[1]!thsiFinD("ths_vol_ratio_stock",$A3019,$A$1,7,100)</f>
        <v>1.1419506719101999</v>
      </c>
      <c r="D3019" s="4">
        <f ca="1">[1]!thsiFinD("ths_cr_stock",$A3019,$A$1,7,100,100)</f>
        <v>14.285714285714</v>
      </c>
      <c r="E3019" s="4">
        <f ca="1">[1]!thsiFinD("ths_mfi_stock",$A3019,$A$1,7,100,100)</f>
        <v>0</v>
      </c>
      <c r="F3019" s="4">
        <f ca="1">[1]!thsiFinD("ths_expma_stock",$A3019,$A$1,7,100,100)</f>
        <v>12.391763087418999</v>
      </c>
      <c r="G3019" s="4">
        <f ca="1">[1]!thsiFinD("ths_rsi_stock",$A3019,$A$1,7,100,100)</f>
        <v>21.164814621960002</v>
      </c>
      <c r="H3019" s="4">
        <f ca="1">[1]!thsiFinD("ths_adtm_stock",$A3019,$A$1,7,3,100,100,100)</f>
        <v>-0.43103448275862</v>
      </c>
      <c r="I3019" s="4">
        <f ca="1">[1]!thsiFinD("ths_bbiboll_stock",$A3019,$A$1,7,3,100,100,100)</f>
        <v>12.646770833332999</v>
      </c>
      <c r="J3019" s="4">
        <f ca="1">[1]!thsiFinD("ths_dptb_stock",$A3019,$A$1,7,104,100,100)</f>
        <v>0.85714285714285998</v>
      </c>
      <c r="K3019" s="4">
        <f ca="1">[1]!thsiFinD("ths_srmi_stock",$A3019,$A$1,7,100,100)</f>
        <v>-0.10719640179910001</v>
      </c>
      <c r="L3019" s="4">
        <f ca="1">[1]!thsiFinD("ths_atr_stock",$A3019,$A$1,7,101,100,100)</f>
        <v>0.45142857142857001</v>
      </c>
      <c r="M3019" s="4">
        <f ca="1">[1]!thsiFinD("ths_vol_w_stock",$A3019,$A$1)/1000000</f>
        <v>40.427751999999998</v>
      </c>
      <c r="N3019" s="4">
        <f ca="1">[1]!thsiFinD("ths_turnover_ratio_w_stock",$A3019,$A$1)</f>
        <v>6.1459329879646996</v>
      </c>
      <c r="O3019" s="4">
        <f ca="1">[1]!thsiFinD("ths_relative_chg_ratio_w_stock",$A3019,$A$1,104,100)</f>
        <v>-4.8782207367195998</v>
      </c>
      <c r="P3019" s="4"/>
    </row>
    <row r="3020" spans="1:16" x14ac:dyDescent="0.25">
      <c r="A3020" s="2" t="s">
        <v>6049</v>
      </c>
      <c r="B3020" s="2" t="s">
        <v>6050</v>
      </c>
      <c r="C3020" s="4">
        <f ca="1">[1]!thsiFinD("ths_vol_ratio_stock",$A3020,$A$1,7,100)</f>
        <v>0.98005291514422999</v>
      </c>
      <c r="D3020" s="4">
        <f ca="1">[1]!thsiFinD("ths_cr_stock",$A3020,$A$1,7,100,100)</f>
        <v>25.316455696203001</v>
      </c>
      <c r="E3020" s="4">
        <f ca="1">[1]!thsiFinD("ths_mfi_stock",$A3020,$A$1,7,100,100)</f>
        <v>13.159308281657999</v>
      </c>
      <c r="F3020" s="4">
        <f ca="1">[1]!thsiFinD("ths_expma_stock",$A3020,$A$1,7,100,100)</f>
        <v>9.1904640219553997</v>
      </c>
      <c r="G3020" s="4">
        <f ca="1">[1]!thsiFinD("ths_rsi_stock",$A3020,$A$1,7,100,100)</f>
        <v>28.292671341496</v>
      </c>
      <c r="H3020" s="4">
        <f ca="1">[1]!thsiFinD("ths_adtm_stock",$A3020,$A$1,7,3,100,100,100)</f>
        <v>-0.66666666666666996</v>
      </c>
      <c r="I3020" s="4">
        <f ca="1">[1]!thsiFinD("ths_bbiboll_stock",$A3020,$A$1,7,3,100,100,100)</f>
        <v>9.3303124999999998</v>
      </c>
      <c r="J3020" s="4">
        <f ca="1">[1]!thsiFinD("ths_dptb_stock",$A3020,$A$1,7,104,100,100)</f>
        <v>0.71428571428570997</v>
      </c>
      <c r="K3020" s="4">
        <f ca="1">[1]!thsiFinD("ths_srmi_stock",$A3020,$A$1,7,100,100)</f>
        <v>-7.5335397316820998E-2</v>
      </c>
      <c r="L3020" s="4">
        <f ca="1">[1]!thsiFinD("ths_atr_stock",$A3020,$A$1,7,101,100,100)</f>
        <v>0.29571428571428998</v>
      </c>
      <c r="M3020" s="4">
        <f ca="1">[1]!thsiFinD("ths_vol_w_stock",$A3020,$A$1)/1000000</f>
        <v>61.878728000000002</v>
      </c>
      <c r="N3020" s="4">
        <f ca="1">[1]!thsiFinD("ths_turnover_ratio_w_stock",$A3020,$A$1)</f>
        <v>8.7045314629140993</v>
      </c>
      <c r="O3020" s="4">
        <f ca="1">[1]!thsiFinD("ths_relative_chg_ratio_w_stock",$A3020,$A$1,104,100)</f>
        <v>-4.5136504326885998</v>
      </c>
      <c r="P3020" s="4"/>
    </row>
    <row r="3021" spans="1:16" x14ac:dyDescent="0.25">
      <c r="A3021" s="2" t="s">
        <v>6051</v>
      </c>
      <c r="B3021" s="2" t="s">
        <v>6052</v>
      </c>
      <c r="C3021" s="4">
        <f ca="1">[1]!thsiFinD("ths_vol_ratio_stock",$A3021,$A$1,7,100)</f>
        <v>1.0514466346672999</v>
      </c>
      <c r="D3021" s="4">
        <f ca="1">[1]!thsiFinD("ths_cr_stock",$A3021,$A$1,7,100,100)</f>
        <v>61.619718309859003</v>
      </c>
      <c r="E3021" s="4">
        <f ca="1">[1]!thsiFinD("ths_mfi_stock",$A3021,$A$1,7,100,100)</f>
        <v>29.276730075398</v>
      </c>
      <c r="F3021" s="4">
        <f ca="1">[1]!thsiFinD("ths_expma_stock",$A3021,$A$1,7,100,100)</f>
        <v>7.3342009871754996</v>
      </c>
      <c r="G3021" s="4">
        <f ca="1">[1]!thsiFinD("ths_rsi_stock",$A3021,$A$1,7,100,100)</f>
        <v>30.055929701644001</v>
      </c>
      <c r="H3021" s="4">
        <f ca="1">[1]!thsiFinD("ths_adtm_stock",$A3021,$A$1,7,3,100,100,100)</f>
        <v>-0.19047619047618999</v>
      </c>
      <c r="I3021" s="4">
        <f ca="1">[1]!thsiFinD("ths_bbiboll_stock",$A3021,$A$1,7,3,100,100,100)</f>
        <v>7.5026041666666998</v>
      </c>
      <c r="J3021" s="4">
        <f ca="1">[1]!thsiFinD("ths_dptb_stock",$A3021,$A$1,7,104,100,100)</f>
        <v>0.57142857142856995</v>
      </c>
      <c r="K3021" s="4">
        <f ca="1">[1]!thsiFinD("ths_srmi_stock",$A3021,$A$1,7,100,100)</f>
        <v>-3.2214765100670999E-2</v>
      </c>
      <c r="L3021" s="4">
        <f ca="1">[1]!thsiFinD("ths_atr_stock",$A3021,$A$1,7,101,100,100)</f>
        <v>0.22285714285714001</v>
      </c>
      <c r="M3021" s="4">
        <f ca="1">[1]!thsiFinD("ths_vol_w_stock",$A3021,$A$1)/1000000</f>
        <v>68.684511000000001</v>
      </c>
      <c r="N3021" s="4">
        <f ca="1">[1]!thsiFinD("ths_turnover_ratio_w_stock",$A3021,$A$1)</f>
        <v>6.1305245990395996</v>
      </c>
      <c r="O3021" s="4">
        <f ca="1">[1]!thsiFinD("ths_relative_chg_ratio_w_stock",$A3021,$A$1,104,100)</f>
        <v>-2.7667361221874001</v>
      </c>
      <c r="P3021" s="4"/>
    </row>
    <row r="3022" spans="1:16" x14ac:dyDescent="0.25">
      <c r="A3022" s="2" t="s">
        <v>6053</v>
      </c>
      <c r="B3022" s="2" t="s">
        <v>6054</v>
      </c>
      <c r="C3022" s="4">
        <f ca="1">[1]!thsiFinD("ths_vol_ratio_stock",$A3022,$A$1,7,100)</f>
        <v>0.94217425900138996</v>
      </c>
      <c r="D3022" s="4">
        <f ca="1">[1]!thsiFinD("ths_cr_stock",$A3022,$A$1,7,100,100)</f>
        <v>62.569832402235001</v>
      </c>
      <c r="E3022" s="4">
        <f ca="1">[1]!thsiFinD("ths_mfi_stock",$A3022,$A$1,7,100,100)</f>
        <v>41.677293256307998</v>
      </c>
      <c r="F3022" s="4">
        <f ca="1">[1]!thsiFinD("ths_expma_stock",$A3022,$A$1,7,100,100)</f>
        <v>3.5584000369091</v>
      </c>
      <c r="G3022" s="4">
        <f ca="1">[1]!thsiFinD("ths_rsi_stock",$A3022,$A$1,7,100,100)</f>
        <v>42.550796202325003</v>
      </c>
      <c r="H3022" s="4">
        <f ca="1">[1]!thsiFinD("ths_adtm_stock",$A3022,$A$1,7,3,100,100,100)</f>
        <v>-0.75438596491228005</v>
      </c>
      <c r="I3022" s="4">
        <f ca="1">[1]!thsiFinD("ths_bbiboll_stock",$A3022,$A$1,7,3,100,100,100)</f>
        <v>3.6298958333333</v>
      </c>
      <c r="J3022" s="4">
        <f ca="1">[1]!thsiFinD("ths_dptb_stock",$A3022,$A$1,7,104,100,100)</f>
        <v>0.85714285714285998</v>
      </c>
      <c r="K3022" s="4">
        <f ca="1">[1]!thsiFinD("ths_srmi_stock",$A3022,$A$1,7,100,100)</f>
        <v>-1.9230769230768999E-2</v>
      </c>
      <c r="L3022" s="4">
        <f ca="1">[1]!thsiFinD("ths_atr_stock",$A3022,$A$1,7,101,100,100)</f>
        <v>0.13857142857143001</v>
      </c>
      <c r="M3022" s="4">
        <f ca="1">[1]!thsiFinD("ths_vol_w_stock",$A3022,$A$1)/1000000</f>
        <v>23.389178999999999</v>
      </c>
      <c r="N3022" s="4">
        <f ca="1">[1]!thsiFinD("ths_turnover_ratio_w_stock",$A3022,$A$1)</f>
        <v>6.1014081490418999</v>
      </c>
      <c r="O3022" s="4">
        <f ca="1">[1]!thsiFinD("ths_relative_chg_ratio_w_stock",$A3022,$A$1,104,100)</f>
        <v>1.2524805112263999</v>
      </c>
      <c r="P3022" s="4"/>
    </row>
    <row r="3023" spans="1:16" x14ac:dyDescent="0.25">
      <c r="A3023" s="2" t="s">
        <v>6055</v>
      </c>
      <c r="B3023" s="2" t="s">
        <v>6056</v>
      </c>
      <c r="C3023" s="4">
        <f ca="1">[1]!thsiFinD("ths_vol_ratio_stock",$A3023,$A$1,7,100)</f>
        <v>1.6304746176099001</v>
      </c>
      <c r="D3023" s="4">
        <f ca="1">[1]!thsiFinD("ths_cr_stock",$A3023,$A$1,7,100,100)</f>
        <v>92.038216560509994</v>
      </c>
      <c r="E3023" s="4">
        <f ca="1">[1]!thsiFinD("ths_mfi_stock",$A3023,$A$1,7,100,100)</f>
        <v>52.892371436624003</v>
      </c>
      <c r="F3023" s="4">
        <f ca="1">[1]!thsiFinD("ths_expma_stock",$A3023,$A$1,7,100,100)</f>
        <v>6.2118904459798001</v>
      </c>
      <c r="G3023" s="4">
        <f ca="1">[1]!thsiFinD("ths_rsi_stock",$A3023,$A$1,7,100,100)</f>
        <v>53.288601313172997</v>
      </c>
      <c r="H3023" s="4">
        <f ca="1">[1]!thsiFinD("ths_adtm_stock",$A3023,$A$1,7,3,100,100,100)</f>
        <v>-0.44642857142857001</v>
      </c>
      <c r="I3023" s="4">
        <f ca="1">[1]!thsiFinD("ths_bbiboll_stock",$A3023,$A$1,7,3,100,100,100)</f>
        <v>6.3009374999999999</v>
      </c>
      <c r="J3023" s="4">
        <f ca="1">[1]!thsiFinD("ths_dptb_stock",$A3023,$A$1,7,104,100,100)</f>
        <v>0.71428571428570997</v>
      </c>
      <c r="K3023" s="4">
        <f ca="1">[1]!thsiFinD("ths_srmi_stock",$A3023,$A$1,7,100,100)</f>
        <v>4.7244094488188004E-3</v>
      </c>
      <c r="L3023" s="4">
        <f ca="1">[1]!thsiFinD("ths_atr_stock",$A3023,$A$1,7,101,100,100)</f>
        <v>0.28714285714285998</v>
      </c>
      <c r="M3023" s="4">
        <f ca="1">[1]!thsiFinD("ths_vol_w_stock",$A3023,$A$1)/1000000</f>
        <v>133.72559999999999</v>
      </c>
      <c r="N3023" s="4">
        <f ca="1">[1]!thsiFinD("ths_turnover_ratio_w_stock",$A3023,$A$1)</f>
        <v>22.551144628231999</v>
      </c>
      <c r="O3023" s="4">
        <f ca="1">[1]!thsiFinD("ths_relative_chg_ratio_w_stock",$A3023,$A$1,104,100)</f>
        <v>4.5604886495038004</v>
      </c>
      <c r="P3023" s="4"/>
    </row>
    <row r="3024" spans="1:16" x14ac:dyDescent="0.25">
      <c r="A3024" s="2" t="s">
        <v>6057</v>
      </c>
      <c r="B3024" s="2" t="s">
        <v>6058</v>
      </c>
      <c r="C3024" s="4">
        <f ca="1">[1]!thsiFinD("ths_vol_ratio_stock",$A3024,$A$1,7,100)</f>
        <v>0.75235528530786</v>
      </c>
      <c r="D3024" s="4">
        <f ca="1">[1]!thsiFinD("ths_cr_stock",$A3024,$A$1,7,100,100)</f>
        <v>31.375838926174001</v>
      </c>
      <c r="E3024" s="4">
        <f ca="1">[1]!thsiFinD("ths_mfi_stock",$A3024,$A$1,7,100,100)</f>
        <v>25.536458666341002</v>
      </c>
      <c r="F3024" s="4">
        <f ca="1">[1]!thsiFinD("ths_expma_stock",$A3024,$A$1,7,100,100)</f>
        <v>9.0664472439747996</v>
      </c>
      <c r="G3024" s="4">
        <f ca="1">[1]!thsiFinD("ths_rsi_stock",$A3024,$A$1,7,100,100)</f>
        <v>36.645837816426997</v>
      </c>
      <c r="H3024" s="4">
        <f ca="1">[1]!thsiFinD("ths_adtm_stock",$A3024,$A$1,7,3,100,100,100)</f>
        <v>-0.72222222222221999</v>
      </c>
      <c r="I3024" s="4">
        <f ca="1">[1]!thsiFinD("ths_bbiboll_stock",$A3024,$A$1,7,3,100,100,100)</f>
        <v>9.1737500000000001</v>
      </c>
      <c r="J3024" s="4">
        <f ca="1">[1]!thsiFinD("ths_dptb_stock",$A3024,$A$1,7,104,100,100)</f>
        <v>0.85714285714285998</v>
      </c>
      <c r="K3024" s="4">
        <f ca="1">[1]!thsiFinD("ths_srmi_stock",$A3024,$A$1,7,100,100)</f>
        <v>-8.0578512396694002E-2</v>
      </c>
      <c r="L3024" s="4">
        <f ca="1">[1]!thsiFinD("ths_atr_stock",$A3024,$A$1,7,101,100,100)</f>
        <v>0.38</v>
      </c>
      <c r="M3024" s="4">
        <f ca="1">[1]!thsiFinD("ths_vol_w_stock",$A3024,$A$1)/1000000</f>
        <v>49.747795000000004</v>
      </c>
      <c r="N3024" s="4">
        <f ca="1">[1]!thsiFinD("ths_turnover_ratio_w_stock",$A3024,$A$1)</f>
        <v>5.8765104476607002</v>
      </c>
      <c r="O3024" s="4">
        <f ca="1">[1]!thsiFinD("ths_relative_chg_ratio_w_stock",$A3024,$A$1,104,100)</f>
        <v>-4.3475673013482998</v>
      </c>
      <c r="P3024" s="4"/>
    </row>
    <row r="3025" spans="1:16" x14ac:dyDescent="0.25">
      <c r="A3025" s="2" t="s">
        <v>6059</v>
      </c>
      <c r="B3025" s="2" t="s">
        <v>6060</v>
      </c>
      <c r="C3025" s="4">
        <f ca="1">[1]!thsiFinD("ths_vol_ratio_stock",$A3025,$A$1,7,100)</f>
        <v>0.68302670213450001</v>
      </c>
      <c r="D3025" s="4">
        <f ca="1">[1]!thsiFinD("ths_cr_stock",$A3025,$A$1,7,100,100)</f>
        <v>32.081911262798997</v>
      </c>
      <c r="E3025" s="4">
        <f ca="1">[1]!thsiFinD("ths_mfi_stock",$A3025,$A$1,7,100,100)</f>
        <v>54.175549582755004</v>
      </c>
      <c r="F3025" s="4">
        <f ca="1">[1]!thsiFinD("ths_expma_stock",$A3025,$A$1,7,100,100)</f>
        <v>3.8600300784965</v>
      </c>
      <c r="G3025" s="4">
        <f ca="1">[1]!thsiFinD("ths_rsi_stock",$A3025,$A$1,7,100,100)</f>
        <v>36.890853560983999</v>
      </c>
      <c r="H3025" s="4">
        <f ca="1">[1]!thsiFinD("ths_adtm_stock",$A3025,$A$1,7,3,100,100,100)</f>
        <v>-0.77777777777778001</v>
      </c>
      <c r="I3025" s="4">
        <f ca="1">[1]!thsiFinD("ths_bbiboll_stock",$A3025,$A$1,7,3,100,100,100)</f>
        <v>3.9543750000000002</v>
      </c>
      <c r="J3025" s="4">
        <f ca="1">[1]!thsiFinD("ths_dptb_stock",$A3025,$A$1,7,104,100,100)</f>
        <v>0.71428571428570997</v>
      </c>
      <c r="K3025" s="4">
        <f ca="1">[1]!thsiFinD("ths_srmi_stock",$A3025,$A$1,7,100,100)</f>
        <v>-8.8942307692308001E-2</v>
      </c>
      <c r="L3025" s="4">
        <f ca="1">[1]!thsiFinD("ths_atr_stock",$A3025,$A$1,7,101,100,100)</f>
        <v>0.20571428571429001</v>
      </c>
      <c r="M3025" s="4">
        <f ca="1">[1]!thsiFinD("ths_vol_w_stock",$A3025,$A$1)/1000000</f>
        <v>95.010034000000005</v>
      </c>
      <c r="N3025" s="4">
        <f ca="1">[1]!thsiFinD("ths_turnover_ratio_w_stock",$A3025,$A$1)</f>
        <v>9.0438127547250993</v>
      </c>
      <c r="O3025" s="4">
        <f ca="1">[1]!thsiFinD("ths_relative_chg_ratio_w_stock",$A3025,$A$1,104,100)</f>
        <v>-6.3633816903613996</v>
      </c>
      <c r="P3025" s="4"/>
    </row>
    <row r="3026" spans="1:16" x14ac:dyDescent="0.25">
      <c r="A3026" s="2" t="s">
        <v>6061</v>
      </c>
      <c r="B3026" s="2" t="s">
        <v>6062</v>
      </c>
      <c r="C3026" s="4">
        <f ca="1">[1]!thsiFinD("ths_vol_ratio_stock",$A3026,$A$1,7,100)</f>
        <v>4.5854628121424996</v>
      </c>
      <c r="D3026" s="4">
        <f ca="1">[1]!thsiFinD("ths_cr_stock",$A3026,$A$1,7,100,100)</f>
        <v>4.4198895027622997</v>
      </c>
      <c r="E3026" s="4">
        <f ca="1">[1]!thsiFinD("ths_mfi_stock",$A3026,$A$1,7,100,100)</f>
        <v>7.1087954514001996</v>
      </c>
      <c r="F3026" s="4">
        <f ca="1">[1]!thsiFinD("ths_expma_stock",$A3026,$A$1,7,100,100)</f>
        <v>1.7878563010191999</v>
      </c>
      <c r="G3026" s="4">
        <f ca="1">[1]!thsiFinD("ths_rsi_stock",$A3026,$A$1,7,100,100)</f>
        <v>6.8094513051604002</v>
      </c>
      <c r="H3026" s="4">
        <f ca="1">[1]!thsiFinD("ths_adtm_stock",$A3026,$A$1,7,3,100,100,100)</f>
        <v>-0.86842105263157998</v>
      </c>
      <c r="I3026" s="4">
        <f ca="1">[1]!thsiFinD("ths_bbiboll_stock",$A3026,$A$1,7,3,100,100,100)</f>
        <v>1.8482291666666999</v>
      </c>
      <c r="J3026" s="4">
        <f ca="1">[1]!thsiFinD("ths_dptb_stock",$A3026,$A$1,7,104,100,100)</f>
        <v>0.57142857142856995</v>
      </c>
      <c r="K3026" s="4">
        <f ca="1">[1]!thsiFinD("ths_srmi_stock",$A3026,$A$1,7,100,100)</f>
        <v>-0.21</v>
      </c>
      <c r="L3026" s="4">
        <f ca="1">[1]!thsiFinD("ths_atr_stock",$A3026,$A$1,7,101,100,100)</f>
        <v>9.1428571428570998E-2</v>
      </c>
      <c r="M3026" s="4">
        <f ca="1">[1]!thsiFinD("ths_vol_w_stock",$A3026,$A$1)/1000000</f>
        <v>559.74989000000005</v>
      </c>
      <c r="N3026" s="4">
        <f ca="1">[1]!thsiFinD("ths_turnover_ratio_w_stock",$A3026,$A$1)</f>
        <v>6.5792792191271001</v>
      </c>
      <c r="O3026" s="4">
        <f ca="1">[1]!thsiFinD("ths_relative_chg_ratio_w_stock",$A3026,$A$1,104,100)</f>
        <v>-17.163133391085001</v>
      </c>
      <c r="P3026" s="4"/>
    </row>
    <row r="3027" spans="1:16" x14ac:dyDescent="0.25">
      <c r="A3027" s="2" t="s">
        <v>6063</v>
      </c>
      <c r="B3027" s="2" t="s">
        <v>6064</v>
      </c>
      <c r="C3027" s="4">
        <f ca="1">[1]!thsiFinD("ths_vol_ratio_stock",$A3027,$A$1,7,100)</f>
        <v>0.99152637983375003</v>
      </c>
      <c r="D3027" s="4">
        <f ca="1">[1]!thsiFinD("ths_cr_stock",$A3027,$A$1,7,100,100)</f>
        <v>53.588516746411997</v>
      </c>
      <c r="E3027" s="4">
        <f ca="1">[1]!thsiFinD("ths_mfi_stock",$A3027,$A$1,7,100,100)</f>
        <v>40.781491555754002</v>
      </c>
      <c r="F3027" s="4">
        <f ca="1">[1]!thsiFinD("ths_expma_stock",$A3027,$A$1,7,100,100)</f>
        <v>5.3189387488561</v>
      </c>
      <c r="G3027" s="4">
        <f ca="1">[1]!thsiFinD("ths_rsi_stock",$A3027,$A$1,7,100,100)</f>
        <v>44.707606495632</v>
      </c>
      <c r="H3027" s="4">
        <f ca="1">[1]!thsiFinD("ths_adtm_stock",$A3027,$A$1,7,3,100,100,100)</f>
        <v>-0.19444444444445</v>
      </c>
      <c r="I3027" s="4">
        <f ca="1">[1]!thsiFinD("ths_bbiboll_stock",$A3027,$A$1,7,3,100,100,100)</f>
        <v>5.3650000000000002</v>
      </c>
      <c r="J3027" s="4">
        <f ca="1">[1]!thsiFinD("ths_dptb_stock",$A3027,$A$1,7,104,100,100)</f>
        <v>0.57142857142856995</v>
      </c>
      <c r="K3027" s="4">
        <f ca="1">[1]!thsiFinD("ths_srmi_stock",$A3027,$A$1,7,100,100)</f>
        <v>-3.2727272727273E-2</v>
      </c>
      <c r="L3027" s="4">
        <f ca="1">[1]!thsiFinD("ths_atr_stock",$A3027,$A$1,7,101,100,100)</f>
        <v>0.15285714285714</v>
      </c>
      <c r="M3027" s="4">
        <f ca="1">[1]!thsiFinD("ths_vol_w_stock",$A3027,$A$1)/1000000</f>
        <v>79.996547000000007</v>
      </c>
      <c r="N3027" s="4">
        <f ca="1">[1]!thsiFinD("ths_turnover_ratio_w_stock",$A3027,$A$1)</f>
        <v>5.2742559461024001</v>
      </c>
      <c r="O3027" s="4">
        <f ca="1">[1]!thsiFinD("ths_relative_chg_ratio_w_stock",$A3027,$A$1,104,100)</f>
        <v>0.78396437403396002</v>
      </c>
      <c r="P3027" s="4"/>
    </row>
    <row r="3028" spans="1:16" x14ac:dyDescent="0.25">
      <c r="A3028" s="2" t="s">
        <v>6065</v>
      </c>
      <c r="B3028" s="2" t="s">
        <v>6066</v>
      </c>
      <c r="C3028" s="4">
        <f ca="1">[1]!thsiFinD("ths_vol_ratio_stock",$A3028,$A$1,7,100)</f>
        <v>0.78399635644196997</v>
      </c>
      <c r="D3028" s="4">
        <f ca="1">[1]!thsiFinD("ths_cr_stock",$A3028,$A$1,7,100,100)</f>
        <v>23.402985074627001</v>
      </c>
      <c r="E3028" s="4">
        <f ca="1">[1]!thsiFinD("ths_mfi_stock",$A3028,$A$1,7,100,100)</f>
        <v>24.860682451561999</v>
      </c>
      <c r="F3028" s="4">
        <f ca="1">[1]!thsiFinD("ths_expma_stock",$A3028,$A$1,7,100,100)</f>
        <v>33.466223966746</v>
      </c>
      <c r="G3028" s="4">
        <f ca="1">[1]!thsiFinD("ths_rsi_stock",$A3028,$A$1,7,100,100)</f>
        <v>24.224953553037999</v>
      </c>
      <c r="H3028" s="4">
        <f ca="1">[1]!thsiFinD("ths_adtm_stock",$A3028,$A$1,7,3,100,100,100)</f>
        <v>-0.56338028169013998</v>
      </c>
      <c r="I3028" s="4">
        <f ca="1">[1]!thsiFinD("ths_bbiboll_stock",$A3028,$A$1,7,3,100,100,100)</f>
        <v>34.057604166666998</v>
      </c>
      <c r="J3028" s="4">
        <f ca="1">[1]!thsiFinD("ths_dptb_stock",$A3028,$A$1,7,104,100,100)</f>
        <v>0.71428571428570997</v>
      </c>
      <c r="K3028" s="4">
        <f ca="1">[1]!thsiFinD("ths_srmi_stock",$A3028,$A$1,7,100,100)</f>
        <v>-6.7277411966791004E-2</v>
      </c>
      <c r="L3028" s="4">
        <f ca="1">[1]!thsiFinD("ths_atr_stock",$A3028,$A$1,7,101,100,100)</f>
        <v>1.04</v>
      </c>
      <c r="M3028" s="4">
        <f ca="1">[1]!thsiFinD("ths_vol_w_stock",$A3028,$A$1)/1000000</f>
        <v>13.059557</v>
      </c>
      <c r="N3028" s="4">
        <f ca="1">[1]!thsiFinD("ths_turnover_ratio_w_stock",$A3028,$A$1)</f>
        <v>4.0517465798097003</v>
      </c>
      <c r="O3028" s="4">
        <f ca="1">[1]!thsiFinD("ths_relative_chg_ratio_w_stock",$A3028,$A$1,104,100)</f>
        <v>-4.5936357564824002</v>
      </c>
      <c r="P3028" s="4"/>
    </row>
    <row r="3029" spans="1:16" x14ac:dyDescent="0.25">
      <c r="A3029" s="2" t="s">
        <v>6067</v>
      </c>
      <c r="B3029" s="2" t="s">
        <v>6068</v>
      </c>
      <c r="C3029" s="4">
        <f ca="1">[1]!thsiFinD("ths_vol_ratio_stock",$A3029,$A$1,7,100)</f>
        <v>0.50155868673401005</v>
      </c>
      <c r="D3029" s="4">
        <f ca="1">[1]!thsiFinD("ths_cr_stock",$A3029,$A$1,7,100,100)</f>
        <v>135.3125</v>
      </c>
      <c r="E3029" s="4">
        <f ca="1">[1]!thsiFinD("ths_mfi_stock",$A3029,$A$1,7,100,100)</f>
        <v>62.665699864239002</v>
      </c>
      <c r="F3029" s="4">
        <f ca="1">[1]!thsiFinD("ths_expma_stock",$A3029,$A$1,7,100,100)</f>
        <v>6.2161752351726003</v>
      </c>
      <c r="G3029" s="4">
        <f ca="1">[1]!thsiFinD("ths_rsi_stock",$A3029,$A$1,7,100,100)</f>
        <v>56.259998925357003</v>
      </c>
      <c r="H3029" s="4">
        <f ca="1">[1]!thsiFinD("ths_adtm_stock",$A3029,$A$1,7,3,100,100,100)</f>
        <v>0.85123966942148999</v>
      </c>
      <c r="I3029" s="4">
        <f ca="1">[1]!thsiFinD("ths_bbiboll_stock",$A3029,$A$1,7,3,100,100,100)</f>
        <v>6.1533333333332996</v>
      </c>
      <c r="J3029" s="4">
        <f ca="1">[1]!thsiFinD("ths_dptb_stock",$A3029,$A$1,7,104,100,100)</f>
        <v>0.71428571428570997</v>
      </c>
      <c r="K3029" s="4">
        <f ca="1">[1]!thsiFinD("ths_srmi_stock",$A3029,$A$1,7,100,100)</f>
        <v>2.2435897435898002E-2</v>
      </c>
      <c r="L3029" s="4">
        <f ca="1">[1]!thsiFinD("ths_atr_stock",$A3029,$A$1,7,101,100,100)</f>
        <v>0.35857142857142998</v>
      </c>
      <c r="M3029" s="4">
        <f ca="1">[1]!thsiFinD("ths_vol_w_stock",$A3029,$A$1)/1000000</f>
        <v>72.144938999999994</v>
      </c>
      <c r="N3029" s="4">
        <f ca="1">[1]!thsiFinD("ths_turnover_ratio_w_stock",$A3029,$A$1)</f>
        <v>14.099146363731</v>
      </c>
      <c r="O3029" s="4">
        <f ca="1">[1]!thsiFinD("ths_relative_chg_ratio_w_stock",$A3029,$A$1,104,100)</f>
        <v>0.17666907520351</v>
      </c>
      <c r="P3029" s="4"/>
    </row>
    <row r="3030" spans="1:16" x14ac:dyDescent="0.25">
      <c r="A3030" s="2" t="s">
        <v>6069</v>
      </c>
      <c r="B3030" s="2" t="s">
        <v>6070</v>
      </c>
      <c r="C3030" s="4">
        <f ca="1">[1]!thsiFinD("ths_vol_ratio_stock",$A3030,$A$1,7,100)</f>
        <v>0.70342778774161996</v>
      </c>
      <c r="D3030" s="4">
        <f ca="1">[1]!thsiFinD("ths_cr_stock",$A3030,$A$1,7,100,100)</f>
        <v>49.184782608695997</v>
      </c>
      <c r="E3030" s="4">
        <f ca="1">[1]!thsiFinD("ths_mfi_stock",$A3030,$A$1,7,100,100)</f>
        <v>57.210012889029002</v>
      </c>
      <c r="F3030" s="4">
        <f ca="1">[1]!thsiFinD("ths_expma_stock",$A3030,$A$1,7,100,100)</f>
        <v>5.7625165426810003</v>
      </c>
      <c r="G3030" s="4">
        <f ca="1">[1]!thsiFinD("ths_rsi_stock",$A3030,$A$1,7,100,100)</f>
        <v>45.468760806858</v>
      </c>
      <c r="H3030" s="4">
        <f ca="1">[1]!thsiFinD("ths_adtm_stock",$A3030,$A$1,7,3,100,100,100)</f>
        <v>0.63492063492063</v>
      </c>
      <c r="I3030" s="4">
        <f ca="1">[1]!thsiFinD("ths_bbiboll_stock",$A3030,$A$1,7,3,100,100,100)</f>
        <v>5.7844791666667001</v>
      </c>
      <c r="J3030" s="4">
        <f ca="1">[1]!thsiFinD("ths_dptb_stock",$A3030,$A$1,7,104,100,100)</f>
        <v>0.42857142857142999</v>
      </c>
      <c r="K3030" s="4">
        <f ca="1">[1]!thsiFinD("ths_srmi_stock",$A3030,$A$1,7,100,100)</f>
        <v>-4.8172757475082997E-2</v>
      </c>
      <c r="L3030" s="4">
        <f ca="1">[1]!thsiFinD("ths_atr_stock",$A3030,$A$1,7,101,100,100)</f>
        <v>0.27428571428571002</v>
      </c>
      <c r="M3030" s="4">
        <f ca="1">[1]!thsiFinD("ths_vol_w_stock",$A3030,$A$1)/1000000</f>
        <v>10.241413</v>
      </c>
      <c r="N3030" s="4">
        <f ca="1">[1]!thsiFinD("ths_turnover_ratio_w_stock",$A3030,$A$1)</f>
        <v>3.5809136363635998</v>
      </c>
      <c r="O3030" s="4">
        <f ca="1">[1]!thsiFinD("ths_relative_chg_ratio_w_stock",$A3030,$A$1,104,100)</f>
        <v>-4.6297363223444004</v>
      </c>
      <c r="P3030" s="4"/>
    </row>
    <row r="3031" spans="1:16" x14ac:dyDescent="0.25">
      <c r="A3031" s="2" t="s">
        <v>6071</v>
      </c>
      <c r="B3031" s="2" t="s">
        <v>6072</v>
      </c>
      <c r="C3031" s="4">
        <f ca="1">[1]!thsiFinD("ths_vol_ratio_stock",$A3031,$A$1,7,100)</f>
        <v>0.72142840200714997</v>
      </c>
      <c r="D3031" s="4">
        <f ca="1">[1]!thsiFinD("ths_cr_stock",$A3031,$A$1,7,100,100)</f>
        <v>53.6</v>
      </c>
      <c r="E3031" s="4">
        <f ca="1">[1]!thsiFinD("ths_mfi_stock",$A3031,$A$1,7,100,100)</f>
        <v>27.496168379453</v>
      </c>
      <c r="F3031" s="4">
        <f ca="1">[1]!thsiFinD("ths_expma_stock",$A3031,$A$1,7,100,100)</f>
        <v>7.1935559080343001</v>
      </c>
      <c r="G3031" s="4">
        <f ca="1">[1]!thsiFinD("ths_rsi_stock",$A3031,$A$1,7,100,100)</f>
        <v>40.782711300259997</v>
      </c>
      <c r="H3031" s="4">
        <f ca="1">[1]!thsiFinD("ths_adtm_stock",$A3031,$A$1,7,3,100,100,100)</f>
        <v>0.56578947368420995</v>
      </c>
      <c r="I3031" s="4">
        <f ca="1">[1]!thsiFinD("ths_bbiboll_stock",$A3031,$A$1,7,3,100,100,100)</f>
        <v>7.2971874999999997</v>
      </c>
      <c r="J3031" s="4">
        <f ca="1">[1]!thsiFinD("ths_dptb_stock",$A3031,$A$1,7,104,100,100)</f>
        <v>0.57142857142856995</v>
      </c>
      <c r="K3031" s="4">
        <f ca="1">[1]!thsiFinD("ths_srmi_stock",$A3031,$A$1,7,100,100)</f>
        <v>-5.0599201065245999E-2</v>
      </c>
      <c r="L3031" s="4">
        <f ca="1">[1]!thsiFinD("ths_atr_stock",$A3031,$A$1,7,101,100,100)</f>
        <v>0.28999999999999998</v>
      </c>
      <c r="M3031" s="4">
        <f ca="1">[1]!thsiFinD("ths_vol_w_stock",$A3031,$A$1)/1000000</f>
        <v>35.055159000000003</v>
      </c>
      <c r="N3031" s="4">
        <f ca="1">[1]!thsiFinD("ths_turnover_ratio_w_stock",$A3031,$A$1)</f>
        <v>7.6726794840726003</v>
      </c>
      <c r="O3031" s="4">
        <f ca="1">[1]!thsiFinD("ths_relative_chg_ratio_w_stock",$A3031,$A$1,104,100)</f>
        <v>-0.13798840678693</v>
      </c>
      <c r="P3031" s="4"/>
    </row>
    <row r="3032" spans="1:16" x14ac:dyDescent="0.25">
      <c r="A3032" s="2" t="s">
        <v>6073</v>
      </c>
      <c r="B3032" s="2" t="s">
        <v>6074</v>
      </c>
      <c r="C3032" s="4">
        <f ca="1">[1]!thsiFinD("ths_vol_ratio_stock",$A3032,$A$1,7,100)</f>
        <v>0.89202476075352999</v>
      </c>
      <c r="D3032" s="4">
        <f ca="1">[1]!thsiFinD("ths_cr_stock",$A3032,$A$1,7,100,100)</f>
        <v>317.97752808988997</v>
      </c>
      <c r="E3032" s="4">
        <f ca="1">[1]!thsiFinD("ths_mfi_stock",$A3032,$A$1,7,100,100)</f>
        <v>77.490687690810006</v>
      </c>
      <c r="F3032" s="4">
        <f ca="1">[1]!thsiFinD("ths_expma_stock",$A3032,$A$1,7,100,100)</f>
        <v>10.626067738310001</v>
      </c>
      <c r="G3032" s="4">
        <f ca="1">[1]!thsiFinD("ths_rsi_stock",$A3032,$A$1,7,100,100)</f>
        <v>70.028603824685007</v>
      </c>
      <c r="H3032" s="4">
        <f ca="1">[1]!thsiFinD("ths_adtm_stock",$A3032,$A$1,7,3,100,100,100)</f>
        <v>0.87943262411348</v>
      </c>
      <c r="I3032" s="4">
        <f ca="1">[1]!thsiFinD("ths_bbiboll_stock",$A3032,$A$1,7,3,100,100,100)</f>
        <v>10.472604166667001</v>
      </c>
      <c r="J3032" s="4">
        <f ca="1">[1]!thsiFinD("ths_dptb_stock",$A3032,$A$1,7,104,100,100)</f>
        <v>0.57142857142856995</v>
      </c>
      <c r="K3032" s="4">
        <f ca="1">[1]!thsiFinD("ths_srmi_stock",$A3032,$A$1,7,100,100)</f>
        <v>0.10837887067395</v>
      </c>
      <c r="L3032" s="4">
        <f ca="1">[1]!thsiFinD("ths_atr_stock",$A3032,$A$1,7,101,100,100)</f>
        <v>0.55428571428571005</v>
      </c>
      <c r="M3032" s="4">
        <f ca="1">[1]!thsiFinD("ths_vol_w_stock",$A3032,$A$1)/1000000</f>
        <v>227.514073</v>
      </c>
      <c r="N3032" s="4">
        <f ca="1">[1]!thsiFinD("ths_turnover_ratio_w_stock",$A3032,$A$1)</f>
        <v>23.659125739149001</v>
      </c>
      <c r="O3032" s="4">
        <f ca="1">[1]!thsiFinD("ths_relative_chg_ratio_w_stock",$A3032,$A$1,104,100)</f>
        <v>8.7242803590613995</v>
      </c>
      <c r="P3032" s="4"/>
    </row>
    <row r="3033" spans="1:16" x14ac:dyDescent="0.25">
      <c r="A3033" s="2" t="s">
        <v>6075</v>
      </c>
      <c r="B3033" s="2" t="s">
        <v>6076</v>
      </c>
      <c r="C3033" s="4">
        <f ca="1">[1]!thsiFinD("ths_vol_ratio_stock",$A3033,$A$1,7,100)</f>
        <v>3.3237573015872002</v>
      </c>
      <c r="D3033" s="4">
        <f ca="1">[1]!thsiFinD("ths_cr_stock",$A3033,$A$1,7,100,100)</f>
        <v>25.764192139738</v>
      </c>
      <c r="E3033" s="4">
        <f ca="1">[1]!thsiFinD("ths_mfi_stock",$A3033,$A$1,7,100,100)</f>
        <v>12.433113507969001</v>
      </c>
      <c r="F3033" s="4">
        <f ca="1">[1]!thsiFinD("ths_expma_stock",$A3033,$A$1,7,100,100)</f>
        <v>3.8946939769375</v>
      </c>
      <c r="G3033" s="4">
        <f ca="1">[1]!thsiFinD("ths_rsi_stock",$A3033,$A$1,7,100,100)</f>
        <v>23.856819390626999</v>
      </c>
      <c r="H3033" s="4">
        <f ca="1">[1]!thsiFinD("ths_adtm_stock",$A3033,$A$1,7,3,100,100,100)</f>
        <v>-0.86567164179103995</v>
      </c>
      <c r="I3033" s="4">
        <f ca="1">[1]!thsiFinD("ths_bbiboll_stock",$A3033,$A$1,7,3,100,100,100)</f>
        <v>3.9486458333333001</v>
      </c>
      <c r="J3033" s="4">
        <f ca="1">[1]!thsiFinD("ths_dptb_stock",$A3033,$A$1,7,104,100,100)</f>
        <v>0.71428571428570997</v>
      </c>
      <c r="K3033" s="4">
        <f ca="1">[1]!thsiFinD("ths_srmi_stock",$A3033,$A$1,7,100,100)</f>
        <v>-7.6167076167076006E-2</v>
      </c>
      <c r="L3033" s="4">
        <f ca="1">[1]!thsiFinD("ths_atr_stock",$A3033,$A$1,7,101,100,100)</f>
        <v>0.13714285714286001</v>
      </c>
      <c r="M3033" s="4">
        <f ca="1">[1]!thsiFinD("ths_vol_w_stock",$A3033,$A$1)/1000000</f>
        <v>34.322209000000001</v>
      </c>
      <c r="N3033" s="4">
        <f ca="1">[1]!thsiFinD("ths_turnover_ratio_w_stock",$A3033,$A$1)</f>
        <v>2.4716067567368998</v>
      </c>
      <c r="O3033" s="4">
        <f ca="1">[1]!thsiFinD("ths_relative_chg_ratio_w_stock",$A3033,$A$1,104,100)</f>
        <v>-4.7928293927469996</v>
      </c>
      <c r="P3033" s="4"/>
    </row>
    <row r="3034" spans="1:16" x14ac:dyDescent="0.25">
      <c r="A3034" s="2" t="s">
        <v>6077</v>
      </c>
      <c r="B3034" s="2" t="s">
        <v>6078</v>
      </c>
      <c r="C3034" s="4">
        <f ca="1">[1]!thsiFinD("ths_vol_ratio_stock",$A3034,$A$1,7,100)</f>
        <v>1.5672832115574</v>
      </c>
      <c r="D3034" s="4">
        <f ca="1">[1]!thsiFinD("ths_cr_stock",$A3034,$A$1,7,100,100)</f>
        <v>60.058309037900997</v>
      </c>
      <c r="E3034" s="4">
        <f ca="1">[1]!thsiFinD("ths_mfi_stock",$A3034,$A$1,7,100,100)</f>
        <v>60.236872037993997</v>
      </c>
      <c r="F3034" s="4">
        <f ca="1">[1]!thsiFinD("ths_expma_stock",$A3034,$A$1,7,100,100)</f>
        <v>6.6839136567511996</v>
      </c>
      <c r="G3034" s="4">
        <f ca="1">[1]!thsiFinD("ths_rsi_stock",$A3034,$A$1,7,100,100)</f>
        <v>46.053845154496997</v>
      </c>
      <c r="H3034" s="4">
        <f ca="1">[1]!thsiFinD("ths_adtm_stock",$A3034,$A$1,7,3,100,100,100)</f>
        <v>-0.52631578947367996</v>
      </c>
      <c r="I3034" s="4">
        <f ca="1">[1]!thsiFinD("ths_bbiboll_stock",$A3034,$A$1,7,3,100,100,100)</f>
        <v>6.7541666666667002</v>
      </c>
      <c r="J3034" s="4">
        <f ca="1">[1]!thsiFinD("ths_dptb_stock",$A3034,$A$1,7,104,100,100)</f>
        <v>0.71428571428570997</v>
      </c>
      <c r="K3034" s="4">
        <f ca="1">[1]!thsiFinD("ths_srmi_stock",$A3034,$A$1,7,100,100)</f>
        <v>-4.2796005706133997E-2</v>
      </c>
      <c r="L3034" s="4">
        <f ca="1">[1]!thsiFinD("ths_atr_stock",$A3034,$A$1,7,101,100,100)</f>
        <v>0.26714285714286001</v>
      </c>
      <c r="M3034" s="4">
        <f ca="1">[1]!thsiFinD("ths_vol_w_stock",$A3034,$A$1)/1000000</f>
        <v>20.604900000000001</v>
      </c>
      <c r="N3034" s="4">
        <f ca="1">[1]!thsiFinD("ths_turnover_ratio_w_stock",$A3034,$A$1)</f>
        <v>4.9932057298007999</v>
      </c>
      <c r="O3034" s="4">
        <f ca="1">[1]!thsiFinD("ths_relative_chg_ratio_w_stock",$A3034,$A$1,104,100)</f>
        <v>0.67440481461391999</v>
      </c>
      <c r="P3034" s="4"/>
    </row>
    <row r="3035" spans="1:16" x14ac:dyDescent="0.25">
      <c r="A3035" s="2" t="s">
        <v>6079</v>
      </c>
      <c r="B3035" s="2" t="s">
        <v>6080</v>
      </c>
      <c r="C3035" s="4">
        <f ca="1">[1]!thsiFinD("ths_vol_ratio_stock",$A3035,$A$1,7,100)</f>
        <v>1.1070314830493999</v>
      </c>
      <c r="D3035" s="4">
        <f ca="1">[1]!thsiFinD("ths_cr_stock",$A3035,$A$1,7,100,100)</f>
        <v>96.946564885496997</v>
      </c>
      <c r="E3035" s="4">
        <f ca="1">[1]!thsiFinD("ths_mfi_stock",$A3035,$A$1,7,100,100)</f>
        <v>60.903329258931997</v>
      </c>
      <c r="F3035" s="4">
        <f ca="1">[1]!thsiFinD("ths_expma_stock",$A3035,$A$1,7,100,100)</f>
        <v>3.7750713185906002</v>
      </c>
      <c r="G3035" s="4">
        <f ca="1">[1]!thsiFinD("ths_rsi_stock",$A3035,$A$1,7,100,100)</f>
        <v>54.692443681717997</v>
      </c>
      <c r="H3035" s="4">
        <f ca="1">[1]!thsiFinD("ths_adtm_stock",$A3035,$A$1,7,3,100,100,100)</f>
        <v>0.23809523809524</v>
      </c>
      <c r="I3035" s="4">
        <f ca="1">[1]!thsiFinD("ths_bbiboll_stock",$A3035,$A$1,7,3,100,100,100)</f>
        <v>3.7783333333333</v>
      </c>
      <c r="J3035" s="4">
        <f ca="1">[1]!thsiFinD("ths_dptb_stock",$A3035,$A$1,7,104,100,100)</f>
        <v>0.57142857142856995</v>
      </c>
      <c r="K3035" s="4">
        <f ca="1">[1]!thsiFinD("ths_srmi_stock",$A3035,$A$1,7,100,100)</f>
        <v>7.8740157480316E-3</v>
      </c>
      <c r="L3035" s="4">
        <f ca="1">[1]!thsiFinD("ths_atr_stock",$A3035,$A$1,7,101,100,100)</f>
        <v>0.12428571428571</v>
      </c>
      <c r="M3035" s="4">
        <f ca="1">[1]!thsiFinD("ths_vol_w_stock",$A3035,$A$1)/1000000</f>
        <v>443.50779999999997</v>
      </c>
      <c r="N3035" s="4">
        <f ca="1">[1]!thsiFinD("ths_turnover_ratio_w_stock",$A3035,$A$1)</f>
        <v>3.7878959574048001</v>
      </c>
      <c r="O3035" s="4">
        <f ca="1">[1]!thsiFinD("ths_relative_chg_ratio_w_stock",$A3035,$A$1,104,100)</f>
        <v>0.97158163482195004</v>
      </c>
      <c r="P3035" s="4"/>
    </row>
    <row r="3036" spans="1:16" x14ac:dyDescent="0.25">
      <c r="A3036" s="2" t="s">
        <v>6081</v>
      </c>
      <c r="B3036" s="2" t="s">
        <v>6082</v>
      </c>
      <c r="C3036" s="4">
        <f ca="1">[1]!thsiFinD("ths_vol_ratio_stock",$A3036,$A$1,7,100)</f>
        <v>0</v>
      </c>
      <c r="D3036" s="4">
        <f ca="1">[1]!thsiFinD("ths_cr_stock",$A3036,$A$1,7,100,100)</f>
        <v>-100</v>
      </c>
      <c r="E3036" s="4">
        <f ca="1">[1]!thsiFinD("ths_mfi_stock",$A3036,$A$1,7,100,100)</f>
        <v>0</v>
      </c>
      <c r="F3036" s="4">
        <f ca="1">[1]!thsiFinD("ths_expma_stock",$A3036,$A$1,7,100,100)</f>
        <v>0.43632658235279997</v>
      </c>
      <c r="G3036" s="4">
        <f ca="1">[1]!thsiFinD("ths_rsi_stock",$A3036,$A$1,7,100,100)</f>
        <v>0.67625335210923998</v>
      </c>
      <c r="H3036" s="4">
        <f ca="1">[1]!thsiFinD("ths_adtm_stock",$A3036,$A$1,7,3,100,100,100)</f>
        <v>0</v>
      </c>
      <c r="I3036" s="4">
        <f ca="1">[1]!thsiFinD("ths_bbiboll_stock",$A3036,$A$1,7,3,100,100,100)</f>
        <v>0.49979166666667002</v>
      </c>
      <c r="J3036" s="4">
        <f ca="1">[1]!thsiFinD("ths_dptb_stock",$A3036,$A$1,7,104,100,100)</f>
        <v>0</v>
      </c>
      <c r="K3036" s="4">
        <f ca="1">[1]!thsiFinD("ths_srmi_stock",$A3036,$A$1,7,100,100)</f>
        <v>-0.28846153846153999</v>
      </c>
      <c r="L3036" s="4">
        <f ca="1">[1]!thsiFinD("ths_atr_stock",$A3036,$A$1,7,101,100,100)</f>
        <v>2.1428571428570999E-2</v>
      </c>
      <c r="M3036" s="4">
        <f ca="1">[1]!thsiFinD("ths_vol_w_stock",$A3036,$A$1)/1000000</f>
        <v>0</v>
      </c>
      <c r="N3036" s="4">
        <f ca="1">[1]!thsiFinD("ths_turnover_ratio_w_stock",$A3036,$A$1)</f>
        <v>0</v>
      </c>
      <c r="O3036" s="4">
        <f ca="1">[1]!thsiFinD("ths_relative_chg_ratio_w_stock",$A3036,$A$1,104,100)</f>
        <v>0.97158163482195004</v>
      </c>
      <c r="P3036" s="4"/>
    </row>
    <row r="3037" spans="1:16" x14ac:dyDescent="0.25">
      <c r="A3037" s="2" t="s">
        <v>6083</v>
      </c>
      <c r="B3037" s="2" t="s">
        <v>6084</v>
      </c>
      <c r="C3037" s="4">
        <f ca="1">[1]!thsiFinD("ths_vol_ratio_stock",$A3037,$A$1,7,100)</f>
        <v>3.0336453181694001</v>
      </c>
      <c r="D3037" s="4">
        <f ca="1">[1]!thsiFinD("ths_cr_stock",$A3037,$A$1,7,100,100)</f>
        <v>6.4516129032257998</v>
      </c>
      <c r="E3037" s="4">
        <f ca="1">[1]!thsiFinD("ths_mfi_stock",$A3037,$A$1,7,100,100)</f>
        <v>6.3091840823494003</v>
      </c>
      <c r="F3037" s="4">
        <f ca="1">[1]!thsiFinD("ths_expma_stock",$A3037,$A$1,7,100,100)</f>
        <v>1.1252924251672001</v>
      </c>
      <c r="G3037" s="4">
        <f ca="1">[1]!thsiFinD("ths_rsi_stock",$A3037,$A$1,7,100,100)</f>
        <v>7.7625820736376996</v>
      </c>
      <c r="H3037" s="4">
        <f ca="1">[1]!thsiFinD("ths_adtm_stock",$A3037,$A$1,7,3,100,100,100)</f>
        <v>-0.89473684210526006</v>
      </c>
      <c r="I3037" s="4">
        <f ca="1">[1]!thsiFinD("ths_bbiboll_stock",$A3037,$A$1,7,3,100,100,100)</f>
        <v>1.1616666666666999</v>
      </c>
      <c r="J3037" s="4">
        <f ca="1">[1]!thsiFinD("ths_dptb_stock",$A3037,$A$1,7,104,100,100)</f>
        <v>0.14285714285713999</v>
      </c>
      <c r="K3037" s="4">
        <f ca="1">[1]!thsiFinD("ths_srmi_stock",$A3037,$A$1,7,100,100)</f>
        <v>-0.17073170731706999</v>
      </c>
      <c r="L3037" s="4">
        <f ca="1">[1]!thsiFinD("ths_atr_stock",$A3037,$A$1,7,101,100,100)</f>
        <v>6.4285714285714002E-2</v>
      </c>
      <c r="M3037" s="4">
        <f ca="1">[1]!thsiFinD("ths_vol_w_stock",$A3037,$A$1)/1000000</f>
        <v>1583.2526559999999</v>
      </c>
      <c r="N3037" s="4">
        <f ca="1">[1]!thsiFinD("ths_turnover_ratio_w_stock",$A3037,$A$1)</f>
        <v>4.8163180399580003</v>
      </c>
      <c r="O3037" s="4">
        <f ca="1">[1]!thsiFinD("ths_relative_chg_ratio_w_stock",$A3037,$A$1,104,100)</f>
        <v>-15.421860988129</v>
      </c>
      <c r="P3037" s="4"/>
    </row>
    <row r="3038" spans="1:16" x14ac:dyDescent="0.25">
      <c r="A3038" s="2" t="s">
        <v>6085</v>
      </c>
      <c r="B3038" s="2" t="s">
        <v>6086</v>
      </c>
      <c r="C3038" s="4">
        <f ca="1">[1]!thsiFinD("ths_vol_ratio_stock",$A3038,$A$1,7,100)</f>
        <v>1.0632628890086</v>
      </c>
      <c r="D3038" s="4">
        <f ca="1">[1]!thsiFinD("ths_cr_stock",$A3038,$A$1,7,100,100)</f>
        <v>68.852459016392999</v>
      </c>
      <c r="E3038" s="4">
        <f ca="1">[1]!thsiFinD("ths_mfi_stock",$A3038,$A$1,7,100,100)</f>
        <v>28.844663655529999</v>
      </c>
      <c r="F3038" s="4">
        <f ca="1">[1]!thsiFinD("ths_expma_stock",$A3038,$A$1,7,100,100)</f>
        <v>4.251198362707</v>
      </c>
      <c r="G3038" s="4">
        <f ca="1">[1]!thsiFinD("ths_rsi_stock",$A3038,$A$1,7,100,100)</f>
        <v>39.009844608710999</v>
      </c>
      <c r="H3038" s="4">
        <f ca="1">[1]!thsiFinD("ths_adtm_stock",$A3038,$A$1,7,3,100,100,100)</f>
        <v>0.55882352941175994</v>
      </c>
      <c r="I3038" s="4">
        <f ca="1">[1]!thsiFinD("ths_bbiboll_stock",$A3038,$A$1,7,3,100,100,100)</f>
        <v>4.3039583333333002</v>
      </c>
      <c r="J3038" s="4">
        <f ca="1">[1]!thsiFinD("ths_dptb_stock",$A3038,$A$1,7,104,100,100)</f>
        <v>0.42857142857142999</v>
      </c>
      <c r="K3038" s="4">
        <f ca="1">[1]!thsiFinD("ths_srmi_stock",$A3038,$A$1,7,100,100)</f>
        <v>-3.4482758620690002E-2</v>
      </c>
      <c r="L3038" s="4">
        <f ca="1">[1]!thsiFinD("ths_atr_stock",$A3038,$A$1,7,101,100,100)</f>
        <v>0.14714285714285999</v>
      </c>
      <c r="M3038" s="4">
        <f ca="1">[1]!thsiFinD("ths_vol_w_stock",$A3038,$A$1)/1000000</f>
        <v>37.866374</v>
      </c>
      <c r="N3038" s="4">
        <f ca="1">[1]!thsiFinD("ths_turnover_ratio_w_stock",$A3038,$A$1)</f>
        <v>6.5982364663000999</v>
      </c>
      <c r="O3038" s="4">
        <f ca="1">[1]!thsiFinD("ths_relative_chg_ratio_w_stock",$A3038,$A$1,104,100)</f>
        <v>-0.89757724368271996</v>
      </c>
      <c r="P3038" s="4"/>
    </row>
    <row r="3039" spans="1:16" x14ac:dyDescent="0.25">
      <c r="A3039" s="2" t="s">
        <v>6087</v>
      </c>
      <c r="B3039" s="2" t="s">
        <v>6088</v>
      </c>
      <c r="C3039" s="4">
        <f ca="1">[1]!thsiFinD("ths_vol_ratio_stock",$A3039,$A$1,7,100)</f>
        <v>1.2944758282754001</v>
      </c>
      <c r="D3039" s="4">
        <f ca="1">[1]!thsiFinD("ths_cr_stock",$A3039,$A$1,7,100,100)</f>
        <v>21.875</v>
      </c>
      <c r="E3039" s="4">
        <f ca="1">[1]!thsiFinD("ths_mfi_stock",$A3039,$A$1,7,100,100)</f>
        <v>27.146537400867</v>
      </c>
      <c r="F3039" s="4">
        <f ca="1">[1]!thsiFinD("ths_expma_stock",$A3039,$A$1,7,100,100)</f>
        <v>7.2111470214458997</v>
      </c>
      <c r="G3039" s="4">
        <f ca="1">[1]!thsiFinD("ths_rsi_stock",$A3039,$A$1,7,100,100)</f>
        <v>30.474967317120999</v>
      </c>
      <c r="H3039" s="4">
        <f ca="1">[1]!thsiFinD("ths_adtm_stock",$A3039,$A$1,7,3,100,100,100)</f>
        <v>-0.54285714285714004</v>
      </c>
      <c r="I3039" s="4">
        <f ca="1">[1]!thsiFinD("ths_bbiboll_stock",$A3039,$A$1,7,3,100,100,100)</f>
        <v>7.3179166666666999</v>
      </c>
      <c r="J3039" s="4">
        <f ca="1">[1]!thsiFinD("ths_dptb_stock",$A3039,$A$1,7,104,100,100)</f>
        <v>0.42857142857142999</v>
      </c>
      <c r="K3039" s="4">
        <f ca="1">[1]!thsiFinD("ths_srmi_stock",$A3039,$A$1,7,100,100)</f>
        <v>-6.3576158940397004E-2</v>
      </c>
      <c r="L3039" s="4">
        <f ca="1">[1]!thsiFinD("ths_atr_stock",$A3039,$A$1,7,101,100,100)</f>
        <v>0.21714285714286</v>
      </c>
      <c r="M3039" s="4">
        <f ca="1">[1]!thsiFinD("ths_vol_w_stock",$A3039,$A$1)/1000000</f>
        <v>36.132584000000001</v>
      </c>
      <c r="N3039" s="4">
        <f ca="1">[1]!thsiFinD("ths_turnover_ratio_w_stock",$A3039,$A$1)</f>
        <v>3.5543668946550002</v>
      </c>
      <c r="O3039" s="4">
        <f ca="1">[1]!thsiFinD("ths_relative_chg_ratio_w_stock",$A3039,$A$1,104,100)</f>
        <v>-2.7068924796195</v>
      </c>
      <c r="P3039" s="4"/>
    </row>
    <row r="3040" spans="1:16" x14ac:dyDescent="0.25">
      <c r="A3040" s="2" t="s">
        <v>6089</v>
      </c>
      <c r="B3040" s="2" t="s">
        <v>6090</v>
      </c>
      <c r="C3040" s="4">
        <f ca="1">[1]!thsiFinD("ths_vol_ratio_stock",$A3040,$A$1,7,100)</f>
        <v>0.67378018404721995</v>
      </c>
      <c r="D3040" s="4">
        <f ca="1">[1]!thsiFinD("ths_cr_stock",$A3040,$A$1,7,100,100)</f>
        <v>54.054054054053999</v>
      </c>
      <c r="E3040" s="4">
        <f ca="1">[1]!thsiFinD("ths_mfi_stock",$A3040,$A$1,7,100,100)</f>
        <v>53.040859735213999</v>
      </c>
      <c r="F3040" s="4">
        <f ca="1">[1]!thsiFinD("ths_expma_stock",$A3040,$A$1,7,100,100)</f>
        <v>1.7997605832193999</v>
      </c>
      <c r="G3040" s="4">
        <f ca="1">[1]!thsiFinD("ths_rsi_stock",$A3040,$A$1,7,100,100)</f>
        <v>30.104660818023</v>
      </c>
      <c r="H3040" s="4">
        <f ca="1">[1]!thsiFinD("ths_adtm_stock",$A3040,$A$1,7,3,100,100,100)</f>
        <v>-0.73170731707317005</v>
      </c>
      <c r="I3040" s="4">
        <f ca="1">[1]!thsiFinD("ths_bbiboll_stock",$A3040,$A$1,7,3,100,100,100)</f>
        <v>1.8469791666666999</v>
      </c>
      <c r="J3040" s="4">
        <f ca="1">[1]!thsiFinD("ths_dptb_stock",$A3040,$A$1,7,104,100,100)</f>
        <v>0.71428571428570997</v>
      </c>
      <c r="K3040" s="4">
        <f ca="1">[1]!thsiFinD("ths_srmi_stock",$A3040,$A$1,7,100,100)</f>
        <v>-8.9005235602094002E-2</v>
      </c>
      <c r="L3040" s="4">
        <f ca="1">[1]!thsiFinD("ths_atr_stock",$A3040,$A$1,7,101,100,100)</f>
        <v>0.11</v>
      </c>
      <c r="M3040" s="4">
        <f ca="1">[1]!thsiFinD("ths_vol_w_stock",$A3040,$A$1)/1000000</f>
        <v>131.28851399999999</v>
      </c>
      <c r="N3040" s="4">
        <f ca="1">[1]!thsiFinD("ths_turnover_ratio_w_stock",$A3040,$A$1)</f>
        <v>3.8514296866682001</v>
      </c>
      <c r="O3040" s="4">
        <f ca="1">[1]!thsiFinD("ths_relative_chg_ratio_w_stock",$A3040,$A$1,104,100)</f>
        <v>-4.9743643111239999</v>
      </c>
      <c r="P3040" s="4"/>
    </row>
    <row r="3041" spans="1:16" x14ac:dyDescent="0.25">
      <c r="A3041" s="2" t="s">
        <v>6091</v>
      </c>
      <c r="B3041" s="2" t="s">
        <v>6092</v>
      </c>
      <c r="C3041" s="4">
        <f ca="1">[1]!thsiFinD("ths_vol_ratio_stock",$A3041,$A$1,7,100)</f>
        <v>0.92979405451701003</v>
      </c>
      <c r="D3041" s="4">
        <f ca="1">[1]!thsiFinD("ths_cr_stock",$A3041,$A$1,7,100,100)</f>
        <v>19.354838709677001</v>
      </c>
      <c r="E3041" s="4">
        <f ca="1">[1]!thsiFinD("ths_mfi_stock",$A3041,$A$1,7,100,100)</f>
        <v>12.201265822617</v>
      </c>
      <c r="F3041" s="4">
        <f ca="1">[1]!thsiFinD("ths_expma_stock",$A3041,$A$1,7,100,100)</f>
        <v>2.0268479874901999</v>
      </c>
      <c r="G3041" s="4">
        <f ca="1">[1]!thsiFinD("ths_rsi_stock",$A3041,$A$1,7,100,100)</f>
        <v>20.399133882320001</v>
      </c>
      <c r="H3041" s="4">
        <f ca="1">[1]!thsiFinD("ths_adtm_stock",$A3041,$A$1,7,3,100,100,100)</f>
        <v>-0.66666666666665997</v>
      </c>
      <c r="I3041" s="4">
        <f ca="1">[1]!thsiFinD("ths_bbiboll_stock",$A3041,$A$1,7,3,100,100,100)</f>
        <v>2.0597916666667002</v>
      </c>
      <c r="J3041" s="4">
        <f ca="1">[1]!thsiFinD("ths_dptb_stock",$A3041,$A$1,7,104,100,100)</f>
        <v>0.57142857142856995</v>
      </c>
      <c r="K3041" s="4">
        <f ca="1">[1]!thsiFinD("ths_srmi_stock",$A3041,$A$1,7,100,100)</f>
        <v>-6.6350710900473994E-2</v>
      </c>
      <c r="L3041" s="4">
        <f ca="1">[1]!thsiFinD("ths_atr_stock",$A3041,$A$1,7,101,100,100)</f>
        <v>5.2857142857142998E-2</v>
      </c>
      <c r="M3041" s="4">
        <f ca="1">[1]!thsiFinD("ths_vol_w_stock",$A3041,$A$1)/1000000</f>
        <v>55.665689999999998</v>
      </c>
      <c r="N3041" s="4">
        <f ca="1">[1]!thsiFinD("ths_turnover_ratio_w_stock",$A3041,$A$1)</f>
        <v>1.8196892706651</v>
      </c>
      <c r="O3041" s="4">
        <f ca="1">[1]!thsiFinD("ths_relative_chg_ratio_w_stock",$A3041,$A$1,104,100)</f>
        <v>-4.3168799036395997</v>
      </c>
      <c r="P3041" s="4"/>
    </row>
    <row r="3042" spans="1:16" x14ac:dyDescent="0.25">
      <c r="A3042" s="2" t="s">
        <v>6093</v>
      </c>
      <c r="B3042" s="2" t="s">
        <v>6094</v>
      </c>
      <c r="C3042" s="4">
        <f ca="1">[1]!thsiFinD("ths_vol_ratio_stock",$A3042,$A$1,7,100)</f>
        <v>1.5447199938473</v>
      </c>
      <c r="D3042" s="4">
        <f ca="1">[1]!thsiFinD("ths_cr_stock",$A3042,$A$1,7,100,100)</f>
        <v>14.179104477612</v>
      </c>
      <c r="E3042" s="4">
        <f ca="1">[1]!thsiFinD("ths_mfi_stock",$A3042,$A$1,7,100,100)</f>
        <v>25.207216758626998</v>
      </c>
      <c r="F3042" s="4">
        <f ca="1">[1]!thsiFinD("ths_expma_stock",$A3042,$A$1,7,100,100)</f>
        <v>1.2524777362438999</v>
      </c>
      <c r="G3042" s="4">
        <f ca="1">[1]!thsiFinD("ths_rsi_stock",$A3042,$A$1,7,100,100)</f>
        <v>19.557221614077999</v>
      </c>
      <c r="H3042" s="4">
        <f ca="1">[1]!thsiFinD("ths_adtm_stock",$A3042,$A$1,7,3,100,100,100)</f>
        <v>0</v>
      </c>
      <c r="I3042" s="4">
        <f ca="1">[1]!thsiFinD("ths_bbiboll_stock",$A3042,$A$1,7,3,100,100,100)</f>
        <v>1.2979166666666999</v>
      </c>
      <c r="J3042" s="4">
        <f ca="1">[1]!thsiFinD("ths_dptb_stock",$A3042,$A$1,7,104,100,100)</f>
        <v>0.42857142857142999</v>
      </c>
      <c r="K3042" s="4">
        <f ca="1">[1]!thsiFinD("ths_srmi_stock",$A3042,$A$1,7,100,100)</f>
        <v>-0.15942028985507001</v>
      </c>
      <c r="L3042" s="4">
        <f ca="1">[1]!thsiFinD("ths_atr_stock",$A3042,$A$1,7,101,100,100)</f>
        <v>7.7142857142856999E-2</v>
      </c>
      <c r="M3042" s="4">
        <f ca="1">[1]!thsiFinD("ths_vol_w_stock",$A3042,$A$1)/1000000</f>
        <v>119.314263</v>
      </c>
      <c r="N3042" s="4">
        <f ca="1">[1]!thsiFinD("ths_turnover_ratio_w_stock",$A3042,$A$1)</f>
        <v>9.3347028811437998</v>
      </c>
      <c r="O3042" s="4">
        <f ca="1">[1]!thsiFinD("ths_relative_chg_ratio_w_stock",$A3042,$A$1,104,100)</f>
        <v>-11.810373252395999</v>
      </c>
      <c r="P3042" s="4"/>
    </row>
    <row r="3043" spans="1:16" x14ac:dyDescent="0.25">
      <c r="A3043" s="2" t="s">
        <v>6095</v>
      </c>
      <c r="B3043" s="2" t="s">
        <v>6096</v>
      </c>
      <c r="C3043" s="4">
        <f ca="1">[1]!thsiFinD("ths_vol_ratio_stock",$A3043,$A$1,7,100)</f>
        <v>1.1922743477469</v>
      </c>
      <c r="D3043" s="4">
        <f ca="1">[1]!thsiFinD("ths_cr_stock",$A3043,$A$1,7,100,100)</f>
        <v>49.056603773585003</v>
      </c>
      <c r="E3043" s="4">
        <f ca="1">[1]!thsiFinD("ths_mfi_stock",$A3043,$A$1,7,100,100)</f>
        <v>37.387335156550002</v>
      </c>
      <c r="F3043" s="4">
        <f ca="1">[1]!thsiFinD("ths_expma_stock",$A3043,$A$1,7,100,100)</f>
        <v>4.9260141104621997</v>
      </c>
      <c r="G3043" s="4">
        <f ca="1">[1]!thsiFinD("ths_rsi_stock",$A3043,$A$1,7,100,100)</f>
        <v>39.408633613612999</v>
      </c>
      <c r="H3043" s="4">
        <f ca="1">[1]!thsiFinD("ths_adtm_stock",$A3043,$A$1,7,3,100,100,100)</f>
        <v>8.5714285714283994E-2</v>
      </c>
      <c r="I3043" s="4">
        <f ca="1">[1]!thsiFinD("ths_bbiboll_stock",$A3043,$A$1,7,3,100,100,100)</f>
        <v>5.0131249999999996</v>
      </c>
      <c r="J3043" s="4">
        <f ca="1">[1]!thsiFinD("ths_dptb_stock",$A3043,$A$1,7,104,100,100)</f>
        <v>0.57142857142856995</v>
      </c>
      <c r="K3043" s="4">
        <f ca="1">[1]!thsiFinD("ths_srmi_stock",$A3043,$A$1,7,100,100)</f>
        <v>-6.5384615384615E-2</v>
      </c>
      <c r="L3043" s="4">
        <f ca="1">[1]!thsiFinD("ths_atr_stock",$A3043,$A$1,7,101,100,100)</f>
        <v>0.22714285714286001</v>
      </c>
      <c r="M3043" s="4">
        <f ca="1">[1]!thsiFinD("ths_vol_w_stock",$A3043,$A$1)/1000000</f>
        <v>37.846770999999997</v>
      </c>
      <c r="N3043" s="4">
        <f ca="1">[1]!thsiFinD("ths_turnover_ratio_w_stock",$A3043,$A$1)</f>
        <v>12.597789950081999</v>
      </c>
      <c r="O3043" s="4">
        <f ca="1">[1]!thsiFinD("ths_relative_chg_ratio_w_stock",$A3043,$A$1,104,100)</f>
        <v>-4.6748304078250001E-2</v>
      </c>
      <c r="P3043" s="4"/>
    </row>
    <row r="3044" spans="1:16" x14ac:dyDescent="0.25">
      <c r="A3044" s="2" t="s">
        <v>6097</v>
      </c>
      <c r="B3044" s="2" t="s">
        <v>6098</v>
      </c>
      <c r="C3044" s="4">
        <f ca="1">[1]!thsiFinD("ths_vol_ratio_stock",$A3044,$A$1,7,100)</f>
        <v>0.78769271688064002</v>
      </c>
      <c r="D3044" s="4">
        <f ca="1">[1]!thsiFinD("ths_cr_stock",$A3044,$A$1,7,100,100)</f>
        <v>64.620938628158996</v>
      </c>
      <c r="E3044" s="4">
        <f ca="1">[1]!thsiFinD("ths_mfi_stock",$A3044,$A$1,7,100,100)</f>
        <v>32.785198253014997</v>
      </c>
      <c r="F3044" s="4">
        <f ca="1">[1]!thsiFinD("ths_expma_stock",$A3044,$A$1,7,100,100)</f>
        <v>6.8843787513038004</v>
      </c>
      <c r="G3044" s="4">
        <f ca="1">[1]!thsiFinD("ths_rsi_stock",$A3044,$A$1,7,100,100)</f>
        <v>44.461674448071001</v>
      </c>
      <c r="H3044" s="4">
        <f ca="1">[1]!thsiFinD("ths_adtm_stock",$A3044,$A$1,7,3,100,100,100)</f>
        <v>-0.46774193548387</v>
      </c>
      <c r="I3044" s="4">
        <f ca="1">[1]!thsiFinD("ths_bbiboll_stock",$A3044,$A$1,7,3,100,100,100)</f>
        <v>6.9532291666667003</v>
      </c>
      <c r="J3044" s="4">
        <f ca="1">[1]!thsiFinD("ths_dptb_stock",$A3044,$A$1,7,104,100,100)</f>
        <v>0.85714285714285998</v>
      </c>
      <c r="K3044" s="4">
        <f ca="1">[1]!thsiFinD("ths_srmi_stock",$A3044,$A$1,7,100,100)</f>
        <v>-2.6836158192089999E-2</v>
      </c>
      <c r="L3044" s="4">
        <f ca="1">[1]!thsiFinD("ths_atr_stock",$A3044,$A$1,7,101,100,100)</f>
        <v>0.22428571428571001</v>
      </c>
      <c r="M3044" s="4">
        <f ca="1">[1]!thsiFinD("ths_vol_w_stock",$A3044,$A$1)/1000000</f>
        <v>24.043472999999999</v>
      </c>
      <c r="N3044" s="4">
        <f ca="1">[1]!thsiFinD("ths_turnover_ratio_w_stock",$A3044,$A$1)</f>
        <v>3.5821195516144</v>
      </c>
      <c r="O3044" s="4">
        <f ca="1">[1]!thsiFinD("ths_relative_chg_ratio_w_stock",$A3044,$A$1,104,100)</f>
        <v>0.82665409859006</v>
      </c>
      <c r="P3044" s="4"/>
    </row>
    <row r="3045" spans="1:16" x14ac:dyDescent="0.25">
      <c r="A3045" s="2" t="s">
        <v>6099</v>
      </c>
      <c r="B3045" s="2" t="s">
        <v>6100</v>
      </c>
      <c r="C3045" s="4">
        <f ca="1">[1]!thsiFinD("ths_vol_ratio_stock",$A3045,$A$1,7,100)</f>
        <v>0.58404671511877004</v>
      </c>
      <c r="D3045" s="4">
        <f ca="1">[1]!thsiFinD("ths_cr_stock",$A3045,$A$1,7,100,100)</f>
        <v>39.359267734554003</v>
      </c>
      <c r="E3045" s="4">
        <f ca="1">[1]!thsiFinD("ths_mfi_stock",$A3045,$A$1,7,100,100)</f>
        <v>36.037383662022997</v>
      </c>
      <c r="F3045" s="4">
        <f ca="1">[1]!thsiFinD("ths_expma_stock",$A3045,$A$1,7,100,100)</f>
        <v>10.267141950958999</v>
      </c>
      <c r="G3045" s="4">
        <f ca="1">[1]!thsiFinD("ths_rsi_stock",$A3045,$A$1,7,100,100)</f>
        <v>33.214636529454999</v>
      </c>
      <c r="H3045" s="4">
        <f ca="1">[1]!thsiFinD("ths_adtm_stock",$A3045,$A$1,7,3,100,100,100)</f>
        <v>-0.16981132075472</v>
      </c>
      <c r="I3045" s="4">
        <f ca="1">[1]!thsiFinD("ths_bbiboll_stock",$A3045,$A$1,7,3,100,100,100)</f>
        <v>10.475520833333</v>
      </c>
      <c r="J3045" s="4">
        <f ca="1">[1]!thsiFinD("ths_dptb_stock",$A3045,$A$1,7,104,100,100)</f>
        <v>0.57142857142856995</v>
      </c>
      <c r="K3045" s="4">
        <f ca="1">[1]!thsiFinD("ths_srmi_stock",$A3045,$A$1,7,100,100)</f>
        <v>-2.4084778420039001E-2</v>
      </c>
      <c r="L3045" s="4">
        <f ca="1">[1]!thsiFinD("ths_atr_stock",$A3045,$A$1,7,101,100,100)</f>
        <v>0.29714285714285998</v>
      </c>
      <c r="M3045" s="4">
        <f ca="1">[1]!thsiFinD("ths_vol_w_stock",$A3045,$A$1)/1000000</f>
        <v>14.14859</v>
      </c>
      <c r="N3045" s="4">
        <f ca="1">[1]!thsiFinD("ths_turnover_ratio_w_stock",$A3045,$A$1)</f>
        <v>3.4178556645002001</v>
      </c>
      <c r="O3045" s="4">
        <f ca="1">[1]!thsiFinD("ths_relative_chg_ratio_w_stock",$A3045,$A$1,104,100)</f>
        <v>-0.96452678724968</v>
      </c>
      <c r="P3045" s="4"/>
    </row>
    <row r="3046" spans="1:16" x14ac:dyDescent="0.25">
      <c r="A3046" s="2" t="s">
        <v>6101</v>
      </c>
      <c r="B3046" s="2" t="s">
        <v>6102</v>
      </c>
      <c r="C3046" s="4">
        <f ca="1">[1]!thsiFinD("ths_vol_ratio_stock",$A3046,$A$1,7,100)</f>
        <v>1.6754382493336999</v>
      </c>
      <c r="D3046" s="4">
        <f ca="1">[1]!thsiFinD("ths_cr_stock",$A3046,$A$1,7,100,100)</f>
        <v>125</v>
      </c>
      <c r="E3046" s="4">
        <f ca="1">[1]!thsiFinD("ths_mfi_stock",$A3046,$A$1,7,100,100)</f>
        <v>51.313997890343003</v>
      </c>
      <c r="F3046" s="4">
        <f ca="1">[1]!thsiFinD("ths_expma_stock",$A3046,$A$1,7,100,100)</f>
        <v>1.3232740697526</v>
      </c>
      <c r="G3046" s="4">
        <f ca="1">[1]!thsiFinD("ths_rsi_stock",$A3046,$A$1,7,100,100)</f>
        <v>46.601936290476999</v>
      </c>
      <c r="H3046" s="4">
        <f ca="1">[1]!thsiFinD("ths_adtm_stock",$A3046,$A$1,7,3,100,100,100)</f>
        <v>0.36842105263157998</v>
      </c>
      <c r="I3046" s="4">
        <f ca="1">[1]!thsiFinD("ths_bbiboll_stock",$A3046,$A$1,7,3,100,100,100)</f>
        <v>1.3477083333333</v>
      </c>
      <c r="J3046" s="4">
        <f ca="1">[1]!thsiFinD("ths_dptb_stock",$A3046,$A$1,7,104,100,100)</f>
        <v>0.28571428571428997</v>
      </c>
      <c r="K3046" s="4">
        <f ca="1">[1]!thsiFinD("ths_srmi_stock",$A3046,$A$1,7,100,100)</f>
        <v>0</v>
      </c>
      <c r="L3046" s="4">
        <f ca="1">[1]!thsiFinD("ths_atr_stock",$A3046,$A$1,7,101,100,100)</f>
        <v>8.4285714285714006E-2</v>
      </c>
      <c r="M3046" s="4">
        <f ca="1">[1]!thsiFinD("ths_vol_w_stock",$A3046,$A$1)/1000000</f>
        <v>142.92300900000001</v>
      </c>
      <c r="N3046" s="4">
        <f ca="1">[1]!thsiFinD("ths_turnover_ratio_w_stock",$A3046,$A$1)</f>
        <v>5.0110375894421999</v>
      </c>
      <c r="O3046" s="4">
        <f ca="1">[1]!thsiFinD("ths_relative_chg_ratio_w_stock",$A3046,$A$1,104,100)</f>
        <v>3.2792739425142998</v>
      </c>
      <c r="P3046" s="4"/>
    </row>
    <row r="3047" spans="1:16" x14ac:dyDescent="0.25">
      <c r="A3047" s="2" t="s">
        <v>6103</v>
      </c>
      <c r="B3047" s="2" t="s">
        <v>6104</v>
      </c>
      <c r="C3047" s="4">
        <f ca="1">[1]!thsiFinD("ths_vol_ratio_stock",$A3047,$A$1,7,100)</f>
        <v>0.83712426693522002</v>
      </c>
      <c r="D3047" s="4">
        <f ca="1">[1]!thsiFinD("ths_cr_stock",$A3047,$A$1,7,100,100)</f>
        <v>99.999999999999005</v>
      </c>
      <c r="E3047" s="4">
        <f ca="1">[1]!thsiFinD("ths_mfi_stock",$A3047,$A$1,7,100,100)</f>
        <v>57.458924136756004</v>
      </c>
      <c r="F3047" s="4">
        <f ca="1">[1]!thsiFinD("ths_expma_stock",$A3047,$A$1,7,100,100)</f>
        <v>4.2447985384602003</v>
      </c>
      <c r="G3047" s="4">
        <f ca="1">[1]!thsiFinD("ths_rsi_stock",$A3047,$A$1,7,100,100)</f>
        <v>54.158820794055998</v>
      </c>
      <c r="H3047" s="4">
        <f ca="1">[1]!thsiFinD("ths_adtm_stock",$A3047,$A$1,7,3,100,100,100)</f>
        <v>0.45454545454546003</v>
      </c>
      <c r="I3047" s="4">
        <f ca="1">[1]!thsiFinD("ths_bbiboll_stock",$A3047,$A$1,7,3,100,100,100)</f>
        <v>4.2747916666667001</v>
      </c>
      <c r="J3047" s="4">
        <f ca="1">[1]!thsiFinD("ths_dptb_stock",$A3047,$A$1,7,104,100,100)</f>
        <v>0.57142857142856995</v>
      </c>
      <c r="K3047" s="4">
        <f ca="1">[1]!thsiFinD("ths_srmi_stock",$A3047,$A$1,7,100,100)</f>
        <v>2.3201856148490998E-3</v>
      </c>
      <c r="L3047" s="4">
        <f ca="1">[1]!thsiFinD("ths_atr_stock",$A3047,$A$1,7,101,100,100)</f>
        <v>0.17428571428570999</v>
      </c>
      <c r="M3047" s="4">
        <f ca="1">[1]!thsiFinD("ths_vol_w_stock",$A3047,$A$1)/1000000</f>
        <v>20.456502</v>
      </c>
      <c r="N3047" s="4">
        <f ca="1">[1]!thsiFinD("ths_turnover_ratio_w_stock",$A3047,$A$1)</f>
        <v>5.6088461463039998</v>
      </c>
      <c r="O3047" s="4">
        <f ca="1">[1]!thsiFinD("ths_relative_chg_ratio_w_stock",$A3047,$A$1,104,100)</f>
        <v>4.0816294817119001</v>
      </c>
      <c r="P3047" s="4"/>
    </row>
    <row r="3048" spans="1:16" x14ac:dyDescent="0.25">
      <c r="A3048" s="2" t="s">
        <v>6105</v>
      </c>
      <c r="B3048" s="2" t="s">
        <v>6106</v>
      </c>
      <c r="C3048" s="4">
        <f ca="1">[1]!thsiFinD("ths_vol_ratio_stock",$A3048,$A$1,7,100)</f>
        <v>0.73331706689812004</v>
      </c>
      <c r="D3048" s="4">
        <f ca="1">[1]!thsiFinD("ths_cr_stock",$A3048,$A$1,7,100,100)</f>
        <v>59.135559921414</v>
      </c>
      <c r="E3048" s="4">
        <f ca="1">[1]!thsiFinD("ths_mfi_stock",$A3048,$A$1,7,100,100)</f>
        <v>31.082266227929999</v>
      </c>
      <c r="F3048" s="4">
        <f ca="1">[1]!thsiFinD("ths_expma_stock",$A3048,$A$1,7,100,100)</f>
        <v>15.65614085104</v>
      </c>
      <c r="G3048" s="4">
        <f ca="1">[1]!thsiFinD("ths_rsi_stock",$A3048,$A$1,7,100,100)</f>
        <v>44.403710951472</v>
      </c>
      <c r="H3048" s="4">
        <f ca="1">[1]!thsiFinD("ths_adtm_stock",$A3048,$A$1,7,3,100,100,100)</f>
        <v>-0.63636363636364002</v>
      </c>
      <c r="I3048" s="4">
        <f ca="1">[1]!thsiFinD("ths_bbiboll_stock",$A3048,$A$1,7,3,100,100,100)</f>
        <v>15.742916666667</v>
      </c>
      <c r="J3048" s="4">
        <f ca="1">[1]!thsiFinD("ths_dptb_stock",$A3048,$A$1,7,104,100,100)</f>
        <v>0.57142857142856995</v>
      </c>
      <c r="K3048" s="4">
        <f ca="1">[1]!thsiFinD("ths_srmi_stock",$A3048,$A$1,7,100,100)</f>
        <v>-1.5103838892385001E-2</v>
      </c>
      <c r="L3048" s="4">
        <f ca="1">[1]!thsiFinD("ths_atr_stock",$A3048,$A$1,7,101,100,100)</f>
        <v>0.39857142857143002</v>
      </c>
      <c r="M3048" s="4">
        <f ca="1">[1]!thsiFinD("ths_vol_w_stock",$A3048,$A$1)/1000000</f>
        <v>45.005383999999999</v>
      </c>
      <c r="N3048" s="4">
        <f ca="1">[1]!thsiFinD("ths_turnover_ratio_w_stock",$A3048,$A$1)</f>
        <v>1.3062968287072001</v>
      </c>
      <c r="O3048" s="4">
        <f ca="1">[1]!thsiFinD("ths_relative_chg_ratio_w_stock",$A3048,$A$1,104,100)</f>
        <v>1.6146684515422001</v>
      </c>
      <c r="P3048" s="4"/>
    </row>
    <row r="3049" spans="1:16" x14ac:dyDescent="0.25">
      <c r="A3049" s="2" t="s">
        <v>6107</v>
      </c>
      <c r="B3049" s="2" t="s">
        <v>6108</v>
      </c>
      <c r="C3049" s="4">
        <f ca="1">[1]!thsiFinD("ths_vol_ratio_stock",$A3049,$A$1,7,100)</f>
        <v>0.56714021732849995</v>
      </c>
      <c r="D3049" s="4">
        <f ca="1">[1]!thsiFinD("ths_cr_stock",$A3049,$A$1,7,100,100)</f>
        <v>34.134615384615003</v>
      </c>
      <c r="E3049" s="4">
        <f ca="1">[1]!thsiFinD("ths_mfi_stock",$A3049,$A$1,7,100,100)</f>
        <v>12.339727234342</v>
      </c>
      <c r="F3049" s="4">
        <f ca="1">[1]!thsiFinD("ths_expma_stock",$A3049,$A$1,7,100,100)</f>
        <v>2.1466908337042998</v>
      </c>
      <c r="G3049" s="4">
        <f ca="1">[1]!thsiFinD("ths_rsi_stock",$A3049,$A$1,7,100,100)</f>
        <v>36.684847030260002</v>
      </c>
      <c r="H3049" s="4">
        <f ca="1">[1]!thsiFinD("ths_adtm_stock",$A3049,$A$1,7,3,100,100,100)</f>
        <v>0.20833333333333001</v>
      </c>
      <c r="I3049" s="4">
        <f ca="1">[1]!thsiFinD("ths_bbiboll_stock",$A3049,$A$1,7,3,100,100,100)</f>
        <v>2.1570833333333002</v>
      </c>
      <c r="J3049" s="4">
        <f ca="1">[1]!thsiFinD("ths_dptb_stock",$A3049,$A$1,7,104,100,100)</f>
        <v>0.42857142857142999</v>
      </c>
      <c r="K3049" s="4">
        <f ca="1">[1]!thsiFinD("ths_srmi_stock",$A3049,$A$1,7,100,100)</f>
        <v>-0.15447154471544999</v>
      </c>
      <c r="L3049" s="4">
        <f ca="1">[1]!thsiFinD("ths_atr_stock",$A3049,$A$1,7,101,100,100)</f>
        <v>0.13571428571429001</v>
      </c>
      <c r="M3049" s="4">
        <f ca="1">[1]!thsiFinD("ths_vol_w_stock",$A3049,$A$1)/1000000</f>
        <v>8.9560060000000004</v>
      </c>
      <c r="N3049" s="4">
        <f ca="1">[1]!thsiFinD("ths_turnover_ratio_w_stock",$A3049,$A$1)</f>
        <v>4.4239013409411001</v>
      </c>
      <c r="O3049" s="4">
        <f ca="1">[1]!thsiFinD("ths_relative_chg_ratio_w_stock",$A3049,$A$1,104,100)</f>
        <v>-6.5839739207335999</v>
      </c>
      <c r="P3049" s="4"/>
    </row>
    <row r="3050" spans="1:16" x14ac:dyDescent="0.25">
      <c r="A3050" s="2" t="s">
        <v>6109</v>
      </c>
      <c r="B3050" s="2" t="s">
        <v>6110</v>
      </c>
      <c r="C3050" s="4">
        <f ca="1">[1]!thsiFinD("ths_vol_ratio_stock",$A3050,$A$1,7,100)</f>
        <v>1.0921806979466999</v>
      </c>
      <c r="D3050" s="4">
        <f ca="1">[1]!thsiFinD("ths_cr_stock",$A3050,$A$1,7,100,100)</f>
        <v>80.597014925373003</v>
      </c>
      <c r="E3050" s="4">
        <f ca="1">[1]!thsiFinD("ths_mfi_stock",$A3050,$A$1,7,100,100)</f>
        <v>57.321093298123998</v>
      </c>
      <c r="F3050" s="4">
        <f ca="1">[1]!thsiFinD("ths_expma_stock",$A3050,$A$1,7,100,100)</f>
        <v>4.5587019957323998</v>
      </c>
      <c r="G3050" s="4">
        <f ca="1">[1]!thsiFinD("ths_rsi_stock",$A3050,$A$1,7,100,100)</f>
        <v>49.332889914162998</v>
      </c>
      <c r="H3050" s="4">
        <f ca="1">[1]!thsiFinD("ths_adtm_stock",$A3050,$A$1,7,3,100,100,100)</f>
        <v>-3.1250000000001998E-2</v>
      </c>
      <c r="I3050" s="4">
        <f ca="1">[1]!thsiFinD("ths_bbiboll_stock",$A3050,$A$1,7,3,100,100,100)</f>
        <v>4.6034375000000001</v>
      </c>
      <c r="J3050" s="4">
        <f ca="1">[1]!thsiFinD("ths_dptb_stock",$A3050,$A$1,7,104,100,100)</f>
        <v>0.71428571428570997</v>
      </c>
      <c r="K3050" s="4">
        <f ca="1">[1]!thsiFinD("ths_srmi_stock",$A3050,$A$1,7,100,100)</f>
        <v>-1.0752688172042999E-2</v>
      </c>
      <c r="L3050" s="4">
        <f ca="1">[1]!thsiFinD("ths_atr_stock",$A3050,$A$1,7,101,100,100)</f>
        <v>0.17571428571429001</v>
      </c>
      <c r="M3050" s="4">
        <f ca="1">[1]!thsiFinD("ths_vol_w_stock",$A3050,$A$1)/1000000</f>
        <v>22.315450999999999</v>
      </c>
      <c r="N3050" s="4">
        <f ca="1">[1]!thsiFinD("ths_turnover_ratio_w_stock",$A3050,$A$1)</f>
        <v>6.3522490748648002</v>
      </c>
      <c r="O3050" s="4">
        <f ca="1">[1]!thsiFinD("ths_relative_chg_ratio_w_stock",$A3050,$A$1,104,100)</f>
        <v>2.7414931392467001</v>
      </c>
      <c r="P3050" s="4"/>
    </row>
    <row r="3051" spans="1:16" x14ac:dyDescent="0.25">
      <c r="A3051" s="2" t="s">
        <v>6111</v>
      </c>
      <c r="B3051" s="2" t="s">
        <v>6112</v>
      </c>
      <c r="C3051" s="4">
        <f ca="1">[1]!thsiFinD("ths_vol_ratio_stock",$A3051,$A$1,7,100)</f>
        <v>0.75469695478339005</v>
      </c>
      <c r="D3051" s="4">
        <f ca="1">[1]!thsiFinD("ths_cr_stock",$A3051,$A$1,7,100,100)</f>
        <v>187.56476683938001</v>
      </c>
      <c r="E3051" s="4">
        <f ca="1">[1]!thsiFinD("ths_mfi_stock",$A3051,$A$1,7,100,100)</f>
        <v>77.013027078462997</v>
      </c>
      <c r="F3051" s="4">
        <f ca="1">[1]!thsiFinD("ths_expma_stock",$A3051,$A$1,7,100,100)</f>
        <v>7.4915849889645001</v>
      </c>
      <c r="G3051" s="4">
        <f ca="1">[1]!thsiFinD("ths_rsi_stock",$A3051,$A$1,7,100,100)</f>
        <v>71.457277067993999</v>
      </c>
      <c r="H3051" s="4">
        <f ca="1">[1]!thsiFinD("ths_adtm_stock",$A3051,$A$1,7,3,100,100,100)</f>
        <v>0.91538461538462002</v>
      </c>
      <c r="I3051" s="4">
        <f ca="1">[1]!thsiFinD("ths_bbiboll_stock",$A3051,$A$1,7,3,100,100,100)</f>
        <v>7.4284375000000002</v>
      </c>
      <c r="J3051" s="4">
        <f ca="1">[1]!thsiFinD("ths_dptb_stock",$A3051,$A$1,7,104,100,100)</f>
        <v>0.57142857142856995</v>
      </c>
      <c r="K3051" s="4">
        <f ca="1">[1]!thsiFinD("ths_srmi_stock",$A3051,$A$1,7,100,100)</f>
        <v>6.1277705345501997E-2</v>
      </c>
      <c r="L3051" s="4">
        <f ca="1">[1]!thsiFinD("ths_atr_stock",$A3051,$A$1,7,101,100,100)</f>
        <v>0.26571428571429001</v>
      </c>
      <c r="M3051" s="4">
        <f ca="1">[1]!thsiFinD("ths_vol_w_stock",$A3051,$A$1)/1000000</f>
        <v>76.765377000000001</v>
      </c>
      <c r="N3051" s="4">
        <f ca="1">[1]!thsiFinD("ths_turnover_ratio_w_stock",$A3051,$A$1)</f>
        <v>0.97388603957200004</v>
      </c>
      <c r="O3051" s="4">
        <f ca="1">[1]!thsiFinD("ths_relative_chg_ratio_w_stock",$A3051,$A$1,104,100)</f>
        <v>3.5116885866935998</v>
      </c>
      <c r="P3051" s="4"/>
    </row>
    <row r="3052" spans="1:16" x14ac:dyDescent="0.25">
      <c r="A3052" s="2" t="s">
        <v>6113</v>
      </c>
      <c r="B3052" s="2" t="s">
        <v>6114</v>
      </c>
      <c r="C3052" s="4">
        <f ca="1">[1]!thsiFinD("ths_vol_ratio_stock",$A3052,$A$1,7,100)</f>
        <v>1.4457258866172</v>
      </c>
      <c r="D3052" s="4">
        <f ca="1">[1]!thsiFinD("ths_cr_stock",$A3052,$A$1,7,100,100)</f>
        <v>52</v>
      </c>
      <c r="E3052" s="4">
        <f ca="1">[1]!thsiFinD("ths_mfi_stock",$A3052,$A$1,7,100,100)</f>
        <v>45.920010808897999</v>
      </c>
      <c r="F3052" s="4">
        <f ca="1">[1]!thsiFinD("ths_expma_stock",$A3052,$A$1,7,100,100)</f>
        <v>5.1753941741639</v>
      </c>
      <c r="G3052" s="4">
        <f ca="1">[1]!thsiFinD("ths_rsi_stock",$A3052,$A$1,7,100,100)</f>
        <v>48.373413380043999</v>
      </c>
      <c r="H3052" s="4">
        <f ca="1">[1]!thsiFinD("ths_adtm_stock",$A3052,$A$1,7,3,100,100,100)</f>
        <v>-0.65384615384614997</v>
      </c>
      <c r="I3052" s="4">
        <f ca="1">[1]!thsiFinD("ths_bbiboll_stock",$A3052,$A$1,7,3,100,100,100)</f>
        <v>5.2275</v>
      </c>
      <c r="J3052" s="4">
        <f ca="1">[1]!thsiFinD("ths_dptb_stock",$A3052,$A$1,7,104,100,100)</f>
        <v>0.71428571428570997</v>
      </c>
      <c r="K3052" s="4">
        <f ca="1">[1]!thsiFinD("ths_srmi_stock",$A3052,$A$1,7,100,100)</f>
        <v>-5.7761732851985999E-2</v>
      </c>
      <c r="L3052" s="4">
        <f ca="1">[1]!thsiFinD("ths_atr_stock",$A3052,$A$1,7,101,100,100)</f>
        <v>0.27285714285714002</v>
      </c>
      <c r="M3052" s="4">
        <f ca="1">[1]!thsiFinD("ths_vol_w_stock",$A3052,$A$1)/1000000</f>
        <v>72.829491000000004</v>
      </c>
      <c r="N3052" s="4">
        <f ca="1">[1]!thsiFinD("ths_turnover_ratio_w_stock",$A3052,$A$1)</f>
        <v>12.048204676087</v>
      </c>
      <c r="O3052" s="4">
        <f ca="1">[1]!thsiFinD("ths_relative_chg_ratio_w_stock",$A3052,$A$1,104,100)</f>
        <v>-1.275609376414</v>
      </c>
      <c r="P3052" s="4"/>
    </row>
    <row r="3053" spans="1:16" x14ac:dyDescent="0.25">
      <c r="A3053" s="2" t="s">
        <v>6115</v>
      </c>
      <c r="B3053" s="2" t="s">
        <v>6116</v>
      </c>
      <c r="C3053" s="4">
        <f ca="1">[1]!thsiFinD("ths_vol_ratio_stock",$A3053,$A$1,7,100)</f>
        <v>0.92237787306288999</v>
      </c>
      <c r="D3053" s="4">
        <f ca="1">[1]!thsiFinD("ths_cr_stock",$A3053,$A$1,7,100,100)</f>
        <v>106.39097744361</v>
      </c>
      <c r="E3053" s="4">
        <f ca="1">[1]!thsiFinD("ths_mfi_stock",$A3053,$A$1,7,100,100)</f>
        <v>65.687899128252994</v>
      </c>
      <c r="F3053" s="4">
        <f ca="1">[1]!thsiFinD("ths_expma_stock",$A3053,$A$1,7,100,100)</f>
        <v>7.4655040629908003</v>
      </c>
      <c r="G3053" s="4">
        <f ca="1">[1]!thsiFinD("ths_rsi_stock",$A3053,$A$1,7,100,100)</f>
        <v>63.208861276557002</v>
      </c>
      <c r="H3053" s="4">
        <f ca="1">[1]!thsiFinD("ths_adtm_stock",$A3053,$A$1,7,3,100,100,100)</f>
        <v>0.73809523809524002</v>
      </c>
      <c r="I3053" s="4">
        <f ca="1">[1]!thsiFinD("ths_bbiboll_stock",$A3053,$A$1,7,3,100,100,100)</f>
        <v>7.4384375</v>
      </c>
      <c r="J3053" s="4">
        <f ca="1">[1]!thsiFinD("ths_dptb_stock",$A3053,$A$1,7,104,100,100)</f>
        <v>0.42857142857142999</v>
      </c>
      <c r="K3053" s="4">
        <f ca="1">[1]!thsiFinD("ths_srmi_stock",$A3053,$A$1,7,100,100)</f>
        <v>1.0484927916121E-2</v>
      </c>
      <c r="L3053" s="4">
        <f ca="1">[1]!thsiFinD("ths_atr_stock",$A3053,$A$1,7,101,100,100)</f>
        <v>0.26285714285714001</v>
      </c>
      <c r="M3053" s="4">
        <f ca="1">[1]!thsiFinD("ths_vol_w_stock",$A3053,$A$1)/1000000</f>
        <v>22.620787</v>
      </c>
      <c r="N3053" s="4">
        <f ca="1">[1]!thsiFinD("ths_turnover_ratio_w_stock",$A3053,$A$1)</f>
        <v>5.0833048727602002</v>
      </c>
      <c r="O3053" s="4">
        <f ca="1">[1]!thsiFinD("ths_relative_chg_ratio_w_stock",$A3053,$A$1,104,100)</f>
        <v>5.6355048172636</v>
      </c>
      <c r="P3053" s="4"/>
    </row>
    <row r="3054" spans="1:16" x14ac:dyDescent="0.25">
      <c r="A3054" s="2" t="s">
        <v>6117</v>
      </c>
      <c r="B3054" s="2" t="s">
        <v>6118</v>
      </c>
      <c r="C3054" s="4">
        <f ca="1">[1]!thsiFinD("ths_vol_ratio_stock",$A3054,$A$1,7,100)</f>
        <v>0.70578377529019998</v>
      </c>
      <c r="D3054" s="4">
        <f ca="1">[1]!thsiFinD("ths_cr_stock",$A3054,$A$1,7,100,100)</f>
        <v>46.666666666666998</v>
      </c>
      <c r="E3054" s="4">
        <f ca="1">[1]!thsiFinD("ths_mfi_stock",$A3054,$A$1,7,100,100)</f>
        <v>40.7810169909</v>
      </c>
      <c r="F3054" s="4">
        <f ca="1">[1]!thsiFinD("ths_expma_stock",$A3054,$A$1,7,100,100)</f>
        <v>1.8769292167653999</v>
      </c>
      <c r="G3054" s="4">
        <f ca="1">[1]!thsiFinD("ths_rsi_stock",$A3054,$A$1,7,100,100)</f>
        <v>33.590509668175002</v>
      </c>
      <c r="H3054" s="4">
        <f ca="1">[1]!thsiFinD("ths_adtm_stock",$A3054,$A$1,7,3,100,100,100)</f>
        <v>-0.4375</v>
      </c>
      <c r="I3054" s="4">
        <f ca="1">[1]!thsiFinD("ths_bbiboll_stock",$A3054,$A$1,7,3,100,100,100)</f>
        <v>1.9011458333333</v>
      </c>
      <c r="J3054" s="4">
        <f ca="1">[1]!thsiFinD("ths_dptb_stock",$A3054,$A$1,7,104,100,100)</f>
        <v>0.57142857142856995</v>
      </c>
      <c r="K3054" s="4">
        <f ca="1">[1]!thsiFinD("ths_srmi_stock",$A3054,$A$1,7,100,100)</f>
        <v>-5.6122448979592003E-2</v>
      </c>
      <c r="L3054" s="4">
        <f ca="1">[1]!thsiFinD("ths_atr_stock",$A3054,$A$1,7,101,100,100)</f>
        <v>6.5714285714286003E-2</v>
      </c>
      <c r="M3054" s="4">
        <f ca="1">[1]!thsiFinD("ths_vol_w_stock",$A3054,$A$1)/1000000</f>
        <v>78.537456000000006</v>
      </c>
      <c r="N3054" s="4">
        <f ca="1">[1]!thsiFinD("ths_turnover_ratio_w_stock",$A3054,$A$1)</f>
        <v>4.8912060975145</v>
      </c>
      <c r="O3054" s="4">
        <f ca="1">[1]!thsiFinD("ths_relative_chg_ratio_w_stock",$A3054,$A$1,104,100)</f>
        <v>-3.1734960853852998</v>
      </c>
      <c r="P3054" s="4"/>
    </row>
    <row r="3055" spans="1:16" x14ac:dyDescent="0.25">
      <c r="A3055" s="2" t="s">
        <v>6119</v>
      </c>
      <c r="B3055" s="2" t="s">
        <v>6120</v>
      </c>
      <c r="C3055" s="4">
        <f ca="1">[1]!thsiFinD("ths_vol_ratio_stock",$A3055,$A$1,7,100)</f>
        <v>1.0372369405608</v>
      </c>
      <c r="D3055" s="4">
        <f ca="1">[1]!thsiFinD("ths_cr_stock",$A3055,$A$1,7,100,100)</f>
        <v>46.685082872928</v>
      </c>
      <c r="E3055" s="4">
        <f ca="1">[1]!thsiFinD("ths_mfi_stock",$A3055,$A$1,7,100,100)</f>
        <v>27.259302041916001</v>
      </c>
      <c r="F3055" s="4">
        <f ca="1">[1]!thsiFinD("ths_expma_stock",$A3055,$A$1,7,100,100)</f>
        <v>5.5856322767322002</v>
      </c>
      <c r="G3055" s="4">
        <f ca="1">[1]!thsiFinD("ths_rsi_stock",$A3055,$A$1,7,100,100)</f>
        <v>41.364561841628998</v>
      </c>
      <c r="H3055" s="4">
        <f ca="1">[1]!thsiFinD("ths_adtm_stock",$A3055,$A$1,7,3,100,100,100)</f>
        <v>0.23529411764706001</v>
      </c>
      <c r="I3055" s="4">
        <f ca="1">[1]!thsiFinD("ths_bbiboll_stock",$A3055,$A$1,7,3,100,100,100)</f>
        <v>5.6618750000000002</v>
      </c>
      <c r="J3055" s="4">
        <f ca="1">[1]!thsiFinD("ths_dptb_stock",$A3055,$A$1,7,104,100,100)</f>
        <v>0.71428571428570997</v>
      </c>
      <c r="K3055" s="4">
        <f ca="1">[1]!thsiFinD("ths_srmi_stock",$A3055,$A$1,7,100,100)</f>
        <v>-5.7627118644067998E-2</v>
      </c>
      <c r="L3055" s="4">
        <f ca="1">[1]!thsiFinD("ths_atr_stock",$A3055,$A$1,7,101,100,100)</f>
        <v>0.25285714285714</v>
      </c>
      <c r="M3055" s="4">
        <f ca="1">[1]!thsiFinD("ths_vol_w_stock",$A3055,$A$1)/1000000</f>
        <v>11.242474</v>
      </c>
      <c r="N3055" s="4">
        <f ca="1">[1]!thsiFinD("ths_turnover_ratio_w_stock",$A3055,$A$1)</f>
        <v>3.8200452619920999</v>
      </c>
      <c r="O3055" s="4">
        <f ca="1">[1]!thsiFinD("ths_relative_chg_ratio_w_stock",$A3055,$A$1,104,100)</f>
        <v>-1.1410944215161001</v>
      </c>
      <c r="P3055" s="4"/>
    </row>
    <row r="3056" spans="1:16" x14ac:dyDescent="0.25">
      <c r="A3056" s="2" t="s">
        <v>6121</v>
      </c>
      <c r="B3056" s="2" t="s">
        <v>6122</v>
      </c>
      <c r="C3056" s="4">
        <f ca="1">[1]!thsiFinD("ths_vol_ratio_stock",$A3056,$A$1,7,100)</f>
        <v>0.67731418928808995</v>
      </c>
      <c r="D3056" s="4">
        <f ca="1">[1]!thsiFinD("ths_cr_stock",$A3056,$A$1,7,100,100)</f>
        <v>45.762711864407002</v>
      </c>
      <c r="E3056" s="4">
        <f ca="1">[1]!thsiFinD("ths_mfi_stock",$A3056,$A$1,7,100,100)</f>
        <v>41.021326171986999</v>
      </c>
      <c r="F3056" s="4">
        <f ca="1">[1]!thsiFinD("ths_expma_stock",$A3056,$A$1,7,100,100)</f>
        <v>2.7220873992304999</v>
      </c>
      <c r="G3056" s="4">
        <f ca="1">[1]!thsiFinD("ths_rsi_stock",$A3056,$A$1,7,100,100)</f>
        <v>39.905239473942999</v>
      </c>
      <c r="H3056" s="4">
        <f ca="1">[1]!thsiFinD("ths_adtm_stock",$A3056,$A$1,7,3,100,100,100)</f>
        <v>0.30434782608694999</v>
      </c>
      <c r="I3056" s="4">
        <f ca="1">[1]!thsiFinD("ths_bbiboll_stock",$A3056,$A$1,7,3,100,100,100)</f>
        <v>2.7689583333333001</v>
      </c>
      <c r="J3056" s="4">
        <f ca="1">[1]!thsiFinD("ths_dptb_stock",$A3056,$A$1,7,104,100,100)</f>
        <v>0.71428571428570997</v>
      </c>
      <c r="K3056" s="4">
        <f ca="1">[1]!thsiFinD("ths_srmi_stock",$A3056,$A$1,7,100,100)</f>
        <v>-6.9204152249134995E-2</v>
      </c>
      <c r="L3056" s="4">
        <f ca="1">[1]!thsiFinD("ths_atr_stock",$A3056,$A$1,7,101,100,100)</f>
        <v>0.12285714285714</v>
      </c>
      <c r="M3056" s="4">
        <f ca="1">[1]!thsiFinD("ths_vol_w_stock",$A3056,$A$1)/1000000</f>
        <v>32.503439</v>
      </c>
      <c r="N3056" s="4">
        <f ca="1">[1]!thsiFinD("ths_turnover_ratio_w_stock",$A3056,$A$1)</f>
        <v>7.4065031331890001</v>
      </c>
      <c r="O3056" s="4">
        <f ca="1">[1]!thsiFinD("ths_relative_chg_ratio_w_stock",$A3056,$A$1,104,100)</f>
        <v>0.23357425474815</v>
      </c>
      <c r="P3056" s="4"/>
    </row>
    <row r="3057" spans="1:16" x14ac:dyDescent="0.25">
      <c r="A3057" s="2" t="s">
        <v>6123</v>
      </c>
      <c r="B3057" s="2" t="s">
        <v>6124</v>
      </c>
      <c r="C3057" s="4">
        <f ca="1">[1]!thsiFinD("ths_vol_ratio_stock",$A3057,$A$1,7,100)</f>
        <v>1.6005915943655</v>
      </c>
      <c r="D3057" s="4">
        <f ca="1">[1]!thsiFinD("ths_cr_stock",$A3057,$A$1,7,100,100)</f>
        <v>13.040752351097</v>
      </c>
      <c r="E3057" s="4">
        <f ca="1">[1]!thsiFinD("ths_mfi_stock",$A3057,$A$1,7,100,100)</f>
        <v>8.2585805783409008</v>
      </c>
      <c r="F3057" s="4">
        <f ca="1">[1]!thsiFinD("ths_expma_stock",$A3057,$A$1,7,100,100)</f>
        <v>8.0254130208624002</v>
      </c>
      <c r="G3057" s="4">
        <f ca="1">[1]!thsiFinD("ths_rsi_stock",$A3057,$A$1,7,100,100)</f>
        <v>21.380822574528999</v>
      </c>
      <c r="H3057" s="4">
        <f ca="1">[1]!thsiFinD("ths_adtm_stock",$A3057,$A$1,7,3,100,100,100)</f>
        <v>-0.47115384615384998</v>
      </c>
      <c r="I3057" s="4">
        <f ca="1">[1]!thsiFinD("ths_bbiboll_stock",$A3057,$A$1,7,3,100,100,100)</f>
        <v>8.2290624999999995</v>
      </c>
      <c r="J3057" s="4">
        <f ca="1">[1]!thsiFinD("ths_dptb_stock",$A3057,$A$1,7,104,100,100)</f>
        <v>0.42857142857142999</v>
      </c>
      <c r="K3057" s="4">
        <f ca="1">[1]!thsiFinD("ths_srmi_stock",$A3057,$A$1,7,100,100)</f>
        <v>-0.30650154798762003</v>
      </c>
      <c r="L3057" s="4">
        <f ca="1">[1]!thsiFinD("ths_atr_stock",$A3057,$A$1,7,101,100,100)</f>
        <v>0.86857142857142999</v>
      </c>
      <c r="M3057" s="4">
        <f ca="1">[1]!thsiFinD("ths_vol_w_stock",$A3057,$A$1)/1000000</f>
        <v>452.74273799999997</v>
      </c>
      <c r="N3057" s="4">
        <f ca="1">[1]!thsiFinD("ths_turnover_ratio_w_stock",$A3057,$A$1)</f>
        <v>22.780861789869</v>
      </c>
      <c r="O3057" s="4">
        <f ca="1">[1]!thsiFinD("ths_relative_chg_ratio_w_stock",$A3057,$A$1,104,100)</f>
        <v>-30.874260150167999</v>
      </c>
      <c r="P3057" s="4"/>
    </row>
    <row r="3058" spans="1:16" x14ac:dyDescent="0.25">
      <c r="A3058" s="2" t="s">
        <v>6125</v>
      </c>
      <c r="B3058" s="2" t="s">
        <v>6126</v>
      </c>
      <c r="C3058" s="4">
        <f ca="1">[1]!thsiFinD("ths_vol_ratio_stock",$A3058,$A$1,7,100)</f>
        <v>1.2670758853466</v>
      </c>
      <c r="D3058" s="4">
        <f ca="1">[1]!thsiFinD("ths_cr_stock",$A3058,$A$1,7,100,100)</f>
        <v>38.842975206611001</v>
      </c>
      <c r="E3058" s="4">
        <f ca="1">[1]!thsiFinD("ths_mfi_stock",$A3058,$A$1,7,100,100)</f>
        <v>13.332118775613001</v>
      </c>
      <c r="F3058" s="4">
        <f ca="1">[1]!thsiFinD("ths_expma_stock",$A3058,$A$1,7,100,100)</f>
        <v>3.659039900987</v>
      </c>
      <c r="G3058" s="4">
        <f ca="1">[1]!thsiFinD("ths_rsi_stock",$A3058,$A$1,7,100,100)</f>
        <v>35.331854611449998</v>
      </c>
      <c r="H3058" s="4">
        <f ca="1">[1]!thsiFinD("ths_adtm_stock",$A3058,$A$1,7,3,100,100,100)</f>
        <v>0.55555555555555003</v>
      </c>
      <c r="I3058" s="4">
        <f ca="1">[1]!thsiFinD("ths_bbiboll_stock",$A3058,$A$1,7,3,100,100,100)</f>
        <v>3.6913541666667</v>
      </c>
      <c r="J3058" s="4">
        <f ca="1">[1]!thsiFinD("ths_dptb_stock",$A3058,$A$1,7,104,100,100)</f>
        <v>0.57142857142856995</v>
      </c>
      <c r="K3058" s="4">
        <f ca="1">[1]!thsiFinD("ths_srmi_stock",$A3058,$A$1,7,100,100)</f>
        <v>-3.4574468085106003E-2</v>
      </c>
      <c r="L3058" s="4">
        <f ca="1">[1]!thsiFinD("ths_atr_stock",$A3058,$A$1,7,101,100,100)</f>
        <v>8.1428571428571003E-2</v>
      </c>
      <c r="M3058" s="4">
        <f ca="1">[1]!thsiFinD("ths_vol_w_stock",$A3058,$A$1)/1000000</f>
        <v>61.521115999999999</v>
      </c>
      <c r="N3058" s="4">
        <f ca="1">[1]!thsiFinD("ths_turnover_ratio_w_stock",$A3058,$A$1)</f>
        <v>1.6714550204048</v>
      </c>
      <c r="O3058" s="4">
        <f ca="1">[1]!thsiFinD("ths_relative_chg_ratio_w_stock",$A3058,$A$1,104,100)</f>
        <v>-0.92031025706994996</v>
      </c>
      <c r="P3058" s="4"/>
    </row>
    <row r="3059" spans="1:16" x14ac:dyDescent="0.25">
      <c r="A3059" s="2" t="s">
        <v>6127</v>
      </c>
      <c r="B3059" s="2" t="s">
        <v>6128</v>
      </c>
      <c r="C3059" s="4">
        <f ca="1">[1]!thsiFinD("ths_vol_ratio_stock",$A3059,$A$1,7,100)</f>
        <v>0.85238095639581002</v>
      </c>
      <c r="D3059" s="4">
        <f ca="1">[1]!thsiFinD("ths_cr_stock",$A3059,$A$1,7,100,100)</f>
        <v>57.541899441341002</v>
      </c>
      <c r="E3059" s="4">
        <f ca="1">[1]!thsiFinD("ths_mfi_stock",$A3059,$A$1,7,100,100)</f>
        <v>31.811820514215</v>
      </c>
      <c r="F3059" s="4">
        <f ca="1">[1]!thsiFinD("ths_expma_stock",$A3059,$A$1,7,100,100)</f>
        <v>3.7232354409849999</v>
      </c>
      <c r="G3059" s="4">
        <f ca="1">[1]!thsiFinD("ths_rsi_stock",$A3059,$A$1,7,100,100)</f>
        <v>33.498447625619001</v>
      </c>
      <c r="H3059" s="4">
        <f ca="1">[1]!thsiFinD("ths_adtm_stock",$A3059,$A$1,7,3,100,100,100)</f>
        <v>0</v>
      </c>
      <c r="I3059" s="4">
        <f ca="1">[1]!thsiFinD("ths_bbiboll_stock",$A3059,$A$1,7,3,100,100,100)</f>
        <v>3.7842708333332999</v>
      </c>
      <c r="J3059" s="4">
        <f ca="1">[1]!thsiFinD("ths_dptb_stock",$A3059,$A$1,7,104,100,100)</f>
        <v>0.42857142857142999</v>
      </c>
      <c r="K3059" s="4">
        <f ca="1">[1]!thsiFinD("ths_srmi_stock",$A3059,$A$1,7,100,100)</f>
        <v>-4.1775456919059997E-2</v>
      </c>
      <c r="L3059" s="4">
        <f ca="1">[1]!thsiFinD("ths_atr_stock",$A3059,$A$1,7,101,100,100)</f>
        <v>0.13428571428571001</v>
      </c>
      <c r="M3059" s="4">
        <f ca="1">[1]!thsiFinD("ths_vol_w_stock",$A3059,$A$1)/1000000</f>
        <v>27.284396999999998</v>
      </c>
      <c r="N3059" s="4">
        <f ca="1">[1]!thsiFinD("ths_turnover_ratio_w_stock",$A3059,$A$1)</f>
        <v>4.9607994545454996</v>
      </c>
      <c r="O3059" s="4">
        <f ca="1">[1]!thsiFinD("ths_relative_chg_ratio_w_stock",$A3059,$A$1,104,100)</f>
        <v>-1.938471275231</v>
      </c>
      <c r="P3059" s="4"/>
    </row>
    <row r="3060" spans="1:16" x14ac:dyDescent="0.25">
      <c r="A3060" s="2" t="s">
        <v>6129</v>
      </c>
      <c r="B3060" s="2" t="s">
        <v>6130</v>
      </c>
      <c r="C3060" s="4">
        <f ca="1">[1]!thsiFinD("ths_vol_ratio_stock",$A3060,$A$1,7,100)</f>
        <v>2.9581656051735998</v>
      </c>
      <c r="D3060" s="4">
        <f ca="1">[1]!thsiFinD("ths_cr_stock",$A3060,$A$1,7,100,100)</f>
        <v>161.09725685786</v>
      </c>
      <c r="E3060" s="4">
        <f ca="1">[1]!thsiFinD("ths_mfi_stock",$A3060,$A$1,7,100,100)</f>
        <v>67.503781999476004</v>
      </c>
      <c r="F3060" s="4">
        <f ca="1">[1]!thsiFinD("ths_expma_stock",$A3060,$A$1,7,100,100)</f>
        <v>7.3972505297025997</v>
      </c>
      <c r="G3060" s="4">
        <f ca="1">[1]!thsiFinD("ths_rsi_stock",$A3060,$A$1,7,100,100)</f>
        <v>60.926883276190999</v>
      </c>
      <c r="H3060" s="4">
        <f ca="1">[1]!thsiFinD("ths_adtm_stock",$A3060,$A$1,7,3,100,100,100)</f>
        <v>0.76216216216216004</v>
      </c>
      <c r="I3060" s="4">
        <f ca="1">[1]!thsiFinD("ths_bbiboll_stock",$A3060,$A$1,7,3,100,100,100)</f>
        <v>7.4831250000000002</v>
      </c>
      <c r="J3060" s="4">
        <f ca="1">[1]!thsiFinD("ths_dptb_stock",$A3060,$A$1,7,104,100,100)</f>
        <v>0.42857142857142999</v>
      </c>
      <c r="K3060" s="4">
        <f ca="1">[1]!thsiFinD("ths_srmi_stock",$A3060,$A$1,7,100,100)</f>
        <v>5.1898734177215002E-2</v>
      </c>
      <c r="L3060" s="4">
        <f ca="1">[1]!thsiFinD("ths_atr_stock",$A3060,$A$1,7,101,100,100)</f>
        <v>0.51714285714286001</v>
      </c>
      <c r="M3060" s="4">
        <f ca="1">[1]!thsiFinD("ths_vol_w_stock",$A3060,$A$1)/1000000</f>
        <v>100.48233999999999</v>
      </c>
      <c r="N3060" s="4">
        <f ca="1">[1]!thsiFinD("ths_turnover_ratio_w_stock",$A3060,$A$1)</f>
        <v>35.365908255481003</v>
      </c>
      <c r="O3060" s="4">
        <f ca="1">[1]!thsiFinD("ths_relative_chg_ratio_w_stock",$A3060,$A$1,104,100)</f>
        <v>12.239187268625001</v>
      </c>
      <c r="P3060" s="4"/>
    </row>
    <row r="3061" spans="1:16" x14ac:dyDescent="0.25">
      <c r="A3061" s="2" t="s">
        <v>6131</v>
      </c>
      <c r="B3061" s="2" t="s">
        <v>6132</v>
      </c>
      <c r="C3061" s="4">
        <f ca="1">[1]!thsiFinD("ths_vol_ratio_stock",$A3061,$A$1,7,100)</f>
        <v>0.78822433487707999</v>
      </c>
      <c r="D3061" s="4">
        <f ca="1">[1]!thsiFinD("ths_cr_stock",$A3061,$A$1,7,100,100)</f>
        <v>21.337579617833999</v>
      </c>
      <c r="E3061" s="4">
        <f ca="1">[1]!thsiFinD("ths_mfi_stock",$A3061,$A$1,7,100,100)</f>
        <v>24.219525854124999</v>
      </c>
      <c r="F3061" s="4">
        <f ca="1">[1]!thsiFinD("ths_expma_stock",$A3061,$A$1,7,100,100)</f>
        <v>7.3301297571683</v>
      </c>
      <c r="G3061" s="4">
        <f ca="1">[1]!thsiFinD("ths_rsi_stock",$A3061,$A$1,7,100,100)</f>
        <v>29.266831951907001</v>
      </c>
      <c r="H3061" s="4">
        <f ca="1">[1]!thsiFinD("ths_adtm_stock",$A3061,$A$1,7,3,100,100,100)</f>
        <v>-0.64406779661017</v>
      </c>
      <c r="I3061" s="4">
        <f ca="1">[1]!thsiFinD("ths_bbiboll_stock",$A3061,$A$1,7,3,100,100,100)</f>
        <v>7.4831250000000002</v>
      </c>
      <c r="J3061" s="4">
        <f ca="1">[1]!thsiFinD("ths_dptb_stock",$A3061,$A$1,7,104,100,100)</f>
        <v>0.71428571428570997</v>
      </c>
      <c r="K3061" s="4">
        <f ca="1">[1]!thsiFinD("ths_srmi_stock",$A3061,$A$1,7,100,100)</f>
        <v>-5.1114023591087999E-2</v>
      </c>
      <c r="L3061" s="4">
        <f ca="1">[1]!thsiFinD("ths_atr_stock",$A3061,$A$1,7,101,100,100)</f>
        <v>0.18857142857143</v>
      </c>
      <c r="M3061" s="4">
        <f ca="1">[1]!thsiFinD("ths_vol_w_stock",$A3061,$A$1)/1000000</f>
        <v>25.515263999999998</v>
      </c>
      <c r="N3061" s="4">
        <f ca="1">[1]!thsiFinD("ths_turnover_ratio_w_stock",$A3061,$A$1)</f>
        <v>3.2838448808655998</v>
      </c>
      <c r="O3061" s="4">
        <f ca="1">[1]!thsiFinD("ths_relative_chg_ratio_w_stock",$A3061,$A$1,104,100)</f>
        <v>-1.1905805273401999</v>
      </c>
      <c r="P3061" s="4"/>
    </row>
    <row r="3062" spans="1:16" x14ac:dyDescent="0.25">
      <c r="A3062" s="2" t="s">
        <v>6133</v>
      </c>
      <c r="B3062" s="2" t="s">
        <v>6134</v>
      </c>
      <c r="C3062" s="4">
        <f ca="1">[1]!thsiFinD("ths_vol_ratio_stock",$A3062,$A$1,7,100)</f>
        <v>1.04698343722</v>
      </c>
      <c r="D3062" s="4">
        <f ca="1">[1]!thsiFinD("ths_cr_stock",$A3062,$A$1,7,100,100)</f>
        <v>69.230769230769994</v>
      </c>
      <c r="E3062" s="4">
        <f ca="1">[1]!thsiFinD("ths_mfi_stock",$A3062,$A$1,7,100,100)</f>
        <v>32.824434351744003</v>
      </c>
      <c r="F3062" s="4">
        <f ca="1">[1]!thsiFinD("ths_expma_stock",$A3062,$A$1,7,100,100)</f>
        <v>2.1821106873484002</v>
      </c>
      <c r="G3062" s="4">
        <f ca="1">[1]!thsiFinD("ths_rsi_stock",$A3062,$A$1,7,100,100)</f>
        <v>39.885552580168003</v>
      </c>
      <c r="H3062" s="4">
        <f ca="1">[1]!thsiFinD("ths_adtm_stock",$A3062,$A$1,7,3,100,100,100)</f>
        <v>-0.11111111111110999</v>
      </c>
      <c r="I3062" s="4">
        <f ca="1">[1]!thsiFinD("ths_bbiboll_stock",$A3062,$A$1,7,3,100,100,100)</f>
        <v>2.2053124999999998</v>
      </c>
      <c r="J3062" s="4">
        <f ca="1">[1]!thsiFinD("ths_dptb_stock",$A3062,$A$1,7,104,100,100)</f>
        <v>0.57142857142856995</v>
      </c>
      <c r="K3062" s="4">
        <f ca="1">[1]!thsiFinD("ths_srmi_stock",$A3062,$A$1,7,100,100)</f>
        <v>-2.6905829596413001E-2</v>
      </c>
      <c r="L3062" s="4">
        <f ca="1">[1]!thsiFinD("ths_atr_stock",$A3062,$A$1,7,101,100,100)</f>
        <v>6.2857142857143E-2</v>
      </c>
      <c r="M3062" s="4">
        <f ca="1">[1]!thsiFinD("ths_vol_w_stock",$A3062,$A$1)/1000000</f>
        <v>121.375372</v>
      </c>
      <c r="N3062" s="4">
        <f ca="1">[1]!thsiFinD("ths_turnover_ratio_w_stock",$A3062,$A$1)</f>
        <v>3.5435905513803001</v>
      </c>
      <c r="O3062" s="4">
        <f ca="1">[1]!thsiFinD("ths_relative_chg_ratio_w_stock",$A3062,$A$1,104,100)</f>
        <v>0.97158163482195004</v>
      </c>
      <c r="P3062" s="4"/>
    </row>
    <row r="3063" spans="1:16" x14ac:dyDescent="0.25">
      <c r="A3063" s="2" t="s">
        <v>6135</v>
      </c>
      <c r="B3063" s="2" t="s">
        <v>6136</v>
      </c>
      <c r="C3063" s="4">
        <f ca="1">[1]!thsiFinD("ths_vol_ratio_stock",$A3063,$A$1,7,100)</f>
        <v>0.86549844575971002</v>
      </c>
      <c r="D3063" s="4">
        <f ca="1">[1]!thsiFinD("ths_cr_stock",$A3063,$A$1,7,100,100)</f>
        <v>109.52380952381</v>
      </c>
      <c r="E3063" s="4">
        <f ca="1">[1]!thsiFinD("ths_mfi_stock",$A3063,$A$1,7,100,100)</f>
        <v>76.678741492312994</v>
      </c>
      <c r="F3063" s="4">
        <f ca="1">[1]!thsiFinD("ths_expma_stock",$A3063,$A$1,7,100,100)</f>
        <v>1.7172382205326999</v>
      </c>
      <c r="G3063" s="4">
        <f ca="1">[1]!thsiFinD("ths_rsi_stock",$A3063,$A$1,7,100,100)</f>
        <v>51.788828864194002</v>
      </c>
      <c r="H3063" s="4">
        <f ca="1">[1]!thsiFinD("ths_adtm_stock",$A3063,$A$1,7,3,100,100,100)</f>
        <v>0.23076923076923</v>
      </c>
      <c r="I3063" s="4">
        <f ca="1">[1]!thsiFinD("ths_bbiboll_stock",$A3063,$A$1,7,3,100,100,100)</f>
        <v>1.7261458333333</v>
      </c>
      <c r="J3063" s="4">
        <f ca="1">[1]!thsiFinD("ths_dptb_stock",$A3063,$A$1,7,104,100,100)</f>
        <v>0.85714285714285998</v>
      </c>
      <c r="K3063" s="4">
        <f ca="1">[1]!thsiFinD("ths_srmi_stock",$A3063,$A$1,7,100,100)</f>
        <v>1.1560693641619E-2</v>
      </c>
      <c r="L3063" s="4">
        <f ca="1">[1]!thsiFinD("ths_atr_stock",$A3063,$A$1,7,101,100,100)</f>
        <v>6.2857142857143E-2</v>
      </c>
      <c r="M3063" s="4">
        <f ca="1">[1]!thsiFinD("ths_vol_w_stock",$A3063,$A$1)/1000000</f>
        <v>103.778837</v>
      </c>
      <c r="N3063" s="4">
        <f ca="1">[1]!thsiFinD("ths_turnover_ratio_w_stock",$A3063,$A$1)</f>
        <v>5.7458689456418002</v>
      </c>
      <c r="O3063" s="4">
        <f ca="1">[1]!thsiFinD("ths_relative_chg_ratio_w_stock",$A3063,$A$1,104,100)</f>
        <v>2.7362875171749002</v>
      </c>
      <c r="P3063" s="4"/>
    </row>
    <row r="3064" spans="1:16" x14ac:dyDescent="0.25">
      <c r="A3064" s="2" t="s">
        <v>6137</v>
      </c>
      <c r="B3064" s="2" t="s">
        <v>6138</v>
      </c>
      <c r="C3064" s="4">
        <f ca="1">[1]!thsiFinD("ths_vol_ratio_stock",$A3064,$A$1,7,100)</f>
        <v>0.75979106030508003</v>
      </c>
      <c r="D3064" s="4">
        <f ca="1">[1]!thsiFinD("ths_cr_stock",$A3064,$A$1,7,100,100)</f>
        <v>-17.514124293784999</v>
      </c>
      <c r="E3064" s="4">
        <f ca="1">[1]!thsiFinD("ths_mfi_stock",$A3064,$A$1,7,100,100)</f>
        <v>27.036604681476</v>
      </c>
      <c r="F3064" s="4">
        <f ca="1">[1]!thsiFinD("ths_expma_stock",$A3064,$A$1,7,100,100)</f>
        <v>7.1355743327396999</v>
      </c>
      <c r="G3064" s="4">
        <f ca="1">[1]!thsiFinD("ths_rsi_stock",$A3064,$A$1,7,100,100)</f>
        <v>21.697546330255999</v>
      </c>
      <c r="H3064" s="4">
        <f ca="1">[1]!thsiFinD("ths_adtm_stock",$A3064,$A$1,7,3,100,100,100)</f>
        <v>-0.85185185185184997</v>
      </c>
      <c r="I3064" s="4">
        <f ca="1">[1]!thsiFinD("ths_bbiboll_stock",$A3064,$A$1,7,3,100,100,100)</f>
        <v>7.2905208333333</v>
      </c>
      <c r="J3064" s="4">
        <f ca="1">[1]!thsiFinD("ths_dptb_stock",$A3064,$A$1,7,104,100,100)</f>
        <v>0.71428571428570997</v>
      </c>
      <c r="K3064" s="4">
        <f ca="1">[1]!thsiFinD("ths_srmi_stock",$A3064,$A$1,7,100,100)</f>
        <v>-0.13212435233160999</v>
      </c>
      <c r="L3064" s="4">
        <f ca="1">[1]!thsiFinD("ths_atr_stock",$A3064,$A$1,7,101,100,100)</f>
        <v>0.30428571428571</v>
      </c>
      <c r="M3064" s="4">
        <f ca="1">[1]!thsiFinD("ths_vol_w_stock",$A3064,$A$1)/1000000</f>
        <v>324.95282900000001</v>
      </c>
      <c r="N3064" s="4">
        <f ca="1">[1]!thsiFinD("ths_turnover_ratio_w_stock",$A3064,$A$1)</f>
        <v>4.9492072445681998</v>
      </c>
      <c r="O3064" s="4">
        <f ca="1">[1]!thsiFinD("ths_relative_chg_ratio_w_stock",$A3064,$A$1,104,100)</f>
        <v>-9.5758148938830008</v>
      </c>
      <c r="P3064" s="4"/>
    </row>
    <row r="3065" spans="1:16" x14ac:dyDescent="0.25">
      <c r="A3065" s="2" t="s">
        <v>6139</v>
      </c>
      <c r="B3065" s="2" t="s">
        <v>6140</v>
      </c>
      <c r="C3065" s="4">
        <f ca="1">[1]!thsiFinD("ths_vol_ratio_stock",$A3065,$A$1,7,100)</f>
        <v>0.96301179447283003</v>
      </c>
      <c r="D3065" s="4">
        <f ca="1">[1]!thsiFinD("ths_cr_stock",$A3065,$A$1,7,100,100)</f>
        <v>62.666666666666998</v>
      </c>
      <c r="E3065" s="4">
        <f ca="1">[1]!thsiFinD("ths_mfi_stock",$A3065,$A$1,7,100,100)</f>
        <v>38.274927381536997</v>
      </c>
      <c r="F3065" s="4">
        <f ca="1">[1]!thsiFinD("ths_expma_stock",$A3065,$A$1,7,100,100)</f>
        <v>4.5925504659841998</v>
      </c>
      <c r="G3065" s="4">
        <f ca="1">[1]!thsiFinD("ths_rsi_stock",$A3065,$A$1,7,100,100)</f>
        <v>30.318464156221999</v>
      </c>
      <c r="H3065" s="4">
        <f ca="1">[1]!thsiFinD("ths_adtm_stock",$A3065,$A$1,7,3,100,100,100)</f>
        <v>0.62068965517241004</v>
      </c>
      <c r="I3065" s="4">
        <f ca="1">[1]!thsiFinD("ths_bbiboll_stock",$A3065,$A$1,7,3,100,100,100)</f>
        <v>4.6576041666667001</v>
      </c>
      <c r="J3065" s="4">
        <f ca="1">[1]!thsiFinD("ths_dptb_stock",$A3065,$A$1,7,104,100,100)</f>
        <v>0.71428571428570997</v>
      </c>
      <c r="K3065" s="4">
        <f ca="1">[1]!thsiFinD("ths_srmi_stock",$A3065,$A$1,7,100,100)</f>
        <v>-4.8523206751055002E-2</v>
      </c>
      <c r="L3065" s="4">
        <f ca="1">[1]!thsiFinD("ths_atr_stock",$A3065,$A$1,7,101,100,100)</f>
        <v>0.17428571428570999</v>
      </c>
      <c r="M3065" s="4">
        <f ca="1">[1]!thsiFinD("ths_vol_w_stock",$A3065,$A$1)/1000000</f>
        <v>88.630448000000001</v>
      </c>
      <c r="N3065" s="4">
        <f ca="1">[1]!thsiFinD("ths_turnover_ratio_w_stock",$A3065,$A$1)</f>
        <v>18.41720677663</v>
      </c>
      <c r="O3065" s="4">
        <f ca="1">[1]!thsiFinD("ths_relative_chg_ratio_w_stock",$A3065,$A$1,104,100)</f>
        <v>-0.77133775515626002</v>
      </c>
      <c r="P3065" s="4"/>
    </row>
    <row r="3066" spans="1:16" x14ac:dyDescent="0.25">
      <c r="A3066" s="2" t="s">
        <v>6141</v>
      </c>
      <c r="B3066" s="2" t="s">
        <v>6142</v>
      </c>
      <c r="C3066" s="4">
        <f ca="1">[1]!thsiFinD("ths_vol_ratio_stock",$A3066,$A$1,7,100)</f>
        <v>1.8450295630711999</v>
      </c>
      <c r="D3066" s="4">
        <f ca="1">[1]!thsiFinD("ths_cr_stock",$A3066,$A$1,7,100,100)</f>
        <v>-1.6313213703100999</v>
      </c>
      <c r="E3066" s="4">
        <f ca="1">[1]!thsiFinD("ths_mfi_stock",$A3066,$A$1,7,100,100)</f>
        <v>11.810884375598</v>
      </c>
      <c r="F3066" s="4">
        <f ca="1">[1]!thsiFinD("ths_expma_stock",$A3066,$A$1,7,100,100)</f>
        <v>12.94121566888</v>
      </c>
      <c r="G3066" s="4">
        <f ca="1">[1]!thsiFinD("ths_rsi_stock",$A3066,$A$1,7,100,100)</f>
        <v>14.139835339631</v>
      </c>
      <c r="H3066" s="4">
        <f ca="1">[1]!thsiFinD("ths_adtm_stock",$A3066,$A$1,7,3,100,100,100)</f>
        <v>-0.97727272727272996</v>
      </c>
      <c r="I3066" s="4">
        <f ca="1">[1]!thsiFinD("ths_bbiboll_stock",$A3066,$A$1,7,3,100,100,100)</f>
        <v>13.175520833333</v>
      </c>
      <c r="J3066" s="4">
        <f ca="1">[1]!thsiFinD("ths_dptb_stock",$A3066,$A$1,7,104,100,100)</f>
        <v>0.42857142857142999</v>
      </c>
      <c r="K3066" s="4">
        <f ca="1">[1]!thsiFinD("ths_srmi_stock",$A3066,$A$1,7,100,100)</f>
        <v>-8.4507042253521E-2</v>
      </c>
      <c r="L3066" s="4">
        <f ca="1">[1]!thsiFinD("ths_atr_stock",$A3066,$A$1,7,101,100,100)</f>
        <v>0.31571428571429</v>
      </c>
      <c r="M3066" s="4">
        <f ca="1">[1]!thsiFinD("ths_vol_w_stock",$A3066,$A$1)/1000000</f>
        <v>52.647883999999998</v>
      </c>
      <c r="N3066" s="4">
        <f ca="1">[1]!thsiFinD("ths_turnover_ratio_w_stock",$A3066,$A$1)</f>
        <v>4.7150041741867996</v>
      </c>
      <c r="O3066" s="4">
        <f ca="1">[1]!thsiFinD("ths_relative_chg_ratio_w_stock",$A3066,$A$1,104,100)</f>
        <v>-6.0314304133708001</v>
      </c>
      <c r="P3066" s="4"/>
    </row>
    <row r="3067" spans="1:16" x14ac:dyDescent="0.25">
      <c r="A3067" s="2" t="s">
        <v>6143</v>
      </c>
      <c r="B3067" s="2" t="s">
        <v>6144</v>
      </c>
      <c r="C3067" s="4">
        <f ca="1">[1]!thsiFinD("ths_vol_ratio_stock",$A3067,$A$1,7,100)</f>
        <v>1.1840374302678001</v>
      </c>
      <c r="D3067" s="4">
        <f ca="1">[1]!thsiFinD("ths_cr_stock",$A3067,$A$1,7,100,100)</f>
        <v>89.122807017544005</v>
      </c>
      <c r="E3067" s="4">
        <f ca="1">[1]!thsiFinD("ths_mfi_stock",$A3067,$A$1,7,100,100)</f>
        <v>59.853831479482999</v>
      </c>
      <c r="F3067" s="4">
        <f ca="1">[1]!thsiFinD("ths_expma_stock",$A3067,$A$1,7,100,100)</f>
        <v>27.151253779642001</v>
      </c>
      <c r="G3067" s="4">
        <f ca="1">[1]!thsiFinD("ths_rsi_stock",$A3067,$A$1,7,100,100)</f>
        <v>53.769669487046997</v>
      </c>
      <c r="H3067" s="4">
        <f ca="1">[1]!thsiFinD("ths_adtm_stock",$A3067,$A$1,7,3,100,100,100)</f>
        <v>0.13939393939393999</v>
      </c>
      <c r="I3067" s="4">
        <f ca="1">[1]!thsiFinD("ths_bbiboll_stock",$A3067,$A$1,7,3,100,100,100)</f>
        <v>27.196770833333002</v>
      </c>
      <c r="J3067" s="4">
        <f ca="1">[1]!thsiFinD("ths_dptb_stock",$A3067,$A$1,7,104,100,100)</f>
        <v>0.85714285714285998</v>
      </c>
      <c r="K3067" s="4">
        <f ca="1">[1]!thsiFinD("ths_srmi_stock",$A3067,$A$1,7,100,100)</f>
        <v>0</v>
      </c>
      <c r="L3067" s="4">
        <f ca="1">[1]!thsiFinD("ths_atr_stock",$A3067,$A$1,7,101,100,100)</f>
        <v>0.77</v>
      </c>
      <c r="M3067" s="4">
        <f ca="1">[1]!thsiFinD("ths_vol_w_stock",$A3067,$A$1)/1000000</f>
        <v>13.304691</v>
      </c>
      <c r="N3067" s="4">
        <f ca="1">[1]!thsiFinD("ths_turnover_ratio_w_stock",$A3067,$A$1)</f>
        <v>4.0379681864633996</v>
      </c>
      <c r="O3067" s="4">
        <f ca="1">[1]!thsiFinD("ths_relative_chg_ratio_w_stock",$A3067,$A$1,104,100)</f>
        <v>3.3302488006774</v>
      </c>
      <c r="P3067" s="4"/>
    </row>
    <row r="3068" spans="1:16" x14ac:dyDescent="0.25">
      <c r="A3068" s="2" t="s">
        <v>6145</v>
      </c>
      <c r="B3068" s="2" t="s">
        <v>6146</v>
      </c>
      <c r="C3068" s="4">
        <f ca="1">[1]!thsiFinD("ths_vol_ratio_stock",$A3068,$A$1,7,100)</f>
        <v>0.77271614592913995</v>
      </c>
      <c r="D3068" s="4">
        <f ca="1">[1]!thsiFinD("ths_cr_stock",$A3068,$A$1,7,100,100)</f>
        <v>56</v>
      </c>
      <c r="E3068" s="4">
        <f ca="1">[1]!thsiFinD("ths_mfi_stock",$A3068,$A$1,7,100,100)</f>
        <v>40.447395439541999</v>
      </c>
      <c r="F3068" s="4">
        <f ca="1">[1]!thsiFinD("ths_expma_stock",$A3068,$A$1,7,100,100)</f>
        <v>2.7047177288226001</v>
      </c>
      <c r="G3068" s="4">
        <f ca="1">[1]!thsiFinD("ths_rsi_stock",$A3068,$A$1,7,100,100)</f>
        <v>38.963193535838002</v>
      </c>
      <c r="H3068" s="4">
        <f ca="1">[1]!thsiFinD("ths_adtm_stock",$A3068,$A$1,7,3,100,100,100)</f>
        <v>-0.23529411764706001</v>
      </c>
      <c r="I3068" s="4">
        <f ca="1">[1]!thsiFinD("ths_bbiboll_stock",$A3068,$A$1,7,3,100,100,100)</f>
        <v>2.7565624999999998</v>
      </c>
      <c r="J3068" s="4">
        <f ca="1">[1]!thsiFinD("ths_dptb_stock",$A3068,$A$1,7,104,100,100)</f>
        <v>0.71428571428570997</v>
      </c>
      <c r="K3068" s="4">
        <f ca="1">[1]!thsiFinD("ths_srmi_stock",$A3068,$A$1,7,100,100)</f>
        <v>-2.5270758122744E-2</v>
      </c>
      <c r="L3068" s="4">
        <f ca="1">[1]!thsiFinD("ths_atr_stock",$A3068,$A$1,7,101,100,100)</f>
        <v>7.7142857142856999E-2</v>
      </c>
      <c r="M3068" s="4">
        <f ca="1">[1]!thsiFinD("ths_vol_w_stock",$A3068,$A$1)/1000000</f>
        <v>32.496136</v>
      </c>
      <c r="N3068" s="4">
        <f ca="1">[1]!thsiFinD("ths_turnover_ratio_w_stock",$A3068,$A$1)</f>
        <v>2.4340709191009</v>
      </c>
      <c r="O3068" s="4">
        <f ca="1">[1]!thsiFinD("ths_relative_chg_ratio_w_stock",$A3068,$A$1,104,100)</f>
        <v>0.23628751717488999</v>
      </c>
      <c r="P3068" s="4"/>
    </row>
    <row r="3069" spans="1:16" x14ac:dyDescent="0.25">
      <c r="A3069" s="2" t="s">
        <v>6147</v>
      </c>
      <c r="B3069" s="2" t="s">
        <v>6148</v>
      </c>
      <c r="C3069" s="4">
        <f ca="1">[1]!thsiFinD("ths_vol_ratio_stock",$A3069,$A$1,7,100)</f>
        <v>1.0059611397963999</v>
      </c>
      <c r="D3069" s="4">
        <f ca="1">[1]!thsiFinD("ths_cr_stock",$A3069,$A$1,7,100,100)</f>
        <v>53.722084367245998</v>
      </c>
      <c r="E3069" s="4">
        <f ca="1">[1]!thsiFinD("ths_mfi_stock",$A3069,$A$1,7,100,100)</f>
        <v>44.029015077296997</v>
      </c>
      <c r="F3069" s="4">
        <f ca="1">[1]!thsiFinD("ths_expma_stock",$A3069,$A$1,7,100,100)</f>
        <v>16.424334474087001</v>
      </c>
      <c r="G3069" s="4">
        <f ca="1">[1]!thsiFinD("ths_rsi_stock",$A3069,$A$1,7,100,100)</f>
        <v>43.549885481175998</v>
      </c>
      <c r="H3069" s="4">
        <f ca="1">[1]!thsiFinD("ths_adtm_stock",$A3069,$A$1,7,3,100,100,100)</f>
        <v>-0.34057971014492999</v>
      </c>
      <c r="I3069" s="4">
        <f ca="1">[1]!thsiFinD("ths_bbiboll_stock",$A3069,$A$1,7,3,100,100,100)</f>
        <v>16.647187500000001</v>
      </c>
      <c r="J3069" s="4">
        <f ca="1">[1]!thsiFinD("ths_dptb_stock",$A3069,$A$1,7,104,100,100)</f>
        <v>0.57142857142856995</v>
      </c>
      <c r="K3069" s="4">
        <f ca="1">[1]!thsiFinD("ths_srmi_stock",$A3069,$A$1,7,100,100)</f>
        <v>-3.0106257378985E-2</v>
      </c>
      <c r="L3069" s="4">
        <f ca="1">[1]!thsiFinD("ths_atr_stock",$A3069,$A$1,7,101,100,100)</f>
        <v>0.61</v>
      </c>
      <c r="M3069" s="4">
        <f ca="1">[1]!thsiFinD("ths_vol_w_stock",$A3069,$A$1)/1000000</f>
        <v>10.938053</v>
      </c>
      <c r="N3069" s="4">
        <f ca="1">[1]!thsiFinD("ths_turnover_ratio_w_stock",$A3069,$A$1)</f>
        <v>6.4341488235293998</v>
      </c>
      <c r="O3069" s="4">
        <f ca="1">[1]!thsiFinD("ths_relative_chg_ratio_w_stock",$A3069,$A$1,104,100)</f>
        <v>0.42678744595996998</v>
      </c>
      <c r="P3069" s="4"/>
    </row>
    <row r="3070" spans="1:16" x14ac:dyDescent="0.25">
      <c r="A3070" s="2" t="s">
        <v>6149</v>
      </c>
      <c r="B3070" s="2" t="s">
        <v>6150</v>
      </c>
      <c r="C3070" s="4">
        <f ca="1">[1]!thsiFinD("ths_vol_ratio_stock",$A3070,$A$1,7,100)</f>
        <v>0.84020024265348003</v>
      </c>
      <c r="D3070" s="4">
        <f ca="1">[1]!thsiFinD("ths_cr_stock",$A3070,$A$1,7,100,100)</f>
        <v>36.054421768707002</v>
      </c>
      <c r="E3070" s="4">
        <f ca="1">[1]!thsiFinD("ths_mfi_stock",$A3070,$A$1,7,100,100)</f>
        <v>30.845532343529001</v>
      </c>
      <c r="F3070" s="4">
        <f ca="1">[1]!thsiFinD("ths_expma_stock",$A3070,$A$1,7,100,100)</f>
        <v>13.735888654095</v>
      </c>
      <c r="G3070" s="4">
        <f ca="1">[1]!thsiFinD("ths_rsi_stock",$A3070,$A$1,7,100,100)</f>
        <v>33.091041363384001</v>
      </c>
      <c r="H3070" s="4">
        <f ca="1">[1]!thsiFinD("ths_adtm_stock",$A3070,$A$1,7,3,100,100,100)</f>
        <v>-0.77664974619288996</v>
      </c>
      <c r="I3070" s="4">
        <f ca="1">[1]!thsiFinD("ths_bbiboll_stock",$A3070,$A$1,7,3,100,100,100)</f>
        <v>14.183229166666999</v>
      </c>
      <c r="J3070" s="4">
        <f ca="1">[1]!thsiFinD("ths_dptb_stock",$A3070,$A$1,7,104,100,100)</f>
        <v>0.85714285714285998</v>
      </c>
      <c r="K3070" s="4">
        <f ca="1">[1]!thsiFinD("ths_srmi_stock",$A3070,$A$1,7,100,100)</f>
        <v>-7.9054054054053996E-2</v>
      </c>
      <c r="L3070" s="4">
        <f ca="1">[1]!thsiFinD("ths_atr_stock",$A3070,$A$1,7,101,100,100)</f>
        <v>0.57285714285713996</v>
      </c>
      <c r="M3070" s="4">
        <f ca="1">[1]!thsiFinD("ths_vol_w_stock",$A3070,$A$1)/1000000</f>
        <v>3.3583080000000001</v>
      </c>
      <c r="N3070" s="4">
        <f ca="1">[1]!thsiFinD("ths_turnover_ratio_w_stock",$A3070,$A$1)</f>
        <v>2.5872942989214001</v>
      </c>
      <c r="O3070" s="4">
        <f ca="1">[1]!thsiFinD("ths_relative_chg_ratio_w_stock",$A3070,$A$1,104,100)</f>
        <v>-1.4622050509332001</v>
      </c>
      <c r="P3070" s="4"/>
    </row>
    <row r="3071" spans="1:16" x14ac:dyDescent="0.25">
      <c r="A3071" s="2" t="s">
        <v>6151</v>
      </c>
      <c r="B3071" s="2" t="s">
        <v>6152</v>
      </c>
      <c r="C3071" s="4">
        <f ca="1">[1]!thsiFinD("ths_vol_ratio_stock",$A3071,$A$1,7,100)</f>
        <v>1.0386601217852001</v>
      </c>
      <c r="D3071" s="4">
        <f ca="1">[1]!thsiFinD("ths_cr_stock",$A3071,$A$1,7,100,100)</f>
        <v>22.878228782288001</v>
      </c>
      <c r="E3071" s="4">
        <f ca="1">[1]!thsiFinD("ths_mfi_stock",$A3071,$A$1,7,100,100)</f>
        <v>19.911526117857001</v>
      </c>
      <c r="F3071" s="4">
        <f ca="1">[1]!thsiFinD("ths_expma_stock",$A3071,$A$1,7,100,100)</f>
        <v>3.9265641736896999</v>
      </c>
      <c r="G3071" s="4">
        <f ca="1">[1]!thsiFinD("ths_rsi_stock",$A3071,$A$1,7,100,100)</f>
        <v>21.621648896025999</v>
      </c>
      <c r="H3071" s="4">
        <f ca="1">[1]!thsiFinD("ths_adtm_stock",$A3071,$A$1,7,3,100,100,100)</f>
        <v>-0.56097560975608995</v>
      </c>
      <c r="I3071" s="4">
        <f ca="1">[1]!thsiFinD("ths_bbiboll_stock",$A3071,$A$1,7,3,100,100,100)</f>
        <v>4.0420833333333004</v>
      </c>
      <c r="J3071" s="4">
        <f ca="1">[1]!thsiFinD("ths_dptb_stock",$A3071,$A$1,7,104,100,100)</f>
        <v>0.57142857142856995</v>
      </c>
      <c r="K3071" s="4">
        <f ca="1">[1]!thsiFinD("ths_srmi_stock",$A3071,$A$1,7,100,100)</f>
        <v>-0.10952380952381</v>
      </c>
      <c r="L3071" s="4">
        <f ca="1">[1]!thsiFinD("ths_atr_stock",$A3071,$A$1,7,101,100,100)</f>
        <v>0.16142857142857001</v>
      </c>
      <c r="M3071" s="4">
        <f ca="1">[1]!thsiFinD("ths_vol_w_stock",$A3071,$A$1)/1000000</f>
        <v>286.27493500000003</v>
      </c>
      <c r="N3071" s="4">
        <f ca="1">[1]!thsiFinD("ths_turnover_ratio_w_stock",$A3071,$A$1)</f>
        <v>13.286105084623999</v>
      </c>
      <c r="O3071" s="4">
        <f ca="1">[1]!thsiFinD("ths_relative_chg_ratio_w_stock",$A3071,$A$1,104,100)</f>
        <v>-7.3617516985113998</v>
      </c>
      <c r="P3071" s="4"/>
    </row>
    <row r="3072" spans="1:16" x14ac:dyDescent="0.25">
      <c r="A3072" s="2" t="s">
        <v>6153</v>
      </c>
      <c r="B3072" s="2" t="s">
        <v>6154</v>
      </c>
      <c r="C3072" s="4">
        <f ca="1">[1]!thsiFinD("ths_vol_ratio_stock",$A3072,$A$1,7,100)</f>
        <v>0.83577454912344995</v>
      </c>
      <c r="D3072" s="4">
        <f ca="1">[1]!thsiFinD("ths_cr_stock",$A3072,$A$1,7,100,100)</f>
        <v>45.229681978799</v>
      </c>
      <c r="E3072" s="4">
        <f ca="1">[1]!thsiFinD("ths_mfi_stock",$A3072,$A$1,7,100,100)</f>
        <v>17.455912986703002</v>
      </c>
      <c r="F3072" s="4">
        <f ca="1">[1]!thsiFinD("ths_expma_stock",$A3072,$A$1,7,100,100)</f>
        <v>7.1258160590786002</v>
      </c>
      <c r="G3072" s="4">
        <f ca="1">[1]!thsiFinD("ths_rsi_stock",$A3072,$A$1,7,100,100)</f>
        <v>30.771528835196001</v>
      </c>
      <c r="H3072" s="4">
        <f ca="1">[1]!thsiFinD("ths_adtm_stock",$A3072,$A$1,7,3,100,100,100)</f>
        <v>-0.58490566037736003</v>
      </c>
      <c r="I3072" s="4">
        <f ca="1">[1]!thsiFinD("ths_bbiboll_stock",$A3072,$A$1,7,3,100,100,100)</f>
        <v>7.2185416666666997</v>
      </c>
      <c r="J3072" s="4">
        <f ca="1">[1]!thsiFinD("ths_dptb_stock",$A3072,$A$1,7,104,100,100)</f>
        <v>0.85714285714285998</v>
      </c>
      <c r="K3072" s="4">
        <f ca="1">[1]!thsiFinD("ths_srmi_stock",$A3072,$A$1,7,100,100)</f>
        <v>-4.8780487804878002E-2</v>
      </c>
      <c r="L3072" s="4">
        <f ca="1">[1]!thsiFinD("ths_atr_stock",$A3072,$A$1,7,101,100,100)</f>
        <v>0.19714285714286001</v>
      </c>
      <c r="M3072" s="4">
        <f ca="1">[1]!thsiFinD("ths_vol_w_stock",$A3072,$A$1)/1000000</f>
        <v>36.571599999999997</v>
      </c>
      <c r="N3072" s="4">
        <f ca="1">[1]!thsiFinD("ths_turnover_ratio_w_stock",$A3072,$A$1)</f>
        <v>3.0685587148634998</v>
      </c>
      <c r="O3072" s="4">
        <f ca="1">[1]!thsiFinD("ths_relative_chg_ratio_w_stock",$A3072,$A$1,104,100)</f>
        <v>-1.3928133582240001</v>
      </c>
      <c r="P3072" s="4"/>
    </row>
    <row r="3073" spans="1:16" x14ac:dyDescent="0.25">
      <c r="A3073" s="2" t="s">
        <v>6155</v>
      </c>
      <c r="B3073" s="2" t="s">
        <v>6156</v>
      </c>
      <c r="C3073" s="4">
        <f ca="1">[1]!thsiFinD("ths_vol_ratio_stock",$A3073,$A$1,7,100)</f>
        <v>1.3768309349343</v>
      </c>
      <c r="D3073" s="4">
        <f ca="1">[1]!thsiFinD("ths_cr_stock",$A3073,$A$1,7,100,100)</f>
        <v>-36.328125</v>
      </c>
      <c r="E3073" s="4">
        <f ca="1">[1]!thsiFinD("ths_mfi_stock",$A3073,$A$1,7,100,100)</f>
        <v>0</v>
      </c>
      <c r="F3073" s="4">
        <f ca="1">[1]!thsiFinD("ths_expma_stock",$A3073,$A$1,7,100,100)</f>
        <v>6.6636454383772001</v>
      </c>
      <c r="G3073" s="4">
        <f ca="1">[1]!thsiFinD("ths_rsi_stock",$A3073,$A$1,7,100,100)</f>
        <v>11.710994743555</v>
      </c>
      <c r="H3073" s="4">
        <f ca="1">[1]!thsiFinD("ths_adtm_stock",$A3073,$A$1,7,3,100,100,100)</f>
        <v>-0.98750000000000004</v>
      </c>
      <c r="I3073" s="4">
        <f ca="1">[1]!thsiFinD("ths_bbiboll_stock",$A3073,$A$1,7,3,100,100,100)</f>
        <v>6.86</v>
      </c>
      <c r="J3073" s="4">
        <f ca="1">[1]!thsiFinD("ths_dptb_stock",$A3073,$A$1,7,104,100,100)</f>
        <v>0.85714285714285998</v>
      </c>
      <c r="K3073" s="4">
        <f ca="1">[1]!thsiFinD("ths_srmi_stock",$A3073,$A$1,7,100,100)</f>
        <v>-0.22628726287263001</v>
      </c>
      <c r="L3073" s="4">
        <f ca="1">[1]!thsiFinD("ths_atr_stock",$A3073,$A$1,7,101,100,100)</f>
        <v>0.37</v>
      </c>
      <c r="M3073" s="4">
        <f ca="1">[1]!thsiFinD("ths_vol_w_stock",$A3073,$A$1)/1000000</f>
        <v>100.316619</v>
      </c>
      <c r="N3073" s="4">
        <f ca="1">[1]!thsiFinD("ths_turnover_ratio_w_stock",$A3073,$A$1)</f>
        <v>11.409205873171</v>
      </c>
      <c r="O3073" s="4">
        <f ca="1">[1]!thsiFinD("ths_relative_chg_ratio_w_stock",$A3073,$A$1,104,100)</f>
        <v>-18.718995017779999</v>
      </c>
      <c r="P3073" s="4"/>
    </row>
    <row r="3074" spans="1:16" x14ac:dyDescent="0.25">
      <c r="A3074" s="2" t="s">
        <v>6157</v>
      </c>
      <c r="B3074" s="2" t="s">
        <v>6158</v>
      </c>
      <c r="C3074" s="4">
        <f ca="1">[1]!thsiFinD("ths_vol_ratio_stock",$A3074,$A$1,7,100)</f>
        <v>0.99131832685107002</v>
      </c>
      <c r="D3074" s="4">
        <f ca="1">[1]!thsiFinD("ths_cr_stock",$A3074,$A$1,7,100,100)</f>
        <v>88.059701492537002</v>
      </c>
      <c r="E3074" s="4">
        <f ca="1">[1]!thsiFinD("ths_mfi_stock",$A3074,$A$1,7,100,100)</f>
        <v>55.281716653449003</v>
      </c>
      <c r="F3074" s="4">
        <f ca="1">[1]!thsiFinD("ths_expma_stock",$A3074,$A$1,7,100,100)</f>
        <v>5.0952978218606999</v>
      </c>
      <c r="G3074" s="4">
        <f ca="1">[1]!thsiFinD("ths_rsi_stock",$A3074,$A$1,7,100,100)</f>
        <v>68.598485251152994</v>
      </c>
      <c r="H3074" s="4">
        <f ca="1">[1]!thsiFinD("ths_adtm_stock",$A3074,$A$1,7,3,100,100,100)</f>
        <v>0.34482758620690002</v>
      </c>
      <c r="I3074" s="4">
        <f ca="1">[1]!thsiFinD("ths_bbiboll_stock",$A3074,$A$1,7,3,100,100,100)</f>
        <v>5.0630208333333</v>
      </c>
      <c r="J3074" s="4">
        <f ca="1">[1]!thsiFinD("ths_dptb_stock",$A3074,$A$1,7,104,100,100)</f>
        <v>0.28571428571428997</v>
      </c>
      <c r="K3074" s="4">
        <f ca="1">[1]!thsiFinD("ths_srmi_stock",$A3074,$A$1,7,100,100)</f>
        <v>9.6711798839458005E-3</v>
      </c>
      <c r="L3074" s="4">
        <f ca="1">[1]!thsiFinD("ths_atr_stock",$A3074,$A$1,7,101,100,100)</f>
        <v>0.12</v>
      </c>
      <c r="M3074" s="4">
        <f ca="1">[1]!thsiFinD("ths_vol_w_stock",$A3074,$A$1)/1000000</f>
        <v>86.469459000000001</v>
      </c>
      <c r="N3074" s="4">
        <f ca="1">[1]!thsiFinD("ths_turnover_ratio_w_stock",$A3074,$A$1)</f>
        <v>3.7025434316863999</v>
      </c>
      <c r="O3074" s="4">
        <f ca="1">[1]!thsiFinD("ths_relative_chg_ratio_w_stock",$A3074,$A$1,104,100)</f>
        <v>1.7513087303385</v>
      </c>
      <c r="P3074" s="4"/>
    </row>
    <row r="3075" spans="1:16" x14ac:dyDescent="0.25">
      <c r="A3075" s="2" t="s">
        <v>6159</v>
      </c>
      <c r="B3075" s="2" t="s">
        <v>6160</v>
      </c>
      <c r="C3075" s="4">
        <f ca="1">[1]!thsiFinD("ths_vol_ratio_stock",$A3075,$A$1,7,100)</f>
        <v>1.2910697738771</v>
      </c>
      <c r="D3075" s="4">
        <f ca="1">[1]!thsiFinD("ths_cr_stock",$A3075,$A$1,7,100,100)</f>
        <v>47.142857142856997</v>
      </c>
      <c r="E3075" s="4">
        <f ca="1">[1]!thsiFinD("ths_mfi_stock",$A3075,$A$1,7,100,100)</f>
        <v>36.288590797707997</v>
      </c>
      <c r="F3075" s="4">
        <f ca="1">[1]!thsiFinD("ths_expma_stock",$A3075,$A$1,7,100,100)</f>
        <v>7.4674260166615003</v>
      </c>
      <c r="G3075" s="4">
        <f ca="1">[1]!thsiFinD("ths_rsi_stock",$A3075,$A$1,7,100,100)</f>
        <v>38.258168884294001</v>
      </c>
      <c r="H3075" s="4">
        <f ca="1">[1]!thsiFinD("ths_adtm_stock",$A3075,$A$1,7,3,100,100,100)</f>
        <v>0.14634146341463999</v>
      </c>
      <c r="I3075" s="4">
        <f ca="1">[1]!thsiFinD("ths_bbiboll_stock",$A3075,$A$1,7,3,100,100,100)</f>
        <v>7.5362499999999999</v>
      </c>
      <c r="J3075" s="4">
        <f ca="1">[1]!thsiFinD("ths_dptb_stock",$A3075,$A$1,7,104,100,100)</f>
        <v>0.57142857142856995</v>
      </c>
      <c r="K3075" s="4">
        <f ca="1">[1]!thsiFinD("ths_srmi_stock",$A3075,$A$1,7,100,100)</f>
        <v>-6.2420382165604998E-2</v>
      </c>
      <c r="L3075" s="4">
        <f ca="1">[1]!thsiFinD("ths_atr_stock",$A3075,$A$1,7,101,100,100)</f>
        <v>0.29857142857142999</v>
      </c>
      <c r="M3075" s="4">
        <f ca="1">[1]!thsiFinD("ths_vol_w_stock",$A3075,$A$1)/1000000</f>
        <v>90.773449999999997</v>
      </c>
      <c r="N3075" s="4">
        <f ca="1">[1]!thsiFinD("ths_turnover_ratio_w_stock",$A3075,$A$1)</f>
        <v>4.8990340865463002</v>
      </c>
      <c r="O3075" s="4">
        <f ca="1">[1]!thsiFinD("ths_relative_chg_ratio_w_stock",$A3075,$A$1,104,100)</f>
        <v>-1.5449746565688001</v>
      </c>
      <c r="P3075" s="4"/>
    </row>
    <row r="3076" spans="1:16" x14ac:dyDescent="0.25">
      <c r="A3076" s="2" t="s">
        <v>6161</v>
      </c>
      <c r="B3076" s="2" t="s">
        <v>6162</v>
      </c>
      <c r="C3076" s="4">
        <f ca="1">[1]!thsiFinD("ths_vol_ratio_stock",$A3076,$A$1,7,100)</f>
        <v>1.2737865823597001</v>
      </c>
      <c r="D3076" s="4">
        <f ca="1">[1]!thsiFinD("ths_cr_stock",$A3076,$A$1,7,100,100)</f>
        <v>78.846153846153001</v>
      </c>
      <c r="E3076" s="4">
        <f ca="1">[1]!thsiFinD("ths_mfi_stock",$A3076,$A$1,7,100,100)</f>
        <v>44.526280903725997</v>
      </c>
      <c r="F3076" s="4">
        <f ca="1">[1]!thsiFinD("ths_expma_stock",$A3076,$A$1,7,100,100)</f>
        <v>8.6290583924414008</v>
      </c>
      <c r="G3076" s="4">
        <f ca="1">[1]!thsiFinD("ths_rsi_stock",$A3076,$A$1,7,100,100)</f>
        <v>42.365651409016003</v>
      </c>
      <c r="H3076" s="4">
        <f ca="1">[1]!thsiFinD("ths_adtm_stock",$A3076,$A$1,7,3,100,100,100)</f>
        <v>0.65384615384614997</v>
      </c>
      <c r="I3076" s="4">
        <f ca="1">[1]!thsiFinD("ths_bbiboll_stock",$A3076,$A$1,7,3,100,100,100)</f>
        <v>8.7087500000000002</v>
      </c>
      <c r="J3076" s="4">
        <f ca="1">[1]!thsiFinD("ths_dptb_stock",$A3076,$A$1,7,104,100,100)</f>
        <v>0.57142857142856995</v>
      </c>
      <c r="K3076" s="4">
        <f ca="1">[1]!thsiFinD("ths_srmi_stock",$A3076,$A$1,7,100,100)</f>
        <v>-3.5874439461882998E-2</v>
      </c>
      <c r="L3076" s="4">
        <f ca="1">[1]!thsiFinD("ths_atr_stock",$A3076,$A$1,7,101,100,100)</f>
        <v>0.31</v>
      </c>
      <c r="M3076" s="4">
        <f ca="1">[1]!thsiFinD("ths_vol_w_stock",$A3076,$A$1)/1000000</f>
        <v>14.964058</v>
      </c>
      <c r="N3076" s="4">
        <f ca="1">[1]!thsiFinD("ths_turnover_ratio_w_stock",$A3076,$A$1)</f>
        <v>9.35253625</v>
      </c>
      <c r="O3076" s="4">
        <f ca="1">[1]!thsiFinD("ths_relative_chg_ratio_w_stock",$A3076,$A$1,104,100)</f>
        <v>-0.29133455346739001</v>
      </c>
      <c r="P3076" s="4"/>
    </row>
    <row r="3077" spans="1:16" x14ac:dyDescent="0.25">
      <c r="A3077" s="2" t="s">
        <v>6163</v>
      </c>
      <c r="B3077" s="2" t="s">
        <v>6164</v>
      </c>
      <c r="C3077" s="4">
        <f ca="1">[1]!thsiFinD("ths_vol_ratio_stock",$A3077,$A$1,7,100)</f>
        <v>1.2455230610249</v>
      </c>
      <c r="D3077" s="4">
        <f ca="1">[1]!thsiFinD("ths_cr_stock",$A3077,$A$1,7,100,100)</f>
        <v>78.165938864628998</v>
      </c>
      <c r="E3077" s="4">
        <f ca="1">[1]!thsiFinD("ths_mfi_stock",$A3077,$A$1,7,100,100)</f>
        <v>46.604884737783998</v>
      </c>
      <c r="F3077" s="4">
        <f ca="1">[1]!thsiFinD("ths_expma_stock",$A3077,$A$1,7,100,100)</f>
        <v>7.0809036539403003</v>
      </c>
      <c r="G3077" s="4">
        <f ca="1">[1]!thsiFinD("ths_rsi_stock",$A3077,$A$1,7,100,100)</f>
        <v>49.088151008406001</v>
      </c>
      <c r="H3077" s="4">
        <f ca="1">[1]!thsiFinD("ths_adtm_stock",$A3077,$A$1,7,3,100,100,100)</f>
        <v>-0.31818181818182001</v>
      </c>
      <c r="I3077" s="4">
        <f ca="1">[1]!thsiFinD("ths_bbiboll_stock",$A3077,$A$1,7,3,100,100,100)</f>
        <v>7.1451041666666999</v>
      </c>
      <c r="J3077" s="4">
        <f ca="1">[1]!thsiFinD("ths_dptb_stock",$A3077,$A$1,7,104,100,100)</f>
        <v>0.71428571428570997</v>
      </c>
      <c r="K3077" s="4">
        <f ca="1">[1]!thsiFinD("ths_srmi_stock",$A3077,$A$1,7,100,100)</f>
        <v>-5.5710306406685003E-3</v>
      </c>
      <c r="L3077" s="4">
        <f ca="1">[1]!thsiFinD("ths_atr_stock",$A3077,$A$1,7,101,100,100)</f>
        <v>0.19857142857143001</v>
      </c>
      <c r="M3077" s="4">
        <f ca="1">[1]!thsiFinD("ths_vol_w_stock",$A3077,$A$1)/1000000</f>
        <v>47.714627</v>
      </c>
      <c r="N3077" s="4">
        <f ca="1">[1]!thsiFinD("ths_turnover_ratio_w_stock",$A3077,$A$1)</f>
        <v>3.4301277025284</v>
      </c>
      <c r="O3077" s="4">
        <f ca="1">[1]!thsiFinD("ths_relative_chg_ratio_w_stock",$A3077,$A$1,104,100)</f>
        <v>3.5577885313737001</v>
      </c>
      <c r="P3077" s="4"/>
    </row>
    <row r="3078" spans="1:16" x14ac:dyDescent="0.25">
      <c r="A3078" s="2" t="s">
        <v>6165</v>
      </c>
      <c r="B3078" s="2" t="s">
        <v>6166</v>
      </c>
      <c r="C3078" s="4">
        <f ca="1">[1]!thsiFinD("ths_vol_ratio_stock",$A3078,$A$1,7,100)</f>
        <v>1.1947153481388999</v>
      </c>
      <c r="D3078" s="4">
        <f ca="1">[1]!thsiFinD("ths_cr_stock",$A3078,$A$1,7,100,100)</f>
        <v>18.647887323942999</v>
      </c>
      <c r="E3078" s="4">
        <f ca="1">[1]!thsiFinD("ths_mfi_stock",$A3078,$A$1,7,100,100)</f>
        <v>0</v>
      </c>
      <c r="F3078" s="4">
        <f ca="1">[1]!thsiFinD("ths_expma_stock",$A3078,$A$1,7,100,100)</f>
        <v>39.754684166197002</v>
      </c>
      <c r="G3078" s="4">
        <f ca="1">[1]!thsiFinD("ths_rsi_stock",$A3078,$A$1,7,100,100)</f>
        <v>17.845225924105002</v>
      </c>
      <c r="H3078" s="4">
        <f ca="1">[1]!thsiFinD("ths_adtm_stock",$A3078,$A$1,7,3,100,100,100)</f>
        <v>-0.79573170731706999</v>
      </c>
      <c r="I3078" s="4">
        <f ca="1">[1]!thsiFinD("ths_bbiboll_stock",$A3078,$A$1,7,3,100,100,100)</f>
        <v>40.310729166667002</v>
      </c>
      <c r="J3078" s="4">
        <f ca="1">[1]!thsiFinD("ths_dptb_stock",$A3078,$A$1,7,104,100,100)</f>
        <v>0.85714285714285998</v>
      </c>
      <c r="K3078" s="4">
        <f ca="1">[1]!thsiFinD("ths_srmi_stock",$A3078,$A$1,7,100,100)</f>
        <v>-7.0116054158607E-2</v>
      </c>
      <c r="L3078" s="4">
        <f ca="1">[1]!thsiFinD("ths_atr_stock",$A3078,$A$1,7,101,100,100)</f>
        <v>1.01</v>
      </c>
      <c r="M3078" s="4">
        <f ca="1">[1]!thsiFinD("ths_vol_w_stock",$A3078,$A$1)/1000000</f>
        <v>130.78509299999999</v>
      </c>
      <c r="N3078" s="4">
        <f ca="1">[1]!thsiFinD("ths_turnover_ratio_w_stock",$A3078,$A$1)</f>
        <v>2.0502437118271999</v>
      </c>
      <c r="O3078" s="4">
        <f ca="1">[1]!thsiFinD("ths_relative_chg_ratio_w_stock",$A3078,$A$1,104,100)</f>
        <v>-2.9744723112320002</v>
      </c>
      <c r="P3078" s="4"/>
    </row>
    <row r="3079" spans="1:16" x14ac:dyDescent="0.25">
      <c r="A3079" s="2" t="s">
        <v>6167</v>
      </c>
      <c r="B3079" s="2" t="s">
        <v>6168</v>
      </c>
      <c r="C3079" s="4">
        <f ca="1">[1]!thsiFinD("ths_vol_ratio_stock",$A3079,$A$1,7,100)</f>
        <v>0</v>
      </c>
      <c r="D3079" s="4">
        <f ca="1">[1]!thsiFinD("ths_cr_stock",$A3079,$A$1,7,100,100)</f>
        <v>-93.333333333333002</v>
      </c>
      <c r="E3079" s="4">
        <f ca="1">[1]!thsiFinD("ths_mfi_stock",$A3079,$A$1,7,100,100)</f>
        <v>0</v>
      </c>
      <c r="F3079" s="4">
        <f ca="1">[1]!thsiFinD("ths_expma_stock",$A3079,$A$1,7,100,100)</f>
        <v>0.44651722079168998</v>
      </c>
      <c r="G3079" s="4">
        <f ca="1">[1]!thsiFinD("ths_rsi_stock",$A3079,$A$1,7,100,100)</f>
        <v>0.50973508341167995</v>
      </c>
      <c r="H3079" s="4">
        <f ca="1">[1]!thsiFinD("ths_adtm_stock",$A3079,$A$1,7,3,100,100,100)</f>
        <v>0</v>
      </c>
      <c r="I3079" s="4">
        <f ca="1">[1]!thsiFinD("ths_bbiboll_stock",$A3079,$A$1,7,3,100,100,100)</f>
        <v>0.50968749999999996</v>
      </c>
      <c r="J3079" s="4">
        <f ca="1">[1]!thsiFinD("ths_dptb_stock",$A3079,$A$1,7,104,100,100)</f>
        <v>0</v>
      </c>
      <c r="K3079" s="4">
        <f ca="1">[1]!thsiFinD("ths_srmi_stock",$A3079,$A$1,7,100,100)</f>
        <v>-0.28301886792453002</v>
      </c>
      <c r="L3079" s="4">
        <f ca="1">[1]!thsiFinD("ths_atr_stock",$A3079,$A$1,7,101,100,100)</f>
        <v>2.1428571428570999E-2</v>
      </c>
      <c r="M3079" s="4">
        <f ca="1">[1]!thsiFinD("ths_vol_w_stock",$A3079,$A$1)/1000000</f>
        <v>0</v>
      </c>
      <c r="N3079" s="4">
        <f ca="1">[1]!thsiFinD("ths_turnover_ratio_w_stock",$A3079,$A$1)</f>
        <v>0</v>
      </c>
      <c r="O3079" s="4">
        <f ca="1">[1]!thsiFinD("ths_relative_chg_ratio_w_stock",$A3079,$A$1,104,100)</f>
        <v>0.97158163482195004</v>
      </c>
      <c r="P3079" s="4"/>
    </row>
    <row r="3080" spans="1:16" x14ac:dyDescent="0.25">
      <c r="A3080" s="2" t="s">
        <v>6169</v>
      </c>
      <c r="B3080" s="2" t="s">
        <v>6170</v>
      </c>
      <c r="C3080" s="4">
        <f ca="1">[1]!thsiFinD("ths_vol_ratio_stock",$A3080,$A$1,7,100)</f>
        <v>1.2157777688093001</v>
      </c>
      <c r="D3080" s="4">
        <f ca="1">[1]!thsiFinD("ths_cr_stock",$A3080,$A$1,7,100,100)</f>
        <v>82.022471910112998</v>
      </c>
      <c r="E3080" s="4">
        <f ca="1">[1]!thsiFinD("ths_mfi_stock",$A3080,$A$1,7,100,100)</f>
        <v>57.227287304352998</v>
      </c>
      <c r="F3080" s="4">
        <f ca="1">[1]!thsiFinD("ths_expma_stock",$A3080,$A$1,7,100,100)</f>
        <v>5.3478955880371002</v>
      </c>
      <c r="G3080" s="4">
        <f ca="1">[1]!thsiFinD("ths_rsi_stock",$A3080,$A$1,7,100,100)</f>
        <v>45.698519221509997</v>
      </c>
      <c r="H3080" s="4">
        <f ca="1">[1]!thsiFinD("ths_adtm_stock",$A3080,$A$1,7,3,100,100,100)</f>
        <v>4.1666666666665998E-2</v>
      </c>
      <c r="I3080" s="4">
        <f ca="1">[1]!thsiFinD("ths_bbiboll_stock",$A3080,$A$1,7,3,100,100,100)</f>
        <v>5.4014583333333004</v>
      </c>
      <c r="J3080" s="4">
        <f ca="1">[1]!thsiFinD("ths_dptb_stock",$A3080,$A$1,7,104,100,100)</f>
        <v>0.57142857142856995</v>
      </c>
      <c r="K3080" s="4">
        <f ca="1">[1]!thsiFinD("ths_srmi_stock",$A3080,$A$1,7,100,100)</f>
        <v>-1.6483516483516002E-2</v>
      </c>
      <c r="L3080" s="4">
        <f ca="1">[1]!thsiFinD("ths_atr_stock",$A3080,$A$1,7,101,100,100)</f>
        <v>0.15714285714286</v>
      </c>
      <c r="M3080" s="4">
        <f ca="1">[1]!thsiFinD("ths_vol_w_stock",$A3080,$A$1)/1000000</f>
        <v>16.100311999999999</v>
      </c>
      <c r="N3080" s="4">
        <f ca="1">[1]!thsiFinD("ths_turnover_ratio_w_stock",$A3080,$A$1)</f>
        <v>1.8475870621952999</v>
      </c>
      <c r="O3080" s="4">
        <f ca="1">[1]!thsiFinD("ths_relative_chg_ratio_w_stock",$A3080,$A$1,104,100)</f>
        <v>1.9114312588821001</v>
      </c>
      <c r="P3080" s="4"/>
    </row>
    <row r="3081" spans="1:16" x14ac:dyDescent="0.25">
      <c r="A3081" s="2" t="s">
        <v>6171</v>
      </c>
      <c r="B3081" s="2" t="s">
        <v>6172</v>
      </c>
      <c r="C3081" s="4">
        <f ca="1">[1]!thsiFinD("ths_vol_ratio_stock",$A3081,$A$1,7,100)</f>
        <v>1.0287048457698</v>
      </c>
      <c r="D3081" s="4">
        <f ca="1">[1]!thsiFinD("ths_cr_stock",$A3081,$A$1,7,100,100)</f>
        <v>40.476190476191</v>
      </c>
      <c r="E3081" s="4">
        <f ca="1">[1]!thsiFinD("ths_mfi_stock",$A3081,$A$1,7,100,100)</f>
        <v>13.092778696753999</v>
      </c>
      <c r="F3081" s="4">
        <f ca="1">[1]!thsiFinD("ths_expma_stock",$A3081,$A$1,7,100,100)</f>
        <v>3.6506670022996999</v>
      </c>
      <c r="G3081" s="4">
        <f ca="1">[1]!thsiFinD("ths_rsi_stock",$A3081,$A$1,7,100,100)</f>
        <v>38.890298086846997</v>
      </c>
      <c r="H3081" s="4">
        <f ca="1">[1]!thsiFinD("ths_adtm_stock",$A3081,$A$1,7,3,100,100,100)</f>
        <v>-8.3333333333330997E-2</v>
      </c>
      <c r="I3081" s="4">
        <f ca="1">[1]!thsiFinD("ths_bbiboll_stock",$A3081,$A$1,7,3,100,100,100)</f>
        <v>3.6820833333333001</v>
      </c>
      <c r="J3081" s="4">
        <f ca="1">[1]!thsiFinD("ths_dptb_stock",$A3081,$A$1,7,104,100,100)</f>
        <v>0.57142857142856995</v>
      </c>
      <c r="K3081" s="4">
        <f ca="1">[1]!thsiFinD("ths_srmi_stock",$A3081,$A$1,7,100,100)</f>
        <v>-3.7135278514588997E-2</v>
      </c>
      <c r="L3081" s="4">
        <f ca="1">[1]!thsiFinD("ths_atr_stock",$A3081,$A$1,7,101,100,100)</f>
        <v>8.5714285714286007E-2</v>
      </c>
      <c r="M3081" s="4">
        <f ca="1">[1]!thsiFinD("ths_vol_w_stock",$A3081,$A$1)/1000000</f>
        <v>15.1867</v>
      </c>
      <c r="N3081" s="4">
        <f ca="1">[1]!thsiFinD("ths_turnover_ratio_w_stock",$A3081,$A$1)</f>
        <v>1.2795628469294</v>
      </c>
      <c r="O3081" s="4">
        <f ca="1">[1]!thsiFinD("ths_relative_chg_ratio_w_stock",$A3081,$A$1,104,100)</f>
        <v>-0.92031025706994996</v>
      </c>
      <c r="P3081" s="4"/>
    </row>
    <row r="3082" spans="1:16" x14ac:dyDescent="0.25">
      <c r="A3082" s="2" t="s">
        <v>6173</v>
      </c>
      <c r="B3082" s="2" t="s">
        <v>6174</v>
      </c>
      <c r="C3082" s="4">
        <f ca="1">[1]!thsiFinD("ths_vol_ratio_stock",$A3082,$A$1,7,100)</f>
        <v>0.68739046690953998</v>
      </c>
      <c r="D3082" s="4">
        <f ca="1">[1]!thsiFinD("ths_cr_stock",$A3082,$A$1,7,100,100)</f>
        <v>33.59375</v>
      </c>
      <c r="E3082" s="4">
        <f ca="1">[1]!thsiFinD("ths_mfi_stock",$A3082,$A$1,7,100,100)</f>
        <v>43.617521208286</v>
      </c>
      <c r="F3082" s="4">
        <f ca="1">[1]!thsiFinD("ths_expma_stock",$A3082,$A$1,7,100,100)</f>
        <v>2.2856476389355</v>
      </c>
      <c r="G3082" s="4">
        <f ca="1">[1]!thsiFinD("ths_rsi_stock",$A3082,$A$1,7,100,100)</f>
        <v>34.712660205730003</v>
      </c>
      <c r="H3082" s="4">
        <f ca="1">[1]!thsiFinD("ths_adtm_stock",$A3082,$A$1,7,3,100,100,100)</f>
        <v>-0.54166666666666996</v>
      </c>
      <c r="I3082" s="4">
        <f ca="1">[1]!thsiFinD("ths_bbiboll_stock",$A3082,$A$1,7,3,100,100,100)</f>
        <v>2.3233333333332999</v>
      </c>
      <c r="J3082" s="4">
        <f ca="1">[1]!thsiFinD("ths_dptb_stock",$A3082,$A$1,7,104,100,100)</f>
        <v>0.57142857142856995</v>
      </c>
      <c r="K3082" s="4">
        <f ca="1">[1]!thsiFinD("ths_srmi_stock",$A3082,$A$1,7,100,100)</f>
        <v>-6.6390041493776003E-2</v>
      </c>
      <c r="L3082" s="4">
        <f ca="1">[1]!thsiFinD("ths_atr_stock",$A3082,$A$1,7,101,100,100)</f>
        <v>8.5714285714286007E-2</v>
      </c>
      <c r="M3082" s="4">
        <f ca="1">[1]!thsiFinD("ths_vol_w_stock",$A3082,$A$1)/1000000</f>
        <v>55.467928000000001</v>
      </c>
      <c r="N3082" s="4">
        <f ca="1">[1]!thsiFinD("ths_turnover_ratio_w_stock",$A3082,$A$1)</f>
        <v>4.9159104717775</v>
      </c>
      <c r="O3082" s="4">
        <f ca="1">[1]!thsiFinD("ths_relative_chg_ratio_w_stock",$A3082,$A$1,104,100)</f>
        <v>9.0524366099483E-2</v>
      </c>
      <c r="P3082" s="4"/>
    </row>
    <row r="3083" spans="1:16" x14ac:dyDescent="0.25">
      <c r="A3083" s="2" t="s">
        <v>6175</v>
      </c>
      <c r="B3083" s="2" t="s">
        <v>6176</v>
      </c>
      <c r="C3083" s="4">
        <f ca="1">[1]!thsiFinD("ths_vol_ratio_stock",$A3083,$A$1,7,100)</f>
        <v>0.86383678358713001</v>
      </c>
      <c r="D3083" s="4">
        <f ca="1">[1]!thsiFinD("ths_cr_stock",$A3083,$A$1,7,100,100)</f>
        <v>69.090909090908994</v>
      </c>
      <c r="E3083" s="4">
        <f ca="1">[1]!thsiFinD("ths_mfi_stock",$A3083,$A$1,7,100,100)</f>
        <v>47.695739858864002</v>
      </c>
      <c r="F3083" s="4">
        <f ca="1">[1]!thsiFinD("ths_expma_stock",$A3083,$A$1,7,100,100)</f>
        <v>2.6058400382306002</v>
      </c>
      <c r="G3083" s="4">
        <f ca="1">[1]!thsiFinD("ths_rsi_stock",$A3083,$A$1,7,100,100)</f>
        <v>43.761312325075998</v>
      </c>
      <c r="H3083" s="4">
        <f ca="1">[1]!thsiFinD("ths_adtm_stock",$A3083,$A$1,7,3,100,100,100)</f>
        <v>-0.32352941176470001</v>
      </c>
      <c r="I3083" s="4">
        <f ca="1">[1]!thsiFinD("ths_bbiboll_stock",$A3083,$A$1,7,3,100,100,100)</f>
        <v>2.6580208333333002</v>
      </c>
      <c r="J3083" s="4">
        <f ca="1">[1]!thsiFinD("ths_dptb_stock",$A3083,$A$1,7,104,100,100)</f>
        <v>0.71428571428570997</v>
      </c>
      <c r="K3083" s="4">
        <f ca="1">[1]!thsiFinD("ths_srmi_stock",$A3083,$A$1,7,100,100)</f>
        <v>-4.7272727272727001E-2</v>
      </c>
      <c r="L3083" s="4">
        <f ca="1">[1]!thsiFinD("ths_atr_stock",$A3083,$A$1,7,101,100,100)</f>
        <v>0.13285714285714001</v>
      </c>
      <c r="M3083" s="4">
        <f ca="1">[1]!thsiFinD("ths_vol_w_stock",$A3083,$A$1)/1000000</f>
        <v>34.824705999999999</v>
      </c>
      <c r="N3083" s="4">
        <f ca="1">[1]!thsiFinD("ths_turnover_ratio_w_stock",$A3083,$A$1)</f>
        <v>6.7699395234689996</v>
      </c>
      <c r="O3083" s="4">
        <f ca="1">[1]!thsiFinD("ths_relative_chg_ratio_w_stock",$A3083,$A$1,104,100)</f>
        <v>2.1298827931230999</v>
      </c>
      <c r="P3083" s="4"/>
    </row>
    <row r="3084" spans="1:16" x14ac:dyDescent="0.25">
      <c r="A3084" s="2" t="s">
        <v>6177</v>
      </c>
      <c r="B3084" s="2" t="s">
        <v>6178</v>
      </c>
      <c r="C3084" s="4">
        <f ca="1">[1]!thsiFinD("ths_vol_ratio_stock",$A3084,$A$1,7,100)</f>
        <v>1.0595836245948</v>
      </c>
      <c r="D3084" s="4">
        <f ca="1">[1]!thsiFinD("ths_cr_stock",$A3084,$A$1,7,100,100)</f>
        <v>140</v>
      </c>
      <c r="E3084" s="4">
        <f ca="1">[1]!thsiFinD("ths_mfi_stock",$A3084,$A$1,7,100,100)</f>
        <v>58.769227968819997</v>
      </c>
      <c r="F3084" s="4">
        <f ca="1">[1]!thsiFinD("ths_expma_stock",$A3084,$A$1,7,100,100)</f>
        <v>4.9950933421606996</v>
      </c>
      <c r="G3084" s="4">
        <f ca="1">[1]!thsiFinD("ths_rsi_stock",$A3084,$A$1,7,100,100)</f>
        <v>46.530392385135997</v>
      </c>
      <c r="H3084" s="4">
        <f ca="1">[1]!thsiFinD("ths_adtm_stock",$A3084,$A$1,7,3,100,100,100)</f>
        <v>0.72972972972973005</v>
      </c>
      <c r="I3084" s="4">
        <f ca="1">[1]!thsiFinD("ths_bbiboll_stock",$A3084,$A$1,7,3,100,100,100)</f>
        <v>5.0036458333332998</v>
      </c>
      <c r="J3084" s="4">
        <f ca="1">[1]!thsiFinD("ths_dptb_stock",$A3084,$A$1,7,104,100,100)</f>
        <v>0.57142857142856995</v>
      </c>
      <c r="K3084" s="4">
        <f ca="1">[1]!thsiFinD("ths_srmi_stock",$A3084,$A$1,7,100,100)</f>
        <v>2.0080321285142E-3</v>
      </c>
      <c r="L3084" s="4">
        <f ca="1">[1]!thsiFinD("ths_atr_stock",$A3084,$A$1,7,101,100,100)</f>
        <v>0.11428571428570999</v>
      </c>
      <c r="M3084" s="4">
        <f ca="1">[1]!thsiFinD("ths_vol_w_stock",$A3084,$A$1)/1000000</f>
        <v>138.86539200000001</v>
      </c>
      <c r="N3084" s="4">
        <f ca="1">[1]!thsiFinD("ths_turnover_ratio_w_stock",$A3084,$A$1)</f>
        <v>2.2524467481863999</v>
      </c>
      <c r="O3084" s="4">
        <f ca="1">[1]!thsiFinD("ths_relative_chg_ratio_w_stock",$A3084,$A$1,104,100)</f>
        <v>1.9857804177834</v>
      </c>
      <c r="P3084" s="4"/>
    </row>
    <row r="3085" spans="1:16" x14ac:dyDescent="0.25">
      <c r="A3085" s="2" t="s">
        <v>6179</v>
      </c>
      <c r="B3085" s="2" t="s">
        <v>6180</v>
      </c>
      <c r="C3085" s="4">
        <f ca="1">[1]!thsiFinD("ths_vol_ratio_stock",$A3085,$A$1,7,100)</f>
        <v>0.65727708634505</v>
      </c>
      <c r="D3085" s="4">
        <f ca="1">[1]!thsiFinD("ths_cr_stock",$A3085,$A$1,7,100,100)</f>
        <v>58.490566037736002</v>
      </c>
      <c r="E3085" s="4">
        <f ca="1">[1]!thsiFinD("ths_mfi_stock",$A3085,$A$1,7,100,100)</f>
        <v>44.034436589814</v>
      </c>
      <c r="F3085" s="4">
        <f ca="1">[1]!thsiFinD("ths_expma_stock",$A3085,$A$1,7,100,100)</f>
        <v>12.891347754674999</v>
      </c>
      <c r="G3085" s="4">
        <f ca="1">[1]!thsiFinD("ths_rsi_stock",$A3085,$A$1,7,100,100)</f>
        <v>39.992992505164999</v>
      </c>
      <c r="H3085" s="4">
        <f ca="1">[1]!thsiFinD("ths_adtm_stock",$A3085,$A$1,7,3,100,100,100)</f>
        <v>-0.24369747899159999</v>
      </c>
      <c r="I3085" s="4">
        <f ca="1">[1]!thsiFinD("ths_bbiboll_stock",$A3085,$A$1,7,3,100,100,100)</f>
        <v>12.908229166667001</v>
      </c>
      <c r="J3085" s="4">
        <f ca="1">[1]!thsiFinD("ths_dptb_stock",$A3085,$A$1,7,104,100,100)</f>
        <v>0.71428571428570997</v>
      </c>
      <c r="K3085" s="4">
        <f ca="1">[1]!thsiFinD("ths_srmi_stock",$A3085,$A$1,7,100,100)</f>
        <v>-3.0674846625766999E-2</v>
      </c>
      <c r="L3085" s="4">
        <f ca="1">[1]!thsiFinD("ths_atr_stock",$A3085,$A$1,7,101,100,100)</f>
        <v>0.56571428571429005</v>
      </c>
      <c r="M3085" s="4">
        <f ca="1">[1]!thsiFinD("ths_vol_w_stock",$A3085,$A$1)/1000000</f>
        <v>35.815975999999999</v>
      </c>
      <c r="N3085" s="4">
        <f ca="1">[1]!thsiFinD("ths_turnover_ratio_w_stock",$A3085,$A$1)</f>
        <v>10.146290766473999</v>
      </c>
      <c r="O3085" s="4">
        <f ca="1">[1]!thsiFinD("ths_relative_chg_ratio_w_stock",$A3085,$A$1,104,100)</f>
        <v>-5.3293820419757001</v>
      </c>
      <c r="P3085" s="4"/>
    </row>
    <row r="3086" spans="1:16" x14ac:dyDescent="0.25">
      <c r="A3086" s="2" t="s">
        <v>6181</v>
      </c>
      <c r="B3086" s="2" t="s">
        <v>6182</v>
      </c>
      <c r="C3086" s="4">
        <f ca="1">[1]!thsiFinD("ths_vol_ratio_stock",$A3086,$A$1,7,100)</f>
        <v>0.81430397877098004</v>
      </c>
      <c r="D3086" s="4">
        <f ca="1">[1]!thsiFinD("ths_cr_stock",$A3086,$A$1,7,100,100)</f>
        <v>56.687898089172002</v>
      </c>
      <c r="E3086" s="4">
        <f ca="1">[1]!thsiFinD("ths_mfi_stock",$A3086,$A$1,7,100,100)</f>
        <v>43.247693534962998</v>
      </c>
      <c r="F3086" s="4">
        <f ca="1">[1]!thsiFinD("ths_expma_stock",$A3086,$A$1,7,100,100)</f>
        <v>5.3708479711981996</v>
      </c>
      <c r="G3086" s="4">
        <f ca="1">[1]!thsiFinD("ths_rsi_stock",$A3086,$A$1,7,100,100)</f>
        <v>35.061611584600001</v>
      </c>
      <c r="H3086" s="4">
        <f ca="1">[1]!thsiFinD("ths_adtm_stock",$A3086,$A$1,7,3,100,100,100)</f>
        <v>0.85</v>
      </c>
      <c r="I3086" s="4">
        <f ca="1">[1]!thsiFinD("ths_bbiboll_stock",$A3086,$A$1,7,3,100,100,100)</f>
        <v>5.4456249999999997</v>
      </c>
      <c r="J3086" s="4">
        <f ca="1">[1]!thsiFinD("ths_dptb_stock",$A3086,$A$1,7,104,100,100)</f>
        <v>0.57142857142856995</v>
      </c>
      <c r="K3086" s="4">
        <f ca="1">[1]!thsiFinD("ths_srmi_stock",$A3086,$A$1,7,100,100)</f>
        <v>-2.5547445255475001E-2</v>
      </c>
      <c r="L3086" s="4">
        <f ca="1">[1]!thsiFinD("ths_atr_stock",$A3086,$A$1,7,101,100,100)</f>
        <v>0.12285714285714</v>
      </c>
      <c r="M3086" s="4">
        <f ca="1">[1]!thsiFinD("ths_vol_w_stock",$A3086,$A$1)/1000000</f>
        <v>39.684807999999997</v>
      </c>
      <c r="N3086" s="4">
        <f ca="1">[1]!thsiFinD("ths_turnover_ratio_w_stock",$A3086,$A$1)</f>
        <v>4.0901378605233996</v>
      </c>
      <c r="O3086" s="4">
        <f ca="1">[1]!thsiFinD("ths_relative_chg_ratio_w_stock",$A3086,$A$1,104,100)</f>
        <v>-1.4050179995473</v>
      </c>
      <c r="P3086" s="4"/>
    </row>
    <row r="3087" spans="1:16" x14ac:dyDescent="0.25">
      <c r="A3087" s="2" t="s">
        <v>6183</v>
      </c>
      <c r="B3087" s="2" t="s">
        <v>6184</v>
      </c>
      <c r="C3087" s="4">
        <f ca="1">[1]!thsiFinD("ths_vol_ratio_stock",$A3087,$A$1,7,100)</f>
        <v>1.0960319622514001</v>
      </c>
      <c r="D3087" s="4">
        <f ca="1">[1]!thsiFinD("ths_cr_stock",$A3087,$A$1,7,100,100)</f>
        <v>53.830439223698001</v>
      </c>
      <c r="E3087" s="4">
        <f ca="1">[1]!thsiFinD("ths_mfi_stock",$A3087,$A$1,7,100,100)</f>
        <v>59.217087098847003</v>
      </c>
      <c r="F3087" s="4">
        <f ca="1">[1]!thsiFinD("ths_expma_stock",$A3087,$A$1,7,100,100)</f>
        <v>24.281004456034999</v>
      </c>
      <c r="G3087" s="4">
        <f ca="1">[1]!thsiFinD("ths_rsi_stock",$A3087,$A$1,7,100,100)</f>
        <v>44.263549235540999</v>
      </c>
      <c r="H3087" s="4">
        <f ca="1">[1]!thsiFinD("ths_adtm_stock",$A3087,$A$1,7,3,100,100,100)</f>
        <v>-0.20610687022901</v>
      </c>
      <c r="I3087" s="4">
        <f ca="1">[1]!thsiFinD("ths_bbiboll_stock",$A3087,$A$1,7,3,100,100,100)</f>
        <v>24.399166666667</v>
      </c>
      <c r="J3087" s="4">
        <f ca="1">[1]!thsiFinD("ths_dptb_stock",$A3087,$A$1,7,104,100,100)</f>
        <v>0.71428571428570997</v>
      </c>
      <c r="K3087" s="4">
        <f ca="1">[1]!thsiFinD("ths_srmi_stock",$A3087,$A$1,7,100,100)</f>
        <v>-2.7710843373493999E-2</v>
      </c>
      <c r="L3087" s="4">
        <f ca="1">[1]!thsiFinD("ths_atr_stock",$A3087,$A$1,7,101,100,100)</f>
        <v>0.79571428571429004</v>
      </c>
      <c r="M3087" s="4">
        <f ca="1">[1]!thsiFinD("ths_vol_w_stock",$A3087,$A$1)/1000000</f>
        <v>32.452415000000002</v>
      </c>
      <c r="N3087" s="4">
        <f ca="1">[1]!thsiFinD("ths_turnover_ratio_w_stock",$A3087,$A$1)</f>
        <v>5.7622781831815004</v>
      </c>
      <c r="O3087" s="4">
        <f ca="1">[1]!thsiFinD("ths_relative_chg_ratio_w_stock",$A3087,$A$1,104,100)</f>
        <v>0.60121126445158002</v>
      </c>
      <c r="P3087" s="4"/>
    </row>
    <row r="3088" spans="1:16" x14ac:dyDescent="0.25">
      <c r="A3088" s="2" t="s">
        <v>6185</v>
      </c>
      <c r="B3088" s="2" t="s">
        <v>6186</v>
      </c>
      <c r="C3088" s="4">
        <f ca="1">[1]!thsiFinD("ths_vol_ratio_stock",$A3088,$A$1,7,100)</f>
        <v>0.77134724655569997</v>
      </c>
      <c r="D3088" s="4">
        <f ca="1">[1]!thsiFinD("ths_cr_stock",$A3088,$A$1,7,100,100)</f>
        <v>46.428571428570997</v>
      </c>
      <c r="E3088" s="4">
        <f ca="1">[1]!thsiFinD("ths_mfi_stock",$A3088,$A$1,7,100,100)</f>
        <v>31.564500392675001</v>
      </c>
      <c r="F3088" s="4">
        <f ca="1">[1]!thsiFinD("ths_expma_stock",$A3088,$A$1,7,100,100)</f>
        <v>3.5813042592566999</v>
      </c>
      <c r="G3088" s="4">
        <f ca="1">[1]!thsiFinD("ths_rsi_stock",$A3088,$A$1,7,100,100)</f>
        <v>37.892972419252999</v>
      </c>
      <c r="H3088" s="4">
        <f ca="1">[1]!thsiFinD("ths_adtm_stock",$A3088,$A$1,7,3,100,100,100)</f>
        <v>4.5454545454545997E-2</v>
      </c>
      <c r="I3088" s="4">
        <f ca="1">[1]!thsiFinD("ths_bbiboll_stock",$A3088,$A$1,7,3,100,100,100)</f>
        <v>3.6411458333333</v>
      </c>
      <c r="J3088" s="4">
        <f ca="1">[1]!thsiFinD("ths_dptb_stock",$A3088,$A$1,7,104,100,100)</f>
        <v>0.57142857142856995</v>
      </c>
      <c r="K3088" s="4">
        <f ca="1">[1]!thsiFinD("ths_srmi_stock",$A3088,$A$1,7,100,100)</f>
        <v>-5.0802139037432997E-2</v>
      </c>
      <c r="L3088" s="4">
        <f ca="1">[1]!thsiFinD("ths_atr_stock",$A3088,$A$1,7,101,100,100)</f>
        <v>0.12</v>
      </c>
      <c r="M3088" s="4">
        <f ca="1">[1]!thsiFinD("ths_vol_w_stock",$A3088,$A$1)/1000000</f>
        <v>33.108234000000003</v>
      </c>
      <c r="N3088" s="4">
        <f ca="1">[1]!thsiFinD("ths_turnover_ratio_w_stock",$A3088,$A$1)</f>
        <v>7.5797920289915002</v>
      </c>
      <c r="O3088" s="4">
        <f ca="1">[1]!thsiFinD("ths_relative_chg_ratio_w_stock",$A3088,$A$1,104,100)</f>
        <v>-1.5009458377055001</v>
      </c>
      <c r="P3088" s="4"/>
    </row>
    <row r="3089" spans="1:16" x14ac:dyDescent="0.25">
      <c r="A3089" s="2" t="s">
        <v>6187</v>
      </c>
      <c r="B3089" s="2" t="s">
        <v>6188</v>
      </c>
      <c r="C3089" s="4">
        <f ca="1">[1]!thsiFinD("ths_vol_ratio_stock",$A3089,$A$1,7,100)</f>
        <v>0.86601218888589004</v>
      </c>
      <c r="D3089" s="4">
        <f ca="1">[1]!thsiFinD("ths_cr_stock",$A3089,$A$1,7,100,100)</f>
        <v>39.819004524886999</v>
      </c>
      <c r="E3089" s="4">
        <f ca="1">[1]!thsiFinD("ths_mfi_stock",$A3089,$A$1,7,100,100)</f>
        <v>28.257422774287999</v>
      </c>
      <c r="F3089" s="4">
        <f ca="1">[1]!thsiFinD("ths_expma_stock",$A3089,$A$1,7,100,100)</f>
        <v>6.5565734782543998</v>
      </c>
      <c r="G3089" s="4">
        <f ca="1">[1]!thsiFinD("ths_rsi_stock",$A3089,$A$1,7,100,100)</f>
        <v>42.261801749113999</v>
      </c>
      <c r="H3089" s="4">
        <f ca="1">[1]!thsiFinD("ths_adtm_stock",$A3089,$A$1,7,3,100,100,100)</f>
        <v>-0.55789473684211</v>
      </c>
      <c r="I3089" s="4">
        <f ca="1">[1]!thsiFinD("ths_bbiboll_stock",$A3089,$A$1,7,3,100,100,100)</f>
        <v>6.6403125000000003</v>
      </c>
      <c r="J3089" s="4">
        <f ca="1">[1]!thsiFinD("ths_dptb_stock",$A3089,$A$1,7,104,100,100)</f>
        <v>0.85714285714285998</v>
      </c>
      <c r="K3089" s="4">
        <f ca="1">[1]!thsiFinD("ths_srmi_stock",$A3089,$A$1,7,100,100)</f>
        <v>-7.3968705547653002E-2</v>
      </c>
      <c r="L3089" s="4">
        <f ca="1">[1]!thsiFinD("ths_atr_stock",$A3089,$A$1,7,101,100,100)</f>
        <v>0.30428571428571</v>
      </c>
      <c r="M3089" s="4">
        <f ca="1">[1]!thsiFinD("ths_vol_w_stock",$A3089,$A$1)/1000000</f>
        <v>28.999241000000001</v>
      </c>
      <c r="N3089" s="4">
        <f ca="1">[1]!thsiFinD("ths_turnover_ratio_w_stock",$A3089,$A$1)</f>
        <v>6.6390203754578998</v>
      </c>
      <c r="O3089" s="4">
        <f ca="1">[1]!thsiFinD("ths_relative_chg_ratio_w_stock",$A3089,$A$1,104,100)</f>
        <v>-1.4272189648782001</v>
      </c>
      <c r="P3089" s="4"/>
    </row>
    <row r="3090" spans="1:16" x14ac:dyDescent="0.25">
      <c r="A3090" s="2" t="s">
        <v>6189</v>
      </c>
      <c r="B3090" s="2" t="s">
        <v>6190</v>
      </c>
      <c r="C3090" s="4">
        <f ca="1">[1]!thsiFinD("ths_vol_ratio_stock",$A3090,$A$1,7,100)</f>
        <v>0.62391015151581997</v>
      </c>
      <c r="D3090" s="4">
        <f ca="1">[1]!thsiFinD("ths_cr_stock",$A3090,$A$1,7,100,100)</f>
        <v>35.9375</v>
      </c>
      <c r="E3090" s="4">
        <f ca="1">[1]!thsiFinD("ths_mfi_stock",$A3090,$A$1,7,100,100)</f>
        <v>22.442585432236001</v>
      </c>
      <c r="F3090" s="4">
        <f ca="1">[1]!thsiFinD("ths_expma_stock",$A3090,$A$1,7,100,100)</f>
        <v>1.2959639110975001</v>
      </c>
      <c r="G3090" s="4">
        <f ca="1">[1]!thsiFinD("ths_rsi_stock",$A3090,$A$1,7,100,100)</f>
        <v>35.986643601131</v>
      </c>
      <c r="H3090" s="4">
        <f ca="1">[1]!thsiFinD("ths_adtm_stock",$A3090,$A$1,7,3,100,100,100)</f>
        <v>-0.54545454545454997</v>
      </c>
      <c r="I3090" s="4">
        <f ca="1">[1]!thsiFinD("ths_bbiboll_stock",$A3090,$A$1,7,3,100,100,100)</f>
        <v>1.3103125</v>
      </c>
      <c r="J3090" s="4">
        <f ca="1">[1]!thsiFinD("ths_dptb_stock",$A3090,$A$1,7,104,100,100)</f>
        <v>0.57142857142856995</v>
      </c>
      <c r="K3090" s="4">
        <f ca="1">[1]!thsiFinD("ths_srmi_stock",$A3090,$A$1,7,100,100)</f>
        <v>-5.9259259259258998E-2</v>
      </c>
      <c r="L3090" s="4">
        <f ca="1">[1]!thsiFinD("ths_atr_stock",$A3090,$A$1,7,101,100,100)</f>
        <v>4.2857142857143003E-2</v>
      </c>
      <c r="M3090" s="4">
        <f ca="1">[1]!thsiFinD("ths_vol_w_stock",$A3090,$A$1)/1000000</f>
        <v>7.2051999999999996</v>
      </c>
      <c r="N3090" s="4">
        <f ca="1">[1]!thsiFinD("ths_turnover_ratio_w_stock",$A3090,$A$1)</f>
        <v>1.2731774505083999</v>
      </c>
      <c r="O3090" s="4">
        <f ca="1">[1]!thsiFinD("ths_relative_chg_ratio_w_stock",$A3090,$A$1,104,100)</f>
        <v>-3.5396965606667998</v>
      </c>
      <c r="P3090" s="4"/>
    </row>
    <row r="3091" spans="1:16" x14ac:dyDescent="0.25">
      <c r="A3091" s="2" t="s">
        <v>6191</v>
      </c>
      <c r="B3091" s="2" t="s">
        <v>6192</v>
      </c>
      <c r="C3091" s="4">
        <f ca="1">[1]!thsiFinD("ths_vol_ratio_stock",$A3091,$A$1,7,100)</f>
        <v>1.5244503866398</v>
      </c>
      <c r="D3091" s="4">
        <f ca="1">[1]!thsiFinD("ths_cr_stock",$A3091,$A$1,7,100,100)</f>
        <v>24.137931034483</v>
      </c>
      <c r="E3091" s="4">
        <f ca="1">[1]!thsiFinD("ths_mfi_stock",$A3091,$A$1,7,100,100)</f>
        <v>14.04240316163</v>
      </c>
      <c r="F3091" s="4">
        <f ca="1">[1]!thsiFinD("ths_expma_stock",$A3091,$A$1,7,100,100)</f>
        <v>4.7935749131316996</v>
      </c>
      <c r="G3091" s="4">
        <f ca="1">[1]!thsiFinD("ths_rsi_stock",$A3091,$A$1,7,100,100)</f>
        <v>27.188708398165002</v>
      </c>
      <c r="H3091" s="4">
        <f ca="1">[1]!thsiFinD("ths_adtm_stock",$A3091,$A$1,7,3,100,100,100)</f>
        <v>-0.1</v>
      </c>
      <c r="I3091" s="4">
        <f ca="1">[1]!thsiFinD("ths_bbiboll_stock",$A3091,$A$1,7,3,100,100,100)</f>
        <v>4.8572916666666996</v>
      </c>
      <c r="J3091" s="4">
        <f ca="1">[1]!thsiFinD("ths_dptb_stock",$A3091,$A$1,7,104,100,100)</f>
        <v>0.42857142857142999</v>
      </c>
      <c r="K3091" s="4">
        <f ca="1">[1]!thsiFinD("ths_srmi_stock",$A3091,$A$1,7,100,100)</f>
        <v>-6.5737051792829002E-2</v>
      </c>
      <c r="L3091" s="4">
        <f ca="1">[1]!thsiFinD("ths_atr_stock",$A3091,$A$1,7,101,100,100)</f>
        <v>0.12285714285714</v>
      </c>
      <c r="M3091" s="4">
        <f ca="1">[1]!thsiFinD("ths_vol_w_stock",$A3091,$A$1)/1000000</f>
        <v>21.727529000000001</v>
      </c>
      <c r="N3091" s="4">
        <f ca="1">[1]!thsiFinD("ths_turnover_ratio_w_stock",$A3091,$A$1)</f>
        <v>2.7826663688076998</v>
      </c>
      <c r="O3091" s="4">
        <f ca="1">[1]!thsiFinD("ths_relative_chg_ratio_w_stock",$A3091,$A$1,104,100)</f>
        <v>-3.3141326508922999</v>
      </c>
      <c r="P3091" s="4"/>
    </row>
    <row r="3092" spans="1:16" x14ac:dyDescent="0.25">
      <c r="A3092" s="2" t="s">
        <v>6193</v>
      </c>
      <c r="B3092" s="2" t="s">
        <v>6194</v>
      </c>
      <c r="C3092" s="4">
        <f ca="1">[1]!thsiFinD("ths_vol_ratio_stock",$A3092,$A$1,7,100)</f>
        <v>1.0107669045548999</v>
      </c>
      <c r="D3092" s="4">
        <f ca="1">[1]!thsiFinD("ths_cr_stock",$A3092,$A$1,7,100,100)</f>
        <v>31.896551724138</v>
      </c>
      <c r="E3092" s="4">
        <f ca="1">[1]!thsiFinD("ths_mfi_stock",$A3092,$A$1,7,100,100)</f>
        <v>14.02191256785</v>
      </c>
      <c r="F3092" s="4">
        <f ca="1">[1]!thsiFinD("ths_expma_stock",$A3092,$A$1,7,100,100)</f>
        <v>2.5367052157533001</v>
      </c>
      <c r="G3092" s="4">
        <f ca="1">[1]!thsiFinD("ths_rsi_stock",$A3092,$A$1,7,100,100)</f>
        <v>29.735410422720001</v>
      </c>
      <c r="H3092" s="4">
        <f ca="1">[1]!thsiFinD("ths_adtm_stock",$A3092,$A$1,7,3,100,100,100)</f>
        <v>0.875</v>
      </c>
      <c r="I3092" s="4">
        <f ca="1">[1]!thsiFinD("ths_bbiboll_stock",$A3092,$A$1,7,3,100,100,100)</f>
        <v>2.5740625000000001</v>
      </c>
      <c r="J3092" s="4">
        <f ca="1">[1]!thsiFinD("ths_dptb_stock",$A3092,$A$1,7,104,100,100)</f>
        <v>0.42857142857142999</v>
      </c>
      <c r="K3092" s="4">
        <f ca="1">[1]!thsiFinD("ths_srmi_stock",$A3092,$A$1,7,100,100)</f>
        <v>-6.0377358490565997E-2</v>
      </c>
      <c r="L3092" s="4">
        <f ca="1">[1]!thsiFinD("ths_atr_stock",$A3092,$A$1,7,101,100,100)</f>
        <v>7.2857142857142995E-2</v>
      </c>
      <c r="M3092" s="4">
        <f ca="1">[1]!thsiFinD("ths_vol_w_stock",$A3092,$A$1)/1000000</f>
        <v>37.546033999999999</v>
      </c>
      <c r="N3092" s="4">
        <f ca="1">[1]!thsiFinD("ths_turnover_ratio_w_stock",$A3092,$A$1)</f>
        <v>3.2363224003286</v>
      </c>
      <c r="O3092" s="4">
        <f ca="1">[1]!thsiFinD("ths_relative_chg_ratio_w_stock",$A3092,$A$1,104,100)</f>
        <v>-2.5167904582012999</v>
      </c>
      <c r="P3092" s="4"/>
    </row>
    <row r="3093" spans="1:16" x14ac:dyDescent="0.25">
      <c r="A3093" s="2" t="s">
        <v>6195</v>
      </c>
      <c r="B3093" s="2" t="s">
        <v>6196</v>
      </c>
      <c r="C3093" s="4">
        <f ca="1">[1]!thsiFinD("ths_vol_ratio_stock",$A3093,$A$1,7,100)</f>
        <v>0.82511998753562998</v>
      </c>
      <c r="D3093" s="4">
        <f ca="1">[1]!thsiFinD("ths_cr_stock",$A3093,$A$1,7,100,100)</f>
        <v>-1.5408320493065</v>
      </c>
      <c r="E3093" s="4">
        <f ca="1">[1]!thsiFinD("ths_mfi_stock",$A3093,$A$1,7,100,100)</f>
        <v>44.060608768820003</v>
      </c>
      <c r="F3093" s="4">
        <f ca="1">[1]!thsiFinD("ths_expma_stock",$A3093,$A$1,7,100,100)</f>
        <v>10.356116710767999</v>
      </c>
      <c r="G3093" s="4">
        <f ca="1">[1]!thsiFinD("ths_rsi_stock",$A3093,$A$1,7,100,100)</f>
        <v>26.935304424156001</v>
      </c>
      <c r="H3093" s="4">
        <f ca="1">[1]!thsiFinD("ths_adtm_stock",$A3093,$A$1,7,3,100,100,100)</f>
        <v>-0.84210526315789003</v>
      </c>
      <c r="I3093" s="4">
        <f ca="1">[1]!thsiFinD("ths_bbiboll_stock",$A3093,$A$1,7,3,100,100,100)</f>
        <v>10.538020833333</v>
      </c>
      <c r="J3093" s="4">
        <f ca="1">[1]!thsiFinD("ths_dptb_stock",$A3093,$A$1,7,104,100,100)</f>
        <v>0.57142857142856995</v>
      </c>
      <c r="K3093" s="4">
        <f ca="1">[1]!thsiFinD("ths_srmi_stock",$A3093,$A$1,7,100,100)</f>
        <v>-0.10144927536232</v>
      </c>
      <c r="L3093" s="4">
        <f ca="1">[1]!thsiFinD("ths_atr_stock",$A3093,$A$1,7,101,100,100)</f>
        <v>0.43285714285714</v>
      </c>
      <c r="M3093" s="4">
        <f ca="1">[1]!thsiFinD("ths_vol_w_stock",$A3093,$A$1)/1000000</f>
        <v>48.675452999999997</v>
      </c>
      <c r="N3093" s="4">
        <f ca="1">[1]!thsiFinD("ths_turnover_ratio_w_stock",$A3093,$A$1)</f>
        <v>2.4638610077159</v>
      </c>
      <c r="O3093" s="4">
        <f ca="1">[1]!thsiFinD("ths_relative_chg_ratio_w_stock",$A3093,$A$1,104,100)</f>
        <v>-8.6823345764713</v>
      </c>
      <c r="P3093" s="4"/>
    </row>
    <row r="3094" spans="1:16" x14ac:dyDescent="0.25">
      <c r="A3094" s="2" t="s">
        <v>6197</v>
      </c>
      <c r="B3094" s="2" t="s">
        <v>6198</v>
      </c>
      <c r="C3094" s="4">
        <f ca="1">[1]!thsiFinD("ths_vol_ratio_stock",$A3094,$A$1,7,100)</f>
        <v>1.7183101712932001</v>
      </c>
      <c r="D3094" s="4">
        <f ca="1">[1]!thsiFinD("ths_cr_stock",$A3094,$A$1,7,100,100)</f>
        <v>-22.527472527472</v>
      </c>
      <c r="E3094" s="4">
        <f ca="1">[1]!thsiFinD("ths_mfi_stock",$A3094,$A$1,7,100,100)</f>
        <v>30.129898726063001</v>
      </c>
      <c r="F3094" s="4">
        <f ca="1">[1]!thsiFinD("ths_expma_stock",$A3094,$A$1,7,100,100)</f>
        <v>0.79884985251032004</v>
      </c>
      <c r="G3094" s="4">
        <f ca="1">[1]!thsiFinD("ths_rsi_stock",$A3094,$A$1,7,100,100)</f>
        <v>16.685690293903999</v>
      </c>
      <c r="H3094" s="4">
        <f ca="1">[1]!thsiFinD("ths_adtm_stock",$A3094,$A$1,7,3,100,100,100)</f>
        <v>-0.42857142857142999</v>
      </c>
      <c r="I3094" s="4">
        <f ca="1">[1]!thsiFinD("ths_bbiboll_stock",$A3094,$A$1,7,3,100,100,100)</f>
        <v>0.87989583333332999</v>
      </c>
      <c r="J3094" s="4">
        <f ca="1">[1]!thsiFinD("ths_dptb_stock",$A3094,$A$1,7,104,100,100)</f>
        <v>0.42857142857142999</v>
      </c>
      <c r="K3094" s="4">
        <f ca="1">[1]!thsiFinD("ths_srmi_stock",$A3094,$A$1,7,100,100)</f>
        <v>-0.35514018691589</v>
      </c>
      <c r="L3094" s="4">
        <f ca="1">[1]!thsiFinD("ths_atr_stock",$A3094,$A$1,7,101,100,100)</f>
        <v>0.1</v>
      </c>
      <c r="M3094" s="4">
        <f ca="1">[1]!thsiFinD("ths_vol_w_stock",$A3094,$A$1)/1000000</f>
        <v>2451.8567560000001</v>
      </c>
      <c r="N3094" s="4">
        <f ca="1">[1]!thsiFinD("ths_turnover_ratio_w_stock",$A3094,$A$1)</f>
        <v>29.727250296918001</v>
      </c>
      <c r="O3094" s="4">
        <f ca="1">[1]!thsiFinD("ths_relative_chg_ratio_w_stock",$A3094,$A$1,104,100)</f>
        <v>-20.619327456086999</v>
      </c>
      <c r="P3094" s="4"/>
    </row>
    <row r="3095" spans="1:16" x14ac:dyDescent="0.25">
      <c r="A3095" s="2" t="s">
        <v>6199</v>
      </c>
      <c r="B3095" s="2" t="s">
        <v>6200</v>
      </c>
      <c r="C3095" s="4">
        <f ca="1">[1]!thsiFinD("ths_vol_ratio_stock",$A3095,$A$1,7,100)</f>
        <v>0.75972702560231997</v>
      </c>
      <c r="D3095" s="4">
        <f ca="1">[1]!thsiFinD("ths_cr_stock",$A3095,$A$1,7,100,100)</f>
        <v>33.908045977011</v>
      </c>
      <c r="E3095" s="4">
        <f ca="1">[1]!thsiFinD("ths_mfi_stock",$A3095,$A$1,7,100,100)</f>
        <v>23.709410721331</v>
      </c>
      <c r="F3095" s="4">
        <f ca="1">[1]!thsiFinD("ths_expma_stock",$A3095,$A$1,7,100,100)</f>
        <v>28.333119579537001</v>
      </c>
      <c r="G3095" s="4">
        <f ca="1">[1]!thsiFinD("ths_rsi_stock",$A3095,$A$1,7,100,100)</f>
        <v>21.009623181036002</v>
      </c>
      <c r="H3095" s="4">
        <f ca="1">[1]!thsiFinD("ths_adtm_stock",$A3095,$A$1,7,3,100,100,100)</f>
        <v>-0.89130434782609003</v>
      </c>
      <c r="I3095" s="4">
        <f ca="1">[1]!thsiFinD("ths_bbiboll_stock",$A3095,$A$1,7,3,100,100,100)</f>
        <v>28.652291666667001</v>
      </c>
      <c r="J3095" s="4">
        <f ca="1">[1]!thsiFinD("ths_dptb_stock",$A3095,$A$1,7,104,100,100)</f>
        <v>0.71428571428570997</v>
      </c>
      <c r="K3095" s="4">
        <f ca="1">[1]!thsiFinD("ths_srmi_stock",$A3095,$A$1,7,100,100)</f>
        <v>-4.3493150684931002E-2</v>
      </c>
      <c r="L3095" s="4">
        <f ca="1">[1]!thsiFinD("ths_atr_stock",$A3095,$A$1,7,101,100,100)</f>
        <v>0.69428571428570995</v>
      </c>
      <c r="M3095" s="4">
        <f ca="1">[1]!thsiFinD("ths_vol_w_stock",$A3095,$A$1)/1000000</f>
        <v>32.243107999999999</v>
      </c>
      <c r="N3095" s="4">
        <f ca="1">[1]!thsiFinD("ths_turnover_ratio_w_stock",$A3095,$A$1)</f>
        <v>3.7233435382721001</v>
      </c>
      <c r="O3095" s="4">
        <f ca="1">[1]!thsiFinD("ths_relative_chg_ratio_w_stock",$A3095,$A$1,104,100)</f>
        <v>-1.3369178405191</v>
      </c>
      <c r="P3095" s="4"/>
    </row>
    <row r="3096" spans="1:16" x14ac:dyDescent="0.25">
      <c r="A3096" s="2" t="s">
        <v>6201</v>
      </c>
      <c r="B3096" s="2" t="s">
        <v>6202</v>
      </c>
      <c r="C3096" s="4">
        <f ca="1">[1]!thsiFinD("ths_vol_ratio_stock",$A3096,$A$1,7,100)</f>
        <v>0.99477356512234005</v>
      </c>
      <c r="D3096" s="4">
        <f ca="1">[1]!thsiFinD("ths_cr_stock",$A3096,$A$1,7,100,100)</f>
        <v>80.442804428043999</v>
      </c>
      <c r="E3096" s="4">
        <f ca="1">[1]!thsiFinD("ths_mfi_stock",$A3096,$A$1,7,100,100)</f>
        <v>43.421547397860003</v>
      </c>
      <c r="F3096" s="4">
        <f ca="1">[1]!thsiFinD("ths_expma_stock",$A3096,$A$1,7,100,100)</f>
        <v>9.7086837459467006</v>
      </c>
      <c r="G3096" s="4">
        <f ca="1">[1]!thsiFinD("ths_rsi_stock",$A3096,$A$1,7,100,100)</f>
        <v>45.810862344474998</v>
      </c>
      <c r="H3096" s="4">
        <f ca="1">[1]!thsiFinD("ths_adtm_stock",$A3096,$A$1,7,3,100,100,100)</f>
        <v>-0.21739130434782999</v>
      </c>
      <c r="I3096" s="4">
        <f ca="1">[1]!thsiFinD("ths_bbiboll_stock",$A3096,$A$1,7,3,100,100,100)</f>
        <v>9.7422916666667003</v>
      </c>
      <c r="J3096" s="4">
        <f ca="1">[1]!thsiFinD("ths_dptb_stock",$A3096,$A$1,7,104,100,100)</f>
        <v>0.57142857142856995</v>
      </c>
      <c r="K3096" s="4">
        <f ca="1">[1]!thsiFinD("ths_srmi_stock",$A3096,$A$1,7,100,100)</f>
        <v>-8.1799591002044997E-3</v>
      </c>
      <c r="L3096" s="4">
        <f ca="1">[1]!thsiFinD("ths_atr_stock",$A3096,$A$1,7,101,100,100)</f>
        <v>0.24571428571428999</v>
      </c>
      <c r="M3096" s="4">
        <f ca="1">[1]!thsiFinD("ths_vol_w_stock",$A3096,$A$1)/1000000</f>
        <v>35.126080000000002</v>
      </c>
      <c r="N3096" s="4">
        <f ca="1">[1]!thsiFinD("ths_turnover_ratio_w_stock",$A3096,$A$1)</f>
        <v>1.3097454538551001</v>
      </c>
      <c r="O3096" s="4">
        <f ca="1">[1]!thsiFinD("ths_relative_chg_ratio_w_stock",$A3096,$A$1,104,100)</f>
        <v>1.0747808092286</v>
      </c>
      <c r="P3096" s="4"/>
    </row>
    <row r="3097" spans="1:16" x14ac:dyDescent="0.25">
      <c r="A3097" s="2" t="s">
        <v>6203</v>
      </c>
      <c r="B3097" s="2" t="s">
        <v>6204</v>
      </c>
      <c r="C3097" s="4">
        <f ca="1">[1]!thsiFinD("ths_vol_ratio_stock",$A3097,$A$1,7,100)</f>
        <v>1.0271593532248999</v>
      </c>
      <c r="D3097" s="4">
        <f ca="1">[1]!thsiFinD("ths_cr_stock",$A3097,$A$1,7,100,100)</f>
        <v>66.265060240964004</v>
      </c>
      <c r="E3097" s="4">
        <f ca="1">[1]!thsiFinD("ths_mfi_stock",$A3097,$A$1,7,100,100)</f>
        <v>26.523878936043001</v>
      </c>
      <c r="F3097" s="4">
        <f ca="1">[1]!thsiFinD("ths_expma_stock",$A3097,$A$1,7,100,100)</f>
        <v>2.4249972404576998</v>
      </c>
      <c r="G3097" s="4">
        <f ca="1">[1]!thsiFinD("ths_rsi_stock",$A3097,$A$1,7,100,100)</f>
        <v>33.378836245214003</v>
      </c>
      <c r="H3097" s="4">
        <f ca="1">[1]!thsiFinD("ths_adtm_stock",$A3097,$A$1,7,3,100,100,100)</f>
        <v>0.38888888888889001</v>
      </c>
      <c r="I3097" s="4">
        <f ca="1">[1]!thsiFinD("ths_bbiboll_stock",$A3097,$A$1,7,3,100,100,100)</f>
        <v>2.4640624999999998</v>
      </c>
      <c r="J3097" s="4">
        <f ca="1">[1]!thsiFinD("ths_dptb_stock",$A3097,$A$1,7,104,100,100)</f>
        <v>0.42857142857142999</v>
      </c>
      <c r="K3097" s="4">
        <f ca="1">[1]!thsiFinD("ths_srmi_stock",$A3097,$A$1,7,100,100)</f>
        <v>-2.4390243902439001E-2</v>
      </c>
      <c r="L3097" s="4">
        <f ca="1">[1]!thsiFinD("ths_atr_stock",$A3097,$A$1,7,101,100,100)</f>
        <v>6.8571428571429005E-2</v>
      </c>
      <c r="M3097" s="4">
        <f ca="1">[1]!thsiFinD("ths_vol_w_stock",$A3097,$A$1)/1000000</f>
        <v>82.557685000000006</v>
      </c>
      <c r="N3097" s="4">
        <f ca="1">[1]!thsiFinD("ths_turnover_ratio_w_stock",$A3097,$A$1)</f>
        <v>5.1051593373194004</v>
      </c>
      <c r="O3097" s="4">
        <f ca="1">[1]!thsiFinD("ths_relative_chg_ratio_w_stock",$A3097,$A$1,104,100)</f>
        <v>-1.0692346917086999</v>
      </c>
      <c r="P3097" s="4"/>
    </row>
    <row r="3098" spans="1:16" x14ac:dyDescent="0.25">
      <c r="A3098" s="2" t="s">
        <v>6205</v>
      </c>
      <c r="B3098" s="2" t="s">
        <v>6206</v>
      </c>
      <c r="C3098" s="4">
        <f ca="1">[1]!thsiFinD("ths_vol_ratio_stock",$A3098,$A$1,7,100)</f>
        <v>1.6625156064290001</v>
      </c>
      <c r="D3098" s="4">
        <f ca="1">[1]!thsiFinD("ths_cr_stock",$A3098,$A$1,7,100,100)</f>
        <v>135.0580781415</v>
      </c>
      <c r="E3098" s="4">
        <f ca="1">[1]!thsiFinD("ths_mfi_stock",$A3098,$A$1,7,100,100)</f>
        <v>61.209484610841002</v>
      </c>
      <c r="F3098" s="4">
        <f ca="1">[1]!thsiFinD("ths_expma_stock",$A3098,$A$1,7,100,100)</f>
        <v>18.795400093645998</v>
      </c>
      <c r="G3098" s="4">
        <f ca="1">[1]!thsiFinD("ths_rsi_stock",$A3098,$A$1,7,100,100)</f>
        <v>70.154652579605994</v>
      </c>
      <c r="H3098" s="4">
        <f ca="1">[1]!thsiFinD("ths_adtm_stock",$A3098,$A$1,7,3,100,100,100)</f>
        <v>0.28719723183390999</v>
      </c>
      <c r="I3098" s="4">
        <f ca="1">[1]!thsiFinD("ths_bbiboll_stock",$A3098,$A$1,7,3,100,100,100)</f>
        <v>18.738020833333</v>
      </c>
      <c r="J3098" s="4">
        <f ca="1">[1]!thsiFinD("ths_dptb_stock",$A3098,$A$1,7,104,100,100)</f>
        <v>0.71428571428570997</v>
      </c>
      <c r="K3098" s="4">
        <f ca="1">[1]!thsiFinD("ths_srmi_stock",$A3098,$A$1,7,100,100)</f>
        <v>8.1107814045500007E-2</v>
      </c>
      <c r="L3098" s="4">
        <f ca="1">[1]!thsiFinD("ths_atr_stock",$A3098,$A$1,7,101,100,100)</f>
        <v>1.0814285714286</v>
      </c>
      <c r="M3098" s="4">
        <f ca="1">[1]!thsiFinD("ths_vol_w_stock",$A3098,$A$1)/1000000</f>
        <v>88.579728000000003</v>
      </c>
      <c r="N3098" s="4">
        <f ca="1">[1]!thsiFinD("ths_turnover_ratio_w_stock",$A3098,$A$1)</f>
        <v>32.171539728627003</v>
      </c>
      <c r="O3098" s="4">
        <f ca="1">[1]!thsiFinD("ths_relative_chg_ratio_w_stock",$A3098,$A$1,104,100)</f>
        <v>14.248892559192001</v>
      </c>
      <c r="P3098" s="4"/>
    </row>
    <row r="3099" spans="1:16" x14ac:dyDescent="0.25">
      <c r="A3099" s="2" t="s">
        <v>6207</v>
      </c>
      <c r="B3099" s="2" t="s">
        <v>6208</v>
      </c>
      <c r="C3099" s="4">
        <f ca="1">[1]!thsiFinD("ths_vol_ratio_stock",$A3099,$A$1,7,100)</f>
        <v>0.71216365832919004</v>
      </c>
      <c r="D3099" s="4">
        <f ca="1">[1]!thsiFinD("ths_cr_stock",$A3099,$A$1,7,100,100)</f>
        <v>45.714285714286</v>
      </c>
      <c r="E3099" s="4">
        <f ca="1">[1]!thsiFinD("ths_mfi_stock",$A3099,$A$1,7,100,100)</f>
        <v>39.565520988677001</v>
      </c>
      <c r="F3099" s="4">
        <f ca="1">[1]!thsiFinD("ths_expma_stock",$A3099,$A$1,7,100,100)</f>
        <v>3.4788891906736001</v>
      </c>
      <c r="G3099" s="4">
        <f ca="1">[1]!thsiFinD("ths_rsi_stock",$A3099,$A$1,7,100,100)</f>
        <v>40.905331446722997</v>
      </c>
      <c r="H3099" s="4">
        <f ca="1">[1]!thsiFinD("ths_adtm_stock",$A3099,$A$1,7,3,100,100,100)</f>
        <v>-0.55555555555556002</v>
      </c>
      <c r="I3099" s="4">
        <f ca="1">[1]!thsiFinD("ths_bbiboll_stock",$A3099,$A$1,7,3,100,100,100)</f>
        <v>3.5285416666667002</v>
      </c>
      <c r="J3099" s="4">
        <f ca="1">[1]!thsiFinD("ths_dptb_stock",$A3099,$A$1,7,104,100,100)</f>
        <v>0.57142857142856995</v>
      </c>
      <c r="K3099" s="4">
        <f ca="1">[1]!thsiFinD("ths_srmi_stock",$A3099,$A$1,7,100,100)</f>
        <v>-7.0270270270269997E-2</v>
      </c>
      <c r="L3099" s="4">
        <f ca="1">[1]!thsiFinD("ths_atr_stock",$A3099,$A$1,7,101,100,100)</f>
        <v>0.14857142857142999</v>
      </c>
      <c r="M3099" s="4">
        <f ca="1">[1]!thsiFinD("ths_vol_w_stock",$A3099,$A$1)/1000000</f>
        <v>20.513739999999999</v>
      </c>
      <c r="N3099" s="4">
        <f ca="1">[1]!thsiFinD("ths_turnover_ratio_w_stock",$A3099,$A$1)</f>
        <v>5.9286585995117997</v>
      </c>
      <c r="O3099" s="4">
        <f ca="1">[1]!thsiFinD("ths_relative_chg_ratio_w_stock",$A3099,$A$1,104,100)</f>
        <v>-1.0227203594800001</v>
      </c>
      <c r="P3099" s="4"/>
    </row>
    <row r="3100" spans="1:16" x14ac:dyDescent="0.25">
      <c r="A3100" s="2" t="s">
        <v>6209</v>
      </c>
      <c r="B3100" s="2" t="s">
        <v>6210</v>
      </c>
      <c r="C3100" s="4">
        <f ca="1">[1]!thsiFinD("ths_vol_ratio_stock",$A3100,$A$1,7,100)</f>
        <v>1.2399730017106001</v>
      </c>
      <c r="D3100" s="4">
        <f ca="1">[1]!thsiFinD("ths_cr_stock",$A3100,$A$1,7,100,100)</f>
        <v>7.6335877862594996</v>
      </c>
      <c r="E3100" s="4">
        <f ca="1">[1]!thsiFinD("ths_mfi_stock",$A3100,$A$1,7,100,100)</f>
        <v>0</v>
      </c>
      <c r="F3100" s="4">
        <f ca="1">[1]!thsiFinD("ths_expma_stock",$A3100,$A$1,7,100,100)</f>
        <v>2.5055421517776999</v>
      </c>
      <c r="G3100" s="4">
        <f ca="1">[1]!thsiFinD("ths_rsi_stock",$A3100,$A$1,7,100,100)</f>
        <v>15.777464845680001</v>
      </c>
      <c r="H3100" s="4">
        <f ca="1">[1]!thsiFinD("ths_adtm_stock",$A3100,$A$1,7,3,100,100,100)</f>
        <v>-0.7</v>
      </c>
      <c r="I3100" s="4">
        <f ca="1">[1]!thsiFinD("ths_bbiboll_stock",$A3100,$A$1,7,3,100,100,100)</f>
        <v>2.5879166666666999</v>
      </c>
      <c r="J3100" s="4">
        <f ca="1">[1]!thsiFinD("ths_dptb_stock",$A3100,$A$1,7,104,100,100)</f>
        <v>0.57142857142856995</v>
      </c>
      <c r="K3100" s="4">
        <f ca="1">[1]!thsiFinD("ths_srmi_stock",$A3100,$A$1,7,100,100)</f>
        <v>-0.19230769230768999</v>
      </c>
      <c r="L3100" s="4">
        <f ca="1">[1]!thsiFinD("ths_atr_stock",$A3100,$A$1,7,101,100,100)</f>
        <v>0.13571428571429001</v>
      </c>
      <c r="M3100" s="4">
        <f ca="1">[1]!thsiFinD("ths_vol_w_stock",$A3100,$A$1)/1000000</f>
        <v>51.989479000000003</v>
      </c>
      <c r="N3100" s="4">
        <f ca="1">[1]!thsiFinD("ths_turnover_ratio_w_stock",$A3100,$A$1)</f>
        <v>7.6952568017666998</v>
      </c>
      <c r="O3100" s="4">
        <f ca="1">[1]!thsiFinD("ths_relative_chg_ratio_w_stock",$A3100,$A$1,104,100)</f>
        <v>-15.634916560123999</v>
      </c>
      <c r="P3100" s="4"/>
    </row>
    <row r="3101" spans="1:16" x14ac:dyDescent="0.25">
      <c r="A3101" s="2" t="s">
        <v>6211</v>
      </c>
      <c r="B3101" s="2" t="s">
        <v>6212</v>
      </c>
      <c r="C3101" s="4">
        <f ca="1">[1]!thsiFinD("ths_vol_ratio_stock",$A3101,$A$1,7,100)</f>
        <v>0.79855476447547002</v>
      </c>
      <c r="D3101" s="4">
        <f ca="1">[1]!thsiFinD("ths_cr_stock",$A3101,$A$1,7,100,100)</f>
        <v>21.212121212121001</v>
      </c>
      <c r="E3101" s="4">
        <f ca="1">[1]!thsiFinD("ths_mfi_stock",$A3101,$A$1,7,100,100)</f>
        <v>25.498371539855999</v>
      </c>
      <c r="F3101" s="4">
        <f ca="1">[1]!thsiFinD("ths_expma_stock",$A3101,$A$1,7,100,100)</f>
        <v>7.3405565122103997</v>
      </c>
      <c r="G3101" s="4">
        <f ca="1">[1]!thsiFinD("ths_rsi_stock",$A3101,$A$1,7,100,100)</f>
        <v>28.727506223578999</v>
      </c>
      <c r="H3101" s="4">
        <f ca="1">[1]!thsiFinD("ths_adtm_stock",$A3101,$A$1,7,3,100,100,100)</f>
        <v>-0.52542372881356003</v>
      </c>
      <c r="I3101" s="4">
        <f ca="1">[1]!thsiFinD("ths_bbiboll_stock",$A3101,$A$1,7,3,100,100,100)</f>
        <v>7.4210416666667003</v>
      </c>
      <c r="J3101" s="4">
        <f ca="1">[1]!thsiFinD("ths_dptb_stock",$A3101,$A$1,7,104,100,100)</f>
        <v>0.57142857142856995</v>
      </c>
      <c r="K3101" s="4">
        <f ca="1">[1]!thsiFinD("ths_srmi_stock",$A3101,$A$1,7,100,100)</f>
        <v>-5.7366362451108002E-2</v>
      </c>
      <c r="L3101" s="4">
        <f ca="1">[1]!thsiFinD("ths_atr_stock",$A3101,$A$1,7,101,100,100)</f>
        <v>0.17428571428570999</v>
      </c>
      <c r="M3101" s="4">
        <f ca="1">[1]!thsiFinD("ths_vol_w_stock",$A3101,$A$1)/1000000</f>
        <v>18.917967000000001</v>
      </c>
      <c r="N3101" s="4">
        <f ca="1">[1]!thsiFinD("ths_turnover_ratio_w_stock",$A3101,$A$1)</f>
        <v>1.6997946420223</v>
      </c>
      <c r="O3101" s="4">
        <f ca="1">[1]!thsiFinD("ths_relative_chg_ratio_w_stock",$A3101,$A$1,104,100)</f>
        <v>-0.52705596735787996</v>
      </c>
      <c r="P3101" s="4"/>
    </row>
    <row r="3102" spans="1:16" x14ac:dyDescent="0.25">
      <c r="A3102" s="2" t="s">
        <v>6213</v>
      </c>
      <c r="B3102" s="2" t="s">
        <v>6214</v>
      </c>
      <c r="C3102" s="4">
        <f ca="1">[1]!thsiFinD("ths_vol_ratio_stock",$A3102,$A$1,7,100)</f>
        <v>0</v>
      </c>
      <c r="D3102" s="4">
        <f ca="1">[1]!thsiFinD("ths_cr_stock",$A3102,$A$1,7,100,100)</f>
        <v>33.333333333333997</v>
      </c>
      <c r="E3102" s="4">
        <f ca="1">[1]!thsiFinD("ths_mfi_stock",$A3102,$A$1,7,100,100)</f>
        <v>25.183064994982001</v>
      </c>
      <c r="F3102" s="4">
        <f ca="1">[1]!thsiFinD("ths_expma_stock",$A3102,$A$1,7,100,100)</f>
        <v>0.33426534543815001</v>
      </c>
      <c r="G3102" s="4">
        <f ca="1">[1]!thsiFinD("ths_rsi_stock",$A3102,$A$1,7,100,100)</f>
        <v>8.5200939869192993</v>
      </c>
      <c r="H3102" s="4">
        <f ca="1">[1]!thsiFinD("ths_adtm_stock",$A3102,$A$1,7,3,100,100,100)</f>
        <v>-0.33333333333332998</v>
      </c>
      <c r="I3102" s="4">
        <f ca="1">[1]!thsiFinD("ths_bbiboll_stock",$A3102,$A$1,7,3,100,100,100)</f>
        <v>0.51322916666666996</v>
      </c>
      <c r="J3102" s="4">
        <f ca="1">[1]!thsiFinD("ths_dptb_stock",$A3102,$A$1,7,104,100,100)</f>
        <v>0.57142857142856995</v>
      </c>
      <c r="K3102" s="4">
        <f ca="1">[1]!thsiFinD("ths_srmi_stock",$A3102,$A$1,7,100,100)</f>
        <v>-0.14705882352940999</v>
      </c>
      <c r="L3102" s="4">
        <f ca="1">[1]!thsiFinD("ths_atr_stock",$A3102,$A$1,7,101,100,100)</f>
        <v>2.4285714285714001E-2</v>
      </c>
      <c r="M3102" s="4">
        <f ca="1">[1]!thsiFinD("ths_vol_w_stock",$A3102,$A$1)/1000000</f>
        <v>0</v>
      </c>
      <c r="N3102" s="4">
        <f ca="1">[1]!thsiFinD("ths_turnover_ratio_w_stock",$A3102,$A$1)</f>
        <v>0</v>
      </c>
      <c r="O3102" s="4">
        <f ca="1">[1]!thsiFinD("ths_relative_chg_ratio_w_stock",$A3102,$A$1,104,100)</f>
        <v>0.97158163482195004</v>
      </c>
      <c r="P3102" s="4"/>
    </row>
    <row r="3103" spans="1:16" x14ac:dyDescent="0.25">
      <c r="A3103" s="2" t="s">
        <v>6215</v>
      </c>
      <c r="B3103" s="2" t="s">
        <v>6216</v>
      </c>
      <c r="C3103" s="4">
        <f ca="1">[1]!thsiFinD("ths_vol_ratio_stock",$A3103,$A$1,7,100)</f>
        <v>1.0038148960863</v>
      </c>
      <c r="D3103" s="4">
        <f ca="1">[1]!thsiFinD("ths_cr_stock",$A3103,$A$1,7,100,100)</f>
        <v>63.636363636363001</v>
      </c>
      <c r="E3103" s="4">
        <f ca="1">[1]!thsiFinD("ths_mfi_stock",$A3103,$A$1,7,100,100)</f>
        <v>43.885649411278003</v>
      </c>
      <c r="F3103" s="4">
        <f ca="1">[1]!thsiFinD("ths_expma_stock",$A3103,$A$1,7,100,100)</f>
        <v>1.1775355170563999</v>
      </c>
      <c r="G3103" s="4">
        <f ca="1">[1]!thsiFinD("ths_rsi_stock",$A3103,$A$1,7,100,100)</f>
        <v>46.542609246265002</v>
      </c>
      <c r="H3103" s="4">
        <f ca="1">[1]!thsiFinD("ths_adtm_stock",$A3103,$A$1,7,3,100,100,100)</f>
        <v>-0.5</v>
      </c>
      <c r="I3103" s="4">
        <f ca="1">[1]!thsiFinD("ths_bbiboll_stock",$A3103,$A$1,7,3,100,100,100)</f>
        <v>1.1837500000000001</v>
      </c>
      <c r="J3103" s="4">
        <f ca="1">[1]!thsiFinD("ths_dptb_stock",$A3103,$A$1,7,104,100,100)</f>
        <v>0.57142857142856995</v>
      </c>
      <c r="K3103" s="4">
        <f ca="1">[1]!thsiFinD("ths_srmi_stock",$A3103,$A$1,7,100,100)</f>
        <v>-1.6666666666667E-2</v>
      </c>
      <c r="L3103" s="4">
        <f ca="1">[1]!thsiFinD("ths_atr_stock",$A3103,$A$1,7,101,100,100)</f>
        <v>3.4285714285714003E-2</v>
      </c>
      <c r="M3103" s="4">
        <f ca="1">[1]!thsiFinD("ths_vol_w_stock",$A3103,$A$1)/1000000</f>
        <v>100.34335299999999</v>
      </c>
      <c r="N3103" s="4">
        <f ca="1">[1]!thsiFinD("ths_turnover_ratio_w_stock",$A3103,$A$1)</f>
        <v>1.6020697240669</v>
      </c>
      <c r="O3103" s="4">
        <f ca="1">[1]!thsiFinD("ths_relative_chg_ratio_w_stock",$A3103,$A$1,104,100)</f>
        <v>1.8262824895228</v>
      </c>
      <c r="P3103" s="4"/>
    </row>
    <row r="3104" spans="1:16" x14ac:dyDescent="0.25">
      <c r="A3104" s="2" t="s">
        <v>6217</v>
      </c>
      <c r="B3104" s="2" t="s">
        <v>6218</v>
      </c>
      <c r="C3104" s="4">
        <f ca="1">[1]!thsiFinD("ths_vol_ratio_stock",$A3104,$A$1,7,100)</f>
        <v>0.70733646654131999</v>
      </c>
      <c r="D3104" s="4">
        <f ca="1">[1]!thsiFinD("ths_cr_stock",$A3104,$A$1,7,100,100)</f>
        <v>45.454545454544999</v>
      </c>
      <c r="E3104" s="4">
        <f ca="1">[1]!thsiFinD("ths_mfi_stock",$A3104,$A$1,7,100,100)</f>
        <v>33.221584308682999</v>
      </c>
      <c r="F3104" s="4">
        <f ca="1">[1]!thsiFinD("ths_expma_stock",$A3104,$A$1,7,100,100)</f>
        <v>3.1852973341705</v>
      </c>
      <c r="G3104" s="4">
        <f ca="1">[1]!thsiFinD("ths_rsi_stock",$A3104,$A$1,7,100,100)</f>
        <v>32.749316634594997</v>
      </c>
      <c r="H3104" s="4">
        <f ca="1">[1]!thsiFinD("ths_adtm_stock",$A3104,$A$1,7,3,100,100,100)</f>
        <v>-0.54545454545454997</v>
      </c>
      <c r="I3104" s="4">
        <f ca="1">[1]!thsiFinD("ths_bbiboll_stock",$A3104,$A$1,7,3,100,100,100)</f>
        <v>3.2338541666667</v>
      </c>
      <c r="J3104" s="4">
        <f ca="1">[1]!thsiFinD("ths_dptb_stock",$A3104,$A$1,7,104,100,100)</f>
        <v>0.71428571428570997</v>
      </c>
      <c r="K3104" s="4">
        <f ca="1">[1]!thsiFinD("ths_srmi_stock",$A3104,$A$1,7,100,100)</f>
        <v>-4.2682926829267998E-2</v>
      </c>
      <c r="L3104" s="4">
        <f ca="1">[1]!thsiFinD("ths_atr_stock",$A3104,$A$1,7,101,100,100)</f>
        <v>9.5714285714286002E-2</v>
      </c>
      <c r="M3104" s="4">
        <f ca="1">[1]!thsiFinD("ths_vol_w_stock",$A3104,$A$1)/1000000</f>
        <v>31.082829</v>
      </c>
      <c r="N3104" s="4">
        <f ca="1">[1]!thsiFinD("ths_turnover_ratio_w_stock",$A3104,$A$1)</f>
        <v>2.0491423387309999</v>
      </c>
      <c r="O3104" s="4">
        <f ca="1">[1]!thsiFinD("ths_relative_chg_ratio_w_stock",$A3104,$A$1,104,100)</f>
        <v>-1.2091037234335</v>
      </c>
      <c r="P3104" s="4"/>
    </row>
    <row r="3105" spans="1:16" x14ac:dyDescent="0.25">
      <c r="A3105" s="2" t="s">
        <v>6219</v>
      </c>
      <c r="B3105" s="2" t="s">
        <v>6220</v>
      </c>
      <c r="C3105" s="4">
        <f ca="1">[1]!thsiFinD("ths_vol_ratio_stock",$A3105,$A$1,7,100)</f>
        <v>1.642514165688</v>
      </c>
      <c r="D3105" s="4">
        <f ca="1">[1]!thsiFinD("ths_cr_stock",$A3105,$A$1,7,100,100)</f>
        <v>51.171477079795999</v>
      </c>
      <c r="E3105" s="4">
        <f ca="1">[1]!thsiFinD("ths_mfi_stock",$A3105,$A$1,7,100,100)</f>
        <v>38.252278886991</v>
      </c>
      <c r="F3105" s="4">
        <f ca="1">[1]!thsiFinD("ths_expma_stock",$A3105,$A$1,7,100,100)</f>
        <v>83.657769962640003</v>
      </c>
      <c r="G3105" s="4">
        <f ca="1">[1]!thsiFinD("ths_rsi_stock",$A3105,$A$1,7,100,100)</f>
        <v>23.462198415094001</v>
      </c>
      <c r="H3105" s="4">
        <f ca="1">[1]!thsiFinD("ths_adtm_stock",$A3105,$A$1,7,3,100,100,100)</f>
        <v>-0.69260700389105001</v>
      </c>
      <c r="I3105" s="4">
        <f ca="1">[1]!thsiFinD("ths_bbiboll_stock",$A3105,$A$1,7,3,100,100,100)</f>
        <v>84.484687500000007</v>
      </c>
      <c r="J3105" s="4">
        <f ca="1">[1]!thsiFinD("ths_dptb_stock",$A3105,$A$1,7,104,100,100)</f>
        <v>0.57142857142856995</v>
      </c>
      <c r="K3105" s="4">
        <f ca="1">[1]!thsiFinD("ths_srmi_stock",$A3105,$A$1,7,100,100)</f>
        <v>-3.9667458432304001E-2</v>
      </c>
      <c r="L3105" s="4">
        <f ca="1">[1]!thsiFinD("ths_atr_stock",$A3105,$A$1,7,101,100,100)</f>
        <v>2.12</v>
      </c>
      <c r="M3105" s="4">
        <f ca="1">[1]!thsiFinD("ths_vol_w_stock",$A3105,$A$1)/1000000</f>
        <v>70.098653999999996</v>
      </c>
      <c r="N3105" s="4">
        <f ca="1">[1]!thsiFinD("ths_turnover_ratio_w_stock",$A3105,$A$1)</f>
        <v>2.2326213656706999</v>
      </c>
      <c r="O3105" s="4">
        <f ca="1">[1]!thsiFinD("ths_relative_chg_ratio_w_stock",$A3105,$A$1,104,100)</f>
        <v>-1.9575900338454999</v>
      </c>
      <c r="P3105" s="4"/>
    </row>
    <row r="3106" spans="1:16" x14ac:dyDescent="0.25">
      <c r="A3106" s="2" t="s">
        <v>6221</v>
      </c>
      <c r="B3106" s="2" t="s">
        <v>6222</v>
      </c>
      <c r="C3106" s="4">
        <f ca="1">[1]!thsiFinD("ths_vol_ratio_stock",$A3106,$A$1,7,100)</f>
        <v>0.85693522186128002</v>
      </c>
      <c r="D3106" s="4">
        <f ca="1">[1]!thsiFinD("ths_cr_stock",$A3106,$A$1,7,100,100)</f>
        <v>43.684210526316001</v>
      </c>
      <c r="E3106" s="4">
        <f ca="1">[1]!thsiFinD("ths_mfi_stock",$A3106,$A$1,7,100,100)</f>
        <v>43.329341248802002</v>
      </c>
      <c r="F3106" s="4">
        <f ca="1">[1]!thsiFinD("ths_expma_stock",$A3106,$A$1,7,100,100)</f>
        <v>3.4960498337824002</v>
      </c>
      <c r="G3106" s="4">
        <f ca="1">[1]!thsiFinD("ths_rsi_stock",$A3106,$A$1,7,100,100)</f>
        <v>42.450412102165998</v>
      </c>
      <c r="H3106" s="4">
        <f ca="1">[1]!thsiFinD("ths_adtm_stock",$A3106,$A$1,7,3,100,100,100)</f>
        <v>-0.65625</v>
      </c>
      <c r="I3106" s="4">
        <f ca="1">[1]!thsiFinD("ths_bbiboll_stock",$A3106,$A$1,7,3,100,100,100)</f>
        <v>3.5637500000000002</v>
      </c>
      <c r="J3106" s="4">
        <f ca="1">[1]!thsiFinD("ths_dptb_stock",$A3106,$A$1,7,104,100,100)</f>
        <v>1</v>
      </c>
      <c r="K3106" s="4">
        <f ca="1">[1]!thsiFinD("ths_srmi_stock",$A3106,$A$1,7,100,100)</f>
        <v>-3.8674033149170998E-2</v>
      </c>
      <c r="L3106" s="4">
        <f ca="1">[1]!thsiFinD("ths_atr_stock",$A3106,$A$1,7,101,100,100)</f>
        <v>0.13714285714286001</v>
      </c>
      <c r="M3106" s="4">
        <f ca="1">[1]!thsiFinD("ths_vol_w_stock",$A3106,$A$1)/1000000</f>
        <v>143.70768200000001</v>
      </c>
      <c r="N3106" s="4">
        <f ca="1">[1]!thsiFinD("ths_turnover_ratio_w_stock",$A3106,$A$1)</f>
        <v>9.8046415191605991</v>
      </c>
      <c r="O3106" s="4">
        <f ca="1">[1]!thsiFinD("ths_relative_chg_ratio_w_stock",$A3106,$A$1,104,100)</f>
        <v>2.7259675997341999</v>
      </c>
      <c r="P3106" s="4"/>
    </row>
    <row r="3107" spans="1:16" x14ac:dyDescent="0.25">
      <c r="A3107" s="2" t="s">
        <v>6223</v>
      </c>
      <c r="B3107" s="2" t="s">
        <v>6224</v>
      </c>
      <c r="C3107" s="4">
        <f ca="1">[1]!thsiFinD("ths_vol_ratio_stock",$A3107,$A$1,7,100)</f>
        <v>2.3134705160671998</v>
      </c>
      <c r="D3107" s="4">
        <f ca="1">[1]!thsiFinD("ths_cr_stock",$A3107,$A$1,7,100,100)</f>
        <v>163.71841155235001</v>
      </c>
      <c r="E3107" s="4">
        <f ca="1">[1]!thsiFinD("ths_mfi_stock",$A3107,$A$1,7,100,100)</f>
        <v>56.975350874107001</v>
      </c>
      <c r="F3107" s="4">
        <f ca="1">[1]!thsiFinD("ths_expma_stock",$A3107,$A$1,7,100,100)</f>
        <v>18.248186385307999</v>
      </c>
      <c r="G3107" s="4">
        <f ca="1">[1]!thsiFinD("ths_rsi_stock",$A3107,$A$1,7,100,100)</f>
        <v>78.265244761158996</v>
      </c>
      <c r="H3107" s="4">
        <f ca="1">[1]!thsiFinD("ths_adtm_stock",$A3107,$A$1,7,3,100,100,100)</f>
        <v>0.81904761904762002</v>
      </c>
      <c r="I3107" s="4">
        <f ca="1">[1]!thsiFinD("ths_bbiboll_stock",$A3107,$A$1,7,3,100,100,100)</f>
        <v>17.805416666667</v>
      </c>
      <c r="J3107" s="4">
        <f ca="1">[1]!thsiFinD("ths_dptb_stock",$A3107,$A$1,7,104,100,100)</f>
        <v>0.85714285714285998</v>
      </c>
      <c r="K3107" s="4">
        <f ca="1">[1]!thsiFinD("ths_srmi_stock",$A3107,$A$1,7,100,100)</f>
        <v>7.5064267352184993E-2</v>
      </c>
      <c r="L3107" s="4">
        <f ca="1">[1]!thsiFinD("ths_atr_stock",$A3107,$A$1,7,101,100,100)</f>
        <v>0.69571428571428995</v>
      </c>
      <c r="M3107" s="4">
        <f ca="1">[1]!thsiFinD("ths_vol_w_stock",$A3107,$A$1)/1000000</f>
        <v>162.905586</v>
      </c>
      <c r="N3107" s="4">
        <f ca="1">[1]!thsiFinD("ths_turnover_ratio_w_stock",$A3107,$A$1)</f>
        <v>12.005529349381</v>
      </c>
      <c r="O3107" s="4">
        <f ca="1">[1]!thsiFinD("ths_relative_chg_ratio_w_stock",$A3107,$A$1,104,100)</f>
        <v>9.2677954432852001</v>
      </c>
      <c r="P3107" s="4"/>
    </row>
    <row r="3108" spans="1:16" x14ac:dyDescent="0.25">
      <c r="A3108" s="2" t="s">
        <v>6225</v>
      </c>
      <c r="B3108" s="2" t="s">
        <v>6226</v>
      </c>
      <c r="C3108" s="4">
        <f ca="1">[1]!thsiFinD("ths_vol_ratio_stock",$A3108,$A$1,7,100)</f>
        <v>1.2006482868884001</v>
      </c>
      <c r="D3108" s="4">
        <f ca="1">[1]!thsiFinD("ths_cr_stock",$A3108,$A$1,7,100,100)</f>
        <v>33.195020746887998</v>
      </c>
      <c r="E3108" s="4">
        <f ca="1">[1]!thsiFinD("ths_mfi_stock",$A3108,$A$1,7,100,100)</f>
        <v>29.487428630840999</v>
      </c>
      <c r="F3108" s="4">
        <f ca="1">[1]!thsiFinD("ths_expma_stock",$A3108,$A$1,7,100,100)</f>
        <v>5.6310858487814999</v>
      </c>
      <c r="G3108" s="4">
        <f ca="1">[1]!thsiFinD("ths_rsi_stock",$A3108,$A$1,7,100,100)</f>
        <v>36.936206391950002</v>
      </c>
      <c r="H3108" s="4">
        <f ca="1">[1]!thsiFinD("ths_adtm_stock",$A3108,$A$1,7,3,100,100,100)</f>
        <v>-0.57894736842104999</v>
      </c>
      <c r="I3108" s="4">
        <f ca="1">[1]!thsiFinD("ths_bbiboll_stock",$A3108,$A$1,7,3,100,100,100)</f>
        <v>5.7073958333333001</v>
      </c>
      <c r="J3108" s="4">
        <f ca="1">[1]!thsiFinD("ths_dptb_stock",$A3108,$A$1,7,104,100,100)</f>
        <v>0.57142857142856995</v>
      </c>
      <c r="K3108" s="4">
        <f ca="1">[1]!thsiFinD("ths_srmi_stock",$A3108,$A$1,7,100,100)</f>
        <v>-4.6075085324231997E-2</v>
      </c>
      <c r="L3108" s="4">
        <f ca="1">[1]!thsiFinD("ths_atr_stock",$A3108,$A$1,7,101,100,100)</f>
        <v>0.16142857142857001</v>
      </c>
      <c r="M3108" s="4">
        <f ca="1">[1]!thsiFinD("ths_vol_w_stock",$A3108,$A$1)/1000000</f>
        <v>42.910446</v>
      </c>
      <c r="N3108" s="4">
        <f ca="1">[1]!thsiFinD("ths_turnover_ratio_w_stock",$A3108,$A$1)</f>
        <v>3.9651172623930999</v>
      </c>
      <c r="O3108" s="4">
        <f ca="1">[1]!thsiFinD("ths_relative_chg_ratio_w_stock",$A3108,$A$1,104,100)</f>
        <v>-1.1299945473146999</v>
      </c>
      <c r="P3108" s="4"/>
    </row>
    <row r="3109" spans="1:16" x14ac:dyDescent="0.25">
      <c r="A3109" s="2" t="s">
        <v>6227</v>
      </c>
      <c r="B3109" s="2" t="s">
        <v>6228</v>
      </c>
      <c r="C3109" s="4">
        <f ca="1">[1]!thsiFinD("ths_vol_ratio_stock",$A3109,$A$1,7,100)</f>
        <v>1.0445603317837999</v>
      </c>
      <c r="D3109" s="4">
        <f ca="1">[1]!thsiFinD("ths_cr_stock",$A3109,$A$1,7,100,100)</f>
        <v>35.539568345324</v>
      </c>
      <c r="E3109" s="4">
        <f ca="1">[1]!thsiFinD("ths_mfi_stock",$A3109,$A$1,7,100,100)</f>
        <v>12.212748222368001</v>
      </c>
      <c r="F3109" s="4">
        <f ca="1">[1]!thsiFinD("ths_expma_stock",$A3109,$A$1,7,100,100)</f>
        <v>18.117820659328999</v>
      </c>
      <c r="G3109" s="4">
        <f ca="1">[1]!thsiFinD("ths_rsi_stock",$A3109,$A$1,7,100,100)</f>
        <v>26.671722431628002</v>
      </c>
      <c r="H3109" s="4">
        <f ca="1">[1]!thsiFinD("ths_adtm_stock",$A3109,$A$1,7,3,100,100,100)</f>
        <v>-0.34375</v>
      </c>
      <c r="I3109" s="4">
        <f ca="1">[1]!thsiFinD("ths_bbiboll_stock",$A3109,$A$1,7,3,100,100,100)</f>
        <v>18.376458333333002</v>
      </c>
      <c r="J3109" s="4">
        <f ca="1">[1]!thsiFinD("ths_dptb_stock",$A3109,$A$1,7,104,100,100)</f>
        <v>0.42857142857142999</v>
      </c>
      <c r="K3109" s="4">
        <f ca="1">[1]!thsiFinD("ths_srmi_stock",$A3109,$A$1,7,100,100)</f>
        <v>-4.4086021505376001E-2</v>
      </c>
      <c r="L3109" s="4">
        <f ca="1">[1]!thsiFinD("ths_atr_stock",$A3109,$A$1,7,101,100,100)</f>
        <v>0.46428571428571003</v>
      </c>
      <c r="M3109" s="4">
        <f ca="1">[1]!thsiFinD("ths_vol_w_stock",$A3109,$A$1)/1000000</f>
        <v>19.028071000000001</v>
      </c>
      <c r="N3109" s="4">
        <f ca="1">[1]!thsiFinD("ths_turnover_ratio_w_stock",$A3109,$A$1)</f>
        <v>2.8265344401716002</v>
      </c>
      <c r="O3109" s="4">
        <f ca="1">[1]!thsiFinD("ths_relative_chg_ratio_w_stock",$A3109,$A$1,104,100)</f>
        <v>-2.0289639189151001</v>
      </c>
      <c r="P3109" s="4"/>
    </row>
    <row r="3110" spans="1:16" x14ac:dyDescent="0.25">
      <c r="A3110" s="2" t="s">
        <v>6229</v>
      </c>
      <c r="B3110" s="2" t="s">
        <v>6230</v>
      </c>
      <c r="C3110" s="4">
        <f ca="1">[1]!thsiFinD("ths_vol_ratio_stock",$A3110,$A$1,7,100)</f>
        <v>1.1614934975319</v>
      </c>
      <c r="D3110" s="4">
        <f ca="1">[1]!thsiFinD("ths_cr_stock",$A3110,$A$1,7,100,100)</f>
        <v>38.737758433080003</v>
      </c>
      <c r="E3110" s="4">
        <f ca="1">[1]!thsiFinD("ths_mfi_stock",$A3110,$A$1,7,100,100)</f>
        <v>24.848057929151</v>
      </c>
      <c r="F3110" s="4">
        <f ca="1">[1]!thsiFinD("ths_expma_stock",$A3110,$A$1,7,100,100)</f>
        <v>16.724589339582</v>
      </c>
      <c r="G3110" s="4">
        <f ca="1">[1]!thsiFinD("ths_rsi_stock",$A3110,$A$1,7,100,100)</f>
        <v>39.74635630241</v>
      </c>
      <c r="H3110" s="4">
        <f ca="1">[1]!thsiFinD("ths_adtm_stock",$A3110,$A$1,7,3,100,100,100)</f>
        <v>-0.64748201438848996</v>
      </c>
      <c r="I3110" s="4">
        <f ca="1">[1]!thsiFinD("ths_bbiboll_stock",$A3110,$A$1,7,3,100,100,100)</f>
        <v>16.961874999999999</v>
      </c>
      <c r="J3110" s="4">
        <f ca="1">[1]!thsiFinD("ths_dptb_stock",$A3110,$A$1,7,104,100,100)</f>
        <v>0.71428571428570997</v>
      </c>
      <c r="K3110" s="4">
        <f ca="1">[1]!thsiFinD("ths_srmi_stock",$A3110,$A$1,7,100,100)</f>
        <v>-5.9389140271493002E-2</v>
      </c>
      <c r="L3110" s="4">
        <f ca="1">[1]!thsiFinD("ths_atr_stock",$A3110,$A$1,7,101,100,100)</f>
        <v>0.60857142857142998</v>
      </c>
      <c r="M3110" s="4">
        <f ca="1">[1]!thsiFinD("ths_vol_w_stock",$A3110,$A$1)/1000000</f>
        <v>23.274671999999999</v>
      </c>
      <c r="N3110" s="4">
        <f ca="1">[1]!thsiFinD("ths_turnover_ratio_w_stock",$A3110,$A$1)</f>
        <v>3.2456004739170998</v>
      </c>
      <c r="O3110" s="4">
        <f ca="1">[1]!thsiFinD("ths_relative_chg_ratio_w_stock",$A3110,$A$1,104,100)</f>
        <v>-1.1473118319232001</v>
      </c>
      <c r="P3110" s="4"/>
    </row>
    <row r="3111" spans="1:16" x14ac:dyDescent="0.25">
      <c r="A3111" s="2" t="s">
        <v>6231</v>
      </c>
      <c r="B3111" s="2" t="s">
        <v>6232</v>
      </c>
      <c r="C3111" s="4">
        <f ca="1">[1]!thsiFinD("ths_vol_ratio_stock",$A3111,$A$1,7,100)</f>
        <v>1.3682070586734001</v>
      </c>
      <c r="D3111" s="4">
        <f ca="1">[1]!thsiFinD("ths_cr_stock",$A3111,$A$1,7,100,100)</f>
        <v>116.37168141593</v>
      </c>
      <c r="E3111" s="4">
        <f ca="1">[1]!thsiFinD("ths_mfi_stock",$A3111,$A$1,7,100,100)</f>
        <v>61.894891036373998</v>
      </c>
      <c r="F3111" s="4">
        <f ca="1">[1]!thsiFinD("ths_expma_stock",$A3111,$A$1,7,100,100)</f>
        <v>6.3337934468991</v>
      </c>
      <c r="G3111" s="4">
        <f ca="1">[1]!thsiFinD("ths_rsi_stock",$A3111,$A$1,7,100,100)</f>
        <v>51.138909226004003</v>
      </c>
      <c r="H3111" s="4">
        <f ca="1">[1]!thsiFinD("ths_adtm_stock",$A3111,$A$1,7,3,100,100,100)</f>
        <v>0.80459770114942997</v>
      </c>
      <c r="I3111" s="4">
        <f ca="1">[1]!thsiFinD("ths_bbiboll_stock",$A3111,$A$1,7,3,100,100,100)</f>
        <v>6.3359375</v>
      </c>
      <c r="J3111" s="4">
        <f ca="1">[1]!thsiFinD("ths_dptb_stock",$A3111,$A$1,7,104,100,100)</f>
        <v>0.28571428571428997</v>
      </c>
      <c r="K3111" s="4">
        <f ca="1">[1]!thsiFinD("ths_srmi_stock",$A3111,$A$1,7,100,100)</f>
        <v>1.1041009463721999E-2</v>
      </c>
      <c r="L3111" s="4">
        <f ca="1">[1]!thsiFinD("ths_atr_stock",$A3111,$A$1,7,101,100,100)</f>
        <v>0.23285714285713999</v>
      </c>
      <c r="M3111" s="4">
        <f ca="1">[1]!thsiFinD("ths_vol_w_stock",$A3111,$A$1)/1000000</f>
        <v>114.54515499999999</v>
      </c>
      <c r="N3111" s="4">
        <f ca="1">[1]!thsiFinD("ths_turnover_ratio_w_stock",$A3111,$A$1)</f>
        <v>22.340351455838999</v>
      </c>
      <c r="O3111" s="4">
        <f ca="1">[1]!thsiFinD("ths_relative_chg_ratio_w_stock",$A3111,$A$1,104,100)</f>
        <v>1.7664941944404</v>
      </c>
      <c r="P3111" s="4"/>
    </row>
    <row r="3112" spans="1:16" x14ac:dyDescent="0.25">
      <c r="A3112" s="2" t="s">
        <v>6233</v>
      </c>
      <c r="B3112" s="2" t="s">
        <v>6234</v>
      </c>
      <c r="C3112" s="4">
        <f ca="1">[1]!thsiFinD("ths_vol_ratio_stock",$A3112,$A$1,7,100)</f>
        <v>0.88899085530267996</v>
      </c>
      <c r="D3112" s="4">
        <f ca="1">[1]!thsiFinD("ths_cr_stock",$A3112,$A$1,7,100,100)</f>
        <v>63.212435233161003</v>
      </c>
      <c r="E3112" s="4">
        <f ca="1">[1]!thsiFinD("ths_mfi_stock",$A3112,$A$1,7,100,100)</f>
        <v>40.371668891653997</v>
      </c>
      <c r="F3112" s="4">
        <f ca="1">[1]!thsiFinD("ths_expma_stock",$A3112,$A$1,7,100,100)</f>
        <v>3.3220446025139001</v>
      </c>
      <c r="G3112" s="4">
        <f ca="1">[1]!thsiFinD("ths_rsi_stock",$A3112,$A$1,7,100,100)</f>
        <v>42.066857319613</v>
      </c>
      <c r="H3112" s="4">
        <f ca="1">[1]!thsiFinD("ths_adtm_stock",$A3112,$A$1,7,3,100,100,100)</f>
        <v>-0.36363636363635998</v>
      </c>
      <c r="I3112" s="4">
        <f ca="1">[1]!thsiFinD("ths_bbiboll_stock",$A3112,$A$1,7,3,100,100,100)</f>
        <v>3.3741666666666998</v>
      </c>
      <c r="J3112" s="4">
        <f ca="1">[1]!thsiFinD("ths_dptb_stock",$A3112,$A$1,7,104,100,100)</f>
        <v>0.57142857142856995</v>
      </c>
      <c r="K3112" s="4">
        <f ca="1">[1]!thsiFinD("ths_srmi_stock",$A3112,$A$1,7,100,100)</f>
        <v>-4.8850574712644E-2</v>
      </c>
      <c r="L3112" s="4">
        <f ca="1">[1]!thsiFinD("ths_atr_stock",$A3112,$A$1,7,101,100,100)</f>
        <v>0.15428571428571</v>
      </c>
      <c r="M3112" s="4">
        <f ca="1">[1]!thsiFinD("ths_vol_w_stock",$A3112,$A$1)/1000000</f>
        <v>20.333859</v>
      </c>
      <c r="N3112" s="4">
        <f ca="1">[1]!thsiFinD("ths_turnover_ratio_w_stock",$A3112,$A$1)</f>
        <v>6.4430435939846999</v>
      </c>
      <c r="O3112" s="4">
        <f ca="1">[1]!thsiFinD("ths_relative_chg_ratio_w_stock",$A3112,$A$1,104,100)</f>
        <v>7.3378042007585007E-2</v>
      </c>
      <c r="P3112" s="4"/>
    </row>
    <row r="3113" spans="1:16" x14ac:dyDescent="0.25">
      <c r="A3113" s="2" t="s">
        <v>6235</v>
      </c>
      <c r="B3113" s="2" t="s">
        <v>6236</v>
      </c>
      <c r="C3113" s="4">
        <f ca="1">[1]!thsiFinD("ths_vol_ratio_stock",$A3113,$A$1,7,100)</f>
        <v>1.2017801246044999</v>
      </c>
      <c r="D3113" s="4">
        <f ca="1">[1]!thsiFinD("ths_cr_stock",$A3113,$A$1,7,100,100)</f>
        <v>50</v>
      </c>
      <c r="E3113" s="4">
        <f ca="1">[1]!thsiFinD("ths_mfi_stock",$A3113,$A$1,7,100,100)</f>
        <v>34.227439548996998</v>
      </c>
      <c r="F3113" s="4">
        <f ca="1">[1]!thsiFinD("ths_expma_stock",$A3113,$A$1,7,100,100)</f>
        <v>3.4114005989042999</v>
      </c>
      <c r="G3113" s="4">
        <f ca="1">[1]!thsiFinD("ths_rsi_stock",$A3113,$A$1,7,100,100)</f>
        <v>46.855888489541996</v>
      </c>
      <c r="H3113" s="4">
        <f ca="1">[1]!thsiFinD("ths_adtm_stock",$A3113,$A$1,7,3,100,100,100)</f>
        <v>-0.28571428571428997</v>
      </c>
      <c r="I3113" s="4">
        <f ca="1">[1]!thsiFinD("ths_bbiboll_stock",$A3113,$A$1,7,3,100,100,100)</f>
        <v>3.4305208333333002</v>
      </c>
      <c r="J3113" s="4">
        <f ca="1">[1]!thsiFinD("ths_dptb_stock",$A3113,$A$1,7,104,100,100)</f>
        <v>0.57142857142856995</v>
      </c>
      <c r="K3113" s="4">
        <f ca="1">[1]!thsiFinD("ths_srmi_stock",$A3113,$A$1,7,100,100)</f>
        <v>-2.2857142857142999E-2</v>
      </c>
      <c r="L3113" s="4">
        <f ca="1">[1]!thsiFinD("ths_atr_stock",$A3113,$A$1,7,101,100,100)</f>
        <v>9.7142857142857003E-2</v>
      </c>
      <c r="M3113" s="4">
        <f ca="1">[1]!thsiFinD("ths_vol_w_stock",$A3113,$A$1)/1000000</f>
        <v>133.18980099999999</v>
      </c>
      <c r="N3113" s="4">
        <f ca="1">[1]!thsiFinD("ths_turnover_ratio_w_stock",$A3113,$A$1)</f>
        <v>4.0093285604514</v>
      </c>
      <c r="O3113" s="4">
        <f ca="1">[1]!thsiFinD("ths_relative_chg_ratio_w_stock",$A3113,$A$1,104,100)</f>
        <v>1.2648367667867999</v>
      </c>
      <c r="P3113" s="4"/>
    </row>
    <row r="3114" spans="1:16" x14ac:dyDescent="0.25">
      <c r="A3114" s="2" t="s">
        <v>6237</v>
      </c>
      <c r="B3114" s="2" t="s">
        <v>6238</v>
      </c>
      <c r="C3114" s="4">
        <f ca="1">[1]!thsiFinD("ths_vol_ratio_stock",$A3114,$A$1,7,100)</f>
        <v>0</v>
      </c>
      <c r="D3114" s="4">
        <f ca="1">[1]!thsiFinD("ths_cr_stock",$A3114,$A$1,7,100,100)</f>
        <v>-71.739130434782993</v>
      </c>
      <c r="E3114" s="4">
        <f ca="1">[1]!thsiFinD("ths_mfi_stock",$A3114,$A$1,7,100,100)</f>
        <v>23.594764770862</v>
      </c>
      <c r="F3114" s="4">
        <f ca="1">[1]!thsiFinD("ths_expma_stock",$A3114,$A$1,7,100,100)</f>
        <v>0.66015106895792997</v>
      </c>
      <c r="G3114" s="4">
        <f ca="1">[1]!thsiFinD("ths_rsi_stock",$A3114,$A$1,7,100,100)</f>
        <v>10.399320209006</v>
      </c>
      <c r="H3114" s="4">
        <f ca="1">[1]!thsiFinD("ths_adtm_stock",$A3114,$A$1,7,3,100,100,100)</f>
        <v>1</v>
      </c>
      <c r="I3114" s="4">
        <f ca="1">[1]!thsiFinD("ths_bbiboll_stock",$A3114,$A$1,7,3,100,100,100)</f>
        <v>0.71885416666667001</v>
      </c>
      <c r="J3114" s="4">
        <f ca="1">[1]!thsiFinD("ths_dptb_stock",$A3114,$A$1,7,104,100,100)</f>
        <v>0.28571428571428997</v>
      </c>
      <c r="K3114" s="4">
        <f ca="1">[1]!thsiFinD("ths_srmi_stock",$A3114,$A$1,7,100,100)</f>
        <v>-0.45054945054945</v>
      </c>
      <c r="L3114" s="4">
        <f ca="1">[1]!thsiFinD("ths_atr_stock",$A3114,$A$1,7,101,100,100)</f>
        <v>6.7142857142857004E-2</v>
      </c>
      <c r="M3114" s="4">
        <f ca="1">[1]!thsiFinD("ths_vol_w_stock",$A3114,$A$1)/1000000</f>
        <v>0</v>
      </c>
      <c r="N3114" s="4">
        <f ca="1">[1]!thsiFinD("ths_turnover_ratio_w_stock",$A3114,$A$1)</f>
        <v>0</v>
      </c>
      <c r="O3114" s="4">
        <f ca="1">[1]!thsiFinD("ths_relative_chg_ratio_w_stock",$A3114,$A$1,104,100)</f>
        <v>0.97158163482195004</v>
      </c>
      <c r="P3114" s="4"/>
    </row>
    <row r="3115" spans="1:16" x14ac:dyDescent="0.25">
      <c r="A3115" s="2" t="s">
        <v>6239</v>
      </c>
      <c r="B3115" s="2" t="s">
        <v>6240</v>
      </c>
      <c r="C3115" s="4">
        <f ca="1">[1]!thsiFinD("ths_vol_ratio_stock",$A3115,$A$1,7,100)</f>
        <v>0.99857890549424999</v>
      </c>
      <c r="D3115" s="4">
        <f ca="1">[1]!thsiFinD("ths_cr_stock",$A3115,$A$1,7,100,100)</f>
        <v>11.428571428572001</v>
      </c>
      <c r="E3115" s="4">
        <f ca="1">[1]!thsiFinD("ths_mfi_stock",$A3115,$A$1,7,100,100)</f>
        <v>9.7299684074259005</v>
      </c>
      <c r="F3115" s="4">
        <f ca="1">[1]!thsiFinD("ths_expma_stock",$A3115,$A$1,7,100,100)</f>
        <v>1.3789116386455</v>
      </c>
      <c r="G3115" s="4">
        <f ca="1">[1]!thsiFinD("ths_rsi_stock",$A3115,$A$1,7,100,100)</f>
        <v>21.598227572656999</v>
      </c>
      <c r="H3115" s="4">
        <f ca="1">[1]!thsiFinD("ths_adtm_stock",$A3115,$A$1,7,3,100,100,100)</f>
        <v>-0.86363636363635998</v>
      </c>
      <c r="I3115" s="4">
        <f ca="1">[1]!thsiFinD("ths_bbiboll_stock",$A3115,$A$1,7,3,100,100,100)</f>
        <v>1.4201041666667</v>
      </c>
      <c r="J3115" s="4">
        <f ca="1">[1]!thsiFinD("ths_dptb_stock",$A3115,$A$1,7,104,100,100)</f>
        <v>0.42857142857142999</v>
      </c>
      <c r="K3115" s="4">
        <f ca="1">[1]!thsiFinD("ths_srmi_stock",$A3115,$A$1,7,100,100)</f>
        <v>-0.16025641025640999</v>
      </c>
      <c r="L3115" s="4">
        <f ca="1">[1]!thsiFinD("ths_atr_stock",$A3115,$A$1,7,101,100,100)</f>
        <v>7.7142857142856999E-2</v>
      </c>
      <c r="M3115" s="4">
        <f ca="1">[1]!thsiFinD("ths_vol_w_stock",$A3115,$A$1)/1000000</f>
        <v>133.257137</v>
      </c>
      <c r="N3115" s="4">
        <f ca="1">[1]!thsiFinD("ths_turnover_ratio_w_stock",$A3115,$A$1)</f>
        <v>12.051834765306999</v>
      </c>
      <c r="O3115" s="4">
        <f ca="1">[1]!thsiFinD("ths_relative_chg_ratio_w_stock",$A3115,$A$1,104,100)</f>
        <v>-9.9127721066746002</v>
      </c>
      <c r="P3115" s="4"/>
    </row>
    <row r="3116" spans="1:16" x14ac:dyDescent="0.25">
      <c r="A3116" s="2" t="s">
        <v>6241</v>
      </c>
      <c r="B3116" s="2" t="s">
        <v>6242</v>
      </c>
      <c r="C3116" s="4">
        <f ca="1">[1]!thsiFinD("ths_vol_ratio_stock",$A3116,$A$1,7,100)</f>
        <v>1.3138237518705</v>
      </c>
      <c r="D3116" s="4">
        <f ca="1">[1]!thsiFinD("ths_cr_stock",$A3116,$A$1,7,100,100)</f>
        <v>158.73015873016001</v>
      </c>
      <c r="E3116" s="4">
        <f ca="1">[1]!thsiFinD("ths_mfi_stock",$A3116,$A$1,7,100,100)</f>
        <v>53.947482625806003</v>
      </c>
      <c r="F3116" s="4">
        <f ca="1">[1]!thsiFinD("ths_expma_stock",$A3116,$A$1,7,100,100)</f>
        <v>20.546121647157999</v>
      </c>
      <c r="G3116" s="4">
        <f ca="1">[1]!thsiFinD("ths_rsi_stock",$A3116,$A$1,7,100,100)</f>
        <v>69.790338136239001</v>
      </c>
      <c r="H3116" s="4">
        <f ca="1">[1]!thsiFinD("ths_adtm_stock",$A3116,$A$1,7,3,100,100,100)</f>
        <v>0.68421052631579005</v>
      </c>
      <c r="I3116" s="4">
        <f ca="1">[1]!thsiFinD("ths_bbiboll_stock",$A3116,$A$1,7,3,100,100,100)</f>
        <v>20.432187500000001</v>
      </c>
      <c r="J3116" s="4">
        <f ca="1">[1]!thsiFinD("ths_dptb_stock",$A3116,$A$1,7,104,100,100)</f>
        <v>0.28571428571428997</v>
      </c>
      <c r="K3116" s="4">
        <f ca="1">[1]!thsiFinD("ths_srmi_stock",$A3116,$A$1,7,100,100)</f>
        <v>3.1100478468899E-2</v>
      </c>
      <c r="L3116" s="4">
        <f ca="1">[1]!thsiFinD("ths_atr_stock",$A3116,$A$1,7,101,100,100)</f>
        <v>0.49285714285714</v>
      </c>
      <c r="M3116" s="4">
        <f ca="1">[1]!thsiFinD("ths_vol_w_stock",$A3116,$A$1)/1000000</f>
        <v>26.355996999999999</v>
      </c>
      <c r="N3116" s="4">
        <f ca="1">[1]!thsiFinD("ths_turnover_ratio_w_stock",$A3116,$A$1)</f>
        <v>3.2324877972896999</v>
      </c>
      <c r="O3116" s="4">
        <f ca="1">[1]!thsiFinD("ths_relative_chg_ratio_w_stock",$A3116,$A$1,104,100)</f>
        <v>3.8765545545658999</v>
      </c>
      <c r="P3116" s="4"/>
    </row>
    <row r="3117" spans="1:16" x14ac:dyDescent="0.25">
      <c r="A3117" s="2" t="s">
        <v>6243</v>
      </c>
      <c r="B3117" s="2" t="s">
        <v>6244</v>
      </c>
      <c r="C3117" s="4">
        <f ca="1">[1]!thsiFinD("ths_vol_ratio_stock",$A3117,$A$1,7,100)</f>
        <v>0.96430613611680005</v>
      </c>
      <c r="D3117" s="4">
        <f ca="1">[1]!thsiFinD("ths_cr_stock",$A3117,$A$1,7,100,100)</f>
        <v>35.587188612098998</v>
      </c>
      <c r="E3117" s="4">
        <f ca="1">[1]!thsiFinD("ths_mfi_stock",$A3117,$A$1,7,100,100)</f>
        <v>27.713095521892999</v>
      </c>
      <c r="F3117" s="4">
        <f ca="1">[1]!thsiFinD("ths_expma_stock",$A3117,$A$1,7,100,100)</f>
        <v>6.6855619935124002</v>
      </c>
      <c r="G3117" s="4">
        <f ca="1">[1]!thsiFinD("ths_rsi_stock",$A3117,$A$1,7,100,100)</f>
        <v>27.736105027450002</v>
      </c>
      <c r="H3117" s="4">
        <f ca="1">[1]!thsiFinD("ths_adtm_stock",$A3117,$A$1,7,3,100,100,100)</f>
        <v>-0.87234042553192004</v>
      </c>
      <c r="I3117" s="4">
        <f ca="1">[1]!thsiFinD("ths_bbiboll_stock",$A3117,$A$1,7,3,100,100,100)</f>
        <v>6.7773958333333004</v>
      </c>
      <c r="J3117" s="4">
        <f ca="1">[1]!thsiFinD("ths_dptb_stock",$A3117,$A$1,7,104,100,100)</f>
        <v>0.28571428571428997</v>
      </c>
      <c r="K3117" s="4">
        <f ca="1">[1]!thsiFinD("ths_srmi_stock",$A3117,$A$1,7,100,100)</f>
        <v>-4.9707602339180999E-2</v>
      </c>
      <c r="L3117" s="4">
        <f ca="1">[1]!thsiFinD("ths_atr_stock",$A3117,$A$1,7,101,100,100)</f>
        <v>0.19857142857143001</v>
      </c>
      <c r="M3117" s="4">
        <f ca="1">[1]!thsiFinD("ths_vol_w_stock",$A3117,$A$1)/1000000</f>
        <v>115.390823</v>
      </c>
      <c r="N3117" s="4">
        <f ca="1">[1]!thsiFinD("ths_turnover_ratio_w_stock",$A3117,$A$1)</f>
        <v>4.4877489209667996</v>
      </c>
      <c r="O3117" s="4">
        <f ca="1">[1]!thsiFinD("ths_relative_chg_ratio_w_stock",$A3117,$A$1,104,100)</f>
        <v>-3.7205004766149998</v>
      </c>
      <c r="P3117" s="4"/>
    </row>
    <row r="3118" spans="1:16" x14ac:dyDescent="0.25">
      <c r="A3118" s="2" t="s">
        <v>6245</v>
      </c>
      <c r="B3118" s="2" t="s">
        <v>6246</v>
      </c>
      <c r="C3118" s="4">
        <f ca="1">[1]!thsiFinD("ths_vol_ratio_stock",$A3118,$A$1,7,100)</f>
        <v>0.80747643408424996</v>
      </c>
      <c r="D3118" s="4">
        <f ca="1">[1]!thsiFinD("ths_cr_stock",$A3118,$A$1,7,100,100)</f>
        <v>165.67796610170001</v>
      </c>
      <c r="E3118" s="4">
        <f ca="1">[1]!thsiFinD("ths_mfi_stock",$A3118,$A$1,7,100,100)</f>
        <v>68.666734445212001</v>
      </c>
      <c r="F3118" s="4">
        <f ca="1">[1]!thsiFinD("ths_expma_stock",$A3118,$A$1,7,100,100)</f>
        <v>4.4270563685528002</v>
      </c>
      <c r="G3118" s="4">
        <f ca="1">[1]!thsiFinD("ths_rsi_stock",$A3118,$A$1,7,100,100)</f>
        <v>57.975816312767002</v>
      </c>
      <c r="H3118" s="4">
        <f ca="1">[1]!thsiFinD("ths_adtm_stock",$A3118,$A$1,7,3,100,100,100)</f>
        <v>0.62857142857143</v>
      </c>
      <c r="I3118" s="4">
        <f ca="1">[1]!thsiFinD("ths_bbiboll_stock",$A3118,$A$1,7,3,100,100,100)</f>
        <v>4.3789583333333004</v>
      </c>
      <c r="J3118" s="4">
        <f ca="1">[1]!thsiFinD("ths_dptb_stock",$A3118,$A$1,7,104,100,100)</f>
        <v>0.71428571428570997</v>
      </c>
      <c r="K3118" s="4">
        <f ca="1">[1]!thsiFinD("ths_srmi_stock",$A3118,$A$1,7,100,100)</f>
        <v>2.9147982062779999E-2</v>
      </c>
      <c r="L3118" s="4">
        <f ca="1">[1]!thsiFinD("ths_atr_stock",$A3118,$A$1,7,101,100,100)</f>
        <v>0.3</v>
      </c>
      <c r="M3118" s="4">
        <f ca="1">[1]!thsiFinD("ths_vol_w_stock",$A3118,$A$1)/1000000</f>
        <v>357.78913799999998</v>
      </c>
      <c r="N3118" s="4">
        <f ca="1">[1]!thsiFinD("ths_turnover_ratio_w_stock",$A3118,$A$1)</f>
        <v>27.800034231754001</v>
      </c>
      <c r="O3118" s="4">
        <f ca="1">[1]!thsiFinD("ths_relative_chg_ratio_w_stock",$A3118,$A$1,104,100)</f>
        <v>-1.8606623738926</v>
      </c>
      <c r="P3118" s="4"/>
    </row>
    <row r="3119" spans="1:16" x14ac:dyDescent="0.25">
      <c r="A3119" s="2" t="s">
        <v>6247</v>
      </c>
      <c r="B3119" s="2" t="s">
        <v>6248</v>
      </c>
      <c r="C3119" s="4">
        <f ca="1">[1]!thsiFinD("ths_vol_ratio_stock",$A3119,$A$1,7,100)</f>
        <v>0.94562924752758004</v>
      </c>
      <c r="D3119" s="4">
        <f ca="1">[1]!thsiFinD("ths_cr_stock",$A3119,$A$1,7,100,100)</f>
        <v>28.108108108107999</v>
      </c>
      <c r="E3119" s="4">
        <f ca="1">[1]!thsiFinD("ths_mfi_stock",$A3119,$A$1,7,100,100)</f>
        <v>27.379822352685</v>
      </c>
      <c r="F3119" s="4">
        <f ca="1">[1]!thsiFinD("ths_expma_stock",$A3119,$A$1,7,100,100)</f>
        <v>3.3036798678834001</v>
      </c>
      <c r="G3119" s="4">
        <f ca="1">[1]!thsiFinD("ths_rsi_stock",$A3119,$A$1,7,100,100)</f>
        <v>28.623765017173</v>
      </c>
      <c r="H3119" s="4">
        <f ca="1">[1]!thsiFinD("ths_adtm_stock",$A3119,$A$1,7,3,100,100,100)</f>
        <v>-0.54545454545453997</v>
      </c>
      <c r="I3119" s="4">
        <f ca="1">[1]!thsiFinD("ths_bbiboll_stock",$A3119,$A$1,7,3,100,100,100)</f>
        <v>3.3702083333332999</v>
      </c>
      <c r="J3119" s="4">
        <f ca="1">[1]!thsiFinD("ths_dptb_stock",$A3119,$A$1,7,104,100,100)</f>
        <v>0.42857142857142999</v>
      </c>
      <c r="K3119" s="4">
        <f ca="1">[1]!thsiFinD("ths_srmi_stock",$A3119,$A$1,7,100,100)</f>
        <v>-7.5144508670519999E-2</v>
      </c>
      <c r="L3119" s="4">
        <f ca="1">[1]!thsiFinD("ths_atr_stock",$A3119,$A$1,7,101,100,100)</f>
        <v>0.11571428571429</v>
      </c>
      <c r="M3119" s="4">
        <f ca="1">[1]!thsiFinD("ths_vol_w_stock",$A3119,$A$1)/1000000</f>
        <v>40.331276000000003</v>
      </c>
      <c r="N3119" s="4">
        <f ca="1">[1]!thsiFinD("ths_turnover_ratio_w_stock",$A3119,$A$1)</f>
        <v>4.5583419574592998</v>
      </c>
      <c r="O3119" s="4">
        <f ca="1">[1]!thsiFinD("ths_relative_chg_ratio_w_stock",$A3119,$A$1,104,100)</f>
        <v>-4.9107713063545004</v>
      </c>
      <c r="P3119" s="4"/>
    </row>
    <row r="3120" spans="1:16" x14ac:dyDescent="0.25">
      <c r="A3120" s="2" t="s">
        <v>6249</v>
      </c>
      <c r="B3120" s="2" t="s">
        <v>6250</v>
      </c>
      <c r="C3120" s="4">
        <f ca="1">[1]!thsiFinD("ths_vol_ratio_stock",$A3120,$A$1,7,100)</f>
        <v>0.78795964179792999</v>
      </c>
      <c r="D3120" s="4">
        <f ca="1">[1]!thsiFinD("ths_cr_stock",$A3120,$A$1,7,100,100)</f>
        <v>49.377593360996002</v>
      </c>
      <c r="E3120" s="4">
        <f ca="1">[1]!thsiFinD("ths_mfi_stock",$A3120,$A$1,7,100,100)</f>
        <v>39.653368370347998</v>
      </c>
      <c r="F3120" s="4">
        <f ca="1">[1]!thsiFinD("ths_expma_stock",$A3120,$A$1,7,100,100)</f>
        <v>6.9033331329475001</v>
      </c>
      <c r="G3120" s="4">
        <f ca="1">[1]!thsiFinD("ths_rsi_stock",$A3120,$A$1,7,100,100)</f>
        <v>38.658565527115996</v>
      </c>
      <c r="H3120" s="4">
        <f ca="1">[1]!thsiFinD("ths_adtm_stock",$A3120,$A$1,7,3,100,100,100)</f>
        <v>0</v>
      </c>
      <c r="I3120" s="4">
        <f ca="1">[1]!thsiFinD("ths_bbiboll_stock",$A3120,$A$1,7,3,100,100,100)</f>
        <v>6.9835416666667003</v>
      </c>
      <c r="J3120" s="4">
        <f ca="1">[1]!thsiFinD("ths_dptb_stock",$A3120,$A$1,7,104,100,100)</f>
        <v>0.71428571428570997</v>
      </c>
      <c r="K3120" s="4">
        <f ca="1">[1]!thsiFinD("ths_srmi_stock",$A3120,$A$1,7,100,100)</f>
        <v>-2.6950354609928999E-2</v>
      </c>
      <c r="L3120" s="4">
        <f ca="1">[1]!thsiFinD("ths_atr_stock",$A3120,$A$1,7,101,100,100)</f>
        <v>0.17857142857142999</v>
      </c>
      <c r="M3120" s="4">
        <f ca="1">[1]!thsiFinD("ths_vol_w_stock",$A3120,$A$1)/1000000</f>
        <v>37.839142000000002</v>
      </c>
      <c r="N3120" s="4">
        <f ca="1">[1]!thsiFinD("ths_turnover_ratio_w_stock",$A3120,$A$1)</f>
        <v>2.6004547416057999</v>
      </c>
      <c r="O3120" s="4">
        <f ca="1">[1]!thsiFinD("ths_relative_chg_ratio_w_stock",$A3120,$A$1,104,100)</f>
        <v>0.39187148989441001</v>
      </c>
      <c r="P3120" s="4"/>
    </row>
    <row r="3121" spans="1:16" x14ac:dyDescent="0.25">
      <c r="A3121" s="2" t="s">
        <v>6251</v>
      </c>
      <c r="B3121" s="2" t="s">
        <v>6252</v>
      </c>
      <c r="C3121" s="4">
        <f ca="1">[1]!thsiFinD("ths_vol_ratio_stock",$A3121,$A$1,7,100)</f>
        <v>0.74788318175447999</v>
      </c>
      <c r="D3121" s="4">
        <f ca="1">[1]!thsiFinD("ths_cr_stock",$A3121,$A$1,7,100,100)</f>
        <v>25.840707964602</v>
      </c>
      <c r="E3121" s="4">
        <f ca="1">[1]!thsiFinD("ths_mfi_stock",$A3121,$A$1,7,100,100)</f>
        <v>24.367893186233001</v>
      </c>
      <c r="F3121" s="4">
        <f ca="1">[1]!thsiFinD("ths_expma_stock",$A3121,$A$1,7,100,100)</f>
        <v>33.2863949288</v>
      </c>
      <c r="G3121" s="4">
        <f ca="1">[1]!thsiFinD("ths_rsi_stock",$A3121,$A$1,7,100,100)</f>
        <v>26.116066566533</v>
      </c>
      <c r="H3121" s="4">
        <f ca="1">[1]!thsiFinD("ths_adtm_stock",$A3121,$A$1,7,3,100,100,100)</f>
        <v>-0.54325259515571001</v>
      </c>
      <c r="I3121" s="4">
        <f ca="1">[1]!thsiFinD("ths_bbiboll_stock",$A3121,$A$1,7,3,100,100,100)</f>
        <v>33.790520833332998</v>
      </c>
      <c r="J3121" s="4">
        <f ca="1">[1]!thsiFinD("ths_dptb_stock",$A3121,$A$1,7,104,100,100)</f>
        <v>0.57142857142856995</v>
      </c>
      <c r="K3121" s="4">
        <f ca="1">[1]!thsiFinD("ths_srmi_stock",$A3121,$A$1,7,100,100)</f>
        <v>-6.7645365572826993E-2</v>
      </c>
      <c r="L3121" s="4">
        <f ca="1">[1]!thsiFinD("ths_atr_stock",$A3121,$A$1,7,101,100,100)</f>
        <v>1.0214285714286</v>
      </c>
      <c r="M3121" s="4">
        <f ca="1">[1]!thsiFinD("ths_vol_w_stock",$A3121,$A$1)/1000000</f>
        <v>21.820775999999999</v>
      </c>
      <c r="N3121" s="4">
        <f ca="1">[1]!thsiFinD("ths_turnover_ratio_w_stock",$A3121,$A$1)</f>
        <v>3.8561595759645</v>
      </c>
      <c r="O3121" s="4">
        <f ca="1">[1]!thsiFinD("ths_relative_chg_ratio_w_stock",$A3121,$A$1,104,100)</f>
        <v>-4.2376662434338002</v>
      </c>
      <c r="P3121" s="4"/>
    </row>
    <row r="3122" spans="1:16" x14ac:dyDescent="0.25">
      <c r="A3122" s="2" t="s">
        <v>6253</v>
      </c>
      <c r="B3122" s="2" t="s">
        <v>6254</v>
      </c>
      <c r="C3122" s="4">
        <f ca="1">[1]!thsiFinD("ths_vol_ratio_stock",$A3122,$A$1,7,100)</f>
        <v>1.0510754340263</v>
      </c>
      <c r="D3122" s="4">
        <f ca="1">[1]!thsiFinD("ths_cr_stock",$A3122,$A$1,7,100,100)</f>
        <v>44.444444444444002</v>
      </c>
      <c r="E3122" s="4">
        <f ca="1">[1]!thsiFinD("ths_mfi_stock",$A3122,$A$1,7,100,100)</f>
        <v>33.026908447639002</v>
      </c>
      <c r="F3122" s="4">
        <f ca="1">[1]!thsiFinD("ths_expma_stock",$A3122,$A$1,7,100,100)</f>
        <v>6.7848678586164004</v>
      </c>
      <c r="G3122" s="4">
        <f ca="1">[1]!thsiFinD("ths_rsi_stock",$A3122,$A$1,7,100,100)</f>
        <v>46.857797417416002</v>
      </c>
      <c r="H3122" s="4">
        <f ca="1">[1]!thsiFinD("ths_adtm_stock",$A3122,$A$1,7,3,100,100,100)</f>
        <v>-0.40740740740740999</v>
      </c>
      <c r="I3122" s="4">
        <f ca="1">[1]!thsiFinD("ths_bbiboll_stock",$A3122,$A$1,7,3,100,100,100)</f>
        <v>6.8412499999999996</v>
      </c>
      <c r="J3122" s="4">
        <f ca="1">[1]!thsiFinD("ths_dptb_stock",$A3122,$A$1,7,104,100,100)</f>
        <v>0.85714285714285998</v>
      </c>
      <c r="K3122" s="4">
        <f ca="1">[1]!thsiFinD("ths_srmi_stock",$A3122,$A$1,7,100,100)</f>
        <v>-4.8951048951049E-2</v>
      </c>
      <c r="L3122" s="4">
        <f ca="1">[1]!thsiFinD("ths_atr_stock",$A3122,$A$1,7,101,100,100)</f>
        <v>0.26142857142857001</v>
      </c>
      <c r="M3122" s="4">
        <f ca="1">[1]!thsiFinD("ths_vol_w_stock",$A3122,$A$1)/1000000</f>
        <v>73.410983999999999</v>
      </c>
      <c r="N3122" s="4">
        <f ca="1">[1]!thsiFinD("ths_turnover_ratio_w_stock",$A3122,$A$1)</f>
        <v>5.9517541466103996</v>
      </c>
      <c r="O3122" s="4">
        <f ca="1">[1]!thsiFinD("ths_relative_chg_ratio_w_stock",$A3122,$A$1,104,100)</f>
        <v>-0.19120906285247</v>
      </c>
      <c r="P3122" s="4"/>
    </row>
    <row r="3123" spans="1:16" x14ac:dyDescent="0.25">
      <c r="A3123" s="2" t="s">
        <v>6255</v>
      </c>
      <c r="B3123" s="2" t="s">
        <v>6256</v>
      </c>
      <c r="C3123" s="4">
        <f ca="1">[1]!thsiFinD("ths_vol_ratio_stock",$A3123,$A$1,7,100)</f>
        <v>1.0891915977024</v>
      </c>
      <c r="D3123" s="4">
        <f ca="1">[1]!thsiFinD("ths_cr_stock",$A3123,$A$1,7,100,100)</f>
        <v>46.323529411765001</v>
      </c>
      <c r="E3123" s="4">
        <f ca="1">[1]!thsiFinD("ths_mfi_stock",$A3123,$A$1,7,100,100)</f>
        <v>31.515664557678001</v>
      </c>
      <c r="F3123" s="4">
        <f ca="1">[1]!thsiFinD("ths_expma_stock",$A3123,$A$1,7,100,100)</f>
        <v>5.9415411064257002</v>
      </c>
      <c r="G3123" s="4">
        <f ca="1">[1]!thsiFinD("ths_rsi_stock",$A3123,$A$1,7,100,100)</f>
        <v>32.676092457015002</v>
      </c>
      <c r="H3123" s="4">
        <f ca="1">[1]!thsiFinD("ths_adtm_stock",$A3123,$A$1,7,3,100,100,100)</f>
        <v>-0.70422535211267001</v>
      </c>
      <c r="I3123" s="4">
        <f ca="1">[1]!thsiFinD("ths_bbiboll_stock",$A3123,$A$1,7,3,100,100,100)</f>
        <v>6.0711458333332997</v>
      </c>
      <c r="J3123" s="4">
        <f ca="1">[1]!thsiFinD("ths_dptb_stock",$A3123,$A$1,7,104,100,100)</f>
        <v>0.71428571428570997</v>
      </c>
      <c r="K3123" s="4">
        <f ca="1">[1]!thsiFinD("ths_srmi_stock",$A3123,$A$1,7,100,100)</f>
        <v>-7.2115384615384998E-2</v>
      </c>
      <c r="L3123" s="4">
        <f ca="1">[1]!thsiFinD("ths_atr_stock",$A3123,$A$1,7,101,100,100)</f>
        <v>0.28428571428570998</v>
      </c>
      <c r="M3123" s="4">
        <f ca="1">[1]!thsiFinD("ths_vol_w_stock",$A3123,$A$1)/1000000</f>
        <v>121.223268</v>
      </c>
      <c r="N3123" s="4">
        <f ca="1">[1]!thsiFinD("ths_turnover_ratio_w_stock",$A3123,$A$1)</f>
        <v>5.965712007874</v>
      </c>
      <c r="O3123" s="4">
        <f ca="1">[1]!thsiFinD("ths_relative_chg_ratio_w_stock",$A3123,$A$1,104,100)</f>
        <v>-6.2399568267165</v>
      </c>
      <c r="P3123" s="4"/>
    </row>
    <row r="3124" spans="1:16" x14ac:dyDescent="0.25">
      <c r="A3124" s="2" t="s">
        <v>6257</v>
      </c>
      <c r="B3124" s="2" t="s">
        <v>6258</v>
      </c>
      <c r="C3124" s="4">
        <f ca="1">[1]!thsiFinD("ths_vol_ratio_stock",$A3124,$A$1,7,100)</f>
        <v>0.97320391464588996</v>
      </c>
      <c r="D3124" s="4">
        <f ca="1">[1]!thsiFinD("ths_cr_stock",$A3124,$A$1,7,100,100)</f>
        <v>67.185289957568003</v>
      </c>
      <c r="E3124" s="4">
        <f ca="1">[1]!thsiFinD("ths_mfi_stock",$A3124,$A$1,7,100,100)</f>
        <v>29.713138085055</v>
      </c>
      <c r="F3124" s="4">
        <f ca="1">[1]!thsiFinD("ths_expma_stock",$A3124,$A$1,7,100,100)</f>
        <v>29.492624734382002</v>
      </c>
      <c r="G3124" s="4">
        <f ca="1">[1]!thsiFinD("ths_rsi_stock",$A3124,$A$1,7,100,100)</f>
        <v>33.666306009323002</v>
      </c>
      <c r="H3124" s="4">
        <f ca="1">[1]!thsiFinD("ths_adtm_stock",$A3124,$A$1,7,3,100,100,100)</f>
        <v>-0.70149253731342998</v>
      </c>
      <c r="I3124" s="4">
        <f ca="1">[1]!thsiFinD("ths_bbiboll_stock",$A3124,$A$1,7,3,100,100,100)</f>
        <v>29.790104166667</v>
      </c>
      <c r="J3124" s="4">
        <f ca="1">[1]!thsiFinD("ths_dptb_stock",$A3124,$A$1,7,104,100,100)</f>
        <v>0.57142857142856995</v>
      </c>
      <c r="K3124" s="4">
        <f ca="1">[1]!thsiFinD("ths_srmi_stock",$A3124,$A$1,7,100,100)</f>
        <v>-1.7749497655727E-2</v>
      </c>
      <c r="L3124" s="4">
        <f ca="1">[1]!thsiFinD("ths_atr_stock",$A3124,$A$1,7,101,100,100)</f>
        <v>0.56285714285713995</v>
      </c>
      <c r="M3124" s="4">
        <f ca="1">[1]!thsiFinD("ths_vol_w_stock",$A3124,$A$1)/1000000</f>
        <v>27.604106000000002</v>
      </c>
      <c r="N3124" s="4">
        <f ca="1">[1]!thsiFinD("ths_turnover_ratio_w_stock",$A3124,$A$1)</f>
        <v>1.9634599696110999</v>
      </c>
      <c r="O3124" s="4">
        <f ca="1">[1]!thsiFinD("ths_relative_chg_ratio_w_stock",$A3124,$A$1,104,100)</f>
        <v>0.42902483590705998</v>
      </c>
      <c r="P3124" s="4"/>
    </row>
    <row r="3125" spans="1:16" x14ac:dyDescent="0.25">
      <c r="A3125" s="2" t="s">
        <v>6259</v>
      </c>
      <c r="B3125" s="2" t="s">
        <v>6260</v>
      </c>
      <c r="C3125" s="4">
        <f ca="1">[1]!thsiFinD("ths_vol_ratio_stock",$A3125,$A$1,7,100)</f>
        <v>0.95756181212697999</v>
      </c>
      <c r="D3125" s="4">
        <f ca="1">[1]!thsiFinD("ths_cr_stock",$A3125,$A$1,7,100,100)</f>
        <v>84.403669724769998</v>
      </c>
      <c r="E3125" s="4">
        <f ca="1">[1]!thsiFinD("ths_mfi_stock",$A3125,$A$1,7,100,100)</f>
        <v>43.785858939637002</v>
      </c>
      <c r="F3125" s="4">
        <f ca="1">[1]!thsiFinD("ths_expma_stock",$A3125,$A$1,7,100,100)</f>
        <v>3.6613562010846001</v>
      </c>
      <c r="G3125" s="4">
        <f ca="1">[1]!thsiFinD("ths_rsi_stock",$A3125,$A$1,7,100,100)</f>
        <v>43.437633991356002</v>
      </c>
      <c r="H3125" s="4">
        <f ca="1">[1]!thsiFinD("ths_adtm_stock",$A3125,$A$1,7,3,100,100,100)</f>
        <v>0.47619047619047999</v>
      </c>
      <c r="I3125" s="4">
        <f ca="1">[1]!thsiFinD("ths_bbiboll_stock",$A3125,$A$1,7,3,100,100,100)</f>
        <v>3.6992708333333</v>
      </c>
      <c r="J3125" s="4">
        <f ca="1">[1]!thsiFinD("ths_dptb_stock",$A3125,$A$1,7,104,100,100)</f>
        <v>0.42857142857142999</v>
      </c>
      <c r="K3125" s="4">
        <f ca="1">[1]!thsiFinD("ths_srmi_stock",$A3125,$A$1,7,100,100)</f>
        <v>-1.0810810810811E-2</v>
      </c>
      <c r="L3125" s="4">
        <f ca="1">[1]!thsiFinD("ths_atr_stock",$A3125,$A$1,7,101,100,100)</f>
        <v>9.8571428571429004E-2</v>
      </c>
      <c r="M3125" s="4">
        <f ca="1">[1]!thsiFinD("ths_vol_w_stock",$A3125,$A$1)/1000000</f>
        <v>19.524249999999999</v>
      </c>
      <c r="N3125" s="4">
        <f ca="1">[1]!thsiFinD("ths_turnover_ratio_w_stock",$A3125,$A$1)</f>
        <v>3.2057908596277001</v>
      </c>
      <c r="O3125" s="4">
        <f ca="1">[1]!thsiFinD("ths_relative_chg_ratio_w_stock",$A3125,$A$1,104,100)</f>
        <v>0.97158163482195004</v>
      </c>
      <c r="P3125" s="4"/>
    </row>
    <row r="3126" spans="1:16" x14ac:dyDescent="0.25">
      <c r="A3126" s="2" t="s">
        <v>6261</v>
      </c>
      <c r="B3126" s="2" t="s">
        <v>6262</v>
      </c>
      <c r="C3126" s="4">
        <f ca="1">[1]!thsiFinD("ths_vol_ratio_stock",$A3126,$A$1,7,100)</f>
        <v>0.69703578194633997</v>
      </c>
      <c r="D3126" s="4">
        <f ca="1">[1]!thsiFinD("ths_cr_stock",$A3126,$A$1,7,100,100)</f>
        <v>28.571428571428999</v>
      </c>
      <c r="E3126" s="4">
        <f ca="1">[1]!thsiFinD("ths_mfi_stock",$A3126,$A$1,7,100,100)</f>
        <v>15.937280190324</v>
      </c>
      <c r="F3126" s="4">
        <f ca="1">[1]!thsiFinD("ths_expma_stock",$A3126,$A$1,7,100,100)</f>
        <v>5.8603886952283997</v>
      </c>
      <c r="G3126" s="4">
        <f ca="1">[1]!thsiFinD("ths_rsi_stock",$A3126,$A$1,7,100,100)</f>
        <v>34.545033168400998</v>
      </c>
      <c r="H3126" s="4">
        <f ca="1">[1]!thsiFinD("ths_adtm_stock",$A3126,$A$1,7,3,100,100,100)</f>
        <v>-0.74242424242423999</v>
      </c>
      <c r="I3126" s="4">
        <f ca="1">[1]!thsiFinD("ths_bbiboll_stock",$A3126,$A$1,7,3,100,100,100)</f>
        <v>5.9564583333333001</v>
      </c>
      <c r="J3126" s="4">
        <f ca="1">[1]!thsiFinD("ths_dptb_stock",$A3126,$A$1,7,104,100,100)</f>
        <v>0.71428571428570997</v>
      </c>
      <c r="K3126" s="4">
        <f ca="1">[1]!thsiFinD("ths_srmi_stock",$A3126,$A$1,7,100,100)</f>
        <v>-6.3311688311688E-2</v>
      </c>
      <c r="L3126" s="4">
        <f ca="1">[1]!thsiFinD("ths_atr_stock",$A3126,$A$1,7,101,100,100)</f>
        <v>0.20714285714285999</v>
      </c>
      <c r="M3126" s="4">
        <f ca="1">[1]!thsiFinD("ths_vol_w_stock",$A3126,$A$1)/1000000</f>
        <v>59.911847000000002</v>
      </c>
      <c r="N3126" s="4">
        <f ca="1">[1]!thsiFinD("ths_turnover_ratio_w_stock",$A3126,$A$1)</f>
        <v>4.0053683598778997</v>
      </c>
      <c r="O3126" s="4">
        <f ca="1">[1]!thsiFinD("ths_relative_chg_ratio_w_stock",$A3126,$A$1,104,100)</f>
        <v>-3.4986170406746999</v>
      </c>
      <c r="P3126" s="4"/>
    </row>
    <row r="3127" spans="1:16" x14ac:dyDescent="0.25">
      <c r="A3127" s="2" t="s">
        <v>6263</v>
      </c>
      <c r="B3127" s="2" t="s">
        <v>6264</v>
      </c>
      <c r="C3127" s="4">
        <f ca="1">[1]!thsiFinD("ths_vol_ratio_stock",$A3127,$A$1,7,100)</f>
        <v>1.2306771855342999</v>
      </c>
      <c r="D3127" s="4">
        <f ca="1">[1]!thsiFinD("ths_cr_stock",$A3127,$A$1,7,100,100)</f>
        <v>44.642857142856997</v>
      </c>
      <c r="E3127" s="4">
        <f ca="1">[1]!thsiFinD("ths_mfi_stock",$A3127,$A$1,7,100,100)</f>
        <v>25.874674268345998</v>
      </c>
      <c r="F3127" s="4">
        <f ca="1">[1]!thsiFinD("ths_expma_stock",$A3127,$A$1,7,100,100)</f>
        <v>4.3481324950608</v>
      </c>
      <c r="G3127" s="4">
        <f ca="1">[1]!thsiFinD("ths_rsi_stock",$A3127,$A$1,7,100,100)</f>
        <v>32.970911799733003</v>
      </c>
      <c r="H3127" s="4">
        <f ca="1">[1]!thsiFinD("ths_adtm_stock",$A3127,$A$1,7,3,100,100,100)</f>
        <v>-0.26086956521739002</v>
      </c>
      <c r="I3127" s="4">
        <f ca="1">[1]!thsiFinD("ths_bbiboll_stock",$A3127,$A$1,7,3,100,100,100)</f>
        <v>4.4013541666667004</v>
      </c>
      <c r="J3127" s="4">
        <f ca="1">[1]!thsiFinD("ths_dptb_stock",$A3127,$A$1,7,104,100,100)</f>
        <v>0.57142857142856995</v>
      </c>
      <c r="K3127" s="4">
        <f ca="1">[1]!thsiFinD("ths_srmi_stock",$A3127,$A$1,7,100,100)</f>
        <v>-4.4642857142856998E-2</v>
      </c>
      <c r="L3127" s="4">
        <f ca="1">[1]!thsiFinD("ths_atr_stock",$A3127,$A$1,7,101,100,100)</f>
        <v>0.11714285714286</v>
      </c>
      <c r="M3127" s="4">
        <f ca="1">[1]!thsiFinD("ths_vol_w_stock",$A3127,$A$1)/1000000</f>
        <v>23.796448000000002</v>
      </c>
      <c r="N3127" s="4">
        <f ca="1">[1]!thsiFinD("ths_turnover_ratio_w_stock",$A3127,$A$1)</f>
        <v>2.9819558389652001</v>
      </c>
      <c r="O3127" s="4">
        <f ca="1">[1]!thsiFinD("ths_relative_chg_ratio_w_stock",$A3127,$A$1,104,100)</f>
        <v>-2.1958391796577001</v>
      </c>
      <c r="P3127" s="4"/>
    </row>
    <row r="3128" spans="1:16" x14ac:dyDescent="0.25">
      <c r="A3128" s="2" t="s">
        <v>6265</v>
      </c>
      <c r="B3128" s="2" t="s">
        <v>6266</v>
      </c>
      <c r="C3128" s="4">
        <f ca="1">[1]!thsiFinD("ths_vol_ratio_stock",$A3128,$A$1,7,100)</f>
        <v>0.55019402793674999</v>
      </c>
      <c r="D3128" s="4">
        <f ca="1">[1]!thsiFinD("ths_cr_stock",$A3128,$A$1,7,100,100)</f>
        <v>89.795918367346005</v>
      </c>
      <c r="E3128" s="4">
        <f ca="1">[1]!thsiFinD("ths_mfi_stock",$A3128,$A$1,7,100,100)</f>
        <v>74.063986169575003</v>
      </c>
      <c r="F3128" s="4">
        <f ca="1">[1]!thsiFinD("ths_expma_stock",$A3128,$A$1,7,100,100)</f>
        <v>2.1096290813089</v>
      </c>
      <c r="G3128" s="4">
        <f ca="1">[1]!thsiFinD("ths_rsi_stock",$A3128,$A$1,7,100,100)</f>
        <v>47.182728251157002</v>
      </c>
      <c r="H3128" s="4">
        <f ca="1">[1]!thsiFinD("ths_adtm_stock",$A3128,$A$1,7,3,100,100,100)</f>
        <v>0.60714285714285998</v>
      </c>
      <c r="I3128" s="4">
        <f ca="1">[1]!thsiFinD("ths_bbiboll_stock",$A3128,$A$1,7,3,100,100,100)</f>
        <v>2.1259375</v>
      </c>
      <c r="J3128" s="4">
        <f ca="1">[1]!thsiFinD("ths_dptb_stock",$A3128,$A$1,7,104,100,100)</f>
        <v>0.28571428571428997</v>
      </c>
      <c r="K3128" s="4">
        <f ca="1">[1]!thsiFinD("ths_srmi_stock",$A3128,$A$1,7,100,100)</f>
        <v>1.4218009478673001E-2</v>
      </c>
      <c r="L3128" s="4">
        <f ca="1">[1]!thsiFinD("ths_atr_stock",$A3128,$A$1,7,101,100,100)</f>
        <v>0.13428571428571001</v>
      </c>
      <c r="M3128" s="4">
        <f ca="1">[1]!thsiFinD("ths_vol_w_stock",$A3128,$A$1)/1000000</f>
        <v>80.032045999999994</v>
      </c>
      <c r="N3128" s="4">
        <f ca="1">[1]!thsiFinD("ths_turnover_ratio_w_stock",$A3128,$A$1)</f>
        <v>5.4092426543057002</v>
      </c>
      <c r="O3128" s="4">
        <f ca="1">[1]!thsiFinD("ths_relative_chg_ratio_w_stock",$A3128,$A$1,104,100)</f>
        <v>-3.9833733201329999</v>
      </c>
      <c r="P3128" s="4"/>
    </row>
    <row r="3129" spans="1:16" x14ac:dyDescent="0.25">
      <c r="A3129" s="2" t="s">
        <v>6267</v>
      </c>
      <c r="B3129" s="2" t="s">
        <v>6268</v>
      </c>
      <c r="C3129" s="4">
        <f ca="1">[1]!thsiFinD("ths_vol_ratio_stock",$A3129,$A$1,7,100)</f>
        <v>1.2391192618867</v>
      </c>
      <c r="D3129" s="4">
        <f ca="1">[1]!thsiFinD("ths_cr_stock",$A3129,$A$1,7,100,100)</f>
        <v>85</v>
      </c>
      <c r="E3129" s="4">
        <f ca="1">[1]!thsiFinD("ths_mfi_stock",$A3129,$A$1,7,100,100)</f>
        <v>53.287334537065</v>
      </c>
      <c r="F3129" s="4">
        <f ca="1">[1]!thsiFinD("ths_expma_stock",$A3129,$A$1,7,100,100)</f>
        <v>9.1498704061884002</v>
      </c>
      <c r="G3129" s="4">
        <f ca="1">[1]!thsiFinD("ths_rsi_stock",$A3129,$A$1,7,100,100)</f>
        <v>51.112370606509003</v>
      </c>
      <c r="H3129" s="4">
        <f ca="1">[1]!thsiFinD("ths_adtm_stock",$A3129,$A$1,7,3,100,100,100)</f>
        <v>-0.34343434343433998</v>
      </c>
      <c r="I3129" s="4">
        <f ca="1">[1]!thsiFinD("ths_bbiboll_stock",$A3129,$A$1,7,3,100,100,100)</f>
        <v>9.2244791666667005</v>
      </c>
      <c r="J3129" s="4">
        <f ca="1">[1]!thsiFinD("ths_dptb_stock",$A3129,$A$1,7,104,100,100)</f>
        <v>0.85714285714285998</v>
      </c>
      <c r="K3129" s="4">
        <f ca="1">[1]!thsiFinD("ths_srmi_stock",$A3129,$A$1,7,100,100)</f>
        <v>-6.4516129032259001E-3</v>
      </c>
      <c r="L3129" s="4">
        <f ca="1">[1]!thsiFinD("ths_atr_stock",$A3129,$A$1,7,101,100,100)</f>
        <v>0.38714285714286001</v>
      </c>
      <c r="M3129" s="4">
        <f ca="1">[1]!thsiFinD("ths_vol_w_stock",$A3129,$A$1)/1000000</f>
        <v>65.635638999999998</v>
      </c>
      <c r="N3129" s="4">
        <f ca="1">[1]!thsiFinD("ths_turnover_ratio_w_stock",$A3129,$A$1)</f>
        <v>7.1794912480124999</v>
      </c>
      <c r="O3129" s="4">
        <f ca="1">[1]!thsiFinD("ths_relative_chg_ratio_w_stock",$A3129,$A$1,104,100)</f>
        <v>2.3985849279065001</v>
      </c>
      <c r="P3129" s="4"/>
    </row>
    <row r="3130" spans="1:16" x14ac:dyDescent="0.25">
      <c r="A3130" s="2" t="s">
        <v>6269</v>
      </c>
      <c r="B3130" s="2" t="s">
        <v>6270</v>
      </c>
      <c r="C3130" s="4">
        <f ca="1">[1]!thsiFinD("ths_vol_ratio_stock",$A3130,$A$1,7,100)</f>
        <v>1.1131599459378001</v>
      </c>
      <c r="D3130" s="4">
        <f ca="1">[1]!thsiFinD("ths_cr_stock",$A3130,$A$1,7,100,100)</f>
        <v>74.725274725275</v>
      </c>
      <c r="E3130" s="4">
        <f ca="1">[1]!thsiFinD("ths_mfi_stock",$A3130,$A$1,7,100,100)</f>
        <v>30.684968680179999</v>
      </c>
      <c r="F3130" s="4">
        <f ca="1">[1]!thsiFinD("ths_expma_stock",$A3130,$A$1,7,100,100)</f>
        <v>3.0999508952838002</v>
      </c>
      <c r="G3130" s="4">
        <f ca="1">[1]!thsiFinD("ths_rsi_stock",$A3130,$A$1,7,100,100)</f>
        <v>49.655706583041997</v>
      </c>
      <c r="H3130" s="4">
        <f ca="1">[1]!thsiFinD("ths_adtm_stock",$A3130,$A$1,7,3,100,100,100)</f>
        <v>0.25</v>
      </c>
      <c r="I3130" s="4">
        <f ca="1">[1]!thsiFinD("ths_bbiboll_stock",$A3130,$A$1,7,3,100,100,100)</f>
        <v>3.1167708333333</v>
      </c>
      <c r="J3130" s="4">
        <f ca="1">[1]!thsiFinD("ths_dptb_stock",$A3130,$A$1,7,104,100,100)</f>
        <v>0.57142857142856995</v>
      </c>
      <c r="K3130" s="4">
        <f ca="1">[1]!thsiFinD("ths_srmi_stock",$A3130,$A$1,7,100,100)</f>
        <v>-9.5238095238095004E-3</v>
      </c>
      <c r="L3130" s="4">
        <f ca="1">[1]!thsiFinD("ths_atr_stock",$A3130,$A$1,7,101,100,100)</f>
        <v>7.8571428571429E-2</v>
      </c>
      <c r="M3130" s="4">
        <f ca="1">[1]!thsiFinD("ths_vol_w_stock",$A3130,$A$1)/1000000</f>
        <v>140.534843</v>
      </c>
      <c r="N3130" s="4">
        <f ca="1">[1]!thsiFinD("ths_turnover_ratio_w_stock",$A3130,$A$1)</f>
        <v>2.5171257562149001</v>
      </c>
      <c r="O3130" s="4">
        <f ca="1">[1]!thsiFinD("ths_relative_chg_ratio_w_stock",$A3130,$A$1,104,100)</f>
        <v>1.9200682441004001E-2</v>
      </c>
      <c r="P3130" s="4"/>
    </row>
    <row r="3131" spans="1:16" x14ac:dyDescent="0.25">
      <c r="A3131" s="2" t="s">
        <v>6271</v>
      </c>
      <c r="B3131" s="2" t="s">
        <v>6272</v>
      </c>
      <c r="C3131" s="4">
        <f ca="1">[1]!thsiFinD("ths_vol_ratio_stock",$A3131,$A$1,7,100)</f>
        <v>0.75292690378714999</v>
      </c>
      <c r="D3131" s="4">
        <f ca="1">[1]!thsiFinD("ths_cr_stock",$A3131,$A$1,7,100,100)</f>
        <v>45.714285714286</v>
      </c>
      <c r="E3131" s="4">
        <f ca="1">[1]!thsiFinD("ths_mfi_stock",$A3131,$A$1,7,100,100)</f>
        <v>30.494282871941</v>
      </c>
      <c r="F3131" s="4">
        <f ca="1">[1]!thsiFinD("ths_expma_stock",$A3131,$A$1,7,100,100)</f>
        <v>1.0750782843316</v>
      </c>
      <c r="G3131" s="4">
        <f ca="1">[1]!thsiFinD("ths_rsi_stock",$A3131,$A$1,7,100,100)</f>
        <v>31.126419454499999</v>
      </c>
      <c r="H3131" s="4">
        <f ca="1">[1]!thsiFinD("ths_adtm_stock",$A3131,$A$1,7,3,100,100,100)</f>
        <v>-0.6</v>
      </c>
      <c r="I3131" s="4">
        <f ca="1">[1]!thsiFinD("ths_bbiboll_stock",$A3131,$A$1,7,3,100,100,100)</f>
        <v>1.0908333333333</v>
      </c>
      <c r="J3131" s="4">
        <f ca="1">[1]!thsiFinD("ths_dptb_stock",$A3131,$A$1,7,104,100,100)</f>
        <v>0.28571428571428997</v>
      </c>
      <c r="K3131" s="4">
        <f ca="1">[1]!thsiFinD("ths_srmi_stock",$A3131,$A$1,7,100,100)</f>
        <v>-5.3571428571428999E-2</v>
      </c>
      <c r="L3131" s="4">
        <f ca="1">[1]!thsiFinD("ths_atr_stock",$A3131,$A$1,7,101,100,100)</f>
        <v>0.05</v>
      </c>
      <c r="M3131" s="4">
        <f ca="1">[1]!thsiFinD("ths_vol_w_stock",$A3131,$A$1)/1000000</f>
        <v>191.46549200000001</v>
      </c>
      <c r="N3131" s="4">
        <f ca="1">[1]!thsiFinD("ths_turnover_ratio_w_stock",$A3131,$A$1)</f>
        <v>4.9177506020128003</v>
      </c>
      <c r="O3131" s="4">
        <f ca="1">[1]!thsiFinD("ths_relative_chg_ratio_w_stock",$A3131,$A$1,104,100)</f>
        <v>1.9239625872029</v>
      </c>
      <c r="P3131" s="4"/>
    </row>
    <row r="3132" spans="1:16" x14ac:dyDescent="0.25">
      <c r="A3132" s="2" t="s">
        <v>6273</v>
      </c>
      <c r="B3132" s="2" t="s">
        <v>6274</v>
      </c>
      <c r="C3132" s="4">
        <f ca="1">[1]!thsiFinD("ths_vol_ratio_stock",$A3132,$A$1,7,100)</f>
        <v>0.86987723778765003</v>
      </c>
      <c r="D3132" s="4">
        <f ca="1">[1]!thsiFinD("ths_cr_stock",$A3132,$A$1,7,100,100)</f>
        <v>52.173913043478002</v>
      </c>
      <c r="E3132" s="4">
        <f ca="1">[1]!thsiFinD("ths_mfi_stock",$A3132,$A$1,7,100,100)</f>
        <v>26.359714623719</v>
      </c>
      <c r="F3132" s="4">
        <f ca="1">[1]!thsiFinD("ths_expma_stock",$A3132,$A$1,7,100,100)</f>
        <v>7.7855066866389002</v>
      </c>
      <c r="G3132" s="4">
        <f ca="1">[1]!thsiFinD("ths_rsi_stock",$A3132,$A$1,7,100,100)</f>
        <v>44.521342599744997</v>
      </c>
      <c r="H3132" s="4">
        <f ca="1">[1]!thsiFinD("ths_adtm_stock",$A3132,$A$1,7,3,100,100,100)</f>
        <v>0.56521739130435</v>
      </c>
      <c r="I3132" s="4">
        <f ca="1">[1]!thsiFinD("ths_bbiboll_stock",$A3132,$A$1,7,3,100,100,100)</f>
        <v>7.8597916666667</v>
      </c>
      <c r="J3132" s="4">
        <f ca="1">[1]!thsiFinD("ths_dptb_stock",$A3132,$A$1,7,104,100,100)</f>
        <v>0.57142857142856995</v>
      </c>
      <c r="K3132" s="4">
        <f ca="1">[1]!thsiFinD("ths_srmi_stock",$A3132,$A$1,7,100,100)</f>
        <v>-5.4811205846529001E-2</v>
      </c>
      <c r="L3132" s="4">
        <f ca="1">[1]!thsiFinD("ths_atr_stock",$A3132,$A$1,7,101,100,100)</f>
        <v>0.35285714285713998</v>
      </c>
      <c r="M3132" s="4">
        <f ca="1">[1]!thsiFinD("ths_vol_w_stock",$A3132,$A$1)/1000000</f>
        <v>27.108553000000001</v>
      </c>
      <c r="N3132" s="4">
        <f ca="1">[1]!thsiFinD("ths_turnover_ratio_w_stock",$A3132,$A$1)</f>
        <v>4.2476156943522003</v>
      </c>
      <c r="O3132" s="4">
        <f ca="1">[1]!thsiFinD("ths_relative_chg_ratio_w_stock",$A3132,$A$1,104,100)</f>
        <v>-1.1721762466407999</v>
      </c>
      <c r="P3132" s="4"/>
    </row>
    <row r="3133" spans="1:16" x14ac:dyDescent="0.25">
      <c r="A3133" s="2" t="s">
        <v>6275</v>
      </c>
      <c r="B3133" s="2" t="s">
        <v>6276</v>
      </c>
      <c r="C3133" s="4">
        <f ca="1">[1]!thsiFinD("ths_vol_ratio_stock",$A3133,$A$1,7,100)</f>
        <v>0.56664745139856998</v>
      </c>
      <c r="D3133" s="4">
        <f ca="1">[1]!thsiFinD("ths_cr_stock",$A3133,$A$1,7,100,100)</f>
        <v>-25.807649461566999</v>
      </c>
      <c r="E3133" s="4">
        <f ca="1">[1]!thsiFinD("ths_mfi_stock",$A3133,$A$1,7,100,100)</f>
        <v>12.895414450307999</v>
      </c>
      <c r="F3133" s="4">
        <f ca="1">[1]!thsiFinD("ths_expma_stock",$A3133,$A$1,7,100,100)</f>
        <v>18.862697092823002</v>
      </c>
      <c r="G3133" s="4">
        <f ca="1">[1]!thsiFinD("ths_rsi_stock",$A3133,$A$1,7,100,100)</f>
        <v>39.478529814289999</v>
      </c>
      <c r="H3133" s="4">
        <f ca="1">[1]!thsiFinD("ths_adtm_stock",$A3133,$A$1,7,3,100,100,100)</f>
        <v>-0.79601990049751004</v>
      </c>
      <c r="I3133" s="4">
        <f ca="1">[1]!thsiFinD("ths_bbiboll_stock",$A3133,$A$1,7,3,100,100,100)</f>
        <v>18.796979166667001</v>
      </c>
      <c r="J3133" s="4">
        <f ca="1">[1]!thsiFinD("ths_dptb_stock",$A3133,$A$1,7,104,100,100)</f>
        <v>0.57142857142856995</v>
      </c>
      <c r="K3133" s="4">
        <f ca="1">[1]!thsiFinD("ths_srmi_stock",$A3133,$A$1,7,100,100)</f>
        <v>-0.27165514436763</v>
      </c>
      <c r="L3133" s="4">
        <f ca="1">[1]!thsiFinD("ths_atr_stock",$A3133,$A$1,7,101,100,100)</f>
        <v>1.3757142857143001</v>
      </c>
      <c r="M3133" s="4">
        <f ca="1">[1]!thsiFinD("ths_vol_w_stock",$A3133,$A$1)/1000000</f>
        <v>87.592741000000004</v>
      </c>
      <c r="N3133" s="4">
        <f ca="1">[1]!thsiFinD("ths_turnover_ratio_w_stock",$A3133,$A$1)</f>
        <v>44.238758080807997</v>
      </c>
      <c r="O3133" s="4">
        <f ca="1">[1]!thsiFinD("ths_relative_chg_ratio_w_stock",$A3133,$A$1,104,100)</f>
        <v>-9.1187798109612004</v>
      </c>
      <c r="P3133" s="4"/>
    </row>
    <row r="3134" spans="1:16" x14ac:dyDescent="0.25">
      <c r="A3134" s="2" t="s">
        <v>6277</v>
      </c>
      <c r="B3134" s="2" t="s">
        <v>6278</v>
      </c>
      <c r="C3134" s="4">
        <f ca="1">[1]!thsiFinD("ths_vol_ratio_stock",$A3134,$A$1,7,100)</f>
        <v>1.0365964531294001</v>
      </c>
      <c r="D3134" s="4">
        <f ca="1">[1]!thsiFinD("ths_cr_stock",$A3134,$A$1,7,100,100)</f>
        <v>106.86813186813001</v>
      </c>
      <c r="E3134" s="4">
        <f ca="1">[1]!thsiFinD("ths_mfi_stock",$A3134,$A$1,7,100,100)</f>
        <v>49.622615423836997</v>
      </c>
      <c r="F3134" s="4">
        <f ca="1">[1]!thsiFinD("ths_expma_stock",$A3134,$A$1,7,100,100)</f>
        <v>13.994745320626</v>
      </c>
      <c r="G3134" s="4">
        <f ca="1">[1]!thsiFinD("ths_rsi_stock",$A3134,$A$1,7,100,100)</f>
        <v>45.317725685855997</v>
      </c>
      <c r="H3134" s="4">
        <f ca="1">[1]!thsiFinD("ths_adtm_stock",$A3134,$A$1,7,3,100,100,100)</f>
        <v>0.86666666666667003</v>
      </c>
      <c r="I3134" s="4">
        <f ca="1">[1]!thsiFinD("ths_bbiboll_stock",$A3134,$A$1,7,3,100,100,100)</f>
        <v>14.041770833333</v>
      </c>
      <c r="J3134" s="4">
        <f ca="1">[1]!thsiFinD("ths_dptb_stock",$A3134,$A$1,7,104,100,100)</f>
        <v>0.57142857142856995</v>
      </c>
      <c r="K3134" s="4">
        <f ca="1">[1]!thsiFinD("ths_srmi_stock",$A3134,$A$1,7,100,100)</f>
        <v>1.3620071684588E-2</v>
      </c>
      <c r="L3134" s="4">
        <f ca="1">[1]!thsiFinD("ths_atr_stock",$A3134,$A$1,7,101,100,100)</f>
        <v>0.36285714285713999</v>
      </c>
      <c r="M3134" s="4">
        <f ca="1">[1]!thsiFinD("ths_vol_w_stock",$A3134,$A$1)/1000000</f>
        <v>90.580858000000006</v>
      </c>
      <c r="N3134" s="4">
        <f ca="1">[1]!thsiFinD("ths_turnover_ratio_w_stock",$A3134,$A$1)</f>
        <v>1.2868244626984</v>
      </c>
      <c r="O3134" s="4">
        <f ca="1">[1]!thsiFinD("ths_relative_chg_ratio_w_stock",$A3134,$A$1,104,100)</f>
        <v>2.2787711773055999</v>
      </c>
      <c r="P3134" s="4"/>
    </row>
    <row r="3135" spans="1:16" x14ac:dyDescent="0.25">
      <c r="A3135" s="2" t="s">
        <v>6279</v>
      </c>
      <c r="B3135" s="2" t="s">
        <v>6280</v>
      </c>
      <c r="C3135" s="4">
        <f ca="1">[1]!thsiFinD("ths_vol_ratio_stock",$A3135,$A$1,7,100)</f>
        <v>1.0138205844398001</v>
      </c>
      <c r="D3135" s="4">
        <f ca="1">[1]!thsiFinD("ths_cr_stock",$A3135,$A$1,7,100,100)</f>
        <v>22.513089005234999</v>
      </c>
      <c r="E3135" s="4">
        <f ca="1">[1]!thsiFinD("ths_mfi_stock",$A3135,$A$1,7,100,100)</f>
        <v>12.656162547861999</v>
      </c>
      <c r="F3135" s="4">
        <f ca="1">[1]!thsiFinD("ths_expma_stock",$A3135,$A$1,7,100,100)</f>
        <v>10.184852451076001</v>
      </c>
      <c r="G3135" s="4">
        <f ca="1">[1]!thsiFinD("ths_rsi_stock",$A3135,$A$1,7,100,100)</f>
        <v>17.865723197653001</v>
      </c>
      <c r="H3135" s="4">
        <f ca="1">[1]!thsiFinD("ths_adtm_stock",$A3135,$A$1,7,3,100,100,100)</f>
        <v>-0.88505747126436995</v>
      </c>
      <c r="I3135" s="4">
        <f ca="1">[1]!thsiFinD("ths_bbiboll_stock",$A3135,$A$1,7,3,100,100,100)</f>
        <v>10.322083333333</v>
      </c>
      <c r="J3135" s="4">
        <f ca="1">[1]!thsiFinD("ths_dptb_stock",$A3135,$A$1,7,104,100,100)</f>
        <v>0.42857142857142999</v>
      </c>
      <c r="K3135" s="4">
        <f ca="1">[1]!thsiFinD("ths_srmi_stock",$A3135,$A$1,7,100,100)</f>
        <v>-5.3231939163497999E-2</v>
      </c>
      <c r="L3135" s="4">
        <f ca="1">[1]!thsiFinD("ths_atr_stock",$A3135,$A$1,7,101,100,100)</f>
        <v>0.22285714285714001</v>
      </c>
      <c r="M3135" s="4">
        <f ca="1">[1]!thsiFinD("ths_vol_w_stock",$A3135,$A$1)/1000000</f>
        <v>121.59006100000001</v>
      </c>
      <c r="N3135" s="4">
        <f ca="1">[1]!thsiFinD("ths_turnover_ratio_w_stock",$A3135,$A$1)</f>
        <v>3.3704798613998999</v>
      </c>
      <c r="O3135" s="4">
        <f ca="1">[1]!thsiFinD("ths_relative_chg_ratio_w_stock",$A3135,$A$1,104,100)</f>
        <v>-3.9902504262466998</v>
      </c>
      <c r="P3135" s="4"/>
    </row>
    <row r="3136" spans="1:16" x14ac:dyDescent="0.25">
      <c r="A3136" s="2" t="s">
        <v>6281</v>
      </c>
      <c r="B3136" s="2" t="s">
        <v>6282</v>
      </c>
      <c r="C3136" s="4">
        <f ca="1">[1]!thsiFinD("ths_vol_ratio_stock",$A3136,$A$1,7,100)</f>
        <v>0.96630458221004001</v>
      </c>
      <c r="D3136" s="4">
        <f ca="1">[1]!thsiFinD("ths_cr_stock",$A3136,$A$1,7,100,100)</f>
        <v>70.689655172414007</v>
      </c>
      <c r="E3136" s="4">
        <f ca="1">[1]!thsiFinD("ths_mfi_stock",$A3136,$A$1,7,100,100)</f>
        <v>70.143099973676001</v>
      </c>
      <c r="F3136" s="4">
        <f ca="1">[1]!thsiFinD("ths_expma_stock",$A3136,$A$1,7,100,100)</f>
        <v>8.8058205668542993</v>
      </c>
      <c r="G3136" s="4">
        <f ca="1">[1]!thsiFinD("ths_rsi_stock",$A3136,$A$1,7,100,100)</f>
        <v>52.344980613238</v>
      </c>
      <c r="H3136" s="4">
        <f ca="1">[1]!thsiFinD("ths_adtm_stock",$A3136,$A$1,7,3,100,100,100)</f>
        <v>0.9</v>
      </c>
      <c r="I3136" s="4">
        <f ca="1">[1]!thsiFinD("ths_bbiboll_stock",$A3136,$A$1,7,3,100,100,100)</f>
        <v>8.8063541666667007</v>
      </c>
      <c r="J3136" s="4">
        <f ca="1">[1]!thsiFinD("ths_dptb_stock",$A3136,$A$1,7,104,100,100)</f>
        <v>0.14285714285713999</v>
      </c>
      <c r="K3136" s="4">
        <f ca="1">[1]!thsiFinD("ths_srmi_stock",$A3136,$A$1,7,100,100)</f>
        <v>-1.1286681715575E-3</v>
      </c>
      <c r="L3136" s="4">
        <f ca="1">[1]!thsiFinD("ths_atr_stock",$A3136,$A$1,7,101,100,100)</f>
        <v>0.24142857142856999</v>
      </c>
      <c r="M3136" s="4">
        <f ca="1">[1]!thsiFinD("ths_vol_w_stock",$A3136,$A$1)/1000000</f>
        <v>58.078938000000001</v>
      </c>
      <c r="N3136" s="4">
        <f ca="1">[1]!thsiFinD("ths_turnover_ratio_w_stock",$A3136,$A$1)</f>
        <v>1.1998794825457</v>
      </c>
      <c r="O3136" s="4">
        <f ca="1">[1]!thsiFinD("ths_relative_chg_ratio_w_stock",$A3136,$A$1,104,100)</f>
        <v>-1.1301882766825</v>
      </c>
      <c r="P3136" s="4"/>
    </row>
    <row r="3137" spans="1:16" x14ac:dyDescent="0.25">
      <c r="A3137" s="2" t="s">
        <v>6283</v>
      </c>
      <c r="B3137" s="2" t="s">
        <v>6284</v>
      </c>
      <c r="C3137" s="4">
        <f ca="1">[1]!thsiFinD("ths_vol_ratio_stock",$A3137,$A$1,7,100)</f>
        <v>0.77616532438707997</v>
      </c>
      <c r="D3137" s="4">
        <f ca="1">[1]!thsiFinD("ths_cr_stock",$A3137,$A$1,7,100,100)</f>
        <v>49.214659685864</v>
      </c>
      <c r="E3137" s="4">
        <f ca="1">[1]!thsiFinD("ths_mfi_stock",$A3137,$A$1,7,100,100)</f>
        <v>29.161463320309998</v>
      </c>
      <c r="F3137" s="4">
        <f ca="1">[1]!thsiFinD("ths_expma_stock",$A3137,$A$1,7,100,100)</f>
        <v>5.6325864762469999</v>
      </c>
      <c r="G3137" s="4">
        <f ca="1">[1]!thsiFinD("ths_rsi_stock",$A3137,$A$1,7,100,100)</f>
        <v>38.273056183614003</v>
      </c>
      <c r="H3137" s="4">
        <f ca="1">[1]!thsiFinD("ths_adtm_stock",$A3137,$A$1,7,3,100,100,100)</f>
        <v>-0.26923076923076</v>
      </c>
      <c r="I3137" s="4">
        <f ca="1">[1]!thsiFinD("ths_bbiboll_stock",$A3137,$A$1,7,3,100,100,100)</f>
        <v>5.6998958333332999</v>
      </c>
      <c r="J3137" s="4">
        <f ca="1">[1]!thsiFinD("ths_dptb_stock",$A3137,$A$1,7,104,100,100)</f>
        <v>0.71428571428570997</v>
      </c>
      <c r="K3137" s="4">
        <f ca="1">[1]!thsiFinD("ths_srmi_stock",$A3137,$A$1,7,100,100)</f>
        <v>-2.7729636048527E-2</v>
      </c>
      <c r="L3137" s="4">
        <f ca="1">[1]!thsiFinD("ths_atr_stock",$A3137,$A$1,7,101,100,100)</f>
        <v>0.13571428571429001</v>
      </c>
      <c r="M3137" s="4">
        <f ca="1">[1]!thsiFinD("ths_vol_w_stock",$A3137,$A$1)/1000000</f>
        <v>34.596871</v>
      </c>
      <c r="N3137" s="4">
        <f ca="1">[1]!thsiFinD("ths_turnover_ratio_w_stock",$A3137,$A$1)</f>
        <v>4.8051203448870998</v>
      </c>
      <c r="O3137" s="4">
        <f ca="1">[1]!thsiFinD("ths_relative_chg_ratio_w_stock",$A3137,$A$1,104,100)</f>
        <v>-0.77973185029187997</v>
      </c>
      <c r="P3137" s="4"/>
    </row>
    <row r="3138" spans="1:16" x14ac:dyDescent="0.25">
      <c r="A3138" s="2" t="s">
        <v>6285</v>
      </c>
      <c r="B3138" s="2" t="s">
        <v>6286</v>
      </c>
      <c r="C3138" s="4">
        <f ca="1">[1]!thsiFinD("ths_vol_ratio_stock",$A3138,$A$1,7,100)</f>
        <v>0.99646624526259997</v>
      </c>
      <c r="D3138" s="4">
        <f ca="1">[1]!thsiFinD("ths_cr_stock",$A3138,$A$1,7,100,100)</f>
        <v>151.61290322580999</v>
      </c>
      <c r="E3138" s="4">
        <f ca="1">[1]!thsiFinD("ths_mfi_stock",$A3138,$A$1,7,100,100)</f>
        <v>42.056087397271</v>
      </c>
      <c r="F3138" s="4">
        <f ca="1">[1]!thsiFinD("ths_expma_stock",$A3138,$A$1,7,100,100)</f>
        <v>8.5660794346475999</v>
      </c>
      <c r="G3138" s="4">
        <f ca="1">[1]!thsiFinD("ths_rsi_stock",$A3138,$A$1,7,100,100)</f>
        <v>51.24757183234</v>
      </c>
      <c r="H3138" s="4">
        <f ca="1">[1]!thsiFinD("ths_adtm_stock",$A3138,$A$1,7,3,100,100,100)</f>
        <v>0.36363636363635998</v>
      </c>
      <c r="I3138" s="4">
        <f ca="1">[1]!thsiFinD("ths_bbiboll_stock",$A3138,$A$1,7,3,100,100,100)</f>
        <v>8.5887499999999992</v>
      </c>
      <c r="J3138" s="4">
        <f ca="1">[1]!thsiFinD("ths_dptb_stock",$A3138,$A$1,7,104,100,100)</f>
        <v>0.42857142857142999</v>
      </c>
      <c r="K3138" s="4">
        <f ca="1">[1]!thsiFinD("ths_srmi_stock",$A3138,$A$1,7,100,100)</f>
        <v>2.0954598370197999E-2</v>
      </c>
      <c r="L3138" s="4">
        <f ca="1">[1]!thsiFinD("ths_atr_stock",$A3138,$A$1,7,101,100,100)</f>
        <v>0.23285714285713999</v>
      </c>
      <c r="M3138" s="4">
        <f ca="1">[1]!thsiFinD("ths_vol_w_stock",$A3138,$A$1)/1000000</f>
        <v>91.838134999999994</v>
      </c>
      <c r="N3138" s="4">
        <f ca="1">[1]!thsiFinD("ths_turnover_ratio_w_stock",$A3138,$A$1)</f>
        <v>2.8228947722536</v>
      </c>
      <c r="O3138" s="4">
        <f ca="1">[1]!thsiFinD("ths_relative_chg_ratio_w_stock",$A3138,$A$1,104,100)</f>
        <v>3.7227778070708002</v>
      </c>
      <c r="P3138" s="4"/>
    </row>
    <row r="3139" spans="1:16" x14ac:dyDescent="0.25">
      <c r="A3139" s="2" t="s">
        <v>6287</v>
      </c>
      <c r="B3139" s="2" t="s">
        <v>6288</v>
      </c>
      <c r="C3139" s="4">
        <f ca="1">[1]!thsiFinD("ths_vol_ratio_stock",$A3139,$A$1,7,100)</f>
        <v>0.92065208028043</v>
      </c>
      <c r="D3139" s="4">
        <f ca="1">[1]!thsiFinD("ths_cr_stock",$A3139,$A$1,7,100,100)</f>
        <v>41.805225653207003</v>
      </c>
      <c r="E3139" s="4">
        <f ca="1">[1]!thsiFinD("ths_mfi_stock",$A3139,$A$1,7,100,100)</f>
        <v>34.751990723547998</v>
      </c>
      <c r="F3139" s="4">
        <f ca="1">[1]!thsiFinD("ths_expma_stock",$A3139,$A$1,7,100,100)</f>
        <v>6.2023248810613998</v>
      </c>
      <c r="G3139" s="4">
        <f ca="1">[1]!thsiFinD("ths_rsi_stock",$A3139,$A$1,7,100,100)</f>
        <v>42.338554295526002</v>
      </c>
      <c r="H3139" s="4">
        <f ca="1">[1]!thsiFinD("ths_adtm_stock",$A3139,$A$1,7,3,100,100,100)</f>
        <v>-0.69411764705881995</v>
      </c>
      <c r="I3139" s="4">
        <f ca="1">[1]!thsiFinD("ths_bbiboll_stock",$A3139,$A$1,7,3,100,100,100)</f>
        <v>6.2663541666666998</v>
      </c>
      <c r="J3139" s="4">
        <f ca="1">[1]!thsiFinD("ths_dptb_stock",$A3139,$A$1,7,104,100,100)</f>
        <v>0.71428571428570997</v>
      </c>
      <c r="K3139" s="4">
        <f ca="1">[1]!thsiFinD("ths_srmi_stock",$A3139,$A$1,7,100,100)</f>
        <v>-6.9381598793363003E-2</v>
      </c>
      <c r="L3139" s="4">
        <f ca="1">[1]!thsiFinD("ths_atr_stock",$A3139,$A$1,7,101,100,100)</f>
        <v>0.28857142857142998</v>
      </c>
      <c r="M3139" s="4">
        <f ca="1">[1]!thsiFinD("ths_vol_w_stock",$A3139,$A$1)/1000000</f>
        <v>63.500363</v>
      </c>
      <c r="N3139" s="4">
        <f ca="1">[1]!thsiFinD("ths_turnover_ratio_w_stock",$A3139,$A$1)</f>
        <v>7.6616201785477998</v>
      </c>
      <c r="O3139" s="4">
        <f ca="1">[1]!thsiFinD("ths_relative_chg_ratio_w_stock",$A3139,$A$1,104,100)</f>
        <v>-2.3199544153348</v>
      </c>
      <c r="P3139" s="4"/>
    </row>
    <row r="3140" spans="1:16" x14ac:dyDescent="0.25">
      <c r="A3140" s="2" t="s">
        <v>6289</v>
      </c>
      <c r="B3140" s="2" t="s">
        <v>6290</v>
      </c>
      <c r="C3140" s="4">
        <f ca="1">[1]!thsiFinD("ths_vol_ratio_stock",$A3140,$A$1,7,100)</f>
        <v>1.1697606694189999</v>
      </c>
      <c r="D3140" s="4">
        <f ca="1">[1]!thsiFinD("ths_cr_stock",$A3140,$A$1,7,100,100)</f>
        <v>60.344827586206002</v>
      </c>
      <c r="E3140" s="4">
        <f ca="1">[1]!thsiFinD("ths_mfi_stock",$A3140,$A$1,7,100,100)</f>
        <v>57.851437241280003</v>
      </c>
      <c r="F3140" s="4">
        <f ca="1">[1]!thsiFinD("ths_expma_stock",$A3140,$A$1,7,100,100)</f>
        <v>4.7618753778518004</v>
      </c>
      <c r="G3140" s="4">
        <f ca="1">[1]!thsiFinD("ths_rsi_stock",$A3140,$A$1,7,100,100)</f>
        <v>42.498367357108997</v>
      </c>
      <c r="H3140" s="4">
        <f ca="1">[1]!thsiFinD("ths_adtm_stock",$A3140,$A$1,7,3,100,100,100)</f>
        <v>-0.47222222222221999</v>
      </c>
      <c r="I3140" s="4">
        <f ca="1">[1]!thsiFinD("ths_bbiboll_stock",$A3140,$A$1,7,3,100,100,100)</f>
        <v>4.8146874999999998</v>
      </c>
      <c r="J3140" s="4">
        <f ca="1">[1]!thsiFinD("ths_dptb_stock",$A3140,$A$1,7,104,100,100)</f>
        <v>0.71428571428570997</v>
      </c>
      <c r="K3140" s="4">
        <f ca="1">[1]!thsiFinD("ths_srmi_stock",$A3140,$A$1,7,100,100)</f>
        <v>-2.6530612244898E-2</v>
      </c>
      <c r="L3140" s="4">
        <f ca="1">[1]!thsiFinD("ths_atr_stock",$A3140,$A$1,7,101,100,100)</f>
        <v>0.13714285714286001</v>
      </c>
      <c r="M3140" s="4">
        <f ca="1">[1]!thsiFinD("ths_vol_w_stock",$A3140,$A$1)/1000000</f>
        <v>27.282964</v>
      </c>
      <c r="N3140" s="4">
        <f ca="1">[1]!thsiFinD("ths_turnover_ratio_w_stock",$A3140,$A$1)</f>
        <v>5.1691656842276998</v>
      </c>
      <c r="O3140" s="4">
        <f ca="1">[1]!thsiFinD("ths_relative_chg_ratio_w_stock",$A3140,$A$1,104,100)</f>
        <v>0.97158163482195004</v>
      </c>
      <c r="P3140" s="4"/>
    </row>
    <row r="3141" spans="1:16" x14ac:dyDescent="0.25">
      <c r="A3141" s="2" t="s">
        <v>6291</v>
      </c>
      <c r="B3141" s="2" t="s">
        <v>6292</v>
      </c>
      <c r="C3141" s="4">
        <f ca="1">[1]!thsiFinD("ths_vol_ratio_stock",$A3141,$A$1,7,100)</f>
        <v>2.0849010506146</v>
      </c>
      <c r="D3141" s="4">
        <f ca="1">[1]!thsiFinD("ths_cr_stock",$A3141,$A$1,7,100,100)</f>
        <v>61.445783132530003</v>
      </c>
      <c r="E3141" s="4">
        <f ca="1">[1]!thsiFinD("ths_mfi_stock",$A3141,$A$1,7,100,100)</f>
        <v>39.128344063347001</v>
      </c>
      <c r="F3141" s="4">
        <f ca="1">[1]!thsiFinD("ths_expma_stock",$A3141,$A$1,7,100,100)</f>
        <v>3.0975766811899001</v>
      </c>
      <c r="G3141" s="4">
        <f ca="1">[1]!thsiFinD("ths_rsi_stock",$A3141,$A$1,7,100,100)</f>
        <v>55.018899871085999</v>
      </c>
      <c r="H3141" s="4">
        <f ca="1">[1]!thsiFinD("ths_adtm_stock",$A3141,$A$1,7,3,100,100,100)</f>
        <v>-0.65384615384614997</v>
      </c>
      <c r="I3141" s="4">
        <f ca="1">[1]!thsiFinD("ths_bbiboll_stock",$A3141,$A$1,7,3,100,100,100)</f>
        <v>3.1051041666666999</v>
      </c>
      <c r="J3141" s="4">
        <f ca="1">[1]!thsiFinD("ths_dptb_stock",$A3141,$A$1,7,104,100,100)</f>
        <v>0.57142857142856995</v>
      </c>
      <c r="K3141" s="4">
        <f ca="1">[1]!thsiFinD("ths_srmi_stock",$A3141,$A$1,7,100,100)</f>
        <v>-3.3333333333333E-2</v>
      </c>
      <c r="L3141" s="4">
        <f ca="1">[1]!thsiFinD("ths_atr_stock",$A3141,$A$1,7,101,100,100)</f>
        <v>0.19571428571429</v>
      </c>
      <c r="M3141" s="4">
        <f ca="1">[1]!thsiFinD("ths_vol_w_stock",$A3141,$A$1)/1000000</f>
        <v>174.829814</v>
      </c>
      <c r="N3141" s="4">
        <f ca="1">[1]!thsiFinD("ths_turnover_ratio_w_stock",$A3141,$A$1)</f>
        <v>35.528073771990996</v>
      </c>
      <c r="O3141" s="4">
        <f ca="1">[1]!thsiFinD("ths_relative_chg_ratio_w_stock",$A3141,$A$1,104,100)</f>
        <v>2.2414229046631999</v>
      </c>
      <c r="P3141" s="4"/>
    </row>
    <row r="3142" spans="1:16" x14ac:dyDescent="0.25">
      <c r="A3142" s="2" t="s">
        <v>6293</v>
      </c>
      <c r="B3142" s="2" t="s">
        <v>6294</v>
      </c>
      <c r="C3142" s="4">
        <f ca="1">[1]!thsiFinD("ths_vol_ratio_stock",$A3142,$A$1,7,100)</f>
        <v>1.0688447805179999</v>
      </c>
      <c r="D3142" s="4">
        <f ca="1">[1]!thsiFinD("ths_cr_stock",$A3142,$A$1,7,100,100)</f>
        <v>75.135135135135997</v>
      </c>
      <c r="E3142" s="4">
        <f ca="1">[1]!thsiFinD("ths_mfi_stock",$A3142,$A$1,7,100,100)</f>
        <v>42.191995142095003</v>
      </c>
      <c r="F3142" s="4">
        <f ca="1">[1]!thsiFinD("ths_expma_stock",$A3142,$A$1,7,100,100)</f>
        <v>5.9162548442328999</v>
      </c>
      <c r="G3142" s="4">
        <f ca="1">[1]!thsiFinD("ths_rsi_stock",$A3142,$A$1,7,100,100)</f>
        <v>44.650298972305997</v>
      </c>
      <c r="H3142" s="4">
        <f ca="1">[1]!thsiFinD("ths_adtm_stock",$A3142,$A$1,7,3,100,100,100)</f>
        <v>0.16</v>
      </c>
      <c r="I3142" s="4">
        <f ca="1">[1]!thsiFinD("ths_bbiboll_stock",$A3142,$A$1,7,3,100,100,100)</f>
        <v>5.9649999999999999</v>
      </c>
      <c r="J3142" s="4">
        <f ca="1">[1]!thsiFinD("ths_dptb_stock",$A3142,$A$1,7,104,100,100)</f>
        <v>0.57142857142856995</v>
      </c>
      <c r="K3142" s="4">
        <f ca="1">[1]!thsiFinD("ths_srmi_stock",$A3142,$A$1,7,100,100)</f>
        <v>-1.9867549668874E-2</v>
      </c>
      <c r="L3142" s="4">
        <f ca="1">[1]!thsiFinD("ths_atr_stock",$A3142,$A$1,7,101,100,100)</f>
        <v>0.15428571428571</v>
      </c>
      <c r="M3142" s="4">
        <f ca="1">[1]!thsiFinD("ths_vol_w_stock",$A3142,$A$1)/1000000</f>
        <v>9.4314409999999995</v>
      </c>
      <c r="N3142" s="4">
        <f ca="1">[1]!thsiFinD("ths_turnover_ratio_w_stock",$A3142,$A$1)</f>
        <v>3.1571644944509001</v>
      </c>
      <c r="O3142" s="4">
        <f ca="1">[1]!thsiFinD("ths_relative_chg_ratio_w_stock",$A3142,$A$1,104,100)</f>
        <v>0.30044069522463002</v>
      </c>
      <c r="P3142" s="4"/>
    </row>
    <row r="3143" spans="1:16" x14ac:dyDescent="0.25">
      <c r="A3143" s="2" t="s">
        <v>6295</v>
      </c>
      <c r="B3143" s="2" t="s">
        <v>6296</v>
      </c>
      <c r="C3143" s="4">
        <f ca="1">[1]!thsiFinD("ths_vol_ratio_stock",$A3143,$A$1,7,100)</f>
        <v>1.0436654483814001</v>
      </c>
      <c r="D3143" s="4">
        <f ca="1">[1]!thsiFinD("ths_cr_stock",$A3143,$A$1,7,100,100)</f>
        <v>98.484848484848001</v>
      </c>
      <c r="E3143" s="4">
        <f ca="1">[1]!thsiFinD("ths_mfi_stock",$A3143,$A$1,7,100,100)</f>
        <v>49.550522524792001</v>
      </c>
      <c r="F3143" s="4">
        <f ca="1">[1]!thsiFinD("ths_expma_stock",$A3143,$A$1,7,100,100)</f>
        <v>2.7033114952422999</v>
      </c>
      <c r="G3143" s="4">
        <f ca="1">[1]!thsiFinD("ths_rsi_stock",$A3143,$A$1,7,100,100)</f>
        <v>45.621130365691997</v>
      </c>
      <c r="H3143" s="4">
        <f ca="1">[1]!thsiFinD("ths_adtm_stock",$A3143,$A$1,7,3,100,100,100)</f>
        <v>-0.14285714285713999</v>
      </c>
      <c r="I3143" s="4">
        <f ca="1">[1]!thsiFinD("ths_bbiboll_stock",$A3143,$A$1,7,3,100,100,100)</f>
        <v>2.7164583333332999</v>
      </c>
      <c r="J3143" s="4">
        <f ca="1">[1]!thsiFinD("ths_dptb_stock",$A3143,$A$1,7,104,100,100)</f>
        <v>0.42857142857142999</v>
      </c>
      <c r="K3143" s="4">
        <f ca="1">[1]!thsiFinD("ths_srmi_stock",$A3143,$A$1,7,100,100)</f>
        <v>-7.4349442379181997E-3</v>
      </c>
      <c r="L3143" s="4">
        <f ca="1">[1]!thsiFinD("ths_atr_stock",$A3143,$A$1,7,101,100,100)</f>
        <v>0.19142857142857</v>
      </c>
      <c r="M3143" s="4">
        <f ca="1">[1]!thsiFinD("ths_vol_w_stock",$A3143,$A$1)/1000000</f>
        <v>155.713492</v>
      </c>
      <c r="N3143" s="4">
        <f ca="1">[1]!thsiFinD("ths_turnover_ratio_w_stock",$A3143,$A$1)</f>
        <v>30.838222758474</v>
      </c>
      <c r="O3143" s="4">
        <f ca="1">[1]!thsiFinD("ths_relative_chg_ratio_w_stock",$A3143,$A$1,104,100)</f>
        <v>-5.9970594801606003</v>
      </c>
      <c r="P3143" s="4"/>
    </row>
    <row r="3144" spans="1:16" x14ac:dyDescent="0.25">
      <c r="A3144" s="2" t="s">
        <v>6297</v>
      </c>
      <c r="B3144" s="2" t="s">
        <v>6298</v>
      </c>
      <c r="C3144" s="4">
        <f ca="1">[1]!thsiFinD("ths_vol_ratio_stock",$A3144,$A$1,7,100)</f>
        <v>1.7195318687276</v>
      </c>
      <c r="D3144" s="4">
        <f ca="1">[1]!thsiFinD("ths_cr_stock",$A3144,$A$1,7,100,100)</f>
        <v>66.101694915254996</v>
      </c>
      <c r="E3144" s="4">
        <f ca="1">[1]!thsiFinD("ths_mfi_stock",$A3144,$A$1,7,100,100)</f>
        <v>41.647403854960999</v>
      </c>
      <c r="F3144" s="4">
        <f ca="1">[1]!thsiFinD("ths_expma_stock",$A3144,$A$1,7,100,100)</f>
        <v>5.6144647438744002</v>
      </c>
      <c r="G3144" s="4">
        <f ca="1">[1]!thsiFinD("ths_rsi_stock",$A3144,$A$1,7,100,100)</f>
        <v>38.806184280052001</v>
      </c>
      <c r="H3144" s="4">
        <f ca="1">[1]!thsiFinD("ths_adtm_stock",$A3144,$A$1,7,3,100,100,100)</f>
        <v>0.13636363636365001</v>
      </c>
      <c r="I3144" s="4">
        <f ca="1">[1]!thsiFinD("ths_bbiboll_stock",$A3144,$A$1,7,3,100,100,100)</f>
        <v>5.6784375000000002</v>
      </c>
      <c r="J3144" s="4">
        <f ca="1">[1]!thsiFinD("ths_dptb_stock",$A3144,$A$1,7,104,100,100)</f>
        <v>0.28571428571428997</v>
      </c>
      <c r="K3144" s="4">
        <f ca="1">[1]!thsiFinD("ths_srmi_stock",$A3144,$A$1,7,100,100)</f>
        <v>-1.9298245614034999E-2</v>
      </c>
      <c r="L3144" s="4">
        <f ca="1">[1]!thsiFinD("ths_atr_stock",$A3144,$A$1,7,101,100,100)</f>
        <v>0.14285714285713999</v>
      </c>
      <c r="M3144" s="4">
        <f ca="1">[1]!thsiFinD("ths_vol_w_stock",$A3144,$A$1)/1000000</f>
        <v>16.507660000000001</v>
      </c>
      <c r="N3144" s="4">
        <f ca="1">[1]!thsiFinD("ths_turnover_ratio_w_stock",$A3144,$A$1)</f>
        <v>4.3268952272692003</v>
      </c>
      <c r="O3144" s="4">
        <f ca="1">[1]!thsiFinD("ths_relative_chg_ratio_w_stock",$A3144,$A$1,104,100)</f>
        <v>0.26110206110968998</v>
      </c>
      <c r="P3144" s="4"/>
    </row>
    <row r="3145" spans="1:16" x14ac:dyDescent="0.25">
      <c r="A3145" s="2" t="s">
        <v>6299</v>
      </c>
      <c r="B3145" s="2" t="s">
        <v>6300</v>
      </c>
      <c r="C3145" s="4">
        <f ca="1">[1]!thsiFinD("ths_vol_ratio_stock",$A3145,$A$1,7,100)</f>
        <v>0.58738411184021</v>
      </c>
      <c r="D3145" s="4">
        <f ca="1">[1]!thsiFinD("ths_cr_stock",$A3145,$A$1,7,100,100)</f>
        <v>47.486033519552997</v>
      </c>
      <c r="E3145" s="4">
        <f ca="1">[1]!thsiFinD("ths_mfi_stock",$A3145,$A$1,7,100,100)</f>
        <v>50.282746664332002</v>
      </c>
      <c r="F3145" s="4">
        <f ca="1">[1]!thsiFinD("ths_expma_stock",$A3145,$A$1,7,100,100)</f>
        <v>2.6925583847761998</v>
      </c>
      <c r="G3145" s="4">
        <f ca="1">[1]!thsiFinD("ths_rsi_stock",$A3145,$A$1,7,100,100)</f>
        <v>43.404851146806003</v>
      </c>
      <c r="H3145" s="4">
        <f ca="1">[1]!thsiFinD("ths_adtm_stock",$A3145,$A$1,7,3,100,100,100)</f>
        <v>0.89473684210526006</v>
      </c>
      <c r="I3145" s="4">
        <f ca="1">[1]!thsiFinD("ths_bbiboll_stock",$A3145,$A$1,7,3,100,100,100)</f>
        <v>2.7086458333332999</v>
      </c>
      <c r="J3145" s="4">
        <f ca="1">[1]!thsiFinD("ths_dptb_stock",$A3145,$A$1,7,104,100,100)</f>
        <v>0.57142857142856995</v>
      </c>
      <c r="K3145" s="4">
        <f ca="1">[1]!thsiFinD("ths_srmi_stock",$A3145,$A$1,7,100,100)</f>
        <v>-8.8435374149660004E-2</v>
      </c>
      <c r="L3145" s="4">
        <f ca="1">[1]!thsiFinD("ths_atr_stock",$A3145,$A$1,7,101,100,100)</f>
        <v>0.13428571428571001</v>
      </c>
      <c r="M3145" s="4">
        <f ca="1">[1]!thsiFinD("ths_vol_w_stock",$A3145,$A$1)/1000000</f>
        <v>142.886662</v>
      </c>
      <c r="N3145" s="4">
        <f ca="1">[1]!thsiFinD("ths_turnover_ratio_w_stock",$A3145,$A$1)</f>
        <v>14.879450248775001</v>
      </c>
      <c r="O3145" s="4">
        <f ca="1">[1]!thsiFinD("ths_relative_chg_ratio_w_stock",$A3145,$A$1,104,100)</f>
        <v>-5.3221246588842996</v>
      </c>
      <c r="P3145" s="4"/>
    </row>
    <row r="3146" spans="1:16" x14ac:dyDescent="0.25">
      <c r="A3146" s="2" t="s">
        <v>6301</v>
      </c>
      <c r="B3146" s="2" t="s">
        <v>6302</v>
      </c>
      <c r="C3146" s="4">
        <f ca="1">[1]!thsiFinD("ths_vol_ratio_stock",$A3146,$A$1,7,100)</f>
        <v>3.0944535777149</v>
      </c>
      <c r="D3146" s="4">
        <f ca="1">[1]!thsiFinD("ths_cr_stock",$A3146,$A$1,7,100,100)</f>
        <v>143.50649350648999</v>
      </c>
      <c r="E3146" s="4">
        <f ca="1">[1]!thsiFinD("ths_mfi_stock",$A3146,$A$1,7,100,100)</f>
        <v>65.902798316219005</v>
      </c>
      <c r="F3146" s="4">
        <f ca="1">[1]!thsiFinD("ths_expma_stock",$A3146,$A$1,7,100,100)</f>
        <v>3.7154572801981001</v>
      </c>
      <c r="G3146" s="4">
        <f ca="1">[1]!thsiFinD("ths_rsi_stock",$A3146,$A$1,7,100,100)</f>
        <v>72.131133959965993</v>
      </c>
      <c r="H3146" s="4">
        <f ca="1">[1]!thsiFinD("ths_adtm_stock",$A3146,$A$1,7,3,100,100,100)</f>
        <v>0.3125</v>
      </c>
      <c r="I3146" s="4">
        <f ca="1">[1]!thsiFinD("ths_bbiboll_stock",$A3146,$A$1,7,3,100,100,100)</f>
        <v>3.7180208333332998</v>
      </c>
      <c r="J3146" s="4">
        <f ca="1">[1]!thsiFinD("ths_dptb_stock",$A3146,$A$1,7,104,100,100)</f>
        <v>0.57142857142856995</v>
      </c>
      <c r="K3146" s="4">
        <f ca="1">[1]!thsiFinD("ths_srmi_stock",$A3146,$A$1,7,100,100)</f>
        <v>8.1885856079404004E-2</v>
      </c>
      <c r="L3146" s="4">
        <f ca="1">[1]!thsiFinD("ths_atr_stock",$A3146,$A$1,7,101,100,100)</f>
        <v>0.18142857142857</v>
      </c>
      <c r="M3146" s="4">
        <f ca="1">[1]!thsiFinD("ths_vol_w_stock",$A3146,$A$1)/1000000</f>
        <v>194.333077</v>
      </c>
      <c r="N3146" s="4">
        <f ca="1">[1]!thsiFinD("ths_turnover_ratio_w_stock",$A3146,$A$1)</f>
        <v>19.464408847283</v>
      </c>
      <c r="O3146" s="4">
        <f ca="1">[1]!thsiFinD("ths_relative_chg_ratio_w_stock",$A3146,$A$1,104,100)</f>
        <v>13.227849044293</v>
      </c>
      <c r="P3146" s="4"/>
    </row>
    <row r="3147" spans="1:16" x14ac:dyDescent="0.25">
      <c r="A3147" s="2" t="s">
        <v>6303</v>
      </c>
      <c r="B3147" s="2" t="s">
        <v>6304</v>
      </c>
      <c r="C3147" s="4">
        <f ca="1">[1]!thsiFinD("ths_vol_ratio_stock",$A3147,$A$1,7,100)</f>
        <v>1.1994704912083001</v>
      </c>
      <c r="D3147" s="4">
        <f ca="1">[1]!thsiFinD("ths_cr_stock",$A3147,$A$1,7,100,100)</f>
        <v>48.484848484848001</v>
      </c>
      <c r="E3147" s="4">
        <f ca="1">[1]!thsiFinD("ths_mfi_stock",$A3147,$A$1,7,100,100)</f>
        <v>30.834362070396001</v>
      </c>
      <c r="F3147" s="4">
        <f ca="1">[1]!thsiFinD("ths_expma_stock",$A3147,$A$1,7,100,100)</f>
        <v>23.830280381874999</v>
      </c>
      <c r="G3147" s="4">
        <f ca="1">[1]!thsiFinD("ths_rsi_stock",$A3147,$A$1,7,100,100)</f>
        <v>39.443207662421997</v>
      </c>
      <c r="H3147" s="4">
        <f ca="1">[1]!thsiFinD("ths_adtm_stock",$A3147,$A$1,7,3,100,100,100)</f>
        <v>-0.61682242990654002</v>
      </c>
      <c r="I3147" s="4">
        <f ca="1">[1]!thsiFinD("ths_bbiboll_stock",$A3147,$A$1,7,3,100,100,100)</f>
        <v>24.030833333333</v>
      </c>
      <c r="J3147" s="4">
        <f ca="1">[1]!thsiFinD("ths_dptb_stock",$A3147,$A$1,7,104,100,100)</f>
        <v>0.71428571428570997</v>
      </c>
      <c r="K3147" s="4">
        <f ca="1">[1]!thsiFinD("ths_srmi_stock",$A3147,$A$1,7,100,100)</f>
        <v>-2.6715988491574E-2</v>
      </c>
      <c r="L3147" s="4">
        <f ca="1">[1]!thsiFinD("ths_atr_stock",$A3147,$A$1,7,101,100,100)</f>
        <v>0.61571428571428</v>
      </c>
      <c r="M3147" s="4">
        <f ca="1">[1]!thsiFinD("ths_vol_w_stock",$A3147,$A$1)/1000000</f>
        <v>75.895940999999993</v>
      </c>
      <c r="N3147" s="4">
        <f ca="1">[1]!thsiFinD("ths_turnover_ratio_w_stock",$A3147,$A$1)</f>
        <v>3.6571996580812001</v>
      </c>
      <c r="O3147" s="4">
        <f ca="1">[1]!thsiFinD("ths_relative_chg_ratio_w_stock",$A3147,$A$1,104,100)</f>
        <v>-1.0151733320655001</v>
      </c>
      <c r="P3147" s="4"/>
    </row>
    <row r="3148" spans="1:16" x14ac:dyDescent="0.25">
      <c r="A3148" s="2" t="s">
        <v>6305</v>
      </c>
      <c r="B3148" s="2" t="s">
        <v>6306</v>
      </c>
      <c r="C3148" s="4">
        <f ca="1">[1]!thsiFinD("ths_vol_ratio_stock",$A3148,$A$1,7,100)</f>
        <v>1.0383700348192999</v>
      </c>
      <c r="D3148" s="4">
        <f ca="1">[1]!thsiFinD("ths_cr_stock",$A3148,$A$1,7,100,100)</f>
        <v>31.895139268158999</v>
      </c>
      <c r="E3148" s="4">
        <f ca="1">[1]!thsiFinD("ths_mfi_stock",$A3148,$A$1,7,100,100)</f>
        <v>27.776112316416</v>
      </c>
      <c r="F3148" s="4">
        <f ca="1">[1]!thsiFinD("ths_expma_stock",$A3148,$A$1,7,100,100)</f>
        <v>27.876918413782999</v>
      </c>
      <c r="G3148" s="4">
        <f ca="1">[1]!thsiFinD("ths_rsi_stock",$A3148,$A$1,7,100,100)</f>
        <v>39.825829288149997</v>
      </c>
      <c r="H3148" s="4">
        <f ca="1">[1]!thsiFinD("ths_adtm_stock",$A3148,$A$1,7,3,100,100,100)</f>
        <v>-0.77306733167081998</v>
      </c>
      <c r="I3148" s="4">
        <f ca="1">[1]!thsiFinD("ths_bbiboll_stock",$A3148,$A$1,7,3,100,100,100)</f>
        <v>28.134895833333001</v>
      </c>
      <c r="J3148" s="4">
        <f ca="1">[1]!thsiFinD("ths_dptb_stock",$A3148,$A$1,7,104,100,100)</f>
        <v>0.71428571428570997</v>
      </c>
      <c r="K3148" s="4">
        <f ca="1">[1]!thsiFinD("ths_srmi_stock",$A3148,$A$1,7,100,100)</f>
        <v>-6.9327020629015995E-2</v>
      </c>
      <c r="L3148" s="4">
        <f ca="1">[1]!thsiFinD("ths_atr_stock",$A3148,$A$1,7,101,100,100)</f>
        <v>1.1499999999999999</v>
      </c>
      <c r="M3148" s="4">
        <f ca="1">[1]!thsiFinD("ths_vol_w_stock",$A3148,$A$1)/1000000</f>
        <v>22.018367999999999</v>
      </c>
      <c r="N3148" s="4">
        <f ca="1">[1]!thsiFinD("ths_turnover_ratio_w_stock",$A3148,$A$1)</f>
        <v>4.8368019603460004</v>
      </c>
      <c r="O3148" s="4">
        <f ca="1">[1]!thsiFinD("ths_relative_chg_ratio_w_stock",$A3148,$A$1,104,100)</f>
        <v>-4.2299340386192998</v>
      </c>
      <c r="P3148" s="4"/>
    </row>
    <row r="3149" spans="1:16" x14ac:dyDescent="0.25">
      <c r="A3149" s="2" t="s">
        <v>6307</v>
      </c>
      <c r="B3149" s="2" t="s">
        <v>6308</v>
      </c>
      <c r="C3149" s="4">
        <f ca="1">[1]!thsiFinD("ths_vol_ratio_stock",$A3149,$A$1,7,100)</f>
        <v>0.64449622727241995</v>
      </c>
      <c r="D3149" s="4">
        <f ca="1">[1]!thsiFinD("ths_cr_stock",$A3149,$A$1,7,100,100)</f>
        <v>40.769230769231001</v>
      </c>
      <c r="E3149" s="4">
        <f ca="1">[1]!thsiFinD("ths_mfi_stock",$A3149,$A$1,7,100,100)</f>
        <v>29.539661462203998</v>
      </c>
      <c r="F3149" s="4">
        <f ca="1">[1]!thsiFinD("ths_expma_stock",$A3149,$A$1,7,100,100)</f>
        <v>2.4119863802900001</v>
      </c>
      <c r="G3149" s="4">
        <f ca="1">[1]!thsiFinD("ths_rsi_stock",$A3149,$A$1,7,100,100)</f>
        <v>33.596047325496002</v>
      </c>
      <c r="H3149" s="4">
        <f ca="1">[1]!thsiFinD("ths_adtm_stock",$A3149,$A$1,7,3,100,100,100)</f>
        <v>-0.25</v>
      </c>
      <c r="I3149" s="4">
        <f ca="1">[1]!thsiFinD("ths_bbiboll_stock",$A3149,$A$1,7,3,100,100,100)</f>
        <v>2.4572916666667002</v>
      </c>
      <c r="J3149" s="4">
        <f ca="1">[1]!thsiFinD("ths_dptb_stock",$A3149,$A$1,7,104,100,100)</f>
        <v>0.28571428571428997</v>
      </c>
      <c r="K3149" s="4">
        <f ca="1">[1]!thsiFinD("ths_srmi_stock",$A3149,$A$1,7,100,100)</f>
        <v>-6.6666666666666999E-2</v>
      </c>
      <c r="L3149" s="4">
        <f ca="1">[1]!thsiFinD("ths_atr_stock",$A3149,$A$1,7,101,100,100)</f>
        <v>9.1428571428570998E-2</v>
      </c>
      <c r="M3149" s="4">
        <f ca="1">[1]!thsiFinD("ths_vol_w_stock",$A3149,$A$1)/1000000</f>
        <v>14.509302</v>
      </c>
      <c r="N3149" s="4">
        <f ca="1">[1]!thsiFinD("ths_turnover_ratio_w_stock",$A3149,$A$1)</f>
        <v>3.5288700262671</v>
      </c>
      <c r="O3149" s="4">
        <f ca="1">[1]!thsiFinD("ths_relative_chg_ratio_w_stock",$A3149,$A$1,104,100)</f>
        <v>-1.0860315339022999</v>
      </c>
      <c r="P3149" s="4"/>
    </row>
    <row r="3150" spans="1:16" x14ac:dyDescent="0.25">
      <c r="A3150" s="2" t="s">
        <v>6309</v>
      </c>
      <c r="B3150" s="2" t="s">
        <v>6310</v>
      </c>
      <c r="C3150" s="4">
        <f ca="1">[1]!thsiFinD("ths_vol_ratio_stock",$A3150,$A$1,7,100)</f>
        <v>1.0041416290078999</v>
      </c>
      <c r="D3150" s="4">
        <f ca="1">[1]!thsiFinD("ths_cr_stock",$A3150,$A$1,7,100,100)</f>
        <v>48.846153846154003</v>
      </c>
      <c r="E3150" s="4">
        <f ca="1">[1]!thsiFinD("ths_mfi_stock",$A3150,$A$1,7,100,100)</f>
        <v>41.092646766675998</v>
      </c>
      <c r="F3150" s="4">
        <f ca="1">[1]!thsiFinD("ths_expma_stock",$A3150,$A$1,7,100,100)</f>
        <v>5.2297542743073997</v>
      </c>
      <c r="G3150" s="4">
        <f ca="1">[1]!thsiFinD("ths_rsi_stock",$A3150,$A$1,7,100,100)</f>
        <v>42.173374632300003</v>
      </c>
      <c r="H3150" s="4">
        <f ca="1">[1]!thsiFinD("ths_adtm_stock",$A3150,$A$1,7,3,100,100,100)</f>
        <v>-0.38461538461539002</v>
      </c>
      <c r="I3150" s="4">
        <f ca="1">[1]!thsiFinD("ths_bbiboll_stock",$A3150,$A$1,7,3,100,100,100)</f>
        <v>5.2943749999999996</v>
      </c>
      <c r="J3150" s="4">
        <f ca="1">[1]!thsiFinD("ths_dptb_stock",$A3150,$A$1,7,104,100,100)</f>
        <v>0.71428571428570997</v>
      </c>
      <c r="K3150" s="4">
        <f ca="1">[1]!thsiFinD("ths_srmi_stock",$A3150,$A$1,7,100,100)</f>
        <v>-4.5703839122485997E-2</v>
      </c>
      <c r="L3150" s="4">
        <f ca="1">[1]!thsiFinD("ths_atr_stock",$A3150,$A$1,7,101,100,100)</f>
        <v>0.18428571428571</v>
      </c>
      <c r="M3150" s="4">
        <f ca="1">[1]!thsiFinD("ths_vol_w_stock",$A3150,$A$1)/1000000</f>
        <v>44.103928000000003</v>
      </c>
      <c r="N3150" s="4">
        <f ca="1">[1]!thsiFinD("ths_turnover_ratio_w_stock",$A3150,$A$1)</f>
        <v>4.1455539374650998</v>
      </c>
      <c r="O3150" s="4">
        <f ca="1">[1]!thsiFinD("ths_relative_chg_ratio_w_stock",$A3150,$A$1,104,100)</f>
        <v>0.21112536105769</v>
      </c>
      <c r="P3150" s="4"/>
    </row>
    <row r="3151" spans="1:16" x14ac:dyDescent="0.25">
      <c r="A3151" s="2" t="s">
        <v>6311</v>
      </c>
      <c r="B3151" s="2" t="s">
        <v>6312</v>
      </c>
      <c r="C3151" s="4">
        <f ca="1">[1]!thsiFinD("ths_vol_ratio_stock",$A3151,$A$1,7,100)</f>
        <v>0.72222368986388996</v>
      </c>
      <c r="D3151" s="4">
        <f ca="1">[1]!thsiFinD("ths_cr_stock",$A3151,$A$1,7,100,100)</f>
        <v>39.053254437870002</v>
      </c>
      <c r="E3151" s="4">
        <f ca="1">[1]!thsiFinD("ths_mfi_stock",$A3151,$A$1,7,100,100)</f>
        <v>15.036144664687001</v>
      </c>
      <c r="F3151" s="4">
        <f ca="1">[1]!thsiFinD("ths_expma_stock",$A3151,$A$1,7,100,100)</f>
        <v>10.036753223264</v>
      </c>
      <c r="G3151" s="4">
        <f ca="1">[1]!thsiFinD("ths_rsi_stock",$A3151,$A$1,7,100,100)</f>
        <v>34.534719569787001</v>
      </c>
      <c r="H3151" s="4">
        <f ca="1">[1]!thsiFinD("ths_adtm_stock",$A3151,$A$1,7,3,100,100,100)</f>
        <v>0.49462365591398</v>
      </c>
      <c r="I3151" s="4">
        <f ca="1">[1]!thsiFinD("ths_bbiboll_stock",$A3151,$A$1,7,3,100,100,100)</f>
        <v>10.251041666667</v>
      </c>
      <c r="J3151" s="4">
        <f ca="1">[1]!thsiFinD("ths_dptb_stock",$A3151,$A$1,7,104,100,100)</f>
        <v>0.71428571428570997</v>
      </c>
      <c r="K3151" s="4">
        <f ca="1">[1]!thsiFinD("ths_srmi_stock",$A3151,$A$1,7,100,100)</f>
        <v>-6.1553030303029999E-2</v>
      </c>
      <c r="L3151" s="4">
        <f ca="1">[1]!thsiFinD("ths_atr_stock",$A3151,$A$1,7,101,100,100)</f>
        <v>0.35</v>
      </c>
      <c r="M3151" s="4">
        <f ca="1">[1]!thsiFinD("ths_vol_w_stock",$A3151,$A$1)/1000000</f>
        <v>25.904990000000002</v>
      </c>
      <c r="N3151" s="4">
        <f ca="1">[1]!thsiFinD("ths_turnover_ratio_w_stock",$A3151,$A$1)</f>
        <v>8.0456980420189002</v>
      </c>
      <c r="O3151" s="4">
        <f ca="1">[1]!thsiFinD("ths_relative_chg_ratio_w_stock",$A3151,$A$1,104,100)</f>
        <v>-1.5849572049027001</v>
      </c>
      <c r="P3151" s="4"/>
    </row>
    <row r="3152" spans="1:16" x14ac:dyDescent="0.25">
      <c r="A3152" s="2" t="s">
        <v>6313</v>
      </c>
      <c r="B3152" s="2" t="s">
        <v>6314</v>
      </c>
      <c r="C3152" s="4">
        <f ca="1">[1]!thsiFinD("ths_vol_ratio_stock",$A3152,$A$1,7,100)</f>
        <v>1.3612172770863999</v>
      </c>
      <c r="D3152" s="4">
        <f ca="1">[1]!thsiFinD("ths_cr_stock",$A3152,$A$1,7,100,100)</f>
        <v>-58.849557522124002</v>
      </c>
      <c r="E3152" s="4">
        <f ca="1">[1]!thsiFinD("ths_mfi_stock",$A3152,$A$1,7,100,100)</f>
        <v>41.378249942914003</v>
      </c>
      <c r="F3152" s="4">
        <f ca="1">[1]!thsiFinD("ths_expma_stock",$A3152,$A$1,7,100,100)</f>
        <v>3.6999864079827001</v>
      </c>
      <c r="G3152" s="4">
        <f ca="1">[1]!thsiFinD("ths_rsi_stock",$A3152,$A$1,7,100,100)</f>
        <v>21.571141490312002</v>
      </c>
      <c r="H3152" s="4">
        <f ca="1">[1]!thsiFinD("ths_adtm_stock",$A3152,$A$1,7,3,100,100,100)</f>
        <v>-9.0909090909085E-2</v>
      </c>
      <c r="I3152" s="4">
        <f ca="1">[1]!thsiFinD("ths_bbiboll_stock",$A3152,$A$1,7,3,100,100,100)</f>
        <v>3.8956249999999999</v>
      </c>
      <c r="J3152" s="4">
        <f ca="1">[1]!thsiFinD("ths_dptb_stock",$A3152,$A$1,7,104,100,100)</f>
        <v>0.57142857142856995</v>
      </c>
      <c r="K3152" s="4">
        <f ca="1">[1]!thsiFinD("ths_srmi_stock",$A3152,$A$1,7,100,100)</f>
        <v>-0.23880597014925001</v>
      </c>
      <c r="L3152" s="4">
        <f ca="1">[1]!thsiFinD("ths_atr_stock",$A3152,$A$1,7,101,100,100)</f>
        <v>0.24571428571428999</v>
      </c>
      <c r="M3152" s="4">
        <f ca="1">[1]!thsiFinD("ths_vol_w_stock",$A3152,$A$1)/1000000</f>
        <v>62.881610000000002</v>
      </c>
      <c r="N3152" s="4">
        <f ca="1">[1]!thsiFinD("ths_turnover_ratio_w_stock",$A3152,$A$1)</f>
        <v>3.906529946639</v>
      </c>
      <c r="O3152" s="4">
        <f ca="1">[1]!thsiFinD("ths_relative_chg_ratio_w_stock",$A3152,$A$1,104,100)</f>
        <v>2.1047261107425999</v>
      </c>
      <c r="P3152" s="4"/>
    </row>
    <row r="3153" spans="1:16" x14ac:dyDescent="0.25">
      <c r="A3153" s="2" t="s">
        <v>6315</v>
      </c>
      <c r="B3153" s="2" t="s">
        <v>6316</v>
      </c>
      <c r="C3153" s="4">
        <f ca="1">[1]!thsiFinD("ths_vol_ratio_stock",$A3153,$A$1,7,100)</f>
        <v>1.7493895259329</v>
      </c>
      <c r="D3153" s="4">
        <f ca="1">[1]!thsiFinD("ths_cr_stock",$A3153,$A$1,7,100,100)</f>
        <v>36.134453781513002</v>
      </c>
      <c r="E3153" s="4">
        <f ca="1">[1]!thsiFinD("ths_mfi_stock",$A3153,$A$1,7,100,100)</f>
        <v>12.351175893995</v>
      </c>
      <c r="F3153" s="4">
        <f ca="1">[1]!thsiFinD("ths_expma_stock",$A3153,$A$1,7,100,100)</f>
        <v>3.6631885856249</v>
      </c>
      <c r="G3153" s="4">
        <f ca="1">[1]!thsiFinD("ths_rsi_stock",$A3153,$A$1,7,100,100)</f>
        <v>23.528699209936999</v>
      </c>
      <c r="H3153" s="4">
        <f ca="1">[1]!thsiFinD("ths_adtm_stock",$A3153,$A$1,7,3,100,100,100)</f>
        <v>-0.89285714285714002</v>
      </c>
      <c r="I3153" s="4">
        <f ca="1">[1]!thsiFinD("ths_bbiboll_stock",$A3153,$A$1,7,3,100,100,100)</f>
        <v>3.6882291666667002</v>
      </c>
      <c r="J3153" s="4">
        <f ca="1">[1]!thsiFinD("ths_dptb_stock",$A3153,$A$1,7,104,100,100)</f>
        <v>0.57142857142856995</v>
      </c>
      <c r="K3153" s="4">
        <f ca="1">[1]!thsiFinD("ths_srmi_stock",$A3153,$A$1,7,100,100)</f>
        <v>-4.7872340425531998E-2</v>
      </c>
      <c r="L3153" s="4">
        <f ca="1">[1]!thsiFinD("ths_atr_stock",$A3153,$A$1,7,101,100,100)</f>
        <v>7.7142857142856999E-2</v>
      </c>
      <c r="M3153" s="4">
        <f ca="1">[1]!thsiFinD("ths_vol_w_stock",$A3153,$A$1)/1000000</f>
        <v>126.821732</v>
      </c>
      <c r="N3153" s="4">
        <f ca="1">[1]!thsiFinD("ths_turnover_ratio_w_stock",$A3153,$A$1)</f>
        <v>2.0082270869719001</v>
      </c>
      <c r="O3153" s="4">
        <f ca="1">[1]!thsiFinD("ths_relative_chg_ratio_w_stock",$A3153,$A$1,104,100)</f>
        <v>-2.7918592253930998</v>
      </c>
      <c r="P3153" s="4"/>
    </row>
    <row r="3154" spans="1:16" x14ac:dyDescent="0.25">
      <c r="A3154" s="2" t="s">
        <v>6317</v>
      </c>
      <c r="B3154" s="2" t="s">
        <v>6318</v>
      </c>
      <c r="C3154" s="4">
        <f ca="1">[1]!thsiFinD("ths_vol_ratio_stock",$A3154,$A$1,7,100)</f>
        <v>0.87563169040285005</v>
      </c>
      <c r="D3154" s="4">
        <f ca="1">[1]!thsiFinD("ths_cr_stock",$A3154,$A$1,7,100,100)</f>
        <v>86.792452830189006</v>
      </c>
      <c r="E3154" s="4">
        <f ca="1">[1]!thsiFinD("ths_mfi_stock",$A3154,$A$1,7,100,100)</f>
        <v>43.294424385835001</v>
      </c>
      <c r="F3154" s="4">
        <f ca="1">[1]!thsiFinD("ths_expma_stock",$A3154,$A$1,7,100,100)</f>
        <v>1.3466602206669001</v>
      </c>
      <c r="G3154" s="4">
        <f ca="1">[1]!thsiFinD("ths_rsi_stock",$A3154,$A$1,7,100,100)</f>
        <v>30.107583628164001</v>
      </c>
      <c r="H3154" s="4">
        <f ca="1">[1]!thsiFinD("ths_adtm_stock",$A3154,$A$1,7,3,100,100,100)</f>
        <v>0.375</v>
      </c>
      <c r="I3154" s="4">
        <f ca="1">[1]!thsiFinD("ths_bbiboll_stock",$A3154,$A$1,7,3,100,100,100)</f>
        <v>1.3884375</v>
      </c>
      <c r="J3154" s="4">
        <f ca="1">[1]!thsiFinD("ths_dptb_stock",$A3154,$A$1,7,104,100,100)</f>
        <v>0.57142857142856995</v>
      </c>
      <c r="K3154" s="4">
        <f ca="1">[1]!thsiFinD("ths_srmi_stock",$A3154,$A$1,7,100,100)</f>
        <v>-5.0724637681159E-2</v>
      </c>
      <c r="L3154" s="4">
        <f ca="1">[1]!thsiFinD("ths_atr_stock",$A3154,$A$1,7,101,100,100)</f>
        <v>9.4285714285714001E-2</v>
      </c>
      <c r="M3154" s="4">
        <f ca="1">[1]!thsiFinD("ths_vol_w_stock",$A3154,$A$1)/1000000</f>
        <v>73.179436999999993</v>
      </c>
      <c r="N3154" s="4">
        <f ca="1">[1]!thsiFinD("ths_turnover_ratio_w_stock",$A3154,$A$1)</f>
        <v>1.8781539286213</v>
      </c>
      <c r="O3154" s="4">
        <f ca="1">[1]!thsiFinD("ths_relative_chg_ratio_w_stock",$A3154,$A$1,104,100)</f>
        <v>-1.991381328141</v>
      </c>
      <c r="P3154" s="4"/>
    </row>
    <row r="3155" spans="1:16" x14ac:dyDescent="0.25">
      <c r="A3155" s="2" t="s">
        <v>6319</v>
      </c>
      <c r="B3155" s="2" t="s">
        <v>6320</v>
      </c>
      <c r="C3155" s="4">
        <f ca="1">[1]!thsiFinD("ths_vol_ratio_stock",$A3155,$A$1,7,100)</f>
        <v>1.0022685544844001</v>
      </c>
      <c r="D3155" s="4">
        <f ca="1">[1]!thsiFinD("ths_cr_stock",$A3155,$A$1,7,100,100)</f>
        <v>41.296928327644999</v>
      </c>
      <c r="E3155" s="4">
        <f ca="1">[1]!thsiFinD("ths_mfi_stock",$A3155,$A$1,7,100,100)</f>
        <v>22.716186615853001</v>
      </c>
      <c r="F3155" s="4">
        <f ca="1">[1]!thsiFinD("ths_expma_stock",$A3155,$A$1,7,100,100)</f>
        <v>6.9973927307945996</v>
      </c>
      <c r="G3155" s="4">
        <f ca="1">[1]!thsiFinD("ths_rsi_stock",$A3155,$A$1,7,100,100)</f>
        <v>31.495988325932998</v>
      </c>
      <c r="H3155" s="4">
        <f ca="1">[1]!thsiFinD("ths_adtm_stock",$A3155,$A$1,7,3,100,100,100)</f>
        <v>-0.29999999999999</v>
      </c>
      <c r="I3155" s="4">
        <f ca="1">[1]!thsiFinD("ths_bbiboll_stock",$A3155,$A$1,7,3,100,100,100)</f>
        <v>7.1144791666667002</v>
      </c>
      <c r="J3155" s="4">
        <f ca="1">[1]!thsiFinD("ths_dptb_stock",$A3155,$A$1,7,104,100,100)</f>
        <v>0.57142857142856995</v>
      </c>
      <c r="K3155" s="4">
        <f ca="1">[1]!thsiFinD("ths_srmi_stock",$A3155,$A$1,7,100,100)</f>
        <v>-4.6831955922865001E-2</v>
      </c>
      <c r="L3155" s="4">
        <f ca="1">[1]!thsiFinD("ths_atr_stock",$A3155,$A$1,7,101,100,100)</f>
        <v>0.20285714285713999</v>
      </c>
      <c r="M3155" s="4">
        <f ca="1">[1]!thsiFinD("ths_vol_w_stock",$A3155,$A$1)/1000000</f>
        <v>10.171465</v>
      </c>
      <c r="N3155" s="4">
        <f ca="1">[1]!thsiFinD("ths_turnover_ratio_w_stock",$A3155,$A$1)</f>
        <v>3.4764968657930999</v>
      </c>
      <c r="O3155" s="4">
        <f ca="1">[1]!thsiFinD("ths_relative_chg_ratio_w_stock",$A3155,$A$1,104,100)</f>
        <v>-1.7007109108883001</v>
      </c>
      <c r="P3155" s="4"/>
    </row>
    <row r="3156" spans="1:16" x14ac:dyDescent="0.25">
      <c r="A3156" s="2" t="s">
        <v>6321</v>
      </c>
      <c r="B3156" s="2" t="s">
        <v>6322</v>
      </c>
      <c r="C3156" s="4">
        <f ca="1">[1]!thsiFinD("ths_vol_ratio_stock",$A3156,$A$1,7,100)</f>
        <v>1.9467293016750999</v>
      </c>
      <c r="D3156" s="4">
        <f ca="1">[1]!thsiFinD("ths_cr_stock",$A3156,$A$1,7,100,100)</f>
        <v>50</v>
      </c>
      <c r="E3156" s="4">
        <f ca="1">[1]!thsiFinD("ths_mfi_stock",$A3156,$A$1,7,100,100)</f>
        <v>36.016203518708998</v>
      </c>
      <c r="F3156" s="4">
        <f ca="1">[1]!thsiFinD("ths_expma_stock",$A3156,$A$1,7,100,100)</f>
        <v>11.827347523766001</v>
      </c>
      <c r="G3156" s="4">
        <f ca="1">[1]!thsiFinD("ths_rsi_stock",$A3156,$A$1,7,100,100)</f>
        <v>52.231806758219001</v>
      </c>
      <c r="H3156" s="4">
        <f ca="1">[1]!thsiFinD("ths_adtm_stock",$A3156,$A$1,7,3,100,100,100)</f>
        <v>-0.62295081967212995</v>
      </c>
      <c r="I3156" s="4">
        <f ca="1">[1]!thsiFinD("ths_bbiboll_stock",$A3156,$A$1,7,3,100,100,100)</f>
        <v>11.8784375</v>
      </c>
      <c r="J3156" s="4">
        <f ca="1">[1]!thsiFinD("ths_dptb_stock",$A3156,$A$1,7,104,100,100)</f>
        <v>0.71428571428570997</v>
      </c>
      <c r="K3156" s="4">
        <f ca="1">[1]!thsiFinD("ths_srmi_stock",$A3156,$A$1,7,100,100)</f>
        <v>-1.8047579983593E-2</v>
      </c>
      <c r="L3156" s="4">
        <f ca="1">[1]!thsiFinD("ths_atr_stock",$A3156,$A$1,7,101,100,100)</f>
        <v>0.32714285714286001</v>
      </c>
      <c r="M3156" s="4">
        <f ca="1">[1]!thsiFinD("ths_vol_w_stock",$A3156,$A$1)/1000000</f>
        <v>127.376654</v>
      </c>
      <c r="N3156" s="4">
        <f ca="1">[1]!thsiFinD("ths_turnover_ratio_w_stock",$A3156,$A$1)</f>
        <v>2.6777793023362002</v>
      </c>
      <c r="O3156" s="4">
        <f ca="1">[1]!thsiFinD("ths_relative_chg_ratio_w_stock",$A3156,$A$1,104,100)</f>
        <v>0.47282851761498002</v>
      </c>
      <c r="P3156" s="4"/>
    </row>
    <row r="3157" spans="1:16" x14ac:dyDescent="0.25">
      <c r="A3157" s="2" t="s">
        <v>6323</v>
      </c>
      <c r="B3157" s="2" t="s">
        <v>6324</v>
      </c>
      <c r="C3157" s="4">
        <f ca="1">[1]!thsiFinD("ths_vol_ratio_stock",$A3157,$A$1,7,100)</f>
        <v>1.1500806248390001</v>
      </c>
      <c r="D3157" s="4">
        <f ca="1">[1]!thsiFinD("ths_cr_stock",$A3157,$A$1,7,100,100)</f>
        <v>33.179723502304</v>
      </c>
      <c r="E3157" s="4">
        <f ca="1">[1]!thsiFinD("ths_mfi_stock",$A3157,$A$1,7,100,100)</f>
        <v>53.981007129239998</v>
      </c>
      <c r="F3157" s="4">
        <f ca="1">[1]!thsiFinD("ths_expma_stock",$A3157,$A$1,7,100,100)</f>
        <v>15.108069311796999</v>
      </c>
      <c r="G3157" s="4">
        <f ca="1">[1]!thsiFinD("ths_rsi_stock",$A3157,$A$1,7,100,100)</f>
        <v>37.765458364650001</v>
      </c>
      <c r="H3157" s="4">
        <f ca="1">[1]!thsiFinD("ths_adtm_stock",$A3157,$A$1,7,3,100,100,100)</f>
        <v>0.52027027027026995</v>
      </c>
      <c r="I3157" s="4">
        <f ca="1">[1]!thsiFinD("ths_bbiboll_stock",$A3157,$A$1,7,3,100,100,100)</f>
        <v>15.250208333332999</v>
      </c>
      <c r="J3157" s="4">
        <f ca="1">[1]!thsiFinD("ths_dptb_stock",$A3157,$A$1,7,104,100,100)</f>
        <v>0.14285714285713999</v>
      </c>
      <c r="K3157" s="4">
        <f ca="1">[1]!thsiFinD("ths_srmi_stock",$A3157,$A$1,7,100,100)</f>
        <v>-4.6885035324342003E-2</v>
      </c>
      <c r="L3157" s="4">
        <f ca="1">[1]!thsiFinD("ths_atr_stock",$A3157,$A$1,7,101,100,100)</f>
        <v>0.55142857142857005</v>
      </c>
      <c r="M3157" s="4">
        <f ca="1">[1]!thsiFinD("ths_vol_w_stock",$A3157,$A$1)/1000000</f>
        <v>41.430118</v>
      </c>
      <c r="N3157" s="4">
        <f ca="1">[1]!thsiFinD("ths_turnover_ratio_w_stock",$A3157,$A$1)</f>
        <v>3.0574295082281999</v>
      </c>
      <c r="O3157" s="4">
        <f ca="1">[1]!thsiFinD("ths_relative_chg_ratio_w_stock",$A3157,$A$1,104,100)</f>
        <v>-2.9085476585657001E-2</v>
      </c>
      <c r="P3157" s="4"/>
    </row>
    <row r="3158" spans="1:16" x14ac:dyDescent="0.25">
      <c r="A3158" s="2" t="s">
        <v>6325</v>
      </c>
      <c r="B3158" s="2" t="s">
        <v>6326</v>
      </c>
      <c r="C3158" s="4">
        <f ca="1">[1]!thsiFinD("ths_vol_ratio_stock",$A3158,$A$1,7,100)</f>
        <v>0.61121502289213003</v>
      </c>
      <c r="D3158" s="4">
        <f ca="1">[1]!thsiFinD("ths_cr_stock",$A3158,$A$1,7,100,100)</f>
        <v>23.822714681440999</v>
      </c>
      <c r="E3158" s="4">
        <f ca="1">[1]!thsiFinD("ths_mfi_stock",$A3158,$A$1,7,100,100)</f>
        <v>15.245030908117</v>
      </c>
      <c r="F3158" s="4">
        <f ca="1">[1]!thsiFinD("ths_expma_stock",$A3158,$A$1,7,100,100)</f>
        <v>4.0617435590311999</v>
      </c>
      <c r="G3158" s="4">
        <f ca="1">[1]!thsiFinD("ths_rsi_stock",$A3158,$A$1,7,100,100)</f>
        <v>33.753509880018001</v>
      </c>
      <c r="H3158" s="4">
        <f ca="1">[1]!thsiFinD("ths_adtm_stock",$A3158,$A$1,7,3,100,100,100)</f>
        <v>-0.70175438596491002</v>
      </c>
      <c r="I3158" s="4">
        <f ca="1">[1]!thsiFinD("ths_bbiboll_stock",$A3158,$A$1,7,3,100,100,100)</f>
        <v>4.1330208333333003</v>
      </c>
      <c r="J3158" s="4">
        <f ca="1">[1]!thsiFinD("ths_dptb_stock",$A3158,$A$1,7,104,100,100)</f>
        <v>0.85714285714285998</v>
      </c>
      <c r="K3158" s="4">
        <f ca="1">[1]!thsiFinD("ths_srmi_stock",$A3158,$A$1,7,100,100)</f>
        <v>-0.11725663716814</v>
      </c>
      <c r="L3158" s="4">
        <f ca="1">[1]!thsiFinD("ths_atr_stock",$A3158,$A$1,7,101,100,100)</f>
        <v>0.21285714285714</v>
      </c>
      <c r="M3158" s="4">
        <f ca="1">[1]!thsiFinD("ths_vol_w_stock",$A3158,$A$1)/1000000</f>
        <v>24.742315999999999</v>
      </c>
      <c r="N3158" s="4">
        <f ca="1">[1]!thsiFinD("ths_turnover_ratio_w_stock",$A3158,$A$1)</f>
        <v>3.7814083276399</v>
      </c>
      <c r="O3158" s="4">
        <f ca="1">[1]!thsiFinD("ths_relative_chg_ratio_w_stock",$A3158,$A$1,104,100)</f>
        <v>-5.1460654240016002</v>
      </c>
      <c r="P3158" s="4"/>
    </row>
    <row r="3159" spans="1:16" x14ac:dyDescent="0.25">
      <c r="A3159" s="2" t="s">
        <v>6327</v>
      </c>
      <c r="B3159" s="2" t="s">
        <v>6328</v>
      </c>
      <c r="C3159" s="4">
        <f ca="1">[1]!thsiFinD("ths_vol_ratio_stock",$A3159,$A$1,7,100)</f>
        <v>1.0266562405084001</v>
      </c>
      <c r="D3159" s="4">
        <f ca="1">[1]!thsiFinD("ths_cr_stock",$A3159,$A$1,7,100,100)</f>
        <v>53.719008264463</v>
      </c>
      <c r="E3159" s="4">
        <f ca="1">[1]!thsiFinD("ths_mfi_stock",$A3159,$A$1,7,100,100)</f>
        <v>43.634853248437999</v>
      </c>
      <c r="F3159" s="4">
        <f ca="1">[1]!thsiFinD("ths_expma_stock",$A3159,$A$1,7,100,100)</f>
        <v>2.1702085008875001</v>
      </c>
      <c r="G3159" s="4">
        <f ca="1">[1]!thsiFinD("ths_rsi_stock",$A3159,$A$1,7,100,100)</f>
        <v>25.738363520608001</v>
      </c>
      <c r="H3159" s="4">
        <f ca="1">[1]!thsiFinD("ths_adtm_stock",$A3159,$A$1,7,3,100,100,100)</f>
        <v>0.44444444444443998</v>
      </c>
      <c r="I3159" s="4">
        <f ca="1">[1]!thsiFinD("ths_bbiboll_stock",$A3159,$A$1,7,3,100,100,100)</f>
        <v>2.2328125000000001</v>
      </c>
      <c r="J3159" s="4">
        <f ca="1">[1]!thsiFinD("ths_dptb_stock",$A3159,$A$1,7,104,100,100)</f>
        <v>0.42857142857142999</v>
      </c>
      <c r="K3159" s="4">
        <f ca="1">[1]!thsiFinD("ths_srmi_stock",$A3159,$A$1,7,100,100)</f>
        <v>-6.6666666666666999E-2</v>
      </c>
      <c r="L3159" s="4">
        <f ca="1">[1]!thsiFinD("ths_atr_stock",$A3159,$A$1,7,101,100,100)</f>
        <v>8.8571428571428995E-2</v>
      </c>
      <c r="M3159" s="4">
        <f ca="1">[1]!thsiFinD("ths_vol_w_stock",$A3159,$A$1)/1000000</f>
        <v>59.157637000000001</v>
      </c>
      <c r="N3159" s="4">
        <f ca="1">[1]!thsiFinD("ths_turnover_ratio_w_stock",$A3159,$A$1)</f>
        <v>2.2933181156578999</v>
      </c>
      <c r="O3159" s="4">
        <f ca="1">[1]!thsiFinD("ths_relative_chg_ratio_w_stock",$A3159,$A$1,104,100)</f>
        <v>-3.5738729106326002</v>
      </c>
      <c r="P3159" s="4"/>
    </row>
    <row r="3160" spans="1:16" x14ac:dyDescent="0.25">
      <c r="A3160" s="2" t="s">
        <v>6329</v>
      </c>
      <c r="B3160" s="2" t="s">
        <v>6330</v>
      </c>
      <c r="C3160" s="4">
        <f ca="1">[1]!thsiFinD("ths_vol_ratio_stock",$A3160,$A$1,7,100)</f>
        <v>0.71626193237669999</v>
      </c>
      <c r="D3160" s="4">
        <f ca="1">[1]!thsiFinD("ths_cr_stock",$A3160,$A$1,7,100,100)</f>
        <v>240.12738853503001</v>
      </c>
      <c r="E3160" s="4">
        <f ca="1">[1]!thsiFinD("ths_mfi_stock",$A3160,$A$1,7,100,100)</f>
        <v>76.595664270575</v>
      </c>
      <c r="F3160" s="4">
        <f ca="1">[1]!thsiFinD("ths_expma_stock",$A3160,$A$1,7,100,100)</f>
        <v>12.479598251544999</v>
      </c>
      <c r="G3160" s="4">
        <f ca="1">[1]!thsiFinD("ths_rsi_stock",$A3160,$A$1,7,100,100)</f>
        <v>70.358097150773006</v>
      </c>
      <c r="H3160" s="4">
        <f ca="1">[1]!thsiFinD("ths_adtm_stock",$A3160,$A$1,7,3,100,100,100)</f>
        <v>0.91139240506329</v>
      </c>
      <c r="I3160" s="4">
        <f ca="1">[1]!thsiFinD("ths_bbiboll_stock",$A3160,$A$1,7,3,100,100,100)</f>
        <v>12.3559375</v>
      </c>
      <c r="J3160" s="4">
        <f ca="1">[1]!thsiFinD("ths_dptb_stock",$A3160,$A$1,7,104,100,100)</f>
        <v>0.14285714285713999</v>
      </c>
      <c r="K3160" s="4">
        <f ca="1">[1]!thsiFinD("ths_srmi_stock",$A3160,$A$1,7,100,100)</f>
        <v>4.2063492063491997E-2</v>
      </c>
      <c r="L3160" s="4">
        <f ca="1">[1]!thsiFinD("ths_atr_stock",$A3160,$A$1,7,101,100,100)</f>
        <v>0.25428571428571001</v>
      </c>
      <c r="M3160" s="4">
        <f ca="1">[1]!thsiFinD("ths_vol_w_stock",$A3160,$A$1)/1000000</f>
        <v>42.603873</v>
      </c>
      <c r="N3160" s="4">
        <f ca="1">[1]!thsiFinD("ths_turnover_ratio_w_stock",$A3160,$A$1)</f>
        <v>1.1205108483415001</v>
      </c>
      <c r="O3160" s="4">
        <f ca="1">[1]!thsiFinD("ths_relative_chg_ratio_w_stock",$A3160,$A$1,104,100)</f>
        <v>3.2443089075492</v>
      </c>
      <c r="P3160" s="4"/>
    </row>
    <row r="3161" spans="1:16" x14ac:dyDescent="0.25">
      <c r="A3161" s="2" t="s">
        <v>6331</v>
      </c>
      <c r="B3161" s="2" t="s">
        <v>6332</v>
      </c>
      <c r="C3161" s="4">
        <f ca="1">[1]!thsiFinD("ths_vol_ratio_stock",$A3161,$A$1,7,100)</f>
        <v>1.1164527615954001</v>
      </c>
      <c r="D3161" s="4">
        <f ca="1">[1]!thsiFinD("ths_cr_stock",$A3161,$A$1,7,100,100)</f>
        <v>134.14634146341001</v>
      </c>
      <c r="E3161" s="4">
        <f ca="1">[1]!thsiFinD("ths_mfi_stock",$A3161,$A$1,7,100,100)</f>
        <v>46.397216537703002</v>
      </c>
      <c r="F3161" s="4">
        <f ca="1">[1]!thsiFinD("ths_expma_stock",$A3161,$A$1,7,100,100)</f>
        <v>29.557342907910002</v>
      </c>
      <c r="G3161" s="4">
        <f ca="1">[1]!thsiFinD("ths_rsi_stock",$A3161,$A$1,7,100,100)</f>
        <v>43.937828351859999</v>
      </c>
      <c r="H3161" s="4">
        <f ca="1">[1]!thsiFinD("ths_adtm_stock",$A3161,$A$1,7,3,100,100,100)</f>
        <v>0.10726072607261</v>
      </c>
      <c r="I3161" s="4">
        <f ca="1">[1]!thsiFinD("ths_bbiboll_stock",$A3161,$A$1,7,3,100,100,100)</f>
        <v>29.568437500000002</v>
      </c>
      <c r="J3161" s="4">
        <f ca="1">[1]!thsiFinD("ths_dptb_stock",$A3161,$A$1,7,104,100,100)</f>
        <v>0.71428571428570997</v>
      </c>
      <c r="K3161" s="4">
        <f ca="1">[1]!thsiFinD("ths_srmi_stock",$A3161,$A$1,7,100,100)</f>
        <v>2.0761245674740001E-2</v>
      </c>
      <c r="L3161" s="4">
        <f ca="1">[1]!thsiFinD("ths_atr_stock",$A3161,$A$1,7,101,100,100)</f>
        <v>1.6628571428571</v>
      </c>
      <c r="M3161" s="4">
        <f ca="1">[1]!thsiFinD("ths_vol_w_stock",$A3161,$A$1)/1000000</f>
        <v>25.441081000000001</v>
      </c>
      <c r="N3161" s="4">
        <f ca="1">[1]!thsiFinD("ths_turnover_ratio_w_stock",$A3161,$A$1)</f>
        <v>2.8144442483008998</v>
      </c>
      <c r="O3161" s="4">
        <f ca="1">[1]!thsiFinD("ths_relative_chg_ratio_w_stock",$A3161,$A$1,104,100)</f>
        <v>6.5616437466231998</v>
      </c>
      <c r="P3161" s="4"/>
    </row>
    <row r="3162" spans="1:16" x14ac:dyDescent="0.25">
      <c r="A3162" s="2" t="s">
        <v>6333</v>
      </c>
      <c r="B3162" s="2" t="s">
        <v>6334</v>
      </c>
      <c r="C3162" s="4">
        <f ca="1">[1]!thsiFinD("ths_vol_ratio_stock",$A3162,$A$1,7,100)</f>
        <v>1.5418176555417</v>
      </c>
      <c r="D3162" s="4">
        <f ca="1">[1]!thsiFinD("ths_cr_stock",$A3162,$A$1,7,100,100)</f>
        <v>59.322033898305001</v>
      </c>
      <c r="E3162" s="4">
        <f ca="1">[1]!thsiFinD("ths_mfi_stock",$A3162,$A$1,7,100,100)</f>
        <v>43.375313707208001</v>
      </c>
      <c r="F3162" s="4">
        <f ca="1">[1]!thsiFinD("ths_expma_stock",$A3162,$A$1,7,100,100)</f>
        <v>8.1779939718655008</v>
      </c>
      <c r="G3162" s="4">
        <f ca="1">[1]!thsiFinD("ths_rsi_stock",$A3162,$A$1,7,100,100)</f>
        <v>50.867592450411998</v>
      </c>
      <c r="H3162" s="4">
        <f ca="1">[1]!thsiFinD("ths_adtm_stock",$A3162,$A$1,7,3,100,100,100)</f>
        <v>-0.36249999999999999</v>
      </c>
      <c r="I3162" s="4">
        <f ca="1">[1]!thsiFinD("ths_bbiboll_stock",$A3162,$A$1,7,3,100,100,100)</f>
        <v>8.2665624999999991</v>
      </c>
      <c r="J3162" s="4">
        <f ca="1">[1]!thsiFinD("ths_dptb_stock",$A3162,$A$1,7,104,100,100)</f>
        <v>0.71428571428570997</v>
      </c>
      <c r="K3162" s="4">
        <f ca="1">[1]!thsiFinD("ths_srmi_stock",$A3162,$A$1,7,100,100)</f>
        <v>-2.1251475796930999E-2</v>
      </c>
      <c r="L3162" s="4">
        <f ca="1">[1]!thsiFinD("ths_atr_stock",$A3162,$A$1,7,101,100,100)</f>
        <v>0.26857142857143002</v>
      </c>
      <c r="M3162" s="4">
        <f ca="1">[1]!thsiFinD("ths_vol_w_stock",$A3162,$A$1)/1000000</f>
        <v>16.205677000000001</v>
      </c>
      <c r="N3162" s="4">
        <f ca="1">[1]!thsiFinD("ths_turnover_ratio_w_stock",$A3162,$A$1)</f>
        <v>4.9078135196234003</v>
      </c>
      <c r="O3162" s="4">
        <f ca="1">[1]!thsiFinD("ths_relative_chg_ratio_w_stock",$A3162,$A$1,104,100)</f>
        <v>2.1925828558232001</v>
      </c>
      <c r="P3162" s="4"/>
    </row>
    <row r="3163" spans="1:16" x14ac:dyDescent="0.25">
      <c r="A3163" s="2" t="s">
        <v>6335</v>
      </c>
      <c r="B3163" s="2" t="s">
        <v>6336</v>
      </c>
      <c r="C3163" s="4">
        <f ca="1">[1]!thsiFinD("ths_vol_ratio_stock",$A3163,$A$1,7,100)</f>
        <v>2.5087525441254002</v>
      </c>
      <c r="D3163" s="4">
        <f ca="1">[1]!thsiFinD("ths_cr_stock",$A3163,$A$1,7,100,100)</f>
        <v>28.428093645484999</v>
      </c>
      <c r="E3163" s="4">
        <f ca="1">[1]!thsiFinD("ths_mfi_stock",$A3163,$A$1,7,100,100)</f>
        <v>7.4465819800805004</v>
      </c>
      <c r="F3163" s="4">
        <f ca="1">[1]!thsiFinD("ths_expma_stock",$A3163,$A$1,7,100,100)</f>
        <v>11.662361976625</v>
      </c>
      <c r="G3163" s="4">
        <f ca="1">[1]!thsiFinD("ths_rsi_stock",$A3163,$A$1,7,100,100)</f>
        <v>10.141307102572</v>
      </c>
      <c r="H3163" s="4">
        <f ca="1">[1]!thsiFinD("ths_adtm_stock",$A3163,$A$1,7,3,100,100,100)</f>
        <v>0</v>
      </c>
      <c r="I3163" s="4">
        <f ca="1">[1]!thsiFinD("ths_bbiboll_stock",$A3163,$A$1,7,3,100,100,100)</f>
        <v>11.831666666666999</v>
      </c>
      <c r="J3163" s="4">
        <f ca="1">[1]!thsiFinD("ths_dptb_stock",$A3163,$A$1,7,104,100,100)</f>
        <v>0.71428571428570997</v>
      </c>
      <c r="K3163" s="4">
        <f ca="1">[1]!thsiFinD("ths_srmi_stock",$A3163,$A$1,7,100,100)</f>
        <v>-8.2169268693509004E-2</v>
      </c>
      <c r="L3163" s="4">
        <f ca="1">[1]!thsiFinD("ths_atr_stock",$A3163,$A$1,7,101,100,100)</f>
        <v>0.36571428571428999</v>
      </c>
      <c r="M3163" s="4">
        <f ca="1">[1]!thsiFinD("ths_vol_w_stock",$A3163,$A$1)/1000000</f>
        <v>74.381344999999996</v>
      </c>
      <c r="N3163" s="4">
        <f ca="1">[1]!thsiFinD("ths_turnover_ratio_w_stock",$A3163,$A$1)</f>
        <v>3.9847830135022999</v>
      </c>
      <c r="O3163" s="4">
        <f ca="1">[1]!thsiFinD("ths_relative_chg_ratio_w_stock",$A3163,$A$1,104,100)</f>
        <v>-5.3989129167287997</v>
      </c>
      <c r="P3163" s="4"/>
    </row>
    <row r="3164" spans="1:16" x14ac:dyDescent="0.25">
      <c r="A3164" s="2" t="s">
        <v>6337</v>
      </c>
      <c r="B3164" s="2" t="s">
        <v>6338</v>
      </c>
      <c r="C3164" s="4">
        <f ca="1">[1]!thsiFinD("ths_vol_ratio_stock",$A3164,$A$1,7,100)</f>
        <v>0.71303011992735998</v>
      </c>
      <c r="D3164" s="4">
        <f ca="1">[1]!thsiFinD("ths_cr_stock",$A3164,$A$1,7,100,100)</f>
        <v>27.692307692307999</v>
      </c>
      <c r="E3164" s="4">
        <f ca="1">[1]!thsiFinD("ths_mfi_stock",$A3164,$A$1,7,100,100)</f>
        <v>22.267498078795999</v>
      </c>
      <c r="F3164" s="4">
        <f ca="1">[1]!thsiFinD("ths_expma_stock",$A3164,$A$1,7,100,100)</f>
        <v>2.0250704084860001</v>
      </c>
      <c r="G3164" s="4">
        <f ca="1">[1]!thsiFinD("ths_rsi_stock",$A3164,$A$1,7,100,100)</f>
        <v>37.858015528652999</v>
      </c>
      <c r="H3164" s="4">
        <f ca="1">[1]!thsiFinD("ths_adtm_stock",$A3164,$A$1,7,3,100,100,100)</f>
        <v>0.22727272727273001</v>
      </c>
      <c r="I3164" s="4">
        <f ca="1">[1]!thsiFinD("ths_bbiboll_stock",$A3164,$A$1,7,3,100,100,100)</f>
        <v>2.0686458333333002</v>
      </c>
      <c r="J3164" s="4">
        <f ca="1">[1]!thsiFinD("ths_dptb_stock",$A3164,$A$1,7,104,100,100)</f>
        <v>0.57142857142856995</v>
      </c>
      <c r="K3164" s="4">
        <f ca="1">[1]!thsiFinD("ths_srmi_stock",$A3164,$A$1,7,100,100)</f>
        <v>-0.12987012987013</v>
      </c>
      <c r="L3164" s="4">
        <f ca="1">[1]!thsiFinD("ths_atr_stock",$A3164,$A$1,7,101,100,100)</f>
        <v>0.12285714285714</v>
      </c>
      <c r="M3164" s="4">
        <f ca="1">[1]!thsiFinD("ths_vol_w_stock",$A3164,$A$1)/1000000</f>
        <v>73.958758000000003</v>
      </c>
      <c r="N3164" s="4">
        <f ca="1">[1]!thsiFinD("ths_turnover_ratio_w_stock",$A3164,$A$1)</f>
        <v>12.598144081994</v>
      </c>
      <c r="O3164" s="4">
        <f ca="1">[1]!thsiFinD("ths_relative_chg_ratio_w_stock",$A3164,$A$1,104,100)</f>
        <v>-5.5400462721548003</v>
      </c>
      <c r="P3164" s="4"/>
    </row>
    <row r="3165" spans="1:16" x14ac:dyDescent="0.25">
      <c r="A3165" s="2" t="s">
        <v>6339</v>
      </c>
      <c r="B3165" s="2" t="s">
        <v>6340</v>
      </c>
      <c r="C3165" s="4">
        <f ca="1">[1]!thsiFinD("ths_vol_ratio_stock",$A3165,$A$1,7,100)</f>
        <v>1.1685807333442999</v>
      </c>
      <c r="D3165" s="4">
        <f ca="1">[1]!thsiFinD("ths_cr_stock",$A3165,$A$1,7,100,100)</f>
        <v>58.139534883720998</v>
      </c>
      <c r="E3165" s="4">
        <f ca="1">[1]!thsiFinD("ths_mfi_stock",$A3165,$A$1,7,100,100)</f>
        <v>60.872247374461999</v>
      </c>
      <c r="F3165" s="4">
        <f ca="1">[1]!thsiFinD("ths_expma_stock",$A3165,$A$1,7,100,100)</f>
        <v>3.9550208814976999</v>
      </c>
      <c r="G3165" s="4">
        <f ca="1">[1]!thsiFinD("ths_rsi_stock",$A3165,$A$1,7,100,100)</f>
        <v>51.933454648119003</v>
      </c>
      <c r="H3165" s="4">
        <f ca="1">[1]!thsiFinD("ths_adtm_stock",$A3165,$A$1,7,3,100,100,100)</f>
        <v>9.5238095238092998E-2</v>
      </c>
      <c r="I3165" s="4">
        <f ca="1">[1]!thsiFinD("ths_bbiboll_stock",$A3165,$A$1,7,3,100,100,100)</f>
        <v>3.9722916666666999</v>
      </c>
      <c r="J3165" s="4">
        <f ca="1">[1]!thsiFinD("ths_dptb_stock",$A3165,$A$1,7,104,100,100)</f>
        <v>0.71428571428570997</v>
      </c>
      <c r="K3165" s="4">
        <f ca="1">[1]!thsiFinD("ths_srmi_stock",$A3165,$A$1,7,100,100)</f>
        <v>-1.4814814814814999E-2</v>
      </c>
      <c r="L3165" s="4">
        <f ca="1">[1]!thsiFinD("ths_atr_stock",$A3165,$A$1,7,101,100,100)</f>
        <v>9.8571428571429004E-2</v>
      </c>
      <c r="M3165" s="4">
        <f ca="1">[1]!thsiFinD("ths_vol_w_stock",$A3165,$A$1)/1000000</f>
        <v>13.230255</v>
      </c>
      <c r="N3165" s="4">
        <f ca="1">[1]!thsiFinD("ths_turnover_ratio_w_stock",$A3165,$A$1)</f>
        <v>1.719989045688</v>
      </c>
      <c r="O3165" s="4">
        <f ca="1">[1]!thsiFinD("ths_relative_chg_ratio_w_stock",$A3165,$A$1,104,100)</f>
        <v>2.4982991920739002</v>
      </c>
      <c r="P3165" s="4"/>
    </row>
    <row r="3166" spans="1:16" x14ac:dyDescent="0.25">
      <c r="A3166" s="2" t="s">
        <v>6341</v>
      </c>
      <c r="B3166" s="2" t="s">
        <v>6342</v>
      </c>
      <c r="C3166" s="4">
        <f ca="1">[1]!thsiFinD("ths_vol_ratio_stock",$A3166,$A$1,7,100)</f>
        <v>1.2675914262292001</v>
      </c>
      <c r="D3166" s="4">
        <f ca="1">[1]!thsiFinD("ths_cr_stock",$A3166,$A$1,7,100,100)</f>
        <v>37.109375</v>
      </c>
      <c r="E3166" s="4">
        <f ca="1">[1]!thsiFinD("ths_mfi_stock",$A3166,$A$1,7,100,100)</f>
        <v>36.273215091144003</v>
      </c>
      <c r="F3166" s="4">
        <f ca="1">[1]!thsiFinD("ths_expma_stock",$A3166,$A$1,7,100,100)</f>
        <v>3.5158457735966002</v>
      </c>
      <c r="G3166" s="4">
        <f ca="1">[1]!thsiFinD("ths_rsi_stock",$A3166,$A$1,7,100,100)</f>
        <v>20.221542673356002</v>
      </c>
      <c r="H3166" s="4">
        <f ca="1">[1]!thsiFinD("ths_adtm_stock",$A3166,$A$1,7,3,100,100,100)</f>
        <v>-0.52272727272727004</v>
      </c>
      <c r="I3166" s="4">
        <f ca="1">[1]!thsiFinD("ths_bbiboll_stock",$A3166,$A$1,7,3,100,100,100)</f>
        <v>3.6297916666667001</v>
      </c>
      <c r="J3166" s="4">
        <f ca="1">[1]!thsiFinD("ths_dptb_stock",$A3166,$A$1,7,104,100,100)</f>
        <v>0.57142857142856995</v>
      </c>
      <c r="K3166" s="4">
        <f ca="1">[1]!thsiFinD("ths_srmi_stock",$A3166,$A$1,7,100,100)</f>
        <v>-9.0909090909090995E-2</v>
      </c>
      <c r="L3166" s="4">
        <f ca="1">[1]!thsiFinD("ths_atr_stock",$A3166,$A$1,7,101,100,100)</f>
        <v>0.17</v>
      </c>
      <c r="M3166" s="4">
        <f ca="1">[1]!thsiFinD("ths_vol_w_stock",$A3166,$A$1)/1000000</f>
        <v>762.40619100000004</v>
      </c>
      <c r="N3166" s="4">
        <f ca="1">[1]!thsiFinD("ths_turnover_ratio_w_stock",$A3166,$A$1)</f>
        <v>16.887630472243998</v>
      </c>
      <c r="O3166" s="4">
        <f ca="1">[1]!thsiFinD("ths_relative_chg_ratio_w_stock",$A3166,$A$1,104,100)</f>
        <v>-2.4375092742689999</v>
      </c>
      <c r="P3166" s="4"/>
    </row>
    <row r="3167" spans="1:16" x14ac:dyDescent="0.25">
      <c r="A3167" s="2" t="s">
        <v>6343</v>
      </c>
      <c r="B3167" s="2" t="s">
        <v>6344</v>
      </c>
      <c r="C3167" s="4">
        <f ca="1">[1]!thsiFinD("ths_vol_ratio_stock",$A3167,$A$1,7,100)</f>
        <v>0.78217275725736002</v>
      </c>
      <c r="D3167" s="4">
        <f ca="1">[1]!thsiFinD("ths_cr_stock",$A3167,$A$1,7,100,100)</f>
        <v>60.135135135135002</v>
      </c>
      <c r="E3167" s="4">
        <f ca="1">[1]!thsiFinD("ths_mfi_stock",$A3167,$A$1,7,100,100)</f>
        <v>26.039209911606001</v>
      </c>
      <c r="F3167" s="4">
        <f ca="1">[1]!thsiFinD("ths_expma_stock",$A3167,$A$1,7,100,100)</f>
        <v>2.7864732056636998</v>
      </c>
      <c r="G3167" s="4">
        <f ca="1">[1]!thsiFinD("ths_rsi_stock",$A3167,$A$1,7,100,100)</f>
        <v>43.969385774529002</v>
      </c>
      <c r="H3167" s="4">
        <f ca="1">[1]!thsiFinD("ths_adtm_stock",$A3167,$A$1,7,3,100,100,100)</f>
        <v>-6.6666666666666999E-2</v>
      </c>
      <c r="I3167" s="4">
        <f ca="1">[1]!thsiFinD("ths_bbiboll_stock",$A3167,$A$1,7,3,100,100,100)</f>
        <v>2.8265625000000001</v>
      </c>
      <c r="J3167" s="4">
        <f ca="1">[1]!thsiFinD("ths_dptb_stock",$A3167,$A$1,7,104,100,100)</f>
        <v>0.57142857142856995</v>
      </c>
      <c r="K3167" s="4">
        <f ca="1">[1]!thsiFinD("ths_srmi_stock",$A3167,$A$1,7,100,100)</f>
        <v>-4.7781569965869998E-2</v>
      </c>
      <c r="L3167" s="4">
        <f ca="1">[1]!thsiFinD("ths_atr_stock",$A3167,$A$1,7,101,100,100)</f>
        <v>0.11285714285714001</v>
      </c>
      <c r="M3167" s="4">
        <f ca="1">[1]!thsiFinD("ths_vol_w_stock",$A3167,$A$1)/1000000</f>
        <v>39.879601999999998</v>
      </c>
      <c r="N3167" s="4">
        <f ca="1">[1]!thsiFinD("ths_turnover_ratio_w_stock",$A3167,$A$1)</f>
        <v>4.9453871527778004</v>
      </c>
      <c r="O3167" s="4">
        <f ca="1">[1]!thsiFinD("ths_relative_chg_ratio_w_stock",$A3167,$A$1,104,100)</f>
        <v>2.0585381565611001</v>
      </c>
      <c r="P3167" s="4"/>
    </row>
    <row r="3168" spans="1:16" x14ac:dyDescent="0.25">
      <c r="A3168" s="2" t="s">
        <v>6345</v>
      </c>
      <c r="B3168" s="2" t="s">
        <v>6346</v>
      </c>
      <c r="C3168" s="4">
        <f ca="1">[1]!thsiFinD("ths_vol_ratio_stock",$A3168,$A$1,7,100)</f>
        <v>1.1142769496802001</v>
      </c>
      <c r="D3168" s="4">
        <f ca="1">[1]!thsiFinD("ths_cr_stock",$A3168,$A$1,7,100,100)</f>
        <v>42.622950819671999</v>
      </c>
      <c r="E3168" s="4">
        <f ca="1">[1]!thsiFinD("ths_mfi_stock",$A3168,$A$1,7,100,100)</f>
        <v>21.996045927074</v>
      </c>
      <c r="F3168" s="4">
        <f ca="1">[1]!thsiFinD("ths_expma_stock",$A3168,$A$1,7,100,100)</f>
        <v>2.4787103869235998</v>
      </c>
      <c r="G3168" s="4">
        <f ca="1">[1]!thsiFinD("ths_rsi_stock",$A3168,$A$1,7,100,100)</f>
        <v>40.285182241481998</v>
      </c>
      <c r="H3168" s="4">
        <f ca="1">[1]!thsiFinD("ths_adtm_stock",$A3168,$A$1,7,3,100,100,100)</f>
        <v>8.6956521739129003E-2</v>
      </c>
      <c r="I3168" s="4">
        <f ca="1">[1]!thsiFinD("ths_bbiboll_stock",$A3168,$A$1,7,3,100,100,100)</f>
        <v>2.4851041666667002</v>
      </c>
      <c r="J3168" s="4">
        <f ca="1">[1]!thsiFinD("ths_dptb_stock",$A3168,$A$1,7,104,100,100)</f>
        <v>0.28571428571428997</v>
      </c>
      <c r="K3168" s="4">
        <f ca="1">[1]!thsiFinD("ths_srmi_stock",$A3168,$A$1,7,100,100)</f>
        <v>-9.7378277153557999E-2</v>
      </c>
      <c r="L3168" s="4">
        <f ca="1">[1]!thsiFinD("ths_atr_stock",$A3168,$A$1,7,101,100,100)</f>
        <v>0.13</v>
      </c>
      <c r="M3168" s="4">
        <f ca="1">[1]!thsiFinD("ths_vol_w_stock",$A3168,$A$1)/1000000</f>
        <v>28.155563000000001</v>
      </c>
      <c r="N3168" s="4">
        <f ca="1">[1]!thsiFinD("ths_turnover_ratio_w_stock",$A3168,$A$1)</f>
        <v>6.9683623519128997</v>
      </c>
      <c r="O3168" s="4">
        <f ca="1">[1]!thsiFinD("ths_relative_chg_ratio_w_stock",$A3168,$A$1,104,100)</f>
        <v>-5.6175656519997998</v>
      </c>
      <c r="P3168" s="4"/>
    </row>
    <row r="3169" spans="1:16" x14ac:dyDescent="0.25">
      <c r="A3169" s="2" t="s">
        <v>6347</v>
      </c>
      <c r="B3169" s="2" t="s">
        <v>6348</v>
      </c>
      <c r="C3169" s="4">
        <f ca="1">[1]!thsiFinD("ths_vol_ratio_stock",$A3169,$A$1,7,100)</f>
        <v>1.2786158451275</v>
      </c>
      <c r="D3169" s="4">
        <f ca="1">[1]!thsiFinD("ths_cr_stock",$A3169,$A$1,7,100,100)</f>
        <v>58.108108108107999</v>
      </c>
      <c r="E3169" s="4">
        <f ca="1">[1]!thsiFinD("ths_mfi_stock",$A3169,$A$1,7,100,100)</f>
        <v>28.262947879938</v>
      </c>
      <c r="F3169" s="4">
        <f ca="1">[1]!thsiFinD("ths_expma_stock",$A3169,$A$1,7,100,100)</f>
        <v>11.714939355976</v>
      </c>
      <c r="G3169" s="4">
        <f ca="1">[1]!thsiFinD("ths_rsi_stock",$A3169,$A$1,7,100,100)</f>
        <v>42.868268203066997</v>
      </c>
      <c r="H3169" s="4">
        <f ca="1">[1]!thsiFinD("ths_adtm_stock",$A3169,$A$1,7,3,100,100,100)</f>
        <v>-0.69642857142856995</v>
      </c>
      <c r="I3169" s="4">
        <f ca="1">[1]!thsiFinD("ths_bbiboll_stock",$A3169,$A$1,7,3,100,100,100)</f>
        <v>11.721354166667</v>
      </c>
      <c r="J3169" s="4">
        <f ca="1">[1]!thsiFinD("ths_dptb_stock",$A3169,$A$1,7,104,100,100)</f>
        <v>0.85714285714285998</v>
      </c>
      <c r="K3169" s="4">
        <f ca="1">[1]!thsiFinD("ths_srmi_stock",$A3169,$A$1,7,100,100)</f>
        <v>-2.0253164556962001E-2</v>
      </c>
      <c r="L3169" s="4">
        <f ca="1">[1]!thsiFinD("ths_atr_stock",$A3169,$A$1,7,101,100,100)</f>
        <v>0.28000000000000003</v>
      </c>
      <c r="M3169" s="4">
        <f ca="1">[1]!thsiFinD("ths_vol_w_stock",$A3169,$A$1)/1000000</f>
        <v>20.513764999999999</v>
      </c>
      <c r="N3169" s="4">
        <f ca="1">[1]!thsiFinD("ths_turnover_ratio_w_stock",$A3169,$A$1)</f>
        <v>1.8974787498306001</v>
      </c>
      <c r="O3169" s="4">
        <f ca="1">[1]!thsiFinD("ths_relative_chg_ratio_w_stock",$A3169,$A$1,104,100)</f>
        <v>-0.63858785670347995</v>
      </c>
      <c r="P3169" s="4"/>
    </row>
    <row r="3170" spans="1:16" x14ac:dyDescent="0.25">
      <c r="A3170" s="2" t="s">
        <v>6349</v>
      </c>
      <c r="B3170" s="2" t="s">
        <v>6350</v>
      </c>
      <c r="C3170" s="4">
        <f ca="1">[1]!thsiFinD("ths_vol_ratio_stock",$A3170,$A$1,7,100)</f>
        <v>0.97346906413789003</v>
      </c>
      <c r="D3170" s="4">
        <f ca="1">[1]!thsiFinD("ths_cr_stock",$A3170,$A$1,7,100,100)</f>
        <v>47.755610972569002</v>
      </c>
      <c r="E3170" s="4">
        <f ca="1">[1]!thsiFinD("ths_mfi_stock",$A3170,$A$1,7,100,100)</f>
        <v>29.582534710002001</v>
      </c>
      <c r="F3170" s="4">
        <f ca="1">[1]!thsiFinD("ths_expma_stock",$A3170,$A$1,7,100,100)</f>
        <v>14.530490806406</v>
      </c>
      <c r="G3170" s="4">
        <f ca="1">[1]!thsiFinD("ths_rsi_stock",$A3170,$A$1,7,100,100)</f>
        <v>28.784877085232999</v>
      </c>
      <c r="H3170" s="4">
        <f ca="1">[1]!thsiFinD("ths_adtm_stock",$A3170,$A$1,7,3,100,100,100)</f>
        <v>-1.1904761904766E-2</v>
      </c>
      <c r="I3170" s="4">
        <f ca="1">[1]!thsiFinD("ths_bbiboll_stock",$A3170,$A$1,7,3,100,100,100)</f>
        <v>14.730208333333</v>
      </c>
      <c r="J3170" s="4">
        <f ca="1">[1]!thsiFinD("ths_dptb_stock",$A3170,$A$1,7,104,100,100)</f>
        <v>0.42857142857142999</v>
      </c>
      <c r="K3170" s="4">
        <f ca="1">[1]!thsiFinD("ths_srmi_stock",$A3170,$A$1,7,100,100)</f>
        <v>-6.9261213720317003E-2</v>
      </c>
      <c r="L3170" s="4">
        <f ca="1">[1]!thsiFinD("ths_atr_stock",$A3170,$A$1,7,101,100,100)</f>
        <v>0.58857142857142997</v>
      </c>
      <c r="M3170" s="4">
        <f ca="1">[1]!thsiFinD("ths_vol_w_stock",$A3170,$A$1)/1000000</f>
        <v>18.166435</v>
      </c>
      <c r="N3170" s="4">
        <f ca="1">[1]!thsiFinD("ths_turnover_ratio_w_stock",$A3170,$A$1)</f>
        <v>4.2183757111342999</v>
      </c>
      <c r="O3170" s="4">
        <f ca="1">[1]!thsiFinD("ths_relative_chg_ratio_w_stock",$A3170,$A$1,104,100)</f>
        <v>-4.9617516985114003</v>
      </c>
      <c r="P3170" s="4"/>
    </row>
    <row r="3171" spans="1:16" x14ac:dyDescent="0.25">
      <c r="A3171" s="2" t="s">
        <v>6351</v>
      </c>
      <c r="B3171" s="2" t="s">
        <v>6352</v>
      </c>
      <c r="C3171" s="4">
        <f ca="1">[1]!thsiFinD("ths_vol_ratio_stock",$A3171,$A$1,7,100)</f>
        <v>1.1978158869454001</v>
      </c>
      <c r="D3171" s="4">
        <f ca="1">[1]!thsiFinD("ths_cr_stock",$A3171,$A$1,7,100,100)</f>
        <v>21.11801242236</v>
      </c>
      <c r="E3171" s="4">
        <f ca="1">[1]!thsiFinD("ths_mfi_stock",$A3171,$A$1,7,100,100)</f>
        <v>15.955010412872999</v>
      </c>
      <c r="F3171" s="4">
        <f ca="1">[1]!thsiFinD("ths_expma_stock",$A3171,$A$1,7,100,100)</f>
        <v>4.1236289860140003</v>
      </c>
      <c r="G3171" s="4">
        <f ca="1">[1]!thsiFinD("ths_rsi_stock",$A3171,$A$1,7,100,100)</f>
        <v>25.818783108904999</v>
      </c>
      <c r="H3171" s="4">
        <f ca="1">[1]!thsiFinD("ths_adtm_stock",$A3171,$A$1,7,3,100,100,100)</f>
        <v>-0.82608695652174002</v>
      </c>
      <c r="I3171" s="4">
        <f ca="1">[1]!thsiFinD("ths_bbiboll_stock",$A3171,$A$1,7,3,100,100,100)</f>
        <v>4.1690624999999999</v>
      </c>
      <c r="J3171" s="4">
        <f ca="1">[1]!thsiFinD("ths_dptb_stock",$A3171,$A$1,7,104,100,100)</f>
        <v>0.71428571428570997</v>
      </c>
      <c r="K3171" s="4">
        <f ca="1">[1]!thsiFinD("ths_srmi_stock",$A3171,$A$1,7,100,100)</f>
        <v>-5.5944055944056E-2</v>
      </c>
      <c r="L3171" s="4">
        <f ca="1">[1]!thsiFinD("ths_atr_stock",$A3171,$A$1,7,101,100,100)</f>
        <v>9.7142857142857003E-2</v>
      </c>
      <c r="M3171" s="4">
        <f ca="1">[1]!thsiFinD("ths_vol_w_stock",$A3171,$A$1)/1000000</f>
        <v>128.92110099999999</v>
      </c>
      <c r="N3171" s="4">
        <f ca="1">[1]!thsiFinD("ths_turnover_ratio_w_stock",$A3171,$A$1)</f>
        <v>2.8661455057762</v>
      </c>
      <c r="O3171" s="4">
        <f ca="1">[1]!thsiFinD("ths_relative_chg_ratio_w_stock",$A3171,$A$1,104,100)</f>
        <v>-3.7343007181191998</v>
      </c>
      <c r="P3171" s="4"/>
    </row>
    <row r="3172" spans="1:16" x14ac:dyDescent="0.25">
      <c r="A3172" s="2" t="s">
        <v>6353</v>
      </c>
      <c r="B3172" s="2" t="s">
        <v>6354</v>
      </c>
      <c r="C3172" s="4">
        <f ca="1">[1]!thsiFinD("ths_vol_ratio_stock",$A3172,$A$1,7,100)</f>
        <v>1.7566903770222999</v>
      </c>
      <c r="D3172" s="4">
        <f ca="1">[1]!thsiFinD("ths_cr_stock",$A3172,$A$1,7,100,100)</f>
        <v>33.133971291865997</v>
      </c>
      <c r="E3172" s="4">
        <f ca="1">[1]!thsiFinD("ths_mfi_stock",$A3172,$A$1,7,100,100)</f>
        <v>35.330923213414003</v>
      </c>
      <c r="F3172" s="4">
        <f ca="1">[1]!thsiFinD("ths_expma_stock",$A3172,$A$1,7,100,100)</f>
        <v>15.217113643247</v>
      </c>
      <c r="G3172" s="4">
        <f ca="1">[1]!thsiFinD("ths_rsi_stock",$A3172,$A$1,7,100,100)</f>
        <v>44.055531127625002</v>
      </c>
      <c r="H3172" s="4">
        <f ca="1">[1]!thsiFinD("ths_adtm_stock",$A3172,$A$1,7,3,100,100,100)</f>
        <v>-0.76300578034681998</v>
      </c>
      <c r="I3172" s="4">
        <f ca="1">[1]!thsiFinD("ths_bbiboll_stock",$A3172,$A$1,7,3,100,100,100)</f>
        <v>15.394479166667001</v>
      </c>
      <c r="J3172" s="4">
        <f ca="1">[1]!thsiFinD("ths_dptb_stock",$A3172,$A$1,7,104,100,100)</f>
        <v>0.71428571428570997</v>
      </c>
      <c r="K3172" s="4">
        <f ca="1">[1]!thsiFinD("ths_srmi_stock",$A3172,$A$1,7,100,100)</f>
        <v>-4.865876481597E-2</v>
      </c>
      <c r="L3172" s="4">
        <f ca="1">[1]!thsiFinD("ths_atr_stock",$A3172,$A$1,7,101,100,100)</f>
        <v>0.53285714285714003</v>
      </c>
      <c r="M3172" s="4">
        <f ca="1">[1]!thsiFinD("ths_vol_w_stock",$A3172,$A$1)/1000000</f>
        <v>18.919077000000001</v>
      </c>
      <c r="N3172" s="4">
        <f ca="1">[1]!thsiFinD("ths_turnover_ratio_w_stock",$A3172,$A$1)</f>
        <v>5.7308070384420002</v>
      </c>
      <c r="O3172" s="4">
        <f ca="1">[1]!thsiFinD("ths_relative_chg_ratio_w_stock",$A3172,$A$1,104,100)</f>
        <v>-6.6705191913935993E-2</v>
      </c>
      <c r="P3172" s="4"/>
    </row>
    <row r="3173" spans="1:16" x14ac:dyDescent="0.25">
      <c r="A3173" s="2" t="s">
        <v>6355</v>
      </c>
      <c r="B3173" s="2" t="s">
        <v>6356</v>
      </c>
      <c r="C3173" s="4">
        <f ca="1">[1]!thsiFinD("ths_vol_ratio_stock",$A3173,$A$1,7,100)</f>
        <v>1.2588175398400001</v>
      </c>
      <c r="D3173" s="4">
        <f ca="1">[1]!thsiFinD("ths_cr_stock",$A3173,$A$1,7,100,100)</f>
        <v>33.606557377049</v>
      </c>
      <c r="E3173" s="4">
        <f ca="1">[1]!thsiFinD("ths_mfi_stock",$A3173,$A$1,7,100,100)</f>
        <v>15.155972695329</v>
      </c>
      <c r="F3173" s="4">
        <f ca="1">[1]!thsiFinD("ths_expma_stock",$A3173,$A$1,7,100,100)</f>
        <v>8.7315402557064008</v>
      </c>
      <c r="G3173" s="4">
        <f ca="1">[1]!thsiFinD("ths_rsi_stock",$A3173,$A$1,7,100,100)</f>
        <v>35.016654234076</v>
      </c>
      <c r="H3173" s="4">
        <f ca="1">[1]!thsiFinD("ths_adtm_stock",$A3173,$A$1,7,3,100,100,100)</f>
        <v>-0.73684210526315996</v>
      </c>
      <c r="I3173" s="4">
        <f ca="1">[1]!thsiFinD("ths_bbiboll_stock",$A3173,$A$1,7,3,100,100,100)</f>
        <v>8.8306249999999995</v>
      </c>
      <c r="J3173" s="4">
        <f ca="1">[1]!thsiFinD("ths_dptb_stock",$A3173,$A$1,7,104,100,100)</f>
        <v>0.85714285714285998</v>
      </c>
      <c r="K3173" s="4">
        <f ca="1">[1]!thsiFinD("ths_srmi_stock",$A3173,$A$1,7,100,100)</f>
        <v>-4.8565121412804002E-2</v>
      </c>
      <c r="L3173" s="4">
        <f ca="1">[1]!thsiFinD("ths_atr_stock",$A3173,$A$1,7,101,100,100)</f>
        <v>0.24142857142856999</v>
      </c>
      <c r="M3173" s="4">
        <f ca="1">[1]!thsiFinD("ths_vol_w_stock",$A3173,$A$1)/1000000</f>
        <v>56.893296999999997</v>
      </c>
      <c r="N3173" s="4">
        <f ca="1">[1]!thsiFinD("ths_turnover_ratio_w_stock",$A3173,$A$1)</f>
        <v>3.2458029775302002</v>
      </c>
      <c r="O3173" s="4">
        <f ca="1">[1]!thsiFinD("ths_relative_chg_ratio_w_stock",$A3173,$A$1,104,100)</f>
        <v>-1.8469076549187</v>
      </c>
      <c r="P3173" s="4"/>
    </row>
    <row r="3174" spans="1:16" x14ac:dyDescent="0.25">
      <c r="A3174" s="2" t="s">
        <v>6357</v>
      </c>
      <c r="B3174" s="2" t="s">
        <v>6358</v>
      </c>
      <c r="C3174" s="4">
        <f ca="1">[1]!thsiFinD("ths_vol_ratio_stock",$A3174,$A$1,7,100)</f>
        <v>0.74429891648058</v>
      </c>
      <c r="D3174" s="4">
        <f ca="1">[1]!thsiFinD("ths_cr_stock",$A3174,$A$1,7,100,100)</f>
        <v>69.354838709676997</v>
      </c>
      <c r="E3174" s="4">
        <f ca="1">[1]!thsiFinD("ths_mfi_stock",$A3174,$A$1,7,100,100)</f>
        <v>26.367431246995</v>
      </c>
      <c r="F3174" s="4">
        <f ca="1">[1]!thsiFinD("ths_expma_stock",$A3174,$A$1,7,100,100)</f>
        <v>6.0088571630747003</v>
      </c>
      <c r="G3174" s="4">
        <f ca="1">[1]!thsiFinD("ths_rsi_stock",$A3174,$A$1,7,100,100)</f>
        <v>41.041095383696998</v>
      </c>
      <c r="H3174" s="4">
        <f ca="1">[1]!thsiFinD("ths_adtm_stock",$A3174,$A$1,7,3,100,100,100)</f>
        <v>-0.21739130434782999</v>
      </c>
      <c r="I3174" s="4">
        <f ca="1">[1]!thsiFinD("ths_bbiboll_stock",$A3174,$A$1,7,3,100,100,100)</f>
        <v>6.0764583333333002</v>
      </c>
      <c r="J3174" s="4">
        <f ca="1">[1]!thsiFinD("ths_dptb_stock",$A3174,$A$1,7,104,100,100)</f>
        <v>0.57142857142856995</v>
      </c>
      <c r="K3174" s="4">
        <f ca="1">[1]!thsiFinD("ths_srmi_stock",$A3174,$A$1,7,100,100)</f>
        <v>-1.6611295681063E-3</v>
      </c>
      <c r="L3174" s="4">
        <f ca="1">[1]!thsiFinD("ths_atr_stock",$A3174,$A$1,7,101,100,100)</f>
        <v>0.15142857142857</v>
      </c>
      <c r="M3174" s="4">
        <f ca="1">[1]!thsiFinD("ths_vol_w_stock",$A3174,$A$1)/1000000</f>
        <v>63.592311000000002</v>
      </c>
      <c r="N3174" s="4">
        <f ca="1">[1]!thsiFinD("ths_turnover_ratio_w_stock",$A3174,$A$1)</f>
        <v>2.9624323829349999</v>
      </c>
      <c r="O3174" s="4">
        <f ca="1">[1]!thsiFinD("ths_relative_chg_ratio_w_stock",$A3174,$A$1,104,100)</f>
        <v>1.1382483014886</v>
      </c>
      <c r="P3174" s="4"/>
    </row>
    <row r="3175" spans="1:16" x14ac:dyDescent="0.25">
      <c r="A3175" s="2" t="s">
        <v>6359</v>
      </c>
      <c r="B3175" s="2" t="s">
        <v>6360</v>
      </c>
      <c r="C3175" s="4">
        <f ca="1">[1]!thsiFinD("ths_vol_ratio_stock",$A3175,$A$1,7,100)</f>
        <v>0.54267925363920999</v>
      </c>
      <c r="D3175" s="4">
        <f ca="1">[1]!thsiFinD("ths_cr_stock",$A3175,$A$1,7,100,100)</f>
        <v>78.235294117647001</v>
      </c>
      <c r="E3175" s="4">
        <f ca="1">[1]!thsiFinD("ths_mfi_stock",$A3175,$A$1,7,100,100)</f>
        <v>45.502754791260003</v>
      </c>
      <c r="F3175" s="4">
        <f ca="1">[1]!thsiFinD("ths_expma_stock",$A3175,$A$1,7,100,100)</f>
        <v>2.7616182877563999</v>
      </c>
      <c r="G3175" s="4">
        <f ca="1">[1]!thsiFinD("ths_rsi_stock",$A3175,$A$1,7,100,100)</f>
        <v>32.987241328304997</v>
      </c>
      <c r="H3175" s="4">
        <f ca="1">[1]!thsiFinD("ths_adtm_stock",$A3175,$A$1,7,3,100,100,100)</f>
        <v>0.86486486486486003</v>
      </c>
      <c r="I3175" s="4">
        <f ca="1">[1]!thsiFinD("ths_bbiboll_stock",$A3175,$A$1,7,3,100,100,100)</f>
        <v>2.8355208333333</v>
      </c>
      <c r="J3175" s="4">
        <f ca="1">[1]!thsiFinD("ths_dptb_stock",$A3175,$A$1,7,104,100,100)</f>
        <v>0.71428571428570997</v>
      </c>
      <c r="K3175" s="4">
        <f ca="1">[1]!thsiFinD("ths_srmi_stock",$A3175,$A$1,7,100,100)</f>
        <v>-1.4545454545455E-2</v>
      </c>
      <c r="L3175" s="4">
        <f ca="1">[1]!thsiFinD("ths_atr_stock",$A3175,$A$1,7,101,100,100)</f>
        <v>0.14571428571428999</v>
      </c>
      <c r="M3175" s="4">
        <f ca="1">[1]!thsiFinD("ths_vol_w_stock",$A3175,$A$1)/1000000</f>
        <v>145.15053499999999</v>
      </c>
      <c r="N3175" s="4">
        <f ca="1">[1]!thsiFinD("ths_turnover_ratio_w_stock",$A3175,$A$1)</f>
        <v>9.8560374220091997</v>
      </c>
      <c r="O3175" s="4">
        <f ca="1">[1]!thsiFinD("ths_relative_chg_ratio_w_stock",$A3175,$A$1,104,100)</f>
        <v>-3.9406990669324</v>
      </c>
      <c r="P3175" s="4"/>
    </row>
    <row r="3176" spans="1:16" x14ac:dyDescent="0.25">
      <c r="A3176" s="2" t="s">
        <v>6361</v>
      </c>
      <c r="B3176" s="2" t="s">
        <v>6362</v>
      </c>
      <c r="C3176" s="4">
        <f ca="1">[1]!thsiFinD("ths_vol_ratio_stock",$A3176,$A$1,7,100)</f>
        <v>0.92247557987957995</v>
      </c>
      <c r="D3176" s="4">
        <f ca="1">[1]!thsiFinD("ths_cr_stock",$A3176,$A$1,7,100,100)</f>
        <v>40</v>
      </c>
      <c r="E3176" s="4">
        <f ca="1">[1]!thsiFinD("ths_mfi_stock",$A3176,$A$1,7,100,100)</f>
        <v>41.115195461871998</v>
      </c>
      <c r="F3176" s="4">
        <f ca="1">[1]!thsiFinD("ths_expma_stock",$A3176,$A$1,7,100,100)</f>
        <v>1.8229330331702001</v>
      </c>
      <c r="G3176" s="4">
        <f ca="1">[1]!thsiFinD("ths_rsi_stock",$A3176,$A$1,7,100,100)</f>
        <v>34.183666354175003</v>
      </c>
      <c r="H3176" s="4">
        <f ca="1">[1]!thsiFinD("ths_adtm_stock",$A3176,$A$1,7,3,100,100,100)</f>
        <v>-0.47058823529412003</v>
      </c>
      <c r="I3176" s="4">
        <f ca="1">[1]!thsiFinD("ths_bbiboll_stock",$A3176,$A$1,7,3,100,100,100)</f>
        <v>1.8577083333333</v>
      </c>
      <c r="J3176" s="4">
        <f ca="1">[1]!thsiFinD("ths_dptb_stock",$A3176,$A$1,7,104,100,100)</f>
        <v>0.57142857142856995</v>
      </c>
      <c r="K3176" s="4">
        <f ca="1">[1]!thsiFinD("ths_srmi_stock",$A3176,$A$1,7,100,100)</f>
        <v>-4.7619047619047998E-2</v>
      </c>
      <c r="L3176" s="4">
        <f ca="1">[1]!thsiFinD("ths_atr_stock",$A3176,$A$1,7,101,100,100)</f>
        <v>0.06</v>
      </c>
      <c r="M3176" s="4">
        <f ca="1">[1]!thsiFinD("ths_vol_w_stock",$A3176,$A$1)/1000000</f>
        <v>41.743400000000001</v>
      </c>
      <c r="N3176" s="4">
        <f ca="1">[1]!thsiFinD("ths_turnover_ratio_w_stock",$A3176,$A$1)</f>
        <v>4.2166759238431002</v>
      </c>
      <c r="O3176" s="4">
        <f ca="1">[1]!thsiFinD("ths_relative_chg_ratio_w_stock",$A3176,$A$1,104,100)</f>
        <v>-0.66776262747312998</v>
      </c>
      <c r="P3176" s="4"/>
    </row>
    <row r="3177" spans="1:16" x14ac:dyDescent="0.25">
      <c r="A3177" s="2" t="s">
        <v>6363</v>
      </c>
      <c r="B3177" s="2" t="s">
        <v>6364</v>
      </c>
      <c r="C3177" s="4">
        <f ca="1">[1]!thsiFinD("ths_vol_ratio_stock",$A3177,$A$1,7,100)</f>
        <v>0.94362388214930004</v>
      </c>
      <c r="D3177" s="4">
        <f ca="1">[1]!thsiFinD("ths_cr_stock",$A3177,$A$1,7,100,100)</f>
        <v>116.53225806451999</v>
      </c>
      <c r="E3177" s="4">
        <f ca="1">[1]!thsiFinD("ths_mfi_stock",$A3177,$A$1,7,100,100)</f>
        <v>57.844947965185</v>
      </c>
      <c r="F3177" s="4">
        <f ca="1">[1]!thsiFinD("ths_expma_stock",$A3177,$A$1,7,100,100)</f>
        <v>9.1505716957799006</v>
      </c>
      <c r="G3177" s="4">
        <f ca="1">[1]!thsiFinD("ths_rsi_stock",$A3177,$A$1,7,100,100)</f>
        <v>54.006514097775003</v>
      </c>
      <c r="H3177" s="4">
        <f ca="1">[1]!thsiFinD("ths_adtm_stock",$A3177,$A$1,7,3,100,100,100)</f>
        <v>0.45714285714287001</v>
      </c>
      <c r="I3177" s="4">
        <f ca="1">[1]!thsiFinD("ths_bbiboll_stock",$A3177,$A$1,7,3,100,100,100)</f>
        <v>9.1819791666667001</v>
      </c>
      <c r="J3177" s="4">
        <f ca="1">[1]!thsiFinD("ths_dptb_stock",$A3177,$A$1,7,104,100,100)</f>
        <v>0.71428571428570997</v>
      </c>
      <c r="K3177" s="4">
        <f ca="1">[1]!thsiFinD("ths_srmi_stock",$A3177,$A$1,7,100,100)</f>
        <v>2.3809523809523999E-2</v>
      </c>
      <c r="L3177" s="4">
        <f ca="1">[1]!thsiFinD("ths_atr_stock",$A3177,$A$1,7,101,100,100)</f>
        <v>0.25571428571429</v>
      </c>
      <c r="M3177" s="4">
        <f ca="1">[1]!thsiFinD("ths_vol_w_stock",$A3177,$A$1)/1000000</f>
        <v>95.208630999999997</v>
      </c>
      <c r="N3177" s="4">
        <f ca="1">[1]!thsiFinD("ths_turnover_ratio_w_stock",$A3177,$A$1)</f>
        <v>1.9823690314586999</v>
      </c>
      <c r="O3177" s="4">
        <f ca="1">[1]!thsiFinD("ths_relative_chg_ratio_w_stock",$A3177,$A$1,104,100)</f>
        <v>3.2971630301707999</v>
      </c>
      <c r="P3177" s="4"/>
    </row>
    <row r="3178" spans="1:16" x14ac:dyDescent="0.25">
      <c r="A3178" s="2" t="s">
        <v>6365</v>
      </c>
      <c r="B3178" s="2" t="s">
        <v>6366</v>
      </c>
      <c r="C3178" s="4">
        <f ca="1">[1]!thsiFinD("ths_vol_ratio_stock",$A3178,$A$1,7,100)</f>
        <v>0.94005149504415997</v>
      </c>
      <c r="D3178" s="4">
        <f ca="1">[1]!thsiFinD("ths_cr_stock",$A3178,$A$1,7,100,100)</f>
        <v>69.787234042552996</v>
      </c>
      <c r="E3178" s="4">
        <f ca="1">[1]!thsiFinD("ths_mfi_stock",$A3178,$A$1,7,100,100)</f>
        <v>45.839876488561998</v>
      </c>
      <c r="F3178" s="4">
        <f ca="1">[1]!thsiFinD("ths_expma_stock",$A3178,$A$1,7,100,100)</f>
        <v>5.6685976180309003</v>
      </c>
      <c r="G3178" s="4">
        <f ca="1">[1]!thsiFinD("ths_rsi_stock",$A3178,$A$1,7,100,100)</f>
        <v>39.084017713990001</v>
      </c>
      <c r="H3178" s="4">
        <f ca="1">[1]!thsiFinD("ths_adtm_stock",$A3178,$A$1,7,3,100,100,100)</f>
        <v>-0.63043478260870001</v>
      </c>
      <c r="I3178" s="4">
        <f ca="1">[1]!thsiFinD("ths_bbiboll_stock",$A3178,$A$1,7,3,100,100,100)</f>
        <v>5.7497916666666997</v>
      </c>
      <c r="J3178" s="4">
        <f ca="1">[1]!thsiFinD("ths_dptb_stock",$A3178,$A$1,7,104,100,100)</f>
        <v>0.71428571428570997</v>
      </c>
      <c r="K3178" s="4">
        <f ca="1">[1]!thsiFinD("ths_srmi_stock",$A3178,$A$1,7,100,100)</f>
        <v>-3.0981067125644999E-2</v>
      </c>
      <c r="L3178" s="4">
        <f ca="1">[1]!thsiFinD("ths_atr_stock",$A3178,$A$1,7,101,100,100)</f>
        <v>0.19428571428571001</v>
      </c>
      <c r="M3178" s="4">
        <f ca="1">[1]!thsiFinD("ths_vol_w_stock",$A3178,$A$1)/1000000</f>
        <v>144.56516400000001</v>
      </c>
      <c r="N3178" s="4">
        <f ca="1">[1]!thsiFinD("ths_turnover_ratio_w_stock",$A3178,$A$1)</f>
        <v>7.3305189392018999</v>
      </c>
      <c r="O3178" s="4">
        <f ca="1">[1]!thsiFinD("ths_relative_chg_ratio_w_stock",$A3178,$A$1,104,100)</f>
        <v>0.61759933393698996</v>
      </c>
      <c r="P3178" s="4"/>
    </row>
    <row r="3179" spans="1:16" x14ac:dyDescent="0.25">
      <c r="A3179" s="2" t="s">
        <v>6367</v>
      </c>
      <c r="B3179" s="2" t="s">
        <v>6368</v>
      </c>
      <c r="C3179" s="4">
        <f ca="1">[1]!thsiFinD("ths_vol_ratio_stock",$A3179,$A$1,7,100)</f>
        <v>0.90751453047274999</v>
      </c>
      <c r="D3179" s="4">
        <f ca="1">[1]!thsiFinD("ths_cr_stock",$A3179,$A$1,7,100,100)</f>
        <v>42.268041237113998</v>
      </c>
      <c r="E3179" s="4">
        <f ca="1">[1]!thsiFinD("ths_mfi_stock",$A3179,$A$1,7,100,100)</f>
        <v>23.621127460633002</v>
      </c>
      <c r="F3179" s="4">
        <f ca="1">[1]!thsiFinD("ths_expma_stock",$A3179,$A$1,7,100,100)</f>
        <v>2.2107578704611002</v>
      </c>
      <c r="G3179" s="4">
        <f ca="1">[1]!thsiFinD("ths_rsi_stock",$A3179,$A$1,7,100,100)</f>
        <v>30.573961428489</v>
      </c>
      <c r="H3179" s="4">
        <f ca="1">[1]!thsiFinD("ths_adtm_stock",$A3179,$A$1,7,3,100,100,100)</f>
        <v>-0.63157894736842002</v>
      </c>
      <c r="I3179" s="4">
        <f ca="1">[1]!thsiFinD("ths_bbiboll_stock",$A3179,$A$1,7,3,100,100,100)</f>
        <v>2.2455208333333001</v>
      </c>
      <c r="J3179" s="4">
        <f ca="1">[1]!thsiFinD("ths_dptb_stock",$A3179,$A$1,7,104,100,100)</f>
        <v>0.71428571428570997</v>
      </c>
      <c r="K3179" s="4">
        <f ca="1">[1]!thsiFinD("ths_srmi_stock",$A3179,$A$1,7,100,100)</f>
        <v>-3.9823008849557001E-2</v>
      </c>
      <c r="L3179" s="4">
        <f ca="1">[1]!thsiFinD("ths_atr_stock",$A3179,$A$1,7,101,100,100)</f>
        <v>6.8571428571429005E-2</v>
      </c>
      <c r="M3179" s="4">
        <f ca="1">[1]!thsiFinD("ths_vol_w_stock",$A3179,$A$1)/1000000</f>
        <v>55.937463999999999</v>
      </c>
      <c r="N3179" s="4">
        <f ca="1">[1]!thsiFinD("ths_turnover_ratio_w_stock",$A3179,$A$1)</f>
        <v>2.4412215743671002</v>
      </c>
      <c r="O3179" s="4">
        <f ca="1">[1]!thsiFinD("ths_relative_chg_ratio_w_stock",$A3179,$A$1,104,100)</f>
        <v>-1.2806706174303</v>
      </c>
      <c r="P3179" s="4"/>
    </row>
    <row r="3180" spans="1:16" x14ac:dyDescent="0.25">
      <c r="A3180" s="2" t="s">
        <v>6369</v>
      </c>
      <c r="B3180" s="2" t="s">
        <v>6370</v>
      </c>
      <c r="C3180" s="4">
        <f ca="1">[1]!thsiFinD("ths_vol_ratio_stock",$A3180,$A$1,7,100)</f>
        <v>0.80919352899680996</v>
      </c>
      <c r="D3180" s="4">
        <f ca="1">[1]!thsiFinD("ths_cr_stock",$A3180,$A$1,7,100,100)</f>
        <v>47.272727272727003</v>
      </c>
      <c r="E3180" s="4">
        <f ca="1">[1]!thsiFinD("ths_mfi_stock",$A3180,$A$1,7,100,100)</f>
        <v>23.025469805855</v>
      </c>
      <c r="F3180" s="4">
        <f ca="1">[1]!thsiFinD("ths_expma_stock",$A3180,$A$1,7,100,100)</f>
        <v>2.6485827126229999</v>
      </c>
      <c r="G3180" s="4">
        <f ca="1">[1]!thsiFinD("ths_rsi_stock",$A3180,$A$1,7,100,100)</f>
        <v>35.741511943900001</v>
      </c>
      <c r="H3180" s="4">
        <f ca="1">[1]!thsiFinD("ths_adtm_stock",$A3180,$A$1,7,3,100,100,100)</f>
        <v>-0.33333333333332998</v>
      </c>
      <c r="I3180" s="4">
        <f ca="1">[1]!thsiFinD("ths_bbiboll_stock",$A3180,$A$1,7,3,100,100,100)</f>
        <v>2.7045833333333</v>
      </c>
      <c r="J3180" s="4">
        <f ca="1">[1]!thsiFinD("ths_dptb_stock",$A3180,$A$1,7,104,100,100)</f>
        <v>0.42857142857142999</v>
      </c>
      <c r="K3180" s="4">
        <f ca="1">[1]!thsiFinD("ths_srmi_stock",$A3180,$A$1,7,100,100)</f>
        <v>-6.5217391304348005E-2</v>
      </c>
      <c r="L3180" s="4">
        <f ca="1">[1]!thsiFinD("ths_atr_stock",$A3180,$A$1,7,101,100,100)</f>
        <v>0.11571428571429</v>
      </c>
      <c r="M3180" s="4">
        <f ca="1">[1]!thsiFinD("ths_vol_w_stock",$A3180,$A$1)/1000000</f>
        <v>48.067507999999997</v>
      </c>
      <c r="N3180" s="4">
        <f ca="1">[1]!thsiFinD("ths_turnover_ratio_w_stock",$A3180,$A$1)</f>
        <v>2.0105093967133998</v>
      </c>
      <c r="O3180" s="4">
        <f ca="1">[1]!thsiFinD("ths_relative_chg_ratio_w_stock",$A3180,$A$1,104,100)</f>
        <v>-3.4728628096224998</v>
      </c>
      <c r="P3180" s="4"/>
    </row>
    <row r="3181" spans="1:16" x14ac:dyDescent="0.25">
      <c r="A3181" s="2" t="s">
        <v>6371</v>
      </c>
      <c r="B3181" s="2" t="s">
        <v>6372</v>
      </c>
      <c r="C3181" s="4">
        <f ca="1">[1]!thsiFinD("ths_vol_ratio_stock",$A3181,$A$1,7,100)</f>
        <v>1.5237472646542001</v>
      </c>
      <c r="D3181" s="4">
        <f ca="1">[1]!thsiFinD("ths_cr_stock",$A3181,$A$1,7,100,100)</f>
        <v>58.928571428571999</v>
      </c>
      <c r="E3181" s="4">
        <f ca="1">[1]!thsiFinD("ths_mfi_stock",$A3181,$A$1,7,100,100)</f>
        <v>44.431287475849999</v>
      </c>
      <c r="F3181" s="4">
        <f ca="1">[1]!thsiFinD("ths_expma_stock",$A3181,$A$1,7,100,100)</f>
        <v>3.6115864484114</v>
      </c>
      <c r="G3181" s="4">
        <f ca="1">[1]!thsiFinD("ths_rsi_stock",$A3181,$A$1,7,100,100)</f>
        <v>45.405673898330001</v>
      </c>
      <c r="H3181" s="4">
        <f ca="1">[1]!thsiFinD("ths_adtm_stock",$A3181,$A$1,7,3,100,100,100)</f>
        <v>-0.35294117647058998</v>
      </c>
      <c r="I3181" s="4">
        <f ca="1">[1]!thsiFinD("ths_bbiboll_stock",$A3181,$A$1,7,3,100,100,100)</f>
        <v>3.6505208333332999</v>
      </c>
      <c r="J3181" s="4">
        <f ca="1">[1]!thsiFinD("ths_dptb_stock",$A3181,$A$1,7,104,100,100)</f>
        <v>0.71428571428570997</v>
      </c>
      <c r="K3181" s="4">
        <f ca="1">[1]!thsiFinD("ths_srmi_stock",$A3181,$A$1,7,100,100)</f>
        <v>-4.4973544973544999E-2</v>
      </c>
      <c r="L3181" s="4">
        <f ca="1">[1]!thsiFinD("ths_atr_stock",$A3181,$A$1,7,101,100,100)</f>
        <v>0.12857142857143</v>
      </c>
      <c r="M3181" s="4">
        <f ca="1">[1]!thsiFinD("ths_vol_w_stock",$A3181,$A$1)/1000000</f>
        <v>26.872675000000001</v>
      </c>
      <c r="N3181" s="4">
        <f ca="1">[1]!thsiFinD("ths_turnover_ratio_w_stock",$A3181,$A$1)</f>
        <v>4.8570156324738996</v>
      </c>
      <c r="O3181" s="4">
        <f ca="1">[1]!thsiFinD("ths_relative_chg_ratio_w_stock",$A3181,$A$1,104,100)</f>
        <v>1.2493594125997001</v>
      </c>
      <c r="P3181" s="4"/>
    </row>
    <row r="3182" spans="1:16" x14ac:dyDescent="0.25">
      <c r="A3182" s="2" t="s">
        <v>6373</v>
      </c>
      <c r="B3182" s="2" t="s">
        <v>6374</v>
      </c>
      <c r="C3182" s="4">
        <f ca="1">[1]!thsiFinD("ths_vol_ratio_stock",$A3182,$A$1,7,100)</f>
        <v>1.5498109525321</v>
      </c>
      <c r="D3182" s="4">
        <f ca="1">[1]!thsiFinD("ths_cr_stock",$A3182,$A$1,7,100,100)</f>
        <v>99.691833590138998</v>
      </c>
      <c r="E3182" s="4">
        <f ca="1">[1]!thsiFinD("ths_mfi_stock",$A3182,$A$1,7,100,100)</f>
        <v>38.492784206571002</v>
      </c>
      <c r="F3182" s="4">
        <f ca="1">[1]!thsiFinD("ths_expma_stock",$A3182,$A$1,7,100,100)</f>
        <v>24.521948358667</v>
      </c>
      <c r="G3182" s="4">
        <f ca="1">[1]!thsiFinD("ths_rsi_stock",$A3182,$A$1,7,100,100)</f>
        <v>66.733821537905001</v>
      </c>
      <c r="H3182" s="4">
        <f ca="1">[1]!thsiFinD("ths_adtm_stock",$A3182,$A$1,7,3,100,100,100)</f>
        <v>-0.31343283582089998</v>
      </c>
      <c r="I3182" s="4">
        <f ca="1">[1]!thsiFinD("ths_bbiboll_stock",$A3182,$A$1,7,3,100,100,100)</f>
        <v>24.363229166667001</v>
      </c>
      <c r="J3182" s="4">
        <f ca="1">[1]!thsiFinD("ths_dptb_stock",$A3182,$A$1,7,104,100,100)</f>
        <v>1</v>
      </c>
      <c r="K3182" s="4">
        <f ca="1">[1]!thsiFinD("ths_srmi_stock",$A3182,$A$1,7,100,100)</f>
        <v>1.7628205128205E-2</v>
      </c>
      <c r="L3182" s="4">
        <f ca="1">[1]!thsiFinD("ths_atr_stock",$A3182,$A$1,7,101,100,100)</f>
        <v>0.61714285714285999</v>
      </c>
      <c r="M3182" s="4">
        <f ca="1">[1]!thsiFinD("ths_vol_w_stock",$A3182,$A$1)/1000000</f>
        <v>149.34187600000001</v>
      </c>
      <c r="N3182" s="4">
        <f ca="1">[1]!thsiFinD("ths_turnover_ratio_w_stock",$A3182,$A$1)</f>
        <v>1.870400925662</v>
      </c>
      <c r="O3182" s="4">
        <f ca="1">[1]!thsiFinD("ths_relative_chg_ratio_w_stock",$A3182,$A$1,104,100)</f>
        <v>2.5588832221234998</v>
      </c>
      <c r="P3182" s="4"/>
    </row>
    <row r="3183" spans="1:16" x14ac:dyDescent="0.25">
      <c r="A3183" s="2" t="s">
        <v>6375</v>
      </c>
      <c r="B3183" s="2" t="s">
        <v>6376</v>
      </c>
      <c r="C3183" s="4">
        <f ca="1">[1]!thsiFinD("ths_vol_ratio_stock",$A3183,$A$1,7,100)</f>
        <v>0.59155807359637003</v>
      </c>
      <c r="D3183" s="4">
        <f ca="1">[1]!thsiFinD("ths_cr_stock",$A3183,$A$1,7,100,100)</f>
        <v>50</v>
      </c>
      <c r="E3183" s="4">
        <f ca="1">[1]!thsiFinD("ths_mfi_stock",$A3183,$A$1,7,100,100)</f>
        <v>32.653118430882003</v>
      </c>
      <c r="F3183" s="4">
        <f ca="1">[1]!thsiFinD("ths_expma_stock",$A3183,$A$1,7,100,100)</f>
        <v>1.5982062599358</v>
      </c>
      <c r="G3183" s="4">
        <f ca="1">[1]!thsiFinD("ths_rsi_stock",$A3183,$A$1,7,100,100)</f>
        <v>32.827316495174003</v>
      </c>
      <c r="H3183" s="4">
        <f ca="1">[1]!thsiFinD("ths_adtm_stock",$A3183,$A$1,7,3,100,100,100)</f>
        <v>-0.28571428571428997</v>
      </c>
      <c r="I3183" s="4">
        <f ca="1">[1]!thsiFinD("ths_bbiboll_stock",$A3183,$A$1,7,3,100,100,100)</f>
        <v>1.63</v>
      </c>
      <c r="J3183" s="4">
        <f ca="1">[1]!thsiFinD("ths_dptb_stock",$A3183,$A$1,7,104,100,100)</f>
        <v>0.57142857142856995</v>
      </c>
      <c r="K3183" s="4">
        <f ca="1">[1]!thsiFinD("ths_srmi_stock",$A3183,$A$1,7,100,100)</f>
        <v>-4.8192771084336998E-2</v>
      </c>
      <c r="L3183" s="4">
        <f ca="1">[1]!thsiFinD("ths_atr_stock",$A3183,$A$1,7,101,100,100)</f>
        <v>6.2857142857143E-2</v>
      </c>
      <c r="M3183" s="4">
        <f ca="1">[1]!thsiFinD("ths_vol_w_stock",$A3183,$A$1)/1000000</f>
        <v>38.649009999999997</v>
      </c>
      <c r="N3183" s="4">
        <f ca="1">[1]!thsiFinD("ths_turnover_ratio_w_stock",$A3183,$A$1)</f>
        <v>3.8387971791815998</v>
      </c>
      <c r="O3183" s="4">
        <f ca="1">[1]!thsiFinD("ths_relative_chg_ratio_w_stock",$A3183,$A$1,104,100)</f>
        <v>-2.0959030277547002</v>
      </c>
      <c r="P3183" s="4"/>
    </row>
    <row r="3184" spans="1:16" x14ac:dyDescent="0.25">
      <c r="A3184" s="2" t="s">
        <v>6377</v>
      </c>
      <c r="B3184" s="2" t="s">
        <v>6378</v>
      </c>
      <c r="C3184" s="4">
        <f ca="1">[1]!thsiFinD("ths_vol_ratio_stock",$A3184,$A$1,7,100)</f>
        <v>1.0195164040875</v>
      </c>
      <c r="D3184" s="4">
        <f ca="1">[1]!thsiFinD("ths_cr_stock",$A3184,$A$1,7,100,100)</f>
        <v>49.315068493151003</v>
      </c>
      <c r="E3184" s="4">
        <f ca="1">[1]!thsiFinD("ths_mfi_stock",$A3184,$A$1,7,100,100)</f>
        <v>43.163393688774001</v>
      </c>
      <c r="F3184" s="4">
        <f ca="1">[1]!thsiFinD("ths_expma_stock",$A3184,$A$1,7,100,100)</f>
        <v>5.0777085531459001</v>
      </c>
      <c r="G3184" s="4">
        <f ca="1">[1]!thsiFinD("ths_rsi_stock",$A3184,$A$1,7,100,100)</f>
        <v>38.081249566989001</v>
      </c>
      <c r="H3184" s="4">
        <f ca="1">[1]!thsiFinD("ths_adtm_stock",$A3184,$A$1,7,3,100,100,100)</f>
        <v>-0.48387096774193999</v>
      </c>
      <c r="I3184" s="4">
        <f ca="1">[1]!thsiFinD("ths_bbiboll_stock",$A3184,$A$1,7,3,100,100,100)</f>
        <v>5.1333333333333</v>
      </c>
      <c r="J3184" s="4">
        <f ca="1">[1]!thsiFinD("ths_dptb_stock",$A3184,$A$1,7,104,100,100)</f>
        <v>0.57142857142856995</v>
      </c>
      <c r="K3184" s="4">
        <f ca="1">[1]!thsiFinD("ths_srmi_stock",$A3184,$A$1,7,100,100)</f>
        <v>-3.2755298651252998E-2</v>
      </c>
      <c r="L3184" s="4">
        <f ca="1">[1]!thsiFinD("ths_atr_stock",$A3184,$A$1,7,101,100,100)</f>
        <v>0.16571428571429</v>
      </c>
      <c r="M3184" s="4">
        <f ca="1">[1]!thsiFinD("ths_vol_w_stock",$A3184,$A$1)/1000000</f>
        <v>83.149489000000003</v>
      </c>
      <c r="N3184" s="4">
        <f ca="1">[1]!thsiFinD("ths_turnover_ratio_w_stock",$A3184,$A$1)</f>
        <v>4.0278785687451002</v>
      </c>
      <c r="O3184" s="4">
        <f ca="1">[1]!thsiFinD("ths_relative_chg_ratio_w_stock",$A3184,$A$1,104,100)</f>
        <v>0.37752222888135001</v>
      </c>
      <c r="P3184" s="4"/>
    </row>
    <row r="3185" spans="1:16" x14ac:dyDescent="0.25">
      <c r="A3185" s="2" t="s">
        <v>6379</v>
      </c>
      <c r="B3185" s="2" t="s">
        <v>6380</v>
      </c>
      <c r="C3185" s="4">
        <f ca="1">[1]!thsiFinD("ths_vol_ratio_stock",$A3185,$A$1,7,100)</f>
        <v>0.97462000327650999</v>
      </c>
      <c r="D3185" s="4">
        <f ca="1">[1]!thsiFinD("ths_cr_stock",$A3185,$A$1,7,100,100)</f>
        <v>45.161290322581003</v>
      </c>
      <c r="E3185" s="4">
        <f ca="1">[1]!thsiFinD("ths_mfi_stock",$A3185,$A$1,7,100,100)</f>
        <v>32.211601889804001</v>
      </c>
      <c r="F3185" s="4">
        <f ca="1">[1]!thsiFinD("ths_expma_stock",$A3185,$A$1,7,100,100)</f>
        <v>3.9264085254183998</v>
      </c>
      <c r="G3185" s="4">
        <f ca="1">[1]!thsiFinD("ths_rsi_stock",$A3185,$A$1,7,100,100)</f>
        <v>39.012062046072998</v>
      </c>
      <c r="H3185" s="4">
        <f ca="1">[1]!thsiFinD("ths_adtm_stock",$A3185,$A$1,7,3,100,100,100)</f>
        <v>-0.54237288135592998</v>
      </c>
      <c r="I3185" s="4">
        <f ca="1">[1]!thsiFinD("ths_bbiboll_stock",$A3185,$A$1,7,3,100,100,100)</f>
        <v>3.9796874999999998</v>
      </c>
      <c r="J3185" s="4">
        <f ca="1">[1]!thsiFinD("ths_dptb_stock",$A3185,$A$1,7,104,100,100)</f>
        <v>0.71428571428570997</v>
      </c>
      <c r="K3185" s="4">
        <f ca="1">[1]!thsiFinD("ths_srmi_stock",$A3185,$A$1,7,100,100)</f>
        <v>-6.9711538461538006E-2</v>
      </c>
      <c r="L3185" s="4">
        <f ca="1">[1]!thsiFinD("ths_atr_stock",$A3185,$A$1,7,101,100,100)</f>
        <v>0.17428571428570999</v>
      </c>
      <c r="M3185" s="4">
        <f ca="1">[1]!thsiFinD("ths_vol_w_stock",$A3185,$A$1)/1000000</f>
        <v>65.087046999999998</v>
      </c>
      <c r="N3185" s="4">
        <f ca="1">[1]!thsiFinD("ths_turnover_ratio_w_stock",$A3185,$A$1)</f>
        <v>5.9359199829335001</v>
      </c>
      <c r="O3185" s="4">
        <f ca="1">[1]!thsiFinD("ths_relative_chg_ratio_w_stock",$A3185,$A$1,104,100)</f>
        <v>-2.0359371621704998</v>
      </c>
      <c r="P3185" s="4"/>
    </row>
    <row r="3186" spans="1:16" x14ac:dyDescent="0.25">
      <c r="A3186" s="2" t="s">
        <v>6381</v>
      </c>
      <c r="B3186" s="2" t="s">
        <v>6382</v>
      </c>
      <c r="C3186" s="4">
        <f ca="1">[1]!thsiFinD("ths_vol_ratio_stock",$A3186,$A$1,7,100)</f>
        <v>1.08959011142</v>
      </c>
      <c r="D3186" s="4">
        <f ca="1">[1]!thsiFinD("ths_cr_stock",$A3186,$A$1,7,100,100)</f>
        <v>25.641025641024999</v>
      </c>
      <c r="E3186" s="4">
        <f ca="1">[1]!thsiFinD("ths_mfi_stock",$A3186,$A$1,7,100,100)</f>
        <v>17.140538378976</v>
      </c>
      <c r="F3186" s="4">
        <f ca="1">[1]!thsiFinD("ths_expma_stock",$A3186,$A$1,7,100,100)</f>
        <v>7.6739112657881003</v>
      </c>
      <c r="G3186" s="4">
        <f ca="1">[1]!thsiFinD("ths_rsi_stock",$A3186,$A$1,7,100,100)</f>
        <v>22.823116434635999</v>
      </c>
      <c r="H3186" s="4">
        <f ca="1">[1]!thsiFinD("ths_adtm_stock",$A3186,$A$1,7,3,100,100,100)</f>
        <v>-0.94736842105262997</v>
      </c>
      <c r="I3186" s="4">
        <f ca="1">[1]!thsiFinD("ths_bbiboll_stock",$A3186,$A$1,7,3,100,100,100)</f>
        <v>7.7670833333333</v>
      </c>
      <c r="J3186" s="4">
        <f ca="1">[1]!thsiFinD("ths_dptb_stock",$A3186,$A$1,7,104,100,100)</f>
        <v>0.42857142857142999</v>
      </c>
      <c r="K3186" s="4">
        <f ca="1">[1]!thsiFinD("ths_srmi_stock",$A3186,$A$1,7,100,100)</f>
        <v>-5.8375634517765999E-2</v>
      </c>
      <c r="L3186" s="4">
        <f ca="1">[1]!thsiFinD("ths_atr_stock",$A3186,$A$1,7,101,100,100)</f>
        <v>0.23</v>
      </c>
      <c r="M3186" s="4">
        <f ca="1">[1]!thsiFinD("ths_vol_w_stock",$A3186,$A$1)/1000000</f>
        <v>139.790031</v>
      </c>
      <c r="N3186" s="4">
        <f ca="1">[1]!thsiFinD("ths_turnover_ratio_w_stock",$A3186,$A$1)</f>
        <v>2.5557960251702001</v>
      </c>
      <c r="O3186" s="4">
        <f ca="1">[1]!thsiFinD("ths_relative_chg_ratio_w_stock",$A3186,$A$1,104,100)</f>
        <v>-3.7780974409161998</v>
      </c>
      <c r="P3186" s="4"/>
    </row>
    <row r="3187" spans="1:16" x14ac:dyDescent="0.25">
      <c r="A3187" s="2" t="s">
        <v>6383</v>
      </c>
      <c r="B3187" s="2" t="s">
        <v>6384</v>
      </c>
      <c r="C3187" s="4">
        <f ca="1">[1]!thsiFinD("ths_vol_ratio_stock",$A3187,$A$1,7,100)</f>
        <v>0.99877468895562005</v>
      </c>
      <c r="D3187" s="4">
        <f ca="1">[1]!thsiFinD("ths_cr_stock",$A3187,$A$1,7,100,100)</f>
        <v>33.391003460207003</v>
      </c>
      <c r="E3187" s="4">
        <f ca="1">[1]!thsiFinD("ths_mfi_stock",$A3187,$A$1,7,100,100)</f>
        <v>26.277449892738002</v>
      </c>
      <c r="F3187" s="4">
        <f ca="1">[1]!thsiFinD("ths_expma_stock",$A3187,$A$1,7,100,100)</f>
        <v>10.108586558082999</v>
      </c>
      <c r="G3187" s="4">
        <f ca="1">[1]!thsiFinD("ths_rsi_stock",$A3187,$A$1,7,100,100)</f>
        <v>31.343994385948001</v>
      </c>
      <c r="H3187" s="4">
        <f ca="1">[1]!thsiFinD("ths_adtm_stock",$A3187,$A$1,7,3,100,100,100)</f>
        <v>-0.71794871794871995</v>
      </c>
      <c r="I3187" s="4">
        <f ca="1">[1]!thsiFinD("ths_bbiboll_stock",$A3187,$A$1,7,3,100,100,100)</f>
        <v>10.305520833333</v>
      </c>
      <c r="J3187" s="4">
        <f ca="1">[1]!thsiFinD("ths_dptb_stock",$A3187,$A$1,7,104,100,100)</f>
        <v>0.85714285714285998</v>
      </c>
      <c r="K3187" s="4">
        <f ca="1">[1]!thsiFinD("ths_srmi_stock",$A3187,$A$1,7,100,100)</f>
        <v>-6.2264150943395997E-2</v>
      </c>
      <c r="L3187" s="4">
        <f ca="1">[1]!thsiFinD("ths_atr_stock",$A3187,$A$1,7,101,100,100)</f>
        <v>0.37857142857143</v>
      </c>
      <c r="M3187" s="4">
        <f ca="1">[1]!thsiFinD("ths_vol_w_stock",$A3187,$A$1)/1000000</f>
        <v>46.782111999999998</v>
      </c>
      <c r="N3187" s="4">
        <f ca="1">[1]!thsiFinD("ths_turnover_ratio_w_stock",$A3187,$A$1)</f>
        <v>4.1908607401953004</v>
      </c>
      <c r="O3187" s="4">
        <f ca="1">[1]!thsiFinD("ths_relative_chg_ratio_w_stock",$A3187,$A$1,104,100)</f>
        <v>-2.9897710221829001</v>
      </c>
      <c r="P3187" s="4"/>
    </row>
    <row r="3188" spans="1:16" x14ac:dyDescent="0.25">
      <c r="A3188" s="2" t="s">
        <v>6385</v>
      </c>
      <c r="B3188" s="2" t="s">
        <v>6386</v>
      </c>
      <c r="C3188" s="4">
        <f ca="1">[1]!thsiFinD("ths_vol_ratio_stock",$A3188,$A$1,7,100)</f>
        <v>1.1913093325726001</v>
      </c>
      <c r="D3188" s="4">
        <f ca="1">[1]!thsiFinD("ths_cr_stock",$A3188,$A$1,7,100,100)</f>
        <v>54.479917610710999</v>
      </c>
      <c r="E3188" s="4">
        <f ca="1">[1]!thsiFinD("ths_mfi_stock",$A3188,$A$1,7,100,100)</f>
        <v>46.292466782296998</v>
      </c>
      <c r="F3188" s="4">
        <f ca="1">[1]!thsiFinD("ths_expma_stock",$A3188,$A$1,7,100,100)</f>
        <v>15.826242922572</v>
      </c>
      <c r="G3188" s="4">
        <f ca="1">[1]!thsiFinD("ths_rsi_stock",$A3188,$A$1,7,100,100)</f>
        <v>48.949632200810001</v>
      </c>
      <c r="H3188" s="4">
        <f ca="1">[1]!thsiFinD("ths_adtm_stock",$A3188,$A$1,7,3,100,100,100)</f>
        <v>-0.65925925925925999</v>
      </c>
      <c r="I3188" s="4">
        <f ca="1">[1]!thsiFinD("ths_bbiboll_stock",$A3188,$A$1,7,3,100,100,100)</f>
        <v>15.871874999999999</v>
      </c>
      <c r="J3188" s="4">
        <f ca="1">[1]!thsiFinD("ths_dptb_stock",$A3188,$A$1,7,104,100,100)</f>
        <v>0.71428571428570997</v>
      </c>
      <c r="K3188" s="4">
        <f ca="1">[1]!thsiFinD("ths_srmi_stock",$A3188,$A$1,7,100,100)</f>
        <v>-4.3478260869565001E-2</v>
      </c>
      <c r="L3188" s="4">
        <f ca="1">[1]!thsiFinD("ths_atr_stock",$A3188,$A$1,7,101,100,100)</f>
        <v>0.73142857142856998</v>
      </c>
      <c r="M3188" s="4">
        <f ca="1">[1]!thsiFinD("ths_vol_w_stock",$A3188,$A$1)/1000000</f>
        <v>346.55705499999999</v>
      </c>
      <c r="N3188" s="4">
        <f ca="1">[1]!thsiFinD("ths_turnover_ratio_w_stock",$A3188,$A$1)</f>
        <v>15.867925886968001</v>
      </c>
      <c r="O3188" s="4">
        <f ca="1">[1]!thsiFinD("ths_relative_chg_ratio_w_stock",$A3188,$A$1,104,100)</f>
        <v>-3.4916270503409002</v>
      </c>
      <c r="P3188" s="4"/>
    </row>
    <row r="3189" spans="1:16" x14ac:dyDescent="0.25">
      <c r="A3189" s="2" t="s">
        <v>6387</v>
      </c>
      <c r="B3189" s="2" t="s">
        <v>6388</v>
      </c>
      <c r="C3189" s="4">
        <f ca="1">[1]!thsiFinD("ths_vol_ratio_stock",$A3189,$A$1,7,100)</f>
        <v>1.1135507805495</v>
      </c>
      <c r="D3189" s="4">
        <f ca="1">[1]!thsiFinD("ths_cr_stock",$A3189,$A$1,7,100,100)</f>
        <v>10.046728971963001</v>
      </c>
      <c r="E3189" s="4">
        <f ca="1">[1]!thsiFinD("ths_mfi_stock",$A3189,$A$1,7,100,100)</f>
        <v>7.4629630656693999</v>
      </c>
      <c r="F3189" s="4">
        <f ca="1">[1]!thsiFinD("ths_expma_stock",$A3189,$A$1,7,100,100)</f>
        <v>8.2029390061087994</v>
      </c>
      <c r="G3189" s="4">
        <f ca="1">[1]!thsiFinD("ths_rsi_stock",$A3189,$A$1,7,100,100)</f>
        <v>19.075293775214998</v>
      </c>
      <c r="H3189" s="4">
        <f ca="1">[1]!thsiFinD("ths_adtm_stock",$A3189,$A$1,7,3,100,100,100)</f>
        <v>-0.93913043478261005</v>
      </c>
      <c r="I3189" s="4">
        <f ca="1">[1]!thsiFinD("ths_bbiboll_stock",$A3189,$A$1,7,3,100,100,100)</f>
        <v>8.3601041666666998</v>
      </c>
      <c r="J3189" s="4">
        <f ca="1">[1]!thsiFinD("ths_dptb_stock",$A3189,$A$1,7,104,100,100)</f>
        <v>0.57142857142856995</v>
      </c>
      <c r="K3189" s="4">
        <f ca="1">[1]!thsiFinD("ths_srmi_stock",$A3189,$A$1,7,100,100)</f>
        <v>-8.6009174311927006E-2</v>
      </c>
      <c r="L3189" s="4">
        <f ca="1">[1]!thsiFinD("ths_atr_stock",$A3189,$A$1,7,101,100,100)</f>
        <v>0.22857142857143001</v>
      </c>
      <c r="M3189" s="4">
        <f ca="1">[1]!thsiFinD("ths_vol_w_stock",$A3189,$A$1)/1000000</f>
        <v>11.851772</v>
      </c>
      <c r="N3189" s="4">
        <f ca="1">[1]!thsiFinD("ths_turnover_ratio_w_stock",$A3189,$A$1)</f>
        <v>3.701478151836</v>
      </c>
      <c r="O3189" s="4">
        <f ca="1">[1]!thsiFinD("ths_relative_chg_ratio_w_stock",$A3189,$A$1,104,100)</f>
        <v>-5.0425693085742997</v>
      </c>
      <c r="P3189" s="4"/>
    </row>
    <row r="3190" spans="1:16" x14ac:dyDescent="0.25">
      <c r="A3190" s="2" t="s">
        <v>6389</v>
      </c>
      <c r="B3190" s="2" t="s">
        <v>6390</v>
      </c>
      <c r="C3190" s="4">
        <f ca="1">[1]!thsiFinD("ths_vol_ratio_stock",$A3190,$A$1,7,100)</f>
        <v>0.98047178882774</v>
      </c>
      <c r="D3190" s="4">
        <f ca="1">[1]!thsiFinD("ths_cr_stock",$A3190,$A$1,7,100,100)</f>
        <v>86.206896551724</v>
      </c>
      <c r="E3190" s="4">
        <f ca="1">[1]!thsiFinD("ths_mfi_stock",$A3190,$A$1,7,100,100)</f>
        <v>42.350714413295002</v>
      </c>
      <c r="F3190" s="4">
        <f ca="1">[1]!thsiFinD("ths_expma_stock",$A3190,$A$1,7,100,100)</f>
        <v>10.654351008922999</v>
      </c>
      <c r="G3190" s="4">
        <f ca="1">[1]!thsiFinD("ths_rsi_stock",$A3190,$A$1,7,100,100)</f>
        <v>44.764766134209999</v>
      </c>
      <c r="H3190" s="4">
        <f ca="1">[1]!thsiFinD("ths_adtm_stock",$A3190,$A$1,7,3,100,100,100)</f>
        <v>0.42553191489360997</v>
      </c>
      <c r="I3190" s="4">
        <f ca="1">[1]!thsiFinD("ths_bbiboll_stock",$A3190,$A$1,7,3,100,100,100)</f>
        <v>10.739791666666999</v>
      </c>
      <c r="J3190" s="4">
        <f ca="1">[1]!thsiFinD("ths_dptb_stock",$A3190,$A$1,7,104,100,100)</f>
        <v>0.71428571428570997</v>
      </c>
      <c r="K3190" s="4">
        <f ca="1">[1]!thsiFinD("ths_srmi_stock",$A3190,$A$1,7,100,100)</f>
        <v>4.6816479400747998E-3</v>
      </c>
      <c r="L3190" s="4">
        <f ca="1">[1]!thsiFinD("ths_atr_stock",$A3190,$A$1,7,101,100,100)</f>
        <v>0.28285714285713998</v>
      </c>
      <c r="M3190" s="4">
        <f ca="1">[1]!thsiFinD("ths_vol_w_stock",$A3190,$A$1)/1000000</f>
        <v>50.710121999999998</v>
      </c>
      <c r="N3190" s="4">
        <f ca="1">[1]!thsiFinD("ths_turnover_ratio_w_stock",$A3190,$A$1)</f>
        <v>4.2397289266813996</v>
      </c>
      <c r="O3190" s="4">
        <f ca="1">[1]!thsiFinD("ths_relative_chg_ratio_w_stock",$A3190,$A$1,104,100)</f>
        <v>1.0653023470994001</v>
      </c>
      <c r="P3190" s="4"/>
    </row>
    <row r="3191" spans="1:16" x14ac:dyDescent="0.25">
      <c r="A3191" s="2" t="s">
        <v>6391</v>
      </c>
      <c r="B3191" s="2" t="s">
        <v>6392</v>
      </c>
      <c r="C3191" s="4">
        <f ca="1">[1]!thsiFinD("ths_vol_ratio_stock",$A3191,$A$1,7,100)</f>
        <v>0.71593367853532996</v>
      </c>
      <c r="D3191" s="4">
        <f ca="1">[1]!thsiFinD("ths_cr_stock",$A3191,$A$1,7,100,100)</f>
        <v>105.03937007874001</v>
      </c>
      <c r="E3191" s="4">
        <f ca="1">[1]!thsiFinD("ths_mfi_stock",$A3191,$A$1,7,100,100)</f>
        <v>34.071060779591001</v>
      </c>
      <c r="F3191" s="4">
        <f ca="1">[1]!thsiFinD("ths_expma_stock",$A3191,$A$1,7,100,100)</f>
        <v>6.3221811095881</v>
      </c>
      <c r="G3191" s="4">
        <f ca="1">[1]!thsiFinD("ths_rsi_stock",$A3191,$A$1,7,100,100)</f>
        <v>58.341601373473999</v>
      </c>
      <c r="H3191" s="4">
        <f ca="1">[1]!thsiFinD("ths_adtm_stock",$A3191,$A$1,7,3,100,100,100)</f>
        <v>0.65432098765432001</v>
      </c>
      <c r="I3191" s="4">
        <f ca="1">[1]!thsiFinD("ths_bbiboll_stock",$A3191,$A$1,7,3,100,100,100)</f>
        <v>6.2093749999999996</v>
      </c>
      <c r="J3191" s="4">
        <f ca="1">[1]!thsiFinD("ths_dptb_stock",$A3191,$A$1,7,104,100,100)</f>
        <v>0.57142857142856995</v>
      </c>
      <c r="K3191" s="4">
        <f ca="1">[1]!thsiFinD("ths_srmi_stock",$A3191,$A$1,7,100,100)</f>
        <v>-1.8237082066869002E-2</v>
      </c>
      <c r="L3191" s="4">
        <f ca="1">[1]!thsiFinD("ths_atr_stock",$A3191,$A$1,7,101,100,100)</f>
        <v>0.64285714285714002</v>
      </c>
      <c r="M3191" s="4">
        <f ca="1">[1]!thsiFinD("ths_vol_w_stock",$A3191,$A$1)/1000000</f>
        <v>48.177495</v>
      </c>
      <c r="N3191" s="4">
        <f ca="1">[1]!thsiFinD("ths_turnover_ratio_w_stock",$A3191,$A$1)</f>
        <v>24.630621165644001</v>
      </c>
      <c r="O3191" s="4">
        <f ca="1">[1]!thsiFinD("ths_relative_chg_ratio_w_stock",$A3191,$A$1,104,100)</f>
        <v>4.1664698137357004</v>
      </c>
      <c r="P3191" s="4"/>
    </row>
    <row r="3192" spans="1:16" x14ac:dyDescent="0.25">
      <c r="A3192" s="2" t="s">
        <v>6393</v>
      </c>
      <c r="B3192" s="2" t="s">
        <v>6394</v>
      </c>
      <c r="C3192" s="4">
        <f ca="1">[1]!thsiFinD("ths_vol_ratio_stock",$A3192,$A$1,7,100)</f>
        <v>0.74861824117355003</v>
      </c>
      <c r="D3192" s="4">
        <f ca="1">[1]!thsiFinD("ths_cr_stock",$A3192,$A$1,7,100,100)</f>
        <v>18.137730358875</v>
      </c>
      <c r="E3192" s="4">
        <f ca="1">[1]!thsiFinD("ths_mfi_stock",$A3192,$A$1,7,100,100)</f>
        <v>11.337012583417</v>
      </c>
      <c r="F3192" s="4">
        <f ca="1">[1]!thsiFinD("ths_expma_stock",$A3192,$A$1,7,100,100)</f>
        <v>18.330971174226001</v>
      </c>
      <c r="G3192" s="4">
        <f ca="1">[1]!thsiFinD("ths_rsi_stock",$A3192,$A$1,7,100,100)</f>
        <v>27.883349757152999</v>
      </c>
      <c r="H3192" s="4">
        <f ca="1">[1]!thsiFinD("ths_adtm_stock",$A3192,$A$1,7,3,100,100,100)</f>
        <v>-0.72340425531914998</v>
      </c>
      <c r="I3192" s="4">
        <f ca="1">[1]!thsiFinD("ths_bbiboll_stock",$A3192,$A$1,7,3,100,100,100)</f>
        <v>18.726145833333</v>
      </c>
      <c r="J3192" s="4">
        <f ca="1">[1]!thsiFinD("ths_dptb_stock",$A3192,$A$1,7,104,100,100)</f>
        <v>0.71428571428570997</v>
      </c>
      <c r="K3192" s="4">
        <f ca="1">[1]!thsiFinD("ths_srmi_stock",$A3192,$A$1,7,100,100)</f>
        <v>-7.7122153209110006E-2</v>
      </c>
      <c r="L3192" s="4">
        <f ca="1">[1]!thsiFinD("ths_atr_stock",$A3192,$A$1,7,101,100,100)</f>
        <v>0.59571428571427998</v>
      </c>
      <c r="M3192" s="4">
        <f ca="1">[1]!thsiFinD("ths_vol_w_stock",$A3192,$A$1)/1000000</f>
        <v>37.245736000000001</v>
      </c>
      <c r="N3192" s="4">
        <f ca="1">[1]!thsiFinD("ths_turnover_ratio_w_stock",$A3192,$A$1)</f>
        <v>4.9203340603152004</v>
      </c>
      <c r="O3192" s="4">
        <f ca="1">[1]!thsiFinD("ths_relative_chg_ratio_w_stock",$A3192,$A$1,104,100)</f>
        <v>-4.5898590431441999</v>
      </c>
      <c r="P3192" s="4"/>
    </row>
    <row r="3193" spans="1:16" x14ac:dyDescent="0.25">
      <c r="A3193" s="2" t="s">
        <v>6395</v>
      </c>
      <c r="B3193" s="2" t="s">
        <v>6396</v>
      </c>
      <c r="C3193" s="4">
        <f ca="1">[1]!thsiFinD("ths_vol_ratio_stock",$A3193,$A$1,7,100)</f>
        <v>0.79721417880349998</v>
      </c>
      <c r="D3193" s="4">
        <f ca="1">[1]!thsiFinD("ths_cr_stock",$A3193,$A$1,7,100,100)</f>
        <v>65.441176470588005</v>
      </c>
      <c r="E3193" s="4">
        <f ca="1">[1]!thsiFinD("ths_mfi_stock",$A3193,$A$1,7,100,100)</f>
        <v>41.479627007984</v>
      </c>
      <c r="F3193" s="4">
        <f ca="1">[1]!thsiFinD("ths_expma_stock",$A3193,$A$1,7,100,100)</f>
        <v>2.3210496224055999</v>
      </c>
      <c r="G3193" s="4">
        <f ca="1">[1]!thsiFinD("ths_rsi_stock",$A3193,$A$1,7,100,100)</f>
        <v>40.552468416846999</v>
      </c>
      <c r="H3193" s="4">
        <f ca="1">[1]!thsiFinD("ths_adtm_stock",$A3193,$A$1,7,3,100,100,100)</f>
        <v>0.79310344827585999</v>
      </c>
      <c r="I3193" s="4">
        <f ca="1">[1]!thsiFinD("ths_bbiboll_stock",$A3193,$A$1,7,3,100,100,100)</f>
        <v>2.3627083333333001</v>
      </c>
      <c r="J3193" s="4">
        <f ca="1">[1]!thsiFinD("ths_dptb_stock",$A3193,$A$1,7,104,100,100)</f>
        <v>0.57142857142856995</v>
      </c>
      <c r="K3193" s="4">
        <f ca="1">[1]!thsiFinD("ths_srmi_stock",$A3193,$A$1,7,100,100)</f>
        <v>-2.5316455696203E-2</v>
      </c>
      <c r="L3193" s="4">
        <f ca="1">[1]!thsiFinD("ths_atr_stock",$A3193,$A$1,7,101,100,100)</f>
        <v>0.10714285714286</v>
      </c>
      <c r="M3193" s="4">
        <f ca="1">[1]!thsiFinD("ths_vol_w_stock",$A3193,$A$1)/1000000</f>
        <v>26.557100999999999</v>
      </c>
      <c r="N3193" s="4">
        <f ca="1">[1]!thsiFinD("ths_turnover_ratio_w_stock",$A3193,$A$1)</f>
        <v>3.3250615235457999</v>
      </c>
      <c r="O3193" s="4">
        <f ca="1">[1]!thsiFinD("ths_relative_chg_ratio_w_stock",$A3193,$A$1,104,100)</f>
        <v>-0.31046964722932002</v>
      </c>
      <c r="P3193" s="4"/>
    </row>
    <row r="3194" spans="1:16" x14ac:dyDescent="0.25">
      <c r="A3194" s="2" t="s">
        <v>6397</v>
      </c>
      <c r="B3194" s="2" t="s">
        <v>6398</v>
      </c>
      <c r="C3194" s="4">
        <f ca="1">[1]!thsiFinD("ths_vol_ratio_stock",$A3194,$A$1,7,100)</f>
        <v>0.88432688072537002</v>
      </c>
      <c r="D3194" s="4">
        <f ca="1">[1]!thsiFinD("ths_cr_stock",$A3194,$A$1,7,100,100)</f>
        <v>87.096774193548001</v>
      </c>
      <c r="E3194" s="4">
        <f ca="1">[1]!thsiFinD("ths_mfi_stock",$A3194,$A$1,7,100,100)</f>
        <v>55.892985920752999</v>
      </c>
      <c r="F3194" s="4">
        <f ca="1">[1]!thsiFinD("ths_expma_stock",$A3194,$A$1,7,100,100)</f>
        <v>3.2907782854054002</v>
      </c>
      <c r="G3194" s="4">
        <f ca="1">[1]!thsiFinD("ths_rsi_stock",$A3194,$A$1,7,100,100)</f>
        <v>43.492076998507997</v>
      </c>
      <c r="H3194" s="4">
        <f ca="1">[1]!thsiFinD("ths_adtm_stock",$A3194,$A$1,7,3,100,100,100)</f>
        <v>0.55555555555555003</v>
      </c>
      <c r="I3194" s="4">
        <f ca="1">[1]!thsiFinD("ths_bbiboll_stock",$A3194,$A$1,7,3,100,100,100)</f>
        <v>3.3016666666667001</v>
      </c>
      <c r="J3194" s="4">
        <f ca="1">[1]!thsiFinD("ths_dptb_stock",$A3194,$A$1,7,104,100,100)</f>
        <v>0.28571428571428997</v>
      </c>
      <c r="K3194" s="4">
        <f ca="1">[1]!thsiFinD("ths_srmi_stock",$A3194,$A$1,7,100,100)</f>
        <v>-3.0395136778116E-3</v>
      </c>
      <c r="L3194" s="4">
        <f ca="1">[1]!thsiFinD("ths_atr_stock",$A3194,$A$1,7,101,100,100)</f>
        <v>8.2857142857143004E-2</v>
      </c>
      <c r="M3194" s="4">
        <f ca="1">[1]!thsiFinD("ths_vol_w_stock",$A3194,$A$1)/1000000</f>
        <v>45.171182000000002</v>
      </c>
      <c r="N3194" s="4">
        <f ca="1">[1]!thsiFinD("ths_turnover_ratio_w_stock",$A3194,$A$1)</f>
        <v>3.2761464169680998</v>
      </c>
      <c r="O3194" s="4">
        <f ca="1">[1]!thsiFinD("ths_relative_chg_ratio_w_stock",$A3194,$A$1,104,100)</f>
        <v>-0.82482555080678999</v>
      </c>
      <c r="P3194" s="4"/>
    </row>
    <row r="3195" spans="1:16" x14ac:dyDescent="0.25">
      <c r="A3195" s="2" t="s">
        <v>6399</v>
      </c>
      <c r="B3195" s="2" t="s">
        <v>6400</v>
      </c>
      <c r="C3195" s="4">
        <f ca="1">[1]!thsiFinD("ths_vol_ratio_stock",$A3195,$A$1,7,100)</f>
        <v>1.0608619880068</v>
      </c>
      <c r="D3195" s="4">
        <f ca="1">[1]!thsiFinD("ths_cr_stock",$A3195,$A$1,7,100,100)</f>
        <v>56.293706293706002</v>
      </c>
      <c r="E3195" s="4">
        <f ca="1">[1]!thsiFinD("ths_mfi_stock",$A3195,$A$1,7,100,100)</f>
        <v>43.375807791467999</v>
      </c>
      <c r="F3195" s="4">
        <f ca="1">[1]!thsiFinD("ths_expma_stock",$A3195,$A$1,7,100,100)</f>
        <v>26.917856623624999</v>
      </c>
      <c r="G3195" s="4">
        <f ca="1">[1]!thsiFinD("ths_rsi_stock",$A3195,$A$1,7,100,100)</f>
        <v>33.254655801078002</v>
      </c>
      <c r="H3195" s="4">
        <f ca="1">[1]!thsiFinD("ths_adtm_stock",$A3195,$A$1,7,3,100,100,100)</f>
        <v>-0.60638297872340996</v>
      </c>
      <c r="I3195" s="4">
        <f ca="1">[1]!thsiFinD("ths_bbiboll_stock",$A3195,$A$1,7,3,100,100,100)</f>
        <v>27.160520833332999</v>
      </c>
      <c r="J3195" s="4">
        <f ca="1">[1]!thsiFinD("ths_dptb_stock",$A3195,$A$1,7,104,100,100)</f>
        <v>0.71428571428570997</v>
      </c>
      <c r="K3195" s="4">
        <f ca="1">[1]!thsiFinD("ths_srmi_stock",$A3195,$A$1,7,100,100)</f>
        <v>-1.8784530386739998E-2</v>
      </c>
      <c r="L3195" s="4">
        <f ca="1">[1]!thsiFinD("ths_atr_stock",$A3195,$A$1,7,101,100,100)</f>
        <v>0.65142857142857002</v>
      </c>
      <c r="M3195" s="4">
        <f ca="1">[1]!thsiFinD("ths_vol_w_stock",$A3195,$A$1)/1000000</f>
        <v>45.758698000000003</v>
      </c>
      <c r="N3195" s="4">
        <f ca="1">[1]!thsiFinD("ths_turnover_ratio_w_stock",$A3195,$A$1)</f>
        <v>2.1631091436905998</v>
      </c>
      <c r="O3195" s="4">
        <f ca="1">[1]!thsiFinD("ths_relative_chg_ratio_w_stock",$A3195,$A$1,104,100)</f>
        <v>4.1867986625595002E-2</v>
      </c>
      <c r="P3195" s="4"/>
    </row>
    <row r="3196" spans="1:16" x14ac:dyDescent="0.25">
      <c r="A3196" s="2" t="s">
        <v>6401</v>
      </c>
      <c r="B3196" s="2" t="s">
        <v>6402</v>
      </c>
      <c r="C3196" s="4">
        <f ca="1">[1]!thsiFinD("ths_vol_ratio_stock",$A3196,$A$1,7,100)</f>
        <v>1.3762871985356999</v>
      </c>
      <c r="D3196" s="4">
        <f ca="1">[1]!thsiFinD("ths_cr_stock",$A3196,$A$1,7,100,100)</f>
        <v>45.833333333333002</v>
      </c>
      <c r="E3196" s="4">
        <f ca="1">[1]!thsiFinD("ths_mfi_stock",$A3196,$A$1,7,100,100)</f>
        <v>18.786125234808999</v>
      </c>
      <c r="F3196" s="4">
        <f ca="1">[1]!thsiFinD("ths_expma_stock",$A3196,$A$1,7,100,100)</f>
        <v>6.1169868005314996</v>
      </c>
      <c r="G3196" s="4">
        <f ca="1">[1]!thsiFinD("ths_rsi_stock",$A3196,$A$1,7,100,100)</f>
        <v>44.516587687327998</v>
      </c>
      <c r="H3196" s="4">
        <f ca="1">[1]!thsiFinD("ths_adtm_stock",$A3196,$A$1,7,3,100,100,100)</f>
        <v>-0.90476190476190999</v>
      </c>
      <c r="I3196" s="4">
        <f ca="1">[1]!thsiFinD("ths_bbiboll_stock",$A3196,$A$1,7,3,100,100,100)</f>
        <v>6.1715625000000003</v>
      </c>
      <c r="J3196" s="4">
        <f ca="1">[1]!thsiFinD("ths_dptb_stock",$A3196,$A$1,7,104,100,100)</f>
        <v>0.71428571428570997</v>
      </c>
      <c r="K3196" s="4">
        <f ca="1">[1]!thsiFinD("ths_srmi_stock",$A3196,$A$1,7,100,100)</f>
        <v>-2.8571428571429001E-2</v>
      </c>
      <c r="L3196" s="4">
        <f ca="1">[1]!thsiFinD("ths_atr_stock",$A3196,$A$1,7,101,100,100)</f>
        <v>0.20142857142857001</v>
      </c>
      <c r="M3196" s="4">
        <f ca="1">[1]!thsiFinD("ths_vol_w_stock",$A3196,$A$1)/1000000</f>
        <v>146.40303</v>
      </c>
      <c r="N3196" s="4">
        <f ca="1">[1]!thsiFinD("ths_turnover_ratio_w_stock",$A3196,$A$1)</f>
        <v>6.8200674267943002</v>
      </c>
      <c r="O3196" s="4">
        <f ca="1">[1]!thsiFinD("ths_relative_chg_ratio_w_stock",$A3196,$A$1,104,100)</f>
        <v>-0.47769372749688999</v>
      </c>
      <c r="P3196" s="4"/>
    </row>
    <row r="3197" spans="1:16" x14ac:dyDescent="0.25">
      <c r="A3197" s="2" t="s">
        <v>6403</v>
      </c>
      <c r="B3197" s="2" t="s">
        <v>6404</v>
      </c>
      <c r="C3197" s="4">
        <f ca="1">[1]!thsiFinD("ths_vol_ratio_stock",$A3197,$A$1,7,100)</f>
        <v>1.002854312984</v>
      </c>
      <c r="D3197" s="4">
        <f ca="1">[1]!thsiFinD("ths_cr_stock",$A3197,$A$1,7,100,100)</f>
        <v>54.285714285714</v>
      </c>
      <c r="E3197" s="4">
        <f ca="1">[1]!thsiFinD("ths_mfi_stock",$A3197,$A$1,7,100,100)</f>
        <v>28.17698486978</v>
      </c>
      <c r="F3197" s="4">
        <f ca="1">[1]!thsiFinD("ths_expma_stock",$A3197,$A$1,7,100,100)</f>
        <v>3.7697563554714999</v>
      </c>
      <c r="G3197" s="4">
        <f ca="1">[1]!thsiFinD("ths_rsi_stock",$A3197,$A$1,7,100,100)</f>
        <v>33.338968939914999</v>
      </c>
      <c r="H3197" s="4">
        <f ca="1">[1]!thsiFinD("ths_adtm_stock",$A3197,$A$1,7,3,100,100,100)</f>
        <v>-0.21428571428571999</v>
      </c>
      <c r="I3197" s="4">
        <f ca="1">[1]!thsiFinD("ths_bbiboll_stock",$A3197,$A$1,7,3,100,100,100)</f>
        <v>3.8183333333333001</v>
      </c>
      <c r="J3197" s="4">
        <f ca="1">[1]!thsiFinD("ths_dptb_stock",$A3197,$A$1,7,104,100,100)</f>
        <v>0.57142857142856995</v>
      </c>
      <c r="K3197" s="4">
        <f ca="1">[1]!thsiFinD("ths_srmi_stock",$A3197,$A$1,7,100,100)</f>
        <v>-3.1168831168830999E-2</v>
      </c>
      <c r="L3197" s="4">
        <f ca="1">[1]!thsiFinD("ths_atr_stock",$A3197,$A$1,7,101,100,100)</f>
        <v>0.10571428571428999</v>
      </c>
      <c r="M3197" s="4">
        <f ca="1">[1]!thsiFinD("ths_vol_w_stock",$A3197,$A$1)/1000000</f>
        <v>16.914655</v>
      </c>
      <c r="N3197" s="4">
        <f ca="1">[1]!thsiFinD("ths_turnover_ratio_w_stock",$A3197,$A$1)</f>
        <v>1.1294828970385</v>
      </c>
      <c r="O3197" s="4">
        <f ca="1">[1]!thsiFinD("ths_relative_chg_ratio_w_stock",$A3197,$A$1,104,100)</f>
        <v>-0.61153182164243003</v>
      </c>
      <c r="P3197" s="4"/>
    </row>
    <row r="3198" spans="1:16" x14ac:dyDescent="0.25">
      <c r="A3198" s="2" t="s">
        <v>6405</v>
      </c>
      <c r="B3198" s="2" t="s">
        <v>6406</v>
      </c>
      <c r="C3198" s="4">
        <f ca="1">[1]!thsiFinD("ths_vol_ratio_stock",$A3198,$A$1,7,100)</f>
        <v>0.98687116970375999</v>
      </c>
      <c r="D3198" s="4">
        <f ca="1">[1]!thsiFinD("ths_cr_stock",$A3198,$A$1,7,100,100)</f>
        <v>44.230769230768999</v>
      </c>
      <c r="E3198" s="4">
        <f ca="1">[1]!thsiFinD("ths_mfi_stock",$A3198,$A$1,7,100,100)</f>
        <v>36.259071621055</v>
      </c>
      <c r="F3198" s="4">
        <f ca="1">[1]!thsiFinD("ths_expma_stock",$A3198,$A$1,7,100,100)</f>
        <v>2.6764171031556998</v>
      </c>
      <c r="G3198" s="4">
        <f ca="1">[1]!thsiFinD("ths_rsi_stock",$A3198,$A$1,7,100,100)</f>
        <v>29.227166050624</v>
      </c>
      <c r="H3198" s="4">
        <f ca="1">[1]!thsiFinD("ths_adtm_stock",$A3198,$A$1,7,3,100,100,100)</f>
        <v>-0.73333333333332995</v>
      </c>
      <c r="I3198" s="4">
        <f ca="1">[1]!thsiFinD("ths_bbiboll_stock",$A3198,$A$1,7,3,100,100,100)</f>
        <v>2.7104166666667</v>
      </c>
      <c r="J3198" s="4">
        <f ca="1">[1]!thsiFinD("ths_dptb_stock",$A3198,$A$1,7,104,100,100)</f>
        <v>0.57142857142856995</v>
      </c>
      <c r="K3198" s="4">
        <f ca="1">[1]!thsiFinD("ths_srmi_stock",$A3198,$A$1,7,100,100)</f>
        <v>-4.6762589928057999E-2</v>
      </c>
      <c r="L3198" s="4">
        <f ca="1">[1]!thsiFinD("ths_atr_stock",$A3198,$A$1,7,101,100,100)</f>
        <v>7.2857142857142995E-2</v>
      </c>
      <c r="M3198" s="4">
        <f ca="1">[1]!thsiFinD("ths_vol_w_stock",$A3198,$A$1)/1000000</f>
        <v>45.644699000000003</v>
      </c>
      <c r="N3198" s="4">
        <f ca="1">[1]!thsiFinD("ths_turnover_ratio_w_stock",$A3198,$A$1)</f>
        <v>3.148641383877</v>
      </c>
      <c r="O3198" s="4">
        <f ca="1">[1]!thsiFinD("ths_relative_chg_ratio_w_stock",$A3198,$A$1,104,100)</f>
        <v>-1.2424405053995</v>
      </c>
      <c r="P3198" s="4"/>
    </row>
    <row r="3199" spans="1:16" x14ac:dyDescent="0.25">
      <c r="A3199" s="2" t="s">
        <v>6407</v>
      </c>
      <c r="B3199" s="2" t="s">
        <v>6408</v>
      </c>
      <c r="C3199" s="4">
        <f ca="1">[1]!thsiFinD("ths_vol_ratio_stock",$A3199,$A$1,7,100)</f>
        <v>0.88003866421002996</v>
      </c>
      <c r="D3199" s="4">
        <f ca="1">[1]!thsiFinD("ths_cr_stock",$A3199,$A$1,7,100,100)</f>
        <v>11.455108359133</v>
      </c>
      <c r="E3199" s="4">
        <f ca="1">[1]!thsiFinD("ths_mfi_stock",$A3199,$A$1,7,100,100)</f>
        <v>23.756720096639999</v>
      </c>
      <c r="F3199" s="4">
        <f ca="1">[1]!thsiFinD("ths_expma_stock",$A3199,$A$1,7,100,100)</f>
        <v>8.7939170400323992</v>
      </c>
      <c r="G3199" s="4">
        <f ca="1">[1]!thsiFinD("ths_rsi_stock",$A3199,$A$1,7,100,100)</f>
        <v>33.382180417663001</v>
      </c>
      <c r="H3199" s="4">
        <f ca="1">[1]!thsiFinD("ths_adtm_stock",$A3199,$A$1,7,3,100,100,100)</f>
        <v>-0.85593220338983</v>
      </c>
      <c r="I3199" s="4">
        <f ca="1">[1]!thsiFinD("ths_bbiboll_stock",$A3199,$A$1,7,3,100,100,100)</f>
        <v>8.9700000000000006</v>
      </c>
      <c r="J3199" s="4">
        <f ca="1">[1]!thsiFinD("ths_dptb_stock",$A3199,$A$1,7,104,100,100)</f>
        <v>0.85714285714285998</v>
      </c>
      <c r="K3199" s="4">
        <f ca="1">[1]!thsiFinD("ths_srmi_stock",$A3199,$A$1,7,100,100)</f>
        <v>-9.3585699263932995E-2</v>
      </c>
      <c r="L3199" s="4">
        <f ca="1">[1]!thsiFinD("ths_atr_stock",$A3199,$A$1,7,101,100,100)</f>
        <v>0.35285714285713998</v>
      </c>
      <c r="M3199" s="4">
        <f ca="1">[1]!thsiFinD("ths_vol_w_stock",$A3199,$A$1)/1000000</f>
        <v>104.82992900000001</v>
      </c>
      <c r="N3199" s="4">
        <f ca="1">[1]!thsiFinD("ths_turnover_ratio_w_stock",$A3199,$A$1)</f>
        <v>6.9783271610698998</v>
      </c>
      <c r="O3199" s="4">
        <f ca="1">[1]!thsiFinD("ths_relative_chg_ratio_w_stock",$A3199,$A$1,104,100)</f>
        <v>-1.6272884216751999</v>
      </c>
      <c r="P3199" s="4"/>
    </row>
    <row r="3200" spans="1:16" x14ac:dyDescent="0.25">
      <c r="A3200" s="2" t="s">
        <v>6409</v>
      </c>
      <c r="B3200" s="2" t="s">
        <v>6410</v>
      </c>
      <c r="C3200" s="4">
        <f ca="1">[1]!thsiFinD("ths_vol_ratio_stock",$A3200,$A$1,7,100)</f>
        <v>1.1032139797092</v>
      </c>
      <c r="D3200" s="4">
        <f ca="1">[1]!thsiFinD("ths_cr_stock",$A3200,$A$1,7,100,100)</f>
        <v>36.397795591182003</v>
      </c>
      <c r="E3200" s="4">
        <f ca="1">[1]!thsiFinD("ths_mfi_stock",$A3200,$A$1,7,100,100)</f>
        <v>28.077114368739</v>
      </c>
      <c r="F3200" s="4">
        <f ca="1">[1]!thsiFinD("ths_expma_stock",$A3200,$A$1,7,100,100)</f>
        <v>212.25873531524999</v>
      </c>
      <c r="G3200" s="4">
        <f ca="1">[1]!thsiFinD("ths_rsi_stock",$A3200,$A$1,7,100,100)</f>
        <v>22.077739079646001</v>
      </c>
      <c r="H3200" s="4">
        <f ca="1">[1]!thsiFinD("ths_adtm_stock",$A3200,$A$1,7,3,100,100,100)</f>
        <v>-0.52576601671308998</v>
      </c>
      <c r="I3200" s="4">
        <f ca="1">[1]!thsiFinD("ths_bbiboll_stock",$A3200,$A$1,7,3,100,100,100)</f>
        <v>214.94708333333</v>
      </c>
      <c r="J3200" s="4">
        <f ca="1">[1]!thsiFinD("ths_dptb_stock",$A3200,$A$1,7,104,100,100)</f>
        <v>0.71428571428570997</v>
      </c>
      <c r="K3200" s="4">
        <f ca="1">[1]!thsiFinD("ths_srmi_stock",$A3200,$A$1,7,100,100)</f>
        <v>-4.2696733053001E-2</v>
      </c>
      <c r="L3200" s="4">
        <f ca="1">[1]!thsiFinD("ths_atr_stock",$A3200,$A$1,7,101,100,100)</f>
        <v>5.1857142857143002</v>
      </c>
      <c r="M3200" s="4">
        <f ca="1">[1]!thsiFinD("ths_vol_w_stock",$A3200,$A$1)/1000000</f>
        <v>8.3466090000000008</v>
      </c>
      <c r="N3200" s="4">
        <f ca="1">[1]!thsiFinD("ths_turnover_ratio_w_stock",$A3200,$A$1)</f>
        <v>1.3834528274105999</v>
      </c>
      <c r="O3200" s="4">
        <f ca="1">[1]!thsiFinD("ths_relative_chg_ratio_w_stock",$A3200,$A$1,104,100)</f>
        <v>-1.7655075670560001</v>
      </c>
      <c r="P3200" s="4"/>
    </row>
    <row r="3201" spans="1:16" x14ac:dyDescent="0.25">
      <c r="A3201" s="2" t="s">
        <v>6411</v>
      </c>
      <c r="B3201" s="2" t="s">
        <v>6412</v>
      </c>
      <c r="C3201" s="4">
        <f ca="1">[1]!thsiFinD("ths_vol_ratio_stock",$A3201,$A$1,7,100)</f>
        <v>0.79256395397435997</v>
      </c>
      <c r="D3201" s="4">
        <f ca="1">[1]!thsiFinD("ths_cr_stock",$A3201,$A$1,7,100,100)</f>
        <v>28.176229508197</v>
      </c>
      <c r="E3201" s="4">
        <f ca="1">[1]!thsiFinD("ths_mfi_stock",$A3201,$A$1,7,100,100)</f>
        <v>28.467543017591002</v>
      </c>
      <c r="F3201" s="4">
        <f ca="1">[1]!thsiFinD("ths_expma_stock",$A3201,$A$1,7,100,100)</f>
        <v>19.881082762142999</v>
      </c>
      <c r="G3201" s="4">
        <f ca="1">[1]!thsiFinD("ths_rsi_stock",$A3201,$A$1,7,100,100)</f>
        <v>21.314197265202001</v>
      </c>
      <c r="H3201" s="4">
        <f ca="1">[1]!thsiFinD("ths_adtm_stock",$A3201,$A$1,7,3,100,100,100)</f>
        <v>-0.51351351351351004</v>
      </c>
      <c r="I3201" s="4">
        <f ca="1">[1]!thsiFinD("ths_bbiboll_stock",$A3201,$A$1,7,3,100,100,100)</f>
        <v>20.3090625</v>
      </c>
      <c r="J3201" s="4">
        <f ca="1">[1]!thsiFinD("ths_dptb_stock",$A3201,$A$1,7,104,100,100)</f>
        <v>0.57142857142856995</v>
      </c>
      <c r="K3201" s="4">
        <f ca="1">[1]!thsiFinD("ths_srmi_stock",$A3201,$A$1,7,100,100)</f>
        <v>-7.0072992700730002E-2</v>
      </c>
      <c r="L3201" s="4">
        <f ca="1">[1]!thsiFinD("ths_atr_stock",$A3201,$A$1,7,101,100,100)</f>
        <v>0.65571428571429002</v>
      </c>
      <c r="M3201" s="4">
        <f ca="1">[1]!thsiFinD("ths_vol_w_stock",$A3201,$A$1)/1000000</f>
        <v>119.626457</v>
      </c>
      <c r="N3201" s="4">
        <f ca="1">[1]!thsiFinD("ths_turnover_ratio_w_stock",$A3201,$A$1)</f>
        <v>2.6571979782970998</v>
      </c>
      <c r="O3201" s="4">
        <f ca="1">[1]!thsiFinD("ths_relative_chg_ratio_w_stock",$A3201,$A$1,104,100)</f>
        <v>-7.6804260133615996</v>
      </c>
      <c r="P3201" s="4"/>
    </row>
    <row r="3202" spans="1:16" x14ac:dyDescent="0.25">
      <c r="A3202" s="2" t="s">
        <v>6413</v>
      </c>
      <c r="B3202" s="2" t="s">
        <v>6414</v>
      </c>
      <c r="C3202" s="4">
        <f ca="1">[1]!thsiFinD("ths_vol_ratio_stock",$A3202,$A$1,7,100)</f>
        <v>0.98112889840395001</v>
      </c>
      <c r="D3202" s="4">
        <f ca="1">[1]!thsiFinD("ths_cr_stock",$A3202,$A$1,7,100,100)</f>
        <v>50</v>
      </c>
      <c r="E3202" s="4">
        <f ca="1">[1]!thsiFinD("ths_mfi_stock",$A3202,$A$1,7,100,100)</f>
        <v>13.372817286196</v>
      </c>
      <c r="F3202" s="4">
        <f ca="1">[1]!thsiFinD("ths_expma_stock",$A3202,$A$1,7,100,100)</f>
        <v>2.1605679696575999</v>
      </c>
      <c r="G3202" s="4">
        <f ca="1">[1]!thsiFinD("ths_rsi_stock",$A3202,$A$1,7,100,100)</f>
        <v>42.358879736203001</v>
      </c>
      <c r="H3202" s="4">
        <f ca="1">[1]!thsiFinD("ths_adtm_stock",$A3202,$A$1,7,3,100,100,100)</f>
        <v>0.66666666666666996</v>
      </c>
      <c r="I3202" s="4">
        <f ca="1">[1]!thsiFinD("ths_bbiboll_stock",$A3202,$A$1,7,3,100,100,100)</f>
        <v>2.1784374999999998</v>
      </c>
      <c r="J3202" s="4">
        <f ca="1">[1]!thsiFinD("ths_dptb_stock",$A3202,$A$1,7,104,100,100)</f>
        <v>0.57142857142856995</v>
      </c>
      <c r="K3202" s="4">
        <f ca="1">[1]!thsiFinD("ths_srmi_stock",$A3202,$A$1,7,100,100)</f>
        <v>-4.0178571428572001E-2</v>
      </c>
      <c r="L3202" s="4">
        <f ca="1">[1]!thsiFinD("ths_atr_stock",$A3202,$A$1,7,101,100,100)</f>
        <v>6.7142857142857004E-2</v>
      </c>
      <c r="M3202" s="4">
        <f ca="1">[1]!thsiFinD("ths_vol_w_stock",$A3202,$A$1)/1000000</f>
        <v>46.456691999999997</v>
      </c>
      <c r="N3202" s="4">
        <f ca="1">[1]!thsiFinD("ths_turnover_ratio_w_stock",$A3202,$A$1)</f>
        <v>4.1040008429789996</v>
      </c>
      <c r="O3202" s="4">
        <f ca="1">[1]!thsiFinD("ths_relative_chg_ratio_w_stock",$A3202,$A$1,104,100)</f>
        <v>-0.40456515416889</v>
      </c>
      <c r="P3202" s="4"/>
    </row>
    <row r="3203" spans="1:16" x14ac:dyDescent="0.25">
      <c r="A3203" s="2" t="s">
        <v>6415</v>
      </c>
      <c r="B3203" s="2" t="s">
        <v>6416</v>
      </c>
      <c r="C3203" s="4">
        <f ca="1">[1]!thsiFinD("ths_vol_ratio_stock",$A3203,$A$1,7,100)</f>
        <v>0.76522613685444996</v>
      </c>
      <c r="D3203" s="4">
        <f ca="1">[1]!thsiFinD("ths_cr_stock",$A3203,$A$1,7,100,100)</f>
        <v>33.613445378150999</v>
      </c>
      <c r="E3203" s="4">
        <f ca="1">[1]!thsiFinD("ths_mfi_stock",$A3203,$A$1,7,100,100)</f>
        <v>11.827714960446</v>
      </c>
      <c r="F3203" s="4">
        <f ca="1">[1]!thsiFinD("ths_expma_stock",$A3203,$A$1,7,100,100)</f>
        <v>12.207707358652</v>
      </c>
      <c r="G3203" s="4">
        <f ca="1">[1]!thsiFinD("ths_rsi_stock",$A3203,$A$1,7,100,100)</f>
        <v>40.081708959784997</v>
      </c>
      <c r="H3203" s="4">
        <f ca="1">[1]!thsiFinD("ths_adtm_stock",$A3203,$A$1,7,3,100,100,100)</f>
        <v>-0.82706766917292995</v>
      </c>
      <c r="I3203" s="4">
        <f ca="1">[1]!thsiFinD("ths_bbiboll_stock",$A3203,$A$1,7,3,100,100,100)</f>
        <v>12.280729166666999</v>
      </c>
      <c r="J3203" s="4">
        <f ca="1">[1]!thsiFinD("ths_dptb_stock",$A3203,$A$1,7,104,100,100)</f>
        <v>0.57142857142856995</v>
      </c>
      <c r="K3203" s="4">
        <f ca="1">[1]!thsiFinD("ths_srmi_stock",$A3203,$A$1,7,100,100)</f>
        <v>-5.3166536356529001E-2</v>
      </c>
      <c r="L3203" s="4">
        <f ca="1">[1]!thsiFinD("ths_atr_stock",$A3203,$A$1,7,101,100,100)</f>
        <v>0.38571428571429001</v>
      </c>
      <c r="M3203" s="4">
        <f ca="1">[1]!thsiFinD("ths_vol_w_stock",$A3203,$A$1)/1000000</f>
        <v>7.292802</v>
      </c>
      <c r="N3203" s="4">
        <f ca="1">[1]!thsiFinD("ths_turnover_ratio_w_stock",$A3203,$A$1)</f>
        <v>4.9806759823385001</v>
      </c>
      <c r="O3203" s="4">
        <f ca="1">[1]!thsiFinD("ths_relative_chg_ratio_w_stock",$A3203,$A$1,104,100)</f>
        <v>-2.1484183651781001</v>
      </c>
      <c r="P3203" s="4"/>
    </row>
    <row r="3204" spans="1:16" x14ac:dyDescent="0.25">
      <c r="A3204" s="2" t="s">
        <v>6417</v>
      </c>
      <c r="B3204" s="2" t="s">
        <v>6418</v>
      </c>
      <c r="C3204" s="4">
        <f ca="1">[1]!thsiFinD("ths_vol_ratio_stock",$A3204,$A$1,7,100)</f>
        <v>1.2620822803061</v>
      </c>
      <c r="D3204" s="4">
        <f ca="1">[1]!thsiFinD("ths_cr_stock",$A3204,$A$1,7,100,100)</f>
        <v>42.592592592591998</v>
      </c>
      <c r="E3204" s="4">
        <f ca="1">[1]!thsiFinD("ths_mfi_stock",$A3204,$A$1,7,100,100)</f>
        <v>31.990302308412002</v>
      </c>
      <c r="F3204" s="4">
        <f ca="1">[1]!thsiFinD("ths_expma_stock",$A3204,$A$1,7,100,100)</f>
        <v>10.098756645121</v>
      </c>
      <c r="G3204" s="4">
        <f ca="1">[1]!thsiFinD("ths_rsi_stock",$A3204,$A$1,7,100,100)</f>
        <v>37.564626300493003</v>
      </c>
      <c r="H3204" s="4">
        <f ca="1">[1]!thsiFinD("ths_adtm_stock",$A3204,$A$1,7,3,100,100,100)</f>
        <v>-0.53636363636364004</v>
      </c>
      <c r="I3204" s="4">
        <f ca="1">[1]!thsiFinD("ths_bbiboll_stock",$A3204,$A$1,7,3,100,100,100)</f>
        <v>10.211145833332999</v>
      </c>
      <c r="J3204" s="4">
        <f ca="1">[1]!thsiFinD("ths_dptb_stock",$A3204,$A$1,7,104,100,100)</f>
        <v>0.57142857142856995</v>
      </c>
      <c r="K3204" s="4">
        <f ca="1">[1]!thsiFinD("ths_srmi_stock",$A3204,$A$1,7,100,100)</f>
        <v>-5.4285714285714E-2</v>
      </c>
      <c r="L3204" s="4">
        <f ca="1">[1]!thsiFinD("ths_atr_stock",$A3204,$A$1,7,101,100,100)</f>
        <v>0.33857142857143002</v>
      </c>
      <c r="M3204" s="4">
        <f ca="1">[1]!thsiFinD("ths_vol_w_stock",$A3204,$A$1)/1000000</f>
        <v>45.913004000000001</v>
      </c>
      <c r="N3204" s="4">
        <f ca="1">[1]!thsiFinD("ths_turnover_ratio_w_stock",$A3204,$A$1)</f>
        <v>4.8519726038837998</v>
      </c>
      <c r="O3204" s="4">
        <f ca="1">[1]!thsiFinD("ths_relative_chg_ratio_w_stock",$A3204,$A$1,104,100)</f>
        <v>-1.5799394642947999</v>
      </c>
      <c r="P3204" s="4"/>
    </row>
    <row r="3205" spans="1:16" x14ac:dyDescent="0.25">
      <c r="A3205" s="2" t="s">
        <v>6419</v>
      </c>
      <c r="B3205" s="2" t="s">
        <v>6420</v>
      </c>
      <c r="C3205" s="4">
        <f ca="1">[1]!thsiFinD("ths_vol_ratio_stock",$A3205,$A$1,7,100)</f>
        <v>0.71986659571675005</v>
      </c>
      <c r="D3205" s="4">
        <f ca="1">[1]!thsiFinD("ths_cr_stock",$A3205,$A$1,7,100,100)</f>
        <v>51.327433628319</v>
      </c>
      <c r="E3205" s="4">
        <f ca="1">[1]!thsiFinD("ths_mfi_stock",$A3205,$A$1,7,100,100)</f>
        <v>41.672681765962999</v>
      </c>
      <c r="F3205" s="4">
        <f ca="1">[1]!thsiFinD("ths_expma_stock",$A3205,$A$1,7,100,100)</f>
        <v>1.9616597130318001</v>
      </c>
      <c r="G3205" s="4">
        <f ca="1">[1]!thsiFinD("ths_rsi_stock",$A3205,$A$1,7,100,100)</f>
        <v>43.470586325927997</v>
      </c>
      <c r="H3205" s="4">
        <f ca="1">[1]!thsiFinD("ths_adtm_stock",$A3205,$A$1,7,3,100,100,100)</f>
        <v>-0.33333333333332998</v>
      </c>
      <c r="I3205" s="4">
        <f ca="1">[1]!thsiFinD("ths_bbiboll_stock",$A3205,$A$1,7,3,100,100,100)</f>
        <v>1.9936458333333</v>
      </c>
      <c r="J3205" s="4">
        <f ca="1">[1]!thsiFinD("ths_dptb_stock",$A3205,$A$1,7,104,100,100)</f>
        <v>0.57142857142856995</v>
      </c>
      <c r="K3205" s="4">
        <f ca="1">[1]!thsiFinD("ths_srmi_stock",$A3205,$A$1,7,100,100)</f>
        <v>-3.4313725490195998E-2</v>
      </c>
      <c r="L3205" s="4">
        <f ca="1">[1]!thsiFinD("ths_atr_stock",$A3205,$A$1,7,101,100,100)</f>
        <v>8.2857142857143004E-2</v>
      </c>
      <c r="M3205" s="4">
        <f ca="1">[1]!thsiFinD("ths_vol_w_stock",$A3205,$A$1)/1000000</f>
        <v>63.995666</v>
      </c>
      <c r="N3205" s="4">
        <f ca="1">[1]!thsiFinD("ths_turnover_ratio_w_stock",$A3205,$A$1)</f>
        <v>10.160950802454</v>
      </c>
      <c r="O3205" s="4">
        <f ca="1">[1]!thsiFinD("ths_relative_chg_ratio_w_stock",$A3205,$A$1,104,100)</f>
        <v>2.5179733873993002</v>
      </c>
      <c r="P3205" s="4"/>
    </row>
    <row r="3206" spans="1:16" x14ac:dyDescent="0.25">
      <c r="A3206" s="2" t="s">
        <v>6421</v>
      </c>
      <c r="B3206" s="2" t="s">
        <v>6422</v>
      </c>
      <c r="C3206" s="4">
        <f ca="1">[1]!thsiFinD("ths_vol_ratio_stock",$A3206,$A$1,7,100)</f>
        <v>0.82302056475297003</v>
      </c>
      <c r="D3206" s="4">
        <f ca="1">[1]!thsiFinD("ths_cr_stock",$A3206,$A$1,7,100,100)</f>
        <v>102.75423728814</v>
      </c>
      <c r="E3206" s="4">
        <f ca="1">[1]!thsiFinD("ths_mfi_stock",$A3206,$A$1,7,100,100)</f>
        <v>48.841553019549998</v>
      </c>
      <c r="F3206" s="4">
        <f ca="1">[1]!thsiFinD("ths_expma_stock",$A3206,$A$1,7,100,100)</f>
        <v>11.733865688879</v>
      </c>
      <c r="G3206" s="4">
        <f ca="1">[1]!thsiFinD("ths_rsi_stock",$A3206,$A$1,7,100,100)</f>
        <v>44.436864881406997</v>
      </c>
      <c r="H3206" s="4">
        <f ca="1">[1]!thsiFinD("ths_adtm_stock",$A3206,$A$1,7,3,100,100,100)</f>
        <v>0.76136363636364002</v>
      </c>
      <c r="I3206" s="4">
        <f ca="1">[1]!thsiFinD("ths_bbiboll_stock",$A3206,$A$1,7,3,100,100,100)</f>
        <v>11.884895833332999</v>
      </c>
      <c r="J3206" s="4">
        <f ca="1">[1]!thsiFinD("ths_dptb_stock",$A3206,$A$1,7,104,100,100)</f>
        <v>0.42857142857142999</v>
      </c>
      <c r="K3206" s="4">
        <f ca="1">[1]!thsiFinD("ths_srmi_stock",$A3206,$A$1,7,100,100)</f>
        <v>-7.6013513513512997E-3</v>
      </c>
      <c r="L3206" s="4">
        <f ca="1">[1]!thsiFinD("ths_atr_stock",$A3206,$A$1,7,101,100,100)</f>
        <v>0.46</v>
      </c>
      <c r="M3206" s="4">
        <f ca="1">[1]!thsiFinD("ths_vol_w_stock",$A3206,$A$1)/1000000</f>
        <v>30.248811</v>
      </c>
      <c r="N3206" s="4">
        <f ca="1">[1]!thsiFinD("ths_turnover_ratio_w_stock",$A3206,$A$1)</f>
        <v>6.3258072451981002</v>
      </c>
      <c r="O3206" s="4">
        <f ca="1">[1]!thsiFinD("ths_relative_chg_ratio_w_stock",$A3206,$A$1,104,100)</f>
        <v>-3.9370344959004003E-2</v>
      </c>
      <c r="P3206" s="4"/>
    </row>
    <row r="3207" spans="1:16" x14ac:dyDescent="0.25">
      <c r="A3207" s="2" t="s">
        <v>6423</v>
      </c>
      <c r="B3207" s="2" t="s">
        <v>6424</v>
      </c>
      <c r="C3207" s="4">
        <f ca="1">[1]!thsiFinD("ths_vol_ratio_stock",$A3207,$A$1,7,100)</f>
        <v>0.93827929886197003</v>
      </c>
      <c r="D3207" s="4">
        <f ca="1">[1]!thsiFinD("ths_cr_stock",$A3207,$A$1,7,100,100)</f>
        <v>16.240409207161001</v>
      </c>
      <c r="E3207" s="4">
        <f ca="1">[1]!thsiFinD("ths_mfi_stock",$A3207,$A$1,7,100,100)</f>
        <v>11.976052432088</v>
      </c>
      <c r="F3207" s="4">
        <f ca="1">[1]!thsiFinD("ths_expma_stock",$A3207,$A$1,7,100,100)</f>
        <v>13.011897867770999</v>
      </c>
      <c r="G3207" s="4">
        <f ca="1">[1]!thsiFinD("ths_rsi_stock",$A3207,$A$1,7,100,100)</f>
        <v>24.489238979707</v>
      </c>
      <c r="H3207" s="4">
        <f ca="1">[1]!thsiFinD("ths_adtm_stock",$A3207,$A$1,7,3,100,100,100)</f>
        <v>-0.93167701863354002</v>
      </c>
      <c r="I3207" s="4">
        <f ca="1">[1]!thsiFinD("ths_bbiboll_stock",$A3207,$A$1,7,3,100,100,100)</f>
        <v>13.293333333333001</v>
      </c>
      <c r="J3207" s="4">
        <f ca="1">[1]!thsiFinD("ths_dptb_stock",$A3207,$A$1,7,104,100,100)</f>
        <v>0.85714285714285998</v>
      </c>
      <c r="K3207" s="4">
        <f ca="1">[1]!thsiFinD("ths_srmi_stock",$A3207,$A$1,7,100,100)</f>
        <v>-7.7874818049490896E-2</v>
      </c>
      <c r="L3207" s="4">
        <f ca="1">[1]!thsiFinD("ths_atr_stock",$A3207,$A$1,7,101,100,100)</f>
        <v>0.43285714285714</v>
      </c>
      <c r="M3207" s="4">
        <f ca="1">[1]!thsiFinD("ths_vol_w_stock",$A3207,$A$1)/1000000</f>
        <v>38.055216999999999</v>
      </c>
      <c r="N3207" s="4">
        <f ca="1">[1]!thsiFinD("ths_turnover_ratio_w_stock",$A3207,$A$1)</f>
        <v>3.4673517411241002</v>
      </c>
      <c r="O3207" s="4">
        <f ca="1">[1]!thsiFinD("ths_relative_chg_ratio_w_stock",$A3207,$A$1,104,100)</f>
        <v>-4.2640204594188997</v>
      </c>
      <c r="P3207" s="4"/>
    </row>
    <row r="3208" spans="1:16" x14ac:dyDescent="0.25">
      <c r="A3208" s="2" t="s">
        <v>6425</v>
      </c>
      <c r="B3208" s="2" t="s">
        <v>6426</v>
      </c>
      <c r="C3208" s="4">
        <f ca="1">[1]!thsiFinD("ths_vol_ratio_stock",$A3208,$A$1,7,100)</f>
        <v>0.67801097429127</v>
      </c>
      <c r="D3208" s="4">
        <f ca="1">[1]!thsiFinD("ths_cr_stock",$A3208,$A$1,7,100,100)</f>
        <v>47.258485639687002</v>
      </c>
      <c r="E3208" s="4">
        <f ca="1">[1]!thsiFinD("ths_mfi_stock",$A3208,$A$1,7,100,100)</f>
        <v>49.976328798608002</v>
      </c>
      <c r="F3208" s="4">
        <f ca="1">[1]!thsiFinD("ths_expma_stock",$A3208,$A$1,7,100,100)</f>
        <v>14.711028329263</v>
      </c>
      <c r="G3208" s="4">
        <f ca="1">[1]!thsiFinD("ths_rsi_stock",$A3208,$A$1,7,100,100)</f>
        <v>43.590893571461002</v>
      </c>
      <c r="H3208" s="4">
        <f ca="1">[1]!thsiFinD("ths_adtm_stock",$A3208,$A$1,7,3,100,100,100)</f>
        <v>-0.24074074074074001</v>
      </c>
      <c r="I3208" s="4">
        <f ca="1">[1]!thsiFinD("ths_bbiboll_stock",$A3208,$A$1,7,3,100,100,100)</f>
        <v>14.886458333333</v>
      </c>
      <c r="J3208" s="4">
        <f ca="1">[1]!thsiFinD("ths_dptb_stock",$A3208,$A$1,7,104,100,100)</f>
        <v>0.57142857142856995</v>
      </c>
      <c r="K3208" s="4">
        <f ca="1">[1]!thsiFinD("ths_srmi_stock",$A3208,$A$1,7,100,100)</f>
        <v>-4.4776119402985003E-2</v>
      </c>
      <c r="L3208" s="4">
        <f ca="1">[1]!thsiFinD("ths_atr_stock",$A3208,$A$1,7,101,100,100)</f>
        <v>0.57714285714285996</v>
      </c>
      <c r="M3208" s="4">
        <f ca="1">[1]!thsiFinD("ths_vol_w_stock",$A3208,$A$1)/1000000</f>
        <v>7.0741449999999997</v>
      </c>
      <c r="N3208" s="4">
        <f ca="1">[1]!thsiFinD("ths_turnover_ratio_w_stock",$A3208,$A$1)</f>
        <v>11.326243235453999</v>
      </c>
      <c r="O3208" s="4">
        <f ca="1">[1]!thsiFinD("ths_relative_chg_ratio_w_stock",$A3208,$A$1,104,100)</f>
        <v>0.97158163482195004</v>
      </c>
      <c r="P3208" s="4"/>
    </row>
    <row r="3209" spans="1:16" x14ac:dyDescent="0.25">
      <c r="A3209" s="2" t="s">
        <v>6427</v>
      </c>
      <c r="B3209" s="2" t="s">
        <v>6428</v>
      </c>
      <c r="C3209" s="4">
        <f ca="1">[1]!thsiFinD("ths_vol_ratio_stock",$A3209,$A$1,7,100)</f>
        <v>1.2954548001679</v>
      </c>
      <c r="D3209" s="4">
        <f ca="1">[1]!thsiFinD("ths_cr_stock",$A3209,$A$1,7,100,100)</f>
        <v>33.003597122301997</v>
      </c>
      <c r="E3209" s="4">
        <f ca="1">[1]!thsiFinD("ths_mfi_stock",$A3209,$A$1,7,100,100)</f>
        <v>31.109653465341001</v>
      </c>
      <c r="F3209" s="4">
        <f ca="1">[1]!thsiFinD("ths_expma_stock",$A3209,$A$1,7,100,100)</f>
        <v>25.717817638810001</v>
      </c>
      <c r="G3209" s="4">
        <f ca="1">[1]!thsiFinD("ths_rsi_stock",$A3209,$A$1,7,100,100)</f>
        <v>38.975909675072998</v>
      </c>
      <c r="H3209" s="4">
        <f ca="1">[1]!thsiFinD("ths_adtm_stock",$A3209,$A$1,7,3,100,100,100)</f>
        <v>-0.66467065868262998</v>
      </c>
      <c r="I3209" s="4">
        <f ca="1">[1]!thsiFinD("ths_bbiboll_stock",$A3209,$A$1,7,3,100,100,100)</f>
        <v>25.997916666666999</v>
      </c>
      <c r="J3209" s="4">
        <f ca="1">[1]!thsiFinD("ths_dptb_stock",$A3209,$A$1,7,104,100,100)</f>
        <v>0.85714285714285998</v>
      </c>
      <c r="K3209" s="4">
        <f ca="1">[1]!thsiFinD("ths_srmi_stock",$A3209,$A$1,7,100,100)</f>
        <v>-4.4893378226712001E-2</v>
      </c>
      <c r="L3209" s="4">
        <f ca="1">[1]!thsiFinD("ths_atr_stock",$A3209,$A$1,7,101,100,100)</f>
        <v>0.72857142857142998</v>
      </c>
      <c r="M3209" s="4">
        <f ca="1">[1]!thsiFinD("ths_vol_w_stock",$A3209,$A$1)/1000000</f>
        <v>18.806104999999999</v>
      </c>
      <c r="N3209" s="4">
        <f ca="1">[1]!thsiFinD("ths_turnover_ratio_w_stock",$A3209,$A$1)</f>
        <v>3.9361634787942998</v>
      </c>
      <c r="O3209" s="4">
        <f ca="1">[1]!thsiFinD("ths_relative_chg_ratio_w_stock",$A3209,$A$1,104,100)</f>
        <v>-1.0997647403219</v>
      </c>
      <c r="P3209" s="4"/>
    </row>
    <row r="3210" spans="1:16" x14ac:dyDescent="0.25">
      <c r="A3210" s="2" t="s">
        <v>6429</v>
      </c>
      <c r="B3210" s="2" t="s">
        <v>6430</v>
      </c>
      <c r="C3210" s="4">
        <f ca="1">[1]!thsiFinD("ths_vol_ratio_stock",$A3210,$A$1,7,100)</f>
        <v>0.82963589751644995</v>
      </c>
      <c r="D3210" s="4">
        <f ca="1">[1]!thsiFinD("ths_cr_stock",$A3210,$A$1,7,100,100)</f>
        <v>36.682242990653997</v>
      </c>
      <c r="E3210" s="4">
        <f ca="1">[1]!thsiFinD("ths_mfi_stock",$A3210,$A$1,7,100,100)</f>
        <v>26.157877259262001</v>
      </c>
      <c r="F3210" s="4">
        <f ca="1">[1]!thsiFinD("ths_expma_stock",$A3210,$A$1,7,100,100)</f>
        <v>10.110103378038</v>
      </c>
      <c r="G3210" s="4">
        <f ca="1">[1]!thsiFinD("ths_rsi_stock",$A3210,$A$1,7,100,100)</f>
        <v>40.454674260357002</v>
      </c>
      <c r="H3210" s="4">
        <f ca="1">[1]!thsiFinD("ths_adtm_stock",$A3210,$A$1,7,3,100,100,100)</f>
        <v>-0.4</v>
      </c>
      <c r="I3210" s="4">
        <f ca="1">[1]!thsiFinD("ths_bbiboll_stock",$A3210,$A$1,7,3,100,100,100)</f>
        <v>10.228229166667001</v>
      </c>
      <c r="J3210" s="4">
        <f ca="1">[1]!thsiFinD("ths_dptb_stock",$A3210,$A$1,7,104,100,100)</f>
        <v>0.57142857142856995</v>
      </c>
      <c r="K3210" s="4">
        <f ca="1">[1]!thsiFinD("ths_srmi_stock",$A3210,$A$1,7,100,100)</f>
        <v>-3.7178265014299001E-2</v>
      </c>
      <c r="L3210" s="4">
        <f ca="1">[1]!thsiFinD("ths_atr_stock",$A3210,$A$1,7,101,100,100)</f>
        <v>0.27857142857143002</v>
      </c>
      <c r="M3210" s="4">
        <f ca="1">[1]!thsiFinD("ths_vol_w_stock",$A3210,$A$1)/1000000</f>
        <v>33.918197999999997</v>
      </c>
      <c r="N3210" s="4">
        <f ca="1">[1]!thsiFinD("ths_turnover_ratio_w_stock",$A3210,$A$1)</f>
        <v>4.2249970201725002</v>
      </c>
      <c r="O3210" s="4">
        <f ca="1">[1]!thsiFinD("ths_relative_chg_ratio_w_stock",$A3210,$A$1,104,100)</f>
        <v>0.18572701792608001</v>
      </c>
      <c r="P3210" s="4"/>
    </row>
    <row r="3211" spans="1:16" x14ac:dyDescent="0.25">
      <c r="A3211" s="2" t="s">
        <v>6431</v>
      </c>
      <c r="B3211" s="2" t="s">
        <v>6432</v>
      </c>
      <c r="C3211" s="4">
        <f ca="1">[1]!thsiFinD("ths_vol_ratio_stock",$A3211,$A$1,7,100)</f>
        <v>0.93909863802266003</v>
      </c>
      <c r="D3211" s="4">
        <f ca="1">[1]!thsiFinD("ths_cr_stock",$A3211,$A$1,7,100,100)</f>
        <v>39.587242026265997</v>
      </c>
      <c r="E3211" s="4">
        <f ca="1">[1]!thsiFinD("ths_mfi_stock",$A3211,$A$1,7,100,100)</f>
        <v>42.420365073936999</v>
      </c>
      <c r="F3211" s="4">
        <f ca="1">[1]!thsiFinD("ths_expma_stock",$A3211,$A$1,7,100,100)</f>
        <v>13.640710553955</v>
      </c>
      <c r="G3211" s="4">
        <f ca="1">[1]!thsiFinD("ths_rsi_stock",$A3211,$A$1,7,100,100)</f>
        <v>36.107175437895002</v>
      </c>
      <c r="H3211" s="4">
        <f ca="1">[1]!thsiFinD("ths_adtm_stock",$A3211,$A$1,7,3,100,100,100)</f>
        <v>-0.45833333333332998</v>
      </c>
      <c r="I3211" s="4">
        <f ca="1">[1]!thsiFinD("ths_bbiboll_stock",$A3211,$A$1,7,3,100,100,100)</f>
        <v>13.813854166666999</v>
      </c>
      <c r="J3211" s="4">
        <f ca="1">[1]!thsiFinD("ths_dptb_stock",$A3211,$A$1,7,104,100,100)</f>
        <v>0.71428571428570997</v>
      </c>
      <c r="K3211" s="4">
        <f ca="1">[1]!thsiFinD("ths_srmi_stock",$A3211,$A$1,7,100,100)</f>
        <v>-3.7749287749287999E-2</v>
      </c>
      <c r="L3211" s="4">
        <f ca="1">[1]!thsiFinD("ths_atr_stock",$A3211,$A$1,7,101,100,100)</f>
        <v>0.37142857142857</v>
      </c>
      <c r="M3211" s="4">
        <f ca="1">[1]!thsiFinD("ths_vol_w_stock",$A3211,$A$1)/1000000</f>
        <v>28.837744000000001</v>
      </c>
      <c r="N3211" s="4">
        <f ca="1">[1]!thsiFinD("ths_turnover_ratio_w_stock",$A3211,$A$1)</f>
        <v>3.8568209425412001</v>
      </c>
      <c r="O3211" s="4">
        <f ca="1">[1]!thsiFinD("ths_relative_chg_ratio_w_stock",$A3211,$A$1,104,100)</f>
        <v>-1.2715442696643</v>
      </c>
      <c r="P3211" s="4"/>
    </row>
    <row r="3212" spans="1:16" x14ac:dyDescent="0.25">
      <c r="A3212" s="2" t="s">
        <v>6433</v>
      </c>
      <c r="B3212" s="2" t="s">
        <v>6434</v>
      </c>
      <c r="C3212" s="4">
        <f ca="1">[1]!thsiFinD("ths_vol_ratio_stock",$A3212,$A$1,7,100)</f>
        <v>0.84914144253087998</v>
      </c>
      <c r="D3212" s="4">
        <f ca="1">[1]!thsiFinD("ths_cr_stock",$A3212,$A$1,7,100,100)</f>
        <v>44.107142857143003</v>
      </c>
      <c r="E3212" s="4">
        <f ca="1">[1]!thsiFinD("ths_mfi_stock",$A3212,$A$1,7,100,100)</f>
        <v>30.726895862223</v>
      </c>
      <c r="F3212" s="4">
        <f ca="1">[1]!thsiFinD("ths_expma_stock",$A3212,$A$1,7,100,100)</f>
        <v>17.860025315916001</v>
      </c>
      <c r="G3212" s="4">
        <f ca="1">[1]!thsiFinD("ths_rsi_stock",$A3212,$A$1,7,100,100)</f>
        <v>34.932249624523003</v>
      </c>
      <c r="H3212" s="4">
        <f ca="1">[1]!thsiFinD("ths_adtm_stock",$A3212,$A$1,7,3,100,100,100)</f>
        <v>-0.49074074074073998</v>
      </c>
      <c r="I3212" s="4">
        <f ca="1">[1]!thsiFinD("ths_bbiboll_stock",$A3212,$A$1,7,3,100,100,100)</f>
        <v>17.993541666666999</v>
      </c>
      <c r="J3212" s="4">
        <f ca="1">[1]!thsiFinD("ths_dptb_stock",$A3212,$A$1,7,104,100,100)</f>
        <v>0.42857142857142999</v>
      </c>
      <c r="K3212" s="4">
        <f ca="1">[1]!thsiFinD("ths_srmi_stock",$A3212,$A$1,7,100,100)</f>
        <v>-7.2563559322033996E-2</v>
      </c>
      <c r="L3212" s="4">
        <f ca="1">[1]!thsiFinD("ths_atr_stock",$A3212,$A$1,7,101,100,100)</f>
        <v>0.79714285714286004</v>
      </c>
      <c r="M3212" s="4">
        <f ca="1">[1]!thsiFinD("ths_vol_w_stock",$A3212,$A$1)/1000000</f>
        <v>138.210219</v>
      </c>
      <c r="N3212" s="4">
        <f ca="1">[1]!thsiFinD("ths_turnover_ratio_w_stock",$A3212,$A$1)</f>
        <v>8.3055439832887998</v>
      </c>
      <c r="O3212" s="4">
        <f ca="1">[1]!thsiFinD("ths_relative_chg_ratio_w_stock",$A3212,$A$1,104,100)</f>
        <v>-4.3797697165293998</v>
      </c>
      <c r="P3212" s="4"/>
    </row>
    <row r="3213" spans="1:16" x14ac:dyDescent="0.25">
      <c r="A3213" s="2" t="s">
        <v>6435</v>
      </c>
      <c r="B3213" s="2" t="s">
        <v>6436</v>
      </c>
      <c r="C3213" s="4">
        <f ca="1">[1]!thsiFinD("ths_vol_ratio_stock",$A3213,$A$1,7,100)</f>
        <v>0.98767243679886996</v>
      </c>
      <c r="D3213" s="4">
        <f ca="1">[1]!thsiFinD("ths_cr_stock",$A3213,$A$1,7,100,100)</f>
        <v>51.592356687897997</v>
      </c>
      <c r="E3213" s="4">
        <f ca="1">[1]!thsiFinD("ths_mfi_stock",$A3213,$A$1,7,100,100)</f>
        <v>37.703879823027002</v>
      </c>
      <c r="F3213" s="4">
        <f ca="1">[1]!thsiFinD("ths_expma_stock",$A3213,$A$1,7,100,100)</f>
        <v>11.695688491497</v>
      </c>
      <c r="G3213" s="4">
        <f ca="1">[1]!thsiFinD("ths_rsi_stock",$A3213,$A$1,7,100,100)</f>
        <v>42.901012968144997</v>
      </c>
      <c r="H3213" s="4">
        <f ca="1">[1]!thsiFinD("ths_adtm_stock",$A3213,$A$1,7,3,100,100,100)</f>
        <v>9.8360655737705999E-2</v>
      </c>
      <c r="I3213" s="4">
        <f ca="1">[1]!thsiFinD("ths_bbiboll_stock",$A3213,$A$1,7,3,100,100,100)</f>
        <v>11.717604166667</v>
      </c>
      <c r="J3213" s="4">
        <f ca="1">[1]!thsiFinD("ths_dptb_stock",$A3213,$A$1,7,104,100,100)</f>
        <v>0.42857142857142999</v>
      </c>
      <c r="K3213" s="4">
        <f ca="1">[1]!thsiFinD("ths_srmi_stock",$A3213,$A$1,7,100,100)</f>
        <v>-2.5252525252524999E-2</v>
      </c>
      <c r="L3213" s="4">
        <f ca="1">[1]!thsiFinD("ths_atr_stock",$A3213,$A$1,7,101,100,100)</f>
        <v>0.34</v>
      </c>
      <c r="M3213" s="4">
        <f ca="1">[1]!thsiFinD("ths_vol_w_stock",$A3213,$A$1)/1000000</f>
        <v>45.353088999999997</v>
      </c>
      <c r="N3213" s="4">
        <f ca="1">[1]!thsiFinD("ths_turnover_ratio_w_stock",$A3213,$A$1)</f>
        <v>3.9729166695140998</v>
      </c>
      <c r="O3213" s="4">
        <f ca="1">[1]!thsiFinD("ths_relative_chg_ratio_w_stock",$A3213,$A$1,104,100)</f>
        <v>-1.0588752179698999</v>
      </c>
      <c r="P3213" s="4"/>
    </row>
    <row r="3214" spans="1:16" x14ac:dyDescent="0.25">
      <c r="A3214" s="2" t="s">
        <v>6437</v>
      </c>
      <c r="B3214" s="2" t="s">
        <v>6438</v>
      </c>
      <c r="C3214" s="4">
        <f ca="1">[1]!thsiFinD("ths_vol_ratio_stock",$A3214,$A$1,7,100)</f>
        <v>0.53756738132741999</v>
      </c>
      <c r="D3214" s="4">
        <f ca="1">[1]!thsiFinD("ths_cr_stock",$A3214,$A$1,7,100,100)</f>
        <v>103.84615384615</v>
      </c>
      <c r="E3214" s="4">
        <f ca="1">[1]!thsiFinD("ths_mfi_stock",$A3214,$A$1,7,100,100)</f>
        <v>72.926750201640999</v>
      </c>
      <c r="F3214" s="4">
        <f ca="1">[1]!thsiFinD("ths_expma_stock",$A3214,$A$1,7,100,100)</f>
        <v>1.2552859840102999</v>
      </c>
      <c r="G3214" s="4">
        <f ca="1">[1]!thsiFinD("ths_rsi_stock",$A3214,$A$1,7,100,100)</f>
        <v>49.482852086732002</v>
      </c>
      <c r="H3214" s="4">
        <f ca="1">[1]!thsiFinD("ths_adtm_stock",$A3214,$A$1,7,3,100,100,100)</f>
        <v>0.18181818181817999</v>
      </c>
      <c r="I3214" s="4">
        <f ca="1">[1]!thsiFinD("ths_bbiboll_stock",$A3214,$A$1,7,3,100,100,100)</f>
        <v>1.2481249999999999</v>
      </c>
      <c r="J3214" s="4">
        <f ca="1">[1]!thsiFinD("ths_dptb_stock",$A3214,$A$1,7,104,100,100)</f>
        <v>0.28571428571428997</v>
      </c>
      <c r="K3214" s="4">
        <f ca="1">[1]!thsiFinD("ths_srmi_stock",$A3214,$A$1,7,100,100)</f>
        <v>-1.5873015873016001E-2</v>
      </c>
      <c r="L3214" s="4">
        <f ca="1">[1]!thsiFinD("ths_atr_stock",$A3214,$A$1,7,101,100,100)</f>
        <v>7.7142857142856999E-2</v>
      </c>
      <c r="M3214" s="4">
        <f ca="1">[1]!thsiFinD("ths_vol_w_stock",$A3214,$A$1)/1000000</f>
        <v>69.100711000000004</v>
      </c>
      <c r="N3214" s="4">
        <f ca="1">[1]!thsiFinD("ths_turnover_ratio_w_stock",$A3214,$A$1)</f>
        <v>11.507866570075</v>
      </c>
      <c r="O3214" s="4">
        <f ca="1">[1]!thsiFinD("ths_relative_chg_ratio_w_stock",$A3214,$A$1,104,100)</f>
        <v>-6.4911049323421999</v>
      </c>
      <c r="P3214" s="4"/>
    </row>
    <row r="3215" spans="1:16" x14ac:dyDescent="0.25">
      <c r="A3215" s="2" t="s">
        <v>6439</v>
      </c>
      <c r="B3215" s="2" t="s">
        <v>6440</v>
      </c>
      <c r="C3215" s="4">
        <f ca="1">[1]!thsiFinD("ths_vol_ratio_stock",$A3215,$A$1,7,100)</f>
        <v>0.73184213356274996</v>
      </c>
      <c r="D3215" s="4">
        <f ca="1">[1]!thsiFinD("ths_cr_stock",$A3215,$A$1,7,100,100)</f>
        <v>39.350912778904998</v>
      </c>
      <c r="E3215" s="4">
        <f ca="1">[1]!thsiFinD("ths_mfi_stock",$A3215,$A$1,7,100,100)</f>
        <v>27.755834831584998</v>
      </c>
      <c r="F3215" s="4">
        <f ca="1">[1]!thsiFinD("ths_expma_stock",$A3215,$A$1,7,100,100)</f>
        <v>7.7129042835965</v>
      </c>
      <c r="G3215" s="4">
        <f ca="1">[1]!thsiFinD("ths_rsi_stock",$A3215,$A$1,7,100,100)</f>
        <v>39.360565399698999</v>
      </c>
      <c r="H3215" s="4">
        <f ca="1">[1]!thsiFinD("ths_adtm_stock",$A3215,$A$1,7,3,100,100,100)</f>
        <v>-7.1428571428567997E-2</v>
      </c>
      <c r="I3215" s="4">
        <f ca="1">[1]!thsiFinD("ths_bbiboll_stock",$A3215,$A$1,7,3,100,100,100)</f>
        <v>7.7975000000000003</v>
      </c>
      <c r="J3215" s="4">
        <f ca="1">[1]!thsiFinD("ths_dptb_stock",$A3215,$A$1,7,104,100,100)</f>
        <v>0.57142857142856995</v>
      </c>
      <c r="K3215" s="4">
        <f ca="1">[1]!thsiFinD("ths_srmi_stock",$A3215,$A$1,7,100,100)</f>
        <v>-6.3960639606396003E-2</v>
      </c>
      <c r="L3215" s="4">
        <f ca="1">[1]!thsiFinD("ths_atr_stock",$A3215,$A$1,7,101,100,100)</f>
        <v>0.33571428571429002</v>
      </c>
      <c r="M3215" s="4">
        <f ca="1">[1]!thsiFinD("ths_vol_w_stock",$A3215,$A$1)/1000000</f>
        <v>12.7081</v>
      </c>
      <c r="N3215" s="4">
        <f ca="1">[1]!thsiFinD("ths_turnover_ratio_w_stock",$A3215,$A$1)</f>
        <v>4.2360333333332996</v>
      </c>
      <c r="O3215" s="4">
        <f ca="1">[1]!thsiFinD("ths_relative_chg_ratio_w_stock",$A3215,$A$1,104,100)</f>
        <v>-3.1845896498127999</v>
      </c>
      <c r="P3215" s="4"/>
    </row>
    <row r="3216" spans="1:16" x14ac:dyDescent="0.25">
      <c r="A3216" s="2" t="s">
        <v>6441</v>
      </c>
      <c r="B3216" s="2" t="s">
        <v>6442</v>
      </c>
      <c r="C3216" s="4">
        <f ca="1">[1]!thsiFinD("ths_vol_ratio_stock",$A3216,$A$1,7,100)</f>
        <v>0.70929001513911005</v>
      </c>
      <c r="D3216" s="4">
        <f ca="1">[1]!thsiFinD("ths_cr_stock",$A3216,$A$1,7,100,100)</f>
        <v>20</v>
      </c>
      <c r="E3216" s="4">
        <f ca="1">[1]!thsiFinD("ths_mfi_stock",$A3216,$A$1,7,100,100)</f>
        <v>24.555948822405998</v>
      </c>
      <c r="F3216" s="4">
        <f ca="1">[1]!thsiFinD("ths_expma_stock",$A3216,$A$1,7,100,100)</f>
        <v>1.4642170640193</v>
      </c>
      <c r="G3216" s="4">
        <f ca="1">[1]!thsiFinD("ths_rsi_stock",$A3216,$A$1,7,100,100)</f>
        <v>22.610751961291999</v>
      </c>
      <c r="H3216" s="4">
        <f ca="1">[1]!thsiFinD("ths_adtm_stock",$A3216,$A$1,7,3,100,100,100)</f>
        <v>-0.52</v>
      </c>
      <c r="I3216" s="4">
        <f ca="1">[1]!thsiFinD("ths_bbiboll_stock",$A3216,$A$1,7,3,100,100,100)</f>
        <v>1.5132291666666999</v>
      </c>
      <c r="J3216" s="4">
        <f ca="1">[1]!thsiFinD("ths_dptb_stock",$A3216,$A$1,7,104,100,100)</f>
        <v>0.57142857142856995</v>
      </c>
      <c r="K3216" s="4">
        <f ca="1">[1]!thsiFinD("ths_srmi_stock",$A3216,$A$1,7,100,100)</f>
        <v>-0.1125</v>
      </c>
      <c r="L3216" s="4">
        <f ca="1">[1]!thsiFinD("ths_atr_stock",$A3216,$A$1,7,101,100,100)</f>
        <v>7.2857142857142995E-2</v>
      </c>
      <c r="M3216" s="4">
        <f ca="1">[1]!thsiFinD("ths_vol_w_stock",$A3216,$A$1)/1000000</f>
        <v>139.937186</v>
      </c>
      <c r="N3216" s="4">
        <f ca="1">[1]!thsiFinD("ths_turnover_ratio_w_stock",$A3216,$A$1)</f>
        <v>9.5782157135638002</v>
      </c>
      <c r="O3216" s="4">
        <f ca="1">[1]!thsiFinD("ths_relative_chg_ratio_w_stock",$A3216,$A$1,104,100)</f>
        <v>-4.9886832658403</v>
      </c>
      <c r="P3216" s="4"/>
    </row>
    <row r="3217" spans="1:16" x14ac:dyDescent="0.25">
      <c r="A3217" s="2" t="s">
        <v>6443</v>
      </c>
      <c r="B3217" s="2" t="s">
        <v>6444</v>
      </c>
      <c r="C3217" s="4">
        <f ca="1">[1]!thsiFinD("ths_vol_ratio_stock",$A3217,$A$1,7,100)</f>
        <v>1.0420368051996001</v>
      </c>
      <c r="D3217" s="4">
        <f ca="1">[1]!thsiFinD("ths_cr_stock",$A3217,$A$1,7,100,100)</f>
        <v>65</v>
      </c>
      <c r="E3217" s="4">
        <f ca="1">[1]!thsiFinD("ths_mfi_stock",$A3217,$A$1,7,100,100)</f>
        <v>39.478315576032003</v>
      </c>
      <c r="F3217" s="4">
        <f ca="1">[1]!thsiFinD("ths_expma_stock",$A3217,$A$1,7,100,100)</f>
        <v>4.2931875592828002</v>
      </c>
      <c r="G3217" s="4">
        <f ca="1">[1]!thsiFinD("ths_rsi_stock",$A3217,$A$1,7,100,100)</f>
        <v>47.523486158662998</v>
      </c>
      <c r="H3217" s="4">
        <f ca="1">[1]!thsiFinD("ths_adtm_stock",$A3217,$A$1,7,3,100,100,100)</f>
        <v>0.52238805970149005</v>
      </c>
      <c r="I3217" s="4">
        <f ca="1">[1]!thsiFinD("ths_bbiboll_stock",$A3217,$A$1,7,3,100,100,100)</f>
        <v>4.3451041666667001</v>
      </c>
      <c r="J3217" s="4">
        <f ca="1">[1]!thsiFinD("ths_dptb_stock",$A3217,$A$1,7,104,100,100)</f>
        <v>0.71428571428570997</v>
      </c>
      <c r="K3217" s="4">
        <f ca="1">[1]!thsiFinD("ths_srmi_stock",$A3217,$A$1,7,100,100)</f>
        <v>-3.3632286995516E-2</v>
      </c>
      <c r="L3217" s="4">
        <f ca="1">[1]!thsiFinD("ths_atr_stock",$A3217,$A$1,7,101,100,100)</f>
        <v>0.19</v>
      </c>
      <c r="M3217" s="4">
        <f ca="1">[1]!thsiFinD("ths_vol_w_stock",$A3217,$A$1)/1000000</f>
        <v>85.845104000000006</v>
      </c>
      <c r="N3217" s="4">
        <f ca="1">[1]!thsiFinD("ths_turnover_ratio_w_stock",$A3217,$A$1)</f>
        <v>7.8920949189255998</v>
      </c>
      <c r="O3217" s="4">
        <f ca="1">[1]!thsiFinD("ths_relative_chg_ratio_w_stock",$A3217,$A$1,104,100)</f>
        <v>2.8628345899047001</v>
      </c>
      <c r="P3217" s="4"/>
    </row>
    <row r="3218" spans="1:16" x14ac:dyDescent="0.25">
      <c r="A3218" s="2" t="s">
        <v>6445</v>
      </c>
      <c r="B3218" s="2" t="s">
        <v>6446</v>
      </c>
      <c r="C3218" s="4">
        <f ca="1">[1]!thsiFinD("ths_vol_ratio_stock",$A3218,$A$1,7,100)</f>
        <v>1.0802952148005001</v>
      </c>
      <c r="D3218" s="4">
        <f ca="1">[1]!thsiFinD("ths_cr_stock",$A3218,$A$1,7,100,100)</f>
        <v>95.454545454544999</v>
      </c>
      <c r="E3218" s="4">
        <f ca="1">[1]!thsiFinD("ths_mfi_stock",$A3218,$A$1,7,100,100)</f>
        <v>37.156157224396999</v>
      </c>
      <c r="F3218" s="4">
        <f ca="1">[1]!thsiFinD("ths_expma_stock",$A3218,$A$1,7,100,100)</f>
        <v>5.8250373292026998</v>
      </c>
      <c r="G3218" s="4">
        <f ca="1">[1]!thsiFinD("ths_rsi_stock",$A3218,$A$1,7,100,100)</f>
        <v>53.047620348689001</v>
      </c>
      <c r="H3218" s="4">
        <f ca="1">[1]!thsiFinD("ths_adtm_stock",$A3218,$A$1,7,3,100,100,100)</f>
        <v>0.35135135135134998</v>
      </c>
      <c r="I3218" s="4">
        <f ca="1">[1]!thsiFinD("ths_bbiboll_stock",$A3218,$A$1,7,3,100,100,100)</f>
        <v>5.8060416666667001</v>
      </c>
      <c r="J3218" s="4">
        <f ca="1">[1]!thsiFinD("ths_dptb_stock",$A3218,$A$1,7,104,100,100)</f>
        <v>0.42857142857142999</v>
      </c>
      <c r="K3218" s="4">
        <f ca="1">[1]!thsiFinD("ths_srmi_stock",$A3218,$A$1,7,100,100)</f>
        <v>-3.4129692832765E-3</v>
      </c>
      <c r="L3218" s="4">
        <f ca="1">[1]!thsiFinD("ths_atr_stock",$A3218,$A$1,7,101,100,100)</f>
        <v>0.25</v>
      </c>
      <c r="M3218" s="4">
        <f ca="1">[1]!thsiFinD("ths_vol_w_stock",$A3218,$A$1)/1000000</f>
        <v>72.897007000000002</v>
      </c>
      <c r="N3218" s="4">
        <f ca="1">[1]!thsiFinD("ths_turnover_ratio_w_stock",$A3218,$A$1)</f>
        <v>9.9934087267681004</v>
      </c>
      <c r="O3218" s="4">
        <f ca="1">[1]!thsiFinD("ths_relative_chg_ratio_w_stock",$A3218,$A$1,104,100)</f>
        <v>0.97158163482195004</v>
      </c>
      <c r="P3218" s="4"/>
    </row>
    <row r="3219" spans="1:16" x14ac:dyDescent="0.25">
      <c r="A3219" s="2" t="s">
        <v>6447</v>
      </c>
      <c r="B3219" s="2" t="s">
        <v>6448</v>
      </c>
      <c r="C3219" s="4">
        <f ca="1">[1]!thsiFinD("ths_vol_ratio_stock",$A3219,$A$1,7,100)</f>
        <v>1.0278618379586</v>
      </c>
      <c r="D3219" s="4">
        <f ca="1">[1]!thsiFinD("ths_cr_stock",$A3219,$A$1,7,100,100)</f>
        <v>50.867052023120998</v>
      </c>
      <c r="E3219" s="4">
        <f ca="1">[1]!thsiFinD("ths_mfi_stock",$A3219,$A$1,7,100,100)</f>
        <v>30.927810200322</v>
      </c>
      <c r="F3219" s="4">
        <f ca="1">[1]!thsiFinD("ths_expma_stock",$A3219,$A$1,7,100,100)</f>
        <v>3.8675671576692001</v>
      </c>
      <c r="G3219" s="4">
        <f ca="1">[1]!thsiFinD("ths_rsi_stock",$A3219,$A$1,7,100,100)</f>
        <v>37.161471024024003</v>
      </c>
      <c r="H3219" s="4">
        <f ca="1">[1]!thsiFinD("ths_adtm_stock",$A3219,$A$1,7,3,100,100,100)</f>
        <v>0.27272727272726999</v>
      </c>
      <c r="I3219" s="4">
        <f ca="1">[1]!thsiFinD("ths_bbiboll_stock",$A3219,$A$1,7,3,100,100,100)</f>
        <v>3.9144791666667</v>
      </c>
      <c r="J3219" s="4">
        <f ca="1">[1]!thsiFinD("ths_dptb_stock",$A3219,$A$1,7,104,100,100)</f>
        <v>0.42857142857142999</v>
      </c>
      <c r="K3219" s="4">
        <f ca="1">[1]!thsiFinD("ths_srmi_stock",$A3219,$A$1,7,100,100)</f>
        <v>-4.4999999999999998E-2</v>
      </c>
      <c r="L3219" s="4">
        <f ca="1">[1]!thsiFinD("ths_atr_stock",$A3219,$A$1,7,101,100,100)</f>
        <v>0.12428571428571</v>
      </c>
      <c r="M3219" s="4">
        <f ca="1">[1]!thsiFinD("ths_vol_w_stock",$A3219,$A$1)/1000000</f>
        <v>23.731829999999999</v>
      </c>
      <c r="N3219" s="4">
        <f ca="1">[1]!thsiFinD("ths_turnover_ratio_w_stock",$A3219,$A$1)</f>
        <v>4.5498140337423001</v>
      </c>
      <c r="O3219" s="4">
        <f ca="1">[1]!thsiFinD("ths_relative_chg_ratio_w_stock",$A3219,$A$1,104,100)</f>
        <v>-1.3302086465080001</v>
      </c>
      <c r="P3219" s="4"/>
    </row>
    <row r="3220" spans="1:16" x14ac:dyDescent="0.25">
      <c r="A3220" s="2" t="s">
        <v>6449</v>
      </c>
      <c r="B3220" s="2" t="s">
        <v>6450</v>
      </c>
      <c r="C3220" s="4">
        <f ca="1">[1]!thsiFinD("ths_vol_ratio_stock",$A3220,$A$1,7,100)</f>
        <v>0.86284550202661003</v>
      </c>
      <c r="D3220" s="4">
        <f ca="1">[1]!thsiFinD("ths_cr_stock",$A3220,$A$1,7,100,100)</f>
        <v>13.571428571428999</v>
      </c>
      <c r="E3220" s="4">
        <f ca="1">[1]!thsiFinD("ths_mfi_stock",$A3220,$A$1,7,100,100)</f>
        <v>42.330546081731001</v>
      </c>
      <c r="F3220" s="4">
        <f ca="1">[1]!thsiFinD("ths_expma_stock",$A3220,$A$1,7,100,100)</f>
        <v>8.7654101904730997</v>
      </c>
      <c r="G3220" s="4">
        <f ca="1">[1]!thsiFinD("ths_rsi_stock",$A3220,$A$1,7,100,100)</f>
        <v>35.766217075029999</v>
      </c>
      <c r="H3220" s="4">
        <f ca="1">[1]!thsiFinD("ths_adtm_stock",$A3220,$A$1,7,3,100,100,100)</f>
        <v>-0.49315068493150999</v>
      </c>
      <c r="I3220" s="4">
        <f ca="1">[1]!thsiFinD("ths_bbiboll_stock",$A3220,$A$1,7,3,100,100,100)</f>
        <v>8.9301041666667</v>
      </c>
      <c r="J3220" s="4">
        <f ca="1">[1]!thsiFinD("ths_dptb_stock",$A3220,$A$1,7,104,100,100)</f>
        <v>0.85714285714285998</v>
      </c>
      <c r="K3220" s="4">
        <f ca="1">[1]!thsiFinD("ths_srmi_stock",$A3220,$A$1,7,100,100)</f>
        <v>-6.1422413793103002E-2</v>
      </c>
      <c r="L3220" s="4">
        <f ca="1">[1]!thsiFinD("ths_atr_stock",$A3220,$A$1,7,101,100,100)</f>
        <v>0.27857142857143002</v>
      </c>
      <c r="M3220" s="4">
        <f ca="1">[1]!thsiFinD("ths_vol_w_stock",$A3220,$A$1)/1000000</f>
        <v>27.178471999999999</v>
      </c>
      <c r="N3220" s="4">
        <f ca="1">[1]!thsiFinD("ths_turnover_ratio_w_stock",$A3220,$A$1)</f>
        <v>2.9055027409287999</v>
      </c>
      <c r="O3220" s="4">
        <f ca="1">[1]!thsiFinD("ths_relative_chg_ratio_w_stock",$A3220,$A$1,104,100)</f>
        <v>6.1456492614916002E-2</v>
      </c>
      <c r="P3220" s="4"/>
    </row>
    <row r="3221" spans="1:16" x14ac:dyDescent="0.25">
      <c r="A3221" s="2" t="s">
        <v>6451</v>
      </c>
      <c r="B3221" s="2" t="s">
        <v>6452</v>
      </c>
      <c r="C3221" s="4">
        <f ca="1">[1]!thsiFinD("ths_vol_ratio_stock",$A3221,$A$1,7,100)</f>
        <v>0.69245363951438998</v>
      </c>
      <c r="D3221" s="4">
        <f ca="1">[1]!thsiFinD("ths_cr_stock",$A3221,$A$1,7,100,100)</f>
        <v>51.226158038146998</v>
      </c>
      <c r="E3221" s="4">
        <f ca="1">[1]!thsiFinD("ths_mfi_stock",$A3221,$A$1,7,100,100)</f>
        <v>26.168877924103001</v>
      </c>
      <c r="F3221" s="4">
        <f ca="1">[1]!thsiFinD("ths_expma_stock",$A3221,$A$1,7,100,100)</f>
        <v>12.015126199518001</v>
      </c>
      <c r="G3221" s="4">
        <f ca="1">[1]!thsiFinD("ths_rsi_stock",$A3221,$A$1,7,100,100)</f>
        <v>46.537918564141997</v>
      </c>
      <c r="H3221" s="4">
        <f ca="1">[1]!thsiFinD("ths_adtm_stock",$A3221,$A$1,7,3,100,100,100)</f>
        <v>-0.26605504587155998</v>
      </c>
      <c r="I3221" s="4">
        <f ca="1">[1]!thsiFinD("ths_bbiboll_stock",$A3221,$A$1,7,3,100,100,100)</f>
        <v>12.082395833333001</v>
      </c>
      <c r="J3221" s="4">
        <f ca="1">[1]!thsiFinD("ths_dptb_stock",$A3221,$A$1,7,104,100,100)</f>
        <v>0.85714285714285998</v>
      </c>
      <c r="K3221" s="4">
        <f ca="1">[1]!thsiFinD("ths_srmi_stock",$A3221,$A$1,7,100,100)</f>
        <v>-6.0297572435394999E-2</v>
      </c>
      <c r="L3221" s="4">
        <f ca="1">[1]!thsiFinD("ths_atr_stock",$A3221,$A$1,7,101,100,100)</f>
        <v>0.53</v>
      </c>
      <c r="M3221" s="4">
        <f ca="1">[1]!thsiFinD("ths_vol_w_stock",$A3221,$A$1)/1000000</f>
        <v>17.108180000000001</v>
      </c>
      <c r="N3221" s="4">
        <f ca="1">[1]!thsiFinD("ths_turnover_ratio_w_stock",$A3221,$A$1)</f>
        <v>10.621580679208</v>
      </c>
      <c r="O3221" s="4">
        <f ca="1">[1]!thsiFinD("ths_relative_chg_ratio_w_stock",$A3221,$A$1,104,100)</f>
        <v>-1.8517375079033001E-2</v>
      </c>
      <c r="P3221" s="4"/>
    </row>
    <row r="3222" spans="1:16" x14ac:dyDescent="0.25">
      <c r="A3222" s="2" t="s">
        <v>6453</v>
      </c>
      <c r="B3222" s="2" t="s">
        <v>6454</v>
      </c>
      <c r="C3222" s="4">
        <f ca="1">[1]!thsiFinD("ths_vol_ratio_stock",$A3222,$A$1,7,100)</f>
        <v>1.0344778779885</v>
      </c>
      <c r="D3222" s="4">
        <f ca="1">[1]!thsiFinD("ths_cr_stock",$A3222,$A$1,7,100,100)</f>
        <v>45.263157894736999</v>
      </c>
      <c r="E3222" s="4">
        <f ca="1">[1]!thsiFinD("ths_mfi_stock",$A3222,$A$1,7,100,100)</f>
        <v>29.246086236958</v>
      </c>
      <c r="F3222" s="4">
        <f ca="1">[1]!thsiFinD("ths_expma_stock",$A3222,$A$1,7,100,100)</f>
        <v>2.3731818521463999</v>
      </c>
      <c r="G3222" s="4">
        <f ca="1">[1]!thsiFinD("ths_rsi_stock",$A3222,$A$1,7,100,100)</f>
        <v>27.558649278583001</v>
      </c>
      <c r="H3222" s="4">
        <f ca="1">[1]!thsiFinD("ths_adtm_stock",$A3222,$A$1,7,3,100,100,100)</f>
        <v>-0.375</v>
      </c>
      <c r="I3222" s="4">
        <f ca="1">[1]!thsiFinD("ths_bbiboll_stock",$A3222,$A$1,7,3,100,100,100)</f>
        <v>2.4108333333332999</v>
      </c>
      <c r="J3222" s="4">
        <f ca="1">[1]!thsiFinD("ths_dptb_stock",$A3222,$A$1,7,104,100,100)</f>
        <v>0.42857142857142999</v>
      </c>
      <c r="K3222" s="4">
        <f ca="1">[1]!thsiFinD("ths_srmi_stock",$A3222,$A$1,7,100,100)</f>
        <v>-5.2845528455285E-2</v>
      </c>
      <c r="L3222" s="4">
        <f ca="1">[1]!thsiFinD("ths_atr_stock",$A3222,$A$1,7,101,100,100)</f>
        <v>6.5714285714286003E-2</v>
      </c>
      <c r="M3222" s="4">
        <f ca="1">[1]!thsiFinD("ths_vol_w_stock",$A3222,$A$1)/1000000</f>
        <v>69.188901999999999</v>
      </c>
      <c r="N3222" s="4">
        <f ca="1">[1]!thsiFinD("ths_turnover_ratio_w_stock",$A3222,$A$1)</f>
        <v>2.9206370044586998</v>
      </c>
      <c r="O3222" s="4">
        <f ca="1">[1]!thsiFinD("ths_relative_chg_ratio_w_stock",$A3222,$A$1,104,100)</f>
        <v>-2.7474266296408998</v>
      </c>
      <c r="P3222" s="4"/>
    </row>
    <row r="3223" spans="1:16" x14ac:dyDescent="0.25">
      <c r="A3223" s="2" t="s">
        <v>6455</v>
      </c>
      <c r="B3223" s="2" t="s">
        <v>6456</v>
      </c>
      <c r="C3223" s="4">
        <f ca="1">[1]!thsiFinD("ths_vol_ratio_stock",$A3223,$A$1,7,100)</f>
        <v>0.85527830616873002</v>
      </c>
      <c r="D3223" s="4">
        <f ca="1">[1]!thsiFinD("ths_cr_stock",$A3223,$A$1,7,100,100)</f>
        <v>22.033898305085</v>
      </c>
      <c r="E3223" s="4">
        <f ca="1">[1]!thsiFinD("ths_mfi_stock",$A3223,$A$1,7,100,100)</f>
        <v>14.486331317196999</v>
      </c>
      <c r="F3223" s="4">
        <f ca="1">[1]!thsiFinD("ths_expma_stock",$A3223,$A$1,7,100,100)</f>
        <v>3.8408351848849001</v>
      </c>
      <c r="G3223" s="4">
        <f ca="1">[1]!thsiFinD("ths_rsi_stock",$A3223,$A$1,7,100,100)</f>
        <v>30.999638699670001</v>
      </c>
      <c r="H3223" s="4">
        <f ca="1">[1]!thsiFinD("ths_adtm_stock",$A3223,$A$1,7,3,100,100,100)</f>
        <v>-0.79629629629630005</v>
      </c>
      <c r="I3223" s="4">
        <f ca="1">[1]!thsiFinD("ths_bbiboll_stock",$A3223,$A$1,7,3,100,100,100)</f>
        <v>3.9114583333333002</v>
      </c>
      <c r="J3223" s="4">
        <f ca="1">[1]!thsiFinD("ths_dptb_stock",$A3223,$A$1,7,104,100,100)</f>
        <v>0.85714285714285998</v>
      </c>
      <c r="K3223" s="4">
        <f ca="1">[1]!thsiFinD("ths_srmi_stock",$A3223,$A$1,7,100,100)</f>
        <v>-8.4951456310680004E-2</v>
      </c>
      <c r="L3223" s="4">
        <f ca="1">[1]!thsiFinD("ths_atr_stock",$A3223,$A$1,7,101,100,100)</f>
        <v>0.13714285714286001</v>
      </c>
      <c r="M3223" s="4">
        <f ca="1">[1]!thsiFinD("ths_vol_w_stock",$A3223,$A$1)/1000000</f>
        <v>55.432456000000002</v>
      </c>
      <c r="N3223" s="4">
        <f ca="1">[1]!thsiFinD("ths_turnover_ratio_w_stock",$A3223,$A$1)</f>
        <v>3.3281953909081001</v>
      </c>
      <c r="O3223" s="4">
        <f ca="1">[1]!thsiFinD("ths_relative_chg_ratio_w_stock",$A3223,$A$1,104,100)</f>
        <v>-1.6123976933434001</v>
      </c>
      <c r="P3223" s="4"/>
    </row>
    <row r="3224" spans="1:16" x14ac:dyDescent="0.25">
      <c r="A3224" s="2" t="s">
        <v>6457</v>
      </c>
      <c r="B3224" s="2" t="s">
        <v>6458</v>
      </c>
      <c r="C3224" s="4">
        <f ca="1">[1]!thsiFinD("ths_vol_ratio_stock",$A3224,$A$1,7,100)</f>
        <v>1.10017633246</v>
      </c>
      <c r="D3224" s="4">
        <f ca="1">[1]!thsiFinD("ths_cr_stock",$A3224,$A$1,7,100,100)</f>
        <v>45.762711864407002</v>
      </c>
      <c r="E3224" s="4">
        <f ca="1">[1]!thsiFinD("ths_mfi_stock",$A3224,$A$1,7,100,100)</f>
        <v>44.290704872715999</v>
      </c>
      <c r="F3224" s="4">
        <f ca="1">[1]!thsiFinD("ths_expma_stock",$A3224,$A$1,7,100,100)</f>
        <v>10.276653158778</v>
      </c>
      <c r="G3224" s="4">
        <f ca="1">[1]!thsiFinD("ths_rsi_stock",$A3224,$A$1,7,100,100)</f>
        <v>36.121596402887</v>
      </c>
      <c r="H3224" s="4">
        <f ca="1">[1]!thsiFinD("ths_adtm_stock",$A3224,$A$1,7,3,100,100,100)</f>
        <v>-0.21428571428571</v>
      </c>
      <c r="I3224" s="4">
        <f ca="1">[1]!thsiFinD("ths_bbiboll_stock",$A3224,$A$1,7,3,100,100,100)</f>
        <v>10.4453125</v>
      </c>
      <c r="J3224" s="4">
        <f ca="1">[1]!thsiFinD("ths_dptb_stock",$A3224,$A$1,7,104,100,100)</f>
        <v>0.57142857142856995</v>
      </c>
      <c r="K3224" s="4">
        <f ca="1">[1]!thsiFinD("ths_srmi_stock",$A3224,$A$1,7,100,100)</f>
        <v>-2.4928092042186E-2</v>
      </c>
      <c r="L3224" s="4">
        <f ca="1">[1]!thsiFinD("ths_atr_stock",$A3224,$A$1,7,101,100,100)</f>
        <v>0.28999999999999998</v>
      </c>
      <c r="M3224" s="4">
        <f ca="1">[1]!thsiFinD("ths_vol_w_stock",$A3224,$A$1)/1000000</f>
        <v>21.382425999999999</v>
      </c>
      <c r="N3224" s="4">
        <f ca="1">[1]!thsiFinD("ths_turnover_ratio_w_stock",$A3224,$A$1)</f>
        <v>5.1092144270512003</v>
      </c>
      <c r="O3224" s="4">
        <f ca="1">[1]!thsiFinD("ths_relative_chg_ratio_w_stock",$A3224,$A$1,104,100)</f>
        <v>-1.6146252617298</v>
      </c>
      <c r="P3224" s="4"/>
    </row>
    <row r="3225" spans="1:16" x14ac:dyDescent="0.25">
      <c r="A3225" s="2" t="s">
        <v>6459</v>
      </c>
      <c r="B3225" s="2" t="s">
        <v>6460</v>
      </c>
      <c r="C3225" s="4">
        <f ca="1">[1]!thsiFinD("ths_vol_ratio_stock",$A3225,$A$1,7,100)</f>
        <v>1.1183331421672</v>
      </c>
      <c r="D3225" s="4">
        <f ca="1">[1]!thsiFinD("ths_cr_stock",$A3225,$A$1,7,100,100)</f>
        <v>33.720930232557997</v>
      </c>
      <c r="E3225" s="4">
        <f ca="1">[1]!thsiFinD("ths_mfi_stock",$A3225,$A$1,7,100,100)</f>
        <v>21.969336944138</v>
      </c>
      <c r="F3225" s="4">
        <f ca="1">[1]!thsiFinD("ths_expma_stock",$A3225,$A$1,7,100,100)</f>
        <v>10.001560472614001</v>
      </c>
      <c r="G3225" s="4">
        <f ca="1">[1]!thsiFinD("ths_rsi_stock",$A3225,$A$1,7,100,100)</f>
        <v>35.603172136566002</v>
      </c>
      <c r="H3225" s="4">
        <f ca="1">[1]!thsiFinD("ths_adtm_stock",$A3225,$A$1,7,3,100,100,100)</f>
        <v>-0.32727272727272999</v>
      </c>
      <c r="I3225" s="4">
        <f ca="1">[1]!thsiFinD("ths_bbiboll_stock",$A3225,$A$1,7,3,100,100,100)</f>
        <v>10.141979166666999</v>
      </c>
      <c r="J3225" s="4">
        <f ca="1">[1]!thsiFinD("ths_dptb_stock",$A3225,$A$1,7,104,100,100)</f>
        <v>0.57142857142856995</v>
      </c>
      <c r="K3225" s="4">
        <f ca="1">[1]!thsiFinD("ths_srmi_stock",$A3225,$A$1,7,100,100)</f>
        <v>-5.2073288331726003E-2</v>
      </c>
      <c r="L3225" s="4">
        <f ca="1">[1]!thsiFinD("ths_atr_stock",$A3225,$A$1,7,101,100,100)</f>
        <v>0.33428571428571002</v>
      </c>
      <c r="M3225" s="4">
        <f ca="1">[1]!thsiFinD("ths_vol_w_stock",$A3225,$A$1)/1000000</f>
        <v>60.102665999999999</v>
      </c>
      <c r="N3225" s="4">
        <f ca="1">[1]!thsiFinD("ths_turnover_ratio_w_stock",$A3225,$A$1)</f>
        <v>6.5545183432818996</v>
      </c>
      <c r="O3225" s="4">
        <f ca="1">[1]!thsiFinD("ths_relative_chg_ratio_w_stock",$A3225,$A$1,104,100)</f>
        <v>-2.181127724784</v>
      </c>
      <c r="P3225" s="4"/>
    </row>
    <row r="3226" spans="1:16" x14ac:dyDescent="0.25">
      <c r="A3226" s="2" t="s">
        <v>6461</v>
      </c>
      <c r="B3226" s="2" t="s">
        <v>6462</v>
      </c>
      <c r="C3226" s="4">
        <f ca="1">[1]!thsiFinD("ths_vol_ratio_stock",$A3226,$A$1,7,100)</f>
        <v>0.98380488939206001</v>
      </c>
      <c r="D3226" s="4">
        <f ca="1">[1]!thsiFinD("ths_cr_stock",$A3226,$A$1,7,100,100)</f>
        <v>20.408163265306001</v>
      </c>
      <c r="E3226" s="4">
        <f ca="1">[1]!thsiFinD("ths_mfi_stock",$A3226,$A$1,7,100,100)</f>
        <v>15.370059414889001</v>
      </c>
      <c r="F3226" s="4">
        <f ca="1">[1]!thsiFinD("ths_expma_stock",$A3226,$A$1,7,100,100)</f>
        <v>4.8020383670692999</v>
      </c>
      <c r="G3226" s="4">
        <f ca="1">[1]!thsiFinD("ths_rsi_stock",$A3226,$A$1,7,100,100)</f>
        <v>24.188359653340001</v>
      </c>
      <c r="H3226" s="4">
        <f ca="1">[1]!thsiFinD("ths_adtm_stock",$A3226,$A$1,7,3,100,100,100)</f>
        <v>-0.40384615384616002</v>
      </c>
      <c r="I3226" s="4">
        <f ca="1">[1]!thsiFinD("ths_bbiboll_stock",$A3226,$A$1,7,3,100,100,100)</f>
        <v>4.9430208333332999</v>
      </c>
      <c r="J3226" s="4">
        <f ca="1">[1]!thsiFinD("ths_dptb_stock",$A3226,$A$1,7,104,100,100)</f>
        <v>0.57142857142856995</v>
      </c>
      <c r="K3226" s="4">
        <f ca="1">[1]!thsiFinD("ths_srmi_stock",$A3226,$A$1,7,100,100)</f>
        <v>-8.9668615984404995E-2</v>
      </c>
      <c r="L3226" s="4">
        <f ca="1">[1]!thsiFinD("ths_atr_stock",$A3226,$A$1,7,101,100,100)</f>
        <v>0.17571428571429001</v>
      </c>
      <c r="M3226" s="4">
        <f ca="1">[1]!thsiFinD("ths_vol_w_stock",$A3226,$A$1)/1000000</f>
        <v>100.58619299999999</v>
      </c>
      <c r="N3226" s="4">
        <f ca="1">[1]!thsiFinD("ths_turnover_ratio_w_stock",$A3226,$A$1)</f>
        <v>5.3769927694158</v>
      </c>
      <c r="O3226" s="4">
        <f ca="1">[1]!thsiFinD("ths_relative_chg_ratio_w_stock",$A3226,$A$1,104,100)</f>
        <v>-1.5336375718585999</v>
      </c>
      <c r="P3226" s="4"/>
    </row>
    <row r="3227" spans="1:16" x14ac:dyDescent="0.25">
      <c r="A3227" s="2" t="s">
        <v>6463</v>
      </c>
      <c r="B3227" s="2" t="s">
        <v>6464</v>
      </c>
      <c r="C3227" s="4">
        <f ca="1">[1]!thsiFinD("ths_vol_ratio_stock",$A3227,$A$1,7,100)</f>
        <v>1.9352484723404999</v>
      </c>
      <c r="D3227" s="4">
        <f ca="1">[1]!thsiFinD("ths_cr_stock",$A3227,$A$1,7,100,100)</f>
        <v>163.82978723404</v>
      </c>
      <c r="E3227" s="4">
        <f ca="1">[1]!thsiFinD("ths_mfi_stock",$A3227,$A$1,7,100,100)</f>
        <v>73.333068556759002</v>
      </c>
      <c r="F3227" s="4">
        <f ca="1">[1]!thsiFinD("ths_expma_stock",$A3227,$A$1,7,100,100)</f>
        <v>18.885825773461999</v>
      </c>
      <c r="G3227" s="4">
        <f ca="1">[1]!thsiFinD("ths_rsi_stock",$A3227,$A$1,7,100,100)</f>
        <v>63.739051128629001</v>
      </c>
      <c r="H3227" s="4">
        <f ca="1">[1]!thsiFinD("ths_adtm_stock",$A3227,$A$1,7,3,100,100,100)</f>
        <v>0.54502369668245998</v>
      </c>
      <c r="I3227" s="4">
        <f ca="1">[1]!thsiFinD("ths_bbiboll_stock",$A3227,$A$1,7,3,100,100,100)</f>
        <v>18.943229166666999</v>
      </c>
      <c r="J3227" s="4">
        <f ca="1">[1]!thsiFinD("ths_dptb_stock",$A3227,$A$1,7,104,100,100)</f>
        <v>0.57142857142856995</v>
      </c>
      <c r="K3227" s="4">
        <f ca="1">[1]!thsiFinD("ths_srmi_stock",$A3227,$A$1,7,100,100)</f>
        <v>3.6447638603696E-2</v>
      </c>
      <c r="L3227" s="4">
        <f ca="1">[1]!thsiFinD("ths_atr_stock",$A3227,$A$1,7,101,100,100)</f>
        <v>0.70857142857142996</v>
      </c>
      <c r="M3227" s="4">
        <f ca="1">[1]!thsiFinD("ths_vol_w_stock",$A3227,$A$1)/1000000</f>
        <v>77.973832999999999</v>
      </c>
      <c r="N3227" s="4">
        <f ca="1">[1]!thsiFinD("ths_turnover_ratio_w_stock",$A3227,$A$1)</f>
        <v>3.5615036721353999</v>
      </c>
      <c r="O3227" s="4">
        <f ca="1">[1]!thsiFinD("ths_relative_chg_ratio_w_stock",$A3227,$A$1,104,100)</f>
        <v>4.4235200309982998</v>
      </c>
      <c r="P3227" s="4"/>
    </row>
    <row r="3228" spans="1:16" x14ac:dyDescent="0.25">
      <c r="A3228" s="2" t="s">
        <v>6465</v>
      </c>
      <c r="B3228" s="2" t="s">
        <v>6466</v>
      </c>
      <c r="C3228" s="4">
        <f ca="1">[1]!thsiFinD("ths_vol_ratio_stock",$A3228,$A$1,7,100)</f>
        <v>1.4645397337146999</v>
      </c>
      <c r="D3228" s="4">
        <f ca="1">[1]!thsiFinD("ths_cr_stock",$A3228,$A$1,7,100,100)</f>
        <v>159.28571428570999</v>
      </c>
      <c r="E3228" s="4">
        <f ca="1">[1]!thsiFinD("ths_mfi_stock",$A3228,$A$1,7,100,100)</f>
        <v>61.733840078931998</v>
      </c>
      <c r="F3228" s="4">
        <f ca="1">[1]!thsiFinD("ths_expma_stock",$A3228,$A$1,7,100,100)</f>
        <v>11.373050730401999</v>
      </c>
      <c r="G3228" s="4">
        <f ca="1">[1]!thsiFinD("ths_rsi_stock",$A3228,$A$1,7,100,100)</f>
        <v>67.294259369711</v>
      </c>
      <c r="H3228" s="4">
        <f ca="1">[1]!thsiFinD("ths_adtm_stock",$A3228,$A$1,7,3,100,100,100)</f>
        <v>0.6</v>
      </c>
      <c r="I3228" s="4">
        <f ca="1">[1]!thsiFinD("ths_bbiboll_stock",$A3228,$A$1,7,3,100,100,100)</f>
        <v>11.317083333333001</v>
      </c>
      <c r="J3228" s="4">
        <f ca="1">[1]!thsiFinD("ths_dptb_stock",$A3228,$A$1,7,104,100,100)</f>
        <v>0.42857142857142999</v>
      </c>
      <c r="K3228" s="4">
        <f ca="1">[1]!thsiFinD("ths_srmi_stock",$A3228,$A$1,7,100,100)</f>
        <v>5.2315608919382001E-2</v>
      </c>
      <c r="L3228" s="4">
        <f ca="1">[1]!thsiFinD("ths_atr_stock",$A3228,$A$1,7,101,100,100)</f>
        <v>0.34571428571429003</v>
      </c>
      <c r="M3228" s="4">
        <f ca="1">[1]!thsiFinD("ths_vol_w_stock",$A3228,$A$1)/1000000</f>
        <v>63.362985000000002</v>
      </c>
      <c r="N3228" s="4">
        <f ca="1">[1]!thsiFinD("ths_turnover_ratio_w_stock",$A3228,$A$1)</f>
        <v>2.4628461440841001</v>
      </c>
      <c r="O3228" s="4">
        <f ca="1">[1]!thsiFinD("ths_relative_chg_ratio_w_stock",$A3228,$A$1,104,100)</f>
        <v>2.5395258856930001</v>
      </c>
      <c r="P3228" s="4"/>
    </row>
    <row r="3229" spans="1:16" x14ac:dyDescent="0.25">
      <c r="A3229" s="2" t="s">
        <v>6467</v>
      </c>
      <c r="B3229" s="2" t="s">
        <v>6468</v>
      </c>
      <c r="C3229" s="4">
        <f ca="1">[1]!thsiFinD("ths_vol_ratio_stock",$A3229,$A$1,7,100)</f>
        <v>1.3367884337634</v>
      </c>
      <c r="D3229" s="4">
        <f ca="1">[1]!thsiFinD("ths_cr_stock",$A3229,$A$1,7,100,100)</f>
        <v>78.3125</v>
      </c>
      <c r="E3229" s="4">
        <f ca="1">[1]!thsiFinD("ths_mfi_stock",$A3229,$A$1,7,100,100)</f>
        <v>43.318025181482</v>
      </c>
      <c r="F3229" s="4">
        <f ca="1">[1]!thsiFinD("ths_expma_stock",$A3229,$A$1,7,100,100)</f>
        <v>56.555922754572997</v>
      </c>
      <c r="G3229" s="4">
        <f ca="1">[1]!thsiFinD("ths_rsi_stock",$A3229,$A$1,7,100,100)</f>
        <v>40.695626192111</v>
      </c>
      <c r="H3229" s="4">
        <f ca="1">[1]!thsiFinD("ths_adtm_stock",$A3229,$A$1,7,3,100,100,100)</f>
        <v>-0.10714285714286</v>
      </c>
      <c r="I3229" s="4">
        <f ca="1">[1]!thsiFinD("ths_bbiboll_stock",$A3229,$A$1,7,3,100,100,100)</f>
        <v>56.981458333333002</v>
      </c>
      <c r="J3229" s="4">
        <f ca="1">[1]!thsiFinD("ths_dptb_stock",$A3229,$A$1,7,104,100,100)</f>
        <v>0.42857142857142999</v>
      </c>
      <c r="K3229" s="4">
        <f ca="1">[1]!thsiFinD("ths_srmi_stock",$A3229,$A$1,7,100,100)</f>
        <v>-1.77116542685E-4</v>
      </c>
      <c r="L3229" s="4">
        <f ca="1">[1]!thsiFinD("ths_atr_stock",$A3229,$A$1,7,101,100,100)</f>
        <v>1.3671428571429001</v>
      </c>
      <c r="M3229" s="4">
        <f ca="1">[1]!thsiFinD("ths_vol_w_stock",$A3229,$A$1)/1000000</f>
        <v>10.295171</v>
      </c>
      <c r="N3229" s="4">
        <f ca="1">[1]!thsiFinD("ths_turnover_ratio_w_stock",$A3229,$A$1)</f>
        <v>2.5554663571814999</v>
      </c>
      <c r="O3229" s="4">
        <f ca="1">[1]!thsiFinD("ths_relative_chg_ratio_w_stock",$A3229,$A$1,104,100)</f>
        <v>1.2380114749641</v>
      </c>
      <c r="P3229" s="4"/>
    </row>
    <row r="3230" spans="1:16" x14ac:dyDescent="0.25">
      <c r="A3230" s="2" t="s">
        <v>6469</v>
      </c>
      <c r="B3230" s="2" t="s">
        <v>6470</v>
      </c>
      <c r="C3230" s="4">
        <f ca="1">[1]!thsiFinD("ths_vol_ratio_stock",$A3230,$A$1,7,100)</f>
        <v>1.4573093926464999</v>
      </c>
      <c r="D3230" s="4">
        <f ca="1">[1]!thsiFinD("ths_cr_stock",$A3230,$A$1,7,100,100)</f>
        <v>101.20068610635001</v>
      </c>
      <c r="E3230" s="4">
        <f ca="1">[1]!thsiFinD("ths_mfi_stock",$A3230,$A$1,7,100,100)</f>
        <v>65.445957380422996</v>
      </c>
      <c r="F3230" s="4">
        <f ca="1">[1]!thsiFinD("ths_expma_stock",$A3230,$A$1,7,100,100)</f>
        <v>15.375139910232001</v>
      </c>
      <c r="G3230" s="4">
        <f ca="1">[1]!thsiFinD("ths_rsi_stock",$A3230,$A$1,7,100,100)</f>
        <v>66.417891779811001</v>
      </c>
      <c r="H3230" s="4">
        <f ca="1">[1]!thsiFinD("ths_adtm_stock",$A3230,$A$1,7,3,100,100,100)</f>
        <v>-0.25274725274725002</v>
      </c>
      <c r="I3230" s="4">
        <f ca="1">[1]!thsiFinD("ths_bbiboll_stock",$A3230,$A$1,7,3,100,100,100)</f>
        <v>15.28125</v>
      </c>
      <c r="J3230" s="4">
        <f ca="1">[1]!thsiFinD("ths_dptb_stock",$A3230,$A$1,7,104,100,100)</f>
        <v>0.57142857142856995</v>
      </c>
      <c r="K3230" s="4">
        <f ca="1">[1]!thsiFinD("ths_srmi_stock",$A3230,$A$1,7,100,100)</f>
        <v>1.3950538998098E-2</v>
      </c>
      <c r="L3230" s="4">
        <f ca="1">[1]!thsiFinD("ths_atr_stock",$A3230,$A$1,7,101,100,100)</f>
        <v>0.55857142857143005</v>
      </c>
      <c r="M3230" s="4">
        <f ca="1">[1]!thsiFinD("ths_vol_w_stock",$A3230,$A$1)/1000000</f>
        <v>217.38099299999999</v>
      </c>
      <c r="N3230" s="4">
        <f ca="1">[1]!thsiFinD("ths_turnover_ratio_w_stock",$A3230,$A$1)</f>
        <v>8.8125000548042003</v>
      </c>
      <c r="O3230" s="4">
        <f ca="1">[1]!thsiFinD("ths_relative_chg_ratio_w_stock",$A3230,$A$1,104,100)</f>
        <v>1.4174415074333999</v>
      </c>
      <c r="P3230" s="4"/>
    </row>
    <row r="3231" spans="1:16" x14ac:dyDescent="0.25">
      <c r="A3231" s="2" t="s">
        <v>6471</v>
      </c>
      <c r="B3231" s="2" t="s">
        <v>6472</v>
      </c>
      <c r="C3231" s="4">
        <f ca="1">[1]!thsiFinD("ths_vol_ratio_stock",$A3231,$A$1,7,100)</f>
        <v>0.77851207768929997</v>
      </c>
      <c r="D3231" s="4">
        <f ca="1">[1]!thsiFinD("ths_cr_stock",$A3231,$A$1,7,100,100)</f>
        <v>46.153846153845997</v>
      </c>
      <c r="E3231" s="4">
        <f ca="1">[1]!thsiFinD("ths_mfi_stock",$A3231,$A$1,7,100,100)</f>
        <v>13.977725730603</v>
      </c>
      <c r="F3231" s="4">
        <f ca="1">[1]!thsiFinD("ths_expma_stock",$A3231,$A$1,7,100,100)</f>
        <v>3.4941990747973</v>
      </c>
      <c r="G3231" s="4">
        <f ca="1">[1]!thsiFinD("ths_rsi_stock",$A3231,$A$1,7,100,100)</f>
        <v>31.415825715000999</v>
      </c>
      <c r="H3231" s="4">
        <f ca="1">[1]!thsiFinD("ths_adtm_stock",$A3231,$A$1,7,3,100,100,100)</f>
        <v>0.14285714285713999</v>
      </c>
      <c r="I3231" s="4">
        <f ca="1">[1]!thsiFinD("ths_bbiboll_stock",$A3231,$A$1,7,3,100,100,100)</f>
        <v>3.5504166666666999</v>
      </c>
      <c r="J3231" s="4">
        <f ca="1">[1]!thsiFinD("ths_dptb_stock",$A3231,$A$1,7,104,100,100)</f>
        <v>0.42857142857142999</v>
      </c>
      <c r="K3231" s="4">
        <f ca="1">[1]!thsiFinD("ths_srmi_stock",$A3231,$A$1,7,100,100)</f>
        <v>-5.2486187845303997E-2</v>
      </c>
      <c r="L3231" s="4">
        <f ca="1">[1]!thsiFinD("ths_atr_stock",$A3231,$A$1,7,101,100,100)</f>
        <v>0.11142857142857</v>
      </c>
      <c r="M3231" s="4">
        <f ca="1">[1]!thsiFinD("ths_vol_w_stock",$A3231,$A$1)/1000000</f>
        <v>21.710187999999999</v>
      </c>
      <c r="N3231" s="4">
        <f ca="1">[1]!thsiFinD("ths_turnover_ratio_w_stock",$A3231,$A$1)</f>
        <v>1.9883187878068</v>
      </c>
      <c r="O3231" s="4">
        <f ca="1">[1]!thsiFinD("ths_relative_chg_ratio_w_stock",$A3231,$A$1,104,100)</f>
        <v>-2.6801037584365002</v>
      </c>
      <c r="P3231" s="4"/>
    </row>
    <row r="3232" spans="1:16" x14ac:dyDescent="0.25">
      <c r="A3232" s="2" t="s">
        <v>6473</v>
      </c>
      <c r="B3232" s="2" t="s">
        <v>6474</v>
      </c>
      <c r="C3232" s="4">
        <f ca="1">[1]!thsiFinD("ths_vol_ratio_stock",$A3232,$A$1,7,100)</f>
        <v>0.96323894323601</v>
      </c>
      <c r="D3232" s="4">
        <f ca="1">[1]!thsiFinD("ths_cr_stock",$A3232,$A$1,7,100,100)</f>
        <v>73.427991886409998</v>
      </c>
      <c r="E3232" s="4">
        <f ca="1">[1]!thsiFinD("ths_mfi_stock",$A3232,$A$1,7,100,100)</f>
        <v>51.317897816559999</v>
      </c>
      <c r="F3232" s="4">
        <f ca="1">[1]!thsiFinD("ths_expma_stock",$A3232,$A$1,7,100,100)</f>
        <v>14.605792421905001</v>
      </c>
      <c r="G3232" s="4">
        <f ca="1">[1]!thsiFinD("ths_rsi_stock",$A3232,$A$1,7,100,100)</f>
        <v>57.450658194991</v>
      </c>
      <c r="H3232" s="4">
        <f ca="1">[1]!thsiFinD("ths_adtm_stock",$A3232,$A$1,7,3,100,100,100)</f>
        <v>0.63934426229508001</v>
      </c>
      <c r="I3232" s="4">
        <f ca="1">[1]!thsiFinD("ths_bbiboll_stock",$A3232,$A$1,7,3,100,100,100)</f>
        <v>14.570208333332999</v>
      </c>
      <c r="J3232" s="4">
        <f ca="1">[1]!thsiFinD("ths_dptb_stock",$A3232,$A$1,7,104,100,100)</f>
        <v>0.85714285714285998</v>
      </c>
      <c r="K3232" s="4">
        <f ca="1">[1]!thsiFinD("ths_srmi_stock",$A3232,$A$1,7,100,100)</f>
        <v>-7.3775989268946999E-3</v>
      </c>
      <c r="L3232" s="4">
        <f ca="1">[1]!thsiFinD("ths_atr_stock",$A3232,$A$1,7,101,100,100)</f>
        <v>0.44142857142857</v>
      </c>
      <c r="M3232" s="4">
        <f ca="1">[1]!thsiFinD("ths_vol_w_stock",$A3232,$A$1)/1000000</f>
        <v>173.78217000000001</v>
      </c>
      <c r="N3232" s="4">
        <f ca="1">[1]!thsiFinD("ths_turnover_ratio_w_stock",$A3232,$A$1)</f>
        <v>3.5851240807256</v>
      </c>
      <c r="O3232" s="4">
        <f ca="1">[1]!thsiFinD("ths_relative_chg_ratio_w_stock",$A3232,$A$1,104,100)</f>
        <v>-0.49313208022464999</v>
      </c>
      <c r="P3232" s="4"/>
    </row>
    <row r="3233" spans="1:16" x14ac:dyDescent="0.25">
      <c r="A3233" s="2" t="s">
        <v>6475</v>
      </c>
      <c r="B3233" s="2" t="s">
        <v>6476</v>
      </c>
      <c r="C3233" s="4">
        <f ca="1">[1]!thsiFinD("ths_vol_ratio_stock",$A3233,$A$1,7,100)</f>
        <v>0.98881468255285998</v>
      </c>
      <c r="D3233" s="4">
        <f ca="1">[1]!thsiFinD("ths_cr_stock",$A3233,$A$1,7,100,100)</f>
        <v>57.142857142856997</v>
      </c>
      <c r="E3233" s="4">
        <f ca="1">[1]!thsiFinD("ths_mfi_stock",$A3233,$A$1,7,100,100)</f>
        <v>39.607583526623998</v>
      </c>
      <c r="F3233" s="4">
        <f ca="1">[1]!thsiFinD("ths_expma_stock",$A3233,$A$1,7,100,100)</f>
        <v>2.6192301312136999</v>
      </c>
      <c r="G3233" s="4">
        <f ca="1">[1]!thsiFinD("ths_rsi_stock",$A3233,$A$1,7,100,100)</f>
        <v>39.894188867003997</v>
      </c>
      <c r="H3233" s="4">
        <f ca="1">[1]!thsiFinD("ths_adtm_stock",$A3233,$A$1,7,3,100,100,100)</f>
        <v>-6.6666666666670996E-2</v>
      </c>
      <c r="I3233" s="4">
        <f ca="1">[1]!thsiFinD("ths_bbiboll_stock",$A3233,$A$1,7,3,100,100,100)</f>
        <v>2.6623958333333002</v>
      </c>
      <c r="J3233" s="4">
        <f ca="1">[1]!thsiFinD("ths_dptb_stock",$A3233,$A$1,7,104,100,100)</f>
        <v>0.71428571428570997</v>
      </c>
      <c r="K3233" s="4">
        <f ca="1">[1]!thsiFinD("ths_srmi_stock",$A3233,$A$1,7,100,100)</f>
        <v>-4.7619047619047998E-2</v>
      </c>
      <c r="L3233" s="4">
        <f ca="1">[1]!thsiFinD("ths_atr_stock",$A3233,$A$1,7,101,100,100)</f>
        <v>0.11428571428570999</v>
      </c>
      <c r="M3233" s="4">
        <f ca="1">[1]!thsiFinD("ths_vol_w_stock",$A3233,$A$1)/1000000</f>
        <v>179.62744799999999</v>
      </c>
      <c r="N3233" s="4">
        <f ca="1">[1]!thsiFinD("ths_turnover_ratio_w_stock",$A3233,$A$1)</f>
        <v>9.0146301380707996</v>
      </c>
      <c r="O3233" s="4">
        <f ca="1">[1]!thsiFinD("ths_relative_chg_ratio_w_stock",$A3233,$A$1,104,100)</f>
        <v>-1.65014121162</v>
      </c>
      <c r="P3233" s="4"/>
    </row>
    <row r="3234" spans="1:16" x14ac:dyDescent="0.25">
      <c r="A3234" s="2" t="s">
        <v>6477</v>
      </c>
      <c r="B3234" s="2" t="s">
        <v>6478</v>
      </c>
      <c r="C3234" s="4">
        <f ca="1">[1]!thsiFinD("ths_vol_ratio_stock",$A3234,$A$1,7,100)</f>
        <v>0.72015755347628996</v>
      </c>
      <c r="D3234" s="4">
        <f ca="1">[1]!thsiFinD("ths_cr_stock",$A3234,$A$1,7,100,100)</f>
        <v>142.42424242423999</v>
      </c>
      <c r="E3234" s="4">
        <f ca="1">[1]!thsiFinD("ths_mfi_stock",$A3234,$A$1,7,100,100)</f>
        <v>69.860603302124005</v>
      </c>
      <c r="F3234" s="4">
        <f ca="1">[1]!thsiFinD("ths_expma_stock",$A3234,$A$1,7,100,100)</f>
        <v>2.7359099151740001</v>
      </c>
      <c r="G3234" s="4">
        <f ca="1">[1]!thsiFinD("ths_rsi_stock",$A3234,$A$1,7,100,100)</f>
        <v>55.551987612224003</v>
      </c>
      <c r="H3234" s="4">
        <f ca="1">[1]!thsiFinD("ths_adtm_stock",$A3234,$A$1,7,3,100,100,100)</f>
        <v>0.61538461538461997</v>
      </c>
      <c r="I3234" s="4">
        <f ca="1">[1]!thsiFinD("ths_bbiboll_stock",$A3234,$A$1,7,3,100,100,100)</f>
        <v>2.6947916666667</v>
      </c>
      <c r="J3234" s="4">
        <f ca="1">[1]!thsiFinD("ths_dptb_stock",$A3234,$A$1,7,104,100,100)</f>
        <v>0.71428571428570997</v>
      </c>
      <c r="K3234" s="4">
        <f ca="1">[1]!thsiFinD("ths_srmi_stock",$A3234,$A$1,7,100,100)</f>
        <v>1.0948905109489E-2</v>
      </c>
      <c r="L3234" s="4">
        <f ca="1">[1]!thsiFinD("ths_atr_stock",$A3234,$A$1,7,101,100,100)</f>
        <v>0.23857142857142999</v>
      </c>
      <c r="M3234" s="4">
        <f ca="1">[1]!thsiFinD("ths_vol_w_stock",$A3234,$A$1)/1000000</f>
        <v>379.24420400000002</v>
      </c>
      <c r="N3234" s="4">
        <f ca="1">[1]!thsiFinD("ths_turnover_ratio_w_stock",$A3234,$A$1)</f>
        <v>24.791124815559002</v>
      </c>
      <c r="O3234" s="4">
        <f ca="1">[1]!thsiFinD("ths_relative_chg_ratio_w_stock",$A3234,$A$1,104,100)</f>
        <v>-1.8652977978022001</v>
      </c>
      <c r="P3234" s="4"/>
    </row>
    <row r="3235" spans="1:16" x14ac:dyDescent="0.25">
      <c r="A3235" s="2" t="s">
        <v>6479</v>
      </c>
      <c r="B3235" s="2" t="s">
        <v>6480</v>
      </c>
      <c r="C3235" s="4">
        <f ca="1">[1]!thsiFinD("ths_vol_ratio_stock",$A3235,$A$1,7,100)</f>
        <v>0.70604531747372001</v>
      </c>
      <c r="D3235" s="4">
        <f ca="1">[1]!thsiFinD("ths_cr_stock",$A3235,$A$1,7,100,100)</f>
        <v>62.121212121211997</v>
      </c>
      <c r="E3235" s="4">
        <f ca="1">[1]!thsiFinD("ths_mfi_stock",$A3235,$A$1,7,100,100)</f>
        <v>43.652963347582002</v>
      </c>
      <c r="F3235" s="4">
        <f ca="1">[1]!thsiFinD("ths_expma_stock",$A3235,$A$1,7,100,100)</f>
        <v>4.3603138796345</v>
      </c>
      <c r="G3235" s="4">
        <f ca="1">[1]!thsiFinD("ths_rsi_stock",$A3235,$A$1,7,100,100)</f>
        <v>42.888824132303</v>
      </c>
      <c r="H3235" s="4">
        <f ca="1">[1]!thsiFinD("ths_adtm_stock",$A3235,$A$1,7,3,100,100,100)</f>
        <v>0.67857142857142005</v>
      </c>
      <c r="I3235" s="4">
        <f ca="1">[1]!thsiFinD("ths_bbiboll_stock",$A3235,$A$1,7,3,100,100,100)</f>
        <v>4.4161458333333004</v>
      </c>
      <c r="J3235" s="4">
        <f ca="1">[1]!thsiFinD("ths_dptb_stock",$A3235,$A$1,7,104,100,100)</f>
        <v>0.57142857142856995</v>
      </c>
      <c r="K3235" s="4">
        <f ca="1">[1]!thsiFinD("ths_srmi_stock",$A3235,$A$1,7,100,100)</f>
        <v>-3.5476718403547998E-2</v>
      </c>
      <c r="L3235" s="4">
        <f ca="1">[1]!thsiFinD("ths_atr_stock",$A3235,$A$1,7,101,100,100)</f>
        <v>0.15571428571429</v>
      </c>
      <c r="M3235" s="4">
        <f ca="1">[1]!thsiFinD("ths_vol_w_stock",$A3235,$A$1)/1000000</f>
        <v>20.671908999999999</v>
      </c>
      <c r="N3235" s="4">
        <f ca="1">[1]!thsiFinD("ths_turnover_ratio_w_stock",$A3235,$A$1)</f>
        <v>7.5999665441176001</v>
      </c>
      <c r="O3235" s="4">
        <f ca="1">[1]!thsiFinD("ths_relative_chg_ratio_w_stock",$A3235,$A$1,104,100)</f>
        <v>0.28665012797263001</v>
      </c>
      <c r="P3235" s="4"/>
    </row>
    <row r="3236" spans="1:16" x14ac:dyDescent="0.25">
      <c r="A3236" s="2" t="s">
        <v>6481</v>
      </c>
      <c r="B3236" s="2" t="s">
        <v>6482</v>
      </c>
      <c r="C3236" s="4">
        <f ca="1">[1]!thsiFinD("ths_vol_ratio_stock",$A3236,$A$1,7,100)</f>
        <v>1.0803816139394999</v>
      </c>
      <c r="D3236" s="4">
        <f ca="1">[1]!thsiFinD("ths_cr_stock",$A3236,$A$1,7,100,100)</f>
        <v>62.295081967213001</v>
      </c>
      <c r="E3236" s="4">
        <f ca="1">[1]!thsiFinD("ths_mfi_stock",$A3236,$A$1,7,100,100)</f>
        <v>54.050714369746998</v>
      </c>
      <c r="F3236" s="4">
        <f ca="1">[1]!thsiFinD("ths_expma_stock",$A3236,$A$1,7,100,100)</f>
        <v>3.1849357112352998</v>
      </c>
      <c r="G3236" s="4">
        <f ca="1">[1]!thsiFinD("ths_rsi_stock",$A3236,$A$1,7,100,100)</f>
        <v>49.242083035459999</v>
      </c>
      <c r="H3236" s="4">
        <f ca="1">[1]!thsiFinD("ths_adtm_stock",$A3236,$A$1,7,3,100,100,100)</f>
        <v>0.6</v>
      </c>
      <c r="I3236" s="4">
        <f ca="1">[1]!thsiFinD("ths_bbiboll_stock",$A3236,$A$1,7,3,100,100,100)</f>
        <v>3.2075</v>
      </c>
      <c r="J3236" s="4">
        <f ca="1">[1]!thsiFinD("ths_dptb_stock",$A3236,$A$1,7,104,100,100)</f>
        <v>0.57142857142856995</v>
      </c>
      <c r="K3236" s="4">
        <f ca="1">[1]!thsiFinD("ths_srmi_stock",$A3236,$A$1,7,100,100)</f>
        <v>-1.8348623853211E-2</v>
      </c>
      <c r="L3236" s="4">
        <f ca="1">[1]!thsiFinD("ths_atr_stock",$A3236,$A$1,7,101,100,100)</f>
        <v>9.4285714285714001E-2</v>
      </c>
      <c r="M3236" s="4">
        <f ca="1">[1]!thsiFinD("ths_vol_w_stock",$A3236,$A$1)/1000000</f>
        <v>29.606707</v>
      </c>
      <c r="N3236" s="4">
        <f ca="1">[1]!thsiFinD("ths_turnover_ratio_w_stock",$A3236,$A$1)</f>
        <v>2.4504991175707</v>
      </c>
      <c r="O3236" s="4">
        <f ca="1">[1]!thsiFinD("ths_relative_chg_ratio_w_stock",$A3236,$A$1,104,100)</f>
        <v>1.2840816348219</v>
      </c>
      <c r="P3236" s="4"/>
    </row>
    <row r="3237" spans="1:16" x14ac:dyDescent="0.25">
      <c r="A3237" s="2" t="s">
        <v>6483</v>
      </c>
      <c r="B3237" s="2" t="s">
        <v>6484</v>
      </c>
      <c r="C3237" s="4">
        <f ca="1">[1]!thsiFinD("ths_vol_ratio_stock",$A3237,$A$1,7,100)</f>
        <v>1.1645606152612</v>
      </c>
      <c r="D3237" s="4">
        <f ca="1">[1]!thsiFinD("ths_cr_stock",$A3237,$A$1,7,100,100)</f>
        <v>55.172413793102997</v>
      </c>
      <c r="E3237" s="4">
        <f ca="1">[1]!thsiFinD("ths_mfi_stock",$A3237,$A$1,7,100,100)</f>
        <v>29.501957209008001</v>
      </c>
      <c r="F3237" s="4">
        <f ca="1">[1]!thsiFinD("ths_expma_stock",$A3237,$A$1,7,100,100)</f>
        <v>2.5646883971753001</v>
      </c>
      <c r="G3237" s="4">
        <f ca="1">[1]!thsiFinD("ths_rsi_stock",$A3237,$A$1,7,100,100)</f>
        <v>39.613614644574</v>
      </c>
      <c r="H3237" s="4">
        <f ca="1">[1]!thsiFinD("ths_adtm_stock",$A3237,$A$1,7,3,100,100,100)</f>
        <v>9.9999999999997993E-2</v>
      </c>
      <c r="I3237" s="4">
        <f ca="1">[1]!thsiFinD("ths_bbiboll_stock",$A3237,$A$1,7,3,100,100,100)</f>
        <v>2.5865624999999999</v>
      </c>
      <c r="J3237" s="4">
        <f ca="1">[1]!thsiFinD("ths_dptb_stock",$A3237,$A$1,7,104,100,100)</f>
        <v>0.57142857142856995</v>
      </c>
      <c r="K3237" s="4">
        <f ca="1">[1]!thsiFinD("ths_srmi_stock",$A3237,$A$1,7,100,100)</f>
        <v>-3.0303030303029999E-2</v>
      </c>
      <c r="L3237" s="4">
        <f ca="1">[1]!thsiFinD("ths_atr_stock",$A3237,$A$1,7,101,100,100)</f>
        <v>6.4285714285714002E-2</v>
      </c>
      <c r="M3237" s="4">
        <f ca="1">[1]!thsiFinD("ths_vol_w_stock",$A3237,$A$1)/1000000</f>
        <v>49.120173000000001</v>
      </c>
      <c r="N3237" s="4">
        <f ca="1">[1]!thsiFinD("ths_turnover_ratio_w_stock",$A3237,$A$1)</f>
        <v>2.4402878059340001</v>
      </c>
      <c r="O3237" s="4">
        <f ca="1">[1]!thsiFinD("ths_relative_chg_ratio_w_stock",$A3237,$A$1,104,100)</f>
        <v>0.19638783637234</v>
      </c>
      <c r="P3237" s="4"/>
    </row>
    <row r="3238" spans="1:16" x14ac:dyDescent="0.25">
      <c r="A3238" s="2" t="s">
        <v>6485</v>
      </c>
      <c r="B3238" s="2" t="s">
        <v>6486</v>
      </c>
      <c r="C3238" s="4">
        <f ca="1">[1]!thsiFinD("ths_vol_ratio_stock",$A3238,$A$1,7,100)</f>
        <v>1.1330557199283</v>
      </c>
      <c r="D3238" s="4">
        <f ca="1">[1]!thsiFinD("ths_cr_stock",$A3238,$A$1,7,100,100)</f>
        <v>47.963800904976999</v>
      </c>
      <c r="E3238" s="4">
        <f ca="1">[1]!thsiFinD("ths_mfi_stock",$A3238,$A$1,7,100,100)</f>
        <v>42.262740852550003</v>
      </c>
      <c r="F3238" s="4">
        <f ca="1">[1]!thsiFinD("ths_expma_stock",$A3238,$A$1,7,100,100)</f>
        <v>5.3461254991705998</v>
      </c>
      <c r="G3238" s="4">
        <f ca="1">[1]!thsiFinD("ths_rsi_stock",$A3238,$A$1,7,100,100)</f>
        <v>44.126223602449997</v>
      </c>
      <c r="H3238" s="4">
        <f ca="1">[1]!thsiFinD("ths_adtm_stock",$A3238,$A$1,7,3,100,100,100)</f>
        <v>0.33333333333332998</v>
      </c>
      <c r="I3238" s="4">
        <f ca="1">[1]!thsiFinD("ths_bbiboll_stock",$A3238,$A$1,7,3,100,100,100)</f>
        <v>5.3977083333333002</v>
      </c>
      <c r="J3238" s="4">
        <f ca="1">[1]!thsiFinD("ths_dptb_stock",$A3238,$A$1,7,104,100,100)</f>
        <v>0.71428571428570997</v>
      </c>
      <c r="K3238" s="4">
        <f ca="1">[1]!thsiFinD("ths_srmi_stock",$A3238,$A$1,7,100,100)</f>
        <v>-3.2608695652174002E-2</v>
      </c>
      <c r="L3238" s="4">
        <f ca="1">[1]!thsiFinD("ths_atr_stock",$A3238,$A$1,7,101,100,100)</f>
        <v>0.17</v>
      </c>
      <c r="M3238" s="4">
        <f ca="1">[1]!thsiFinD("ths_vol_w_stock",$A3238,$A$1)/1000000</f>
        <v>363.10578800000002</v>
      </c>
      <c r="N3238" s="4">
        <f ca="1">[1]!thsiFinD("ths_turnover_ratio_w_stock",$A3238,$A$1)</f>
        <v>7.1318993059090996</v>
      </c>
      <c r="O3238" s="4">
        <f ca="1">[1]!thsiFinD("ths_relative_chg_ratio_w_stock",$A3238,$A$1,104,100)</f>
        <v>0.59844730646373001</v>
      </c>
      <c r="P3238" s="4"/>
    </row>
    <row r="3239" spans="1:16" x14ac:dyDescent="0.25">
      <c r="A3239" s="2" t="s">
        <v>6487</v>
      </c>
      <c r="B3239" s="2" t="s">
        <v>6488</v>
      </c>
      <c r="C3239" s="4">
        <f ca="1">[1]!thsiFinD("ths_vol_ratio_stock",$A3239,$A$1,7,100)</f>
        <v>1.7897495707138</v>
      </c>
      <c r="D3239" s="4">
        <f ca="1">[1]!thsiFinD("ths_cr_stock",$A3239,$A$1,7,100,100)</f>
        <v>55.701179554390997</v>
      </c>
      <c r="E3239" s="4">
        <f ca="1">[1]!thsiFinD("ths_mfi_stock",$A3239,$A$1,7,100,100)</f>
        <v>43.985281116237999</v>
      </c>
      <c r="F3239" s="4">
        <f ca="1">[1]!thsiFinD("ths_expma_stock",$A3239,$A$1,7,100,100)</f>
        <v>15.628434032266</v>
      </c>
      <c r="G3239" s="4">
        <f ca="1">[1]!thsiFinD("ths_rsi_stock",$A3239,$A$1,7,100,100)</f>
        <v>53.75335739746</v>
      </c>
      <c r="H3239" s="4">
        <f ca="1">[1]!thsiFinD("ths_adtm_stock",$A3239,$A$1,7,3,100,100,100)</f>
        <v>-0.61481481481481004</v>
      </c>
      <c r="I3239" s="4">
        <f ca="1">[1]!thsiFinD("ths_bbiboll_stock",$A3239,$A$1,7,3,100,100,100)</f>
        <v>15.700104166667</v>
      </c>
      <c r="J3239" s="4">
        <f ca="1">[1]!thsiFinD("ths_dptb_stock",$A3239,$A$1,7,104,100,100)</f>
        <v>0.71428571428570997</v>
      </c>
      <c r="K3239" s="4">
        <f ca="1">[1]!thsiFinD("ths_srmi_stock",$A3239,$A$1,7,100,100)</f>
        <v>-2.1538461538461999E-2</v>
      </c>
      <c r="L3239" s="4">
        <f ca="1">[1]!thsiFinD("ths_atr_stock",$A3239,$A$1,7,101,100,100)</f>
        <v>0.56714285714285995</v>
      </c>
      <c r="M3239" s="4">
        <f ca="1">[1]!thsiFinD("ths_vol_w_stock",$A3239,$A$1)/1000000</f>
        <v>71.885909999999996</v>
      </c>
      <c r="N3239" s="4">
        <f ca="1">[1]!thsiFinD("ths_turnover_ratio_w_stock",$A3239,$A$1)</f>
        <v>6.2546517867171998</v>
      </c>
      <c r="O3239" s="4">
        <f ca="1">[1]!thsiFinD("ths_relative_chg_ratio_w_stock",$A3239,$A$1,104,100)</f>
        <v>0.59564178519789002</v>
      </c>
      <c r="P3239" s="4"/>
    </row>
    <row r="3240" spans="1:16" x14ac:dyDescent="0.25">
      <c r="A3240" s="2" t="s">
        <v>6489</v>
      </c>
      <c r="B3240" s="2" t="s">
        <v>6490</v>
      </c>
      <c r="C3240" s="4">
        <f ca="1">[1]!thsiFinD("ths_vol_ratio_stock",$A3240,$A$1,7,100)</f>
        <v>0.63835463095417999</v>
      </c>
      <c r="D3240" s="4">
        <f ca="1">[1]!thsiFinD("ths_cr_stock",$A3240,$A$1,7,100,100)</f>
        <v>52.586206896552</v>
      </c>
      <c r="E3240" s="4">
        <f ca="1">[1]!thsiFinD("ths_mfi_stock",$A3240,$A$1,7,100,100)</f>
        <v>36.079537050105998</v>
      </c>
      <c r="F3240" s="4">
        <f ca="1">[1]!thsiFinD("ths_expma_stock",$A3240,$A$1,7,100,100)</f>
        <v>8.4847818014718008</v>
      </c>
      <c r="G3240" s="4">
        <f ca="1">[1]!thsiFinD("ths_rsi_stock",$A3240,$A$1,7,100,100)</f>
        <v>33.200090589934</v>
      </c>
      <c r="H3240" s="4">
        <f ca="1">[1]!thsiFinD("ths_adtm_stock",$A3240,$A$1,7,3,100,100,100)</f>
        <v>-0.63793103448276001</v>
      </c>
      <c r="I3240" s="4">
        <f ca="1">[1]!thsiFinD("ths_bbiboll_stock",$A3240,$A$1,7,3,100,100,100)</f>
        <v>8.6411458333333009</v>
      </c>
      <c r="J3240" s="4">
        <f ca="1">[1]!thsiFinD("ths_dptb_stock",$A3240,$A$1,7,104,100,100)</f>
        <v>0.71428571428570997</v>
      </c>
      <c r="K3240" s="4">
        <f ca="1">[1]!thsiFinD("ths_srmi_stock",$A3240,$A$1,7,100,100)</f>
        <v>-2.9919447640967E-2</v>
      </c>
      <c r="L3240" s="4">
        <f ca="1">[1]!thsiFinD("ths_atr_stock",$A3240,$A$1,7,101,100,100)</f>
        <v>0.26142857142857001</v>
      </c>
      <c r="M3240" s="4">
        <f ca="1">[1]!thsiFinD("ths_vol_w_stock",$A3240,$A$1)/1000000</f>
        <v>76.925908000000007</v>
      </c>
      <c r="N3240" s="4">
        <f ca="1">[1]!thsiFinD("ths_turnover_ratio_w_stock",$A3240,$A$1)</f>
        <v>4.0110358815703</v>
      </c>
      <c r="O3240" s="4">
        <f ca="1">[1]!thsiFinD("ths_relative_chg_ratio_w_stock",$A3240,$A$1,104,100)</f>
        <v>-0.54710995396311002</v>
      </c>
      <c r="P3240" s="4"/>
    </row>
    <row r="3241" spans="1:16" x14ac:dyDescent="0.25">
      <c r="A3241" s="2" t="s">
        <v>6491</v>
      </c>
      <c r="B3241" s="2" t="s">
        <v>6492</v>
      </c>
      <c r="C3241" s="4">
        <f ca="1">[1]!thsiFinD("ths_vol_ratio_stock",$A3241,$A$1,7,100)</f>
        <v>1.4430801413095</v>
      </c>
      <c r="D3241" s="4">
        <f ca="1">[1]!thsiFinD("ths_cr_stock",$A3241,$A$1,7,100,100)</f>
        <v>33.928571428570997</v>
      </c>
      <c r="E3241" s="4">
        <f ca="1">[1]!thsiFinD("ths_mfi_stock",$A3241,$A$1,7,100,100)</f>
        <v>26.005276635350999</v>
      </c>
      <c r="F3241" s="4">
        <f ca="1">[1]!thsiFinD("ths_expma_stock",$A3241,$A$1,7,100,100)</f>
        <v>3.5712779866192998</v>
      </c>
      <c r="G3241" s="4">
        <f ca="1">[1]!thsiFinD("ths_rsi_stock",$A3241,$A$1,7,100,100)</f>
        <v>27.747020311679002</v>
      </c>
      <c r="H3241" s="4">
        <f ca="1">[1]!thsiFinD("ths_adtm_stock",$A3241,$A$1,7,3,100,100,100)</f>
        <v>-0.38461538461537997</v>
      </c>
      <c r="I3241" s="4">
        <f ca="1">[1]!thsiFinD("ths_bbiboll_stock",$A3241,$A$1,7,3,100,100,100)</f>
        <v>3.6207291666666999</v>
      </c>
      <c r="J3241" s="4">
        <f ca="1">[1]!thsiFinD("ths_dptb_stock",$A3241,$A$1,7,104,100,100)</f>
        <v>0.42857142857142999</v>
      </c>
      <c r="K3241" s="4">
        <f ca="1">[1]!thsiFinD("ths_srmi_stock",$A3241,$A$1,7,100,100)</f>
        <v>-5.9299191374663003E-2</v>
      </c>
      <c r="L3241" s="4">
        <f ca="1">[1]!thsiFinD("ths_atr_stock",$A3241,$A$1,7,101,100,100)</f>
        <v>0.10857142857143</v>
      </c>
      <c r="M3241" s="4">
        <f ca="1">[1]!thsiFinD("ths_vol_w_stock",$A3241,$A$1)/1000000</f>
        <v>60.137414</v>
      </c>
      <c r="N3241" s="4">
        <f ca="1">[1]!thsiFinD("ths_turnover_ratio_w_stock",$A3241,$A$1)</f>
        <v>1.6766674800750001</v>
      </c>
      <c r="O3241" s="4">
        <f ca="1">[1]!thsiFinD("ths_relative_chg_ratio_w_stock",$A3241,$A$1,104,100)</f>
        <v>-2.8851676764728</v>
      </c>
      <c r="P3241" s="4"/>
    </row>
    <row r="3242" spans="1:16" x14ac:dyDescent="0.25">
      <c r="A3242" s="2" t="s">
        <v>6493</v>
      </c>
      <c r="B3242" s="2" t="s">
        <v>6494</v>
      </c>
      <c r="C3242" s="4">
        <f ca="1">[1]!thsiFinD("ths_vol_ratio_stock",$A3242,$A$1,7,100)</f>
        <v>0.70953152670760999</v>
      </c>
      <c r="D3242" s="4">
        <f ca="1">[1]!thsiFinD("ths_cr_stock",$A3242,$A$1,7,100,100)</f>
        <v>15.172900494001</v>
      </c>
      <c r="E3242" s="4">
        <f ca="1">[1]!thsiFinD("ths_mfi_stock",$A3242,$A$1,7,100,100)</f>
        <v>27.820682176645999</v>
      </c>
      <c r="F3242" s="4">
        <f ca="1">[1]!thsiFinD("ths_expma_stock",$A3242,$A$1,7,100,100)</f>
        <v>13.268327868567001</v>
      </c>
      <c r="G3242" s="4">
        <f ca="1">[1]!thsiFinD("ths_rsi_stock",$A3242,$A$1,7,100,100)</f>
        <v>32.183490805695001</v>
      </c>
      <c r="H3242" s="4">
        <f ca="1">[1]!thsiFinD("ths_adtm_stock",$A3242,$A$1,7,3,100,100,100)</f>
        <v>-0.67757009345793995</v>
      </c>
      <c r="I3242" s="4">
        <f ca="1">[1]!thsiFinD("ths_bbiboll_stock",$A3242,$A$1,7,3,100,100,100)</f>
        <v>13.612708333333</v>
      </c>
      <c r="J3242" s="4">
        <f ca="1">[1]!thsiFinD("ths_dptb_stock",$A3242,$A$1,7,104,100,100)</f>
        <v>0.71428571428570997</v>
      </c>
      <c r="K3242" s="4">
        <f ca="1">[1]!thsiFinD("ths_srmi_stock",$A3242,$A$1,7,100,100)</f>
        <v>-0.13682092555332001</v>
      </c>
      <c r="L3242" s="4">
        <f ca="1">[1]!thsiFinD("ths_atr_stock",$A3242,$A$1,7,101,100,100)</f>
        <v>0.82571428571428995</v>
      </c>
      <c r="M3242" s="4">
        <f ca="1">[1]!thsiFinD("ths_vol_w_stock",$A3242,$A$1)/1000000</f>
        <v>115.63565699999999</v>
      </c>
      <c r="N3242" s="4">
        <f ca="1">[1]!thsiFinD("ths_turnover_ratio_w_stock",$A3242,$A$1)</f>
        <v>27.234121320980002</v>
      </c>
      <c r="O3242" s="4">
        <f ca="1">[1]!thsiFinD("ths_relative_chg_ratio_w_stock",$A3242,$A$1,104,100)</f>
        <v>-2.6239239831556</v>
      </c>
      <c r="P3242" s="4"/>
    </row>
    <row r="3243" spans="1:16" x14ac:dyDescent="0.25">
      <c r="A3243" s="2" t="s">
        <v>6495</v>
      </c>
      <c r="B3243" s="2" t="s">
        <v>6496</v>
      </c>
      <c r="C3243" s="4">
        <f ca="1">[1]!thsiFinD("ths_vol_ratio_stock",$A3243,$A$1,7,100)</f>
        <v>0.89054131224318001</v>
      </c>
      <c r="D3243" s="4">
        <f ca="1">[1]!thsiFinD("ths_cr_stock",$A3243,$A$1,7,100,100)</f>
        <v>-6.2500000000003002</v>
      </c>
      <c r="E3243" s="4">
        <f ca="1">[1]!thsiFinD("ths_mfi_stock",$A3243,$A$1,7,100,100)</f>
        <v>36.884415257176002</v>
      </c>
      <c r="F3243" s="4">
        <f ca="1">[1]!thsiFinD("ths_expma_stock",$A3243,$A$1,7,100,100)</f>
        <v>4.3992856866928003</v>
      </c>
      <c r="G3243" s="4">
        <f ca="1">[1]!thsiFinD("ths_rsi_stock",$A3243,$A$1,7,100,100)</f>
        <v>29.990862009352</v>
      </c>
      <c r="H3243" s="4">
        <f ca="1">[1]!thsiFinD("ths_adtm_stock",$A3243,$A$1,7,3,100,100,100)</f>
        <v>-0.36842105263156999</v>
      </c>
      <c r="I3243" s="4">
        <f ca="1">[1]!thsiFinD("ths_bbiboll_stock",$A3243,$A$1,7,3,100,100,100)</f>
        <v>4.4749999999999996</v>
      </c>
      <c r="J3243" s="4">
        <f ca="1">[1]!thsiFinD("ths_dptb_stock",$A3243,$A$1,7,104,100,100)</f>
        <v>0.71428571428570997</v>
      </c>
      <c r="K3243" s="4">
        <f ca="1">[1]!thsiFinD("ths_srmi_stock",$A3243,$A$1,7,100,100)</f>
        <v>-8.7048832271761994E-2</v>
      </c>
      <c r="L3243" s="4">
        <f ca="1">[1]!thsiFinD("ths_atr_stock",$A3243,$A$1,7,101,100,100)</f>
        <v>0.13857142857143001</v>
      </c>
      <c r="M3243" s="4">
        <f ca="1">[1]!thsiFinD("ths_vol_w_stock",$A3243,$A$1)/1000000</f>
        <v>113.505304</v>
      </c>
      <c r="N3243" s="4">
        <f ca="1">[1]!thsiFinD("ths_turnover_ratio_w_stock",$A3243,$A$1)</f>
        <v>6.6124707171388</v>
      </c>
      <c r="O3243" s="4">
        <f ca="1">[1]!thsiFinD("ths_relative_chg_ratio_w_stock",$A3243,$A$1,104,100)</f>
        <v>-6.5553000856082004</v>
      </c>
      <c r="P3243" s="4"/>
    </row>
    <row r="3244" spans="1:16" x14ac:dyDescent="0.25">
      <c r="A3244" s="2" t="s">
        <v>6497</v>
      </c>
      <c r="B3244" s="2" t="s">
        <v>6498</v>
      </c>
      <c r="C3244" s="4">
        <f ca="1">[1]!thsiFinD("ths_vol_ratio_stock",$A3244,$A$1,7,100)</f>
        <v>0.73252744100763001</v>
      </c>
      <c r="D3244" s="4">
        <f ca="1">[1]!thsiFinD("ths_cr_stock",$A3244,$A$1,7,100,100)</f>
        <v>43.617021276595999</v>
      </c>
      <c r="E3244" s="4">
        <f ca="1">[1]!thsiFinD("ths_mfi_stock",$A3244,$A$1,7,100,100)</f>
        <v>38.594529102537997</v>
      </c>
      <c r="F3244" s="4">
        <f ca="1">[1]!thsiFinD("ths_expma_stock",$A3244,$A$1,7,100,100)</f>
        <v>1.813433589485</v>
      </c>
      <c r="G3244" s="4">
        <f ca="1">[1]!thsiFinD("ths_rsi_stock",$A3244,$A$1,7,100,100)</f>
        <v>32.950358951788999</v>
      </c>
      <c r="H3244" s="4">
        <f ca="1">[1]!thsiFinD("ths_adtm_stock",$A3244,$A$1,7,3,100,100,100)</f>
        <v>-0.44444444444443998</v>
      </c>
      <c r="I3244" s="4">
        <f ca="1">[1]!thsiFinD("ths_bbiboll_stock",$A3244,$A$1,7,3,100,100,100)</f>
        <v>1.8484375</v>
      </c>
      <c r="J3244" s="4">
        <f ca="1">[1]!thsiFinD("ths_dptb_stock",$A3244,$A$1,7,104,100,100)</f>
        <v>0.42857142857142999</v>
      </c>
      <c r="K3244" s="4">
        <f ca="1">[1]!thsiFinD("ths_srmi_stock",$A3244,$A$1,7,100,100)</f>
        <v>-5.7894736842104999E-2</v>
      </c>
      <c r="L3244" s="4">
        <f ca="1">[1]!thsiFinD("ths_atr_stock",$A3244,$A$1,7,101,100,100)</f>
        <v>6.5714285714286003E-2</v>
      </c>
      <c r="M3244" s="4">
        <f ca="1">[1]!thsiFinD("ths_vol_w_stock",$A3244,$A$1)/1000000</f>
        <v>70.191024999999996</v>
      </c>
      <c r="N3244" s="4">
        <f ca="1">[1]!thsiFinD("ths_turnover_ratio_w_stock",$A3244,$A$1)</f>
        <v>4.3806692296650001</v>
      </c>
      <c r="O3244" s="4">
        <f ca="1">[1]!thsiFinD("ths_relative_chg_ratio_w_stock",$A3244,$A$1,104,100)</f>
        <v>-1.2142107149048</v>
      </c>
      <c r="P3244" s="4"/>
    </row>
    <row r="3245" spans="1:16" x14ac:dyDescent="0.25">
      <c r="A3245" s="2" t="s">
        <v>6499</v>
      </c>
      <c r="B3245" s="2" t="s">
        <v>6500</v>
      </c>
      <c r="C3245" s="4">
        <f ca="1">[1]!thsiFinD("ths_vol_ratio_stock",$A3245,$A$1,7,100)</f>
        <v>1.3618590744072001</v>
      </c>
      <c r="D3245" s="4">
        <f ca="1">[1]!thsiFinD("ths_cr_stock",$A3245,$A$1,7,100,100)</f>
        <v>186.55804480652</v>
      </c>
      <c r="E3245" s="4">
        <f ca="1">[1]!thsiFinD("ths_mfi_stock",$A3245,$A$1,7,100,100)</f>
        <v>78.021815932593995</v>
      </c>
      <c r="F3245" s="4">
        <f ca="1">[1]!thsiFinD("ths_expma_stock",$A3245,$A$1,7,100,100)</f>
        <v>11.077837271888001</v>
      </c>
      <c r="G3245" s="4">
        <f ca="1">[1]!thsiFinD("ths_rsi_stock",$A3245,$A$1,7,100,100)</f>
        <v>58.735923182942003</v>
      </c>
      <c r="H3245" s="4">
        <f ca="1">[1]!thsiFinD("ths_adtm_stock",$A3245,$A$1,7,3,100,100,100)</f>
        <v>0.74410774410774005</v>
      </c>
      <c r="I3245" s="4">
        <f ca="1">[1]!thsiFinD("ths_bbiboll_stock",$A3245,$A$1,7,3,100,100,100)</f>
        <v>11.086145833332999</v>
      </c>
      <c r="J3245" s="4">
        <f ca="1">[1]!thsiFinD("ths_dptb_stock",$A3245,$A$1,7,104,100,100)</f>
        <v>0.42857142857142999</v>
      </c>
      <c r="K3245" s="4">
        <f ca="1">[1]!thsiFinD("ths_srmi_stock",$A3245,$A$1,7,100,100)</f>
        <v>7.7260755048287999E-2</v>
      </c>
      <c r="L3245" s="4">
        <f ca="1">[1]!thsiFinD("ths_atr_stock",$A3245,$A$1,7,101,100,100)</f>
        <v>0.72428571428570998</v>
      </c>
      <c r="M3245" s="4">
        <f ca="1">[1]!thsiFinD("ths_vol_w_stock",$A3245,$A$1)/1000000</f>
        <v>231.11086800000001</v>
      </c>
      <c r="N3245" s="4">
        <f ca="1">[1]!thsiFinD("ths_turnover_ratio_w_stock",$A3245,$A$1)</f>
        <v>63.393162583060999</v>
      </c>
      <c r="O3245" s="4">
        <f ca="1">[1]!thsiFinD("ths_relative_chg_ratio_w_stock",$A3245,$A$1,104,100)</f>
        <v>12.638248301489</v>
      </c>
      <c r="P3245" s="4"/>
    </row>
    <row r="3246" spans="1:16" x14ac:dyDescent="0.25">
      <c r="A3246" s="2" t="s">
        <v>6501</v>
      </c>
      <c r="B3246" s="2" t="s">
        <v>6502</v>
      </c>
      <c r="C3246" s="4">
        <f ca="1">[1]!thsiFinD("ths_vol_ratio_stock",$A3246,$A$1,7,100)</f>
        <v>0.96155591855918998</v>
      </c>
      <c r="D3246" s="4">
        <f ca="1">[1]!thsiFinD("ths_cr_stock",$A3246,$A$1,7,100,100)</f>
        <v>78.711985688729996</v>
      </c>
      <c r="E3246" s="4">
        <f ca="1">[1]!thsiFinD("ths_mfi_stock",$A3246,$A$1,7,100,100)</f>
        <v>29.090751945646002</v>
      </c>
      <c r="F3246" s="4">
        <f ca="1">[1]!thsiFinD("ths_expma_stock",$A3246,$A$1,7,100,100)</f>
        <v>12.28679620748</v>
      </c>
      <c r="G3246" s="4">
        <f ca="1">[1]!thsiFinD("ths_rsi_stock",$A3246,$A$1,7,100,100)</f>
        <v>49.429288779486001</v>
      </c>
      <c r="H3246" s="4">
        <f ca="1">[1]!thsiFinD("ths_adtm_stock",$A3246,$A$1,7,3,100,100,100)</f>
        <v>0.83495145631068002</v>
      </c>
      <c r="I3246" s="4">
        <f ca="1">[1]!thsiFinD("ths_bbiboll_stock",$A3246,$A$1,7,3,100,100,100)</f>
        <v>12.377083333332999</v>
      </c>
      <c r="J3246" s="4">
        <f ca="1">[1]!thsiFinD("ths_dptb_stock",$A3246,$A$1,7,104,100,100)</f>
        <v>0.57142857142856995</v>
      </c>
      <c r="K3246" s="4">
        <f ca="1">[1]!thsiFinD("ths_srmi_stock",$A3246,$A$1,7,100,100)</f>
        <v>-1.6679904686259E-2</v>
      </c>
      <c r="L3246" s="4">
        <f ca="1">[1]!thsiFinD("ths_atr_stock",$A3246,$A$1,7,101,100,100)</f>
        <v>0.48142857142856998</v>
      </c>
      <c r="M3246" s="4">
        <f ca="1">[1]!thsiFinD("ths_vol_w_stock",$A3246,$A$1)/1000000</f>
        <v>23.636140000000001</v>
      </c>
      <c r="N3246" s="4">
        <f ca="1">[1]!thsiFinD("ths_turnover_ratio_w_stock",$A3246,$A$1)</f>
        <v>16.002058347007001</v>
      </c>
      <c r="O3246" s="4">
        <f ca="1">[1]!thsiFinD("ths_relative_chg_ratio_w_stock",$A3246,$A$1,104,100)</f>
        <v>0.56932902017996001</v>
      </c>
      <c r="P3246" s="4"/>
    </row>
    <row r="3247" spans="1:16" x14ac:dyDescent="0.25">
      <c r="A3247" s="2" t="s">
        <v>6503</v>
      </c>
      <c r="B3247" s="2" t="s">
        <v>6504</v>
      </c>
      <c r="C3247" s="4">
        <f ca="1">[1]!thsiFinD("ths_vol_ratio_stock",$A3247,$A$1,7,100)</f>
        <v>1.5025807159839</v>
      </c>
      <c r="D3247" s="4">
        <f ca="1">[1]!thsiFinD("ths_cr_stock",$A3247,$A$1,7,100,100)</f>
        <v>20.930232558139998</v>
      </c>
      <c r="E3247" s="4">
        <f ca="1">[1]!thsiFinD("ths_mfi_stock",$A3247,$A$1,7,100,100)</f>
        <v>12.98153828729</v>
      </c>
      <c r="F3247" s="4">
        <f ca="1">[1]!thsiFinD("ths_expma_stock",$A3247,$A$1,7,100,100)</f>
        <v>3.8421988176560999</v>
      </c>
      <c r="G3247" s="4">
        <f ca="1">[1]!thsiFinD("ths_rsi_stock",$A3247,$A$1,7,100,100)</f>
        <v>18.700724494829</v>
      </c>
      <c r="H3247" s="4">
        <f ca="1">[1]!thsiFinD("ths_adtm_stock",$A3247,$A$1,7,3,100,100,100)</f>
        <v>-0.88235294117647001</v>
      </c>
      <c r="I3247" s="4">
        <f ca="1">[1]!thsiFinD("ths_bbiboll_stock",$A3247,$A$1,7,3,100,100,100)</f>
        <v>3.8840625000000002</v>
      </c>
      <c r="J3247" s="4">
        <f ca="1">[1]!thsiFinD("ths_dptb_stock",$A3247,$A$1,7,104,100,100)</f>
        <v>0.42857142857142999</v>
      </c>
      <c r="K3247" s="4">
        <f ca="1">[1]!thsiFinD("ths_srmi_stock",$A3247,$A$1,7,100,100)</f>
        <v>-5.3164556962025003E-2</v>
      </c>
      <c r="L3247" s="4">
        <f ca="1">[1]!thsiFinD("ths_atr_stock",$A3247,$A$1,7,101,100,100)</f>
        <v>7.5714285714285998E-2</v>
      </c>
      <c r="M3247" s="4">
        <f ca="1">[1]!thsiFinD("ths_vol_w_stock",$A3247,$A$1)/1000000</f>
        <v>62.260651000000003</v>
      </c>
      <c r="N3247" s="4">
        <f ca="1">[1]!thsiFinD("ths_turnover_ratio_w_stock",$A3247,$A$1)</f>
        <v>2.6915518306643</v>
      </c>
      <c r="O3247" s="4">
        <f ca="1">[1]!thsiFinD("ths_relative_chg_ratio_w_stock",$A3247,$A$1,104,100)</f>
        <v>-3.3762444521345998</v>
      </c>
      <c r="P3247" s="4"/>
    </row>
    <row r="3248" spans="1:16" x14ac:dyDescent="0.25">
      <c r="A3248" s="2" t="s">
        <v>6505</v>
      </c>
      <c r="B3248" s="2" t="s">
        <v>6506</v>
      </c>
      <c r="C3248" s="4">
        <f ca="1">[1]!thsiFinD("ths_vol_ratio_stock",$A3248,$A$1,7,100)</f>
        <v>1.0850145193481999</v>
      </c>
      <c r="D3248" s="4">
        <f ca="1">[1]!thsiFinD("ths_cr_stock",$A3248,$A$1,7,100,100)</f>
        <v>53.363228699552003</v>
      </c>
      <c r="E3248" s="4">
        <f ca="1">[1]!thsiFinD("ths_mfi_stock",$A3248,$A$1,7,100,100)</f>
        <v>34.208290871556002</v>
      </c>
      <c r="F3248" s="4">
        <f ca="1">[1]!thsiFinD("ths_expma_stock",$A3248,$A$1,7,100,100)</f>
        <v>14.019084625691001</v>
      </c>
      <c r="G3248" s="4">
        <f ca="1">[1]!thsiFinD("ths_rsi_stock",$A3248,$A$1,7,100,100)</f>
        <v>49.040851920785002</v>
      </c>
      <c r="H3248" s="4">
        <f ca="1">[1]!thsiFinD("ths_adtm_stock",$A3248,$A$1,7,3,100,100,100)</f>
        <v>0.31343283582089998</v>
      </c>
      <c r="I3248" s="4">
        <f ca="1">[1]!thsiFinD("ths_bbiboll_stock",$A3248,$A$1,7,3,100,100,100)</f>
        <v>14.137812500000001</v>
      </c>
      <c r="J3248" s="4">
        <f ca="1">[1]!thsiFinD("ths_dptb_stock",$A3248,$A$1,7,104,100,100)</f>
        <v>0.57142857142856995</v>
      </c>
      <c r="K3248" s="4">
        <f ca="1">[1]!thsiFinD("ths_srmi_stock",$A3248,$A$1,7,100,100)</f>
        <v>-8.4092501751927007E-3</v>
      </c>
      <c r="L3248" s="4">
        <f ca="1">[1]!thsiFinD("ths_atr_stock",$A3248,$A$1,7,101,100,100)</f>
        <v>0.32571428571429001</v>
      </c>
      <c r="M3248" s="4">
        <f ca="1">[1]!thsiFinD("ths_vol_w_stock",$A3248,$A$1)/1000000</f>
        <v>25.034510999999998</v>
      </c>
      <c r="N3248" s="4">
        <f ca="1">[1]!thsiFinD("ths_turnover_ratio_w_stock",$A3248,$A$1)</f>
        <v>3.4639390467651001</v>
      </c>
      <c r="O3248" s="4">
        <f ca="1">[1]!thsiFinD("ths_relative_chg_ratio_w_stock",$A3248,$A$1,104,100)</f>
        <v>0.47931721850690001</v>
      </c>
      <c r="P3248" s="4"/>
    </row>
    <row r="3249" spans="1:16" x14ac:dyDescent="0.25">
      <c r="A3249" s="2" t="s">
        <v>6507</v>
      </c>
      <c r="B3249" s="2" t="s">
        <v>6508</v>
      </c>
      <c r="C3249" s="4">
        <f ca="1">[1]!thsiFinD("ths_vol_ratio_stock",$A3249,$A$1,7,100)</f>
        <v>1.2794760018369999</v>
      </c>
      <c r="D3249" s="4">
        <f ca="1">[1]!thsiFinD("ths_cr_stock",$A3249,$A$1,7,100,100)</f>
        <v>42.96875</v>
      </c>
      <c r="E3249" s="4">
        <f ca="1">[1]!thsiFinD("ths_mfi_stock",$A3249,$A$1,7,100,100)</f>
        <v>48.126106855082</v>
      </c>
      <c r="F3249" s="4">
        <f ca="1">[1]!thsiFinD("ths_expma_stock",$A3249,$A$1,7,100,100)</f>
        <v>5.5034600858777996</v>
      </c>
      <c r="G3249" s="4">
        <f ca="1">[1]!thsiFinD("ths_rsi_stock",$A3249,$A$1,7,100,100)</f>
        <v>44.238640277957998</v>
      </c>
      <c r="H3249" s="4">
        <f ca="1">[1]!thsiFinD("ths_adtm_stock",$A3249,$A$1,7,3,100,100,100)</f>
        <v>-0.44</v>
      </c>
      <c r="I3249" s="4">
        <f ca="1">[1]!thsiFinD("ths_bbiboll_stock",$A3249,$A$1,7,3,100,100,100)</f>
        <v>5.5639583333333</v>
      </c>
      <c r="J3249" s="4">
        <f ca="1">[1]!thsiFinD("ths_dptb_stock",$A3249,$A$1,7,104,100,100)</f>
        <v>0.57142857142856995</v>
      </c>
      <c r="K3249" s="4">
        <f ca="1">[1]!thsiFinD("ths_srmi_stock",$A3249,$A$1,7,100,100)</f>
        <v>-2.6501766784451999E-2</v>
      </c>
      <c r="L3249" s="4">
        <f ca="1">[1]!thsiFinD("ths_atr_stock",$A3249,$A$1,7,101,100,100)</f>
        <v>0.17428571428570999</v>
      </c>
      <c r="M3249" s="4">
        <f ca="1">[1]!thsiFinD("ths_vol_w_stock",$A3249,$A$1)/1000000</f>
        <v>68.447314000000006</v>
      </c>
      <c r="N3249" s="4">
        <f ca="1">[1]!thsiFinD("ths_turnover_ratio_w_stock",$A3249,$A$1)</f>
        <v>4.9634297008323003</v>
      </c>
      <c r="O3249" s="4">
        <f ca="1">[1]!thsiFinD("ths_relative_chg_ratio_w_stock",$A3249,$A$1,104,100)</f>
        <v>-0.98571373884353997</v>
      </c>
      <c r="P3249" s="4"/>
    </row>
    <row r="3250" spans="1:16" x14ac:dyDescent="0.25">
      <c r="A3250" s="2" t="s">
        <v>6509</v>
      </c>
      <c r="B3250" s="2" t="s">
        <v>6510</v>
      </c>
      <c r="C3250" s="4">
        <f ca="1">[1]!thsiFinD("ths_vol_ratio_stock",$A3250,$A$1,7,100)</f>
        <v>0.70379593531951001</v>
      </c>
      <c r="D3250" s="4">
        <f ca="1">[1]!thsiFinD("ths_cr_stock",$A3250,$A$1,7,100,100)</f>
        <v>52.356020942408001</v>
      </c>
      <c r="E3250" s="4">
        <f ca="1">[1]!thsiFinD("ths_mfi_stock",$A3250,$A$1,7,100,100)</f>
        <v>28.849647644865001</v>
      </c>
      <c r="F3250" s="4">
        <f ca="1">[1]!thsiFinD("ths_expma_stock",$A3250,$A$1,7,100,100)</f>
        <v>3.7928185943760999</v>
      </c>
      <c r="G3250" s="4">
        <f ca="1">[1]!thsiFinD("ths_rsi_stock",$A3250,$A$1,7,100,100)</f>
        <v>28.348915146793001</v>
      </c>
      <c r="H3250" s="4">
        <f ca="1">[1]!thsiFinD("ths_adtm_stock",$A3250,$A$1,7,3,100,100,100)</f>
        <v>-0.66666666666666996</v>
      </c>
      <c r="I3250" s="4">
        <f ca="1">[1]!thsiFinD("ths_bbiboll_stock",$A3250,$A$1,7,3,100,100,100)</f>
        <v>3.8753125000000002</v>
      </c>
      <c r="J3250" s="4">
        <f ca="1">[1]!thsiFinD("ths_dptb_stock",$A3250,$A$1,7,104,100,100)</f>
        <v>0.57142857142856995</v>
      </c>
      <c r="K3250" s="4">
        <f ca="1">[1]!thsiFinD("ths_srmi_stock",$A3250,$A$1,7,100,100)</f>
        <v>-5.8227848101266001E-2</v>
      </c>
      <c r="L3250" s="4">
        <f ca="1">[1]!thsiFinD("ths_atr_stock",$A3250,$A$1,7,101,100,100)</f>
        <v>0.13857142857143001</v>
      </c>
      <c r="M3250" s="4">
        <f ca="1">[1]!thsiFinD("ths_vol_w_stock",$A3250,$A$1)/1000000</f>
        <v>32.333849000000001</v>
      </c>
      <c r="N3250" s="4">
        <f ca="1">[1]!thsiFinD("ths_turnover_ratio_w_stock",$A3250,$A$1)</f>
        <v>3.1330476182235998</v>
      </c>
      <c r="O3250" s="4">
        <f ca="1">[1]!thsiFinD("ths_relative_chg_ratio_w_stock",$A3250,$A$1,104,100)</f>
        <v>-2.1534183651780001</v>
      </c>
      <c r="P3250" s="4"/>
    </row>
    <row r="3251" spans="1:16" x14ac:dyDescent="0.25">
      <c r="A3251" s="2" t="s">
        <v>6511</v>
      </c>
      <c r="B3251" s="2" t="s">
        <v>6512</v>
      </c>
      <c r="C3251" s="4">
        <f ca="1">[1]!thsiFinD("ths_vol_ratio_stock",$A3251,$A$1,7,100)</f>
        <v>0.84032358718276001</v>
      </c>
      <c r="D3251" s="4">
        <f ca="1">[1]!thsiFinD("ths_cr_stock",$A3251,$A$1,7,100,100)</f>
        <v>42.274052478134003</v>
      </c>
      <c r="E3251" s="4">
        <f ca="1">[1]!thsiFinD("ths_mfi_stock",$A3251,$A$1,7,100,100)</f>
        <v>16.196020119103</v>
      </c>
      <c r="F3251" s="4">
        <f ca="1">[1]!thsiFinD("ths_expma_stock",$A3251,$A$1,7,100,100)</f>
        <v>31.217982359177</v>
      </c>
      <c r="G3251" s="4">
        <f ca="1">[1]!thsiFinD("ths_rsi_stock",$A3251,$A$1,7,100,100)</f>
        <v>25.221018411416999</v>
      </c>
      <c r="H3251" s="4">
        <f ca="1">[1]!thsiFinD("ths_adtm_stock",$A3251,$A$1,7,3,100,100,100)</f>
        <v>-0.74285714285714</v>
      </c>
      <c r="I3251" s="4">
        <f ca="1">[1]!thsiFinD("ths_bbiboll_stock",$A3251,$A$1,7,3,100,100,100)</f>
        <v>31.647812500000001</v>
      </c>
      <c r="J3251" s="4">
        <f ca="1">[1]!thsiFinD("ths_dptb_stock",$A3251,$A$1,7,104,100,100)</f>
        <v>0.71428571428570997</v>
      </c>
      <c r="K3251" s="4">
        <f ca="1">[1]!thsiFinD("ths_srmi_stock",$A3251,$A$1,7,100,100)</f>
        <v>-3.4493571652556003E-2</v>
      </c>
      <c r="L3251" s="4">
        <f ca="1">[1]!thsiFinD("ths_atr_stock",$A3251,$A$1,7,101,100,100)</f>
        <v>0.7</v>
      </c>
      <c r="M3251" s="4">
        <f ca="1">[1]!thsiFinD("ths_vol_w_stock",$A3251,$A$1)/1000000</f>
        <v>23.572855000000001</v>
      </c>
      <c r="N3251" s="4">
        <f ca="1">[1]!thsiFinD("ths_turnover_ratio_w_stock",$A3251,$A$1)</f>
        <v>4.2600537344395999</v>
      </c>
      <c r="O3251" s="4">
        <f ca="1">[1]!thsiFinD("ths_relative_chg_ratio_w_stock",$A3251,$A$1,104,100)</f>
        <v>-0.37414089000984002</v>
      </c>
      <c r="P3251" s="4"/>
    </row>
    <row r="3252" spans="1:16" x14ac:dyDescent="0.25">
      <c r="A3252" s="2" t="s">
        <v>6513</v>
      </c>
      <c r="B3252" s="2" t="s">
        <v>6514</v>
      </c>
      <c r="C3252" s="4">
        <f ca="1">[1]!thsiFinD("ths_vol_ratio_stock",$A3252,$A$1,7,100)</f>
        <v>0.36473066246109997</v>
      </c>
      <c r="D3252" s="4">
        <f ca="1">[1]!thsiFinD("ths_cr_stock",$A3252,$A$1,7,100,100)</f>
        <v>87.5</v>
      </c>
      <c r="E3252" s="4">
        <f ca="1">[1]!thsiFinD("ths_mfi_stock",$A3252,$A$1,7,100,100)</f>
        <v>64.640127913577999</v>
      </c>
      <c r="F3252" s="4">
        <f ca="1">[1]!thsiFinD("ths_expma_stock",$A3252,$A$1,7,100,100)</f>
        <v>1.9191286159287999</v>
      </c>
      <c r="G3252" s="4">
        <f ca="1">[1]!thsiFinD("ths_rsi_stock",$A3252,$A$1,7,100,100)</f>
        <v>34.170678668119002</v>
      </c>
      <c r="H3252" s="4">
        <f ca="1">[1]!thsiFinD("ths_adtm_stock",$A3252,$A$1,7,3,100,100,100)</f>
        <v>0.66666666666666996</v>
      </c>
      <c r="I3252" s="4">
        <f ca="1">[1]!thsiFinD("ths_bbiboll_stock",$A3252,$A$1,7,3,100,100,100)</f>
        <v>1.9435416666667</v>
      </c>
      <c r="J3252" s="4">
        <f ca="1">[1]!thsiFinD("ths_dptb_stock",$A3252,$A$1,7,104,100,100)</f>
        <v>0.28571428571428997</v>
      </c>
      <c r="K3252" s="4">
        <f ca="1">[1]!thsiFinD("ths_srmi_stock",$A3252,$A$1,7,100,100)</f>
        <v>-1.0471204188482E-2</v>
      </c>
      <c r="L3252" s="4">
        <f ca="1">[1]!thsiFinD("ths_atr_stock",$A3252,$A$1,7,101,100,100)</f>
        <v>5.1428571428570997E-2</v>
      </c>
      <c r="M3252" s="4">
        <f ca="1">[1]!thsiFinD("ths_vol_w_stock",$A3252,$A$1)/1000000</f>
        <v>42.861955000000002</v>
      </c>
      <c r="N3252" s="4">
        <f ca="1">[1]!thsiFinD("ths_turnover_ratio_w_stock",$A3252,$A$1)</f>
        <v>2.7001269744515999</v>
      </c>
      <c r="O3252" s="4">
        <f ca="1">[1]!thsiFinD("ths_relative_chg_ratio_w_stock",$A3252,$A$1,104,100)</f>
        <v>-0.59091836517804996</v>
      </c>
      <c r="P3252" s="4"/>
    </row>
    <row r="3253" spans="1:16" x14ac:dyDescent="0.25">
      <c r="A3253" s="2" t="s">
        <v>6515</v>
      </c>
      <c r="B3253" s="2" t="s">
        <v>6516</v>
      </c>
      <c r="C3253" s="4">
        <f ca="1">[1]!thsiFinD("ths_vol_ratio_stock",$A3253,$A$1,7,100)</f>
        <v>0.88535661986196001</v>
      </c>
      <c r="D3253" s="4">
        <f ca="1">[1]!thsiFinD("ths_cr_stock",$A3253,$A$1,7,100,100)</f>
        <v>73.118279569891996</v>
      </c>
      <c r="E3253" s="4">
        <f ca="1">[1]!thsiFinD("ths_mfi_stock",$A3253,$A$1,7,100,100)</f>
        <v>25.582843135769998</v>
      </c>
      <c r="F3253" s="4">
        <f ca="1">[1]!thsiFinD("ths_expma_stock",$A3253,$A$1,7,100,100)</f>
        <v>8.1193390905112004</v>
      </c>
      <c r="G3253" s="4">
        <f ca="1">[1]!thsiFinD("ths_rsi_stock",$A3253,$A$1,7,100,100)</f>
        <v>43.574450350117999</v>
      </c>
      <c r="H3253" s="4">
        <f ca="1">[1]!thsiFinD("ths_adtm_stock",$A3253,$A$1,7,3,100,100,100)</f>
        <v>0.48979591836734998</v>
      </c>
      <c r="I3253" s="4">
        <f ca="1">[1]!thsiFinD("ths_bbiboll_stock",$A3253,$A$1,7,3,100,100,100)</f>
        <v>8.1834375000000001</v>
      </c>
      <c r="J3253" s="4">
        <f ca="1">[1]!thsiFinD("ths_dptb_stock",$A3253,$A$1,7,104,100,100)</f>
        <v>0.57142857142856995</v>
      </c>
      <c r="K3253" s="4">
        <f ca="1">[1]!thsiFinD("ths_srmi_stock",$A3253,$A$1,7,100,100)</f>
        <v>-1.2180267965894999E-2</v>
      </c>
      <c r="L3253" s="4">
        <f ca="1">[1]!thsiFinD("ths_atr_stock",$A3253,$A$1,7,101,100,100)</f>
        <v>0.23571428571429001</v>
      </c>
      <c r="M3253" s="4">
        <f ca="1">[1]!thsiFinD("ths_vol_w_stock",$A3253,$A$1)/1000000</f>
        <v>20.053602999999999</v>
      </c>
      <c r="N3253" s="4">
        <f ca="1">[1]!thsiFinD("ths_turnover_ratio_w_stock",$A3253,$A$1)</f>
        <v>7.0251051062918002</v>
      </c>
      <c r="O3253" s="4">
        <f ca="1">[1]!thsiFinD("ths_relative_chg_ratio_w_stock",$A3253,$A$1,104,100)</f>
        <v>-0.24644516176758999</v>
      </c>
      <c r="P3253" s="4"/>
    </row>
    <row r="3254" spans="1:16" x14ac:dyDescent="0.25">
      <c r="A3254" s="2" t="s">
        <v>6517</v>
      </c>
      <c r="B3254" s="2" t="s">
        <v>6518</v>
      </c>
      <c r="C3254" s="4">
        <f ca="1">[1]!thsiFinD("ths_vol_ratio_stock",$A3254,$A$1,7,100)</f>
        <v>1.1955046576595001</v>
      </c>
      <c r="D3254" s="4">
        <f ca="1">[1]!thsiFinD("ths_cr_stock",$A3254,$A$1,7,100,100)</f>
        <v>29.850746268657002</v>
      </c>
      <c r="E3254" s="4">
        <f ca="1">[1]!thsiFinD("ths_mfi_stock",$A3254,$A$1,7,100,100)</f>
        <v>15.493941713406</v>
      </c>
      <c r="F3254" s="4">
        <f ca="1">[1]!thsiFinD("ths_expma_stock",$A3254,$A$1,7,100,100)</f>
        <v>3.2071309364313998</v>
      </c>
      <c r="G3254" s="4">
        <f ca="1">[1]!thsiFinD("ths_rsi_stock",$A3254,$A$1,7,100,100)</f>
        <v>19.222941560525001</v>
      </c>
      <c r="H3254" s="4">
        <f ca="1">[1]!thsiFinD("ths_adtm_stock",$A3254,$A$1,7,3,100,100,100)</f>
        <v>-0.92307692307692002</v>
      </c>
      <c r="I3254" s="4">
        <f ca="1">[1]!thsiFinD("ths_bbiboll_stock",$A3254,$A$1,7,3,100,100,100)</f>
        <v>3.243125</v>
      </c>
      <c r="J3254" s="4">
        <f ca="1">[1]!thsiFinD("ths_dptb_stock",$A3254,$A$1,7,104,100,100)</f>
        <v>0.57142857142856995</v>
      </c>
      <c r="K3254" s="4">
        <f ca="1">[1]!thsiFinD("ths_srmi_stock",$A3254,$A$1,7,100,100)</f>
        <v>-5.9880239520958001E-2</v>
      </c>
      <c r="L3254" s="4">
        <f ca="1">[1]!thsiFinD("ths_atr_stock",$A3254,$A$1,7,101,100,100)</f>
        <v>8.2857142857143004E-2</v>
      </c>
      <c r="M3254" s="4">
        <f ca="1">[1]!thsiFinD("ths_vol_w_stock",$A3254,$A$1)/1000000</f>
        <v>137.46942200000001</v>
      </c>
      <c r="N3254" s="4">
        <f ca="1">[1]!thsiFinD("ths_turnover_ratio_w_stock",$A3254,$A$1)</f>
        <v>1.4981389997032999</v>
      </c>
      <c r="O3254" s="4">
        <f ca="1">[1]!thsiFinD("ths_relative_chg_ratio_w_stock",$A3254,$A$1,104,100)</f>
        <v>-3.8769032136628998</v>
      </c>
      <c r="P3254" s="4"/>
    </row>
    <row r="3255" spans="1:16" x14ac:dyDescent="0.25">
      <c r="A3255" s="2" t="s">
        <v>6519</v>
      </c>
      <c r="B3255" s="2" t="s">
        <v>6520</v>
      </c>
      <c r="C3255" s="4">
        <f ca="1">[1]!thsiFinD("ths_vol_ratio_stock",$A3255,$A$1,7,100)</f>
        <v>1.4680232301928999</v>
      </c>
      <c r="D3255" s="4">
        <f ca="1">[1]!thsiFinD("ths_cr_stock",$A3255,$A$1,7,100,100)</f>
        <v>50</v>
      </c>
      <c r="E3255" s="4">
        <f ca="1">[1]!thsiFinD("ths_mfi_stock",$A3255,$A$1,7,100,100)</f>
        <v>24.276911586406001</v>
      </c>
      <c r="F3255" s="4">
        <f ca="1">[1]!thsiFinD("ths_expma_stock",$A3255,$A$1,7,100,100)</f>
        <v>4.3534840309865004</v>
      </c>
      <c r="G3255" s="4">
        <f ca="1">[1]!thsiFinD("ths_rsi_stock",$A3255,$A$1,7,100,100)</f>
        <v>31.265663212252999</v>
      </c>
      <c r="H3255" s="4">
        <f ca="1">[1]!thsiFinD("ths_adtm_stock",$A3255,$A$1,7,3,100,100,100)</f>
        <v>-0.73333333333332995</v>
      </c>
      <c r="I3255" s="4">
        <f ca="1">[1]!thsiFinD("ths_bbiboll_stock",$A3255,$A$1,7,3,100,100,100)</f>
        <v>4.4077083333333</v>
      </c>
      <c r="J3255" s="4">
        <f ca="1">[1]!thsiFinD("ths_dptb_stock",$A3255,$A$1,7,104,100,100)</f>
        <v>0.71428571428570997</v>
      </c>
      <c r="K3255" s="4">
        <f ca="1">[1]!thsiFinD("ths_srmi_stock",$A3255,$A$1,7,100,100)</f>
        <v>-3.3632286995516E-2</v>
      </c>
      <c r="L3255" s="4">
        <f ca="1">[1]!thsiFinD("ths_atr_stock",$A3255,$A$1,7,101,100,100)</f>
        <v>0.11428571428570999</v>
      </c>
      <c r="M3255" s="4">
        <f ca="1">[1]!thsiFinD("ths_vol_w_stock",$A3255,$A$1)/1000000</f>
        <v>97.045809000000006</v>
      </c>
      <c r="N3255" s="4">
        <f ca="1">[1]!thsiFinD("ths_turnover_ratio_w_stock",$A3255,$A$1)</f>
        <v>2.4104948653213998</v>
      </c>
      <c r="O3255" s="4">
        <f ca="1">[1]!thsiFinD("ths_relative_chg_ratio_w_stock",$A3255,$A$1,104,100)</f>
        <v>-0.85074182759262995</v>
      </c>
      <c r="P3255" s="4"/>
    </row>
    <row r="3256" spans="1:16" x14ac:dyDescent="0.25">
      <c r="A3256" s="2" t="s">
        <v>6521</v>
      </c>
      <c r="B3256" s="2" t="s">
        <v>6522</v>
      </c>
      <c r="C3256" s="4">
        <f ca="1">[1]!thsiFinD("ths_vol_ratio_stock",$A3256,$A$1,7,100)</f>
        <v>1.3282641655228999</v>
      </c>
      <c r="D3256" s="4">
        <f ca="1">[1]!thsiFinD("ths_cr_stock",$A3256,$A$1,7,100,100)</f>
        <v>39.572192513368996</v>
      </c>
      <c r="E3256" s="4">
        <f ca="1">[1]!thsiFinD("ths_mfi_stock",$A3256,$A$1,7,100,100)</f>
        <v>30.766134135919</v>
      </c>
      <c r="F3256" s="4">
        <f ca="1">[1]!thsiFinD("ths_expma_stock",$A3256,$A$1,7,100,100)</f>
        <v>4.3585057495759996</v>
      </c>
      <c r="G3256" s="4">
        <f ca="1">[1]!thsiFinD("ths_rsi_stock",$A3256,$A$1,7,100,100)</f>
        <v>35.660106681481999</v>
      </c>
      <c r="H3256" s="4">
        <f ca="1">[1]!thsiFinD("ths_adtm_stock",$A3256,$A$1,7,3,100,100,100)</f>
        <v>-0.79310344827585999</v>
      </c>
      <c r="I3256" s="4">
        <f ca="1">[1]!thsiFinD("ths_bbiboll_stock",$A3256,$A$1,7,3,100,100,100)</f>
        <v>4.4115624999999996</v>
      </c>
      <c r="J3256" s="4">
        <f ca="1">[1]!thsiFinD("ths_dptb_stock",$A3256,$A$1,7,104,100,100)</f>
        <v>0.71428571428570997</v>
      </c>
      <c r="K3256" s="4">
        <f ca="1">[1]!thsiFinD("ths_srmi_stock",$A3256,$A$1,7,100,100)</f>
        <v>-4.4150110375275997E-2</v>
      </c>
      <c r="L3256" s="4">
        <f ca="1">[1]!thsiFinD("ths_atr_stock",$A3256,$A$1,7,101,100,100)</f>
        <v>0.12428571428571</v>
      </c>
      <c r="M3256" s="4">
        <f ca="1">[1]!thsiFinD("ths_vol_w_stock",$A3256,$A$1)/1000000</f>
        <v>74.575485</v>
      </c>
      <c r="N3256" s="4">
        <f ca="1">[1]!thsiFinD("ths_turnover_ratio_w_stock",$A3256,$A$1)</f>
        <v>1.3041238607647001</v>
      </c>
      <c r="O3256" s="4">
        <f ca="1">[1]!thsiFinD("ths_relative_chg_ratio_w_stock",$A3256,$A$1,104,100)</f>
        <v>-1.0646174602006999</v>
      </c>
      <c r="P3256" s="4"/>
    </row>
    <row r="3257" spans="1:16" x14ac:dyDescent="0.25">
      <c r="A3257" s="2" t="s">
        <v>6523</v>
      </c>
      <c r="B3257" s="2" t="s">
        <v>6524</v>
      </c>
      <c r="C3257" s="4">
        <f ca="1">[1]!thsiFinD("ths_vol_ratio_stock",$A3257,$A$1,7,100)</f>
        <v>5.6120281110752002</v>
      </c>
      <c r="D3257" s="4">
        <f ca="1">[1]!thsiFinD("ths_cr_stock",$A3257,$A$1,7,100,100)</f>
        <v>2199.9999999997999</v>
      </c>
      <c r="E3257" s="4">
        <f ca="1">[1]!thsiFinD("ths_mfi_stock",$A3257,$A$1,7,100,100)</f>
        <v>52.635792641606997</v>
      </c>
      <c r="F3257" s="4">
        <f ca="1">[1]!thsiFinD("ths_expma_stock",$A3257,$A$1,7,100,100)</f>
        <v>1.8341034401561001</v>
      </c>
      <c r="G3257" s="4">
        <f ca="1">[1]!thsiFinD("ths_rsi_stock",$A3257,$A$1,7,100,100)</f>
        <v>75.984081497898003</v>
      </c>
      <c r="H3257" s="4">
        <f ca="1">[1]!thsiFinD("ths_adtm_stock",$A3257,$A$1,7,3,100,100,100)</f>
        <v>0.52941176470588003</v>
      </c>
      <c r="I3257" s="4">
        <f ca="1">[1]!thsiFinD("ths_bbiboll_stock",$A3257,$A$1,7,3,100,100,100)</f>
        <v>1.8277083333333</v>
      </c>
      <c r="J3257" s="4">
        <f ca="1">[1]!thsiFinD("ths_dptb_stock",$A3257,$A$1,7,104,100,100)</f>
        <v>0.57142857142856995</v>
      </c>
      <c r="K3257" s="4">
        <f ca="1">[1]!thsiFinD("ths_srmi_stock",$A3257,$A$1,7,100,100)</f>
        <v>6.701030927835E-2</v>
      </c>
      <c r="L3257" s="4">
        <f ca="1">[1]!thsiFinD("ths_atr_stock",$A3257,$A$1,7,101,100,100)</f>
        <v>0.05</v>
      </c>
      <c r="M3257" s="4">
        <f ca="1">[1]!thsiFinD("ths_vol_w_stock",$A3257,$A$1)/1000000</f>
        <v>511.84598</v>
      </c>
      <c r="N3257" s="4">
        <f ca="1">[1]!thsiFinD("ths_turnover_ratio_w_stock",$A3257,$A$1)</f>
        <v>3.7599991423741002</v>
      </c>
      <c r="O3257" s="4">
        <f ca="1">[1]!thsiFinD("ths_relative_chg_ratio_w_stock",$A3257,$A$1,104,100)</f>
        <v>9.3514699029783994</v>
      </c>
      <c r="P3257" s="4"/>
    </row>
    <row r="3258" spans="1:16" x14ac:dyDescent="0.25">
      <c r="A3258" s="2" t="s">
        <v>6525</v>
      </c>
      <c r="B3258" s="2" t="s">
        <v>6526</v>
      </c>
      <c r="C3258" s="4">
        <f ca="1">[1]!thsiFinD("ths_vol_ratio_stock",$A3258,$A$1,7,100)</f>
        <v>0.97281382382300996</v>
      </c>
      <c r="D3258" s="4">
        <f ca="1">[1]!thsiFinD("ths_cr_stock",$A3258,$A$1,7,100,100)</f>
        <v>72.065543163170005</v>
      </c>
      <c r="E3258" s="4">
        <f ca="1">[1]!thsiFinD("ths_mfi_stock",$A3258,$A$1,7,100,100)</f>
        <v>35.362345715377998</v>
      </c>
      <c r="F3258" s="4">
        <f ca="1">[1]!thsiFinD("ths_expma_stock",$A3258,$A$1,7,100,100)</f>
        <v>1489.8024288325</v>
      </c>
      <c r="G3258" s="4">
        <f ca="1">[1]!thsiFinD("ths_rsi_stock",$A3258,$A$1,7,100,100)</f>
        <v>17.278548191814</v>
      </c>
      <c r="H3258" s="4">
        <f ca="1">[1]!thsiFinD("ths_adtm_stock",$A3258,$A$1,7,3,100,100,100)</f>
        <v>0.76766455931572997</v>
      </c>
      <c r="I3258" s="4">
        <f ca="1">[1]!thsiFinD("ths_bbiboll_stock",$A3258,$A$1,7,3,100,100,100)</f>
        <v>1509.4864583333001</v>
      </c>
      <c r="J3258" s="4">
        <f ca="1">[1]!thsiFinD("ths_dptb_stock",$A3258,$A$1,7,104,100,100)</f>
        <v>0.57142857142856995</v>
      </c>
      <c r="K3258" s="4">
        <f ca="1">[1]!thsiFinD("ths_srmi_stock",$A3258,$A$1,7,100,100)</f>
        <v>-2.2391738840773001E-2</v>
      </c>
      <c r="L3258" s="4">
        <f ca="1">[1]!thsiFinD("ths_atr_stock",$A3258,$A$1,7,101,100,100)</f>
        <v>33.417142857142998</v>
      </c>
      <c r="M3258" s="4">
        <f ca="1">[1]!thsiFinD("ths_vol_w_stock",$A3258,$A$1)/1000000</f>
        <v>20.691144999999999</v>
      </c>
      <c r="N3258" s="4">
        <f ca="1">[1]!thsiFinD("ths_turnover_ratio_w_stock",$A3258,$A$1)</f>
        <v>1.6471247601293</v>
      </c>
      <c r="O3258" s="4">
        <f ca="1">[1]!thsiFinD("ths_relative_chg_ratio_w_stock",$A3258,$A$1,104,100)</f>
        <v>0.72617034998171004</v>
      </c>
      <c r="P3258" s="4"/>
    </row>
    <row r="3259" spans="1:16" x14ac:dyDescent="0.25">
      <c r="A3259" s="2" t="s">
        <v>6527</v>
      </c>
      <c r="B3259" s="2" t="s">
        <v>6528</v>
      </c>
      <c r="C3259" s="4">
        <f ca="1">[1]!thsiFinD("ths_vol_ratio_stock",$A3259,$A$1,7,100)</f>
        <v>0.76906861146589001</v>
      </c>
      <c r="D3259" s="4">
        <f ca="1">[1]!thsiFinD("ths_cr_stock",$A3259,$A$1,7,100,100)</f>
        <v>31.491712707182</v>
      </c>
      <c r="E3259" s="4">
        <f ca="1">[1]!thsiFinD("ths_mfi_stock",$A3259,$A$1,7,100,100)</f>
        <v>29.356183242579</v>
      </c>
      <c r="F3259" s="4">
        <f ca="1">[1]!thsiFinD("ths_expma_stock",$A3259,$A$1,7,100,100)</f>
        <v>15.321531981223</v>
      </c>
      <c r="G3259" s="4">
        <f ca="1">[1]!thsiFinD("ths_rsi_stock",$A3259,$A$1,7,100,100)</f>
        <v>34.443927063963997</v>
      </c>
      <c r="H3259" s="4">
        <f ca="1">[1]!thsiFinD("ths_adtm_stock",$A3259,$A$1,7,3,100,100,100)</f>
        <v>-0.76694915254236995</v>
      </c>
      <c r="I3259" s="4">
        <f ca="1">[1]!thsiFinD("ths_bbiboll_stock",$A3259,$A$1,7,3,100,100,100)</f>
        <v>15.580937499999999</v>
      </c>
      <c r="J3259" s="4">
        <f ca="1">[1]!thsiFinD("ths_dptb_stock",$A3259,$A$1,7,104,100,100)</f>
        <v>0.71428571428570997</v>
      </c>
      <c r="K3259" s="4">
        <f ca="1">[1]!thsiFinD("ths_srmi_stock",$A3259,$A$1,7,100,100)</f>
        <v>-9.4837935174070007E-2</v>
      </c>
      <c r="L3259" s="4">
        <f ca="1">[1]!thsiFinD("ths_atr_stock",$A3259,$A$1,7,101,100,100)</f>
        <v>0.68571428571429005</v>
      </c>
      <c r="M3259" s="4">
        <f ca="1">[1]!thsiFinD("ths_vol_w_stock",$A3259,$A$1)/1000000</f>
        <v>31.652768999999999</v>
      </c>
      <c r="N3259" s="4">
        <f ca="1">[1]!thsiFinD("ths_turnover_ratio_w_stock",$A3259,$A$1)</f>
        <v>19.979024805908001</v>
      </c>
      <c r="O3259" s="4">
        <f ca="1">[1]!thsiFinD("ths_relative_chg_ratio_w_stock",$A3259,$A$1,104,100)</f>
        <v>-3.2215568658134002</v>
      </c>
      <c r="P3259" s="4"/>
    </row>
    <row r="3260" spans="1:16" x14ac:dyDescent="0.25">
      <c r="A3260" s="2" t="s">
        <v>6529</v>
      </c>
      <c r="B3260" s="2" t="s">
        <v>6530</v>
      </c>
      <c r="C3260" s="4">
        <f ca="1">[1]!thsiFinD("ths_vol_ratio_stock",$A3260,$A$1,7,100)</f>
        <v>0.6534525451341</v>
      </c>
      <c r="D3260" s="4">
        <f ca="1">[1]!thsiFinD("ths_cr_stock",$A3260,$A$1,7,100,100)</f>
        <v>80.351906158358005</v>
      </c>
      <c r="E3260" s="4">
        <f ca="1">[1]!thsiFinD("ths_mfi_stock",$A3260,$A$1,7,100,100)</f>
        <v>54.422637693109998</v>
      </c>
      <c r="F3260" s="4">
        <f ca="1">[1]!thsiFinD("ths_expma_stock",$A3260,$A$1,7,100,100)</f>
        <v>17.317858054611001</v>
      </c>
      <c r="G3260" s="4">
        <f ca="1">[1]!thsiFinD("ths_rsi_stock",$A3260,$A$1,7,100,100)</f>
        <v>40.317135451577002</v>
      </c>
      <c r="H3260" s="4">
        <f ca="1">[1]!thsiFinD("ths_adtm_stock",$A3260,$A$1,7,3,100,100,100)</f>
        <v>-8.6206896551725004E-2</v>
      </c>
      <c r="I3260" s="4">
        <f ca="1">[1]!thsiFinD("ths_bbiboll_stock",$A3260,$A$1,7,3,100,100,100)</f>
        <v>17.371874999999999</v>
      </c>
      <c r="J3260" s="4">
        <f ca="1">[1]!thsiFinD("ths_dptb_stock",$A3260,$A$1,7,104,100,100)</f>
        <v>0.57142857142856995</v>
      </c>
      <c r="K3260" s="4">
        <f ca="1">[1]!thsiFinD("ths_srmi_stock",$A3260,$A$1,7,100,100)</f>
        <v>-1.1594202898551001E-2</v>
      </c>
      <c r="L3260" s="4">
        <f ca="1">[1]!thsiFinD("ths_atr_stock",$A3260,$A$1,7,101,100,100)</f>
        <v>0.59</v>
      </c>
      <c r="M3260" s="4">
        <f ca="1">[1]!thsiFinD("ths_vol_w_stock",$A3260,$A$1)/1000000</f>
        <v>54.846711999999997</v>
      </c>
      <c r="N3260" s="4">
        <f ca="1">[1]!thsiFinD("ths_turnover_ratio_w_stock",$A3260,$A$1)</f>
        <v>3.7393221787876998</v>
      </c>
      <c r="O3260" s="4">
        <f ca="1">[1]!thsiFinD("ths_relative_chg_ratio_w_stock",$A3260,$A$1,104,100)</f>
        <v>-3.6704765307260998</v>
      </c>
      <c r="P3260" s="4"/>
    </row>
    <row r="3261" spans="1:16" x14ac:dyDescent="0.25">
      <c r="A3261" s="2" t="s">
        <v>6531</v>
      </c>
      <c r="B3261" s="2" t="s">
        <v>6532</v>
      </c>
      <c r="C3261" s="4">
        <f ca="1">[1]!thsiFinD("ths_vol_ratio_stock",$A3261,$A$1,7,100)</f>
        <v>1.3073341452003</v>
      </c>
      <c r="D3261" s="4">
        <f ca="1">[1]!thsiFinD("ths_cr_stock",$A3261,$A$1,7,100,100)</f>
        <v>115.21739130435</v>
      </c>
      <c r="E3261" s="4">
        <f ca="1">[1]!thsiFinD("ths_mfi_stock",$A3261,$A$1,7,100,100)</f>
        <v>67.649898198303006</v>
      </c>
      <c r="F3261" s="4">
        <f ca="1">[1]!thsiFinD("ths_expma_stock",$A3261,$A$1,7,100,100)</f>
        <v>15.474353698411001</v>
      </c>
      <c r="G3261" s="4">
        <f ca="1">[1]!thsiFinD("ths_rsi_stock",$A3261,$A$1,7,100,100)</f>
        <v>66.590547119953996</v>
      </c>
      <c r="H3261" s="4">
        <f ca="1">[1]!thsiFinD("ths_adtm_stock",$A3261,$A$1,7,3,100,100,100)</f>
        <v>-5.5555555555555997E-2</v>
      </c>
      <c r="I3261" s="4">
        <f ca="1">[1]!thsiFinD("ths_bbiboll_stock",$A3261,$A$1,7,3,100,100,100)</f>
        <v>15.377916666667</v>
      </c>
      <c r="J3261" s="4">
        <f ca="1">[1]!thsiFinD("ths_dptb_stock",$A3261,$A$1,7,104,100,100)</f>
        <v>0.71428571428570997</v>
      </c>
      <c r="K3261" s="4">
        <f ca="1">[1]!thsiFinD("ths_srmi_stock",$A3261,$A$1,7,100,100)</f>
        <v>1.8296529968454E-2</v>
      </c>
      <c r="L3261" s="4">
        <f ca="1">[1]!thsiFinD("ths_atr_stock",$A3261,$A$1,7,101,100,100)</f>
        <v>0.52142857142857002</v>
      </c>
      <c r="M3261" s="4">
        <f ca="1">[1]!thsiFinD("ths_vol_w_stock",$A3261,$A$1)/1000000</f>
        <v>250.374549</v>
      </c>
      <c r="N3261" s="4">
        <f ca="1">[1]!thsiFinD("ths_turnover_ratio_w_stock",$A3261,$A$1)</f>
        <v>7.3360164822026999</v>
      </c>
      <c r="O3261" s="4">
        <f ca="1">[1]!thsiFinD("ths_relative_chg_ratio_w_stock",$A3261,$A$1,104,100)</f>
        <v>1.2245860623994</v>
      </c>
      <c r="P3261" s="4"/>
    </row>
    <row r="3262" spans="1:16" x14ac:dyDescent="0.25">
      <c r="A3262" s="2" t="s">
        <v>6533</v>
      </c>
      <c r="B3262" s="2" t="s">
        <v>6534</v>
      </c>
      <c r="C3262" s="4">
        <f ca="1">[1]!thsiFinD("ths_vol_ratio_stock",$A3262,$A$1,7,100)</f>
        <v>1.0900247891557</v>
      </c>
      <c r="D3262" s="4">
        <f ca="1">[1]!thsiFinD("ths_cr_stock",$A3262,$A$1,7,100,100)</f>
        <v>30.25641025641</v>
      </c>
      <c r="E3262" s="4">
        <f ca="1">[1]!thsiFinD("ths_mfi_stock",$A3262,$A$1,7,100,100)</f>
        <v>12.352822803311</v>
      </c>
      <c r="F3262" s="4">
        <f ca="1">[1]!thsiFinD("ths_expma_stock",$A3262,$A$1,7,100,100)</f>
        <v>9.9804779728154003</v>
      </c>
      <c r="G3262" s="4">
        <f ca="1">[1]!thsiFinD("ths_rsi_stock",$A3262,$A$1,7,100,100)</f>
        <v>40.151506854528002</v>
      </c>
      <c r="H3262" s="4">
        <f ca="1">[1]!thsiFinD("ths_adtm_stock",$A3262,$A$1,7,3,100,100,100)</f>
        <v>-0.59090909090909005</v>
      </c>
      <c r="I3262" s="4">
        <f ca="1">[1]!thsiFinD("ths_bbiboll_stock",$A3262,$A$1,7,3,100,100,100)</f>
        <v>10.111354166667001</v>
      </c>
      <c r="J3262" s="4">
        <f ca="1">[1]!thsiFinD("ths_dptb_stock",$A3262,$A$1,7,104,100,100)</f>
        <v>0.57142857142856995</v>
      </c>
      <c r="K3262" s="4">
        <f ca="1">[1]!thsiFinD("ths_srmi_stock",$A3262,$A$1,7,100,100)</f>
        <v>-6.5155807365438995E-2</v>
      </c>
      <c r="L3262" s="4">
        <f ca="1">[1]!thsiFinD("ths_atr_stock",$A3262,$A$1,7,101,100,100)</f>
        <v>0.37142857142857</v>
      </c>
      <c r="M3262" s="4">
        <f ca="1">[1]!thsiFinD("ths_vol_w_stock",$A3262,$A$1)/1000000</f>
        <v>18.362570999999999</v>
      </c>
      <c r="N3262" s="4">
        <f ca="1">[1]!thsiFinD("ths_turnover_ratio_w_stock",$A3262,$A$1)</f>
        <v>4.5446889009436999</v>
      </c>
      <c r="O3262" s="4">
        <f ca="1">[1]!thsiFinD("ths_relative_chg_ratio_w_stock",$A3262,$A$1,104,100)</f>
        <v>-1.3952822705035</v>
      </c>
      <c r="P3262" s="4"/>
    </row>
    <row r="3263" spans="1:16" x14ac:dyDescent="0.25">
      <c r="A3263" s="2" t="s">
        <v>6535</v>
      </c>
      <c r="B3263" s="2" t="s">
        <v>6536</v>
      </c>
      <c r="C3263" s="4">
        <f ca="1">[1]!thsiFinD("ths_vol_ratio_stock",$A3263,$A$1,7,100)</f>
        <v>1.6019263824323999</v>
      </c>
      <c r="D3263" s="4">
        <f ca="1">[1]!thsiFinD("ths_cr_stock",$A3263,$A$1,7,100,100)</f>
        <v>120.14388489209</v>
      </c>
      <c r="E3263" s="4">
        <f ca="1">[1]!thsiFinD("ths_mfi_stock",$A3263,$A$1,7,100,100)</f>
        <v>54.002979112048997</v>
      </c>
      <c r="F3263" s="4">
        <f ca="1">[1]!thsiFinD("ths_expma_stock",$A3263,$A$1,7,100,100)</f>
        <v>4.1305648465638001</v>
      </c>
      <c r="G3263" s="4">
        <f ca="1">[1]!thsiFinD("ths_rsi_stock",$A3263,$A$1,7,100,100)</f>
        <v>64.249773053938995</v>
      </c>
      <c r="H3263" s="4">
        <f ca="1">[1]!thsiFinD("ths_adtm_stock",$A3263,$A$1,7,3,100,100,100)</f>
        <v>-0.13888888888889001</v>
      </c>
      <c r="I3263" s="4">
        <f ca="1">[1]!thsiFinD("ths_bbiboll_stock",$A3263,$A$1,7,3,100,100,100)</f>
        <v>4.1429166666667001</v>
      </c>
      <c r="J3263" s="4">
        <f ca="1">[1]!thsiFinD("ths_dptb_stock",$A3263,$A$1,7,104,100,100)</f>
        <v>0.57142857142856995</v>
      </c>
      <c r="K3263" s="4">
        <f ca="1">[1]!thsiFinD("ths_srmi_stock",$A3263,$A$1,7,100,100)</f>
        <v>2.5821596244130999E-2</v>
      </c>
      <c r="L3263" s="4">
        <f ca="1">[1]!thsiFinD("ths_atr_stock",$A3263,$A$1,7,101,100,100)</f>
        <v>0.14571428571428999</v>
      </c>
      <c r="M3263" s="4">
        <f ca="1">[1]!thsiFinD("ths_vol_w_stock",$A3263,$A$1)/1000000</f>
        <v>48.383788000000003</v>
      </c>
      <c r="N3263" s="4">
        <f ca="1">[1]!thsiFinD("ths_turnover_ratio_w_stock",$A3263,$A$1)</f>
        <v>3.6925869660853001</v>
      </c>
      <c r="O3263" s="4">
        <f ca="1">[1]!thsiFinD("ths_relative_chg_ratio_w_stock",$A3263,$A$1,104,100)</f>
        <v>6.9417308885533</v>
      </c>
      <c r="P3263" s="4"/>
    </row>
    <row r="3264" spans="1:16" x14ac:dyDescent="0.25">
      <c r="A3264" s="2" t="s">
        <v>6537</v>
      </c>
      <c r="B3264" s="2" t="s">
        <v>6538</v>
      </c>
      <c r="C3264" s="4">
        <f ca="1">[1]!thsiFinD("ths_vol_ratio_stock",$A3264,$A$1,7,100)</f>
        <v>1.0240156861456999</v>
      </c>
      <c r="D3264" s="4">
        <f ca="1">[1]!thsiFinD("ths_cr_stock",$A3264,$A$1,7,100,100)</f>
        <v>53.896103896104002</v>
      </c>
      <c r="E3264" s="4">
        <f ca="1">[1]!thsiFinD("ths_mfi_stock",$A3264,$A$1,7,100,100)</f>
        <v>25.304810151643998</v>
      </c>
      <c r="F3264" s="4">
        <f ca="1">[1]!thsiFinD("ths_expma_stock",$A3264,$A$1,7,100,100)</f>
        <v>3.7384823940380998</v>
      </c>
      <c r="G3264" s="4">
        <f ca="1">[1]!thsiFinD("ths_rsi_stock",$A3264,$A$1,7,100,100)</f>
        <v>36.016747661773998</v>
      </c>
      <c r="H3264" s="4">
        <f ca="1">[1]!thsiFinD("ths_adtm_stock",$A3264,$A$1,7,3,100,100,100)</f>
        <v>-0.76744186046511997</v>
      </c>
      <c r="I3264" s="4">
        <f ca="1">[1]!thsiFinD("ths_bbiboll_stock",$A3264,$A$1,7,3,100,100,100)</f>
        <v>3.7979166666666999</v>
      </c>
      <c r="J3264" s="4">
        <f ca="1">[1]!thsiFinD("ths_dptb_stock",$A3264,$A$1,7,104,100,100)</f>
        <v>0.85714285714285998</v>
      </c>
      <c r="K3264" s="4">
        <f ca="1">[1]!thsiFinD("ths_srmi_stock",$A3264,$A$1,7,100,100)</f>
        <v>-3.6363636363636001E-2</v>
      </c>
      <c r="L3264" s="4">
        <f ca="1">[1]!thsiFinD("ths_atr_stock",$A3264,$A$1,7,101,100,100)</f>
        <v>0.11285714285714001</v>
      </c>
      <c r="M3264" s="4">
        <f ca="1">[1]!thsiFinD("ths_vol_w_stock",$A3264,$A$1)/1000000</f>
        <v>22.84901</v>
      </c>
      <c r="N3264" s="4">
        <f ca="1">[1]!thsiFinD("ths_turnover_ratio_w_stock",$A3264,$A$1)</f>
        <v>3.2108168695499999</v>
      </c>
      <c r="O3264" s="4">
        <f ca="1">[1]!thsiFinD("ths_relative_chg_ratio_w_stock",$A3264,$A$1,104,100)</f>
        <v>0.16944259738879</v>
      </c>
      <c r="P3264" s="4"/>
    </row>
    <row r="3265" spans="1:16" x14ac:dyDescent="0.25">
      <c r="A3265" s="2" t="s">
        <v>6539</v>
      </c>
      <c r="B3265" s="2" t="s">
        <v>6540</v>
      </c>
      <c r="C3265" s="4">
        <f ca="1">[1]!thsiFinD("ths_vol_ratio_stock",$A3265,$A$1,7,100)</f>
        <v>0.81952228114523995</v>
      </c>
      <c r="D3265" s="4">
        <f ca="1">[1]!thsiFinD("ths_cr_stock",$A3265,$A$1,7,100,100)</f>
        <v>41.666666666666998</v>
      </c>
      <c r="E3265" s="4">
        <f ca="1">[1]!thsiFinD("ths_mfi_stock",$A3265,$A$1,7,100,100)</f>
        <v>41.657429218037002</v>
      </c>
      <c r="F3265" s="4">
        <f ca="1">[1]!thsiFinD("ths_expma_stock",$A3265,$A$1,7,100,100)</f>
        <v>1.4597392208925</v>
      </c>
      <c r="G3265" s="4">
        <f ca="1">[1]!thsiFinD("ths_rsi_stock",$A3265,$A$1,7,100,100)</f>
        <v>31.379069243890001</v>
      </c>
      <c r="H3265" s="4">
        <f ca="1">[1]!thsiFinD("ths_adtm_stock",$A3265,$A$1,7,3,100,100,100)</f>
        <v>-0.64285714285714002</v>
      </c>
      <c r="I3265" s="4">
        <f ca="1">[1]!thsiFinD("ths_bbiboll_stock",$A3265,$A$1,7,3,100,100,100)</f>
        <v>1.4814583333333</v>
      </c>
      <c r="J3265" s="4">
        <f ca="1">[1]!thsiFinD("ths_dptb_stock",$A3265,$A$1,7,104,100,100)</f>
        <v>0.57142857142856995</v>
      </c>
      <c r="K3265" s="4">
        <f ca="1">[1]!thsiFinD("ths_srmi_stock",$A3265,$A$1,7,100,100)</f>
        <v>-5.8823529411765003E-2</v>
      </c>
      <c r="L3265" s="4">
        <f ca="1">[1]!thsiFinD("ths_atr_stock",$A3265,$A$1,7,101,100,100)</f>
        <v>4.8571428571429001E-2</v>
      </c>
      <c r="M3265" s="4">
        <f ca="1">[1]!thsiFinD("ths_vol_w_stock",$A3265,$A$1)/1000000</f>
        <v>54.566721999999999</v>
      </c>
      <c r="N3265" s="4">
        <f ca="1">[1]!thsiFinD("ths_turnover_ratio_w_stock",$A3265,$A$1)</f>
        <v>3.1509385583761</v>
      </c>
      <c r="O3265" s="4">
        <f ca="1">[1]!thsiFinD("ths_relative_chg_ratio_w_stock",$A3265,$A$1,104,100)</f>
        <v>-1.0692346917086999</v>
      </c>
      <c r="P3265" s="4"/>
    </row>
    <row r="3266" spans="1:16" x14ac:dyDescent="0.25">
      <c r="A3266" s="2" t="s">
        <v>6541</v>
      </c>
      <c r="B3266" s="2" t="s">
        <v>6542</v>
      </c>
      <c r="C3266" s="4">
        <f ca="1">[1]!thsiFinD("ths_vol_ratio_stock",$A3266,$A$1,7,100)</f>
        <v>1.2414032025338</v>
      </c>
      <c r="D3266" s="4">
        <f ca="1">[1]!thsiFinD("ths_cr_stock",$A3266,$A$1,7,100,100)</f>
        <v>39.285714285714</v>
      </c>
      <c r="E3266" s="4">
        <f ca="1">[1]!thsiFinD("ths_mfi_stock",$A3266,$A$1,7,100,100)</f>
        <v>28.934872244876999</v>
      </c>
      <c r="F3266" s="4">
        <f ca="1">[1]!thsiFinD("ths_expma_stock",$A3266,$A$1,7,100,100)</f>
        <v>7.3577812242788001</v>
      </c>
      <c r="G3266" s="4">
        <f ca="1">[1]!thsiFinD("ths_rsi_stock",$A3266,$A$1,7,100,100)</f>
        <v>38.376302845810002</v>
      </c>
      <c r="H3266" s="4">
        <f ca="1">[1]!thsiFinD("ths_adtm_stock",$A3266,$A$1,7,3,100,100,100)</f>
        <v>-0.33333333333332998</v>
      </c>
      <c r="I3266" s="4">
        <f ca="1">[1]!thsiFinD("ths_bbiboll_stock",$A3266,$A$1,7,3,100,100,100)</f>
        <v>7.4161458333333004</v>
      </c>
      <c r="J3266" s="4">
        <f ca="1">[1]!thsiFinD("ths_dptb_stock",$A3266,$A$1,7,104,100,100)</f>
        <v>0.71428571428570997</v>
      </c>
      <c r="K3266" s="4">
        <f ca="1">[1]!thsiFinD("ths_srmi_stock",$A3266,$A$1,7,100,100)</f>
        <v>-3.3025099075297E-2</v>
      </c>
      <c r="L3266" s="4">
        <f ca="1">[1]!thsiFinD("ths_atr_stock",$A3266,$A$1,7,101,100,100)</f>
        <v>0.15</v>
      </c>
      <c r="M3266" s="4">
        <f ca="1">[1]!thsiFinD("ths_vol_w_stock",$A3266,$A$1)/1000000</f>
        <v>41.452663999999999</v>
      </c>
      <c r="N3266" s="4">
        <f ca="1">[1]!thsiFinD("ths_turnover_ratio_w_stock",$A3266,$A$1)</f>
        <v>1.8659329913342</v>
      </c>
      <c r="O3266" s="4">
        <f ca="1">[1]!thsiFinD("ths_relative_chg_ratio_w_stock",$A3266,$A$1,104,100)</f>
        <v>-1.2981112890766</v>
      </c>
      <c r="P3266" s="4"/>
    </row>
    <row r="3267" spans="1:16" x14ac:dyDescent="0.25">
      <c r="A3267" s="2" t="s">
        <v>6543</v>
      </c>
      <c r="B3267" s="2" t="s">
        <v>6544</v>
      </c>
      <c r="C3267" s="4">
        <f ca="1">[1]!thsiFinD("ths_vol_ratio_stock",$A3267,$A$1,7,100)</f>
        <v>1.2170841164560999</v>
      </c>
      <c r="D3267" s="4">
        <f ca="1">[1]!thsiFinD("ths_cr_stock",$A3267,$A$1,7,100,100)</f>
        <v>119.73898858075</v>
      </c>
      <c r="E3267" s="4">
        <f ca="1">[1]!thsiFinD("ths_mfi_stock",$A3267,$A$1,7,100,100)</f>
        <v>57.219304974335998</v>
      </c>
      <c r="F3267" s="4">
        <f ca="1">[1]!thsiFinD("ths_expma_stock",$A3267,$A$1,7,100,100)</f>
        <v>25.230059503578001</v>
      </c>
      <c r="G3267" s="4">
        <f ca="1">[1]!thsiFinD("ths_rsi_stock",$A3267,$A$1,7,100,100)</f>
        <v>49.085932006650999</v>
      </c>
      <c r="H3267" s="4">
        <f ca="1">[1]!thsiFinD("ths_adtm_stock",$A3267,$A$1,7,3,100,100,100)</f>
        <v>0.68681318681319004</v>
      </c>
      <c r="I3267" s="4">
        <f ca="1">[1]!thsiFinD("ths_bbiboll_stock",$A3267,$A$1,7,3,100,100,100)</f>
        <v>25.355416666667001</v>
      </c>
      <c r="J3267" s="4">
        <f ca="1">[1]!thsiFinD("ths_dptb_stock",$A3267,$A$1,7,104,100,100)</f>
        <v>0.57142857142856995</v>
      </c>
      <c r="K3267" s="4">
        <f ca="1">[1]!thsiFinD("ths_srmi_stock",$A3267,$A$1,7,100,100)</f>
        <v>8.6819258089975999E-3</v>
      </c>
      <c r="L3267" s="4">
        <f ca="1">[1]!thsiFinD("ths_atr_stock",$A3267,$A$1,7,101,100,100)</f>
        <v>0.65571428571429002</v>
      </c>
      <c r="M3267" s="4">
        <f ca="1">[1]!thsiFinD("ths_vol_w_stock",$A3267,$A$1)/1000000</f>
        <v>29.129225000000002</v>
      </c>
      <c r="N3267" s="4">
        <f ca="1">[1]!thsiFinD("ths_turnover_ratio_w_stock",$A3267,$A$1)</f>
        <v>4.3894824461033997</v>
      </c>
      <c r="O3267" s="4">
        <f ca="1">[1]!thsiFinD("ths_relative_chg_ratio_w_stock",$A3267,$A$1,104,100)</f>
        <v>2.0485660783799999</v>
      </c>
      <c r="P3267" s="4"/>
    </row>
    <row r="3268" spans="1:16" x14ac:dyDescent="0.25">
      <c r="A3268" s="2" t="s">
        <v>6545</v>
      </c>
      <c r="B3268" s="2" t="s">
        <v>6546</v>
      </c>
      <c r="C3268" s="4">
        <f ca="1">[1]!thsiFinD("ths_vol_ratio_stock",$A3268,$A$1,7,100)</f>
        <v>0.6143679128199</v>
      </c>
      <c r="D3268" s="4">
        <f ca="1">[1]!thsiFinD("ths_cr_stock",$A3268,$A$1,7,100,100)</f>
        <v>59.292035398229999</v>
      </c>
      <c r="E3268" s="4">
        <f ca="1">[1]!thsiFinD("ths_mfi_stock",$A3268,$A$1,7,100,100)</f>
        <v>63.519044245266997</v>
      </c>
      <c r="F3268" s="4">
        <f ca="1">[1]!thsiFinD("ths_expma_stock",$A3268,$A$1,7,100,100)</f>
        <v>2.4663159102279</v>
      </c>
      <c r="G3268" s="4">
        <f ca="1">[1]!thsiFinD("ths_rsi_stock",$A3268,$A$1,7,100,100)</f>
        <v>46.938349941410003</v>
      </c>
      <c r="H3268" s="4">
        <f ca="1">[1]!thsiFinD("ths_adtm_stock",$A3268,$A$1,7,3,100,100,100)</f>
        <v>-0.84615384615385003</v>
      </c>
      <c r="I3268" s="4">
        <f ca="1">[1]!thsiFinD("ths_bbiboll_stock",$A3268,$A$1,7,3,100,100,100)</f>
        <v>2.4829166666667</v>
      </c>
      <c r="J3268" s="4">
        <f ca="1">[1]!thsiFinD("ths_dptb_stock",$A3268,$A$1,7,104,100,100)</f>
        <v>0.42857142857142999</v>
      </c>
      <c r="K3268" s="4">
        <f ca="1">[1]!thsiFinD("ths_srmi_stock",$A3268,$A$1,7,100,100)</f>
        <v>-5.7692307692308001E-2</v>
      </c>
      <c r="L3268" s="4">
        <f ca="1">[1]!thsiFinD("ths_atr_stock",$A3268,$A$1,7,101,100,100)</f>
        <v>0.19428571428571001</v>
      </c>
      <c r="M3268" s="4">
        <f ca="1">[1]!thsiFinD("ths_vol_w_stock",$A3268,$A$1)/1000000</f>
        <v>55.046098999999998</v>
      </c>
      <c r="N3268" s="4">
        <f ca="1">[1]!thsiFinD("ths_turnover_ratio_w_stock",$A3268,$A$1)</f>
        <v>7.1034557115572996</v>
      </c>
      <c r="O3268" s="4">
        <f ca="1">[1]!thsiFinD("ths_relative_chg_ratio_w_stock",$A3268,$A$1,104,100)</f>
        <v>-9.9375092742690008</v>
      </c>
      <c r="P3268" s="4"/>
    </row>
    <row r="3269" spans="1:16" x14ac:dyDescent="0.25">
      <c r="A3269" s="2" t="s">
        <v>6547</v>
      </c>
      <c r="B3269" s="2" t="s">
        <v>6548</v>
      </c>
      <c r="C3269" s="4">
        <f ca="1">[1]!thsiFinD("ths_vol_ratio_stock",$A3269,$A$1,7,100)</f>
        <v>1.3218587204390999</v>
      </c>
      <c r="D3269" s="4">
        <f ca="1">[1]!thsiFinD("ths_cr_stock",$A3269,$A$1,7,100,100)</f>
        <v>27.520435967301999</v>
      </c>
      <c r="E3269" s="4">
        <f ca="1">[1]!thsiFinD("ths_mfi_stock",$A3269,$A$1,7,100,100)</f>
        <v>30.593296650789998</v>
      </c>
      <c r="F3269" s="4">
        <f ca="1">[1]!thsiFinD("ths_expma_stock",$A3269,$A$1,7,100,100)</f>
        <v>6.4612231651704004</v>
      </c>
      <c r="G3269" s="4">
        <f ca="1">[1]!thsiFinD("ths_rsi_stock",$A3269,$A$1,7,100,100)</f>
        <v>41.113240318354997</v>
      </c>
      <c r="H3269" s="4">
        <f ca="1">[1]!thsiFinD("ths_adtm_stock",$A3269,$A$1,7,3,100,100,100)</f>
        <v>-0.94444444444443998</v>
      </c>
      <c r="I3269" s="4">
        <f ca="1">[1]!thsiFinD("ths_bbiboll_stock",$A3269,$A$1,7,3,100,100,100)</f>
        <v>6.5741666666666996</v>
      </c>
      <c r="J3269" s="4">
        <f ca="1">[1]!thsiFinD("ths_dptb_stock",$A3269,$A$1,7,104,100,100)</f>
        <v>0.71428571428570997</v>
      </c>
      <c r="K3269" s="4">
        <f ca="1">[1]!thsiFinD("ths_srmi_stock",$A3269,$A$1,7,100,100)</f>
        <v>-5.8479532163742999E-2</v>
      </c>
      <c r="L3269" s="4">
        <f ca="1">[1]!thsiFinD("ths_atr_stock",$A3269,$A$1,7,101,100,100)</f>
        <v>0.25142857142857</v>
      </c>
      <c r="M3269" s="4">
        <f ca="1">[1]!thsiFinD("ths_vol_w_stock",$A3269,$A$1)/1000000</f>
        <v>180.77936099999999</v>
      </c>
      <c r="N3269" s="4">
        <f ca="1">[1]!thsiFinD("ths_turnover_ratio_w_stock",$A3269,$A$1)</f>
        <v>16.581571419266002</v>
      </c>
      <c r="O3269" s="4">
        <f ca="1">[1]!thsiFinD("ths_relative_chg_ratio_w_stock",$A3269,$A$1,104,100)</f>
        <v>-2.3317216684813</v>
      </c>
      <c r="P3269" s="4"/>
    </row>
    <row r="3270" spans="1:16" x14ac:dyDescent="0.25">
      <c r="A3270" s="2" t="s">
        <v>6549</v>
      </c>
      <c r="B3270" s="2" t="s">
        <v>6550</v>
      </c>
      <c r="C3270" s="4">
        <f ca="1">[1]!thsiFinD("ths_vol_ratio_stock",$A3270,$A$1,7,100)</f>
        <v>0.66596700377448004</v>
      </c>
      <c r="D3270" s="4">
        <f ca="1">[1]!thsiFinD("ths_cr_stock",$A3270,$A$1,7,100,100)</f>
        <v>62.068965517240997</v>
      </c>
      <c r="E3270" s="4">
        <f ca="1">[1]!thsiFinD("ths_mfi_stock",$A3270,$A$1,7,100,100)</f>
        <v>41.113116146594002</v>
      </c>
      <c r="F3270" s="4">
        <f ca="1">[1]!thsiFinD("ths_expma_stock",$A3270,$A$1,7,100,100)</f>
        <v>1.9672528268144001</v>
      </c>
      <c r="G3270" s="4">
        <f ca="1">[1]!thsiFinD("ths_rsi_stock",$A3270,$A$1,7,100,100)</f>
        <v>38.992052228525999</v>
      </c>
      <c r="H3270" s="4">
        <f ca="1">[1]!thsiFinD("ths_adtm_stock",$A3270,$A$1,7,3,100,100,100)</f>
        <v>-0.55000000000000004</v>
      </c>
      <c r="I3270" s="4">
        <f ca="1">[1]!thsiFinD("ths_bbiboll_stock",$A3270,$A$1,7,3,100,100,100)</f>
        <v>1.9935416666667001</v>
      </c>
      <c r="J3270" s="4">
        <f ca="1">[1]!thsiFinD("ths_dptb_stock",$A3270,$A$1,7,104,100,100)</f>
        <v>0.42857142857142999</v>
      </c>
      <c r="K3270" s="4">
        <f ca="1">[1]!thsiFinD("ths_srmi_stock",$A3270,$A$1,7,100,100)</f>
        <v>-2.970297029703E-2</v>
      </c>
      <c r="L3270" s="4">
        <f ca="1">[1]!thsiFinD("ths_atr_stock",$A3270,$A$1,7,101,100,100)</f>
        <v>6.8571428571429005E-2</v>
      </c>
      <c r="M3270" s="4">
        <f ca="1">[1]!thsiFinD("ths_vol_w_stock",$A3270,$A$1)/1000000</f>
        <v>41.025739000000002</v>
      </c>
      <c r="N3270" s="4">
        <f ca="1">[1]!thsiFinD("ths_turnover_ratio_w_stock",$A3270,$A$1)</f>
        <v>3.9072132380952</v>
      </c>
      <c r="O3270" s="4">
        <f ca="1">[1]!thsiFinD("ths_relative_chg_ratio_w_stock",$A3270,$A$1,104,100)</f>
        <v>1.4844021476425</v>
      </c>
      <c r="P3270" s="4"/>
    </row>
    <row r="3271" spans="1:16" x14ac:dyDescent="0.25">
      <c r="A3271" s="2" t="s">
        <v>6551</v>
      </c>
      <c r="B3271" s="2" t="s">
        <v>6552</v>
      </c>
      <c r="C3271" s="4">
        <f ca="1">[1]!thsiFinD("ths_vol_ratio_stock",$A3271,$A$1,7,100)</f>
        <v>0.90375382034693996</v>
      </c>
      <c r="D3271" s="4">
        <f ca="1">[1]!thsiFinD("ths_cr_stock",$A3271,$A$1,7,100,100)</f>
        <v>33.272394881170001</v>
      </c>
      <c r="E3271" s="4">
        <f ca="1">[1]!thsiFinD("ths_mfi_stock",$A3271,$A$1,7,100,100)</f>
        <v>26.98465469161</v>
      </c>
      <c r="F3271" s="4">
        <f ca="1">[1]!thsiFinD("ths_expma_stock",$A3271,$A$1,7,100,100)</f>
        <v>12.826076048236001</v>
      </c>
      <c r="G3271" s="4">
        <f ca="1">[1]!thsiFinD("ths_rsi_stock",$A3271,$A$1,7,100,100)</f>
        <v>26.053252437600001</v>
      </c>
      <c r="H3271" s="4">
        <f ca="1">[1]!thsiFinD("ths_adtm_stock",$A3271,$A$1,7,3,100,100,100)</f>
        <v>0.34426229508195999</v>
      </c>
      <c r="I3271" s="4">
        <f ca="1">[1]!thsiFinD("ths_bbiboll_stock",$A3271,$A$1,7,3,100,100,100)</f>
        <v>12.996874999999999</v>
      </c>
      <c r="J3271" s="4">
        <f ca="1">[1]!thsiFinD("ths_dptb_stock",$A3271,$A$1,7,104,100,100)</f>
        <v>0.57142857142856995</v>
      </c>
      <c r="K3271" s="4">
        <f ca="1">[1]!thsiFinD("ths_srmi_stock",$A3271,$A$1,7,100,100)</f>
        <v>-4.9848942598187E-2</v>
      </c>
      <c r="L3271" s="4">
        <f ca="1">[1]!thsiFinD("ths_atr_stock",$A3271,$A$1,7,101,100,100)</f>
        <v>0.35142857142856998</v>
      </c>
      <c r="M3271" s="4">
        <f ca="1">[1]!thsiFinD("ths_vol_w_stock",$A3271,$A$1)/1000000</f>
        <v>52.997242</v>
      </c>
      <c r="N3271" s="4">
        <f ca="1">[1]!thsiFinD("ths_turnover_ratio_w_stock",$A3271,$A$1)</f>
        <v>3.5474575335604999</v>
      </c>
      <c r="O3271" s="4">
        <f ca="1">[1]!thsiFinD("ths_relative_chg_ratio_w_stock",$A3271,$A$1,104,100)</f>
        <v>-3.4357131980047999</v>
      </c>
      <c r="P3271" s="4"/>
    </row>
    <row r="3272" spans="1:16" x14ac:dyDescent="0.25">
      <c r="A3272" s="2" t="s">
        <v>6553</v>
      </c>
      <c r="B3272" s="2" t="s">
        <v>6554</v>
      </c>
      <c r="C3272" s="4">
        <f ca="1">[1]!thsiFinD("ths_vol_ratio_stock",$A3272,$A$1,7,100)</f>
        <v>1.4292862332453999</v>
      </c>
      <c r="D3272" s="4">
        <f ca="1">[1]!thsiFinD("ths_cr_stock",$A3272,$A$1,7,100,100)</f>
        <v>91.481246026701001</v>
      </c>
      <c r="E3272" s="4">
        <f ca="1">[1]!thsiFinD("ths_mfi_stock",$A3272,$A$1,7,100,100)</f>
        <v>61.672852075412997</v>
      </c>
      <c r="F3272" s="4">
        <f ca="1">[1]!thsiFinD("ths_expma_stock",$A3272,$A$1,7,100,100)</f>
        <v>29.446465195413001</v>
      </c>
      <c r="G3272" s="4">
        <f ca="1">[1]!thsiFinD("ths_rsi_stock",$A3272,$A$1,7,100,100)</f>
        <v>54.492983235315002</v>
      </c>
      <c r="H3272" s="4">
        <f ca="1">[1]!thsiFinD("ths_adtm_stock",$A3272,$A$1,7,3,100,100,100)</f>
        <v>0.51958224543081</v>
      </c>
      <c r="I3272" s="4">
        <f ca="1">[1]!thsiFinD("ths_bbiboll_stock",$A3272,$A$1,7,3,100,100,100)</f>
        <v>29.583020833332998</v>
      </c>
      <c r="J3272" s="4">
        <f ca="1">[1]!thsiFinD("ths_dptb_stock",$A3272,$A$1,7,104,100,100)</f>
        <v>0.71428571428570997</v>
      </c>
      <c r="K3272" s="4">
        <f ca="1">[1]!thsiFinD("ths_srmi_stock",$A3272,$A$1,7,100,100)</f>
        <v>-8.6149768058315992E-3</v>
      </c>
      <c r="L3272" s="4">
        <f ca="1">[1]!thsiFinD("ths_atr_stock",$A3272,$A$1,7,101,100,100)</f>
        <v>1.4485714285714</v>
      </c>
      <c r="M3272" s="4">
        <f ca="1">[1]!thsiFinD("ths_vol_w_stock",$A3272,$A$1)/1000000</f>
        <v>91.714389999999995</v>
      </c>
      <c r="N3272" s="4">
        <f ca="1">[1]!thsiFinD("ths_turnover_ratio_w_stock",$A3272,$A$1)</f>
        <v>10.880107300649</v>
      </c>
      <c r="O3272" s="4">
        <f ca="1">[1]!thsiFinD("ths_relative_chg_ratio_w_stock",$A3272,$A$1,104,100)</f>
        <v>2.4297030319056998</v>
      </c>
      <c r="P3272" s="4"/>
    </row>
    <row r="3273" spans="1:16" x14ac:dyDescent="0.25">
      <c r="A3273" s="2" t="s">
        <v>6555</v>
      </c>
      <c r="B3273" s="2" t="s">
        <v>6556</v>
      </c>
      <c r="C3273" s="4">
        <f ca="1">[1]!thsiFinD("ths_vol_ratio_stock",$A3273,$A$1,7,100)</f>
        <v>0.70920965668860003</v>
      </c>
      <c r="D3273" s="4">
        <f ca="1">[1]!thsiFinD("ths_cr_stock",$A3273,$A$1,7,100,100)</f>
        <v>20</v>
      </c>
      <c r="E3273" s="4">
        <f ca="1">[1]!thsiFinD("ths_mfi_stock",$A3273,$A$1,7,100,100)</f>
        <v>23.807409734543999</v>
      </c>
      <c r="F3273" s="4">
        <f ca="1">[1]!thsiFinD("ths_expma_stock",$A3273,$A$1,7,100,100)</f>
        <v>2.5986486242540998</v>
      </c>
      <c r="G3273" s="4">
        <f ca="1">[1]!thsiFinD("ths_rsi_stock",$A3273,$A$1,7,100,100)</f>
        <v>23.019667883293</v>
      </c>
      <c r="H3273" s="4">
        <f ca="1">[1]!thsiFinD("ths_adtm_stock",$A3273,$A$1,7,3,100,100,100)</f>
        <v>-0.74418604651163001</v>
      </c>
      <c r="I3273" s="4">
        <f ca="1">[1]!thsiFinD("ths_bbiboll_stock",$A3273,$A$1,7,3,100,100,100)</f>
        <v>2.7114583333333</v>
      </c>
      <c r="J3273" s="4">
        <f ca="1">[1]!thsiFinD("ths_dptb_stock",$A3273,$A$1,7,104,100,100)</f>
        <v>0.57142857142856995</v>
      </c>
      <c r="K3273" s="4">
        <f ca="1">[1]!thsiFinD("ths_srmi_stock",$A3273,$A$1,7,100,100)</f>
        <v>-0.1</v>
      </c>
      <c r="L3273" s="4">
        <f ca="1">[1]!thsiFinD("ths_atr_stock",$A3273,$A$1,7,101,100,100)</f>
        <v>0.12428571428571</v>
      </c>
      <c r="M3273" s="4">
        <f ca="1">[1]!thsiFinD("ths_vol_w_stock",$A3273,$A$1)/1000000</f>
        <v>128.64139900000001</v>
      </c>
      <c r="N3273" s="4">
        <f ca="1">[1]!thsiFinD("ths_turnover_ratio_w_stock",$A3273,$A$1)</f>
        <v>10.867598792262999</v>
      </c>
      <c r="O3273" s="4">
        <f ca="1">[1]!thsiFinD("ths_relative_chg_ratio_w_stock",$A3273,$A$1,104,100)</f>
        <v>-1.7311210678807001</v>
      </c>
      <c r="P3273" s="4"/>
    </row>
    <row r="3274" spans="1:16" x14ac:dyDescent="0.25">
      <c r="A3274" s="2" t="s">
        <v>6557</v>
      </c>
      <c r="B3274" s="2" t="s">
        <v>6558</v>
      </c>
      <c r="C3274" s="4">
        <f ca="1">[1]!thsiFinD("ths_vol_ratio_stock",$A3274,$A$1,7,100)</f>
        <v>1.9533285094067001</v>
      </c>
      <c r="D3274" s="4">
        <f ca="1">[1]!thsiFinD("ths_cr_stock",$A3274,$A$1,7,100,100)</f>
        <v>121.53846153846</v>
      </c>
      <c r="E3274" s="4">
        <f ca="1">[1]!thsiFinD("ths_mfi_stock",$A3274,$A$1,7,100,100)</f>
        <v>57.610792916971</v>
      </c>
      <c r="F3274" s="4">
        <f ca="1">[1]!thsiFinD("ths_expma_stock",$A3274,$A$1,7,100,100)</f>
        <v>4.0619455349411</v>
      </c>
      <c r="G3274" s="4">
        <f ca="1">[1]!thsiFinD("ths_rsi_stock",$A3274,$A$1,7,100,100)</f>
        <v>48.355864319608003</v>
      </c>
      <c r="H3274" s="4">
        <f ca="1">[1]!thsiFinD("ths_adtm_stock",$A3274,$A$1,7,3,100,100,100)</f>
        <v>0.46153846153846001</v>
      </c>
      <c r="I3274" s="4">
        <f ca="1">[1]!thsiFinD("ths_bbiboll_stock",$A3274,$A$1,7,3,100,100,100)</f>
        <v>4.1011458333333</v>
      </c>
      <c r="J3274" s="4">
        <f ca="1">[1]!thsiFinD("ths_dptb_stock",$A3274,$A$1,7,104,100,100)</f>
        <v>0.57142857142856995</v>
      </c>
      <c r="K3274" s="4">
        <f ca="1">[1]!thsiFinD("ths_srmi_stock",$A3274,$A$1,7,100,100)</f>
        <v>1.9559902200489001E-2</v>
      </c>
      <c r="L3274" s="4">
        <f ca="1">[1]!thsiFinD("ths_atr_stock",$A3274,$A$1,7,101,100,100)</f>
        <v>0.13714285714286001</v>
      </c>
      <c r="M3274" s="4">
        <f ca="1">[1]!thsiFinD("ths_vol_w_stock",$A3274,$A$1)/1000000</f>
        <v>28.771799999999999</v>
      </c>
      <c r="N3274" s="4">
        <f ca="1">[1]!thsiFinD("ths_turnover_ratio_w_stock",$A3274,$A$1)</f>
        <v>5.4887238980767998</v>
      </c>
      <c r="O3274" s="4">
        <f ca="1">[1]!thsiFinD("ths_relative_chg_ratio_w_stock",$A3274,$A$1,104,100)</f>
        <v>2.4604153817202001</v>
      </c>
      <c r="P3274" s="4"/>
    </row>
    <row r="3275" spans="1:16" x14ac:dyDescent="0.25">
      <c r="A3275" s="2" t="s">
        <v>6559</v>
      </c>
      <c r="B3275" s="2" t="s">
        <v>6560</v>
      </c>
      <c r="C3275" s="4">
        <f ca="1">[1]!thsiFinD("ths_vol_ratio_stock",$A3275,$A$1,7,100)</f>
        <v>0.87580201104925004</v>
      </c>
      <c r="D3275" s="4">
        <f ca="1">[1]!thsiFinD("ths_cr_stock",$A3275,$A$1,7,100,100)</f>
        <v>56.696428571429003</v>
      </c>
      <c r="E3275" s="4">
        <f ca="1">[1]!thsiFinD("ths_mfi_stock",$A3275,$A$1,7,100,100)</f>
        <v>28.215038020638001</v>
      </c>
      <c r="F3275" s="4">
        <f ca="1">[1]!thsiFinD("ths_expma_stock",$A3275,$A$1,7,100,100)</f>
        <v>3.6691639663606002</v>
      </c>
      <c r="G3275" s="4">
        <f ca="1">[1]!thsiFinD("ths_rsi_stock",$A3275,$A$1,7,100,100)</f>
        <v>39.381580081204</v>
      </c>
      <c r="H3275" s="4">
        <f ca="1">[1]!thsiFinD("ths_adtm_stock",$A3275,$A$1,7,3,100,100,100)</f>
        <v>8.6956521739132001E-2</v>
      </c>
      <c r="I3275" s="4">
        <f ca="1">[1]!thsiFinD("ths_bbiboll_stock",$A3275,$A$1,7,3,100,100,100)</f>
        <v>3.7438541666666998</v>
      </c>
      <c r="J3275" s="4">
        <f ca="1">[1]!thsiFinD("ths_dptb_stock",$A3275,$A$1,7,104,100,100)</f>
        <v>0.57142857142856995</v>
      </c>
      <c r="K3275" s="4">
        <f ca="1">[1]!thsiFinD("ths_srmi_stock",$A3275,$A$1,7,100,100)</f>
        <v>-5.9431524547804003E-2</v>
      </c>
      <c r="L3275" s="4">
        <f ca="1">[1]!thsiFinD("ths_atr_stock",$A3275,$A$1,7,101,100,100)</f>
        <v>0.16857142857143001</v>
      </c>
      <c r="M3275" s="4">
        <f ca="1">[1]!thsiFinD("ths_vol_w_stock",$A3275,$A$1)/1000000</f>
        <v>19.365238999999999</v>
      </c>
      <c r="N3275" s="4">
        <f ca="1">[1]!thsiFinD("ths_turnover_ratio_w_stock",$A3275,$A$1)</f>
        <v>8.4196691304347997</v>
      </c>
      <c r="O3275" s="4">
        <f ca="1">[1]!thsiFinD("ths_relative_chg_ratio_w_stock",$A3275,$A$1,104,100)</f>
        <v>-0.65003998679967001</v>
      </c>
      <c r="P3275" s="4"/>
    </row>
    <row r="3276" spans="1:16" x14ac:dyDescent="0.25">
      <c r="A3276" s="2" t="s">
        <v>6561</v>
      </c>
      <c r="B3276" s="2" t="s">
        <v>6562</v>
      </c>
      <c r="C3276" s="4">
        <f ca="1">[1]!thsiFinD("ths_vol_ratio_stock",$A3276,$A$1,7,100)</f>
        <v>0.90304913083791005</v>
      </c>
      <c r="D3276" s="4">
        <f ca="1">[1]!thsiFinD("ths_cr_stock",$A3276,$A$1,7,100,100)</f>
        <v>75.714285714286007</v>
      </c>
      <c r="E3276" s="4">
        <f ca="1">[1]!thsiFinD("ths_mfi_stock",$A3276,$A$1,7,100,100)</f>
        <v>55.090184070428997</v>
      </c>
      <c r="F3276" s="4">
        <f ca="1">[1]!thsiFinD("ths_expma_stock",$A3276,$A$1,7,100,100)</f>
        <v>3.4004091888058001</v>
      </c>
      <c r="G3276" s="4">
        <f ca="1">[1]!thsiFinD("ths_rsi_stock",$A3276,$A$1,7,100,100)</f>
        <v>44.386031945638997</v>
      </c>
      <c r="H3276" s="4">
        <f ca="1">[1]!thsiFinD("ths_adtm_stock",$A3276,$A$1,7,3,100,100,100)</f>
        <v>-0.13043478260868999</v>
      </c>
      <c r="I3276" s="4">
        <f ca="1">[1]!thsiFinD("ths_bbiboll_stock",$A3276,$A$1,7,3,100,100,100)</f>
        <v>3.4481250000000001</v>
      </c>
      <c r="J3276" s="4">
        <f ca="1">[1]!thsiFinD("ths_dptb_stock",$A3276,$A$1,7,104,100,100)</f>
        <v>0.57142857142856995</v>
      </c>
      <c r="K3276" s="4">
        <f ca="1">[1]!thsiFinD("ths_srmi_stock",$A3276,$A$1,7,100,100)</f>
        <v>-1.7291066282421001E-2</v>
      </c>
      <c r="L3276" s="4">
        <f ca="1">[1]!thsiFinD("ths_atr_stock",$A3276,$A$1,7,101,100,100)</f>
        <v>0.12</v>
      </c>
      <c r="M3276" s="4">
        <f ca="1">[1]!thsiFinD("ths_vol_w_stock",$A3276,$A$1)/1000000</f>
        <v>26.209302999999998</v>
      </c>
      <c r="N3276" s="4">
        <f ca="1">[1]!thsiFinD("ths_turnover_ratio_w_stock",$A3276,$A$1)</f>
        <v>4.5081427031438999</v>
      </c>
      <c r="O3276" s="4">
        <f ca="1">[1]!thsiFinD("ths_relative_chg_ratio_w_stock",$A3276,$A$1,104,100)</f>
        <v>1.5615521362969</v>
      </c>
      <c r="P3276" s="4"/>
    </row>
    <row r="3277" spans="1:16" x14ac:dyDescent="0.25">
      <c r="A3277" s="2" t="s">
        <v>6563</v>
      </c>
      <c r="B3277" s="2" t="s">
        <v>6564</v>
      </c>
      <c r="C3277" s="4">
        <f ca="1">[1]!thsiFinD("ths_vol_ratio_stock",$A3277,$A$1,7,100)</f>
        <v>0.9409126094336</v>
      </c>
      <c r="D3277" s="4">
        <f ca="1">[1]!thsiFinD("ths_cr_stock",$A3277,$A$1,7,100,100)</f>
        <v>28.571428571428999</v>
      </c>
      <c r="E3277" s="4">
        <f ca="1">[1]!thsiFinD("ths_mfi_stock",$A3277,$A$1,7,100,100)</f>
        <v>26.923228605315</v>
      </c>
      <c r="F3277" s="4">
        <f ca="1">[1]!thsiFinD("ths_expma_stock",$A3277,$A$1,7,100,100)</f>
        <v>4.0346783108039999</v>
      </c>
      <c r="G3277" s="4">
        <f ca="1">[1]!thsiFinD("ths_rsi_stock",$A3277,$A$1,7,100,100)</f>
        <v>31.668210123118001</v>
      </c>
      <c r="H3277" s="4">
        <f ca="1">[1]!thsiFinD("ths_adtm_stock",$A3277,$A$1,7,3,100,100,100)</f>
        <v>0.30232558139534998</v>
      </c>
      <c r="I3277" s="4">
        <f ca="1">[1]!thsiFinD("ths_bbiboll_stock",$A3277,$A$1,7,3,100,100,100)</f>
        <v>4.2333333333332996</v>
      </c>
      <c r="J3277" s="4">
        <f ca="1">[1]!thsiFinD("ths_dptb_stock",$A3277,$A$1,7,104,100,100)</f>
        <v>0.57142857142856995</v>
      </c>
      <c r="K3277" s="4">
        <f ca="1">[1]!thsiFinD("ths_srmi_stock",$A3277,$A$1,7,100,100)</f>
        <v>-0.10068649885584</v>
      </c>
      <c r="L3277" s="4">
        <f ca="1">[1]!thsiFinD("ths_atr_stock",$A3277,$A$1,7,101,100,100)</f>
        <v>0.21142857142856999</v>
      </c>
      <c r="M3277" s="4">
        <f ca="1">[1]!thsiFinD("ths_vol_w_stock",$A3277,$A$1)/1000000</f>
        <v>41.182302</v>
      </c>
      <c r="N3277" s="4">
        <f ca="1">[1]!thsiFinD("ths_turnover_ratio_w_stock",$A3277,$A$1)</f>
        <v>12.824583333333001</v>
      </c>
      <c r="O3277" s="4">
        <f ca="1">[1]!thsiFinD("ths_relative_chg_ratio_w_stock",$A3277,$A$1,104,100)</f>
        <v>0.21400587724619999</v>
      </c>
      <c r="P3277" s="4"/>
    </row>
    <row r="3278" spans="1:16" x14ac:dyDescent="0.25">
      <c r="A3278" s="2" t="s">
        <v>6565</v>
      </c>
      <c r="B3278" s="2" t="s">
        <v>6566</v>
      </c>
      <c r="C3278" s="4">
        <f ca="1">[1]!thsiFinD("ths_vol_ratio_stock",$A3278,$A$1,7,100)</f>
        <v>0.80837754028238995</v>
      </c>
      <c r="D3278" s="4">
        <f ca="1">[1]!thsiFinD("ths_cr_stock",$A3278,$A$1,7,100,100)</f>
        <v>42.424242424242998</v>
      </c>
      <c r="E3278" s="4">
        <f ca="1">[1]!thsiFinD("ths_mfi_stock",$A3278,$A$1,7,100,100)</f>
        <v>28.454040999311001</v>
      </c>
      <c r="F3278" s="4">
        <f ca="1">[1]!thsiFinD("ths_expma_stock",$A3278,$A$1,7,100,100)</f>
        <v>1.3888066085833</v>
      </c>
      <c r="G3278" s="4">
        <f ca="1">[1]!thsiFinD("ths_rsi_stock",$A3278,$A$1,7,100,100)</f>
        <v>28.096974606631999</v>
      </c>
      <c r="H3278" s="4">
        <f ca="1">[1]!thsiFinD("ths_adtm_stock",$A3278,$A$1,7,3,100,100,100)</f>
        <v>-0.23809523809524</v>
      </c>
      <c r="I3278" s="4">
        <f ca="1">[1]!thsiFinD("ths_bbiboll_stock",$A3278,$A$1,7,3,100,100,100)</f>
        <v>1.4310416666667001</v>
      </c>
      <c r="J3278" s="4">
        <f ca="1">[1]!thsiFinD("ths_dptb_stock",$A3278,$A$1,7,104,100,100)</f>
        <v>0.42857142857142999</v>
      </c>
      <c r="K3278" s="4">
        <f ca="1">[1]!thsiFinD("ths_srmi_stock",$A3278,$A$1,7,100,100)</f>
        <v>-8.8435374149660004E-2</v>
      </c>
      <c r="L3278" s="4">
        <f ca="1">[1]!thsiFinD("ths_atr_stock",$A3278,$A$1,7,101,100,100)</f>
        <v>6.7142857142857004E-2</v>
      </c>
      <c r="M3278" s="4">
        <f ca="1">[1]!thsiFinD("ths_vol_w_stock",$A3278,$A$1)/1000000</f>
        <v>78.448046000000005</v>
      </c>
      <c r="N3278" s="4">
        <f ca="1">[1]!thsiFinD("ths_turnover_ratio_w_stock",$A3278,$A$1)</f>
        <v>4.3876900126700003</v>
      </c>
      <c r="O3278" s="4">
        <f ca="1">[1]!thsiFinD("ths_relative_chg_ratio_w_stock",$A3278,$A$1,104,100)</f>
        <v>-4.6622211820794002</v>
      </c>
      <c r="P3278" s="4"/>
    </row>
    <row r="3279" spans="1:16" x14ac:dyDescent="0.25">
      <c r="A3279" s="2" t="s">
        <v>6567</v>
      </c>
      <c r="B3279" s="2" t="s">
        <v>6568</v>
      </c>
      <c r="C3279" s="4">
        <f ca="1">[1]!thsiFinD("ths_vol_ratio_stock",$A3279,$A$1,7,100)</f>
        <v>0.88592302409285995</v>
      </c>
      <c r="D3279" s="4">
        <f ca="1">[1]!thsiFinD("ths_cr_stock",$A3279,$A$1,7,100,100)</f>
        <v>23.893805309735001</v>
      </c>
      <c r="E3279" s="4">
        <f ca="1">[1]!thsiFinD("ths_mfi_stock",$A3279,$A$1,7,100,100)</f>
        <v>10.862414301679999</v>
      </c>
      <c r="F3279" s="4">
        <f ca="1">[1]!thsiFinD("ths_expma_stock",$A3279,$A$1,7,100,100)</f>
        <v>14.937593080447</v>
      </c>
      <c r="G3279" s="4">
        <f ca="1">[1]!thsiFinD("ths_rsi_stock",$A3279,$A$1,7,100,100)</f>
        <v>23.922107497587</v>
      </c>
      <c r="H3279" s="4">
        <f ca="1">[1]!thsiFinD("ths_adtm_stock",$A3279,$A$1,7,3,100,100,100)</f>
        <v>-0.93129770992366001</v>
      </c>
      <c r="I3279" s="4">
        <f ca="1">[1]!thsiFinD("ths_bbiboll_stock",$A3279,$A$1,7,3,100,100,100)</f>
        <v>15.11</v>
      </c>
      <c r="J3279" s="4">
        <f ca="1">[1]!thsiFinD("ths_dptb_stock",$A3279,$A$1,7,104,100,100)</f>
        <v>0.42857142857142999</v>
      </c>
      <c r="K3279" s="4">
        <f ca="1">[1]!thsiFinD("ths_srmi_stock",$A3279,$A$1,7,100,100)</f>
        <v>-5.8596265292981002E-2</v>
      </c>
      <c r="L3279" s="4">
        <f ca="1">[1]!thsiFinD("ths_atr_stock",$A3279,$A$1,7,101,100,100)</f>
        <v>0.40714285714286003</v>
      </c>
      <c r="M3279" s="4">
        <f ca="1">[1]!thsiFinD("ths_vol_w_stock",$A3279,$A$1)/1000000</f>
        <v>77.464963999999995</v>
      </c>
      <c r="N3279" s="4">
        <f ca="1">[1]!thsiFinD("ths_turnover_ratio_w_stock",$A3279,$A$1)</f>
        <v>3.9075247334349998</v>
      </c>
      <c r="O3279" s="4">
        <f ca="1">[1]!thsiFinD("ths_relative_chg_ratio_w_stock",$A3279,$A$1,104,100)</f>
        <v>-3.4728628096224998</v>
      </c>
      <c r="P3279" s="4"/>
    </row>
    <row r="3280" spans="1:16" x14ac:dyDescent="0.25">
      <c r="A3280" s="2" t="s">
        <v>6569</v>
      </c>
      <c r="B3280" s="2" t="s">
        <v>6570</v>
      </c>
      <c r="C3280" s="4">
        <f ca="1">[1]!thsiFinD("ths_vol_ratio_stock",$A3280,$A$1,7,100)</f>
        <v>1.0535108750624</v>
      </c>
      <c r="D3280" s="4">
        <f ca="1">[1]!thsiFinD("ths_cr_stock",$A3280,$A$1,7,100,100)</f>
        <v>40.460526315789998</v>
      </c>
      <c r="E3280" s="4">
        <f ca="1">[1]!thsiFinD("ths_mfi_stock",$A3280,$A$1,7,100,100)</f>
        <v>35.539394651096998</v>
      </c>
      <c r="F3280" s="4">
        <f ca="1">[1]!thsiFinD("ths_expma_stock",$A3280,$A$1,7,100,100)</f>
        <v>27.475872560637001</v>
      </c>
      <c r="G3280" s="4">
        <f ca="1">[1]!thsiFinD("ths_rsi_stock",$A3280,$A$1,7,100,100)</f>
        <v>41.600445026119999</v>
      </c>
      <c r="H3280" s="4">
        <f ca="1">[1]!thsiFinD("ths_adtm_stock",$A3280,$A$1,7,3,100,100,100)</f>
        <v>-0.23076923076923</v>
      </c>
      <c r="I3280" s="4">
        <f ca="1">[1]!thsiFinD("ths_bbiboll_stock",$A3280,$A$1,7,3,100,100,100)</f>
        <v>27.618229166667</v>
      </c>
      <c r="J3280" s="4">
        <f ca="1">[1]!thsiFinD("ths_dptb_stock",$A3280,$A$1,7,104,100,100)</f>
        <v>0.85714285714285998</v>
      </c>
      <c r="K3280" s="4">
        <f ca="1">[1]!thsiFinD("ths_srmi_stock",$A3280,$A$1,7,100,100)</f>
        <v>-2.8388928317955999E-2</v>
      </c>
      <c r="L3280" s="4">
        <f ca="1">[1]!thsiFinD("ths_atr_stock",$A3280,$A$1,7,101,100,100)</f>
        <v>0.65428571428572002</v>
      </c>
      <c r="M3280" s="4">
        <f ca="1">[1]!thsiFinD("ths_vol_w_stock",$A3280,$A$1)/1000000</f>
        <v>77.527341000000007</v>
      </c>
      <c r="N3280" s="4">
        <f ca="1">[1]!thsiFinD("ths_turnover_ratio_w_stock",$A3280,$A$1)</f>
        <v>2.1449316964490999</v>
      </c>
      <c r="O3280" s="4">
        <f ca="1">[1]!thsiFinD("ths_relative_chg_ratio_w_stock",$A3280,$A$1,104,100)</f>
        <v>-1.1378212968906001</v>
      </c>
      <c r="P3280" s="4"/>
    </row>
    <row r="3281" spans="1:16" x14ac:dyDescent="0.25">
      <c r="A3281" s="2" t="s">
        <v>6571</v>
      </c>
      <c r="B3281" s="2" t="s">
        <v>6572</v>
      </c>
      <c r="C3281" s="4">
        <f ca="1">[1]!thsiFinD("ths_vol_ratio_stock",$A3281,$A$1,7,100)</f>
        <v>1.0904131462216999</v>
      </c>
      <c r="D3281" s="4">
        <f ca="1">[1]!thsiFinD("ths_cr_stock",$A3281,$A$1,7,100,100)</f>
        <v>132.94117647058999</v>
      </c>
      <c r="E3281" s="4">
        <f ca="1">[1]!thsiFinD("ths_mfi_stock",$A3281,$A$1,7,100,100)</f>
        <v>58.985136030356003</v>
      </c>
      <c r="F3281" s="4">
        <f ca="1">[1]!thsiFinD("ths_expma_stock",$A3281,$A$1,7,100,100)</f>
        <v>10.5160218554</v>
      </c>
      <c r="G3281" s="4">
        <f ca="1">[1]!thsiFinD("ths_rsi_stock",$A3281,$A$1,7,100,100)</f>
        <v>58.772088105831003</v>
      </c>
      <c r="H3281" s="4">
        <f ca="1">[1]!thsiFinD("ths_adtm_stock",$A3281,$A$1,7,3,100,100,100)</f>
        <v>0.64285714285714002</v>
      </c>
      <c r="I3281" s="4">
        <f ca="1">[1]!thsiFinD("ths_bbiboll_stock",$A3281,$A$1,7,3,100,100,100)</f>
        <v>10.522291666667</v>
      </c>
      <c r="J3281" s="4">
        <f ca="1">[1]!thsiFinD("ths_dptb_stock",$A3281,$A$1,7,104,100,100)</f>
        <v>0.28571428571428997</v>
      </c>
      <c r="K3281" s="4">
        <f ca="1">[1]!thsiFinD("ths_srmi_stock",$A3281,$A$1,7,100,100)</f>
        <v>2.0696142991532999E-2</v>
      </c>
      <c r="L3281" s="4">
        <f ca="1">[1]!thsiFinD("ths_atr_stock",$A3281,$A$1,7,101,100,100)</f>
        <v>0.19</v>
      </c>
      <c r="M3281" s="4">
        <f ca="1">[1]!thsiFinD("ths_vol_w_stock",$A3281,$A$1)/1000000</f>
        <v>16.803386</v>
      </c>
      <c r="N3281" s="4">
        <f ca="1">[1]!thsiFinD("ths_turnover_ratio_w_stock",$A3281,$A$1)</f>
        <v>1.1723807920377001</v>
      </c>
      <c r="O3281" s="4">
        <f ca="1">[1]!thsiFinD("ths_relative_chg_ratio_w_stock",$A3281,$A$1,104,100)</f>
        <v>0.97158163482195004</v>
      </c>
      <c r="P3281" s="4"/>
    </row>
    <row r="3282" spans="1:16" x14ac:dyDescent="0.25">
      <c r="A3282" s="2" t="s">
        <v>6573</v>
      </c>
      <c r="B3282" s="2" t="s">
        <v>6574</v>
      </c>
      <c r="C3282" s="4">
        <f ca="1">[1]!thsiFinD("ths_vol_ratio_stock",$A3282,$A$1,7,100)</f>
        <v>0.92611498217302002</v>
      </c>
      <c r="D3282" s="4">
        <f ca="1">[1]!thsiFinD("ths_cr_stock",$A3282,$A$1,7,100,100)</f>
        <v>28.436018957346</v>
      </c>
      <c r="E3282" s="4">
        <f ca="1">[1]!thsiFinD("ths_mfi_stock",$A3282,$A$1,7,100,100)</f>
        <v>24.030990562684</v>
      </c>
      <c r="F3282" s="4">
        <f ca="1">[1]!thsiFinD("ths_expma_stock",$A3282,$A$1,7,100,100)</f>
        <v>17.479628705071999</v>
      </c>
      <c r="G3282" s="4">
        <f ca="1">[1]!thsiFinD("ths_rsi_stock",$A3282,$A$1,7,100,100)</f>
        <v>32.609833022377003</v>
      </c>
      <c r="H3282" s="4">
        <f ca="1">[1]!thsiFinD("ths_adtm_stock",$A3282,$A$1,7,3,100,100,100)</f>
        <v>-4.0816326530618001E-2</v>
      </c>
      <c r="I3282" s="4">
        <f ca="1">[1]!thsiFinD("ths_bbiboll_stock",$A3282,$A$1,7,3,100,100,100)</f>
        <v>17.682083333333001</v>
      </c>
      <c r="J3282" s="4">
        <f ca="1">[1]!thsiFinD("ths_dptb_stock",$A3282,$A$1,7,104,100,100)</f>
        <v>0.71428571428570997</v>
      </c>
      <c r="K3282" s="4">
        <f ca="1">[1]!thsiFinD("ths_srmi_stock",$A3282,$A$1,7,100,100)</f>
        <v>-4.8538334252619997E-2</v>
      </c>
      <c r="L3282" s="4">
        <f ca="1">[1]!thsiFinD("ths_atr_stock",$A3282,$A$1,7,101,100,100)</f>
        <v>0.42571428571428999</v>
      </c>
      <c r="M3282" s="4">
        <f ca="1">[1]!thsiFinD("ths_vol_w_stock",$A3282,$A$1)/1000000</f>
        <v>46.699947999999999</v>
      </c>
      <c r="N3282" s="4">
        <f ca="1">[1]!thsiFinD("ths_turnover_ratio_w_stock",$A3282,$A$1)</f>
        <v>3.3011701919126999</v>
      </c>
      <c r="O3282" s="4">
        <f ca="1">[1]!thsiFinD("ths_relative_chg_ratio_w_stock",$A3282,$A$1,104,100)</f>
        <v>-2.3897629029931999</v>
      </c>
      <c r="P3282" s="4"/>
    </row>
    <row r="3283" spans="1:16" x14ac:dyDescent="0.25">
      <c r="A3283" s="2" t="s">
        <v>6575</v>
      </c>
      <c r="B3283" s="2" t="s">
        <v>6576</v>
      </c>
      <c r="C3283" s="4">
        <f ca="1">[1]!thsiFinD("ths_vol_ratio_stock",$A3283,$A$1,7,100)</f>
        <v>2.1561677430675998</v>
      </c>
      <c r="D3283" s="4">
        <f ca="1">[1]!thsiFinD("ths_cr_stock",$A3283,$A$1,7,100,100)</f>
        <v>156.38297872339999</v>
      </c>
      <c r="E3283" s="4">
        <f ca="1">[1]!thsiFinD("ths_mfi_stock",$A3283,$A$1,7,100,100)</f>
        <v>73.421144238639002</v>
      </c>
      <c r="F3283" s="4">
        <f ca="1">[1]!thsiFinD("ths_expma_stock",$A3283,$A$1,7,100,100)</f>
        <v>4.9586465331838996</v>
      </c>
      <c r="G3283" s="4">
        <f ca="1">[1]!thsiFinD("ths_rsi_stock",$A3283,$A$1,7,100,100)</f>
        <v>69.523851700872001</v>
      </c>
      <c r="H3283" s="4">
        <f ca="1">[1]!thsiFinD("ths_adtm_stock",$A3283,$A$1,7,3,100,100,100)</f>
        <v>0.62025316455696</v>
      </c>
      <c r="I3283" s="4">
        <f ca="1">[1]!thsiFinD("ths_bbiboll_stock",$A3283,$A$1,7,3,100,100,100)</f>
        <v>4.8832291666667</v>
      </c>
      <c r="J3283" s="4">
        <f ca="1">[1]!thsiFinD("ths_dptb_stock",$A3283,$A$1,7,104,100,100)</f>
        <v>0.42857142857142999</v>
      </c>
      <c r="K3283" s="4">
        <f ca="1">[1]!thsiFinD("ths_srmi_stock",$A3283,$A$1,7,100,100)</f>
        <v>7.4856046065259002E-2</v>
      </c>
      <c r="L3283" s="4">
        <f ca="1">[1]!thsiFinD("ths_atr_stock",$A3283,$A$1,7,101,100,100)</f>
        <v>0.35142857142856998</v>
      </c>
      <c r="M3283" s="4">
        <f ca="1">[1]!thsiFinD("ths_vol_w_stock",$A3283,$A$1)/1000000</f>
        <v>257.11023399999999</v>
      </c>
      <c r="N3283" s="4">
        <f ca="1">[1]!thsiFinD("ths_turnover_ratio_w_stock",$A3283,$A$1)</f>
        <v>13.961784289103001</v>
      </c>
      <c r="O3283" s="4">
        <f ca="1">[1]!thsiFinD("ths_relative_chg_ratio_w_stock",$A3283,$A$1,104,100)</f>
        <v>9.0628679418759006</v>
      </c>
      <c r="P3283" s="4"/>
    </row>
    <row r="3284" spans="1:16" x14ac:dyDescent="0.25">
      <c r="A3284" s="2" t="s">
        <v>6577</v>
      </c>
      <c r="B3284" s="2" t="s">
        <v>6578</v>
      </c>
      <c r="C3284" s="4">
        <f ca="1">[1]!thsiFinD("ths_vol_ratio_stock",$A3284,$A$1,7,100)</f>
        <v>1.1690984606106001</v>
      </c>
      <c r="D3284" s="4">
        <f ca="1">[1]!thsiFinD("ths_cr_stock",$A3284,$A$1,7,100,100)</f>
        <v>85.263157894737006</v>
      </c>
      <c r="E3284" s="4">
        <f ca="1">[1]!thsiFinD("ths_mfi_stock",$A3284,$A$1,7,100,100)</f>
        <v>30.632562158378999</v>
      </c>
      <c r="F3284" s="4">
        <f ca="1">[1]!thsiFinD("ths_expma_stock",$A3284,$A$1,7,100,100)</f>
        <v>7.1118836126770004</v>
      </c>
      <c r="G3284" s="4">
        <f ca="1">[1]!thsiFinD("ths_rsi_stock",$A3284,$A$1,7,100,100)</f>
        <v>39.948222676766001</v>
      </c>
      <c r="H3284" s="4">
        <f ca="1">[1]!thsiFinD("ths_adtm_stock",$A3284,$A$1,7,3,100,100,100)</f>
        <v>0.37209302325581001</v>
      </c>
      <c r="I3284" s="4">
        <f ca="1">[1]!thsiFinD("ths_bbiboll_stock",$A3284,$A$1,7,3,100,100,100)</f>
        <v>7.1825000000000001</v>
      </c>
      <c r="J3284" s="4">
        <f ca="1">[1]!thsiFinD("ths_dptb_stock",$A3284,$A$1,7,104,100,100)</f>
        <v>0.42857142857142999</v>
      </c>
      <c r="K3284" s="4">
        <f ca="1">[1]!thsiFinD("ths_srmi_stock",$A3284,$A$1,7,100,100)</f>
        <v>-2.0746887966804999E-2</v>
      </c>
      <c r="L3284" s="4">
        <f ca="1">[1]!thsiFinD("ths_atr_stock",$A3284,$A$1,7,101,100,100)</f>
        <v>0.25714285714286</v>
      </c>
      <c r="M3284" s="4">
        <f ca="1">[1]!thsiFinD("ths_vol_w_stock",$A3284,$A$1)/1000000</f>
        <v>24.955303000000001</v>
      </c>
      <c r="N3284" s="4">
        <f ca="1">[1]!thsiFinD("ths_turnover_ratio_w_stock",$A3284,$A$1)</f>
        <v>3.6804232995535999</v>
      </c>
      <c r="O3284" s="4">
        <f ca="1">[1]!thsiFinD("ths_relative_chg_ratio_w_stock",$A3284,$A$1,104,100)</f>
        <v>0.40978388201296001</v>
      </c>
      <c r="P3284" s="4"/>
    </row>
    <row r="3285" spans="1:16" x14ac:dyDescent="0.25">
      <c r="A3285" s="2" t="s">
        <v>6579</v>
      </c>
      <c r="B3285" s="2" t="s">
        <v>6580</v>
      </c>
      <c r="C3285" s="4">
        <f ca="1">[1]!thsiFinD("ths_vol_ratio_stock",$A3285,$A$1,7,100)</f>
        <v>0.98715186127613996</v>
      </c>
      <c r="D3285" s="4">
        <f ca="1">[1]!thsiFinD("ths_cr_stock",$A3285,$A$1,7,100,100)</f>
        <v>55.474452554745</v>
      </c>
      <c r="E3285" s="4">
        <f ca="1">[1]!thsiFinD("ths_mfi_stock",$A3285,$A$1,7,100,100)</f>
        <v>43.449429872551001</v>
      </c>
      <c r="F3285" s="4">
        <f ca="1">[1]!thsiFinD("ths_expma_stock",$A3285,$A$1,7,100,100)</f>
        <v>9.3750167404226001</v>
      </c>
      <c r="G3285" s="4">
        <f ca="1">[1]!thsiFinD("ths_rsi_stock",$A3285,$A$1,7,100,100)</f>
        <v>48.128889822811999</v>
      </c>
      <c r="H3285" s="4">
        <f ca="1">[1]!thsiFinD("ths_adtm_stock",$A3285,$A$1,7,3,100,100,100)</f>
        <v>-0.5703125</v>
      </c>
      <c r="I3285" s="4">
        <f ca="1">[1]!thsiFinD("ths_bbiboll_stock",$A3285,$A$1,7,3,100,100,100)</f>
        <v>9.4513541666667003</v>
      </c>
      <c r="J3285" s="4">
        <f ca="1">[1]!thsiFinD("ths_dptb_stock",$A3285,$A$1,7,104,100,100)</f>
        <v>0.71428571428570997</v>
      </c>
      <c r="K3285" s="4">
        <f ca="1">[1]!thsiFinD("ths_srmi_stock",$A3285,$A$1,7,100,100)</f>
        <v>-3.7755102040816002E-2</v>
      </c>
      <c r="L3285" s="4">
        <f ca="1">[1]!thsiFinD("ths_atr_stock",$A3285,$A$1,7,101,100,100)</f>
        <v>0.41571428571428998</v>
      </c>
      <c r="M3285" s="4">
        <f ca="1">[1]!thsiFinD("ths_vol_w_stock",$A3285,$A$1)/1000000</f>
        <v>58.352583000000003</v>
      </c>
      <c r="N3285" s="4">
        <f ca="1">[1]!thsiFinD("ths_turnover_ratio_w_stock",$A3285,$A$1)</f>
        <v>6.1774462340521996</v>
      </c>
      <c r="O3285" s="4">
        <f ca="1">[1]!thsiFinD("ths_relative_chg_ratio_w_stock",$A3285,$A$1,104,100)</f>
        <v>-1.00347034023</v>
      </c>
      <c r="P3285" s="4"/>
    </row>
    <row r="3286" spans="1:16" x14ac:dyDescent="0.25">
      <c r="A3286" s="2" t="s">
        <v>6581</v>
      </c>
      <c r="B3286" s="2" t="s">
        <v>6582</v>
      </c>
      <c r="C3286" s="4">
        <f ca="1">[1]!thsiFinD("ths_vol_ratio_stock",$A3286,$A$1,7,100)</f>
        <v>1.0005478790343001</v>
      </c>
      <c r="D3286" s="4">
        <f ca="1">[1]!thsiFinD("ths_cr_stock",$A3286,$A$1,7,100,100)</f>
        <v>58.744394618834001</v>
      </c>
      <c r="E3286" s="4">
        <f ca="1">[1]!thsiFinD("ths_mfi_stock",$A3286,$A$1,7,100,100)</f>
        <v>40.037449737754002</v>
      </c>
      <c r="F3286" s="4">
        <f ca="1">[1]!thsiFinD("ths_expma_stock",$A3286,$A$1,7,100,100)</f>
        <v>3.6821695589123999</v>
      </c>
      <c r="G3286" s="4">
        <f ca="1">[1]!thsiFinD("ths_rsi_stock",$A3286,$A$1,7,100,100)</f>
        <v>40.340484240697002</v>
      </c>
      <c r="H3286" s="4">
        <f ca="1">[1]!thsiFinD("ths_adtm_stock",$A3286,$A$1,7,3,100,100,100)</f>
        <v>-0.46428571428572002</v>
      </c>
      <c r="I3286" s="4">
        <f ca="1">[1]!thsiFinD("ths_bbiboll_stock",$A3286,$A$1,7,3,100,100,100)</f>
        <v>3.7401041666667001</v>
      </c>
      <c r="J3286" s="4">
        <f ca="1">[1]!thsiFinD("ths_dptb_stock",$A3286,$A$1,7,104,100,100)</f>
        <v>0.71428571428570997</v>
      </c>
      <c r="K3286" s="4">
        <f ca="1">[1]!thsiFinD("ths_srmi_stock",$A3286,$A$1,7,100,100)</f>
        <v>-5.6994818652849999E-2</v>
      </c>
      <c r="L3286" s="4">
        <f ca="1">[1]!thsiFinD("ths_atr_stock",$A3286,$A$1,7,101,100,100)</f>
        <v>0.17</v>
      </c>
      <c r="M3286" s="4">
        <f ca="1">[1]!thsiFinD("ths_vol_w_stock",$A3286,$A$1)/1000000</f>
        <v>105.46413200000001</v>
      </c>
      <c r="N3286" s="4">
        <f ca="1">[1]!thsiFinD("ths_turnover_ratio_w_stock",$A3286,$A$1)</f>
        <v>5.8340074438332001</v>
      </c>
      <c r="O3286" s="4">
        <f ca="1">[1]!thsiFinD("ths_relative_chg_ratio_w_stock",$A3286,$A$1,104,100)</f>
        <v>0.69760903208223002</v>
      </c>
      <c r="P3286" s="4"/>
    </row>
    <row r="3287" spans="1:16" x14ac:dyDescent="0.25">
      <c r="A3287" s="2" t="s">
        <v>6583</v>
      </c>
      <c r="B3287" s="2" t="s">
        <v>6584</v>
      </c>
      <c r="C3287" s="4">
        <f ca="1">[1]!thsiFinD("ths_vol_ratio_stock",$A3287,$A$1,7,100)</f>
        <v>1.0978260429979001</v>
      </c>
      <c r="D3287" s="4">
        <f ca="1">[1]!thsiFinD("ths_cr_stock",$A3287,$A$1,7,100,100)</f>
        <v>37.573964497041999</v>
      </c>
      <c r="E3287" s="4">
        <f ca="1">[1]!thsiFinD("ths_mfi_stock",$A3287,$A$1,7,100,100)</f>
        <v>28.712670400897</v>
      </c>
      <c r="F3287" s="4">
        <f ca="1">[1]!thsiFinD("ths_expma_stock",$A3287,$A$1,7,100,100)</f>
        <v>15.881360359677</v>
      </c>
      <c r="G3287" s="4">
        <f ca="1">[1]!thsiFinD("ths_rsi_stock",$A3287,$A$1,7,100,100)</f>
        <v>33.069285984998999</v>
      </c>
      <c r="H3287" s="4">
        <f ca="1">[1]!thsiFinD("ths_adtm_stock",$A3287,$A$1,7,3,100,100,100)</f>
        <v>-0.64634146341462995</v>
      </c>
      <c r="I3287" s="4">
        <f ca="1">[1]!thsiFinD("ths_bbiboll_stock",$A3287,$A$1,7,3,100,100,100)</f>
        <v>16.132604166667001</v>
      </c>
      <c r="J3287" s="4">
        <f ca="1">[1]!thsiFinD("ths_dptb_stock",$A3287,$A$1,7,104,100,100)</f>
        <v>0.71428571428570997</v>
      </c>
      <c r="K3287" s="4">
        <f ca="1">[1]!thsiFinD("ths_srmi_stock",$A3287,$A$1,7,100,100)</f>
        <v>-4.4430919050517E-2</v>
      </c>
      <c r="L3287" s="4">
        <f ca="1">[1]!thsiFinD("ths_atr_stock",$A3287,$A$1,7,101,100,100)</f>
        <v>0.45</v>
      </c>
      <c r="M3287" s="4">
        <f ca="1">[1]!thsiFinD("ths_vol_w_stock",$A3287,$A$1)/1000000</f>
        <v>30.110569000000002</v>
      </c>
      <c r="N3287" s="4">
        <f ca="1">[1]!thsiFinD("ths_turnover_ratio_w_stock",$A3287,$A$1)</f>
        <v>5.2049640859770001</v>
      </c>
      <c r="O3287" s="4">
        <f ca="1">[1]!thsiFinD("ths_relative_chg_ratio_w_stock",$A3287,$A$1,104,100)</f>
        <v>-1.5128904148675</v>
      </c>
      <c r="P3287" s="4"/>
    </row>
    <row r="3288" spans="1:16" x14ac:dyDescent="0.25">
      <c r="A3288" s="2" t="s">
        <v>6585</v>
      </c>
      <c r="B3288" s="2" t="s">
        <v>6586</v>
      </c>
      <c r="C3288" s="4">
        <f ca="1">[1]!thsiFinD("ths_vol_ratio_stock",$A3288,$A$1,7,100)</f>
        <v>1.2432450722520001</v>
      </c>
      <c r="D3288" s="4">
        <f ca="1">[1]!thsiFinD("ths_cr_stock",$A3288,$A$1,7,100,100)</f>
        <v>57.894736842104997</v>
      </c>
      <c r="E3288" s="4">
        <f ca="1">[1]!thsiFinD("ths_mfi_stock",$A3288,$A$1,7,100,100)</f>
        <v>60.530652184700003</v>
      </c>
      <c r="F3288" s="4">
        <f ca="1">[1]!thsiFinD("ths_expma_stock",$A3288,$A$1,7,100,100)</f>
        <v>3.5750441377989999</v>
      </c>
      <c r="G3288" s="4">
        <f ca="1">[1]!thsiFinD("ths_rsi_stock",$A3288,$A$1,7,100,100)</f>
        <v>46.987332444167002</v>
      </c>
      <c r="H3288" s="4">
        <f ca="1">[1]!thsiFinD("ths_adtm_stock",$A3288,$A$1,7,3,100,100,100)</f>
        <v>-0.77142857142857002</v>
      </c>
      <c r="I3288" s="4">
        <f ca="1">[1]!thsiFinD("ths_bbiboll_stock",$A3288,$A$1,7,3,100,100,100)</f>
        <v>3.6082291666667001</v>
      </c>
      <c r="J3288" s="4">
        <f ca="1">[1]!thsiFinD("ths_dptb_stock",$A3288,$A$1,7,104,100,100)</f>
        <v>0.57142857142856995</v>
      </c>
      <c r="K3288" s="4">
        <f ca="1">[1]!thsiFinD("ths_srmi_stock",$A3288,$A$1,7,100,100)</f>
        <v>-2.4390243902439001E-2</v>
      </c>
      <c r="L3288" s="4">
        <f ca="1">[1]!thsiFinD("ths_atr_stock",$A3288,$A$1,7,101,100,100)</f>
        <v>0.11714285714286</v>
      </c>
      <c r="M3288" s="4">
        <f ca="1">[1]!thsiFinD("ths_vol_w_stock",$A3288,$A$1)/1000000</f>
        <v>47.755370999999997</v>
      </c>
      <c r="N3288" s="4">
        <f ca="1">[1]!thsiFinD("ths_turnover_ratio_w_stock",$A3288,$A$1)</f>
        <v>5.3203112718094996</v>
      </c>
      <c r="O3288" s="4">
        <f ca="1">[1]!thsiFinD("ths_relative_chg_ratio_w_stock",$A3288,$A$1,104,100)</f>
        <v>0.69457332457264997</v>
      </c>
      <c r="P3288" s="4"/>
    </row>
    <row r="3289" spans="1:16" x14ac:dyDescent="0.25">
      <c r="A3289" s="2" t="s">
        <v>6587</v>
      </c>
      <c r="B3289" s="2" t="s">
        <v>6588</v>
      </c>
      <c r="C3289" s="4">
        <f ca="1">[1]!thsiFinD("ths_vol_ratio_stock",$A3289,$A$1,7,100)</f>
        <v>1.1635051706185</v>
      </c>
      <c r="D3289" s="4">
        <f ca="1">[1]!thsiFinD("ths_cr_stock",$A3289,$A$1,7,100,100)</f>
        <v>2.3562676720075002</v>
      </c>
      <c r="E3289" s="4">
        <f ca="1">[1]!thsiFinD("ths_mfi_stock",$A3289,$A$1,7,100,100)</f>
        <v>15.522906472724999</v>
      </c>
      <c r="F3289" s="4">
        <f ca="1">[1]!thsiFinD("ths_expma_stock",$A3289,$A$1,7,100,100)</f>
        <v>18.923445074286001</v>
      </c>
      <c r="G3289" s="4">
        <f ca="1">[1]!thsiFinD("ths_rsi_stock",$A3289,$A$1,7,100,100)</f>
        <v>14.017490946169</v>
      </c>
      <c r="H3289" s="4">
        <f ca="1">[1]!thsiFinD("ths_adtm_stock",$A3289,$A$1,7,3,100,100,100)</f>
        <v>-0.69005847953216004</v>
      </c>
      <c r="I3289" s="4">
        <f ca="1">[1]!thsiFinD("ths_bbiboll_stock",$A3289,$A$1,7,3,100,100,100)</f>
        <v>19.425625</v>
      </c>
      <c r="J3289" s="4">
        <f ca="1">[1]!thsiFinD("ths_dptb_stock",$A3289,$A$1,7,104,100,100)</f>
        <v>0.57142857142856995</v>
      </c>
      <c r="K3289" s="4">
        <f ca="1">[1]!thsiFinD("ths_srmi_stock",$A3289,$A$1,7,100,100)</f>
        <v>-0.10133465150766</v>
      </c>
      <c r="L3289" s="4">
        <f ca="1">[1]!thsiFinD("ths_atr_stock",$A3289,$A$1,7,101,100,100)</f>
        <v>0.57857142857142996</v>
      </c>
      <c r="M3289" s="4">
        <f ca="1">[1]!thsiFinD("ths_vol_w_stock",$A3289,$A$1)/1000000</f>
        <v>68.414657000000005</v>
      </c>
      <c r="N3289" s="4">
        <f ca="1">[1]!thsiFinD("ths_turnover_ratio_w_stock",$A3289,$A$1)</f>
        <v>7.5657212725165</v>
      </c>
      <c r="O3289" s="4">
        <f ca="1">[1]!thsiFinD("ths_relative_chg_ratio_w_stock",$A3289,$A$1,104,100)</f>
        <v>-3.3442078388623</v>
      </c>
      <c r="P3289" s="4"/>
    </row>
    <row r="3290" spans="1:16" x14ac:dyDescent="0.25">
      <c r="A3290" s="2" t="s">
        <v>6589</v>
      </c>
      <c r="B3290" s="2" t="s">
        <v>6590</v>
      </c>
      <c r="C3290" s="4">
        <f ca="1">[1]!thsiFinD("ths_vol_ratio_stock",$A3290,$A$1,7,100)</f>
        <v>1.0158241097939</v>
      </c>
      <c r="D3290" s="4">
        <f ca="1">[1]!thsiFinD("ths_cr_stock",$A3290,$A$1,7,100,100)</f>
        <v>62.056074766355003</v>
      </c>
      <c r="E3290" s="4">
        <f ca="1">[1]!thsiFinD("ths_mfi_stock",$A3290,$A$1,7,100,100)</f>
        <v>36.684003698074001</v>
      </c>
      <c r="F3290" s="4">
        <f ca="1">[1]!thsiFinD("ths_expma_stock",$A3290,$A$1,7,100,100)</f>
        <v>13.360370710462</v>
      </c>
      <c r="G3290" s="4">
        <f ca="1">[1]!thsiFinD("ths_rsi_stock",$A3290,$A$1,7,100,100)</f>
        <v>46.992304619574</v>
      </c>
      <c r="H3290" s="4">
        <f ca="1">[1]!thsiFinD("ths_adtm_stock",$A3290,$A$1,7,3,100,100,100)</f>
        <v>0.29545454545453997</v>
      </c>
      <c r="I3290" s="4">
        <f ca="1">[1]!thsiFinD("ths_bbiboll_stock",$A3290,$A$1,7,3,100,100,100)</f>
        <v>13.454166666667</v>
      </c>
      <c r="J3290" s="4">
        <f ca="1">[1]!thsiFinD("ths_dptb_stock",$A3290,$A$1,7,104,100,100)</f>
        <v>0.42857142857142999</v>
      </c>
      <c r="K3290" s="4">
        <f ca="1">[1]!thsiFinD("ths_srmi_stock",$A3290,$A$1,7,100,100)</f>
        <v>-2.6870007262164E-2</v>
      </c>
      <c r="L3290" s="4">
        <f ca="1">[1]!thsiFinD("ths_atr_stock",$A3290,$A$1,7,101,100,100)</f>
        <v>0.41857142857142998</v>
      </c>
      <c r="M3290" s="4">
        <f ca="1">[1]!thsiFinD("ths_vol_w_stock",$A3290,$A$1)/1000000</f>
        <v>12.18355</v>
      </c>
      <c r="N3290" s="4">
        <f ca="1">[1]!thsiFinD("ths_turnover_ratio_w_stock",$A3290,$A$1)</f>
        <v>5.4477063030555</v>
      </c>
      <c r="O3290" s="4">
        <f ca="1">[1]!thsiFinD("ths_relative_chg_ratio_w_stock",$A3290,$A$1,104,100)</f>
        <v>1.4967129176427001</v>
      </c>
      <c r="P3290" s="4"/>
    </row>
    <row r="3291" spans="1:16" x14ac:dyDescent="0.25">
      <c r="A3291" s="2" t="s">
        <v>6591</v>
      </c>
      <c r="B3291" s="2" t="s">
        <v>6592</v>
      </c>
      <c r="C3291" s="4">
        <f ca="1">[1]!thsiFinD("ths_vol_ratio_stock",$A3291,$A$1,7,100)</f>
        <v>0.93367812802517003</v>
      </c>
      <c r="D3291" s="4">
        <f ca="1">[1]!thsiFinD("ths_cr_stock",$A3291,$A$1,7,100,100)</f>
        <v>59.183673469387998</v>
      </c>
      <c r="E3291" s="4">
        <f ca="1">[1]!thsiFinD("ths_mfi_stock",$A3291,$A$1,7,100,100)</f>
        <v>43.352861365907998</v>
      </c>
      <c r="F3291" s="4">
        <f ca="1">[1]!thsiFinD("ths_expma_stock",$A3291,$A$1,7,100,100)</f>
        <v>3.6567794833287</v>
      </c>
      <c r="G3291" s="4">
        <f ca="1">[1]!thsiFinD("ths_rsi_stock",$A3291,$A$1,7,100,100)</f>
        <v>42.005113310482002</v>
      </c>
      <c r="H3291" s="4">
        <f ca="1">[1]!thsiFinD("ths_adtm_stock",$A3291,$A$1,7,3,100,100,100)</f>
        <v>-9.6774193548387996E-2</v>
      </c>
      <c r="I3291" s="4">
        <f ca="1">[1]!thsiFinD("ths_bbiboll_stock",$A3291,$A$1,7,3,100,100,100)</f>
        <v>3.7059375000000001</v>
      </c>
      <c r="J3291" s="4">
        <f ca="1">[1]!thsiFinD("ths_dptb_stock",$A3291,$A$1,7,104,100,100)</f>
        <v>0.57142857142856995</v>
      </c>
      <c r="K3291" s="4">
        <f ca="1">[1]!thsiFinD("ths_srmi_stock",$A3291,$A$1,7,100,100)</f>
        <v>-5.2083333333333003E-2</v>
      </c>
      <c r="L3291" s="4">
        <f ca="1">[1]!thsiFinD("ths_atr_stock",$A3291,$A$1,7,101,100,100)</f>
        <v>0.15</v>
      </c>
      <c r="M3291" s="4">
        <f ca="1">[1]!thsiFinD("ths_vol_w_stock",$A3291,$A$1)/1000000</f>
        <v>18.281213999999999</v>
      </c>
      <c r="N3291" s="4">
        <f ca="1">[1]!thsiFinD("ths_turnover_ratio_w_stock",$A3291,$A$1)</f>
        <v>6.4262583099921997</v>
      </c>
      <c r="O3291" s="4">
        <f ca="1">[1]!thsiFinD("ths_relative_chg_ratio_w_stock",$A3291,$A$1,104,100)</f>
        <v>0.15414294272386</v>
      </c>
      <c r="P3291" s="4"/>
    </row>
    <row r="3292" spans="1:16" x14ac:dyDescent="0.25">
      <c r="A3292" s="2" t="s">
        <v>6593</v>
      </c>
      <c r="B3292" s="2" t="s">
        <v>6594</v>
      </c>
      <c r="C3292" s="4">
        <f ca="1">[1]!thsiFinD("ths_vol_ratio_stock",$A3292,$A$1,7,100)</f>
        <v>1.0456552877384</v>
      </c>
      <c r="D3292" s="4">
        <f ca="1">[1]!thsiFinD("ths_cr_stock",$A3292,$A$1,7,100,100)</f>
        <v>40.745501285346997</v>
      </c>
      <c r="E3292" s="4">
        <f ca="1">[1]!thsiFinD("ths_mfi_stock",$A3292,$A$1,7,100,100)</f>
        <v>28.983675341289</v>
      </c>
      <c r="F3292" s="4">
        <f ca="1">[1]!thsiFinD("ths_expma_stock",$A3292,$A$1,7,100,100)</f>
        <v>13.643847525041</v>
      </c>
      <c r="G3292" s="4">
        <f ca="1">[1]!thsiFinD("ths_rsi_stock",$A3292,$A$1,7,100,100)</f>
        <v>45.489673692296002</v>
      </c>
      <c r="H3292" s="4">
        <f ca="1">[1]!thsiFinD("ths_adtm_stock",$A3292,$A$1,7,3,100,100,100)</f>
        <v>-0.71597633136094996</v>
      </c>
      <c r="I3292" s="4">
        <f ca="1">[1]!thsiFinD("ths_bbiboll_stock",$A3292,$A$1,7,3,100,100,100)</f>
        <v>13.747395833333</v>
      </c>
      <c r="J3292" s="4">
        <f ca="1">[1]!thsiFinD("ths_dptb_stock",$A3292,$A$1,7,104,100,100)</f>
        <v>0.85714285714285998</v>
      </c>
      <c r="K3292" s="4">
        <f ca="1">[1]!thsiFinD("ths_srmi_stock",$A3292,$A$1,7,100,100)</f>
        <v>-5.7931034482758999E-2</v>
      </c>
      <c r="L3292" s="4">
        <f ca="1">[1]!thsiFinD("ths_atr_stock",$A3292,$A$1,7,101,100,100)</f>
        <v>0.52142857142857002</v>
      </c>
      <c r="M3292" s="4">
        <f ca="1">[1]!thsiFinD("ths_vol_w_stock",$A3292,$A$1)/1000000</f>
        <v>35.393751000000002</v>
      </c>
      <c r="N3292" s="4">
        <f ca="1">[1]!thsiFinD("ths_turnover_ratio_w_stock",$A3292,$A$1)</f>
        <v>2.8681393974854998</v>
      </c>
      <c r="O3292" s="4">
        <f ca="1">[1]!thsiFinD("ths_relative_chg_ratio_w_stock",$A3292,$A$1,104,100)</f>
        <v>-1.1774154998485</v>
      </c>
      <c r="P3292" s="4"/>
    </row>
    <row r="3293" spans="1:16" x14ac:dyDescent="0.25">
      <c r="A3293" s="2" t="s">
        <v>6595</v>
      </c>
      <c r="B3293" s="2" t="s">
        <v>6596</v>
      </c>
      <c r="C3293" s="4">
        <f ca="1">[1]!thsiFinD("ths_vol_ratio_stock",$A3293,$A$1,7,100)</f>
        <v>0.76046265172756</v>
      </c>
      <c r="D3293" s="4">
        <f ca="1">[1]!thsiFinD("ths_cr_stock",$A3293,$A$1,7,100,100)</f>
        <v>24.219234746639</v>
      </c>
      <c r="E3293" s="4">
        <f ca="1">[1]!thsiFinD("ths_mfi_stock",$A3293,$A$1,7,100,100)</f>
        <v>10.985204616372</v>
      </c>
      <c r="F3293" s="4">
        <f ca="1">[1]!thsiFinD("ths_expma_stock",$A3293,$A$1,7,100,100)</f>
        <v>77.960370713776996</v>
      </c>
      <c r="G3293" s="4">
        <f ca="1">[1]!thsiFinD("ths_rsi_stock",$A3293,$A$1,7,100,100)</f>
        <v>27.829851404119001</v>
      </c>
      <c r="H3293" s="4">
        <f ca="1">[1]!thsiFinD("ths_adtm_stock",$A3293,$A$1,7,3,100,100,100)</f>
        <v>-0.76415094339623002</v>
      </c>
      <c r="I3293" s="4">
        <f ca="1">[1]!thsiFinD("ths_bbiboll_stock",$A3293,$A$1,7,3,100,100,100)</f>
        <v>79.339375000000004</v>
      </c>
      <c r="J3293" s="4">
        <f ca="1">[1]!thsiFinD("ths_dptb_stock",$A3293,$A$1,7,104,100,100)</f>
        <v>0.71428571428570997</v>
      </c>
      <c r="K3293" s="4">
        <f ca="1">[1]!thsiFinD("ths_srmi_stock",$A3293,$A$1,7,100,100)</f>
        <v>-7.7500605473480005E-2</v>
      </c>
      <c r="L3293" s="4">
        <f ca="1">[1]!thsiFinD("ths_atr_stock",$A3293,$A$1,7,101,100,100)</f>
        <v>2.8828571428570999</v>
      </c>
      <c r="M3293" s="4">
        <f ca="1">[1]!thsiFinD("ths_vol_w_stock",$A3293,$A$1)/1000000</f>
        <v>12.802246</v>
      </c>
      <c r="N3293" s="4">
        <f ca="1">[1]!thsiFinD("ths_turnover_ratio_w_stock",$A3293,$A$1)</f>
        <v>5.6898871111110996</v>
      </c>
      <c r="O3293" s="4">
        <f ca="1">[1]!thsiFinD("ths_relative_chg_ratio_w_stock",$A3293,$A$1,104,100)</f>
        <v>-3.3609563533734002</v>
      </c>
      <c r="P3293" s="4"/>
    </row>
    <row r="3294" spans="1:16" x14ac:dyDescent="0.25">
      <c r="A3294" s="2" t="s">
        <v>6597</v>
      </c>
      <c r="B3294" s="2" t="s">
        <v>6598</v>
      </c>
      <c r="C3294" s="4">
        <f ca="1">[1]!thsiFinD("ths_vol_ratio_stock",$A3294,$A$1,7,100)</f>
        <v>0</v>
      </c>
      <c r="D3294" s="4">
        <f ca="1">[1]!thsiFinD("ths_cr_stock",$A3294,$A$1,7,100,100)</f>
        <v>134.375</v>
      </c>
      <c r="E3294" s="4">
        <f ca="1">[1]!thsiFinD("ths_mfi_stock",$A3294,$A$1,7,100,100)</f>
        <v>33.778033374953999</v>
      </c>
      <c r="F3294" s="4">
        <f ca="1">[1]!thsiFinD("ths_expma_stock",$A3294,$A$1,7,100,100)</f>
        <v>0.89804439652601997</v>
      </c>
      <c r="G3294" s="4">
        <f ca="1">[1]!thsiFinD("ths_rsi_stock",$A3294,$A$1,7,100,100)</f>
        <v>39.627353595780001</v>
      </c>
      <c r="H3294" s="4">
        <f ca="1">[1]!thsiFinD("ths_adtm_stock",$A3294,$A$1,7,3,100,100,100)</f>
        <v>0.9</v>
      </c>
      <c r="I3294" s="4">
        <f ca="1">[1]!thsiFinD("ths_bbiboll_stock",$A3294,$A$1,7,3,100,100,100)</f>
        <v>0.90479166666666999</v>
      </c>
      <c r="J3294" s="4">
        <f ca="1">[1]!thsiFinD("ths_dptb_stock",$A3294,$A$1,7,104,100,100)</f>
        <v>0.28571428571428997</v>
      </c>
      <c r="K3294" s="4">
        <f ca="1">[1]!thsiFinD("ths_srmi_stock",$A3294,$A$1,7,100,100)</f>
        <v>3.5294117647059003E-2</v>
      </c>
      <c r="L3294" s="4">
        <f ca="1">[1]!thsiFinD("ths_atr_stock",$A3294,$A$1,7,101,100,100)</f>
        <v>5.5714285714286001E-2</v>
      </c>
      <c r="M3294" s="4">
        <f ca="1">[1]!thsiFinD("ths_vol_w_stock",$A3294,$A$1)/1000000</f>
        <v>0</v>
      </c>
      <c r="N3294" s="4">
        <f ca="1">[1]!thsiFinD("ths_turnover_ratio_w_stock",$A3294,$A$1)</f>
        <v>0</v>
      </c>
      <c r="O3294" s="4">
        <f ca="1">[1]!thsiFinD("ths_relative_chg_ratio_w_stock",$A3294,$A$1,104,100)</f>
        <v>0.97158163482195004</v>
      </c>
      <c r="P3294" s="4"/>
    </row>
    <row r="3295" spans="1:16" x14ac:dyDescent="0.25">
      <c r="A3295" s="2" t="s">
        <v>6599</v>
      </c>
      <c r="B3295" s="2" t="s">
        <v>6600</v>
      </c>
      <c r="C3295" s="4">
        <f ca="1">[1]!thsiFinD("ths_vol_ratio_stock",$A3295,$A$1,7,100)</f>
        <v>0.66815069459369003</v>
      </c>
      <c r="D3295" s="4">
        <f ca="1">[1]!thsiFinD("ths_cr_stock",$A3295,$A$1,7,100,100)</f>
        <v>19.665012406948001</v>
      </c>
      <c r="E3295" s="4">
        <f ca="1">[1]!thsiFinD("ths_mfi_stock",$A3295,$A$1,7,100,100)</f>
        <v>12.856691788088</v>
      </c>
      <c r="F3295" s="4">
        <f ca="1">[1]!thsiFinD("ths_expma_stock",$A3295,$A$1,7,100,100)</f>
        <v>32.724610914198998</v>
      </c>
      <c r="G3295" s="4">
        <f ca="1">[1]!thsiFinD("ths_rsi_stock",$A3295,$A$1,7,100,100)</f>
        <v>20.789611282925001</v>
      </c>
      <c r="H3295" s="4">
        <f ca="1">[1]!thsiFinD("ths_adtm_stock",$A3295,$A$1,7,3,100,100,100)</f>
        <v>-0.65483870967741997</v>
      </c>
      <c r="I3295" s="4">
        <f ca="1">[1]!thsiFinD("ths_bbiboll_stock",$A3295,$A$1,7,3,100,100,100)</f>
        <v>33.582187500000003</v>
      </c>
      <c r="J3295" s="4">
        <f ca="1">[1]!thsiFinD("ths_dptb_stock",$A3295,$A$1,7,104,100,100)</f>
        <v>0.57142857142856995</v>
      </c>
      <c r="K3295" s="4">
        <f ca="1">[1]!thsiFinD("ths_srmi_stock",$A3295,$A$1,7,100,100)</f>
        <v>-5.6250000000000001E-2</v>
      </c>
      <c r="L3295" s="4">
        <f ca="1">[1]!thsiFinD("ths_atr_stock",$A3295,$A$1,7,101,100,100)</f>
        <v>0.92857142857143005</v>
      </c>
      <c r="M3295" s="4">
        <f ca="1">[1]!thsiFinD("ths_vol_w_stock",$A3295,$A$1)/1000000</f>
        <v>47.005316999999998</v>
      </c>
      <c r="N3295" s="4">
        <f ca="1">[1]!thsiFinD("ths_turnover_ratio_w_stock",$A3295,$A$1)</f>
        <v>5.1329960630224001</v>
      </c>
      <c r="O3295" s="4">
        <f ca="1">[1]!thsiFinD("ths_relative_chg_ratio_w_stock",$A3295,$A$1,104,100)</f>
        <v>-1.2787266265837001</v>
      </c>
      <c r="P3295" s="4"/>
    </row>
    <row r="3296" spans="1:16" x14ac:dyDescent="0.25">
      <c r="A3296" s="2" t="s">
        <v>6601</v>
      </c>
      <c r="B3296" s="2" t="s">
        <v>6602</v>
      </c>
      <c r="C3296" s="4">
        <f ca="1">[1]!thsiFinD("ths_vol_ratio_stock",$A3296,$A$1,7,100)</f>
        <v>0.79012471801984996</v>
      </c>
      <c r="D3296" s="4">
        <f ca="1">[1]!thsiFinD("ths_cr_stock",$A3296,$A$1,7,100,100)</f>
        <v>74.782608695652002</v>
      </c>
      <c r="E3296" s="4">
        <f ca="1">[1]!thsiFinD("ths_mfi_stock",$A3296,$A$1,7,100,100)</f>
        <v>66.880688632513994</v>
      </c>
      <c r="F3296" s="4">
        <f ca="1">[1]!thsiFinD("ths_expma_stock",$A3296,$A$1,7,100,100)</f>
        <v>1.4764595462389001</v>
      </c>
      <c r="G3296" s="4">
        <f ca="1">[1]!thsiFinD("ths_rsi_stock",$A3296,$A$1,7,100,100)</f>
        <v>48.613857511565001</v>
      </c>
      <c r="H3296" s="4">
        <f ca="1">[1]!thsiFinD("ths_adtm_stock",$A3296,$A$1,7,3,100,100,100)</f>
        <v>-0.68965517241379004</v>
      </c>
      <c r="I3296" s="4">
        <f ca="1">[1]!thsiFinD("ths_bbiboll_stock",$A3296,$A$1,7,3,100,100,100)</f>
        <v>1.4977083333332999</v>
      </c>
      <c r="J3296" s="4">
        <f ca="1">[1]!thsiFinD("ths_dptb_stock",$A3296,$A$1,7,104,100,100)</f>
        <v>0.71428571428570997</v>
      </c>
      <c r="K3296" s="4">
        <f ca="1">[1]!thsiFinD("ths_srmi_stock",$A3296,$A$1,7,100,100)</f>
        <v>-1.9607843137254999E-2</v>
      </c>
      <c r="L3296" s="4">
        <f ca="1">[1]!thsiFinD("ths_atr_stock",$A3296,$A$1,7,101,100,100)</f>
        <v>0.10428571428571</v>
      </c>
      <c r="M3296" s="4">
        <f ca="1">[1]!thsiFinD("ths_vol_w_stock",$A3296,$A$1)/1000000</f>
        <v>669.17187699999999</v>
      </c>
      <c r="N3296" s="4">
        <f ca="1">[1]!thsiFinD("ths_turnover_ratio_w_stock",$A3296,$A$1)</f>
        <v>14.968371561932999</v>
      </c>
      <c r="O3296" s="4">
        <f ca="1">[1]!thsiFinD("ths_relative_chg_ratio_w_stock",$A3296,$A$1,104,100)</f>
        <v>13.753536522039999</v>
      </c>
      <c r="P3296" s="4"/>
    </row>
    <row r="3297" spans="1:16" x14ac:dyDescent="0.25">
      <c r="A3297" s="2" t="s">
        <v>6603</v>
      </c>
      <c r="B3297" s="2" t="s">
        <v>6604</v>
      </c>
      <c r="C3297" s="4">
        <f ca="1">[1]!thsiFinD("ths_vol_ratio_stock",$A3297,$A$1,7,100)</f>
        <v>3.8825350312495002</v>
      </c>
      <c r="D3297" s="4">
        <f ca="1">[1]!thsiFinD("ths_cr_stock",$A3297,$A$1,7,100,100)</f>
        <v>31.067961165048999</v>
      </c>
      <c r="E3297" s="4">
        <f ca="1">[1]!thsiFinD("ths_mfi_stock",$A3297,$A$1,7,100,100)</f>
        <v>20.754201852552999</v>
      </c>
      <c r="F3297" s="4">
        <f ca="1">[1]!thsiFinD("ths_expma_stock",$A3297,$A$1,7,100,100)</f>
        <v>1.2544148862393001</v>
      </c>
      <c r="G3297" s="4">
        <f ca="1">[1]!thsiFinD("ths_rsi_stock",$A3297,$A$1,7,100,100)</f>
        <v>25.382296477002999</v>
      </c>
      <c r="H3297" s="4">
        <f ca="1">[1]!thsiFinD("ths_adtm_stock",$A3297,$A$1,7,3,100,100,100)</f>
        <v>-0.47368421052631998</v>
      </c>
      <c r="I3297" s="4">
        <f ca="1">[1]!thsiFinD("ths_bbiboll_stock",$A3297,$A$1,7,3,100,100,100)</f>
        <v>1.2892708333333001</v>
      </c>
      <c r="J3297" s="4">
        <f ca="1">[1]!thsiFinD("ths_dptb_stock",$A3297,$A$1,7,104,100,100)</f>
        <v>0.42857142857142999</v>
      </c>
      <c r="K3297" s="4">
        <f ca="1">[1]!thsiFinD("ths_srmi_stock",$A3297,$A$1,7,100,100)</f>
        <v>-7.6335877862595006E-2</v>
      </c>
      <c r="L3297" s="4">
        <f ca="1">[1]!thsiFinD("ths_atr_stock",$A3297,$A$1,7,101,100,100)</f>
        <v>6.5714285714286003E-2</v>
      </c>
      <c r="M3297" s="4">
        <f ca="1">[1]!thsiFinD("ths_vol_w_stock",$A3297,$A$1)/1000000</f>
        <v>34.973708000000002</v>
      </c>
      <c r="N3297" s="4">
        <f ca="1">[1]!thsiFinD("ths_turnover_ratio_w_stock",$A3297,$A$1)</f>
        <v>2.0954043279163002</v>
      </c>
      <c r="O3297" s="4">
        <f ca="1">[1]!thsiFinD("ths_relative_chg_ratio_w_stock",$A3297,$A$1,104,100)</f>
        <v>-5.9514952882549998</v>
      </c>
      <c r="P3297" s="4"/>
    </row>
    <row r="3298" spans="1:16" x14ac:dyDescent="0.25">
      <c r="A3298" s="2" t="s">
        <v>6605</v>
      </c>
      <c r="B3298" s="2" t="s">
        <v>6606</v>
      </c>
      <c r="C3298" s="4">
        <f ca="1">[1]!thsiFinD("ths_vol_ratio_stock",$A3298,$A$1,7,100)</f>
        <v>0.64343991545532997</v>
      </c>
      <c r="D3298" s="4">
        <f ca="1">[1]!thsiFinD("ths_cr_stock",$A3298,$A$1,7,100,100)</f>
        <v>23</v>
      </c>
      <c r="E3298" s="4">
        <f ca="1">[1]!thsiFinD("ths_mfi_stock",$A3298,$A$1,7,100,100)</f>
        <v>31.582780374595998</v>
      </c>
      <c r="F3298" s="4">
        <f ca="1">[1]!thsiFinD("ths_expma_stock",$A3298,$A$1,7,100,100)</f>
        <v>1.4607529070661001</v>
      </c>
      <c r="G3298" s="4">
        <f ca="1">[1]!thsiFinD("ths_rsi_stock",$A3298,$A$1,7,100,100)</f>
        <v>31.123430134728999</v>
      </c>
      <c r="H3298" s="4">
        <f ca="1">[1]!thsiFinD("ths_adtm_stock",$A3298,$A$1,7,3,100,100,100)</f>
        <v>0.44444444444445003</v>
      </c>
      <c r="I3298" s="4">
        <f ca="1">[1]!thsiFinD("ths_bbiboll_stock",$A3298,$A$1,7,3,100,100,100)</f>
        <v>1.4915624999999999</v>
      </c>
      <c r="J3298" s="4">
        <f ca="1">[1]!thsiFinD("ths_dptb_stock",$A3298,$A$1,7,104,100,100)</f>
        <v>0.57142857142856995</v>
      </c>
      <c r="K3298" s="4">
        <f ca="1">[1]!thsiFinD("ths_srmi_stock",$A3298,$A$1,7,100,100)</f>
        <v>-8.9171974522293002E-2</v>
      </c>
      <c r="L3298" s="4">
        <f ca="1">[1]!thsiFinD("ths_atr_stock",$A3298,$A$1,7,101,100,100)</f>
        <v>6.2857142857143E-2</v>
      </c>
      <c r="M3298" s="4">
        <f ca="1">[1]!thsiFinD("ths_vol_w_stock",$A3298,$A$1)/1000000</f>
        <v>72.149495000000002</v>
      </c>
      <c r="N3298" s="4">
        <f ca="1">[1]!thsiFinD("ths_turnover_ratio_w_stock",$A3298,$A$1)</f>
        <v>2.5118005092028999</v>
      </c>
      <c r="O3298" s="4">
        <f ca="1">[1]!thsiFinD("ths_relative_chg_ratio_w_stock",$A3298,$A$1,104,100)</f>
        <v>-4.9494709967570003</v>
      </c>
      <c r="P3298" s="4"/>
    </row>
    <row r="3299" spans="1:16" x14ac:dyDescent="0.25">
      <c r="A3299" s="2" t="s">
        <v>6607</v>
      </c>
      <c r="B3299" s="2" t="s">
        <v>6608</v>
      </c>
      <c r="C3299" s="4">
        <f ca="1">[1]!thsiFinD("ths_vol_ratio_stock",$A3299,$A$1,7,100)</f>
        <v>0.90238760568478005</v>
      </c>
      <c r="D3299" s="4">
        <f ca="1">[1]!thsiFinD("ths_cr_stock",$A3299,$A$1,7,100,100)</f>
        <v>29.009193054137</v>
      </c>
      <c r="E3299" s="4">
        <f ca="1">[1]!thsiFinD("ths_mfi_stock",$A3299,$A$1,7,100,100)</f>
        <v>23.524229338259001</v>
      </c>
      <c r="F3299" s="4">
        <f ca="1">[1]!thsiFinD("ths_expma_stock",$A3299,$A$1,7,100,100)</f>
        <v>18.019446396085002</v>
      </c>
      <c r="G3299" s="4">
        <f ca="1">[1]!thsiFinD("ths_rsi_stock",$A3299,$A$1,7,100,100)</f>
        <v>31.272852540931002</v>
      </c>
      <c r="H3299" s="4">
        <f ca="1">[1]!thsiFinD("ths_adtm_stock",$A3299,$A$1,7,3,100,100,100)</f>
        <v>-0.58620689655172997</v>
      </c>
      <c r="I3299" s="4">
        <f ca="1">[1]!thsiFinD("ths_bbiboll_stock",$A3299,$A$1,7,3,100,100,100)</f>
        <v>18.324375</v>
      </c>
      <c r="J3299" s="4">
        <f ca="1">[1]!thsiFinD("ths_dptb_stock",$A3299,$A$1,7,104,100,100)</f>
        <v>0.57142857142856995</v>
      </c>
      <c r="K3299" s="4">
        <f ca="1">[1]!thsiFinD("ths_srmi_stock",$A3299,$A$1,7,100,100)</f>
        <v>-7.1991592222806003E-2</v>
      </c>
      <c r="L3299" s="4">
        <f ca="1">[1]!thsiFinD("ths_atr_stock",$A3299,$A$1,7,101,100,100)</f>
        <v>0.62857142857143</v>
      </c>
      <c r="M3299" s="4">
        <f ca="1">[1]!thsiFinD("ths_vol_w_stock",$A3299,$A$1)/1000000</f>
        <v>91.019233999999997</v>
      </c>
      <c r="N3299" s="4">
        <f ca="1">[1]!thsiFinD("ths_turnover_ratio_w_stock",$A3299,$A$1)</f>
        <v>4.8052944633020003</v>
      </c>
      <c r="O3299" s="4">
        <f ca="1">[1]!thsiFinD("ths_relative_chg_ratio_w_stock",$A3299,$A$1,104,100)</f>
        <v>-2.1019639195139002</v>
      </c>
      <c r="P3299" s="4"/>
    </row>
    <row r="3300" spans="1:16" x14ac:dyDescent="0.25">
      <c r="A3300" s="2" t="s">
        <v>6609</v>
      </c>
      <c r="B3300" s="2" t="s">
        <v>6610</v>
      </c>
      <c r="C3300" s="4">
        <f ca="1">[1]!thsiFinD("ths_vol_ratio_stock",$A3300,$A$1,7,100)</f>
        <v>2.1728896415729002</v>
      </c>
      <c r="D3300" s="4">
        <f ca="1">[1]!thsiFinD("ths_cr_stock",$A3300,$A$1,7,100,100)</f>
        <v>109.60264900662</v>
      </c>
      <c r="E3300" s="4">
        <f ca="1">[1]!thsiFinD("ths_mfi_stock",$A3300,$A$1,7,100,100)</f>
        <v>44.042998987047</v>
      </c>
      <c r="F3300" s="4">
        <f ca="1">[1]!thsiFinD("ths_expma_stock",$A3300,$A$1,7,100,100)</f>
        <v>10.087746325245</v>
      </c>
      <c r="G3300" s="4">
        <f ca="1">[1]!thsiFinD("ths_rsi_stock",$A3300,$A$1,7,100,100)</f>
        <v>61.555782140978003</v>
      </c>
      <c r="H3300" s="4">
        <f ca="1">[1]!thsiFinD("ths_adtm_stock",$A3300,$A$1,7,3,100,100,100)</f>
        <v>0.53623188405796995</v>
      </c>
      <c r="I3300" s="4">
        <f ca="1">[1]!thsiFinD("ths_bbiboll_stock",$A3300,$A$1,7,3,100,100,100)</f>
        <v>10.082291666667</v>
      </c>
      <c r="J3300" s="4">
        <f ca="1">[1]!thsiFinD("ths_dptb_stock",$A3300,$A$1,7,104,100,100)</f>
        <v>0.71428571428570997</v>
      </c>
      <c r="K3300" s="4">
        <f ca="1">[1]!thsiFinD("ths_srmi_stock",$A3300,$A$1,7,100,100)</f>
        <v>1.4367816091954E-2</v>
      </c>
      <c r="L3300" s="4">
        <f ca="1">[1]!thsiFinD("ths_atr_stock",$A3300,$A$1,7,101,100,100)</f>
        <v>0.64</v>
      </c>
      <c r="M3300" s="4">
        <f ca="1">[1]!thsiFinD("ths_vol_w_stock",$A3300,$A$1)/1000000</f>
        <v>180.98384999999999</v>
      </c>
      <c r="N3300" s="4">
        <f ca="1">[1]!thsiFinD("ths_turnover_ratio_w_stock",$A3300,$A$1)</f>
        <v>40.61207380874</v>
      </c>
      <c r="O3300" s="4">
        <f ca="1">[1]!thsiFinD("ths_relative_chg_ratio_w_stock",$A3300,$A$1,104,100)</f>
        <v>9.1581101322313003</v>
      </c>
      <c r="P3300" s="4"/>
    </row>
    <row r="3301" spans="1:16" x14ac:dyDescent="0.25">
      <c r="A3301" s="2" t="s">
        <v>6611</v>
      </c>
      <c r="B3301" s="2" t="s">
        <v>6612</v>
      </c>
      <c r="C3301" s="4">
        <f ca="1">[1]!thsiFinD("ths_vol_ratio_stock",$A3301,$A$1,7,100)</f>
        <v>0.89159698053837999</v>
      </c>
      <c r="D3301" s="4">
        <f ca="1">[1]!thsiFinD("ths_cr_stock",$A3301,$A$1,7,100,100)</f>
        <v>2.0895522388057999</v>
      </c>
      <c r="E3301" s="4">
        <f ca="1">[1]!thsiFinD("ths_mfi_stock",$A3301,$A$1,7,100,100)</f>
        <v>0</v>
      </c>
      <c r="F3301" s="4">
        <f ca="1">[1]!thsiFinD("ths_expma_stock",$A3301,$A$1,7,100,100)</f>
        <v>4.6543713009007002</v>
      </c>
      <c r="G3301" s="4">
        <f ca="1">[1]!thsiFinD("ths_rsi_stock",$A3301,$A$1,7,100,100)</f>
        <v>15.285277381148999</v>
      </c>
      <c r="H3301" s="4">
        <f ca="1">[1]!thsiFinD("ths_adtm_stock",$A3301,$A$1,7,3,100,100,100)</f>
        <v>-0.98571428571428998</v>
      </c>
      <c r="I3301" s="4">
        <f ca="1">[1]!thsiFinD("ths_bbiboll_stock",$A3301,$A$1,7,3,100,100,100)</f>
        <v>4.7632291666666999</v>
      </c>
      <c r="J3301" s="4">
        <f ca="1">[1]!thsiFinD("ths_dptb_stock",$A3301,$A$1,7,104,100,100)</f>
        <v>0.71428571428570997</v>
      </c>
      <c r="K3301" s="4">
        <f ca="1">[1]!thsiFinD("ths_srmi_stock",$A3301,$A$1,7,100,100)</f>
        <v>-0.12180746561885999</v>
      </c>
      <c r="L3301" s="4">
        <f ca="1">[1]!thsiFinD("ths_atr_stock",$A3301,$A$1,7,101,100,100)</f>
        <v>0.16285714285714001</v>
      </c>
      <c r="M3301" s="4">
        <f ca="1">[1]!thsiFinD("ths_vol_w_stock",$A3301,$A$1)/1000000</f>
        <v>192.947001</v>
      </c>
      <c r="N3301" s="4">
        <f ca="1">[1]!thsiFinD("ths_turnover_ratio_w_stock",$A3301,$A$1)</f>
        <v>7.5273023948773004</v>
      </c>
      <c r="O3301" s="4">
        <f ca="1">[1]!thsiFinD("ths_relative_chg_ratio_w_stock",$A3301,$A$1,104,100)</f>
        <v>-7.0531097232027999</v>
      </c>
      <c r="P3301" s="4"/>
    </row>
    <row r="3302" spans="1:16" x14ac:dyDescent="0.25">
      <c r="A3302" s="2" t="s">
        <v>6613</v>
      </c>
      <c r="B3302" s="2" t="s">
        <v>6614</v>
      </c>
      <c r="C3302" s="4">
        <f ca="1">[1]!thsiFinD("ths_vol_ratio_stock",$A3302,$A$1,7,100)</f>
        <v>0.73907197784887002</v>
      </c>
      <c r="D3302" s="4">
        <f ca="1">[1]!thsiFinD("ths_cr_stock",$A3302,$A$1,7,100,100)</f>
        <v>28.155339805825001</v>
      </c>
      <c r="E3302" s="4">
        <f ca="1">[1]!thsiFinD("ths_mfi_stock",$A3302,$A$1,7,100,100)</f>
        <v>23.13561495515</v>
      </c>
      <c r="F3302" s="4">
        <f ca="1">[1]!thsiFinD("ths_expma_stock",$A3302,$A$1,7,100,100)</f>
        <v>8.8660835285939008</v>
      </c>
      <c r="G3302" s="4">
        <f ca="1">[1]!thsiFinD("ths_rsi_stock",$A3302,$A$1,7,100,100)</f>
        <v>33.438177986474003</v>
      </c>
      <c r="H3302" s="4">
        <f ca="1">[1]!thsiFinD("ths_adtm_stock",$A3302,$A$1,7,3,100,100,100)</f>
        <v>-0.73972602739726001</v>
      </c>
      <c r="I3302" s="4">
        <f ca="1">[1]!thsiFinD("ths_bbiboll_stock",$A3302,$A$1,7,3,100,100,100)</f>
        <v>8.9808333333332993</v>
      </c>
      <c r="J3302" s="4">
        <f ca="1">[1]!thsiFinD("ths_dptb_stock",$A3302,$A$1,7,104,100,100)</f>
        <v>0.71428571428570997</v>
      </c>
      <c r="K3302" s="4">
        <f ca="1">[1]!thsiFinD("ths_srmi_stock",$A3302,$A$1,7,100,100)</f>
        <v>-5.3995680345571999E-2</v>
      </c>
      <c r="L3302" s="4">
        <f ca="1">[1]!thsiFinD("ths_atr_stock",$A3302,$A$1,7,101,100,100)</f>
        <v>0.26285714285714001</v>
      </c>
      <c r="M3302" s="4">
        <f ca="1">[1]!thsiFinD("ths_vol_w_stock",$A3302,$A$1)/1000000</f>
        <v>11.7988</v>
      </c>
      <c r="N3302" s="4">
        <f ca="1">[1]!thsiFinD("ths_turnover_ratio_w_stock",$A3302,$A$1)</f>
        <v>4.7195200000000002</v>
      </c>
      <c r="O3302" s="4">
        <f ca="1">[1]!thsiFinD("ths_relative_chg_ratio_w_stock",$A3302,$A$1,104,100)</f>
        <v>-0.37976971652941</v>
      </c>
      <c r="P3302" s="4"/>
    </row>
    <row r="3303" spans="1:16" x14ac:dyDescent="0.25">
      <c r="A3303" s="2" t="s">
        <v>6615</v>
      </c>
      <c r="B3303" s="2" t="s">
        <v>6616</v>
      </c>
      <c r="C3303" s="4">
        <f ca="1">[1]!thsiFinD("ths_vol_ratio_stock",$A3303,$A$1,7,100)</f>
        <v>1.7655062552227001</v>
      </c>
      <c r="D3303" s="4">
        <f ca="1">[1]!thsiFinD("ths_cr_stock",$A3303,$A$1,7,100,100)</f>
        <v>109.01639344262</v>
      </c>
      <c r="E3303" s="4">
        <f ca="1">[1]!thsiFinD("ths_mfi_stock",$A3303,$A$1,7,100,100)</f>
        <v>62.852588378202</v>
      </c>
      <c r="F3303" s="4">
        <f ca="1">[1]!thsiFinD("ths_expma_stock",$A3303,$A$1,7,100,100)</f>
        <v>3.7854686503092001</v>
      </c>
      <c r="G3303" s="4">
        <f ca="1">[1]!thsiFinD("ths_rsi_stock",$A3303,$A$1,7,100,100)</f>
        <v>63.541188526973002</v>
      </c>
      <c r="H3303" s="4">
        <f ca="1">[1]!thsiFinD("ths_adtm_stock",$A3303,$A$1,7,3,100,100,100)</f>
        <v>-7.6923076923075998E-2</v>
      </c>
      <c r="I3303" s="4">
        <f ca="1">[1]!thsiFinD("ths_bbiboll_stock",$A3303,$A$1,7,3,100,100,100)</f>
        <v>3.7779166666666999</v>
      </c>
      <c r="J3303" s="4">
        <f ca="1">[1]!thsiFinD("ths_dptb_stock",$A3303,$A$1,7,104,100,100)</f>
        <v>0.71428571428570997</v>
      </c>
      <c r="K3303" s="4">
        <f ca="1">[1]!thsiFinD("ths_srmi_stock",$A3303,$A$1,7,100,100)</f>
        <v>1.2853470437018E-2</v>
      </c>
      <c r="L3303" s="4">
        <f ca="1">[1]!thsiFinD("ths_atr_stock",$A3303,$A$1,7,101,100,100)</f>
        <v>0.12142857142857</v>
      </c>
      <c r="M3303" s="4">
        <f ca="1">[1]!thsiFinD("ths_vol_w_stock",$A3303,$A$1)/1000000</f>
        <v>209.24077600000001</v>
      </c>
      <c r="N3303" s="4">
        <f ca="1">[1]!thsiFinD("ths_turnover_ratio_w_stock",$A3303,$A$1)</f>
        <v>5.3841152845967999</v>
      </c>
      <c r="O3303" s="4">
        <f ca="1">[1]!thsiFinD("ths_relative_chg_ratio_w_stock",$A3303,$A$1,104,100)</f>
        <v>3.8816345448748999</v>
      </c>
      <c r="P3303" s="4"/>
    </row>
    <row r="3304" spans="1:16" x14ac:dyDescent="0.25">
      <c r="A3304" s="2" t="s">
        <v>6617</v>
      </c>
      <c r="B3304" s="2" t="s">
        <v>6618</v>
      </c>
      <c r="C3304" s="4">
        <f ca="1">[1]!thsiFinD("ths_vol_ratio_stock",$A3304,$A$1,7,100)</f>
        <v>1.176631499502</v>
      </c>
      <c r="D3304" s="4">
        <f ca="1">[1]!thsiFinD("ths_cr_stock",$A3304,$A$1,7,100,100)</f>
        <v>52.459016393441999</v>
      </c>
      <c r="E3304" s="4">
        <f ca="1">[1]!thsiFinD("ths_mfi_stock",$A3304,$A$1,7,100,100)</f>
        <v>33.946474985286002</v>
      </c>
      <c r="F3304" s="4">
        <f ca="1">[1]!thsiFinD("ths_expma_stock",$A3304,$A$1,7,100,100)</f>
        <v>4.4667408252704996</v>
      </c>
      <c r="G3304" s="4">
        <f ca="1">[1]!thsiFinD("ths_rsi_stock",$A3304,$A$1,7,100,100)</f>
        <v>35.716743323545998</v>
      </c>
      <c r="H3304" s="4">
        <f ca="1">[1]!thsiFinD("ths_adtm_stock",$A3304,$A$1,7,3,100,100,100)</f>
        <v>0.19642857142857001</v>
      </c>
      <c r="I3304" s="4">
        <f ca="1">[1]!thsiFinD("ths_bbiboll_stock",$A3304,$A$1,7,3,100,100,100)</f>
        <v>4.5534375000000002</v>
      </c>
      <c r="J3304" s="4">
        <f ca="1">[1]!thsiFinD("ths_dptb_stock",$A3304,$A$1,7,104,100,100)</f>
        <v>0.42857142857142999</v>
      </c>
      <c r="K3304" s="4">
        <f ca="1">[1]!thsiFinD("ths_srmi_stock",$A3304,$A$1,7,100,100)</f>
        <v>-5.7939914163090002E-2</v>
      </c>
      <c r="L3304" s="4">
        <f ca="1">[1]!thsiFinD("ths_atr_stock",$A3304,$A$1,7,101,100,100)</f>
        <v>0.18</v>
      </c>
      <c r="M3304" s="4">
        <f ca="1">[1]!thsiFinD("ths_vol_w_stock",$A3304,$A$1)/1000000</f>
        <v>37.215201999999998</v>
      </c>
      <c r="N3304" s="4">
        <f ca="1">[1]!thsiFinD("ths_turnover_ratio_w_stock",$A3304,$A$1)</f>
        <v>5.5283853236588998</v>
      </c>
      <c r="O3304" s="4">
        <f ca="1">[1]!thsiFinD("ths_relative_chg_ratio_w_stock",$A3304,$A$1,104,100)</f>
        <v>-0.59792509163546004</v>
      </c>
      <c r="P3304" s="4"/>
    </row>
    <row r="3305" spans="1:16" x14ac:dyDescent="0.25">
      <c r="A3305" s="2" t="s">
        <v>6619</v>
      </c>
      <c r="B3305" s="2" t="s">
        <v>6620</v>
      </c>
      <c r="C3305" s="4">
        <f ca="1">[1]!thsiFinD("ths_vol_ratio_stock",$A3305,$A$1,7,100)</f>
        <v>1.0256172702149999</v>
      </c>
      <c r="D3305" s="4">
        <f ca="1">[1]!thsiFinD("ths_cr_stock",$A3305,$A$1,7,100,100)</f>
        <v>59.330143540670001</v>
      </c>
      <c r="E3305" s="4">
        <f ca="1">[1]!thsiFinD("ths_mfi_stock",$A3305,$A$1,7,100,100)</f>
        <v>45.157529426259003</v>
      </c>
      <c r="F3305" s="4">
        <f ca="1">[1]!thsiFinD("ths_expma_stock",$A3305,$A$1,7,100,100)</f>
        <v>3.9727482945456001</v>
      </c>
      <c r="G3305" s="4">
        <f ca="1">[1]!thsiFinD("ths_rsi_stock",$A3305,$A$1,7,100,100)</f>
        <v>44.285111809973003</v>
      </c>
      <c r="H3305" s="4">
        <f ca="1">[1]!thsiFinD("ths_adtm_stock",$A3305,$A$1,7,3,100,100,100)</f>
        <v>-0.38888888888889001</v>
      </c>
      <c r="I3305" s="4">
        <f ca="1">[1]!thsiFinD("ths_bbiboll_stock",$A3305,$A$1,7,3,100,100,100)</f>
        <v>4.0139583333333002</v>
      </c>
      <c r="J3305" s="4">
        <f ca="1">[1]!thsiFinD("ths_dptb_stock",$A3305,$A$1,7,104,100,100)</f>
        <v>0.71428571428570997</v>
      </c>
      <c r="K3305" s="4">
        <f ca="1">[1]!thsiFinD("ths_srmi_stock",$A3305,$A$1,7,100,100)</f>
        <v>-4.5673076923076997E-2</v>
      </c>
      <c r="L3305" s="4">
        <f ca="1">[1]!thsiFinD("ths_atr_stock",$A3305,$A$1,7,101,100,100)</f>
        <v>0.15857142857143</v>
      </c>
      <c r="M3305" s="4">
        <f ca="1">[1]!thsiFinD("ths_vol_w_stock",$A3305,$A$1)/1000000</f>
        <v>130.68790799999999</v>
      </c>
      <c r="N3305" s="4">
        <f ca="1">[1]!thsiFinD("ths_turnover_ratio_w_stock",$A3305,$A$1)</f>
        <v>6.2841089912691999</v>
      </c>
      <c r="O3305" s="4">
        <f ca="1">[1]!thsiFinD("ths_relative_chg_ratio_w_stock",$A3305,$A$1,104,100)</f>
        <v>-1.0037270071533</v>
      </c>
      <c r="P3305" s="4"/>
    </row>
    <row r="3306" spans="1:16" x14ac:dyDescent="0.25">
      <c r="A3306" s="2" t="s">
        <v>6621</v>
      </c>
      <c r="B3306" s="2" t="s">
        <v>6622</v>
      </c>
      <c r="C3306" s="4">
        <f ca="1">[1]!thsiFinD("ths_vol_ratio_stock",$A3306,$A$1,7,100)</f>
        <v>1.6903745434852</v>
      </c>
      <c r="D3306" s="4">
        <f ca="1">[1]!thsiFinD("ths_cr_stock",$A3306,$A$1,7,100,100)</f>
        <v>92.134831460673993</v>
      </c>
      <c r="E3306" s="4">
        <f ca="1">[1]!thsiFinD("ths_mfi_stock",$A3306,$A$1,7,100,100)</f>
        <v>48.565977640263</v>
      </c>
      <c r="F3306" s="4">
        <f ca="1">[1]!thsiFinD("ths_expma_stock",$A3306,$A$1,7,100,100)</f>
        <v>3.1983489325412999</v>
      </c>
      <c r="G3306" s="4">
        <f ca="1">[1]!thsiFinD("ths_rsi_stock",$A3306,$A$1,7,100,100)</f>
        <v>52.575738506636</v>
      </c>
      <c r="H3306" s="4">
        <f ca="1">[1]!thsiFinD("ths_adtm_stock",$A3306,$A$1,7,3,100,100,100)</f>
        <v>0.22222222222221999</v>
      </c>
      <c r="I3306" s="4">
        <f ca="1">[1]!thsiFinD("ths_bbiboll_stock",$A3306,$A$1,7,3,100,100,100)</f>
        <v>3.2221875</v>
      </c>
      <c r="J3306" s="4">
        <f ca="1">[1]!thsiFinD("ths_dptb_stock",$A3306,$A$1,7,104,100,100)</f>
        <v>0.57142857142856995</v>
      </c>
      <c r="K3306" s="4">
        <f ca="1">[1]!thsiFinD("ths_srmi_stock",$A3306,$A$1,7,100,100)</f>
        <v>1.5432098765432001E-2</v>
      </c>
      <c r="L3306" s="4">
        <f ca="1">[1]!thsiFinD("ths_atr_stock",$A3306,$A$1,7,101,100,100)</f>
        <v>8.1428571428572002E-2</v>
      </c>
      <c r="M3306" s="4">
        <f ca="1">[1]!thsiFinD("ths_vol_w_stock",$A3306,$A$1)/1000000</f>
        <v>158.47788600000001</v>
      </c>
      <c r="N3306" s="4">
        <f ca="1">[1]!thsiFinD("ths_turnover_ratio_w_stock",$A3306,$A$1)</f>
        <v>2.3672420835310999</v>
      </c>
      <c r="O3306" s="4">
        <f ca="1">[1]!thsiFinD("ths_relative_chg_ratio_w_stock",$A3306,$A$1,104,100)</f>
        <v>2.5389797539441998</v>
      </c>
      <c r="P3306" s="4"/>
    </row>
    <row r="3307" spans="1:16" x14ac:dyDescent="0.25">
      <c r="A3307" s="2" t="s">
        <v>6623</v>
      </c>
      <c r="B3307" s="2" t="s">
        <v>6624</v>
      </c>
      <c r="C3307" s="4">
        <f ca="1">[1]!thsiFinD("ths_vol_ratio_stock",$A3307,$A$1,7,100)</f>
        <v>1.8455146961197999</v>
      </c>
      <c r="D3307" s="4">
        <f ca="1">[1]!thsiFinD("ths_cr_stock",$A3307,$A$1,7,100,100)</f>
        <v>158.13953488371999</v>
      </c>
      <c r="E3307" s="4">
        <f ca="1">[1]!thsiFinD("ths_mfi_stock",$A3307,$A$1,7,100,100)</f>
        <v>68.486289212936001</v>
      </c>
      <c r="F3307" s="4">
        <f ca="1">[1]!thsiFinD("ths_expma_stock",$A3307,$A$1,7,100,100)</f>
        <v>5.7057819763850004</v>
      </c>
      <c r="G3307" s="4">
        <f ca="1">[1]!thsiFinD("ths_rsi_stock",$A3307,$A$1,7,100,100)</f>
        <v>59.922621261366999</v>
      </c>
      <c r="H3307" s="4">
        <f ca="1">[1]!thsiFinD("ths_adtm_stock",$A3307,$A$1,7,3,100,100,100)</f>
        <v>0.61458333333333004</v>
      </c>
      <c r="I3307" s="4">
        <f ca="1">[1]!thsiFinD("ths_bbiboll_stock",$A3307,$A$1,7,3,100,100,100)</f>
        <v>5.6686458333332999</v>
      </c>
      <c r="J3307" s="4">
        <f ca="1">[1]!thsiFinD("ths_dptb_stock",$A3307,$A$1,7,104,100,100)</f>
        <v>0.14285714285713999</v>
      </c>
      <c r="K3307" s="4">
        <f ca="1">[1]!thsiFinD("ths_srmi_stock",$A3307,$A$1,7,100,100)</f>
        <v>4.9657534246575E-2</v>
      </c>
      <c r="L3307" s="4">
        <f ca="1">[1]!thsiFinD("ths_atr_stock",$A3307,$A$1,7,101,100,100)</f>
        <v>0.38142857142857001</v>
      </c>
      <c r="M3307" s="4">
        <f ca="1">[1]!thsiFinD("ths_vol_w_stock",$A3307,$A$1)/1000000</f>
        <v>104.934817</v>
      </c>
      <c r="N3307" s="4">
        <f ca="1">[1]!thsiFinD("ths_turnover_ratio_w_stock",$A3307,$A$1)</f>
        <v>21.135284102812999</v>
      </c>
      <c r="O3307" s="4">
        <f ca="1">[1]!thsiFinD("ths_relative_chg_ratio_w_stock",$A3307,$A$1,104,100)</f>
        <v>9.3203756979016994</v>
      </c>
      <c r="P3307" s="4"/>
    </row>
    <row r="3308" spans="1:16" x14ac:dyDescent="0.25">
      <c r="A3308" s="2" t="s">
        <v>6625</v>
      </c>
      <c r="B3308" s="2" t="s">
        <v>6626</v>
      </c>
      <c r="C3308" s="4">
        <f ca="1">[1]!thsiFinD("ths_vol_ratio_stock",$A3308,$A$1,7,100)</f>
        <v>0.84110467776492004</v>
      </c>
      <c r="D3308" s="4">
        <f ca="1">[1]!thsiFinD("ths_cr_stock",$A3308,$A$1,7,100,100)</f>
        <v>20.485175202156</v>
      </c>
      <c r="E3308" s="4">
        <f ca="1">[1]!thsiFinD("ths_mfi_stock",$A3308,$A$1,7,100,100)</f>
        <v>25.396745677984999</v>
      </c>
      <c r="F3308" s="4">
        <f ca="1">[1]!thsiFinD("ths_expma_stock",$A3308,$A$1,7,100,100)</f>
        <v>12.325009546554</v>
      </c>
      <c r="G3308" s="4">
        <f ca="1">[1]!thsiFinD("ths_rsi_stock",$A3308,$A$1,7,100,100)</f>
        <v>33.150309836806997</v>
      </c>
      <c r="H3308" s="4">
        <f ca="1">[1]!thsiFinD("ths_adtm_stock",$A3308,$A$1,7,3,100,100,100)</f>
        <v>-0.87662337662337997</v>
      </c>
      <c r="I3308" s="4">
        <f ca="1">[1]!thsiFinD("ths_bbiboll_stock",$A3308,$A$1,7,3,100,100,100)</f>
        <v>12.528020833333001</v>
      </c>
      <c r="J3308" s="4">
        <f ca="1">[1]!thsiFinD("ths_dptb_stock",$A3308,$A$1,7,104,100,100)</f>
        <v>0.71428571428570997</v>
      </c>
      <c r="K3308" s="4">
        <f ca="1">[1]!thsiFinD("ths_srmi_stock",$A3308,$A$1,7,100,100)</f>
        <v>-8.7152516904583005E-2</v>
      </c>
      <c r="L3308" s="4">
        <f ca="1">[1]!thsiFinD("ths_atr_stock",$A3308,$A$1,7,101,100,100)</f>
        <v>0.45285714285714002</v>
      </c>
      <c r="M3308" s="4">
        <f ca="1">[1]!thsiFinD("ths_vol_w_stock",$A3308,$A$1)/1000000</f>
        <v>139.47921199999999</v>
      </c>
      <c r="N3308" s="4">
        <f ca="1">[1]!thsiFinD("ths_turnover_ratio_w_stock",$A3308,$A$1)</f>
        <v>10.661175424039</v>
      </c>
      <c r="O3308" s="4">
        <f ca="1">[1]!thsiFinD("ths_relative_chg_ratio_w_stock",$A3308,$A$1,104,100)</f>
        <v>-2.4465423715373</v>
      </c>
      <c r="P3308" s="4"/>
    </row>
    <row r="3309" spans="1:16" x14ac:dyDescent="0.25">
      <c r="A3309" s="2" t="s">
        <v>6627</v>
      </c>
      <c r="B3309" s="2" t="s">
        <v>6628</v>
      </c>
      <c r="C3309" s="4">
        <f ca="1">[1]!thsiFinD("ths_vol_ratio_stock",$A3309,$A$1,7,100)</f>
        <v>0.73418849871120995</v>
      </c>
      <c r="D3309" s="4">
        <f ca="1">[1]!thsiFinD("ths_cr_stock",$A3309,$A$1,7,100,100)</f>
        <v>40</v>
      </c>
      <c r="E3309" s="4">
        <f ca="1">[1]!thsiFinD("ths_mfi_stock",$A3309,$A$1,7,100,100)</f>
        <v>14.210943104383</v>
      </c>
      <c r="F3309" s="4">
        <f ca="1">[1]!thsiFinD("ths_expma_stock",$A3309,$A$1,7,100,100)</f>
        <v>2.6834141004081</v>
      </c>
      <c r="G3309" s="4">
        <f ca="1">[1]!thsiFinD("ths_rsi_stock",$A3309,$A$1,7,100,100)</f>
        <v>32.550581629919002</v>
      </c>
      <c r="H3309" s="4">
        <f ca="1">[1]!thsiFinD("ths_adtm_stock",$A3309,$A$1,7,3,100,100,100)</f>
        <v>0.33333333333333998</v>
      </c>
      <c r="I3309" s="4">
        <f ca="1">[1]!thsiFinD("ths_bbiboll_stock",$A3309,$A$1,7,3,100,100,100)</f>
        <v>2.7209374999999998</v>
      </c>
      <c r="J3309" s="4">
        <f ca="1">[1]!thsiFinD("ths_dptb_stock",$A3309,$A$1,7,104,100,100)</f>
        <v>0.42857142857142999</v>
      </c>
      <c r="K3309" s="4">
        <f ca="1">[1]!thsiFinD("ths_srmi_stock",$A3309,$A$1,7,100,100)</f>
        <v>-4.3321299638989001E-2</v>
      </c>
      <c r="L3309" s="4">
        <f ca="1">[1]!thsiFinD("ths_atr_stock",$A3309,$A$1,7,101,100,100)</f>
        <v>7.1428571428570994E-2</v>
      </c>
      <c r="M3309" s="4">
        <f ca="1">[1]!thsiFinD("ths_vol_w_stock",$A3309,$A$1)/1000000</f>
        <v>34.509157999999999</v>
      </c>
      <c r="N3309" s="4">
        <f ca="1">[1]!thsiFinD("ths_turnover_ratio_w_stock",$A3309,$A$1)</f>
        <v>2.2512366071719998</v>
      </c>
      <c r="O3309" s="4">
        <f ca="1">[1]!thsiFinD("ths_relative_chg_ratio_w_stock",$A3309,$A$1,104,100)</f>
        <v>-1.6019477769428001</v>
      </c>
      <c r="P3309" s="4"/>
    </row>
    <row r="3310" spans="1:16" x14ac:dyDescent="0.25">
      <c r="A3310" s="2" t="s">
        <v>6629</v>
      </c>
      <c r="B3310" s="2" t="s">
        <v>6630</v>
      </c>
      <c r="C3310" s="4">
        <f ca="1">[1]!thsiFinD("ths_vol_ratio_stock",$A3310,$A$1,7,100)</f>
        <v>1.3896431706015</v>
      </c>
      <c r="D3310" s="4">
        <f ca="1">[1]!thsiFinD("ths_cr_stock",$A3310,$A$1,7,100,100)</f>
        <v>77.876106194691005</v>
      </c>
      <c r="E3310" s="4">
        <f ca="1">[1]!thsiFinD("ths_mfi_stock",$A3310,$A$1,7,100,100)</f>
        <v>35.375659807971999</v>
      </c>
      <c r="F3310" s="4">
        <f ca="1">[1]!thsiFinD("ths_expma_stock",$A3310,$A$1,7,100,100)</f>
        <v>6.8460831434851004</v>
      </c>
      <c r="G3310" s="4">
        <f ca="1">[1]!thsiFinD("ths_rsi_stock",$A3310,$A$1,7,100,100)</f>
        <v>50.369560261403997</v>
      </c>
      <c r="H3310" s="4">
        <f ca="1">[1]!thsiFinD("ths_adtm_stock",$A3310,$A$1,7,3,100,100,100)</f>
        <v>-0.62857142857143</v>
      </c>
      <c r="I3310" s="4">
        <f ca="1">[1]!thsiFinD("ths_bbiboll_stock",$A3310,$A$1,7,3,100,100,100)</f>
        <v>6.8713541666667002</v>
      </c>
      <c r="J3310" s="4">
        <f ca="1">[1]!thsiFinD("ths_dptb_stock",$A3310,$A$1,7,104,100,100)</f>
        <v>0.42857142857142999</v>
      </c>
      <c r="K3310" s="4">
        <f ca="1">[1]!thsiFinD("ths_srmi_stock",$A3310,$A$1,7,100,100)</f>
        <v>-1.2893982808022999E-2</v>
      </c>
      <c r="L3310" s="4">
        <f ca="1">[1]!thsiFinD("ths_atr_stock",$A3310,$A$1,7,101,100,100)</f>
        <v>0.19142857142857</v>
      </c>
      <c r="M3310" s="4">
        <f ca="1">[1]!thsiFinD("ths_vol_w_stock",$A3310,$A$1)/1000000</f>
        <v>105.953069</v>
      </c>
      <c r="N3310" s="4">
        <f ca="1">[1]!thsiFinD("ths_turnover_ratio_w_stock",$A3310,$A$1)</f>
        <v>2.5601254863659002</v>
      </c>
      <c r="O3310" s="4">
        <f ca="1">[1]!thsiFinD("ths_relative_chg_ratio_w_stock",$A3310,$A$1,104,100)</f>
        <v>1.2627024499602</v>
      </c>
      <c r="P3310" s="4"/>
    </row>
    <row r="3311" spans="1:16" x14ac:dyDescent="0.25">
      <c r="A3311" s="2" t="s">
        <v>6631</v>
      </c>
      <c r="B3311" s="2" t="s">
        <v>6632</v>
      </c>
      <c r="C3311" s="4">
        <f ca="1">[1]!thsiFinD("ths_vol_ratio_stock",$A3311,$A$1,7,100)</f>
        <v>1.6155115396804001</v>
      </c>
      <c r="D3311" s="4">
        <f ca="1">[1]!thsiFinD("ths_cr_stock",$A3311,$A$1,7,100,100)</f>
        <v>78.915662650602002</v>
      </c>
      <c r="E3311" s="4">
        <f ca="1">[1]!thsiFinD("ths_mfi_stock",$A3311,$A$1,7,100,100)</f>
        <v>49.156466933708998</v>
      </c>
      <c r="F3311" s="4">
        <f ca="1">[1]!thsiFinD("ths_expma_stock",$A3311,$A$1,7,100,100)</f>
        <v>5.9071320557539</v>
      </c>
      <c r="G3311" s="4">
        <f ca="1">[1]!thsiFinD("ths_rsi_stock",$A3311,$A$1,7,100,100)</f>
        <v>43.500353374021003</v>
      </c>
      <c r="H3311" s="4">
        <f ca="1">[1]!thsiFinD("ths_adtm_stock",$A3311,$A$1,7,3,100,100,100)</f>
        <v>-0.875</v>
      </c>
      <c r="I3311" s="4">
        <f ca="1">[1]!thsiFinD("ths_bbiboll_stock",$A3311,$A$1,7,3,100,100,100)</f>
        <v>5.9416666666667002</v>
      </c>
      <c r="J3311" s="4">
        <f ca="1">[1]!thsiFinD("ths_dptb_stock",$A3311,$A$1,7,104,100,100)</f>
        <v>0.57142857142856995</v>
      </c>
      <c r="K3311" s="4">
        <f ca="1">[1]!thsiFinD("ths_srmi_stock",$A3311,$A$1,7,100,100)</f>
        <v>-8.3892617449663996E-3</v>
      </c>
      <c r="L3311" s="4">
        <f ca="1">[1]!thsiFinD("ths_atr_stock",$A3311,$A$1,7,101,100,100)</f>
        <v>0.14142857142856999</v>
      </c>
      <c r="M3311" s="4">
        <f ca="1">[1]!thsiFinD("ths_vol_w_stock",$A3311,$A$1)/1000000</f>
        <v>118.60641200000001</v>
      </c>
      <c r="N3311" s="4">
        <f ca="1">[1]!thsiFinD("ths_turnover_ratio_w_stock",$A3311,$A$1)</f>
        <v>2.6825807329464002</v>
      </c>
      <c r="O3311" s="4">
        <f ca="1">[1]!thsiFinD("ths_relative_chg_ratio_w_stock",$A3311,$A$1,104,100)</f>
        <v>0.46653112977144001</v>
      </c>
      <c r="P3311" s="4"/>
    </row>
    <row r="3312" spans="1:16" x14ac:dyDescent="0.25">
      <c r="A3312" s="2" t="s">
        <v>6633</v>
      </c>
      <c r="B3312" s="2" t="s">
        <v>6634</v>
      </c>
      <c r="C3312" s="4">
        <f ca="1">[1]!thsiFinD("ths_vol_ratio_stock",$A3312,$A$1,7,100)</f>
        <v>0.78379531171671002</v>
      </c>
      <c r="D3312" s="4">
        <f ca="1">[1]!thsiFinD("ths_cr_stock",$A3312,$A$1,7,100,100)</f>
        <v>104.17266187049999</v>
      </c>
      <c r="E3312" s="4">
        <f ca="1">[1]!thsiFinD("ths_mfi_stock",$A3312,$A$1,7,100,100)</f>
        <v>46.701208483465997</v>
      </c>
      <c r="F3312" s="4">
        <f ca="1">[1]!thsiFinD("ths_expma_stock",$A3312,$A$1,7,100,100)</f>
        <v>31.093114733008999</v>
      </c>
      <c r="G3312" s="4">
        <f ca="1">[1]!thsiFinD("ths_rsi_stock",$A3312,$A$1,7,100,100)</f>
        <v>70.814683192733</v>
      </c>
      <c r="H3312" s="4">
        <f ca="1">[1]!thsiFinD("ths_adtm_stock",$A3312,$A$1,7,3,100,100,100)</f>
        <v>-3.4782608695650002E-2</v>
      </c>
      <c r="I3312" s="4">
        <f ca="1">[1]!thsiFinD("ths_bbiboll_stock",$A3312,$A$1,7,3,100,100,100)</f>
        <v>30.55875</v>
      </c>
      <c r="J3312" s="4">
        <f ca="1">[1]!thsiFinD("ths_dptb_stock",$A3312,$A$1,7,104,100,100)</f>
        <v>0.71428571428570997</v>
      </c>
      <c r="K3312" s="4">
        <f ca="1">[1]!thsiFinD("ths_srmi_stock",$A3312,$A$1,7,100,100)</f>
        <v>-1.2598425196850001E-3</v>
      </c>
      <c r="L3312" s="4">
        <f ca="1">[1]!thsiFinD("ths_atr_stock",$A3312,$A$1,7,101,100,100)</f>
        <v>1.3514285714286001</v>
      </c>
      <c r="M3312" s="4">
        <f ca="1">[1]!thsiFinD("ths_vol_w_stock",$A3312,$A$1)/1000000</f>
        <v>283.07998199999997</v>
      </c>
      <c r="N3312" s="4">
        <f ca="1">[1]!thsiFinD("ths_turnover_ratio_w_stock",$A3312,$A$1)</f>
        <v>15.819698059126001</v>
      </c>
      <c r="O3312" s="4">
        <f ca="1">[1]!thsiFinD("ths_relative_chg_ratio_w_stock",$A3312,$A$1,104,100)</f>
        <v>3.2619042154671001</v>
      </c>
      <c r="P3312" s="4"/>
    </row>
    <row r="3313" spans="1:16" x14ac:dyDescent="0.25">
      <c r="A3313" s="2" t="s">
        <v>6635</v>
      </c>
      <c r="B3313" s="2" t="s">
        <v>6636</v>
      </c>
      <c r="C3313" s="4">
        <f ca="1">[1]!thsiFinD("ths_vol_ratio_stock",$A3313,$A$1,7,100)</f>
        <v>0.78518745574104998</v>
      </c>
      <c r="D3313" s="4">
        <f ca="1">[1]!thsiFinD("ths_cr_stock",$A3313,$A$1,7,100,100)</f>
        <v>80.085348506399995</v>
      </c>
      <c r="E3313" s="4">
        <f ca="1">[1]!thsiFinD("ths_mfi_stock",$A3313,$A$1,7,100,100)</f>
        <v>63.775562611237</v>
      </c>
      <c r="F3313" s="4">
        <f ca="1">[1]!thsiFinD("ths_expma_stock",$A3313,$A$1,7,100,100)</f>
        <v>23.648803577862001</v>
      </c>
      <c r="G3313" s="4">
        <f ca="1">[1]!thsiFinD("ths_rsi_stock",$A3313,$A$1,7,100,100)</f>
        <v>45.684606549386999</v>
      </c>
      <c r="H3313" s="4">
        <f ca="1">[1]!thsiFinD("ths_adtm_stock",$A3313,$A$1,7,3,100,100,100)</f>
        <v>2.8985507246385999E-2</v>
      </c>
      <c r="I3313" s="4">
        <f ca="1">[1]!thsiFinD("ths_bbiboll_stock",$A3313,$A$1,7,3,100,100,100)</f>
        <v>23.73875</v>
      </c>
      <c r="J3313" s="4">
        <f ca="1">[1]!thsiFinD("ths_dptb_stock",$A3313,$A$1,7,104,100,100)</f>
        <v>0.42857142857142999</v>
      </c>
      <c r="K3313" s="4">
        <f ca="1">[1]!thsiFinD("ths_srmi_stock",$A3313,$A$1,7,100,100)</f>
        <v>-5.0611556305357004E-3</v>
      </c>
      <c r="L3313" s="4">
        <f ca="1">[1]!thsiFinD("ths_atr_stock",$A3313,$A$1,7,101,100,100)</f>
        <v>0.68142857142857005</v>
      </c>
      <c r="M3313" s="4">
        <f ca="1">[1]!thsiFinD("ths_vol_w_stock",$A3313,$A$1)/1000000</f>
        <v>87.012776000000002</v>
      </c>
      <c r="N3313" s="4">
        <f ca="1">[1]!thsiFinD("ths_turnover_ratio_w_stock",$A3313,$A$1)</f>
        <v>2.1754811584453999</v>
      </c>
      <c r="O3313" s="4">
        <f ca="1">[1]!thsiFinD("ths_relative_chg_ratio_w_stock",$A3313,$A$1,104,100)</f>
        <v>0.92920875346600995</v>
      </c>
      <c r="P3313" s="4"/>
    </row>
    <row r="3314" spans="1:16" x14ac:dyDescent="0.25">
      <c r="A3314" s="2" t="s">
        <v>6637</v>
      </c>
      <c r="B3314" s="2" t="s">
        <v>6638</v>
      </c>
      <c r="C3314" s="4">
        <f ca="1">[1]!thsiFinD("ths_vol_ratio_stock",$A3314,$A$1,7,100)</f>
        <v>0.91208462875580998</v>
      </c>
      <c r="D3314" s="4">
        <f ca="1">[1]!thsiFinD("ths_cr_stock",$A3314,$A$1,7,100,100)</f>
        <v>29.616724738676002</v>
      </c>
      <c r="E3314" s="4">
        <f ca="1">[1]!thsiFinD("ths_mfi_stock",$A3314,$A$1,7,100,100)</f>
        <v>13.435568184763</v>
      </c>
      <c r="F3314" s="4">
        <f ca="1">[1]!thsiFinD("ths_expma_stock",$A3314,$A$1,7,100,100)</f>
        <v>5.9016665811567997</v>
      </c>
      <c r="G3314" s="4">
        <f ca="1">[1]!thsiFinD("ths_rsi_stock",$A3314,$A$1,7,100,100)</f>
        <v>30.637857055679</v>
      </c>
      <c r="H3314" s="4">
        <f ca="1">[1]!thsiFinD("ths_adtm_stock",$A3314,$A$1,7,3,100,100,100)</f>
        <v>-0.26923076923076</v>
      </c>
      <c r="I3314" s="4">
        <f ca="1">[1]!thsiFinD("ths_bbiboll_stock",$A3314,$A$1,7,3,100,100,100)</f>
        <v>5.9805208333333004</v>
      </c>
      <c r="J3314" s="4">
        <f ca="1">[1]!thsiFinD("ths_dptb_stock",$A3314,$A$1,7,104,100,100)</f>
        <v>0.57142857142856995</v>
      </c>
      <c r="K3314" s="4">
        <f ca="1">[1]!thsiFinD("ths_srmi_stock",$A3314,$A$1,7,100,100)</f>
        <v>-6.3004846526656E-2</v>
      </c>
      <c r="L3314" s="4">
        <f ca="1">[1]!thsiFinD("ths_atr_stock",$A3314,$A$1,7,101,100,100)</f>
        <v>0.17714285714285999</v>
      </c>
      <c r="M3314" s="4">
        <f ca="1">[1]!thsiFinD("ths_vol_w_stock",$A3314,$A$1)/1000000</f>
        <v>53.225048000000001</v>
      </c>
      <c r="N3314" s="4">
        <f ca="1">[1]!thsiFinD("ths_turnover_ratio_w_stock",$A3314,$A$1)</f>
        <v>3.7252355522582001</v>
      </c>
      <c r="O3314" s="4">
        <f ca="1">[1]!thsiFinD("ths_relative_chg_ratio_w_stock",$A3314,$A$1,104,100)</f>
        <v>-2.8426803883953</v>
      </c>
      <c r="P3314" s="4"/>
    </row>
    <row r="3315" spans="1:16" x14ac:dyDescent="0.25">
      <c r="A3315" s="2" t="s">
        <v>6639</v>
      </c>
      <c r="B3315" s="2" t="s">
        <v>6640</v>
      </c>
      <c r="C3315" s="4">
        <f ca="1">[1]!thsiFinD("ths_vol_ratio_stock",$A3315,$A$1,7,100)</f>
        <v>1.0225390378877</v>
      </c>
      <c r="D3315" s="4">
        <f ca="1">[1]!thsiFinD("ths_cr_stock",$A3315,$A$1,7,100,100)</f>
        <v>95.926966292135006</v>
      </c>
      <c r="E3315" s="4">
        <f ca="1">[1]!thsiFinD("ths_mfi_stock",$A3315,$A$1,7,100,100)</f>
        <v>66.485103201434001</v>
      </c>
      <c r="F3315" s="4">
        <f ca="1">[1]!thsiFinD("ths_expma_stock",$A3315,$A$1,7,100,100)</f>
        <v>16.169996403163999</v>
      </c>
      <c r="G3315" s="4">
        <f ca="1">[1]!thsiFinD("ths_rsi_stock",$A3315,$A$1,7,100,100)</f>
        <v>33.049317410504003</v>
      </c>
      <c r="H3315" s="4">
        <f ca="1">[1]!thsiFinD("ths_adtm_stock",$A3315,$A$1,7,3,100,100,100)</f>
        <v>0.44705882352941001</v>
      </c>
      <c r="I3315" s="4">
        <f ca="1">[1]!thsiFinD("ths_bbiboll_stock",$A3315,$A$1,7,3,100,100,100)</f>
        <v>16.754687499999999</v>
      </c>
      <c r="J3315" s="4">
        <f ca="1">[1]!thsiFinD("ths_dptb_stock",$A3315,$A$1,7,104,100,100)</f>
        <v>0.42857142857142999</v>
      </c>
      <c r="K3315" s="4">
        <f ca="1">[1]!thsiFinD("ths_srmi_stock",$A3315,$A$1,7,100,100)</f>
        <v>1.2706480304955001E-3</v>
      </c>
      <c r="L3315" s="4">
        <f ca="1">[1]!thsiFinD("ths_atr_stock",$A3315,$A$1,7,101,100,100)</f>
        <v>0.67285714285714004</v>
      </c>
      <c r="M3315" s="4">
        <f ca="1">[1]!thsiFinD("ths_vol_w_stock",$A3315,$A$1)/1000000</f>
        <v>45.815423000000003</v>
      </c>
      <c r="N3315" s="4">
        <f ca="1">[1]!thsiFinD("ths_turnover_ratio_w_stock",$A3315,$A$1)</f>
        <v>7.9170487920024</v>
      </c>
      <c r="O3315" s="4">
        <f ca="1">[1]!thsiFinD("ths_relative_chg_ratio_w_stock",$A3315,$A$1,104,100)</f>
        <v>-1.6876638815664</v>
      </c>
      <c r="P3315" s="4"/>
    </row>
    <row r="3316" spans="1:16" x14ac:dyDescent="0.25">
      <c r="A3316" s="2" t="s">
        <v>6641</v>
      </c>
      <c r="B3316" s="2" t="s">
        <v>6642</v>
      </c>
      <c r="C3316" s="4">
        <f ca="1">[1]!thsiFinD("ths_vol_ratio_stock",$A3316,$A$1,7,100)</f>
        <v>0.92874149215946</v>
      </c>
      <c r="D3316" s="4">
        <f ca="1">[1]!thsiFinD("ths_cr_stock",$A3316,$A$1,7,100,100)</f>
        <v>42.320819112628001</v>
      </c>
      <c r="E3316" s="4">
        <f ca="1">[1]!thsiFinD("ths_mfi_stock",$A3316,$A$1,7,100,100)</f>
        <v>29.477233797992</v>
      </c>
      <c r="F3316" s="4">
        <f ca="1">[1]!thsiFinD("ths_expma_stock",$A3316,$A$1,7,100,100)</f>
        <v>10.238022180543</v>
      </c>
      <c r="G3316" s="4">
        <f ca="1">[1]!thsiFinD("ths_rsi_stock",$A3316,$A$1,7,100,100)</f>
        <v>32.072266061032998</v>
      </c>
      <c r="H3316" s="4">
        <f ca="1">[1]!thsiFinD("ths_adtm_stock",$A3316,$A$1,7,3,100,100,100)</f>
        <v>-0.63235294117647001</v>
      </c>
      <c r="I3316" s="4">
        <f ca="1">[1]!thsiFinD("ths_bbiboll_stock",$A3316,$A$1,7,3,100,100,100)</f>
        <v>10.38</v>
      </c>
      <c r="J3316" s="4">
        <f ca="1">[1]!thsiFinD("ths_dptb_stock",$A3316,$A$1,7,104,100,100)</f>
        <v>0.57142857142856995</v>
      </c>
      <c r="K3316" s="4">
        <f ca="1">[1]!thsiFinD("ths_srmi_stock",$A3316,$A$1,7,100,100)</f>
        <v>-6.7164179104478E-2</v>
      </c>
      <c r="L3316" s="4">
        <f ca="1">[1]!thsiFinD("ths_atr_stock",$A3316,$A$1,7,101,100,100)</f>
        <v>0.39714285714286002</v>
      </c>
      <c r="M3316" s="4">
        <f ca="1">[1]!thsiFinD("ths_vol_w_stock",$A3316,$A$1)/1000000</f>
        <v>111.596248</v>
      </c>
      <c r="N3316" s="4">
        <f ca="1">[1]!thsiFinD("ths_turnover_ratio_w_stock",$A3316,$A$1)</f>
        <v>3.2659154995572002</v>
      </c>
      <c r="O3316" s="4">
        <f ca="1">[1]!thsiFinD("ths_relative_chg_ratio_w_stock",$A3316,$A$1,104,100)</f>
        <v>-2.0352078899113</v>
      </c>
      <c r="P3316" s="4"/>
    </row>
    <row r="3317" spans="1:16" x14ac:dyDescent="0.25">
      <c r="A3317" s="2" t="s">
        <v>6643</v>
      </c>
      <c r="B3317" s="2" t="s">
        <v>6644</v>
      </c>
      <c r="C3317" s="4">
        <f ca="1">[1]!thsiFinD("ths_vol_ratio_stock",$A3317,$A$1,7,100)</f>
        <v>0.63046806872761996</v>
      </c>
      <c r="D3317" s="4">
        <f ca="1">[1]!thsiFinD("ths_cr_stock",$A3317,$A$1,7,100,100)</f>
        <v>31.941031941032001</v>
      </c>
      <c r="E3317" s="4">
        <f ca="1">[1]!thsiFinD("ths_mfi_stock",$A3317,$A$1,7,100,100)</f>
        <v>30.663419078943999</v>
      </c>
      <c r="F3317" s="4">
        <f ca="1">[1]!thsiFinD("ths_expma_stock",$A3317,$A$1,7,100,100)</f>
        <v>3.3005216285069001</v>
      </c>
      <c r="G3317" s="4">
        <f ca="1">[1]!thsiFinD("ths_rsi_stock",$A3317,$A$1,7,100,100)</f>
        <v>29.759376247647999</v>
      </c>
      <c r="H3317" s="4">
        <f ca="1">[1]!thsiFinD("ths_adtm_stock",$A3317,$A$1,7,3,100,100,100)</f>
        <v>0.26829268292683001</v>
      </c>
      <c r="I3317" s="4">
        <f ca="1">[1]!thsiFinD("ths_bbiboll_stock",$A3317,$A$1,7,3,100,100,100)</f>
        <v>3.4058333333333</v>
      </c>
      <c r="J3317" s="4">
        <f ca="1">[1]!thsiFinD("ths_dptb_stock",$A3317,$A$1,7,104,100,100)</f>
        <v>0.42857142857142999</v>
      </c>
      <c r="K3317" s="4">
        <f ca="1">[1]!thsiFinD("ths_srmi_stock",$A3317,$A$1,7,100,100)</f>
        <v>-0.16931216931217</v>
      </c>
      <c r="L3317" s="4">
        <f ca="1">[1]!thsiFinD("ths_atr_stock",$A3317,$A$1,7,101,100,100)</f>
        <v>0.26285714285714001</v>
      </c>
      <c r="M3317" s="4">
        <f ca="1">[1]!thsiFinD("ths_vol_w_stock",$A3317,$A$1)/1000000</f>
        <v>83.692036999999999</v>
      </c>
      <c r="N3317" s="4">
        <f ca="1">[1]!thsiFinD("ths_turnover_ratio_w_stock",$A3317,$A$1)</f>
        <v>5.6607197458718996</v>
      </c>
      <c r="O3317" s="4">
        <f ca="1">[1]!thsiFinD("ths_relative_chg_ratio_w_stock",$A3317,$A$1,104,100)</f>
        <v>-6.9463069282278997</v>
      </c>
      <c r="P3317" s="4"/>
    </row>
    <row r="3318" spans="1:16" x14ac:dyDescent="0.25">
      <c r="A3318" s="2" t="s">
        <v>6645</v>
      </c>
      <c r="B3318" s="2" t="s">
        <v>6646</v>
      </c>
      <c r="C3318" s="4">
        <f ca="1">[1]!thsiFinD("ths_vol_ratio_stock",$A3318,$A$1,7,100)</f>
        <v>0.91372156841131003</v>
      </c>
      <c r="D3318" s="4">
        <f ca="1">[1]!thsiFinD("ths_cr_stock",$A3318,$A$1,7,100,100)</f>
        <v>36.956521739130999</v>
      </c>
      <c r="E3318" s="4">
        <f ca="1">[1]!thsiFinD("ths_mfi_stock",$A3318,$A$1,7,100,100)</f>
        <v>37.022457026443</v>
      </c>
      <c r="F3318" s="4">
        <f ca="1">[1]!thsiFinD("ths_expma_stock",$A3318,$A$1,7,100,100)</f>
        <v>3.8249840536163999</v>
      </c>
      <c r="G3318" s="4">
        <f ca="1">[1]!thsiFinD("ths_rsi_stock",$A3318,$A$1,7,100,100)</f>
        <v>40.152846482622003</v>
      </c>
      <c r="H3318" s="4">
        <f ca="1">[1]!thsiFinD("ths_adtm_stock",$A3318,$A$1,7,3,100,100,100)</f>
        <v>-0.2</v>
      </c>
      <c r="I3318" s="4">
        <f ca="1">[1]!thsiFinD("ths_bbiboll_stock",$A3318,$A$1,7,3,100,100,100)</f>
        <v>3.8978125000000001</v>
      </c>
      <c r="J3318" s="4">
        <f ca="1">[1]!thsiFinD("ths_dptb_stock",$A3318,$A$1,7,104,100,100)</f>
        <v>0.71428571428570997</v>
      </c>
      <c r="K3318" s="4">
        <f ca="1">[1]!thsiFinD("ths_srmi_stock",$A3318,$A$1,7,100,100)</f>
        <v>-5.9259259259258998E-2</v>
      </c>
      <c r="L3318" s="4">
        <f ca="1">[1]!thsiFinD("ths_atr_stock",$A3318,$A$1,7,101,100,100)</f>
        <v>0.15285714285714</v>
      </c>
      <c r="M3318" s="4">
        <f ca="1">[1]!thsiFinD("ths_vol_w_stock",$A3318,$A$1)/1000000</f>
        <v>35.308433000000001</v>
      </c>
      <c r="N3318" s="4">
        <f ca="1">[1]!thsiFinD("ths_turnover_ratio_w_stock",$A3318,$A$1)</f>
        <v>4.1855984643011004</v>
      </c>
      <c r="O3318" s="4">
        <f ca="1">[1]!thsiFinD("ths_relative_chg_ratio_w_stock",$A3318,$A$1,104,100)</f>
        <v>-1.3361106728704</v>
      </c>
      <c r="P3318" s="4"/>
    </row>
    <row r="3319" spans="1:16" x14ac:dyDescent="0.25">
      <c r="A3319" s="2" t="s">
        <v>6647</v>
      </c>
      <c r="B3319" s="2" t="s">
        <v>6648</v>
      </c>
      <c r="C3319" s="4">
        <f ca="1">[1]!thsiFinD("ths_vol_ratio_stock",$A3319,$A$1,7,100)</f>
        <v>0.85714448774135998</v>
      </c>
      <c r="D3319" s="4">
        <f ca="1">[1]!thsiFinD("ths_cr_stock",$A3319,$A$1,7,100,100)</f>
        <v>32.829373650108003</v>
      </c>
      <c r="E3319" s="4">
        <f ca="1">[1]!thsiFinD("ths_mfi_stock",$A3319,$A$1,7,100,100)</f>
        <v>13.7669508867</v>
      </c>
      <c r="F3319" s="4">
        <f ca="1">[1]!thsiFinD("ths_expma_stock",$A3319,$A$1,7,100,100)</f>
        <v>8.8798424454066005</v>
      </c>
      <c r="G3319" s="4">
        <f ca="1">[1]!thsiFinD("ths_rsi_stock",$A3319,$A$1,7,100,100)</f>
        <v>32.558881328056998</v>
      </c>
      <c r="H3319" s="4">
        <f ca="1">[1]!thsiFinD("ths_adtm_stock",$A3319,$A$1,7,3,100,100,100)</f>
        <v>0.34615384615384998</v>
      </c>
      <c r="I3319" s="4">
        <f ca="1">[1]!thsiFinD("ths_bbiboll_stock",$A3319,$A$1,7,3,100,100,100)</f>
        <v>9.0158333333332994</v>
      </c>
      <c r="J3319" s="4">
        <f ca="1">[1]!thsiFinD("ths_dptb_stock",$A3319,$A$1,7,104,100,100)</f>
        <v>0.57142857142856995</v>
      </c>
      <c r="K3319" s="4">
        <f ca="1">[1]!thsiFinD("ths_srmi_stock",$A3319,$A$1,7,100,100)</f>
        <v>-6.6738428417652998E-2</v>
      </c>
      <c r="L3319" s="4">
        <f ca="1">[1]!thsiFinD("ths_atr_stock",$A3319,$A$1,7,101,100,100)</f>
        <v>0.30714285714285999</v>
      </c>
      <c r="M3319" s="4">
        <f ca="1">[1]!thsiFinD("ths_vol_w_stock",$A3319,$A$1)/1000000</f>
        <v>23.185618000000002</v>
      </c>
      <c r="N3319" s="4">
        <f ca="1">[1]!thsiFinD("ths_turnover_ratio_w_stock",$A3319,$A$1)</f>
        <v>5.8028809358332998</v>
      </c>
      <c r="O3319" s="4">
        <f ca="1">[1]!thsiFinD("ths_relative_chg_ratio_w_stock",$A3319,$A$1,104,100)</f>
        <v>-3.4385616948363</v>
      </c>
      <c r="P3319" s="4"/>
    </row>
    <row r="3320" spans="1:16" x14ac:dyDescent="0.25">
      <c r="A3320" s="2" t="s">
        <v>6649</v>
      </c>
      <c r="B3320" s="2" t="s">
        <v>6650</v>
      </c>
      <c r="C3320" s="4">
        <f ca="1">[1]!thsiFinD("ths_vol_ratio_stock",$A3320,$A$1,7,100)</f>
        <v>1.9629777024888</v>
      </c>
      <c r="D3320" s="4">
        <f ca="1">[1]!thsiFinD("ths_cr_stock",$A3320,$A$1,7,100,100)</f>
        <v>158.63157894737</v>
      </c>
      <c r="E3320" s="4">
        <f ca="1">[1]!thsiFinD("ths_mfi_stock",$A3320,$A$1,7,100,100)</f>
        <v>80.187752173513999</v>
      </c>
      <c r="F3320" s="4">
        <f ca="1">[1]!thsiFinD("ths_expma_stock",$A3320,$A$1,7,100,100)</f>
        <v>19.061421267617</v>
      </c>
      <c r="G3320" s="4">
        <f ca="1">[1]!thsiFinD("ths_rsi_stock",$A3320,$A$1,7,100,100)</f>
        <v>63.997919051414002</v>
      </c>
      <c r="H3320" s="4">
        <f ca="1">[1]!thsiFinD("ths_adtm_stock",$A3320,$A$1,7,3,100,100,100)</f>
        <v>0.27702702702703003</v>
      </c>
      <c r="I3320" s="4">
        <f ca="1">[1]!thsiFinD("ths_bbiboll_stock",$A3320,$A$1,7,3,100,100,100)</f>
        <v>19.081770833333</v>
      </c>
      <c r="J3320" s="4">
        <f ca="1">[1]!thsiFinD("ths_dptb_stock",$A3320,$A$1,7,104,100,100)</f>
        <v>0.42857142857142999</v>
      </c>
      <c r="K3320" s="4">
        <f ca="1">[1]!thsiFinD("ths_srmi_stock",$A3320,$A$1,7,100,100)</f>
        <v>5.2395209580838001E-2</v>
      </c>
      <c r="L3320" s="4">
        <f ca="1">[1]!thsiFinD("ths_atr_stock",$A3320,$A$1,7,101,100,100)</f>
        <v>1.2042857142857</v>
      </c>
      <c r="M3320" s="4">
        <f ca="1">[1]!thsiFinD("ths_vol_w_stock",$A3320,$A$1)/1000000</f>
        <v>33.645366000000003</v>
      </c>
      <c r="N3320" s="4">
        <f ca="1">[1]!thsiFinD("ths_turnover_ratio_w_stock",$A3320,$A$1)</f>
        <v>26.122178571429</v>
      </c>
      <c r="O3320" s="4">
        <f ca="1">[1]!thsiFinD("ths_relative_chg_ratio_w_stock",$A3320,$A$1,104,100)</f>
        <v>11.324004542311</v>
      </c>
      <c r="P3320" s="4"/>
    </row>
    <row r="3321" spans="1:16" x14ac:dyDescent="0.25">
      <c r="A3321" s="2" t="s">
        <v>6651</v>
      </c>
      <c r="B3321" s="2" t="s">
        <v>6652</v>
      </c>
      <c r="C3321" s="4">
        <f ca="1">[1]!thsiFinD("ths_vol_ratio_stock",$A3321,$A$1,7,100)</f>
        <v>0.57410862352304004</v>
      </c>
      <c r="D3321" s="4">
        <f ca="1">[1]!thsiFinD("ths_cr_stock",$A3321,$A$1,7,100,100)</f>
        <v>70.833333333333002</v>
      </c>
      <c r="E3321" s="4">
        <f ca="1">[1]!thsiFinD("ths_mfi_stock",$A3321,$A$1,7,100,100)</f>
        <v>28.306553560097001</v>
      </c>
      <c r="F3321" s="4">
        <f ca="1">[1]!thsiFinD("ths_expma_stock",$A3321,$A$1,7,100,100)</f>
        <v>3.0224520554402998</v>
      </c>
      <c r="G3321" s="4">
        <f ca="1">[1]!thsiFinD("ths_rsi_stock",$A3321,$A$1,7,100,100)</f>
        <v>37.844436639800001</v>
      </c>
      <c r="H3321" s="4">
        <f ca="1">[1]!thsiFinD("ths_adtm_stock",$A3321,$A$1,7,3,100,100,100)</f>
        <v>0.34375</v>
      </c>
      <c r="I3321" s="4">
        <f ca="1">[1]!thsiFinD("ths_bbiboll_stock",$A3321,$A$1,7,3,100,100,100)</f>
        <v>3.0760416666667001</v>
      </c>
      <c r="J3321" s="4">
        <f ca="1">[1]!thsiFinD("ths_dptb_stock",$A3321,$A$1,7,104,100,100)</f>
        <v>0.42857142857142999</v>
      </c>
      <c r="K3321" s="4">
        <f ca="1">[1]!thsiFinD("ths_srmi_stock",$A3321,$A$1,7,100,100)</f>
        <v>-2.5974025974026E-2</v>
      </c>
      <c r="L3321" s="4">
        <f ca="1">[1]!thsiFinD("ths_atr_stock",$A3321,$A$1,7,101,100,100)</f>
        <v>0.11714285714286</v>
      </c>
      <c r="M3321" s="4">
        <f ca="1">[1]!thsiFinD("ths_vol_w_stock",$A3321,$A$1)/1000000</f>
        <v>51.733894999999997</v>
      </c>
      <c r="N3321" s="4">
        <f ca="1">[1]!thsiFinD("ths_turnover_ratio_w_stock",$A3321,$A$1)</f>
        <v>6.5326562763203002</v>
      </c>
      <c r="O3321" s="4">
        <f ca="1">[1]!thsiFinD("ths_relative_chg_ratio_w_stock",$A3321,$A$1,104,100)</f>
        <v>0.63935572120068995</v>
      </c>
      <c r="P3321" s="4"/>
    </row>
    <row r="3322" spans="1:16" x14ac:dyDescent="0.25">
      <c r="A3322" s="2" t="s">
        <v>6653</v>
      </c>
      <c r="B3322" s="2" t="s">
        <v>6654</v>
      </c>
      <c r="C3322" s="4">
        <f ca="1">[1]!thsiFinD("ths_vol_ratio_stock",$A3322,$A$1,7,100)</f>
        <v>0.95653443225984003</v>
      </c>
      <c r="D3322" s="4">
        <f ca="1">[1]!thsiFinD("ths_cr_stock",$A3322,$A$1,7,100,100)</f>
        <v>6.6666666666665</v>
      </c>
      <c r="E3322" s="4">
        <f ca="1">[1]!thsiFinD("ths_mfi_stock",$A3322,$A$1,7,100,100)</f>
        <v>12.550205361646</v>
      </c>
      <c r="F3322" s="4">
        <f ca="1">[1]!thsiFinD("ths_expma_stock",$A3322,$A$1,7,100,100)</f>
        <v>2.5752219052387999</v>
      </c>
      <c r="G3322" s="4">
        <f ca="1">[1]!thsiFinD("ths_rsi_stock",$A3322,$A$1,7,100,100)</f>
        <v>19.451731569684</v>
      </c>
      <c r="H3322" s="4">
        <f ca="1">[1]!thsiFinD("ths_adtm_stock",$A3322,$A$1,7,3,100,100,100)</f>
        <v>0</v>
      </c>
      <c r="I3322" s="4">
        <f ca="1">[1]!thsiFinD("ths_bbiboll_stock",$A3322,$A$1,7,3,100,100,100)</f>
        <v>2.6349999999999998</v>
      </c>
      <c r="J3322" s="4">
        <f ca="1">[1]!thsiFinD("ths_dptb_stock",$A3322,$A$1,7,104,100,100)</f>
        <v>0.57142857142856995</v>
      </c>
      <c r="K3322" s="4">
        <f ca="1">[1]!thsiFinD("ths_srmi_stock",$A3322,$A$1,7,100,100)</f>
        <v>-0.11071428571429</v>
      </c>
      <c r="L3322" s="4">
        <f ca="1">[1]!thsiFinD("ths_atr_stock",$A3322,$A$1,7,101,100,100)</f>
        <v>9.4285714285714001E-2</v>
      </c>
      <c r="M3322" s="4">
        <f ca="1">[1]!thsiFinD("ths_vol_w_stock",$A3322,$A$1)/1000000</f>
        <v>243.693862</v>
      </c>
      <c r="N3322" s="4">
        <f ca="1">[1]!thsiFinD("ths_turnover_ratio_w_stock",$A3322,$A$1)</f>
        <v>6.1444125910779004</v>
      </c>
      <c r="O3322" s="4">
        <f ca="1">[1]!thsiFinD("ths_relative_chg_ratio_w_stock",$A3322,$A$1,104,100)</f>
        <v>-7.4843007181191998</v>
      </c>
      <c r="P3322" s="4"/>
    </row>
    <row r="3323" spans="1:16" x14ac:dyDescent="0.25">
      <c r="A3323" s="2" t="s">
        <v>6655</v>
      </c>
      <c r="B3323" s="2" t="s">
        <v>6656</v>
      </c>
      <c r="C3323" s="4">
        <f ca="1">[1]!thsiFinD("ths_vol_ratio_stock",$A3323,$A$1,7,100)</f>
        <v>0.75246580526307005</v>
      </c>
      <c r="D3323" s="4">
        <f ca="1">[1]!thsiFinD("ths_cr_stock",$A3323,$A$1,7,100,100)</f>
        <v>39.175257731959</v>
      </c>
      <c r="E3323" s="4">
        <f ca="1">[1]!thsiFinD("ths_mfi_stock",$A3323,$A$1,7,100,100)</f>
        <v>23.789359885130999</v>
      </c>
      <c r="F3323" s="4">
        <f ca="1">[1]!thsiFinD("ths_expma_stock",$A3323,$A$1,7,100,100)</f>
        <v>7.7089984514056997</v>
      </c>
      <c r="G3323" s="4">
        <f ca="1">[1]!thsiFinD("ths_rsi_stock",$A3323,$A$1,7,100,100)</f>
        <v>33.245842608887997</v>
      </c>
      <c r="H3323" s="4">
        <f ca="1">[1]!thsiFinD("ths_adtm_stock",$A3323,$A$1,7,3,100,100,100)</f>
        <v>-1.7241379310346999E-2</v>
      </c>
      <c r="I3323" s="4">
        <f ca="1">[1]!thsiFinD("ths_bbiboll_stock",$A3323,$A$1,7,3,100,100,100)</f>
        <v>7.8404166666666999</v>
      </c>
      <c r="J3323" s="4">
        <f ca="1">[1]!thsiFinD("ths_dptb_stock",$A3323,$A$1,7,104,100,100)</f>
        <v>0.71428571428570997</v>
      </c>
      <c r="K3323" s="4">
        <f ca="1">[1]!thsiFinD("ths_srmi_stock",$A3323,$A$1,7,100,100)</f>
        <v>-5.4726368159204002E-2</v>
      </c>
      <c r="L3323" s="4">
        <f ca="1">[1]!thsiFinD("ths_atr_stock",$A3323,$A$1,7,101,100,100)</f>
        <v>0.26142857142857001</v>
      </c>
      <c r="M3323" s="4">
        <f ca="1">[1]!thsiFinD("ths_vol_w_stock",$A3323,$A$1)/1000000</f>
        <v>39.006906000000001</v>
      </c>
      <c r="N3323" s="4">
        <f ca="1">[1]!thsiFinD("ths_turnover_ratio_w_stock",$A3323,$A$1)</f>
        <v>3.0168409505769</v>
      </c>
      <c r="O3323" s="4">
        <f ca="1">[1]!thsiFinD("ths_relative_chg_ratio_w_stock",$A3323,$A$1,104,100)</f>
        <v>-0.58282251025577003</v>
      </c>
      <c r="P3323" s="4"/>
    </row>
    <row r="3324" spans="1:16" x14ac:dyDescent="0.25">
      <c r="A3324" s="2" t="s">
        <v>6657</v>
      </c>
      <c r="B3324" s="2" t="s">
        <v>6658</v>
      </c>
      <c r="C3324" s="4">
        <f ca="1">[1]!thsiFinD("ths_vol_ratio_stock",$A3324,$A$1,7,100)</f>
        <v>1.2291909069411999</v>
      </c>
      <c r="D3324" s="4">
        <f ca="1">[1]!thsiFinD("ths_cr_stock",$A3324,$A$1,7,100,100)</f>
        <v>12.64367816092</v>
      </c>
      <c r="E3324" s="4">
        <f ca="1">[1]!thsiFinD("ths_mfi_stock",$A3324,$A$1,7,100,100)</f>
        <v>24.895029849480999</v>
      </c>
      <c r="F3324" s="4">
        <f ca="1">[1]!thsiFinD("ths_expma_stock",$A3324,$A$1,7,100,100)</f>
        <v>8.0233815253345995</v>
      </c>
      <c r="G3324" s="4">
        <f ca="1">[1]!thsiFinD("ths_rsi_stock",$A3324,$A$1,7,100,100)</f>
        <v>24.602879758160999</v>
      </c>
      <c r="H3324" s="4">
        <f ca="1">[1]!thsiFinD("ths_adtm_stock",$A3324,$A$1,7,3,100,100,100)</f>
        <v>-0.44186046511628002</v>
      </c>
      <c r="I3324" s="4">
        <f ca="1">[1]!thsiFinD("ths_bbiboll_stock",$A3324,$A$1,7,3,100,100,100)</f>
        <v>8.1119791666666998</v>
      </c>
      <c r="J3324" s="4">
        <f ca="1">[1]!thsiFinD("ths_dptb_stock",$A3324,$A$1,7,104,100,100)</f>
        <v>0.42857142857142999</v>
      </c>
      <c r="K3324" s="4">
        <f ca="1">[1]!thsiFinD("ths_srmi_stock",$A3324,$A$1,7,100,100)</f>
        <v>-5.4744525547445001E-2</v>
      </c>
      <c r="L3324" s="4">
        <f ca="1">[1]!thsiFinD("ths_atr_stock",$A3324,$A$1,7,101,100,100)</f>
        <v>0.16571428571429</v>
      </c>
      <c r="M3324" s="4">
        <f ca="1">[1]!thsiFinD("ths_vol_w_stock",$A3324,$A$1)/1000000</f>
        <v>29.595321999999999</v>
      </c>
      <c r="N3324" s="4">
        <f ca="1">[1]!thsiFinD("ths_turnover_ratio_w_stock",$A3324,$A$1)</f>
        <v>2.1469916831829998</v>
      </c>
      <c r="O3324" s="4">
        <f ca="1">[1]!thsiFinD("ths_relative_chg_ratio_w_stock",$A3324,$A$1,104,100)</f>
        <v>-3.2207734823174001</v>
      </c>
      <c r="P3324" s="4"/>
    </row>
    <row r="3325" spans="1:16" x14ac:dyDescent="0.25">
      <c r="A3325" s="2" t="s">
        <v>6659</v>
      </c>
      <c r="B3325" s="2" t="s">
        <v>6660</v>
      </c>
      <c r="C3325" s="4">
        <f ca="1">[1]!thsiFinD("ths_vol_ratio_stock",$A3325,$A$1,7,100)</f>
        <v>1.0956985873616001</v>
      </c>
      <c r="D3325" s="4">
        <f ca="1">[1]!thsiFinD("ths_cr_stock",$A3325,$A$1,7,100,100)</f>
        <v>60.606060606061</v>
      </c>
      <c r="E3325" s="4">
        <f ca="1">[1]!thsiFinD("ths_mfi_stock",$A3325,$A$1,7,100,100)</f>
        <v>28.869233760185999</v>
      </c>
      <c r="F3325" s="4">
        <f ca="1">[1]!thsiFinD("ths_expma_stock",$A3325,$A$1,7,100,100)</f>
        <v>12.521578012481999</v>
      </c>
      <c r="G3325" s="4">
        <f ca="1">[1]!thsiFinD("ths_rsi_stock",$A3325,$A$1,7,100,100)</f>
        <v>39.524273214476999</v>
      </c>
      <c r="H3325" s="4">
        <f ca="1">[1]!thsiFinD("ths_adtm_stock",$A3325,$A$1,7,3,100,100,100)</f>
        <v>-0.85</v>
      </c>
      <c r="I3325" s="4">
        <f ca="1">[1]!thsiFinD("ths_bbiboll_stock",$A3325,$A$1,7,3,100,100,100)</f>
        <v>12.594895833333</v>
      </c>
      <c r="J3325" s="4">
        <f ca="1">[1]!thsiFinD("ths_dptb_stock",$A3325,$A$1,7,104,100,100)</f>
        <v>0.71428571428570997</v>
      </c>
      <c r="K3325" s="4">
        <f ca="1">[1]!thsiFinD("ths_srmi_stock",$A3325,$A$1,7,100,100)</f>
        <v>-1.8853102906520001E-2</v>
      </c>
      <c r="L3325" s="4">
        <f ca="1">[1]!thsiFinD("ths_atr_stock",$A3325,$A$1,7,101,100,100)</f>
        <v>0.23285714285713999</v>
      </c>
      <c r="M3325" s="4">
        <f ca="1">[1]!thsiFinD("ths_vol_w_stock",$A3325,$A$1)/1000000</f>
        <v>44.680850999999997</v>
      </c>
      <c r="N3325" s="4">
        <f ca="1">[1]!thsiFinD("ths_turnover_ratio_w_stock",$A3325,$A$1)</f>
        <v>2.5134362363995</v>
      </c>
      <c r="O3325" s="4">
        <f ca="1">[1]!thsiFinD("ths_relative_chg_ratio_w_stock",$A3325,$A$1,104,100)</f>
        <v>0.33514567619029001</v>
      </c>
      <c r="P3325" s="4"/>
    </row>
    <row r="3326" spans="1:16" x14ac:dyDescent="0.25">
      <c r="A3326" s="2" t="s">
        <v>6661</v>
      </c>
      <c r="B3326" s="2" t="s">
        <v>6662</v>
      </c>
      <c r="C3326" s="4">
        <f ca="1">[1]!thsiFinD("ths_vol_ratio_stock",$A3326,$A$1,7,100)</f>
        <v>1.5082460686111001</v>
      </c>
      <c r="D3326" s="4">
        <f ca="1">[1]!thsiFinD("ths_cr_stock",$A3326,$A$1,7,100,100)</f>
        <v>-5.1442910915934998</v>
      </c>
      <c r="E3326" s="4">
        <f ca="1">[1]!thsiFinD("ths_mfi_stock",$A3326,$A$1,7,100,100)</f>
        <v>0</v>
      </c>
      <c r="F3326" s="4">
        <f ca="1">[1]!thsiFinD("ths_expma_stock",$A3326,$A$1,7,100,100)</f>
        <v>8.9231082653599998</v>
      </c>
      <c r="G3326" s="4">
        <f ca="1">[1]!thsiFinD("ths_rsi_stock",$A3326,$A$1,7,100,100)</f>
        <v>12.034378300230999</v>
      </c>
      <c r="H3326" s="4">
        <f ca="1">[1]!thsiFinD("ths_adtm_stock",$A3326,$A$1,7,3,100,100,100)</f>
        <v>0</v>
      </c>
      <c r="I3326" s="4">
        <f ca="1">[1]!thsiFinD("ths_bbiboll_stock",$A3326,$A$1,7,3,100,100,100)</f>
        <v>9.1467708333332993</v>
      </c>
      <c r="J3326" s="4">
        <f ca="1">[1]!thsiFinD("ths_dptb_stock",$A3326,$A$1,7,104,100,100)</f>
        <v>0.57142857142856995</v>
      </c>
      <c r="K3326" s="4">
        <f ca="1">[1]!thsiFinD("ths_srmi_stock",$A3326,$A$1,7,100,100)</f>
        <v>-0.16332665330661</v>
      </c>
      <c r="L3326" s="4">
        <f ca="1">[1]!thsiFinD("ths_atr_stock",$A3326,$A$1,7,101,100,100)</f>
        <v>0.36714285714285999</v>
      </c>
      <c r="M3326" s="4">
        <f ca="1">[1]!thsiFinD("ths_vol_w_stock",$A3326,$A$1)/1000000</f>
        <v>5.5857140000000003</v>
      </c>
      <c r="N3326" s="4">
        <f ca="1">[1]!thsiFinD("ths_turnover_ratio_w_stock",$A3326,$A$1)</f>
        <v>3.3648879518072001</v>
      </c>
      <c r="O3326" s="4">
        <f ca="1">[1]!thsiFinD("ths_relative_chg_ratio_w_stock",$A3326,$A$1,104,100)</f>
        <v>-14.084369535065999</v>
      </c>
      <c r="P3326" s="4"/>
    </row>
    <row r="3327" spans="1:16" x14ac:dyDescent="0.25">
      <c r="A3327" s="2" t="s">
        <v>6663</v>
      </c>
      <c r="B3327" s="2" t="s">
        <v>6664</v>
      </c>
      <c r="C3327" s="4">
        <f ca="1">[1]!thsiFinD("ths_vol_ratio_stock",$A3327,$A$1,7,100)</f>
        <v>1.0645488842094999</v>
      </c>
      <c r="D3327" s="4">
        <f ca="1">[1]!thsiFinD("ths_cr_stock",$A3327,$A$1,7,100,100)</f>
        <v>22.028688524589999</v>
      </c>
      <c r="E3327" s="4">
        <f ca="1">[1]!thsiFinD("ths_mfi_stock",$A3327,$A$1,7,100,100)</f>
        <v>11.023080211625</v>
      </c>
      <c r="F3327" s="4">
        <f ca="1">[1]!thsiFinD("ths_expma_stock",$A3327,$A$1,7,100,100)</f>
        <v>73.792403433575998</v>
      </c>
      <c r="G3327" s="4">
        <f ca="1">[1]!thsiFinD("ths_rsi_stock",$A3327,$A$1,7,100,100)</f>
        <v>21.644272014843001</v>
      </c>
      <c r="H3327" s="4">
        <f ca="1">[1]!thsiFinD("ths_adtm_stock",$A3327,$A$1,7,3,100,100,100)</f>
        <v>-0.76740506329114</v>
      </c>
      <c r="I3327" s="4">
        <f ca="1">[1]!thsiFinD("ths_bbiboll_stock",$A3327,$A$1,7,3,100,100,100)</f>
        <v>74.6796875</v>
      </c>
      <c r="J3327" s="4">
        <f ca="1">[1]!thsiFinD("ths_dptb_stock",$A3327,$A$1,7,104,100,100)</f>
        <v>0.85714285714285998</v>
      </c>
      <c r="K3327" s="4">
        <f ca="1">[1]!thsiFinD("ths_srmi_stock",$A3327,$A$1,7,100,100)</f>
        <v>-4.5263710312253999E-2</v>
      </c>
      <c r="L3327" s="4">
        <f ca="1">[1]!thsiFinD("ths_atr_stock",$A3327,$A$1,7,101,100,100)</f>
        <v>1.7271428571428999</v>
      </c>
      <c r="M3327" s="4">
        <f ca="1">[1]!thsiFinD("ths_vol_w_stock",$A3327,$A$1)/1000000</f>
        <v>22.225024000000001</v>
      </c>
      <c r="N3327" s="4">
        <f ca="1">[1]!thsiFinD("ths_turnover_ratio_w_stock",$A3327,$A$1)</f>
        <v>3.1534022626831999</v>
      </c>
      <c r="O3327" s="4">
        <f ca="1">[1]!thsiFinD("ths_relative_chg_ratio_w_stock",$A3327,$A$1,104,100)</f>
        <v>0.37057084394639001</v>
      </c>
      <c r="P3327" s="4"/>
    </row>
    <row r="3328" spans="1:16" x14ac:dyDescent="0.25">
      <c r="A3328" s="2" t="s">
        <v>6665</v>
      </c>
      <c r="B3328" s="2" t="s">
        <v>6666</v>
      </c>
      <c r="C3328" s="4">
        <f ca="1">[1]!thsiFinD("ths_vol_ratio_stock",$A3328,$A$1,7,100)</f>
        <v>2.0451705291939999</v>
      </c>
      <c r="D3328" s="4">
        <f ca="1">[1]!thsiFinD("ths_cr_stock",$A3328,$A$1,7,100,100)</f>
        <v>142.74809160305</v>
      </c>
      <c r="E3328" s="4">
        <f ca="1">[1]!thsiFinD("ths_mfi_stock",$A3328,$A$1,7,100,100)</f>
        <v>56.905066064795001</v>
      </c>
      <c r="F3328" s="4">
        <f ca="1">[1]!thsiFinD("ths_expma_stock",$A3328,$A$1,7,100,100)</f>
        <v>2.7988859475241998</v>
      </c>
      <c r="G3328" s="4">
        <f ca="1">[1]!thsiFinD("ths_rsi_stock",$A3328,$A$1,7,100,100)</f>
        <v>73.273978359725007</v>
      </c>
      <c r="H3328" s="4">
        <f ca="1">[1]!thsiFinD("ths_adtm_stock",$A3328,$A$1,7,3,100,100,100)</f>
        <v>0.17647058823528999</v>
      </c>
      <c r="I3328" s="4">
        <f ca="1">[1]!thsiFinD("ths_bbiboll_stock",$A3328,$A$1,7,3,100,100,100)</f>
        <v>2.7442708333332999</v>
      </c>
      <c r="J3328" s="4">
        <f ca="1">[1]!thsiFinD("ths_dptb_stock",$A3328,$A$1,7,104,100,100)</f>
        <v>0.57142857142856995</v>
      </c>
      <c r="K3328" s="4">
        <f ca="1">[1]!thsiFinD("ths_srmi_stock",$A3328,$A$1,7,100,100)</f>
        <v>0.08</v>
      </c>
      <c r="L3328" s="4">
        <f ca="1">[1]!thsiFinD("ths_atr_stock",$A3328,$A$1,7,101,100,100)</f>
        <v>0.15428571428571</v>
      </c>
      <c r="M3328" s="4">
        <f ca="1">[1]!thsiFinD("ths_vol_w_stock",$A3328,$A$1)/1000000</f>
        <v>711.15885100000003</v>
      </c>
      <c r="N3328" s="4">
        <f ca="1">[1]!thsiFinD("ths_turnover_ratio_w_stock",$A3328,$A$1)</f>
        <v>17.052969708793999</v>
      </c>
      <c r="O3328" s="4">
        <f ca="1">[1]!thsiFinD("ths_relative_chg_ratio_w_stock",$A3328,$A$1,104,100)</f>
        <v>6.2347395295587997</v>
      </c>
      <c r="P3328" s="4"/>
    </row>
    <row r="3329" spans="1:16" x14ac:dyDescent="0.25">
      <c r="A3329" s="2" t="s">
        <v>6667</v>
      </c>
      <c r="B3329" s="2" t="s">
        <v>6668</v>
      </c>
      <c r="C3329" s="4">
        <f ca="1">[1]!thsiFinD("ths_vol_ratio_stock",$A3329,$A$1,7,100)</f>
        <v>0.97596396676673003</v>
      </c>
      <c r="D3329" s="4">
        <f ca="1">[1]!thsiFinD("ths_cr_stock",$A3329,$A$1,7,100,100)</f>
        <v>49.74358974359</v>
      </c>
      <c r="E3329" s="4">
        <f ca="1">[1]!thsiFinD("ths_mfi_stock",$A3329,$A$1,7,100,100)</f>
        <v>29.664172195538001</v>
      </c>
      <c r="F3329" s="4">
        <f ca="1">[1]!thsiFinD("ths_expma_stock",$A3329,$A$1,7,100,100)</f>
        <v>11.033308813101</v>
      </c>
      <c r="G3329" s="4">
        <f ca="1">[1]!thsiFinD("ths_rsi_stock",$A3329,$A$1,7,100,100)</f>
        <v>46.975989754726001</v>
      </c>
      <c r="H3329" s="4">
        <f ca="1">[1]!thsiFinD("ths_adtm_stock",$A3329,$A$1,7,3,100,100,100)</f>
        <v>-0.37142857142857</v>
      </c>
      <c r="I3329" s="4">
        <f ca="1">[1]!thsiFinD("ths_bbiboll_stock",$A3329,$A$1,7,3,100,100,100)</f>
        <v>11.113229166667001</v>
      </c>
      <c r="J3329" s="4">
        <f ca="1">[1]!thsiFinD("ths_dptb_stock",$A3329,$A$1,7,104,100,100)</f>
        <v>0.71428571428570997</v>
      </c>
      <c r="K3329" s="4">
        <f ca="1">[1]!thsiFinD("ths_srmi_stock",$A3329,$A$1,7,100,100)</f>
        <v>-3.6649214659686E-2</v>
      </c>
      <c r="L3329" s="4">
        <f ca="1">[1]!thsiFinD("ths_atr_stock",$A3329,$A$1,7,101,100,100)</f>
        <v>0.42714285714285999</v>
      </c>
      <c r="M3329" s="4">
        <f ca="1">[1]!thsiFinD("ths_vol_w_stock",$A3329,$A$1)/1000000</f>
        <v>66.293193000000002</v>
      </c>
      <c r="N3329" s="4">
        <f ca="1">[1]!thsiFinD("ths_turnover_ratio_w_stock",$A3329,$A$1)</f>
        <v>6.1708096893595998</v>
      </c>
      <c r="O3329" s="4">
        <f ca="1">[1]!thsiFinD("ths_relative_chg_ratio_w_stock",$A3329,$A$1,104,100)</f>
        <v>-0.54492148739038004</v>
      </c>
      <c r="P3329" s="4"/>
    </row>
    <row r="3330" spans="1:16" x14ac:dyDescent="0.25">
      <c r="A3330" s="2" t="s">
        <v>6669</v>
      </c>
      <c r="B3330" s="2" t="s">
        <v>6670</v>
      </c>
      <c r="C3330" s="4">
        <f ca="1">[1]!thsiFinD("ths_vol_ratio_stock",$A3330,$A$1,7,100)</f>
        <v>0.94763108135853003</v>
      </c>
      <c r="D3330" s="4">
        <f ca="1">[1]!thsiFinD("ths_cr_stock",$A3330,$A$1,7,100,100)</f>
        <v>72.727272727273004</v>
      </c>
      <c r="E3330" s="4">
        <f ca="1">[1]!thsiFinD("ths_mfi_stock",$A3330,$A$1,7,100,100)</f>
        <v>36.697954057101001</v>
      </c>
      <c r="F3330" s="4">
        <f ca="1">[1]!thsiFinD("ths_expma_stock",$A3330,$A$1,7,100,100)</f>
        <v>5.0494675998162002</v>
      </c>
      <c r="G3330" s="4">
        <f ca="1">[1]!thsiFinD("ths_rsi_stock",$A3330,$A$1,7,100,100)</f>
        <v>43.404496915349</v>
      </c>
      <c r="H3330" s="4">
        <f ca="1">[1]!thsiFinD("ths_adtm_stock",$A3330,$A$1,7,3,100,100,100)</f>
        <v>0.22619047619047999</v>
      </c>
      <c r="I3330" s="4">
        <f ca="1">[1]!thsiFinD("ths_bbiboll_stock",$A3330,$A$1,7,3,100,100,100)</f>
        <v>5.1259375</v>
      </c>
      <c r="J3330" s="4">
        <f ca="1">[1]!thsiFinD("ths_dptb_stock",$A3330,$A$1,7,104,100,100)</f>
        <v>0.57142857142856995</v>
      </c>
      <c r="K3330" s="4">
        <f ca="1">[1]!thsiFinD("ths_srmi_stock",$A3330,$A$1,7,100,100)</f>
        <v>-3.4482758620690002E-2</v>
      </c>
      <c r="L3330" s="4">
        <f ca="1">[1]!thsiFinD("ths_atr_stock",$A3330,$A$1,7,101,100,100)</f>
        <v>0.24571428571428999</v>
      </c>
      <c r="M3330" s="4">
        <f ca="1">[1]!thsiFinD("ths_vol_w_stock",$A3330,$A$1)/1000000</f>
        <v>101.48822699999999</v>
      </c>
      <c r="N3330" s="4">
        <f ca="1">[1]!thsiFinD("ths_turnover_ratio_w_stock",$A3330,$A$1)</f>
        <v>8.2473864976187006</v>
      </c>
      <c r="O3330" s="4">
        <f ca="1">[1]!thsiFinD("ths_relative_chg_ratio_w_stock",$A3330,$A$1,104,100)</f>
        <v>3.2028189573371999</v>
      </c>
      <c r="P3330" s="4"/>
    </row>
    <row r="3331" spans="1:16" x14ac:dyDescent="0.25">
      <c r="A3331" s="2" t="s">
        <v>6671</v>
      </c>
      <c r="B3331" s="2" t="s">
        <v>6672</v>
      </c>
      <c r="C3331" s="4">
        <f ca="1">[1]!thsiFinD("ths_vol_ratio_stock",$A3331,$A$1,7,100)</f>
        <v>0.61996585295268003</v>
      </c>
      <c r="D3331" s="4">
        <f ca="1">[1]!thsiFinD("ths_cr_stock",$A3331,$A$1,7,100,100)</f>
        <v>73.006134969325004</v>
      </c>
      <c r="E3331" s="4">
        <f ca="1">[1]!thsiFinD("ths_mfi_stock",$A3331,$A$1,7,100,100)</f>
        <v>56.710294729959998</v>
      </c>
      <c r="F3331" s="4">
        <f ca="1">[1]!thsiFinD("ths_expma_stock",$A3331,$A$1,7,100,100)</f>
        <v>3.4656221331856001</v>
      </c>
      <c r="G3331" s="4">
        <f ca="1">[1]!thsiFinD("ths_rsi_stock",$A3331,$A$1,7,100,100)</f>
        <v>41.479993979100001</v>
      </c>
      <c r="H3331" s="4">
        <f ca="1">[1]!thsiFinD("ths_adtm_stock",$A3331,$A$1,7,3,100,100,100)</f>
        <v>0.42857142857142999</v>
      </c>
      <c r="I3331" s="4">
        <f ca="1">[1]!thsiFinD("ths_bbiboll_stock",$A3331,$A$1,7,3,100,100,100)</f>
        <v>3.5096875000000001</v>
      </c>
      <c r="J3331" s="4">
        <f ca="1">[1]!thsiFinD("ths_dptb_stock",$A3331,$A$1,7,104,100,100)</f>
        <v>0.71428571428570997</v>
      </c>
      <c r="K3331" s="4">
        <f ca="1">[1]!thsiFinD("ths_srmi_stock",$A3331,$A$1,7,100,100)</f>
        <v>-2.8089887640449E-2</v>
      </c>
      <c r="L3331" s="4">
        <f ca="1">[1]!thsiFinD("ths_atr_stock",$A3331,$A$1,7,101,100,100)</f>
        <v>0.14142857142856999</v>
      </c>
      <c r="M3331" s="4">
        <f ca="1">[1]!thsiFinD("ths_vol_w_stock",$A3331,$A$1)/1000000</f>
        <v>35.973033000000001</v>
      </c>
      <c r="N3331" s="4">
        <f ca="1">[1]!thsiFinD("ths_turnover_ratio_w_stock",$A3331,$A$1)</f>
        <v>2.5558925869424001</v>
      </c>
      <c r="O3331" s="4">
        <f ca="1">[1]!thsiFinD("ths_relative_chg_ratio_w_stock",$A3331,$A$1,104,100)</f>
        <v>0.68339719678160005</v>
      </c>
      <c r="P3331" s="4"/>
    </row>
    <row r="3332" spans="1:16" x14ac:dyDescent="0.25">
      <c r="A3332" s="2" t="s">
        <v>6673</v>
      </c>
      <c r="B3332" s="2" t="s">
        <v>6674</v>
      </c>
      <c r="C3332" s="4">
        <f ca="1">[1]!thsiFinD("ths_vol_ratio_stock",$A3332,$A$1,7,100)</f>
        <v>0.95762597154013995</v>
      </c>
      <c r="D3332" s="4">
        <f ca="1">[1]!thsiFinD("ths_cr_stock",$A3332,$A$1,7,100,100)</f>
        <v>109.03790087464</v>
      </c>
      <c r="E3332" s="4">
        <f ca="1">[1]!thsiFinD("ths_mfi_stock",$A3332,$A$1,7,100,100)</f>
        <v>46.669927417741</v>
      </c>
      <c r="F3332" s="4">
        <f ca="1">[1]!thsiFinD("ths_expma_stock",$A3332,$A$1,7,100,100)</f>
        <v>25.331487938675998</v>
      </c>
      <c r="G3332" s="4">
        <f ca="1">[1]!thsiFinD("ths_rsi_stock",$A3332,$A$1,7,100,100)</f>
        <v>42.666572961876</v>
      </c>
      <c r="H3332" s="4">
        <f ca="1">[1]!thsiFinD("ths_adtm_stock",$A3332,$A$1,7,3,100,100,100)</f>
        <v>0.68471953578335998</v>
      </c>
      <c r="I3332" s="4">
        <f ca="1">[1]!thsiFinD("ths_bbiboll_stock",$A3332,$A$1,7,3,100,100,100)</f>
        <v>25.549166666666999</v>
      </c>
      <c r="J3332" s="4">
        <f ca="1">[1]!thsiFinD("ths_dptb_stock",$A3332,$A$1,7,104,100,100)</f>
        <v>0.57142857142856995</v>
      </c>
      <c r="K3332" s="4">
        <f ca="1">[1]!thsiFinD("ths_srmi_stock",$A3332,$A$1,7,100,100)</f>
        <v>-4.5280122793553E-2</v>
      </c>
      <c r="L3332" s="4">
        <f ca="1">[1]!thsiFinD("ths_atr_stock",$A3332,$A$1,7,101,100,100)</f>
        <v>1.3657142857143001</v>
      </c>
      <c r="M3332" s="4">
        <f ca="1">[1]!thsiFinD("ths_vol_w_stock",$A3332,$A$1)/1000000</f>
        <v>13.659777</v>
      </c>
      <c r="N3332" s="4">
        <f ca="1">[1]!thsiFinD("ths_turnover_ratio_w_stock",$A3332,$A$1)</f>
        <v>6.6218810134332999</v>
      </c>
      <c r="O3332" s="4">
        <f ca="1">[1]!thsiFinD("ths_relative_chg_ratio_w_stock",$A3332,$A$1,104,100)</f>
        <v>1.4562343004116001</v>
      </c>
      <c r="P3332" s="4"/>
    </row>
    <row r="3333" spans="1:16" x14ac:dyDescent="0.25">
      <c r="A3333" s="2" t="s">
        <v>6675</v>
      </c>
      <c r="B3333" s="2" t="s">
        <v>6676</v>
      </c>
      <c r="C3333" s="4">
        <f ca="1">[1]!thsiFinD("ths_vol_ratio_stock",$A3333,$A$1,7,100)</f>
        <v>0.79104863905645995</v>
      </c>
      <c r="D3333" s="4">
        <f ca="1">[1]!thsiFinD("ths_cr_stock",$A3333,$A$1,7,100,100)</f>
        <v>20.560747663550998</v>
      </c>
      <c r="E3333" s="4">
        <f ca="1">[1]!thsiFinD("ths_mfi_stock",$A3333,$A$1,7,100,100)</f>
        <v>32.915642120241998</v>
      </c>
      <c r="F3333" s="4">
        <f ca="1">[1]!thsiFinD("ths_expma_stock",$A3333,$A$1,7,100,100)</f>
        <v>1.4089454821301</v>
      </c>
      <c r="G3333" s="4">
        <f ca="1">[1]!thsiFinD("ths_rsi_stock",$A3333,$A$1,7,100,100)</f>
        <v>18.271049030846001</v>
      </c>
      <c r="H3333" s="4">
        <f ca="1">[1]!thsiFinD("ths_adtm_stock",$A3333,$A$1,7,3,100,100,100)</f>
        <v>-0.64705882352941002</v>
      </c>
      <c r="I3333" s="4">
        <f ca="1">[1]!thsiFinD("ths_bbiboll_stock",$A3333,$A$1,7,3,100,100,100)</f>
        <v>1.4677083333333001</v>
      </c>
      <c r="J3333" s="4">
        <f ca="1">[1]!thsiFinD("ths_dptb_stock",$A3333,$A$1,7,104,100,100)</f>
        <v>0.57142857142856995</v>
      </c>
      <c r="K3333" s="4">
        <f ca="1">[1]!thsiFinD("ths_srmi_stock",$A3333,$A$1,7,100,100)</f>
        <v>-0.10596026490066</v>
      </c>
      <c r="L3333" s="4">
        <f ca="1">[1]!thsiFinD("ths_atr_stock",$A3333,$A$1,7,101,100,100)</f>
        <v>6.4285714285714002E-2</v>
      </c>
      <c r="M3333" s="4">
        <f ca="1">[1]!thsiFinD("ths_vol_w_stock",$A3333,$A$1)/1000000</f>
        <v>526.97158100000001</v>
      </c>
      <c r="N3333" s="4">
        <f ca="1">[1]!thsiFinD("ths_turnover_ratio_w_stock",$A3333,$A$1)</f>
        <v>3.7495616563395999</v>
      </c>
      <c r="O3333" s="4">
        <f ca="1">[1]!thsiFinD("ths_relative_chg_ratio_w_stock",$A3333,$A$1,104,100)</f>
        <v>-5.2784183651780001</v>
      </c>
      <c r="P3333" s="4"/>
    </row>
    <row r="3334" spans="1:16" x14ac:dyDescent="0.25">
      <c r="A3334" s="2" t="s">
        <v>6677</v>
      </c>
      <c r="B3334" s="2" t="s">
        <v>6678</v>
      </c>
      <c r="C3334" s="4">
        <f ca="1">[1]!thsiFinD("ths_vol_ratio_stock",$A3334,$A$1,7,100)</f>
        <v>1.2474173023915001</v>
      </c>
      <c r="D3334" s="4">
        <f ca="1">[1]!thsiFinD("ths_cr_stock",$A3334,$A$1,7,100,100)</f>
        <v>39.411764705882</v>
      </c>
      <c r="E3334" s="4">
        <f ca="1">[1]!thsiFinD("ths_mfi_stock",$A3334,$A$1,7,100,100)</f>
        <v>41.803875580835999</v>
      </c>
      <c r="F3334" s="4">
        <f ca="1">[1]!thsiFinD("ths_expma_stock",$A3334,$A$1,7,100,100)</f>
        <v>1.9940920890263001</v>
      </c>
      <c r="G3334" s="4">
        <f ca="1">[1]!thsiFinD("ths_rsi_stock",$A3334,$A$1,7,100,100)</f>
        <v>46.086216487022</v>
      </c>
      <c r="H3334" s="4">
        <f ca="1">[1]!thsiFinD("ths_adtm_stock",$A3334,$A$1,7,3,100,100,100)</f>
        <v>0.85714285714285998</v>
      </c>
      <c r="I3334" s="4">
        <f ca="1">[1]!thsiFinD("ths_bbiboll_stock",$A3334,$A$1,7,3,100,100,100)</f>
        <v>2.0540625000000001</v>
      </c>
      <c r="J3334" s="4">
        <f ca="1">[1]!thsiFinD("ths_dptb_stock",$A3334,$A$1,7,104,100,100)</f>
        <v>0.71428571428570997</v>
      </c>
      <c r="K3334" s="4">
        <f ca="1">[1]!thsiFinD("ths_srmi_stock",$A3334,$A$1,7,100,100)</f>
        <v>-4.6728971962617001E-2</v>
      </c>
      <c r="L3334" s="4">
        <f ca="1">[1]!thsiFinD("ths_atr_stock",$A3334,$A$1,7,101,100,100)</f>
        <v>0.12285714285714</v>
      </c>
      <c r="M3334" s="4">
        <f ca="1">[1]!thsiFinD("ths_vol_w_stock",$A3334,$A$1)/1000000</f>
        <v>15.584194</v>
      </c>
      <c r="N3334" s="4">
        <f ca="1">[1]!thsiFinD("ths_turnover_ratio_w_stock",$A3334,$A$1)</f>
        <v>4.8949723477239004</v>
      </c>
      <c r="O3334" s="4">
        <f ca="1">[1]!thsiFinD("ths_relative_chg_ratio_w_stock",$A3334,$A$1,104,100)</f>
        <v>0.48377675677317999</v>
      </c>
      <c r="P3334" s="4"/>
    </row>
    <row r="3335" spans="1:16" x14ac:dyDescent="0.25">
      <c r="A3335" s="2" t="s">
        <v>6679</v>
      </c>
      <c r="B3335" s="2" t="s">
        <v>6680</v>
      </c>
      <c r="C3335" s="4">
        <f ca="1">[1]!thsiFinD("ths_vol_ratio_stock",$A3335,$A$1,7,100)</f>
        <v>0.63393875272453004</v>
      </c>
      <c r="D3335" s="4">
        <f ca="1">[1]!thsiFinD("ths_cr_stock",$A3335,$A$1,7,100,100)</f>
        <v>29.694323144104999</v>
      </c>
      <c r="E3335" s="4">
        <f ca="1">[1]!thsiFinD("ths_mfi_stock",$A3335,$A$1,7,100,100)</f>
        <v>25.752876226026999</v>
      </c>
      <c r="F3335" s="4">
        <f ca="1">[1]!thsiFinD("ths_expma_stock",$A3335,$A$1,7,100,100)</f>
        <v>3.5648057722730999</v>
      </c>
      <c r="G3335" s="4">
        <f ca="1">[1]!thsiFinD("ths_rsi_stock",$A3335,$A$1,7,100,100)</f>
        <v>28.350864254202001</v>
      </c>
      <c r="H3335" s="4">
        <f ca="1">[1]!thsiFinD("ths_adtm_stock",$A3335,$A$1,7,3,100,100,100)</f>
        <v>-0.60975609756098004</v>
      </c>
      <c r="I3335" s="4">
        <f ca="1">[1]!thsiFinD("ths_bbiboll_stock",$A3335,$A$1,7,3,100,100,100)</f>
        <v>3.6577083333333</v>
      </c>
      <c r="J3335" s="4">
        <f ca="1">[1]!thsiFinD("ths_dptb_stock",$A3335,$A$1,7,104,100,100)</f>
        <v>0.71428571428570997</v>
      </c>
      <c r="K3335" s="4">
        <f ca="1">[1]!thsiFinD("ths_srmi_stock",$A3335,$A$1,7,100,100)</f>
        <v>-8.2010582010582006E-2</v>
      </c>
      <c r="L3335" s="4">
        <f ca="1">[1]!thsiFinD("ths_atr_stock",$A3335,$A$1,7,101,100,100)</f>
        <v>0.14285714285713999</v>
      </c>
      <c r="M3335" s="4">
        <f ca="1">[1]!thsiFinD("ths_vol_w_stock",$A3335,$A$1)/1000000</f>
        <v>47.257603000000003</v>
      </c>
      <c r="N3335" s="4">
        <f ca="1">[1]!thsiFinD("ths_turnover_ratio_w_stock",$A3335,$A$1)</f>
        <v>3.6041475662642002</v>
      </c>
      <c r="O3335" s="4">
        <f ca="1">[1]!thsiFinD("ths_relative_chg_ratio_w_stock",$A3335,$A$1,104,100)</f>
        <v>-0.72813507905906005</v>
      </c>
      <c r="P3335" s="4"/>
    </row>
    <row r="3336" spans="1:16" x14ac:dyDescent="0.25">
      <c r="A3336" s="2" t="s">
        <v>6681</v>
      </c>
      <c r="B3336" s="2" t="s">
        <v>6682</v>
      </c>
      <c r="C3336" s="4">
        <f ca="1">[1]!thsiFinD("ths_vol_ratio_stock",$A3336,$A$1,7,100)</f>
        <v>1.1004816072999</v>
      </c>
      <c r="D3336" s="4">
        <f ca="1">[1]!thsiFinD("ths_cr_stock",$A3336,$A$1,7,100,100)</f>
        <v>39.929328621907999</v>
      </c>
      <c r="E3336" s="4">
        <f ca="1">[1]!thsiFinD("ths_mfi_stock",$A3336,$A$1,7,100,100)</f>
        <v>27.541940247166998</v>
      </c>
      <c r="F3336" s="4">
        <f ca="1">[1]!thsiFinD("ths_expma_stock",$A3336,$A$1,7,100,100)</f>
        <v>4.0823140344183004</v>
      </c>
      <c r="G3336" s="4">
        <f ca="1">[1]!thsiFinD("ths_rsi_stock",$A3336,$A$1,7,100,100)</f>
        <v>33.937134872891001</v>
      </c>
      <c r="H3336" s="4">
        <f ca="1">[1]!thsiFinD("ths_adtm_stock",$A3336,$A$1,7,3,100,100,100)</f>
        <v>-0.54098360655737998</v>
      </c>
      <c r="I3336" s="4">
        <f ca="1">[1]!thsiFinD("ths_bbiboll_stock",$A3336,$A$1,7,3,100,100,100)</f>
        <v>4.1705208333332999</v>
      </c>
      <c r="J3336" s="4">
        <f ca="1">[1]!thsiFinD("ths_dptb_stock",$A3336,$A$1,7,104,100,100)</f>
        <v>0.57142857142856995</v>
      </c>
      <c r="K3336" s="4">
        <f ca="1">[1]!thsiFinD("ths_srmi_stock",$A3336,$A$1,7,100,100)</f>
        <v>-8.0831408775981994E-2</v>
      </c>
      <c r="L3336" s="4">
        <f ca="1">[1]!thsiFinD("ths_atr_stock",$A3336,$A$1,7,101,100,100)</f>
        <v>0.18857142857143</v>
      </c>
      <c r="M3336" s="4">
        <f ca="1">[1]!thsiFinD("ths_vol_w_stock",$A3336,$A$1)/1000000</f>
        <v>59.519137999999998</v>
      </c>
      <c r="N3336" s="4">
        <f ca="1">[1]!thsiFinD("ths_turnover_ratio_w_stock",$A3336,$A$1)</f>
        <v>13.264006206183</v>
      </c>
      <c r="O3336" s="4">
        <f ca="1">[1]!thsiFinD("ths_relative_chg_ratio_w_stock",$A3336,$A$1,104,100)</f>
        <v>-1.7179049177453001</v>
      </c>
      <c r="P3336" s="4"/>
    </row>
    <row r="3337" spans="1:16" x14ac:dyDescent="0.25">
      <c r="A3337" s="2" t="s">
        <v>6683</v>
      </c>
      <c r="B3337" s="2" t="s">
        <v>6684</v>
      </c>
      <c r="C3337" s="4">
        <f ca="1">[1]!thsiFinD("ths_vol_ratio_stock",$A3337,$A$1,7,100)</f>
        <v>0.39017957455419999</v>
      </c>
      <c r="D3337" s="4">
        <f ca="1">[1]!thsiFinD("ths_cr_stock",$A3337,$A$1,7,100,100)</f>
        <v>48.951048951049003</v>
      </c>
      <c r="E3337" s="4">
        <f ca="1">[1]!thsiFinD("ths_mfi_stock",$A3337,$A$1,7,100,100)</f>
        <v>39.094323149169</v>
      </c>
      <c r="F3337" s="4">
        <f ca="1">[1]!thsiFinD("ths_expma_stock",$A3337,$A$1,7,100,100)</f>
        <v>2.8128332782574001</v>
      </c>
      <c r="G3337" s="4">
        <f ca="1">[1]!thsiFinD("ths_rsi_stock",$A3337,$A$1,7,100,100)</f>
        <v>44.117750737013999</v>
      </c>
      <c r="H3337" s="4">
        <f ca="1">[1]!thsiFinD("ths_adtm_stock",$A3337,$A$1,7,3,100,100,100)</f>
        <v>-0.31578947368421001</v>
      </c>
      <c r="I3337" s="4">
        <f ca="1">[1]!thsiFinD("ths_bbiboll_stock",$A3337,$A$1,7,3,100,100,100)</f>
        <v>2.8184374999999999</v>
      </c>
      <c r="J3337" s="4">
        <f ca="1">[1]!thsiFinD("ths_dptb_stock",$A3337,$A$1,7,104,100,100)</f>
        <v>0.28571428571428997</v>
      </c>
      <c r="K3337" s="4">
        <f ca="1">[1]!thsiFinD("ths_srmi_stock",$A3337,$A$1,7,100,100)</f>
        <v>-3.4602076124567997E-2</v>
      </c>
      <c r="L3337" s="4">
        <f ca="1">[1]!thsiFinD("ths_atr_stock",$A3337,$A$1,7,101,100,100)</f>
        <v>0.10428571428571</v>
      </c>
      <c r="M3337" s="4">
        <f ca="1">[1]!thsiFinD("ths_vol_w_stock",$A3337,$A$1)/1000000</f>
        <v>77.511853000000002</v>
      </c>
      <c r="N3337" s="4">
        <f ca="1">[1]!thsiFinD("ths_turnover_ratio_w_stock",$A3337,$A$1)</f>
        <v>4.9581680832453996</v>
      </c>
      <c r="O3337" s="4">
        <f ca="1">[1]!thsiFinD("ths_relative_chg_ratio_w_stock",$A3337,$A$1,104,100)</f>
        <v>-3.8065753617651001</v>
      </c>
      <c r="P3337" s="4"/>
    </row>
    <row r="3338" spans="1:16" x14ac:dyDescent="0.25">
      <c r="A3338" s="2" t="s">
        <v>6685</v>
      </c>
      <c r="B3338" s="2" t="s">
        <v>6686</v>
      </c>
      <c r="C3338" s="4">
        <f ca="1">[1]!thsiFinD("ths_vol_ratio_stock",$A3338,$A$1,7,100)</f>
        <v>0.61029374253233004</v>
      </c>
      <c r="D3338" s="4">
        <f ca="1">[1]!thsiFinD("ths_cr_stock",$A3338,$A$1,7,100,100)</f>
        <v>50.281162136832002</v>
      </c>
      <c r="E3338" s="4">
        <f ca="1">[1]!thsiFinD("ths_mfi_stock",$A3338,$A$1,7,100,100)</f>
        <v>47.486158403037003</v>
      </c>
      <c r="F3338" s="4">
        <f ca="1">[1]!thsiFinD("ths_expma_stock",$A3338,$A$1,7,100,100)</f>
        <v>59.882872736202998</v>
      </c>
      <c r="G3338" s="4">
        <f ca="1">[1]!thsiFinD("ths_rsi_stock",$A3338,$A$1,7,100,100)</f>
        <v>20.369579949858998</v>
      </c>
      <c r="H3338" s="4">
        <f ca="1">[1]!thsiFinD("ths_adtm_stock",$A3338,$A$1,7,3,100,100,100)</f>
        <v>-0.56176470588234995</v>
      </c>
      <c r="I3338" s="4">
        <f ca="1">[1]!thsiFinD("ths_bbiboll_stock",$A3338,$A$1,7,3,100,100,100)</f>
        <v>61.858541666667001</v>
      </c>
      <c r="J3338" s="4">
        <f ca="1">[1]!thsiFinD("ths_dptb_stock",$A3338,$A$1,7,104,100,100)</f>
        <v>0.42857142857142999</v>
      </c>
      <c r="K3338" s="4">
        <f ca="1">[1]!thsiFinD("ths_srmi_stock",$A3338,$A$1,7,100,100)</f>
        <v>-3.2424343199202003E-2</v>
      </c>
      <c r="L3338" s="4">
        <f ca="1">[1]!thsiFinD("ths_atr_stock",$A3338,$A$1,7,101,100,100)</f>
        <v>1.5642857142857001</v>
      </c>
      <c r="M3338" s="4">
        <f ca="1">[1]!thsiFinD("ths_vol_w_stock",$A3338,$A$1)/1000000</f>
        <v>9.1174189999999999</v>
      </c>
      <c r="N3338" s="4">
        <f ca="1">[1]!thsiFinD("ths_turnover_ratio_w_stock",$A3338,$A$1)</f>
        <v>2.8751630784595998</v>
      </c>
      <c r="O3338" s="4">
        <f ca="1">[1]!thsiFinD("ths_relative_chg_ratio_w_stock",$A3338,$A$1,104,100)</f>
        <v>-1.8831762950612001</v>
      </c>
      <c r="P3338" s="4"/>
    </row>
    <row r="3339" spans="1:16" x14ac:dyDescent="0.25">
      <c r="A3339" s="2" t="s">
        <v>6687</v>
      </c>
      <c r="B3339" s="2" t="s">
        <v>6688</v>
      </c>
      <c r="C3339" s="4">
        <f ca="1">[1]!thsiFinD("ths_vol_ratio_stock",$A3339,$A$1,7,100)</f>
        <v>0.79907542131298004</v>
      </c>
      <c r="D3339" s="4">
        <f ca="1">[1]!thsiFinD("ths_cr_stock",$A3339,$A$1,7,100,100)</f>
        <v>65.116279069767003</v>
      </c>
      <c r="E3339" s="4">
        <f ca="1">[1]!thsiFinD("ths_mfi_stock",$A3339,$A$1,7,100,100)</f>
        <v>28.819143875106001</v>
      </c>
      <c r="F3339" s="4">
        <f ca="1">[1]!thsiFinD("ths_expma_stock",$A3339,$A$1,7,100,100)</f>
        <v>5.4079265514925003</v>
      </c>
      <c r="G3339" s="4">
        <f ca="1">[1]!thsiFinD("ths_rsi_stock",$A3339,$A$1,7,100,100)</f>
        <v>37.775516343905998</v>
      </c>
      <c r="H3339" s="4">
        <f ca="1">[1]!thsiFinD("ths_adtm_stock",$A3339,$A$1,7,3,100,100,100)</f>
        <v>0.44230769230769001</v>
      </c>
      <c r="I3339" s="4">
        <f ca="1">[1]!thsiFinD("ths_bbiboll_stock",$A3339,$A$1,7,3,100,100,100)</f>
        <v>5.4940625000000001</v>
      </c>
      <c r="J3339" s="4">
        <f ca="1">[1]!thsiFinD("ths_dptb_stock",$A3339,$A$1,7,104,100,100)</f>
        <v>0.42857142857142999</v>
      </c>
      <c r="K3339" s="4">
        <f ca="1">[1]!thsiFinD("ths_srmi_stock",$A3339,$A$1,7,100,100)</f>
        <v>-3.9497307001794997E-2</v>
      </c>
      <c r="L3339" s="4">
        <f ca="1">[1]!thsiFinD("ths_atr_stock",$A3339,$A$1,7,101,100,100)</f>
        <v>0.20571428571429001</v>
      </c>
      <c r="M3339" s="4">
        <f ca="1">[1]!thsiFinD("ths_vol_w_stock",$A3339,$A$1)/1000000</f>
        <v>18.575358000000001</v>
      </c>
      <c r="N3339" s="4">
        <f ca="1">[1]!thsiFinD("ths_turnover_ratio_w_stock",$A3339,$A$1)</f>
        <v>3.8753565160182002</v>
      </c>
      <c r="O3339" s="4">
        <f ca="1">[1]!thsiFinD("ths_relative_chg_ratio_w_stock",$A3339,$A$1,104,100)</f>
        <v>-1.5785094398593</v>
      </c>
      <c r="P3339" s="4"/>
    </row>
    <row r="3340" spans="1:16" x14ac:dyDescent="0.25">
      <c r="A3340" s="2" t="s">
        <v>6689</v>
      </c>
      <c r="B3340" s="2" t="s">
        <v>6690</v>
      </c>
      <c r="C3340" s="4">
        <f ca="1">[1]!thsiFinD("ths_vol_ratio_stock",$A3340,$A$1,7,100)</f>
        <v>0.82891375763256003</v>
      </c>
      <c r="D3340" s="4">
        <f ca="1">[1]!thsiFinD("ths_cr_stock",$A3340,$A$1,7,100,100)</f>
        <v>14.782608695652</v>
      </c>
      <c r="E3340" s="4">
        <f ca="1">[1]!thsiFinD("ths_mfi_stock",$A3340,$A$1,7,100,100)</f>
        <v>28.532137380755</v>
      </c>
      <c r="F3340" s="4">
        <f ca="1">[1]!thsiFinD("ths_expma_stock",$A3340,$A$1,7,100,100)</f>
        <v>8.7133865207601993</v>
      </c>
      <c r="G3340" s="4">
        <f ca="1">[1]!thsiFinD("ths_rsi_stock",$A3340,$A$1,7,100,100)</f>
        <v>28.806593858749</v>
      </c>
      <c r="H3340" s="4">
        <f ca="1">[1]!thsiFinD("ths_adtm_stock",$A3340,$A$1,7,3,100,100,100)</f>
        <v>-0.79816513761468</v>
      </c>
      <c r="I3340" s="4">
        <f ca="1">[1]!thsiFinD("ths_bbiboll_stock",$A3340,$A$1,7,3,100,100,100)</f>
        <v>8.8763541666666992</v>
      </c>
      <c r="J3340" s="4">
        <f ca="1">[1]!thsiFinD("ths_dptb_stock",$A3340,$A$1,7,104,100,100)</f>
        <v>0.57142857142856995</v>
      </c>
      <c r="K3340" s="4">
        <f ca="1">[1]!thsiFinD("ths_srmi_stock",$A3340,$A$1,7,100,100)</f>
        <v>-8.8362068965517002E-2</v>
      </c>
      <c r="L3340" s="4">
        <f ca="1">[1]!thsiFinD("ths_atr_stock",$A3340,$A$1,7,101,100,100)</f>
        <v>0.32857142857143001</v>
      </c>
      <c r="M3340" s="4">
        <f ca="1">[1]!thsiFinD("ths_vol_w_stock",$A3340,$A$1)/1000000</f>
        <v>8.540502</v>
      </c>
      <c r="N3340" s="4">
        <f ca="1">[1]!thsiFinD("ths_turnover_ratio_w_stock",$A3340,$A$1)</f>
        <v>4.5519117363920998</v>
      </c>
      <c r="O3340" s="4">
        <f ca="1">[1]!thsiFinD("ths_relative_chg_ratio_w_stock",$A3340,$A$1,104,100)</f>
        <v>-4.1853690378237998</v>
      </c>
      <c r="P3340" s="4"/>
    </row>
    <row r="3341" spans="1:16" x14ac:dyDescent="0.25">
      <c r="A3341" s="2" t="s">
        <v>6691</v>
      </c>
      <c r="B3341" s="2" t="s">
        <v>6692</v>
      </c>
      <c r="C3341" s="4">
        <f ca="1">[1]!thsiFinD("ths_vol_ratio_stock",$A3341,$A$1,7,100)</f>
        <v>0.39709037069128</v>
      </c>
      <c r="D3341" s="4">
        <f ca="1">[1]!thsiFinD("ths_cr_stock",$A3341,$A$1,7,100,100)</f>
        <v>50.553505535055997</v>
      </c>
      <c r="E3341" s="4">
        <f ca="1">[1]!thsiFinD("ths_mfi_stock",$A3341,$A$1,7,100,100)</f>
        <v>35.756819336409997</v>
      </c>
      <c r="F3341" s="4">
        <f ca="1">[1]!thsiFinD("ths_expma_stock",$A3341,$A$1,7,100,100)</f>
        <v>4.8880703398629999</v>
      </c>
      <c r="G3341" s="4">
        <f ca="1">[1]!thsiFinD("ths_rsi_stock",$A3341,$A$1,7,100,100)</f>
        <v>34.816800619106999</v>
      </c>
      <c r="H3341" s="4">
        <f ca="1">[1]!thsiFinD("ths_adtm_stock",$A3341,$A$1,7,3,100,100,100)</f>
        <v>0.32758620689654999</v>
      </c>
      <c r="I3341" s="4">
        <f ca="1">[1]!thsiFinD("ths_bbiboll_stock",$A3341,$A$1,7,3,100,100,100)</f>
        <v>4.9378124999999997</v>
      </c>
      <c r="J3341" s="4">
        <f ca="1">[1]!thsiFinD("ths_dptb_stock",$A3341,$A$1,7,104,100,100)</f>
        <v>0.42857142857142999</v>
      </c>
      <c r="K3341" s="4">
        <f ca="1">[1]!thsiFinD("ths_srmi_stock",$A3341,$A$1,7,100,100)</f>
        <v>-5.6974459724951E-2</v>
      </c>
      <c r="L3341" s="4">
        <f ca="1">[1]!thsiFinD("ths_atr_stock",$A3341,$A$1,7,101,100,100)</f>
        <v>0.20285714285713999</v>
      </c>
      <c r="M3341" s="4">
        <f ca="1">[1]!thsiFinD("ths_vol_w_stock",$A3341,$A$1)/1000000</f>
        <v>20.790331999999999</v>
      </c>
      <c r="N3341" s="4">
        <f ca="1">[1]!thsiFinD("ths_turnover_ratio_w_stock",$A3341,$A$1)</f>
        <v>3.1076499508711</v>
      </c>
      <c r="O3341" s="4">
        <f ca="1">[1]!thsiFinD("ths_relative_chg_ratio_w_stock",$A3341,$A$1,104,100)</f>
        <v>-6.1850914792980003</v>
      </c>
      <c r="P3341" s="4"/>
    </row>
    <row r="3342" spans="1:16" x14ac:dyDescent="0.25">
      <c r="A3342" s="2" t="s">
        <v>6693</v>
      </c>
      <c r="B3342" s="2" t="s">
        <v>6694</v>
      </c>
      <c r="C3342" s="4">
        <f ca="1">[1]!thsiFinD("ths_vol_ratio_stock",$A3342,$A$1,7,100)</f>
        <v>1.2348781967303</v>
      </c>
      <c r="D3342" s="4">
        <f ca="1">[1]!thsiFinD("ths_cr_stock",$A3342,$A$1,7,100,100)</f>
        <v>-49.6</v>
      </c>
      <c r="E3342" s="4">
        <f ca="1">[1]!thsiFinD("ths_mfi_stock",$A3342,$A$1,7,100,100)</f>
        <v>48.177482559152999</v>
      </c>
      <c r="F3342" s="4">
        <f ca="1">[1]!thsiFinD("ths_expma_stock",$A3342,$A$1,7,100,100)</f>
        <v>3.1863504772439999</v>
      </c>
      <c r="G3342" s="4">
        <f ca="1">[1]!thsiFinD("ths_rsi_stock",$A3342,$A$1,7,100,100)</f>
        <v>11.351383913282</v>
      </c>
      <c r="H3342" s="4">
        <f ca="1">[1]!thsiFinD("ths_adtm_stock",$A3342,$A$1,7,3,100,100,100)</f>
        <v>-0.15789473684210001</v>
      </c>
      <c r="I3342" s="4">
        <f ca="1">[1]!thsiFinD("ths_bbiboll_stock",$A3342,$A$1,7,3,100,100,100)</f>
        <v>3.38</v>
      </c>
      <c r="J3342" s="4">
        <f ca="1">[1]!thsiFinD("ths_dptb_stock",$A3342,$A$1,7,104,100,100)</f>
        <v>0.42857142857142999</v>
      </c>
      <c r="K3342" s="4">
        <f ca="1">[1]!thsiFinD("ths_srmi_stock",$A3342,$A$1,7,100,100)</f>
        <v>-0.33687002652519998</v>
      </c>
      <c r="L3342" s="4">
        <f ca="1">[1]!thsiFinD("ths_atr_stock",$A3342,$A$1,7,101,100,100)</f>
        <v>0.29571428571428998</v>
      </c>
      <c r="M3342" s="4">
        <f ca="1">[1]!thsiFinD("ths_vol_w_stock",$A3342,$A$1)/1000000</f>
        <v>77.695751999999999</v>
      </c>
      <c r="N3342" s="4">
        <f ca="1">[1]!thsiFinD("ths_turnover_ratio_w_stock",$A3342,$A$1)</f>
        <v>5.3526198261496001</v>
      </c>
      <c r="O3342" s="4">
        <f ca="1">[1]!thsiFinD("ths_relative_chg_ratio_w_stock",$A3342,$A$1,104,100)</f>
        <v>-33.583392187168002</v>
      </c>
      <c r="P3342" s="4"/>
    </row>
    <row r="3343" spans="1:16" x14ac:dyDescent="0.25">
      <c r="A3343" s="2" t="s">
        <v>6695</v>
      </c>
      <c r="B3343" s="2" t="s">
        <v>6696</v>
      </c>
      <c r="C3343" s="4">
        <f ca="1">[1]!thsiFinD("ths_vol_ratio_stock",$A3343,$A$1,7,100)</f>
        <v>1.1427283134001001</v>
      </c>
      <c r="D3343" s="4">
        <f ca="1">[1]!thsiFinD("ths_cr_stock",$A3343,$A$1,7,100,100)</f>
        <v>66.153846153846999</v>
      </c>
      <c r="E3343" s="4">
        <f ca="1">[1]!thsiFinD("ths_mfi_stock",$A3343,$A$1,7,100,100)</f>
        <v>31.187968448035999</v>
      </c>
      <c r="F3343" s="4">
        <f ca="1">[1]!thsiFinD("ths_expma_stock",$A3343,$A$1,7,100,100)</f>
        <v>8.8557737181856009</v>
      </c>
      <c r="G3343" s="4">
        <f ca="1">[1]!thsiFinD("ths_rsi_stock",$A3343,$A$1,7,100,100)</f>
        <v>38.649784049738997</v>
      </c>
      <c r="H3343" s="4">
        <f ca="1">[1]!thsiFinD("ths_adtm_stock",$A3343,$A$1,7,3,100,100,100)</f>
        <v>-0.26865671641791</v>
      </c>
      <c r="I3343" s="4">
        <f ca="1">[1]!thsiFinD("ths_bbiboll_stock",$A3343,$A$1,7,3,100,100,100)</f>
        <v>8.9453125</v>
      </c>
      <c r="J3343" s="4">
        <f ca="1">[1]!thsiFinD("ths_dptb_stock",$A3343,$A$1,7,104,100,100)</f>
        <v>0.57142857142856995</v>
      </c>
      <c r="K3343" s="4">
        <f ca="1">[1]!thsiFinD("ths_srmi_stock",$A3343,$A$1,7,100,100)</f>
        <v>-2.7685492801771999E-2</v>
      </c>
      <c r="L3343" s="4">
        <f ca="1">[1]!thsiFinD("ths_atr_stock",$A3343,$A$1,7,101,100,100)</f>
        <v>0.26571428571429001</v>
      </c>
      <c r="M3343" s="4">
        <f ca="1">[1]!thsiFinD("ths_vol_w_stock",$A3343,$A$1)/1000000</f>
        <v>17.479445999999999</v>
      </c>
      <c r="N3343" s="4">
        <f ca="1">[1]!thsiFinD("ths_turnover_ratio_w_stock",$A3343,$A$1)</f>
        <v>2.331090173832</v>
      </c>
      <c r="O3343" s="4">
        <f ca="1">[1]!thsiFinD("ths_relative_chg_ratio_w_stock",$A3343,$A$1,104,100)</f>
        <v>-0.48745315754618002</v>
      </c>
      <c r="P3343" s="4"/>
    </row>
    <row r="3344" spans="1:16" x14ac:dyDescent="0.25">
      <c r="A3344" s="2" t="s">
        <v>6697</v>
      </c>
      <c r="B3344" s="2" t="s">
        <v>6698</v>
      </c>
      <c r="C3344" s="4">
        <f ca="1">[1]!thsiFinD("ths_vol_ratio_stock",$A3344,$A$1,7,100)</f>
        <v>0.92745280622040005</v>
      </c>
      <c r="D3344" s="4">
        <f ca="1">[1]!thsiFinD("ths_cr_stock",$A3344,$A$1,7,100,100)</f>
        <v>38.888888888888999</v>
      </c>
      <c r="E3344" s="4">
        <f ca="1">[1]!thsiFinD("ths_mfi_stock",$A3344,$A$1,7,100,100)</f>
        <v>14.917663924889</v>
      </c>
      <c r="F3344" s="4">
        <f ca="1">[1]!thsiFinD("ths_expma_stock",$A3344,$A$1,7,100,100)</f>
        <v>5.2264260628221999</v>
      </c>
      <c r="G3344" s="4">
        <f ca="1">[1]!thsiFinD("ths_rsi_stock",$A3344,$A$1,7,100,100)</f>
        <v>39.088110172306997</v>
      </c>
      <c r="H3344" s="4">
        <f ca="1">[1]!thsiFinD("ths_adtm_stock",$A3344,$A$1,7,3,100,100,100)</f>
        <v>2.5641025641024998E-2</v>
      </c>
      <c r="I3344" s="4">
        <f ca="1">[1]!thsiFinD("ths_bbiboll_stock",$A3344,$A$1,7,3,100,100,100)</f>
        <v>5.2846875000000004</v>
      </c>
      <c r="J3344" s="4">
        <f ca="1">[1]!thsiFinD("ths_dptb_stock",$A3344,$A$1,7,104,100,100)</f>
        <v>0.42857142857142999</v>
      </c>
      <c r="K3344" s="4">
        <f ca="1">[1]!thsiFinD("ths_srmi_stock",$A3344,$A$1,7,100,100)</f>
        <v>-6.1705989110708001E-2</v>
      </c>
      <c r="L3344" s="4">
        <f ca="1">[1]!thsiFinD("ths_atr_stock",$A3344,$A$1,7,101,100,100)</f>
        <v>0.18</v>
      </c>
      <c r="M3344" s="4">
        <f ca="1">[1]!thsiFinD("ths_vol_w_stock",$A3344,$A$1)/1000000</f>
        <v>31.076568999999999</v>
      </c>
      <c r="N3344" s="4">
        <f ca="1">[1]!thsiFinD("ths_turnover_ratio_w_stock",$A3344,$A$1)</f>
        <v>3.937856236509</v>
      </c>
      <c r="O3344" s="4">
        <f ca="1">[1]!thsiFinD("ths_relative_chg_ratio_w_stock",$A3344,$A$1,104,100)</f>
        <v>-2.2119389644290002</v>
      </c>
      <c r="P3344" s="4"/>
    </row>
    <row r="3345" spans="1:16" x14ac:dyDescent="0.25">
      <c r="A3345" s="2" t="s">
        <v>6699</v>
      </c>
      <c r="B3345" s="2" t="s">
        <v>6700</v>
      </c>
      <c r="C3345" s="4">
        <f ca="1">[1]!thsiFinD("ths_vol_ratio_stock",$A3345,$A$1,7,100)</f>
        <v>0.91493969984583001</v>
      </c>
      <c r="D3345" s="4">
        <f ca="1">[1]!thsiFinD("ths_cr_stock",$A3345,$A$1,7,100,100)</f>
        <v>41.240875912409003</v>
      </c>
      <c r="E3345" s="4">
        <f ca="1">[1]!thsiFinD("ths_mfi_stock",$A3345,$A$1,7,100,100)</f>
        <v>26.845752464072</v>
      </c>
      <c r="F3345" s="4">
        <f ca="1">[1]!thsiFinD("ths_expma_stock",$A3345,$A$1,7,100,100)</f>
        <v>4.3878212376521999</v>
      </c>
      <c r="G3345" s="4">
        <f ca="1">[1]!thsiFinD("ths_rsi_stock",$A3345,$A$1,7,100,100)</f>
        <v>31.519348904668</v>
      </c>
      <c r="H3345" s="4">
        <f ca="1">[1]!thsiFinD("ths_adtm_stock",$A3345,$A$1,7,3,100,100,100)</f>
        <v>-0.76119402985075002</v>
      </c>
      <c r="I3345" s="4">
        <f ca="1">[1]!thsiFinD("ths_bbiboll_stock",$A3345,$A$1,7,3,100,100,100)</f>
        <v>4.4974999999999996</v>
      </c>
      <c r="J3345" s="4">
        <f ca="1">[1]!thsiFinD("ths_dptb_stock",$A3345,$A$1,7,104,100,100)</f>
        <v>0.57142857142856995</v>
      </c>
      <c r="K3345" s="4">
        <f ca="1">[1]!thsiFinD("ths_srmi_stock",$A3345,$A$1,7,100,100)</f>
        <v>-8.1720430107526998E-2</v>
      </c>
      <c r="L3345" s="4">
        <f ca="1">[1]!thsiFinD("ths_atr_stock",$A3345,$A$1,7,101,100,100)</f>
        <v>0.19285714285714001</v>
      </c>
      <c r="M3345" s="4">
        <f ca="1">[1]!thsiFinD("ths_vol_w_stock",$A3345,$A$1)/1000000</f>
        <v>23.026847</v>
      </c>
      <c r="N3345" s="4">
        <f ca="1">[1]!thsiFinD("ths_turnover_ratio_w_stock",$A3345,$A$1)</f>
        <v>3.3533733051621</v>
      </c>
      <c r="O3345" s="4">
        <f ca="1">[1]!thsiFinD("ths_relative_chg_ratio_w_stock",$A3345,$A$1,104,100)</f>
        <v>-4.7679327139638996</v>
      </c>
      <c r="P3345" s="4"/>
    </row>
    <row r="3346" spans="1:16" x14ac:dyDescent="0.25">
      <c r="A3346" s="2" t="s">
        <v>6701</v>
      </c>
      <c r="B3346" s="2" t="s">
        <v>6702</v>
      </c>
      <c r="C3346" s="4">
        <f ca="1">[1]!thsiFinD("ths_vol_ratio_stock",$A3346,$A$1,7,100)</f>
        <v>1.3545865305528999</v>
      </c>
      <c r="D3346" s="4">
        <f ca="1">[1]!thsiFinD("ths_cr_stock",$A3346,$A$1,7,100,100)</f>
        <v>20</v>
      </c>
      <c r="E3346" s="4">
        <f ca="1">[1]!thsiFinD("ths_mfi_stock",$A3346,$A$1,7,100,100)</f>
        <v>13.040956483125999</v>
      </c>
      <c r="F3346" s="4">
        <f ca="1">[1]!thsiFinD("ths_expma_stock",$A3346,$A$1,7,100,100)</f>
        <v>12.919870046665</v>
      </c>
      <c r="G3346" s="4">
        <f ca="1">[1]!thsiFinD("ths_rsi_stock",$A3346,$A$1,7,100,100)</f>
        <v>23.336157165269999</v>
      </c>
      <c r="H3346" s="4">
        <f ca="1">[1]!thsiFinD("ths_adtm_stock",$A3346,$A$1,7,3,100,100,100)</f>
        <v>-0.74825174825175</v>
      </c>
      <c r="I3346" s="4">
        <f ca="1">[1]!thsiFinD("ths_bbiboll_stock",$A3346,$A$1,7,3,100,100,100)</f>
        <v>13.048958333332999</v>
      </c>
      <c r="J3346" s="4">
        <f ca="1">[1]!thsiFinD("ths_dptb_stock",$A3346,$A$1,7,104,100,100)</f>
        <v>0.57142857142856995</v>
      </c>
      <c r="K3346" s="4">
        <f ca="1">[1]!thsiFinD("ths_srmi_stock",$A3346,$A$1,7,100,100)</f>
        <v>-0.10051357300072999</v>
      </c>
      <c r="L3346" s="4">
        <f ca="1">[1]!thsiFinD("ths_atr_stock",$A3346,$A$1,7,101,100,100)</f>
        <v>0.43285714285714</v>
      </c>
      <c r="M3346" s="4">
        <f ca="1">[1]!thsiFinD("ths_vol_w_stock",$A3346,$A$1)/1000000</f>
        <v>100.77227000000001</v>
      </c>
      <c r="N3346" s="4">
        <f ca="1">[1]!thsiFinD("ths_turnover_ratio_w_stock",$A3346,$A$1)</f>
        <v>9.4987592846843008</v>
      </c>
      <c r="O3346" s="4">
        <f ca="1">[1]!thsiFinD("ths_relative_chg_ratio_w_stock",$A3346,$A$1,104,100)</f>
        <v>-6.1496304863902003</v>
      </c>
      <c r="P3346" s="4"/>
    </row>
    <row r="3347" spans="1:16" x14ac:dyDescent="0.25">
      <c r="A3347" s="2" t="s">
        <v>6703</v>
      </c>
      <c r="B3347" s="2" t="s">
        <v>6704</v>
      </c>
      <c r="C3347" s="4">
        <f ca="1">[1]!thsiFinD("ths_vol_ratio_stock",$A3347,$A$1,7,100)</f>
        <v>0.75725230329991</v>
      </c>
      <c r="D3347" s="4">
        <f ca="1">[1]!thsiFinD("ths_cr_stock",$A3347,$A$1,7,100,100)</f>
        <v>20.895522388060002</v>
      </c>
      <c r="E3347" s="4">
        <f ca="1">[1]!thsiFinD("ths_mfi_stock",$A3347,$A$1,7,100,100)</f>
        <v>13.207279602163</v>
      </c>
      <c r="F3347" s="4">
        <f ca="1">[1]!thsiFinD("ths_expma_stock",$A3347,$A$1,7,100,100)</f>
        <v>1.9131302494619999</v>
      </c>
      <c r="G3347" s="4">
        <f ca="1">[1]!thsiFinD("ths_rsi_stock",$A3347,$A$1,7,100,100)</f>
        <v>22.439095821849001</v>
      </c>
      <c r="H3347" s="4">
        <f ca="1">[1]!thsiFinD("ths_adtm_stock",$A3347,$A$1,7,3,100,100,100)</f>
        <v>-0.61538461538461997</v>
      </c>
      <c r="I3347" s="4">
        <f ca="1">[1]!thsiFinD("ths_bbiboll_stock",$A3347,$A$1,7,3,100,100,100)</f>
        <v>1.9558333333333</v>
      </c>
      <c r="J3347" s="4">
        <f ca="1">[1]!thsiFinD("ths_dptb_stock",$A3347,$A$1,7,104,100,100)</f>
        <v>0.57142857142856995</v>
      </c>
      <c r="K3347" s="4">
        <f ca="1">[1]!thsiFinD("ths_srmi_stock",$A3347,$A$1,7,100,100)</f>
        <v>-0.10628019323670999</v>
      </c>
      <c r="L3347" s="4">
        <f ca="1">[1]!thsiFinD("ths_atr_stock",$A3347,$A$1,7,101,100,100)</f>
        <v>7.8571428571428001E-2</v>
      </c>
      <c r="M3347" s="4">
        <f ca="1">[1]!thsiFinD("ths_vol_w_stock",$A3347,$A$1)/1000000</f>
        <v>64.330843999999999</v>
      </c>
      <c r="N3347" s="4">
        <f ca="1">[1]!thsiFinD("ths_turnover_ratio_w_stock",$A3347,$A$1)</f>
        <v>4.2896226044613996</v>
      </c>
      <c r="O3347" s="4">
        <f ca="1">[1]!thsiFinD("ths_relative_chg_ratio_w_stock",$A3347,$A$1,104,100)</f>
        <v>-5.5940749308345996</v>
      </c>
      <c r="P3347" s="4"/>
    </row>
    <row r="3348" spans="1:16" x14ac:dyDescent="0.25">
      <c r="A3348" s="2" t="s">
        <v>6705</v>
      </c>
      <c r="B3348" s="2" t="s">
        <v>6706</v>
      </c>
      <c r="C3348" s="4">
        <f ca="1">[1]!thsiFinD("ths_vol_ratio_stock",$A3348,$A$1,7,100)</f>
        <v>1.0121791169362</v>
      </c>
      <c r="D3348" s="4">
        <f ca="1">[1]!thsiFinD("ths_cr_stock",$A3348,$A$1,7,100,100)</f>
        <v>42.325581395348998</v>
      </c>
      <c r="E3348" s="4">
        <f ca="1">[1]!thsiFinD("ths_mfi_stock",$A3348,$A$1,7,100,100)</f>
        <v>26.952484916943</v>
      </c>
      <c r="F3348" s="4">
        <f ca="1">[1]!thsiFinD("ths_expma_stock",$A3348,$A$1,7,100,100)</f>
        <v>5.8800169110334997</v>
      </c>
      <c r="G3348" s="4">
        <f ca="1">[1]!thsiFinD("ths_rsi_stock",$A3348,$A$1,7,100,100)</f>
        <v>25.272089808893</v>
      </c>
      <c r="H3348" s="4">
        <f ca="1">[1]!thsiFinD("ths_adtm_stock",$A3348,$A$1,7,3,100,100,100)</f>
        <v>-0.53571428571429003</v>
      </c>
      <c r="I3348" s="4">
        <f ca="1">[1]!thsiFinD("ths_bbiboll_stock",$A3348,$A$1,7,3,100,100,100)</f>
        <v>5.9628125000000001</v>
      </c>
      <c r="J3348" s="4">
        <f ca="1">[1]!thsiFinD("ths_dptb_stock",$A3348,$A$1,7,104,100,100)</f>
        <v>0.42857142857142999</v>
      </c>
      <c r="K3348" s="4">
        <f ca="1">[1]!thsiFinD("ths_srmi_stock",$A3348,$A$1,7,100,100)</f>
        <v>-4.4628099173554002E-2</v>
      </c>
      <c r="L3348" s="4">
        <f ca="1">[1]!thsiFinD("ths_atr_stock",$A3348,$A$1,7,101,100,100)</f>
        <v>0.14571428571428999</v>
      </c>
      <c r="M3348" s="4">
        <f ca="1">[1]!thsiFinD("ths_vol_w_stock",$A3348,$A$1)/1000000</f>
        <v>47.111378999999999</v>
      </c>
      <c r="N3348" s="4">
        <f ca="1">[1]!thsiFinD("ths_turnover_ratio_w_stock",$A3348,$A$1)</f>
        <v>2.5298819080806001</v>
      </c>
      <c r="O3348" s="4">
        <f ca="1">[1]!thsiFinD("ths_relative_chg_ratio_w_stock",$A3348,$A$1,104,100)</f>
        <v>-1.7220210587807001</v>
      </c>
      <c r="P3348" s="4"/>
    </row>
    <row r="3349" spans="1:16" x14ac:dyDescent="0.25">
      <c r="A3349" s="2" t="s">
        <v>6707</v>
      </c>
      <c r="B3349" s="2" t="s">
        <v>6708</v>
      </c>
      <c r="C3349" s="4">
        <f ca="1">[1]!thsiFinD("ths_vol_ratio_stock",$A3349,$A$1,7,100)</f>
        <v>0.59093911122341003</v>
      </c>
      <c r="D3349" s="4">
        <f ca="1">[1]!thsiFinD("ths_cr_stock",$A3349,$A$1,7,100,100)</f>
        <v>65.463917525772999</v>
      </c>
      <c r="E3349" s="4">
        <f ca="1">[1]!thsiFinD("ths_mfi_stock",$A3349,$A$1,7,100,100)</f>
        <v>35.503828975391997</v>
      </c>
      <c r="F3349" s="4">
        <f ca="1">[1]!thsiFinD("ths_expma_stock",$A3349,$A$1,7,100,100)</f>
        <v>3.0431081671609999</v>
      </c>
      <c r="G3349" s="4">
        <f ca="1">[1]!thsiFinD("ths_rsi_stock",$A3349,$A$1,7,100,100)</f>
        <v>33.118847130878997</v>
      </c>
      <c r="H3349" s="4">
        <f ca="1">[1]!thsiFinD("ths_adtm_stock",$A3349,$A$1,7,3,100,100,100)</f>
        <v>-0.82222222222221997</v>
      </c>
      <c r="I3349" s="4">
        <f ca="1">[1]!thsiFinD("ths_bbiboll_stock",$A3349,$A$1,7,3,100,100,100)</f>
        <v>3.1042708333332998</v>
      </c>
      <c r="J3349" s="4">
        <f ca="1">[1]!thsiFinD("ths_dptb_stock",$A3349,$A$1,7,104,100,100)</f>
        <v>0.42857142857142999</v>
      </c>
      <c r="K3349" s="4">
        <f ca="1">[1]!thsiFinD("ths_srmi_stock",$A3349,$A$1,7,100,100)</f>
        <v>-5.4140127388534999E-2</v>
      </c>
      <c r="L3349" s="4">
        <f ca="1">[1]!thsiFinD("ths_atr_stock",$A3349,$A$1,7,101,100,100)</f>
        <v>0.16</v>
      </c>
      <c r="M3349" s="4">
        <f ca="1">[1]!thsiFinD("ths_vol_w_stock",$A3349,$A$1)/1000000</f>
        <v>37.340958000000001</v>
      </c>
      <c r="N3349" s="4">
        <f ca="1">[1]!thsiFinD("ths_turnover_ratio_w_stock",$A3349,$A$1)</f>
        <v>5.4535275348829</v>
      </c>
      <c r="O3349" s="4">
        <f ca="1">[1]!thsiFinD("ths_relative_chg_ratio_w_stock",$A3349,$A$1,104,100)</f>
        <v>-5.924970089316</v>
      </c>
      <c r="P3349" s="4"/>
    </row>
    <row r="3350" spans="1:16" x14ac:dyDescent="0.25">
      <c r="A3350" s="2" t="s">
        <v>6709</v>
      </c>
      <c r="B3350" s="2" t="s">
        <v>6710</v>
      </c>
      <c r="C3350" s="4">
        <f ca="1">[1]!thsiFinD("ths_vol_ratio_stock",$A3350,$A$1,7,100)</f>
        <v>0.72402086021597001</v>
      </c>
      <c r="D3350" s="4">
        <f ca="1">[1]!thsiFinD("ths_cr_stock",$A3350,$A$1,7,100,100)</f>
        <v>36.170212765957999</v>
      </c>
      <c r="E3350" s="4">
        <f ca="1">[1]!thsiFinD("ths_mfi_stock",$A3350,$A$1,7,100,100)</f>
        <v>27.232274842955999</v>
      </c>
      <c r="F3350" s="4">
        <f ca="1">[1]!thsiFinD("ths_expma_stock",$A3350,$A$1,7,100,100)</f>
        <v>2.4652131146278</v>
      </c>
      <c r="G3350" s="4">
        <f ca="1">[1]!thsiFinD("ths_rsi_stock",$A3350,$A$1,7,100,100)</f>
        <v>32.316317317665003</v>
      </c>
      <c r="H3350" s="4">
        <f ca="1">[1]!thsiFinD("ths_adtm_stock",$A3350,$A$1,7,3,100,100,100)</f>
        <v>-0.57575757575757003</v>
      </c>
      <c r="I3350" s="4">
        <f ca="1">[1]!thsiFinD("ths_bbiboll_stock",$A3350,$A$1,7,3,100,100,100)</f>
        <v>2.5127083333333</v>
      </c>
      <c r="J3350" s="4">
        <f ca="1">[1]!thsiFinD("ths_dptb_stock",$A3350,$A$1,7,104,100,100)</f>
        <v>0.57142857142856995</v>
      </c>
      <c r="K3350" s="4">
        <f ca="1">[1]!thsiFinD("ths_srmi_stock",$A3350,$A$1,7,100,100)</f>
        <v>-7.2796934865899998E-2</v>
      </c>
      <c r="L3350" s="4">
        <f ca="1">[1]!thsiFinD("ths_atr_stock",$A3350,$A$1,7,101,100,100)</f>
        <v>9.1428571428571997E-2</v>
      </c>
      <c r="M3350" s="4">
        <f ca="1">[1]!thsiFinD("ths_vol_w_stock",$A3350,$A$1)/1000000</f>
        <v>25.914290000000001</v>
      </c>
      <c r="N3350" s="4">
        <f ca="1">[1]!thsiFinD("ths_turnover_ratio_w_stock",$A3350,$A$1)</f>
        <v>3.0405437100569999</v>
      </c>
      <c r="O3350" s="4">
        <f ca="1">[1]!thsiFinD("ths_relative_chg_ratio_w_stock",$A3350,$A$1,104,100)</f>
        <v>-1.0527098631538001</v>
      </c>
      <c r="P3350" s="4"/>
    </row>
    <row r="3351" spans="1:16" x14ac:dyDescent="0.25">
      <c r="A3351" s="2" t="s">
        <v>6711</v>
      </c>
      <c r="B3351" s="2" t="s">
        <v>6712</v>
      </c>
      <c r="C3351" s="4">
        <f ca="1">[1]!thsiFinD("ths_vol_ratio_stock",$A3351,$A$1,7,100)</f>
        <v>0.83323051031905004</v>
      </c>
      <c r="D3351" s="4">
        <f ca="1">[1]!thsiFinD("ths_cr_stock",$A3351,$A$1,7,100,100)</f>
        <v>50</v>
      </c>
      <c r="E3351" s="4">
        <f ca="1">[1]!thsiFinD("ths_mfi_stock",$A3351,$A$1,7,100,100)</f>
        <v>13.193738490324</v>
      </c>
      <c r="F3351" s="4">
        <f ca="1">[1]!thsiFinD("ths_expma_stock",$A3351,$A$1,7,100,100)</f>
        <v>5.4731217036185003</v>
      </c>
      <c r="G3351" s="4">
        <f ca="1">[1]!thsiFinD("ths_rsi_stock",$A3351,$A$1,7,100,100)</f>
        <v>32.868991653754001</v>
      </c>
      <c r="H3351" s="4">
        <f ca="1">[1]!thsiFinD("ths_adtm_stock",$A3351,$A$1,7,3,100,100,100)</f>
        <v>0.47619047619047999</v>
      </c>
      <c r="I3351" s="4">
        <f ca="1">[1]!thsiFinD("ths_bbiboll_stock",$A3351,$A$1,7,3,100,100,100)</f>
        <v>5.5364583333333002</v>
      </c>
      <c r="J3351" s="4">
        <f ca="1">[1]!thsiFinD("ths_dptb_stock",$A3351,$A$1,7,104,100,100)</f>
        <v>0.57142857142856995</v>
      </c>
      <c r="K3351" s="4">
        <f ca="1">[1]!thsiFinD("ths_srmi_stock",$A3351,$A$1,7,100,100)</f>
        <v>-3.04114490161E-2</v>
      </c>
      <c r="L3351" s="4">
        <f ca="1">[1]!thsiFinD("ths_atr_stock",$A3351,$A$1,7,101,100,100)</f>
        <v>0.11428571428570999</v>
      </c>
      <c r="M3351" s="4">
        <f ca="1">[1]!thsiFinD("ths_vol_w_stock",$A3351,$A$1)/1000000</f>
        <v>10.52007</v>
      </c>
      <c r="N3351" s="4">
        <f ca="1">[1]!thsiFinD("ths_turnover_ratio_w_stock",$A3351,$A$1)</f>
        <v>1.6262900490893</v>
      </c>
      <c r="O3351" s="4">
        <f ca="1">[1]!thsiFinD("ths_relative_chg_ratio_w_stock",$A3351,$A$1,104,100)</f>
        <v>-1.5464039766888</v>
      </c>
      <c r="P3351" s="4"/>
    </row>
    <row r="3352" spans="1:16" x14ac:dyDescent="0.25">
      <c r="A3352" s="2" t="s">
        <v>6713</v>
      </c>
      <c r="B3352" s="2" t="s">
        <v>6714</v>
      </c>
      <c r="C3352" s="4">
        <f ca="1">[1]!thsiFinD("ths_vol_ratio_stock",$A3352,$A$1,7,100)</f>
        <v>0.82045347890000997</v>
      </c>
      <c r="D3352" s="4">
        <f ca="1">[1]!thsiFinD("ths_cr_stock",$A3352,$A$1,7,100,100)</f>
        <v>17.808219178081998</v>
      </c>
      <c r="E3352" s="4">
        <f ca="1">[1]!thsiFinD("ths_mfi_stock",$A3352,$A$1,7,100,100)</f>
        <v>40.703199467156999</v>
      </c>
      <c r="F3352" s="4">
        <f ca="1">[1]!thsiFinD("ths_expma_stock",$A3352,$A$1,7,100,100)</f>
        <v>4.4168555003038001</v>
      </c>
      <c r="G3352" s="4">
        <f ca="1">[1]!thsiFinD("ths_rsi_stock",$A3352,$A$1,7,100,100)</f>
        <v>34.368169454091003</v>
      </c>
      <c r="H3352" s="4">
        <f ca="1">[1]!thsiFinD("ths_adtm_stock",$A3352,$A$1,7,3,100,100,100)</f>
        <v>0.10000000000001</v>
      </c>
      <c r="I3352" s="4">
        <f ca="1">[1]!thsiFinD("ths_bbiboll_stock",$A3352,$A$1,7,3,100,100,100)</f>
        <v>4.4850000000000003</v>
      </c>
      <c r="J3352" s="4">
        <f ca="1">[1]!thsiFinD("ths_dptb_stock",$A3352,$A$1,7,104,100,100)</f>
        <v>0.57142857142856995</v>
      </c>
      <c r="K3352" s="4">
        <f ca="1">[1]!thsiFinD("ths_srmi_stock",$A3352,$A$1,7,100,100)</f>
        <v>-7.0362473347547999E-2</v>
      </c>
      <c r="L3352" s="4">
        <f ca="1">[1]!thsiFinD("ths_atr_stock",$A3352,$A$1,7,101,100,100)</f>
        <v>0.14428571428570999</v>
      </c>
      <c r="M3352" s="4">
        <f ca="1">[1]!thsiFinD("ths_vol_w_stock",$A3352,$A$1)/1000000</f>
        <v>48.600842</v>
      </c>
      <c r="N3352" s="4">
        <f ca="1">[1]!thsiFinD("ths_turnover_ratio_w_stock",$A3352,$A$1)</f>
        <v>5.1448029782819997</v>
      </c>
      <c r="O3352" s="4">
        <f ca="1">[1]!thsiFinD("ths_relative_chg_ratio_w_stock",$A3352,$A$1,104,100)</f>
        <v>-2.1395294762892001</v>
      </c>
      <c r="P3352" s="4"/>
    </row>
    <row r="3353" spans="1:16" x14ac:dyDescent="0.25">
      <c r="A3353" s="2" t="s">
        <v>6715</v>
      </c>
      <c r="B3353" s="2" t="s">
        <v>6716</v>
      </c>
      <c r="C3353" s="4">
        <f ca="1">[1]!thsiFinD("ths_vol_ratio_stock",$A3353,$A$1,7,100)</f>
        <v>0.96067236389626998</v>
      </c>
      <c r="D3353" s="4">
        <f ca="1">[1]!thsiFinD("ths_cr_stock",$A3353,$A$1,7,100,100)</f>
        <v>35.652173913043001</v>
      </c>
      <c r="E3353" s="4">
        <f ca="1">[1]!thsiFinD("ths_mfi_stock",$A3353,$A$1,7,100,100)</f>
        <v>55.369836959052002</v>
      </c>
      <c r="F3353" s="4">
        <f ca="1">[1]!thsiFinD("ths_expma_stock",$A3353,$A$1,7,100,100)</f>
        <v>8.1333415329787009</v>
      </c>
      <c r="G3353" s="4">
        <f ca="1">[1]!thsiFinD("ths_rsi_stock",$A3353,$A$1,7,100,100)</f>
        <v>38.946662559274003</v>
      </c>
      <c r="H3353" s="4">
        <f ca="1">[1]!thsiFinD("ths_adtm_stock",$A3353,$A$1,7,3,100,100,100)</f>
        <v>-0.36708860759494</v>
      </c>
      <c r="I3353" s="4">
        <f ca="1">[1]!thsiFinD("ths_bbiboll_stock",$A3353,$A$1,7,3,100,100,100)</f>
        <v>8.2684374999999992</v>
      </c>
      <c r="J3353" s="4">
        <f ca="1">[1]!thsiFinD("ths_dptb_stock",$A3353,$A$1,7,104,100,100)</f>
        <v>0.57142857142856995</v>
      </c>
      <c r="K3353" s="4">
        <f ca="1">[1]!thsiFinD("ths_srmi_stock",$A3353,$A$1,7,100,100)</f>
        <v>-5.8275058275058002E-2</v>
      </c>
      <c r="L3353" s="4">
        <f ca="1">[1]!thsiFinD("ths_atr_stock",$A3353,$A$1,7,101,100,100)</f>
        <v>0.31428571428571001</v>
      </c>
      <c r="M3353" s="4">
        <f ca="1">[1]!thsiFinD("ths_vol_w_stock",$A3353,$A$1)/1000000</f>
        <v>73.319322</v>
      </c>
      <c r="N3353" s="4">
        <f ca="1">[1]!thsiFinD("ths_turnover_ratio_w_stock",$A3353,$A$1)</f>
        <v>17.257225062871001</v>
      </c>
      <c r="O3353" s="4">
        <f ca="1">[1]!thsiFinD("ths_relative_chg_ratio_w_stock",$A3353,$A$1,104,100)</f>
        <v>-0.97016593799358997</v>
      </c>
      <c r="P3353" s="4"/>
    </row>
    <row r="3354" spans="1:16" x14ac:dyDescent="0.25">
      <c r="A3354" s="2" t="s">
        <v>6717</v>
      </c>
      <c r="B3354" s="2" t="s">
        <v>6718</v>
      </c>
      <c r="C3354" s="4">
        <f ca="1">[1]!thsiFinD("ths_vol_ratio_stock",$A3354,$A$1,7,100)</f>
        <v>0.98505178708776997</v>
      </c>
      <c r="D3354" s="4">
        <f ca="1">[1]!thsiFinD("ths_cr_stock",$A3354,$A$1,7,100,100)</f>
        <v>55.526315789473998</v>
      </c>
      <c r="E3354" s="4">
        <f ca="1">[1]!thsiFinD("ths_mfi_stock",$A3354,$A$1,7,100,100)</f>
        <v>48.953612934981997</v>
      </c>
      <c r="F3354" s="4">
        <f ca="1">[1]!thsiFinD("ths_expma_stock",$A3354,$A$1,7,100,100)</f>
        <v>8.8406024690919001</v>
      </c>
      <c r="G3354" s="4">
        <f ca="1">[1]!thsiFinD("ths_rsi_stock",$A3354,$A$1,7,100,100)</f>
        <v>42.052416058003999</v>
      </c>
      <c r="H3354" s="4">
        <f ca="1">[1]!thsiFinD("ths_adtm_stock",$A3354,$A$1,7,3,100,100,100)</f>
        <v>-0.56321839080460001</v>
      </c>
      <c r="I3354" s="4">
        <f ca="1">[1]!thsiFinD("ths_bbiboll_stock",$A3354,$A$1,7,3,100,100,100)</f>
        <v>8.9362499999999994</v>
      </c>
      <c r="J3354" s="4">
        <f ca="1">[1]!thsiFinD("ths_dptb_stock",$A3354,$A$1,7,104,100,100)</f>
        <v>0.85714285714285998</v>
      </c>
      <c r="K3354" s="4">
        <f ca="1">[1]!thsiFinD("ths_srmi_stock",$A3354,$A$1,7,100,100)</f>
        <v>-4.3431053203039999E-2</v>
      </c>
      <c r="L3354" s="4">
        <f ca="1">[1]!thsiFinD("ths_atr_stock",$A3354,$A$1,7,101,100,100)</f>
        <v>0.28142857142856997</v>
      </c>
      <c r="M3354" s="4">
        <f ca="1">[1]!thsiFinD("ths_vol_w_stock",$A3354,$A$1)/1000000</f>
        <v>45.947890000000001</v>
      </c>
      <c r="N3354" s="4">
        <f ca="1">[1]!thsiFinD("ths_turnover_ratio_w_stock",$A3354,$A$1)</f>
        <v>3.6301478999729002</v>
      </c>
      <c r="O3354" s="4">
        <f ca="1">[1]!thsiFinD("ths_relative_chg_ratio_w_stock",$A3354,$A$1,104,100)</f>
        <v>0.51960423369202002</v>
      </c>
      <c r="P3354" s="4"/>
    </row>
    <row r="3355" spans="1:16" x14ac:dyDescent="0.25">
      <c r="A3355" s="2" t="s">
        <v>6719</v>
      </c>
      <c r="B3355" s="2" t="s">
        <v>6720</v>
      </c>
      <c r="C3355" s="4">
        <f ca="1">[1]!thsiFinD("ths_vol_ratio_stock",$A3355,$A$1,7,100)</f>
        <v>0.98513489683331001</v>
      </c>
      <c r="D3355" s="4">
        <f ca="1">[1]!thsiFinD("ths_cr_stock",$A3355,$A$1,7,100,100)</f>
        <v>53.75</v>
      </c>
      <c r="E3355" s="4">
        <f ca="1">[1]!thsiFinD("ths_mfi_stock",$A3355,$A$1,7,100,100)</f>
        <v>30.756943865410001</v>
      </c>
      <c r="F3355" s="4">
        <f ca="1">[1]!thsiFinD("ths_expma_stock",$A3355,$A$1,7,100,100)</f>
        <v>2.6945110611034</v>
      </c>
      <c r="G3355" s="4">
        <f ca="1">[1]!thsiFinD("ths_rsi_stock",$A3355,$A$1,7,100,100)</f>
        <v>38.471273404797998</v>
      </c>
      <c r="H3355" s="4">
        <f ca="1">[1]!thsiFinD("ths_adtm_stock",$A3355,$A$1,7,3,100,100,100)</f>
        <v>0.4</v>
      </c>
      <c r="I3355" s="4">
        <f ca="1">[1]!thsiFinD("ths_bbiboll_stock",$A3355,$A$1,7,3,100,100,100)</f>
        <v>2.7155208333332999</v>
      </c>
      <c r="J3355" s="4">
        <f ca="1">[1]!thsiFinD("ths_dptb_stock",$A3355,$A$1,7,104,100,100)</f>
        <v>0.42857142857142999</v>
      </c>
      <c r="K3355" s="4">
        <f ca="1">[1]!thsiFinD("ths_srmi_stock",$A3355,$A$1,7,100,100)</f>
        <v>-2.8985507246376999E-2</v>
      </c>
      <c r="L3355" s="4">
        <f ca="1">[1]!thsiFinD("ths_atr_stock",$A3355,$A$1,7,101,100,100)</f>
        <v>0.06</v>
      </c>
      <c r="M3355" s="4">
        <f ca="1">[1]!thsiFinD("ths_vol_w_stock",$A3355,$A$1)/1000000</f>
        <v>50.270654999999998</v>
      </c>
      <c r="N3355" s="4">
        <f ca="1">[1]!thsiFinD("ths_turnover_ratio_w_stock",$A3355,$A$1)</f>
        <v>2.0783375236314998</v>
      </c>
      <c r="O3355" s="4">
        <f ca="1">[1]!thsiFinD("ths_relative_chg_ratio_w_stock",$A3355,$A$1,104,100)</f>
        <v>-0.13542943528873999</v>
      </c>
      <c r="P3355" s="4"/>
    </row>
    <row r="3356" spans="1:16" x14ac:dyDescent="0.25">
      <c r="A3356" s="2" t="s">
        <v>6721</v>
      </c>
      <c r="B3356" s="2" t="s">
        <v>6722</v>
      </c>
      <c r="C3356" s="4">
        <f ca="1">[1]!thsiFinD("ths_vol_ratio_stock",$A3356,$A$1,7,100)</f>
        <v>0.70017328418857006</v>
      </c>
      <c r="D3356" s="4">
        <f ca="1">[1]!thsiFinD("ths_cr_stock",$A3356,$A$1,7,100,100)</f>
        <v>51.666666666666998</v>
      </c>
      <c r="E3356" s="4">
        <f ca="1">[1]!thsiFinD("ths_mfi_stock",$A3356,$A$1,7,100,100)</f>
        <v>43.796051855591003</v>
      </c>
      <c r="F3356" s="4">
        <f ca="1">[1]!thsiFinD("ths_expma_stock",$A3356,$A$1,7,100,100)</f>
        <v>7.5840650047071003</v>
      </c>
      <c r="G3356" s="4">
        <f ca="1">[1]!thsiFinD("ths_rsi_stock",$A3356,$A$1,7,100,100)</f>
        <v>37.554854841386998</v>
      </c>
      <c r="H3356" s="4">
        <f ca="1">[1]!thsiFinD("ths_adtm_stock",$A3356,$A$1,7,3,100,100,100)</f>
        <v>-0.55128205128204999</v>
      </c>
      <c r="I3356" s="4">
        <f ca="1">[1]!thsiFinD("ths_bbiboll_stock",$A3356,$A$1,7,3,100,100,100)</f>
        <v>7.6987500000000004</v>
      </c>
      <c r="J3356" s="4">
        <f ca="1">[1]!thsiFinD("ths_dptb_stock",$A3356,$A$1,7,104,100,100)</f>
        <v>0.57142857142856995</v>
      </c>
      <c r="K3356" s="4">
        <f ca="1">[1]!thsiFinD("ths_srmi_stock",$A3356,$A$1,7,100,100)</f>
        <v>-4.0920716112532E-2</v>
      </c>
      <c r="L3356" s="4">
        <f ca="1">[1]!thsiFinD("ths_atr_stock",$A3356,$A$1,7,101,100,100)</f>
        <v>0.27142857142857002</v>
      </c>
      <c r="M3356" s="4">
        <f ca="1">[1]!thsiFinD("ths_vol_w_stock",$A3356,$A$1)/1000000</f>
        <v>19.866135</v>
      </c>
      <c r="N3356" s="4">
        <f ca="1">[1]!thsiFinD("ths_turnover_ratio_w_stock",$A3356,$A$1)</f>
        <v>4.5290625203856001</v>
      </c>
      <c r="O3356" s="4">
        <f ca="1">[1]!thsiFinD("ths_relative_chg_ratio_w_stock",$A3356,$A$1,104,100)</f>
        <v>-0.21418911616618999</v>
      </c>
      <c r="P3356" s="4"/>
    </row>
    <row r="3357" spans="1:16" x14ac:dyDescent="0.25">
      <c r="A3357" s="2" t="s">
        <v>6723</v>
      </c>
      <c r="B3357" s="2" t="s">
        <v>6724</v>
      </c>
      <c r="C3357" s="4">
        <f ca="1">[1]!thsiFinD("ths_vol_ratio_stock",$A3357,$A$1,7,100)</f>
        <v>0.99988914646034999</v>
      </c>
      <c r="D3357" s="4">
        <f ca="1">[1]!thsiFinD("ths_cr_stock",$A3357,$A$1,7,100,100)</f>
        <v>58.333333333333002</v>
      </c>
      <c r="E3357" s="4">
        <f ca="1">[1]!thsiFinD("ths_mfi_stock",$A3357,$A$1,7,100,100)</f>
        <v>44.841467966472003</v>
      </c>
      <c r="F3357" s="4">
        <f ca="1">[1]!thsiFinD("ths_expma_stock",$A3357,$A$1,7,100,100)</f>
        <v>6.0991423442724004</v>
      </c>
      <c r="G3357" s="4">
        <f ca="1">[1]!thsiFinD("ths_rsi_stock",$A3357,$A$1,7,100,100)</f>
        <v>38.957716145299997</v>
      </c>
      <c r="H3357" s="4">
        <f ca="1">[1]!thsiFinD("ths_adtm_stock",$A3357,$A$1,7,3,100,100,100)</f>
        <v>-0.42307692307692002</v>
      </c>
      <c r="I3357" s="4">
        <f ca="1">[1]!thsiFinD("ths_bbiboll_stock",$A3357,$A$1,7,3,100,100,100)</f>
        <v>6.1536458333333002</v>
      </c>
      <c r="J3357" s="4">
        <f ca="1">[1]!thsiFinD("ths_dptb_stock",$A3357,$A$1,7,104,100,100)</f>
        <v>0.71428571428570997</v>
      </c>
      <c r="K3357" s="4">
        <f ca="1">[1]!thsiFinD("ths_srmi_stock",$A3357,$A$1,7,100,100)</f>
        <v>-2.5641025641026001E-2</v>
      </c>
      <c r="L3357" s="4">
        <f ca="1">[1]!thsiFinD("ths_atr_stock",$A3357,$A$1,7,101,100,100)</f>
        <v>0.14000000000000001</v>
      </c>
      <c r="M3357" s="4">
        <f ca="1">[1]!thsiFinD("ths_vol_w_stock",$A3357,$A$1)/1000000</f>
        <v>77.838995999999995</v>
      </c>
      <c r="N3357" s="4">
        <f ca="1">[1]!thsiFinD("ths_turnover_ratio_w_stock",$A3357,$A$1)</f>
        <v>2.3153276491582</v>
      </c>
      <c r="O3357" s="4">
        <f ca="1">[1]!thsiFinD("ths_relative_chg_ratio_w_stock",$A3357,$A$1,104,100)</f>
        <v>-0.16662974729187999</v>
      </c>
      <c r="P3357" s="4"/>
    </row>
    <row r="3358" spans="1:16" x14ac:dyDescent="0.25">
      <c r="A3358" s="2" t="s">
        <v>6725</v>
      </c>
      <c r="B3358" s="2" t="s">
        <v>6726</v>
      </c>
      <c r="C3358" s="4">
        <f ca="1">[1]!thsiFinD("ths_vol_ratio_stock",$A3358,$A$1,7,100)</f>
        <v>0.69272680410478005</v>
      </c>
      <c r="D3358" s="4">
        <f ca="1">[1]!thsiFinD("ths_cr_stock",$A3358,$A$1,7,100,100)</f>
        <v>54.117647058823003</v>
      </c>
      <c r="E3358" s="4">
        <f ca="1">[1]!thsiFinD("ths_mfi_stock",$A3358,$A$1,7,100,100)</f>
        <v>38.010231095157003</v>
      </c>
      <c r="F3358" s="4">
        <f ca="1">[1]!thsiFinD("ths_expma_stock",$A3358,$A$1,7,100,100)</f>
        <v>3.8432867045735999</v>
      </c>
      <c r="G3358" s="4">
        <f ca="1">[1]!thsiFinD("ths_rsi_stock",$A3358,$A$1,7,100,100)</f>
        <v>36.968430360069</v>
      </c>
      <c r="H3358" s="4">
        <f ca="1">[1]!thsiFinD("ths_adtm_stock",$A3358,$A$1,7,3,100,100,100)</f>
        <v>-0.45652173913042998</v>
      </c>
      <c r="I3358" s="4">
        <f ca="1">[1]!thsiFinD("ths_bbiboll_stock",$A3358,$A$1,7,3,100,100,100)</f>
        <v>3.9042708333333001</v>
      </c>
      <c r="J3358" s="4">
        <f ca="1">[1]!thsiFinD("ths_dptb_stock",$A3358,$A$1,7,104,100,100)</f>
        <v>0.57142857142856995</v>
      </c>
      <c r="K3358" s="4">
        <f ca="1">[1]!thsiFinD("ths_srmi_stock",$A3358,$A$1,7,100,100)</f>
        <v>-7.1428571428570994E-2</v>
      </c>
      <c r="L3358" s="4">
        <f ca="1">[1]!thsiFinD("ths_atr_stock",$A3358,$A$1,7,101,100,100)</f>
        <v>0.18714285714286</v>
      </c>
      <c r="M3358" s="4">
        <f ca="1">[1]!thsiFinD("ths_vol_w_stock",$A3358,$A$1)/1000000</f>
        <v>34.992801999999998</v>
      </c>
      <c r="N3358" s="4">
        <f ca="1">[1]!thsiFinD("ths_turnover_ratio_w_stock",$A3358,$A$1)</f>
        <v>5.1964610950786003</v>
      </c>
      <c r="O3358" s="4">
        <f ca="1">[1]!thsiFinD("ths_relative_chg_ratio_w_stock",$A3358,$A$1,104,100)</f>
        <v>-1.8634699115697999</v>
      </c>
      <c r="P3358" s="4"/>
    </row>
    <row r="3359" spans="1:16" x14ac:dyDescent="0.25">
      <c r="A3359" s="2" t="s">
        <v>6727</v>
      </c>
      <c r="B3359" s="2" t="s">
        <v>6728</v>
      </c>
      <c r="C3359" s="4">
        <f ca="1">[1]!thsiFinD("ths_vol_ratio_stock",$A3359,$A$1,7,100)</f>
        <v>0.78408805310134</v>
      </c>
      <c r="D3359" s="4">
        <f ca="1">[1]!thsiFinD("ths_cr_stock",$A3359,$A$1,7,100,100)</f>
        <v>32.241813602015</v>
      </c>
      <c r="E3359" s="4">
        <f ca="1">[1]!thsiFinD("ths_mfi_stock",$A3359,$A$1,7,100,100)</f>
        <v>34.841526680007</v>
      </c>
      <c r="F3359" s="4">
        <f ca="1">[1]!thsiFinD("ths_expma_stock",$A3359,$A$1,7,100,100)</f>
        <v>10.333146403140001</v>
      </c>
      <c r="G3359" s="4">
        <f ca="1">[1]!thsiFinD("ths_rsi_stock",$A3359,$A$1,7,100,100)</f>
        <v>31.731082948223001</v>
      </c>
      <c r="H3359" s="4">
        <f ca="1">[1]!thsiFinD("ths_adtm_stock",$A3359,$A$1,7,3,100,100,100)</f>
        <v>0</v>
      </c>
      <c r="I3359" s="4">
        <f ca="1">[1]!thsiFinD("ths_bbiboll_stock",$A3359,$A$1,7,3,100,100,100)</f>
        <v>10.453333333332999</v>
      </c>
      <c r="J3359" s="4">
        <f ca="1">[1]!thsiFinD("ths_dptb_stock",$A3359,$A$1,7,104,100,100)</f>
        <v>0.57142857142856995</v>
      </c>
      <c r="K3359" s="4">
        <f ca="1">[1]!thsiFinD("ths_srmi_stock",$A3359,$A$1,7,100,100)</f>
        <v>-5.8986175115206999E-2</v>
      </c>
      <c r="L3359" s="4">
        <f ca="1">[1]!thsiFinD("ths_atr_stock",$A3359,$A$1,7,101,100,100)</f>
        <v>0.25428571428571001</v>
      </c>
      <c r="M3359" s="4">
        <f ca="1">[1]!thsiFinD("ths_vol_w_stock",$A3359,$A$1)/1000000</f>
        <v>21.331651000000001</v>
      </c>
      <c r="N3359" s="4">
        <f ca="1">[1]!thsiFinD("ths_turnover_ratio_w_stock",$A3359,$A$1)</f>
        <v>2.5089073342438</v>
      </c>
      <c r="O3359" s="4">
        <f ca="1">[1]!thsiFinD("ths_relative_chg_ratio_w_stock",$A3359,$A$1,104,100)</f>
        <v>-0.28567175009099999</v>
      </c>
      <c r="P3359" s="4"/>
    </row>
    <row r="3360" spans="1:16" x14ac:dyDescent="0.25">
      <c r="A3360" s="2" t="s">
        <v>6729</v>
      </c>
      <c r="B3360" s="2" t="s">
        <v>6730</v>
      </c>
      <c r="C3360" s="4">
        <f ca="1">[1]!thsiFinD("ths_vol_ratio_stock",$A3360,$A$1,7,100)</f>
        <v>1.3278164000843999</v>
      </c>
      <c r="D3360" s="4">
        <f ca="1">[1]!thsiFinD("ths_cr_stock",$A3360,$A$1,7,100,100)</f>
        <v>68.718801996671999</v>
      </c>
      <c r="E3360" s="4">
        <f ca="1">[1]!thsiFinD("ths_mfi_stock",$A3360,$A$1,7,100,100)</f>
        <v>48.449173593426003</v>
      </c>
      <c r="F3360" s="4">
        <f ca="1">[1]!thsiFinD("ths_expma_stock",$A3360,$A$1,7,100,100)</f>
        <v>10.493957194855</v>
      </c>
      <c r="G3360" s="4">
        <f ca="1">[1]!thsiFinD("ths_rsi_stock",$A3360,$A$1,7,100,100)</f>
        <v>42.114407713090998</v>
      </c>
      <c r="H3360" s="4">
        <f ca="1">[1]!thsiFinD("ths_adtm_stock",$A3360,$A$1,7,3,100,100,100)</f>
        <v>-0.21348314606742</v>
      </c>
      <c r="I3360" s="4">
        <f ca="1">[1]!thsiFinD("ths_bbiboll_stock",$A3360,$A$1,7,3,100,100,100)</f>
        <v>10.600416666667</v>
      </c>
      <c r="J3360" s="4">
        <f ca="1">[1]!thsiFinD("ths_dptb_stock",$A3360,$A$1,7,104,100,100)</f>
        <v>0.57142857142856995</v>
      </c>
      <c r="K3360" s="4">
        <f ca="1">[1]!thsiFinD("ths_srmi_stock",$A3360,$A$1,7,100,100)</f>
        <v>-4.3438077634011002E-2</v>
      </c>
      <c r="L3360" s="4">
        <f ca="1">[1]!thsiFinD("ths_atr_stock",$A3360,$A$1,7,101,100,100)</f>
        <v>0.48714285714285999</v>
      </c>
      <c r="M3360" s="4">
        <f ca="1">[1]!thsiFinD("ths_vol_w_stock",$A3360,$A$1)/1000000</f>
        <v>47.507544000000003</v>
      </c>
      <c r="N3360" s="4">
        <f ca="1">[1]!thsiFinD("ths_turnover_ratio_w_stock",$A3360,$A$1)</f>
        <v>5.9705650879655998</v>
      </c>
      <c r="O3360" s="4">
        <f ca="1">[1]!thsiFinD("ths_relative_chg_ratio_w_stock",$A3360,$A$1,104,100)</f>
        <v>0.10951266930471</v>
      </c>
      <c r="P3360" s="4"/>
    </row>
    <row r="3361" spans="1:16" x14ac:dyDescent="0.25">
      <c r="A3361" s="2" t="s">
        <v>6731</v>
      </c>
      <c r="B3361" s="2" t="s">
        <v>6732</v>
      </c>
      <c r="C3361" s="4">
        <f ca="1">[1]!thsiFinD("ths_vol_ratio_stock",$A3361,$A$1,7,100)</f>
        <v>0.78898502903344003</v>
      </c>
      <c r="D3361" s="4">
        <f ca="1">[1]!thsiFinD("ths_cr_stock",$A3361,$A$1,7,100,100)</f>
        <v>7.1823204419888</v>
      </c>
      <c r="E3361" s="4">
        <f ca="1">[1]!thsiFinD("ths_mfi_stock",$A3361,$A$1,7,100,100)</f>
        <v>11.096391690947</v>
      </c>
      <c r="F3361" s="4">
        <f ca="1">[1]!thsiFinD("ths_expma_stock",$A3361,$A$1,7,100,100)</f>
        <v>12.243200368399</v>
      </c>
      <c r="G3361" s="4">
        <f ca="1">[1]!thsiFinD("ths_rsi_stock",$A3361,$A$1,7,100,100)</f>
        <v>29.555357605320999</v>
      </c>
      <c r="H3361" s="4">
        <f ca="1">[1]!thsiFinD("ths_adtm_stock",$A3361,$A$1,7,3,100,100,100)</f>
        <v>-0.94957983193276996</v>
      </c>
      <c r="I3361" s="4">
        <f ca="1">[1]!thsiFinD("ths_bbiboll_stock",$A3361,$A$1,7,3,100,100,100)</f>
        <v>12.378854166667001</v>
      </c>
      <c r="J3361" s="4">
        <f ca="1">[1]!thsiFinD("ths_dptb_stock",$A3361,$A$1,7,104,100,100)</f>
        <v>0.85714285714285998</v>
      </c>
      <c r="K3361" s="4">
        <f ca="1">[1]!thsiFinD("ths_srmi_stock",$A3361,$A$1,7,100,100)</f>
        <v>-0.14545454545455</v>
      </c>
      <c r="L3361" s="4">
        <f ca="1">[1]!thsiFinD("ths_atr_stock",$A3361,$A$1,7,101,100,100)</f>
        <v>0.57285714285713996</v>
      </c>
      <c r="M3361" s="4">
        <f ca="1">[1]!thsiFinD("ths_vol_w_stock",$A3361,$A$1)/1000000</f>
        <v>57.663431000000003</v>
      </c>
      <c r="N3361" s="4">
        <f ca="1">[1]!thsiFinD("ths_turnover_ratio_w_stock",$A3361,$A$1)</f>
        <v>6.1961720508621001</v>
      </c>
      <c r="O3361" s="4">
        <f ca="1">[1]!thsiFinD("ths_relative_chg_ratio_w_stock",$A3361,$A$1,104,100)</f>
        <v>-11.145097497564</v>
      </c>
      <c r="P3361" s="4"/>
    </row>
    <row r="3362" spans="1:16" x14ac:dyDescent="0.25">
      <c r="A3362" s="2" t="s">
        <v>6733</v>
      </c>
      <c r="B3362" s="2" t="s">
        <v>6734</v>
      </c>
      <c r="C3362" s="4">
        <f ca="1">[1]!thsiFinD("ths_vol_ratio_stock",$A3362,$A$1,7,100)</f>
        <v>1.5227183392471999</v>
      </c>
      <c r="D3362" s="4">
        <f ca="1">[1]!thsiFinD("ths_cr_stock",$A3362,$A$1,7,100,100)</f>
        <v>78.947368421053</v>
      </c>
      <c r="E3362" s="4">
        <f ca="1">[1]!thsiFinD("ths_mfi_stock",$A3362,$A$1,7,100,100)</f>
        <v>60.119851081149001</v>
      </c>
      <c r="F3362" s="4">
        <f ca="1">[1]!thsiFinD("ths_expma_stock",$A3362,$A$1,7,100,100)</f>
        <v>8.7405197402371009</v>
      </c>
      <c r="G3362" s="4">
        <f ca="1">[1]!thsiFinD("ths_rsi_stock",$A3362,$A$1,7,100,100)</f>
        <v>51.471954706757003</v>
      </c>
      <c r="H3362" s="4">
        <f ca="1">[1]!thsiFinD("ths_adtm_stock",$A3362,$A$1,7,3,100,100,100)</f>
        <v>0.32051282051281998</v>
      </c>
      <c r="I3362" s="4">
        <f ca="1">[1]!thsiFinD("ths_bbiboll_stock",$A3362,$A$1,7,3,100,100,100)</f>
        <v>8.7550000000000008</v>
      </c>
      <c r="J3362" s="4">
        <f ca="1">[1]!thsiFinD("ths_dptb_stock",$A3362,$A$1,7,104,100,100)</f>
        <v>0.28571428571428997</v>
      </c>
      <c r="K3362" s="4">
        <f ca="1">[1]!thsiFinD("ths_srmi_stock",$A3362,$A$1,7,100,100)</f>
        <v>6.7950169875425001E-3</v>
      </c>
      <c r="L3362" s="4">
        <f ca="1">[1]!thsiFinD("ths_atr_stock",$A3362,$A$1,7,101,100,100)</f>
        <v>0.33285714285714002</v>
      </c>
      <c r="M3362" s="4">
        <f ca="1">[1]!thsiFinD("ths_vol_w_stock",$A3362,$A$1)/1000000</f>
        <v>156.10026199999999</v>
      </c>
      <c r="N3362" s="4">
        <f ca="1">[1]!thsiFinD("ths_turnover_ratio_w_stock",$A3362,$A$1)</f>
        <v>3.2086791819994001</v>
      </c>
      <c r="O3362" s="4">
        <f ca="1">[1]!thsiFinD("ths_relative_chg_ratio_w_stock",$A3362,$A$1,104,100)</f>
        <v>-1.3514272147355999</v>
      </c>
      <c r="P3362" s="4"/>
    </row>
    <row r="3363" spans="1:16" x14ac:dyDescent="0.25">
      <c r="A3363" s="2" t="s">
        <v>6735</v>
      </c>
      <c r="B3363" s="2" t="s">
        <v>6736</v>
      </c>
      <c r="C3363" s="4">
        <f ca="1">[1]!thsiFinD("ths_vol_ratio_stock",$A3363,$A$1,7,100)</f>
        <v>0.79083322219482</v>
      </c>
      <c r="D3363" s="4">
        <f ca="1">[1]!thsiFinD("ths_cr_stock",$A3363,$A$1,7,100,100)</f>
        <v>57.342657342656999</v>
      </c>
      <c r="E3363" s="4">
        <f ca="1">[1]!thsiFinD("ths_mfi_stock",$A3363,$A$1,7,100,100)</f>
        <v>23.993907198753998</v>
      </c>
      <c r="F3363" s="4">
        <f ca="1">[1]!thsiFinD("ths_expma_stock",$A3363,$A$1,7,100,100)</f>
        <v>3.8064570984344002</v>
      </c>
      <c r="G3363" s="4">
        <f ca="1">[1]!thsiFinD("ths_rsi_stock",$A3363,$A$1,7,100,100)</f>
        <v>37.663961609565</v>
      </c>
      <c r="H3363" s="4">
        <f ca="1">[1]!thsiFinD("ths_adtm_stock",$A3363,$A$1,7,3,100,100,100)</f>
        <v>-0.20833333333333001</v>
      </c>
      <c r="I3363" s="4">
        <f ca="1">[1]!thsiFinD("ths_bbiboll_stock",$A3363,$A$1,7,3,100,100,100)</f>
        <v>3.8570833333332999</v>
      </c>
      <c r="J3363" s="4">
        <f ca="1">[1]!thsiFinD("ths_dptb_stock",$A3363,$A$1,7,104,100,100)</f>
        <v>0.57142857142856995</v>
      </c>
      <c r="K3363" s="4">
        <f ca="1">[1]!thsiFinD("ths_srmi_stock",$A3363,$A$1,7,100,100)</f>
        <v>-4.7979797979797997E-2</v>
      </c>
      <c r="L3363" s="4">
        <f ca="1">[1]!thsiFinD("ths_atr_stock",$A3363,$A$1,7,101,100,100)</f>
        <v>0.10857142857143</v>
      </c>
      <c r="M3363" s="4">
        <f ca="1">[1]!thsiFinD("ths_vol_w_stock",$A3363,$A$1)/1000000</f>
        <v>43.879463999999999</v>
      </c>
      <c r="N3363" s="4">
        <f ca="1">[1]!thsiFinD("ths_turnover_ratio_w_stock",$A3363,$A$1)</f>
        <v>2.710108833754</v>
      </c>
      <c r="O3363" s="4">
        <f ca="1">[1]!thsiFinD("ths_relative_chg_ratio_w_stock",$A3363,$A$1,104,100)</f>
        <v>-0.59499799964279998</v>
      </c>
      <c r="P3363" s="4"/>
    </row>
    <row r="3364" spans="1:16" x14ac:dyDescent="0.25">
      <c r="A3364" s="2" t="s">
        <v>6737</v>
      </c>
      <c r="B3364" s="2" t="s">
        <v>6738</v>
      </c>
      <c r="C3364" s="4">
        <f ca="1">[1]!thsiFinD("ths_vol_ratio_stock",$A3364,$A$1,7,100)</f>
        <v>0.96691872587854999</v>
      </c>
      <c r="D3364" s="4">
        <f ca="1">[1]!thsiFinD("ths_cr_stock",$A3364,$A$1,7,100,100)</f>
        <v>64.373464373464003</v>
      </c>
      <c r="E3364" s="4">
        <f ca="1">[1]!thsiFinD("ths_mfi_stock",$A3364,$A$1,7,100,100)</f>
        <v>55.152690954157997</v>
      </c>
      <c r="F3364" s="4">
        <f ca="1">[1]!thsiFinD("ths_expma_stock",$A3364,$A$1,7,100,100)</f>
        <v>6.5243434284740998</v>
      </c>
      <c r="G3364" s="4">
        <f ca="1">[1]!thsiFinD("ths_rsi_stock",$A3364,$A$1,7,100,100)</f>
        <v>42.069783320881001</v>
      </c>
      <c r="H3364" s="4">
        <f ca="1">[1]!thsiFinD("ths_adtm_stock",$A3364,$A$1,7,3,100,100,100)</f>
        <v>0.50526315789473997</v>
      </c>
      <c r="I3364" s="4">
        <f ca="1">[1]!thsiFinD("ths_bbiboll_stock",$A3364,$A$1,7,3,100,100,100)</f>
        <v>6.6521875000000001</v>
      </c>
      <c r="J3364" s="4">
        <f ca="1">[1]!thsiFinD("ths_dptb_stock",$A3364,$A$1,7,104,100,100)</f>
        <v>0.71428571428570997</v>
      </c>
      <c r="K3364" s="4">
        <f ca="1">[1]!thsiFinD("ths_srmi_stock",$A3364,$A$1,7,100,100)</f>
        <v>-1.8154311649016999E-2</v>
      </c>
      <c r="L3364" s="4">
        <f ca="1">[1]!thsiFinD("ths_atr_stock",$A3364,$A$1,7,101,100,100)</f>
        <v>0.35</v>
      </c>
      <c r="M3364" s="4">
        <f ca="1">[1]!thsiFinD("ths_vol_w_stock",$A3364,$A$1)/1000000</f>
        <v>100.56125400000001</v>
      </c>
      <c r="N3364" s="4">
        <f ca="1">[1]!thsiFinD("ths_turnover_ratio_w_stock",$A3364,$A$1)</f>
        <v>18.677773200868</v>
      </c>
      <c r="O3364" s="4">
        <f ca="1">[1]!thsiFinD("ths_relative_chg_ratio_w_stock",$A3364,$A$1,104,100)</f>
        <v>3.9874546506950002</v>
      </c>
      <c r="P3364" s="4"/>
    </row>
    <row r="3365" spans="1:16" x14ac:dyDescent="0.25">
      <c r="A3365" s="2" t="s">
        <v>6739</v>
      </c>
      <c r="B3365" s="2" t="s">
        <v>6740</v>
      </c>
      <c r="C3365" s="4">
        <f ca="1">[1]!thsiFinD("ths_vol_ratio_stock",$A3365,$A$1,7,100)</f>
        <v>1.1266932937803</v>
      </c>
      <c r="D3365" s="4">
        <f ca="1">[1]!thsiFinD("ths_cr_stock",$A3365,$A$1,7,100,100)</f>
        <v>68.088235294116998</v>
      </c>
      <c r="E3365" s="4">
        <f ca="1">[1]!thsiFinD("ths_mfi_stock",$A3365,$A$1,7,100,100)</f>
        <v>28.031833175746002</v>
      </c>
      <c r="F3365" s="4">
        <f ca="1">[1]!thsiFinD("ths_expma_stock",$A3365,$A$1,7,100,100)</f>
        <v>16.30081018221</v>
      </c>
      <c r="G3365" s="4">
        <f ca="1">[1]!thsiFinD("ths_rsi_stock",$A3365,$A$1,7,100,100)</f>
        <v>37.010175997753002</v>
      </c>
      <c r="H3365" s="4">
        <f ca="1">[1]!thsiFinD("ths_adtm_stock",$A3365,$A$1,7,3,100,100,100)</f>
        <v>-0.35869565217390997</v>
      </c>
      <c r="I3365" s="4">
        <f ca="1">[1]!thsiFinD("ths_bbiboll_stock",$A3365,$A$1,7,3,100,100,100)</f>
        <v>16.470104166666999</v>
      </c>
      <c r="J3365" s="4">
        <f ca="1">[1]!thsiFinD("ths_dptb_stock",$A3365,$A$1,7,104,100,100)</f>
        <v>0.57142857142856995</v>
      </c>
      <c r="K3365" s="4">
        <f ca="1">[1]!thsiFinD("ths_srmi_stock",$A3365,$A$1,7,100,100)</f>
        <v>-3.5928143712575002E-2</v>
      </c>
      <c r="L3365" s="4">
        <f ca="1">[1]!thsiFinD("ths_atr_stock",$A3365,$A$1,7,101,100,100)</f>
        <v>0.55714285714286005</v>
      </c>
      <c r="M3365" s="4">
        <f ca="1">[1]!thsiFinD("ths_vol_w_stock",$A3365,$A$1)/1000000</f>
        <v>22.194915000000002</v>
      </c>
      <c r="N3365" s="4">
        <f ca="1">[1]!thsiFinD("ths_turnover_ratio_w_stock",$A3365,$A$1)</f>
        <v>4.7448333948360997</v>
      </c>
      <c r="O3365" s="4">
        <f ca="1">[1]!thsiFinD("ths_relative_chg_ratio_w_stock",$A3365,$A$1,104,100)</f>
        <v>-1.8061961429558</v>
      </c>
      <c r="P3365" s="4"/>
    </row>
    <row r="3366" spans="1:16" x14ac:dyDescent="0.25">
      <c r="A3366" s="2" t="s">
        <v>6741</v>
      </c>
      <c r="B3366" s="2" t="s">
        <v>6742</v>
      </c>
      <c r="C3366" s="4">
        <f ca="1">[1]!thsiFinD("ths_vol_ratio_stock",$A3366,$A$1,7,100)</f>
        <v>0</v>
      </c>
      <c r="D3366" s="4">
        <f ca="1">[1]!thsiFinD("ths_cr_stock",$A3366,$A$1,7,100,100)</f>
        <v>13.868613138685999</v>
      </c>
      <c r="E3366" s="4">
        <f ca="1">[1]!thsiFinD("ths_mfi_stock",$A3366,$A$1,7,100,100)</f>
        <v>17.376738357779999</v>
      </c>
      <c r="F3366" s="4">
        <f ca="1">[1]!thsiFinD("ths_expma_stock",$A3366,$A$1,7,100,100)</f>
        <v>1.6158492705459999</v>
      </c>
      <c r="G3366" s="4">
        <f ca="1">[1]!thsiFinD("ths_rsi_stock",$A3366,$A$1,7,100,100)</f>
        <v>18.910886473830999</v>
      </c>
      <c r="H3366" s="4">
        <f ca="1">[1]!thsiFinD("ths_adtm_stock",$A3366,$A$1,7,3,100,100,100)</f>
        <v>-0.90566037735849003</v>
      </c>
      <c r="I3366" s="4">
        <f ca="1">[1]!thsiFinD("ths_bbiboll_stock",$A3366,$A$1,7,3,100,100,100)</f>
        <v>2.2179166666666998</v>
      </c>
      <c r="J3366" s="4">
        <f ca="1">[1]!thsiFinD("ths_dptb_stock",$A3366,$A$1,7,104,100,100)</f>
        <v>0.71428571428570997</v>
      </c>
      <c r="K3366" s="4">
        <f ca="1">[1]!thsiFinD("ths_srmi_stock",$A3366,$A$1,7,100,100)</f>
        <v>-0.22448979591837001</v>
      </c>
      <c r="L3366" s="4">
        <f ca="1">[1]!thsiFinD("ths_atr_stock",$A3366,$A$1,7,101,100,100)</f>
        <v>0.14857142857142999</v>
      </c>
      <c r="M3366" s="4">
        <f ca="1">[1]!thsiFinD("ths_vol_w_stock",$A3366,$A$1)/1000000</f>
        <v>10.39123</v>
      </c>
      <c r="N3366" s="4">
        <f ca="1">[1]!thsiFinD("ths_turnover_ratio_w_stock",$A3366,$A$1)</f>
        <v>7.4679925875112003</v>
      </c>
      <c r="O3366" s="4">
        <f ca="1">[1]!thsiFinD("ths_relative_chg_ratio_w_stock",$A3366,$A$1,104,100)</f>
        <v>4.3729421790396001</v>
      </c>
      <c r="P3366" s="4"/>
    </row>
    <row r="3367" spans="1:16" x14ac:dyDescent="0.25">
      <c r="A3367" s="2" t="s">
        <v>6743</v>
      </c>
      <c r="B3367" s="2" t="s">
        <v>6744</v>
      </c>
      <c r="C3367" s="4">
        <f ca="1">[1]!thsiFinD("ths_vol_ratio_stock",$A3367,$A$1,7,100)</f>
        <v>0.99566608246516997</v>
      </c>
      <c r="D3367" s="4">
        <f ca="1">[1]!thsiFinD("ths_cr_stock",$A3367,$A$1,7,100,100)</f>
        <v>41.284403669725002</v>
      </c>
      <c r="E3367" s="4">
        <f ca="1">[1]!thsiFinD("ths_mfi_stock",$A3367,$A$1,7,100,100)</f>
        <v>10.272092864944</v>
      </c>
      <c r="F3367" s="4">
        <f ca="1">[1]!thsiFinD("ths_expma_stock",$A3367,$A$1,7,100,100)</f>
        <v>8.9255507045906999</v>
      </c>
      <c r="G3367" s="4">
        <f ca="1">[1]!thsiFinD("ths_rsi_stock",$A3367,$A$1,7,100,100)</f>
        <v>36.638048974671001</v>
      </c>
      <c r="H3367" s="4">
        <f ca="1">[1]!thsiFinD("ths_adtm_stock",$A3367,$A$1,7,3,100,100,100)</f>
        <v>-0.45901639344262002</v>
      </c>
      <c r="I3367" s="4">
        <f ca="1">[1]!thsiFinD("ths_bbiboll_stock",$A3367,$A$1,7,3,100,100,100)</f>
        <v>8.9905208333332993</v>
      </c>
      <c r="J3367" s="4">
        <f ca="1">[1]!thsiFinD("ths_dptb_stock",$A3367,$A$1,7,104,100,100)</f>
        <v>0.71428571428570997</v>
      </c>
      <c r="K3367" s="4">
        <f ca="1">[1]!thsiFinD("ths_srmi_stock",$A3367,$A$1,7,100,100)</f>
        <v>-3.9045553145335997E-2</v>
      </c>
      <c r="L3367" s="4">
        <f ca="1">[1]!thsiFinD("ths_atr_stock",$A3367,$A$1,7,101,100,100)</f>
        <v>0.22285714285714001</v>
      </c>
      <c r="M3367" s="4">
        <f ca="1">[1]!thsiFinD("ths_vol_w_stock",$A3367,$A$1)/1000000</f>
        <v>15.880428</v>
      </c>
      <c r="N3367" s="4">
        <f ca="1">[1]!thsiFinD("ths_turnover_ratio_w_stock",$A3367,$A$1)</f>
        <v>1.6988200998258001</v>
      </c>
      <c r="O3367" s="4">
        <f ca="1">[1]!thsiFinD("ths_relative_chg_ratio_w_stock",$A3367,$A$1,104,100)</f>
        <v>-0.47446953314245999</v>
      </c>
      <c r="P3367" s="4"/>
    </row>
    <row r="3368" spans="1:16" x14ac:dyDescent="0.25">
      <c r="A3368" s="2" t="s">
        <v>6745</v>
      </c>
      <c r="B3368" s="2" t="s">
        <v>6746</v>
      </c>
      <c r="C3368" s="4">
        <f ca="1">[1]!thsiFinD("ths_vol_ratio_stock",$A3368,$A$1,7,100)</f>
        <v>0.81584680809611998</v>
      </c>
      <c r="D3368" s="4">
        <f ca="1">[1]!thsiFinD("ths_cr_stock",$A3368,$A$1,7,100,100)</f>
        <v>46.192893401014999</v>
      </c>
      <c r="E3368" s="4">
        <f ca="1">[1]!thsiFinD("ths_mfi_stock",$A3368,$A$1,7,100,100)</f>
        <v>19.320145568367</v>
      </c>
      <c r="F3368" s="4">
        <f ca="1">[1]!thsiFinD("ths_expma_stock",$A3368,$A$1,7,100,100)</f>
        <v>3.4269587784055</v>
      </c>
      <c r="G3368" s="4">
        <f ca="1">[1]!thsiFinD("ths_rsi_stock",$A3368,$A$1,7,100,100)</f>
        <v>26.257257502590001</v>
      </c>
      <c r="H3368" s="4">
        <f ca="1">[1]!thsiFinD("ths_adtm_stock",$A3368,$A$1,7,3,100,100,100)</f>
        <v>-0.57142857142856995</v>
      </c>
      <c r="I3368" s="4">
        <f ca="1">[1]!thsiFinD("ths_bbiboll_stock",$A3368,$A$1,7,3,100,100,100)</f>
        <v>3.5171874999999999</v>
      </c>
      <c r="J3368" s="4">
        <f ca="1">[1]!thsiFinD("ths_dptb_stock",$A3368,$A$1,7,104,100,100)</f>
        <v>0.57142857142856995</v>
      </c>
      <c r="K3368" s="4">
        <f ca="1">[1]!thsiFinD("ths_srmi_stock",$A3368,$A$1,7,100,100)</f>
        <v>-7.0028011204482002E-2</v>
      </c>
      <c r="L3368" s="4">
        <f ca="1">[1]!thsiFinD("ths_atr_stock",$A3368,$A$1,7,101,100,100)</f>
        <v>0.14000000000000001</v>
      </c>
      <c r="M3368" s="4">
        <f ca="1">[1]!thsiFinD("ths_vol_w_stock",$A3368,$A$1)/1000000</f>
        <v>163.85573299999999</v>
      </c>
      <c r="N3368" s="4">
        <f ca="1">[1]!thsiFinD("ths_turnover_ratio_w_stock",$A3368,$A$1)</f>
        <v>6.4775976965312996</v>
      </c>
      <c r="O3368" s="4">
        <f ca="1">[1]!thsiFinD("ths_relative_chg_ratio_w_stock",$A3368,$A$1,104,100)</f>
        <v>-4.1712755080352002</v>
      </c>
      <c r="P3368" s="4"/>
    </row>
    <row r="3369" spans="1:16" x14ac:dyDescent="0.25">
      <c r="A3369" s="2" t="s">
        <v>6747</v>
      </c>
      <c r="B3369" s="2" t="s">
        <v>6748</v>
      </c>
      <c r="C3369" s="4">
        <f ca="1">[1]!thsiFinD("ths_vol_ratio_stock",$A3369,$A$1,7,100)</f>
        <v>0.67274026585003999</v>
      </c>
      <c r="D3369" s="4">
        <f ca="1">[1]!thsiFinD("ths_cr_stock",$A3369,$A$1,7,100,100)</f>
        <v>41.984732824426999</v>
      </c>
      <c r="E3369" s="4">
        <f ca="1">[1]!thsiFinD("ths_mfi_stock",$A3369,$A$1,7,100,100)</f>
        <v>22.834602313025002</v>
      </c>
      <c r="F3369" s="4">
        <f ca="1">[1]!thsiFinD("ths_expma_stock",$A3369,$A$1,7,100,100)</f>
        <v>7.1380742996182001</v>
      </c>
      <c r="G3369" s="4">
        <f ca="1">[1]!thsiFinD("ths_rsi_stock",$A3369,$A$1,7,100,100)</f>
        <v>36.349447554713002</v>
      </c>
      <c r="H3369" s="4">
        <f ca="1">[1]!thsiFinD("ths_adtm_stock",$A3369,$A$1,7,3,100,100,100)</f>
        <v>-0.35135135135134998</v>
      </c>
      <c r="I3369" s="4">
        <f ca="1">[1]!thsiFinD("ths_bbiboll_stock",$A3369,$A$1,7,3,100,100,100)</f>
        <v>7.2262500000000003</v>
      </c>
      <c r="J3369" s="4">
        <f ca="1">[1]!thsiFinD("ths_dptb_stock",$A3369,$A$1,7,104,100,100)</f>
        <v>0.57142857142856995</v>
      </c>
      <c r="K3369" s="4">
        <f ca="1">[1]!thsiFinD("ths_srmi_stock",$A3369,$A$1,7,100,100)</f>
        <v>-3.8043478260869998E-2</v>
      </c>
      <c r="L3369" s="4">
        <f ca="1">[1]!thsiFinD("ths_atr_stock",$A3369,$A$1,7,101,100,100)</f>
        <v>0.18857142857143</v>
      </c>
      <c r="M3369" s="4">
        <f ca="1">[1]!thsiFinD("ths_vol_w_stock",$A3369,$A$1)/1000000</f>
        <v>8.2187009999999994</v>
      </c>
      <c r="N3369" s="4">
        <f ca="1">[1]!thsiFinD("ths_turnover_ratio_w_stock",$A3369,$A$1)</f>
        <v>2.1043372136795999</v>
      </c>
      <c r="O3369" s="4">
        <f ca="1">[1]!thsiFinD("ths_relative_chg_ratio_w_stock",$A3369,$A$1,104,100)</f>
        <v>-1.7756711124308</v>
      </c>
      <c r="P3369" s="4"/>
    </row>
    <row r="3370" spans="1:16" x14ac:dyDescent="0.25">
      <c r="A3370" s="2" t="s">
        <v>6749</v>
      </c>
      <c r="B3370" s="2" t="s">
        <v>6750</v>
      </c>
      <c r="C3370" s="4">
        <f ca="1">[1]!thsiFinD("ths_vol_ratio_stock",$A3370,$A$1,7,100)</f>
        <v>1.096141088949</v>
      </c>
      <c r="D3370" s="4">
        <f ca="1">[1]!thsiFinD("ths_cr_stock",$A3370,$A$1,7,100,100)</f>
        <v>56.25</v>
      </c>
      <c r="E3370" s="4">
        <f ca="1">[1]!thsiFinD("ths_mfi_stock",$A3370,$A$1,7,100,100)</f>
        <v>34.422091097168</v>
      </c>
      <c r="F3370" s="4">
        <f ca="1">[1]!thsiFinD("ths_expma_stock",$A3370,$A$1,7,100,100)</f>
        <v>2.7604884926106998</v>
      </c>
      <c r="G3370" s="4">
        <f ca="1">[1]!thsiFinD("ths_rsi_stock",$A3370,$A$1,7,100,100)</f>
        <v>44.072312966875998</v>
      </c>
      <c r="H3370" s="4">
        <f ca="1">[1]!thsiFinD("ths_adtm_stock",$A3370,$A$1,7,3,100,100,100)</f>
        <v>-0.38461538461537997</v>
      </c>
      <c r="I3370" s="4">
        <f ca="1">[1]!thsiFinD("ths_bbiboll_stock",$A3370,$A$1,7,3,100,100,100)</f>
        <v>2.7926041666666999</v>
      </c>
      <c r="J3370" s="4">
        <f ca="1">[1]!thsiFinD("ths_dptb_stock",$A3370,$A$1,7,104,100,100)</f>
        <v>0.71428571428570997</v>
      </c>
      <c r="K3370" s="4">
        <f ca="1">[1]!thsiFinD("ths_srmi_stock",$A3370,$A$1,7,100,100)</f>
        <v>-4.1666666666666997E-2</v>
      </c>
      <c r="L3370" s="4">
        <f ca="1">[1]!thsiFinD("ths_atr_stock",$A3370,$A$1,7,101,100,100)</f>
        <v>0.11</v>
      </c>
      <c r="M3370" s="4">
        <f ca="1">[1]!thsiFinD("ths_vol_w_stock",$A3370,$A$1)/1000000</f>
        <v>49.762540000000001</v>
      </c>
      <c r="N3370" s="4">
        <f ca="1">[1]!thsiFinD("ths_turnover_ratio_w_stock",$A3370,$A$1)</f>
        <v>1.9849215765545001</v>
      </c>
      <c r="O3370" s="4">
        <f ca="1">[1]!thsiFinD("ths_relative_chg_ratio_w_stock",$A3370,$A$1,104,100)</f>
        <v>-1.1560779396461001</v>
      </c>
      <c r="P3370" s="4"/>
    </row>
    <row r="3371" spans="1:16" x14ac:dyDescent="0.25">
      <c r="A3371" s="2" t="s">
        <v>6751</v>
      </c>
      <c r="B3371" s="2" t="s">
        <v>6752</v>
      </c>
      <c r="C3371" s="4">
        <f ca="1">[1]!thsiFinD("ths_vol_ratio_stock",$A3371,$A$1,7,100)</f>
        <v>0.57005086385598003</v>
      </c>
      <c r="D3371" s="4">
        <f ca="1">[1]!thsiFinD("ths_cr_stock",$A3371,$A$1,7,100,100)</f>
        <v>56.818181818181998</v>
      </c>
      <c r="E3371" s="4">
        <f ca="1">[1]!thsiFinD("ths_mfi_stock",$A3371,$A$1,7,100,100)</f>
        <v>37.722403530161998</v>
      </c>
      <c r="F3371" s="4">
        <f ca="1">[1]!thsiFinD("ths_expma_stock",$A3371,$A$1,7,100,100)</f>
        <v>1.2401999652689999</v>
      </c>
      <c r="G3371" s="4">
        <f ca="1">[1]!thsiFinD("ths_rsi_stock",$A3371,$A$1,7,100,100)</f>
        <v>34.456731534328</v>
      </c>
      <c r="H3371" s="4">
        <f ca="1">[1]!thsiFinD("ths_adtm_stock",$A3371,$A$1,7,3,100,100,100)</f>
        <v>8.3333333333332996E-2</v>
      </c>
      <c r="I3371" s="4">
        <f ca="1">[1]!thsiFinD("ths_bbiboll_stock",$A3371,$A$1,7,3,100,100,100)</f>
        <v>1.2675000000000001</v>
      </c>
      <c r="J3371" s="4">
        <f ca="1">[1]!thsiFinD("ths_dptb_stock",$A3371,$A$1,7,104,100,100)</f>
        <v>0.71428571428570997</v>
      </c>
      <c r="K3371" s="4">
        <f ca="1">[1]!thsiFinD("ths_srmi_stock",$A3371,$A$1,7,100,100)</f>
        <v>-4.7619047619047998E-2</v>
      </c>
      <c r="L3371" s="4">
        <f ca="1">[1]!thsiFinD("ths_atr_stock",$A3371,$A$1,7,101,100,100)</f>
        <v>6.7142857142857004E-2</v>
      </c>
      <c r="M3371" s="4">
        <f ca="1">[1]!thsiFinD("ths_vol_w_stock",$A3371,$A$1)/1000000</f>
        <v>192.80866399999999</v>
      </c>
      <c r="N3371" s="4">
        <f ca="1">[1]!thsiFinD("ths_turnover_ratio_w_stock",$A3371,$A$1)</f>
        <v>9.9060118064274008</v>
      </c>
      <c r="O3371" s="4">
        <f ca="1">[1]!thsiFinD("ths_relative_chg_ratio_w_stock",$A3371,$A$1,104,100)</f>
        <v>-0.66776262747312998</v>
      </c>
      <c r="P3371" s="4"/>
    </row>
    <row r="3372" spans="1:16" x14ac:dyDescent="0.25">
      <c r="A3372" s="2" t="s">
        <v>6753</v>
      </c>
      <c r="B3372" s="2" t="s">
        <v>6754</v>
      </c>
      <c r="C3372" s="4">
        <f ca="1">[1]!thsiFinD("ths_vol_ratio_stock",$A3372,$A$1,7,100)</f>
        <v>1.2757712241414001</v>
      </c>
      <c r="D3372" s="4">
        <f ca="1">[1]!thsiFinD("ths_cr_stock",$A3372,$A$1,7,100,100)</f>
        <v>174.28571428570999</v>
      </c>
      <c r="E3372" s="4">
        <f ca="1">[1]!thsiFinD("ths_mfi_stock",$A3372,$A$1,7,100,100)</f>
        <v>59.607259775544001</v>
      </c>
      <c r="F3372" s="4">
        <f ca="1">[1]!thsiFinD("ths_expma_stock",$A3372,$A$1,7,100,100)</f>
        <v>2.3032958923749001</v>
      </c>
      <c r="G3372" s="4">
        <f ca="1">[1]!thsiFinD("ths_rsi_stock",$A3372,$A$1,7,100,100)</f>
        <v>49.585376780117002</v>
      </c>
      <c r="H3372" s="4">
        <f ca="1">[1]!thsiFinD("ths_adtm_stock",$A3372,$A$1,7,3,100,100,100)</f>
        <v>0.42307692307692002</v>
      </c>
      <c r="I3372" s="4">
        <f ca="1">[1]!thsiFinD("ths_bbiboll_stock",$A3372,$A$1,7,3,100,100,100)</f>
        <v>2.2907291666666998</v>
      </c>
      <c r="J3372" s="4">
        <f ca="1">[1]!thsiFinD("ths_dptb_stock",$A3372,$A$1,7,104,100,100)</f>
        <v>0.14285714285713999</v>
      </c>
      <c r="K3372" s="4">
        <f ca="1">[1]!thsiFinD("ths_srmi_stock",$A3372,$A$1,7,100,100)</f>
        <v>8.7719298245613996E-3</v>
      </c>
      <c r="L3372" s="4">
        <f ca="1">[1]!thsiFinD("ths_atr_stock",$A3372,$A$1,7,101,100,100)</f>
        <v>0.11285714285714001</v>
      </c>
      <c r="M3372" s="4">
        <f ca="1">[1]!thsiFinD("ths_vol_w_stock",$A3372,$A$1)/1000000</f>
        <v>99.686589999999995</v>
      </c>
      <c r="N3372" s="4">
        <f ca="1">[1]!thsiFinD("ths_turnover_ratio_w_stock",$A3372,$A$1)</f>
        <v>4.3683445174184001</v>
      </c>
      <c r="O3372" s="4">
        <f ca="1">[1]!thsiFinD("ths_relative_chg_ratio_w_stock",$A3372,$A$1,104,100)</f>
        <v>3.2137341011896998</v>
      </c>
      <c r="P3372" s="4"/>
    </row>
    <row r="3373" spans="1:16" x14ac:dyDescent="0.25">
      <c r="A3373" s="2" t="s">
        <v>6755</v>
      </c>
      <c r="B3373" s="2" t="s">
        <v>6756</v>
      </c>
      <c r="C3373" s="4">
        <f ca="1">[1]!thsiFinD("ths_vol_ratio_stock",$A3373,$A$1,7,100)</f>
        <v>0.83276219876924995</v>
      </c>
      <c r="D3373" s="4">
        <f ca="1">[1]!thsiFinD("ths_cr_stock",$A3373,$A$1,7,100,100)</f>
        <v>1.2509555207043999E-13</v>
      </c>
      <c r="E3373" s="4">
        <f ca="1">[1]!thsiFinD("ths_mfi_stock",$A3373,$A$1,7,100,100)</f>
        <v>27.687098004344001</v>
      </c>
      <c r="F3373" s="4">
        <f ca="1">[1]!thsiFinD("ths_expma_stock",$A3373,$A$1,7,100,100)</f>
        <v>5.2419271324535002</v>
      </c>
      <c r="G3373" s="4">
        <f ca="1">[1]!thsiFinD("ths_rsi_stock",$A3373,$A$1,7,100,100)</f>
        <v>22.193453637194999</v>
      </c>
      <c r="H3373" s="4">
        <f ca="1">[1]!thsiFinD("ths_adtm_stock",$A3373,$A$1,7,3,100,100,100)</f>
        <v>-0.72727272727272996</v>
      </c>
      <c r="I3373" s="4">
        <f ca="1">[1]!thsiFinD("ths_bbiboll_stock",$A3373,$A$1,7,3,100,100,100)</f>
        <v>5.3160416666666999</v>
      </c>
      <c r="J3373" s="4">
        <f ca="1">[1]!thsiFinD("ths_dptb_stock",$A3373,$A$1,7,104,100,100)</f>
        <v>0.42857142857142999</v>
      </c>
      <c r="K3373" s="4">
        <f ca="1">[1]!thsiFinD("ths_srmi_stock",$A3373,$A$1,7,100,100)</f>
        <v>-6.7028985507245994E-2</v>
      </c>
      <c r="L3373" s="4">
        <f ca="1">[1]!thsiFinD("ths_atr_stock",$A3373,$A$1,7,101,100,100)</f>
        <v>0.12571428571429</v>
      </c>
      <c r="M3373" s="4">
        <f ca="1">[1]!thsiFinD("ths_vol_w_stock",$A3373,$A$1)/1000000</f>
        <v>48.429896999999997</v>
      </c>
      <c r="N3373" s="4">
        <f ca="1">[1]!thsiFinD("ths_turnover_ratio_w_stock",$A3373,$A$1)</f>
        <v>1.2468335576884999</v>
      </c>
      <c r="O3373" s="4">
        <f ca="1">[1]!thsiFinD("ths_relative_chg_ratio_w_stock",$A3373,$A$1,104,100)</f>
        <v>-1.1196731180298001</v>
      </c>
      <c r="P3373" s="4"/>
    </row>
    <row r="3374" spans="1:16" x14ac:dyDescent="0.25">
      <c r="A3374" s="2" t="s">
        <v>6757</v>
      </c>
      <c r="B3374" s="2" t="s">
        <v>6758</v>
      </c>
      <c r="C3374" s="4">
        <f ca="1">[1]!thsiFinD("ths_vol_ratio_stock",$A3374,$A$1,7,100)</f>
        <v>0.95802017205658996</v>
      </c>
      <c r="D3374" s="4">
        <f ca="1">[1]!thsiFinD("ths_cr_stock",$A3374,$A$1,7,100,100)</f>
        <v>62</v>
      </c>
      <c r="E3374" s="4">
        <f ca="1">[1]!thsiFinD("ths_mfi_stock",$A3374,$A$1,7,100,100)</f>
        <v>31.75089845442</v>
      </c>
      <c r="F3374" s="4">
        <f ca="1">[1]!thsiFinD("ths_expma_stock",$A3374,$A$1,7,100,100)</f>
        <v>3.0860599008474998</v>
      </c>
      <c r="G3374" s="4">
        <f ca="1">[1]!thsiFinD("ths_rsi_stock",$A3374,$A$1,7,100,100)</f>
        <v>36.773606398342999</v>
      </c>
      <c r="H3374" s="4">
        <f ca="1">[1]!thsiFinD("ths_adtm_stock",$A3374,$A$1,7,3,100,100,100)</f>
        <v>4.3478260869566E-2</v>
      </c>
      <c r="I3374" s="4">
        <f ca="1">[1]!thsiFinD("ths_bbiboll_stock",$A3374,$A$1,7,3,100,100,100)</f>
        <v>3.1431249999999999</v>
      </c>
      <c r="J3374" s="4">
        <f ca="1">[1]!thsiFinD("ths_dptb_stock",$A3374,$A$1,7,104,100,100)</f>
        <v>0.42857142857142999</v>
      </c>
      <c r="K3374" s="4">
        <f ca="1">[1]!thsiFinD("ths_srmi_stock",$A3374,$A$1,7,100,100)</f>
        <v>-4.0880503144654003E-2</v>
      </c>
      <c r="L3374" s="4">
        <f ca="1">[1]!thsiFinD("ths_atr_stock",$A3374,$A$1,7,101,100,100)</f>
        <v>0.11857142857142999</v>
      </c>
      <c r="M3374" s="4">
        <f ca="1">[1]!thsiFinD("ths_vol_w_stock",$A3374,$A$1)/1000000</f>
        <v>79.957834000000005</v>
      </c>
      <c r="N3374" s="4">
        <f ca="1">[1]!thsiFinD("ths_turnover_ratio_w_stock",$A3374,$A$1)</f>
        <v>2.8036899656312002</v>
      </c>
      <c r="O3374" s="4">
        <f ca="1">[1]!thsiFinD("ths_relative_chg_ratio_w_stock",$A3374,$A$1,104,100)</f>
        <v>-0.64132159098451003</v>
      </c>
      <c r="P3374" s="4"/>
    </row>
    <row r="3375" spans="1:16" x14ac:dyDescent="0.25">
      <c r="A3375" s="2" t="s">
        <v>6759</v>
      </c>
      <c r="B3375" s="2" t="s">
        <v>6760</v>
      </c>
      <c r="C3375" s="4">
        <f ca="1">[1]!thsiFinD("ths_vol_ratio_stock",$A3375,$A$1,7,100)</f>
        <v>0.94514418904689002</v>
      </c>
      <c r="D3375" s="4">
        <f ca="1">[1]!thsiFinD("ths_cr_stock",$A3375,$A$1,7,100,100)</f>
        <v>59.740259740260001</v>
      </c>
      <c r="E3375" s="4">
        <f ca="1">[1]!thsiFinD("ths_mfi_stock",$A3375,$A$1,7,100,100)</f>
        <v>46.518718294914002</v>
      </c>
      <c r="F3375" s="4">
        <f ca="1">[1]!thsiFinD("ths_expma_stock",$A3375,$A$1,7,100,100)</f>
        <v>3.3391241422565998</v>
      </c>
      <c r="G3375" s="4">
        <f ca="1">[1]!thsiFinD("ths_rsi_stock",$A3375,$A$1,7,100,100)</f>
        <v>36.392791811203999</v>
      </c>
      <c r="H3375" s="4">
        <f ca="1">[1]!thsiFinD("ths_adtm_stock",$A3375,$A$1,7,3,100,100,100)</f>
        <v>-0.23333333333333001</v>
      </c>
      <c r="I3375" s="4">
        <f ca="1">[1]!thsiFinD("ths_bbiboll_stock",$A3375,$A$1,7,3,100,100,100)</f>
        <v>3.3937499999999998</v>
      </c>
      <c r="J3375" s="4">
        <f ca="1">[1]!thsiFinD("ths_dptb_stock",$A3375,$A$1,7,104,100,100)</f>
        <v>0.57142857142856995</v>
      </c>
      <c r="K3375" s="4">
        <f ca="1">[1]!thsiFinD("ths_srmi_stock",$A3375,$A$1,7,100,100)</f>
        <v>-4.9132947976878998E-2</v>
      </c>
      <c r="L3375" s="4">
        <f ca="1">[1]!thsiFinD("ths_atr_stock",$A3375,$A$1,7,101,100,100)</f>
        <v>0.12</v>
      </c>
      <c r="M3375" s="4">
        <f ca="1">[1]!thsiFinD("ths_vol_w_stock",$A3375,$A$1)/1000000</f>
        <v>38.738033999999999</v>
      </c>
      <c r="N3375" s="4">
        <f ca="1">[1]!thsiFinD("ths_turnover_ratio_w_stock",$A3375,$A$1)</f>
        <v>3.4631281879868001</v>
      </c>
      <c r="O3375" s="4">
        <f ca="1">[1]!thsiFinD("ths_relative_chg_ratio_w_stock",$A3375,$A$1,104,100)</f>
        <v>-1.1117516985114</v>
      </c>
      <c r="P3375" s="4"/>
    </row>
    <row r="3376" spans="1:16" x14ac:dyDescent="0.25">
      <c r="A3376" s="2" t="s">
        <v>6761</v>
      </c>
      <c r="B3376" s="2" t="s">
        <v>6762</v>
      </c>
      <c r="C3376" s="4">
        <f ca="1">[1]!thsiFinD("ths_vol_ratio_stock",$A3376,$A$1,7,100)</f>
        <v>1.109405889064</v>
      </c>
      <c r="D3376" s="4">
        <f ca="1">[1]!thsiFinD("ths_cr_stock",$A3376,$A$1,7,100,100)</f>
        <v>276.49186256781002</v>
      </c>
      <c r="E3376" s="4">
        <f ca="1">[1]!thsiFinD("ths_mfi_stock",$A3376,$A$1,7,100,100)</f>
        <v>77.607982947094001</v>
      </c>
      <c r="F3376" s="4">
        <f ca="1">[1]!thsiFinD("ths_expma_stock",$A3376,$A$1,7,100,100)</f>
        <v>46.913169758456</v>
      </c>
      <c r="G3376" s="4">
        <f ca="1">[1]!thsiFinD("ths_rsi_stock",$A3376,$A$1,7,100,100)</f>
        <v>70.084288408006998</v>
      </c>
      <c r="H3376" s="4">
        <f ca="1">[1]!thsiFinD("ths_adtm_stock",$A3376,$A$1,7,3,100,100,100)</f>
        <v>0.78807947019866997</v>
      </c>
      <c r="I3376" s="4">
        <f ca="1">[1]!thsiFinD("ths_bbiboll_stock",$A3376,$A$1,7,3,100,100,100)</f>
        <v>46.835416666667001</v>
      </c>
      <c r="J3376" s="4">
        <f ca="1">[1]!thsiFinD("ths_dptb_stock",$A3376,$A$1,7,104,100,100)</f>
        <v>0.85714285714285998</v>
      </c>
      <c r="K3376" s="4">
        <f ca="1">[1]!thsiFinD("ths_srmi_stock",$A3376,$A$1,7,100,100)</f>
        <v>4.9060542797494999E-2</v>
      </c>
      <c r="L3376" s="4">
        <f ca="1">[1]!thsiFinD("ths_atr_stock",$A3376,$A$1,7,101,100,100)</f>
        <v>0.99142857142856999</v>
      </c>
      <c r="M3376" s="4">
        <f ca="1">[1]!thsiFinD("ths_vol_w_stock",$A3376,$A$1)/1000000</f>
        <v>65.031895000000006</v>
      </c>
      <c r="N3376" s="4">
        <f ca="1">[1]!thsiFinD("ths_turnover_ratio_w_stock",$A3376,$A$1)</f>
        <v>3.2467468180407</v>
      </c>
      <c r="O3376" s="4">
        <f ca="1">[1]!thsiFinD("ths_relative_chg_ratio_w_stock",$A3376,$A$1,104,100)</f>
        <v>7.0154160381870003</v>
      </c>
      <c r="P3376" s="4"/>
    </row>
    <row r="3377" spans="1:16" x14ac:dyDescent="0.25">
      <c r="A3377" s="2" t="s">
        <v>6763</v>
      </c>
      <c r="B3377" s="2" t="s">
        <v>6764</v>
      </c>
      <c r="C3377" s="4">
        <f ca="1">[1]!thsiFinD("ths_vol_ratio_stock",$A3377,$A$1,7,100)</f>
        <v>0.70790906856317004</v>
      </c>
      <c r="D3377" s="4">
        <f ca="1">[1]!thsiFinD("ths_cr_stock",$A3377,$A$1,7,100,100)</f>
        <v>140.6976744186</v>
      </c>
      <c r="E3377" s="4">
        <f ca="1">[1]!thsiFinD("ths_mfi_stock",$A3377,$A$1,7,100,100)</f>
        <v>58.307772147458003</v>
      </c>
      <c r="F3377" s="4">
        <f ca="1">[1]!thsiFinD("ths_expma_stock",$A3377,$A$1,7,100,100)</f>
        <v>11.114989391385</v>
      </c>
      <c r="G3377" s="4">
        <f ca="1">[1]!thsiFinD("ths_rsi_stock",$A3377,$A$1,7,100,100)</f>
        <v>56.630627532859997</v>
      </c>
      <c r="H3377" s="4">
        <f ca="1">[1]!thsiFinD("ths_adtm_stock",$A3377,$A$1,7,3,100,100,100)</f>
        <v>0.54464285714285998</v>
      </c>
      <c r="I3377" s="4">
        <f ca="1">[1]!thsiFinD("ths_bbiboll_stock",$A3377,$A$1,7,3,100,100,100)</f>
        <v>11.040833333333</v>
      </c>
      <c r="J3377" s="4">
        <f ca="1">[1]!thsiFinD("ths_dptb_stock",$A3377,$A$1,7,104,100,100)</f>
        <v>0.71428571428570997</v>
      </c>
      <c r="K3377" s="4">
        <f ca="1">[1]!thsiFinD("ths_srmi_stock",$A3377,$A$1,7,100,100)</f>
        <v>9.7951914514692998E-2</v>
      </c>
      <c r="L3377" s="4">
        <f ca="1">[1]!thsiFinD("ths_atr_stock",$A3377,$A$1,7,101,100,100)</f>
        <v>0.84</v>
      </c>
      <c r="M3377" s="4">
        <f ca="1">[1]!thsiFinD("ths_vol_w_stock",$A3377,$A$1)/1000000</f>
        <v>96.197337000000005</v>
      </c>
      <c r="N3377" s="4">
        <f ca="1">[1]!thsiFinD("ths_turnover_ratio_w_stock",$A3377,$A$1)</f>
        <v>33.571010218398001</v>
      </c>
      <c r="O3377" s="4">
        <f ca="1">[1]!thsiFinD("ths_relative_chg_ratio_w_stock",$A3377,$A$1,104,100)</f>
        <v>1.7794810962223</v>
      </c>
      <c r="P3377" s="4"/>
    </row>
    <row r="3378" spans="1:16" x14ac:dyDescent="0.25">
      <c r="A3378" s="2" t="s">
        <v>6765</v>
      </c>
      <c r="B3378" s="2" t="s">
        <v>6766</v>
      </c>
      <c r="C3378" s="4">
        <f ca="1">[1]!thsiFinD("ths_vol_ratio_stock",$A3378,$A$1,7,100)</f>
        <v>1.3160173519256999</v>
      </c>
      <c r="D3378" s="4">
        <f ca="1">[1]!thsiFinD("ths_cr_stock",$A3378,$A$1,7,100,100)</f>
        <v>56.666666666666998</v>
      </c>
      <c r="E3378" s="4">
        <f ca="1">[1]!thsiFinD("ths_mfi_stock",$A3378,$A$1,7,100,100)</f>
        <v>24.377404233827001</v>
      </c>
      <c r="F3378" s="4">
        <f ca="1">[1]!thsiFinD("ths_expma_stock",$A3378,$A$1,7,100,100)</f>
        <v>4.0391822358042004</v>
      </c>
      <c r="G3378" s="4">
        <f ca="1">[1]!thsiFinD("ths_rsi_stock",$A3378,$A$1,7,100,100)</f>
        <v>39.219935987828002</v>
      </c>
      <c r="H3378" s="4">
        <f ca="1">[1]!thsiFinD("ths_adtm_stock",$A3378,$A$1,7,3,100,100,100)</f>
        <v>0.55172413793103003</v>
      </c>
      <c r="I3378" s="4">
        <f ca="1">[1]!thsiFinD("ths_bbiboll_stock",$A3378,$A$1,7,3,100,100,100)</f>
        <v>4.0962500000000004</v>
      </c>
      <c r="J3378" s="4">
        <f ca="1">[1]!thsiFinD("ths_dptb_stock",$A3378,$A$1,7,104,100,100)</f>
        <v>0.57142857142856995</v>
      </c>
      <c r="K3378" s="4">
        <f ca="1">[1]!thsiFinD("ths_srmi_stock",$A3378,$A$1,7,100,100)</f>
        <v>-3.3734939759035999E-2</v>
      </c>
      <c r="L3378" s="4">
        <f ca="1">[1]!thsiFinD("ths_atr_stock",$A3378,$A$1,7,101,100,100)</f>
        <v>0.13571428571429001</v>
      </c>
      <c r="M3378" s="4">
        <f ca="1">[1]!thsiFinD("ths_vol_w_stock",$A3378,$A$1)/1000000</f>
        <v>38.544133000000002</v>
      </c>
      <c r="N3378" s="4">
        <f ca="1">[1]!thsiFinD("ths_turnover_ratio_w_stock",$A3378,$A$1)</f>
        <v>3.6591528848599002</v>
      </c>
      <c r="O3378" s="4">
        <f ca="1">[1]!thsiFinD("ths_relative_chg_ratio_w_stock",$A3378,$A$1,104,100)</f>
        <v>-1.6983212777993999</v>
      </c>
      <c r="P3378" s="4"/>
    </row>
    <row r="3379" spans="1:16" x14ac:dyDescent="0.25">
      <c r="A3379" s="2" t="s">
        <v>6767</v>
      </c>
      <c r="B3379" s="2" t="s">
        <v>6768</v>
      </c>
      <c r="C3379" s="4">
        <f ca="1">[1]!thsiFinD("ths_vol_ratio_stock",$A3379,$A$1,7,100)</f>
        <v>1.2230966314828</v>
      </c>
      <c r="D3379" s="4">
        <f ca="1">[1]!thsiFinD("ths_cr_stock",$A3379,$A$1,7,100,100)</f>
        <v>12.235294117646999</v>
      </c>
      <c r="E3379" s="4">
        <f ca="1">[1]!thsiFinD("ths_mfi_stock",$A3379,$A$1,7,100,100)</f>
        <v>0</v>
      </c>
      <c r="F3379" s="4">
        <f ca="1">[1]!thsiFinD("ths_expma_stock",$A3379,$A$1,7,100,100)</f>
        <v>9.1423649260398001</v>
      </c>
      <c r="G3379" s="4">
        <f ca="1">[1]!thsiFinD("ths_rsi_stock",$A3379,$A$1,7,100,100)</f>
        <v>7.2373828409672001</v>
      </c>
      <c r="H3379" s="4">
        <f ca="1">[1]!thsiFinD("ths_adtm_stock",$A3379,$A$1,7,3,100,100,100)</f>
        <v>-0.80303030303029999</v>
      </c>
      <c r="I3379" s="4">
        <f ca="1">[1]!thsiFinD("ths_bbiboll_stock",$A3379,$A$1,7,3,100,100,100)</f>
        <v>9.3034374999999994</v>
      </c>
      <c r="J3379" s="4">
        <f ca="1">[1]!thsiFinD("ths_dptb_stock",$A3379,$A$1,7,104,100,100)</f>
        <v>0.57142857142856995</v>
      </c>
      <c r="K3379" s="4">
        <f ca="1">[1]!thsiFinD("ths_srmi_stock",$A3379,$A$1,7,100,100)</f>
        <v>-8.5062240663900002E-2</v>
      </c>
      <c r="L3379" s="4">
        <f ca="1">[1]!thsiFinD("ths_atr_stock",$A3379,$A$1,7,101,100,100)</f>
        <v>0.23142857142857001</v>
      </c>
      <c r="M3379" s="4">
        <f ca="1">[1]!thsiFinD("ths_vol_w_stock",$A3379,$A$1)/1000000</f>
        <v>29.379608999999999</v>
      </c>
      <c r="N3379" s="4">
        <f ca="1">[1]!thsiFinD("ths_turnover_ratio_w_stock",$A3379,$A$1)</f>
        <v>1.0015338398311999</v>
      </c>
      <c r="O3379" s="4">
        <f ca="1">[1]!thsiFinD("ths_relative_chg_ratio_w_stock",$A3379,$A$1,104,100)</f>
        <v>-4.7976491344088004</v>
      </c>
      <c r="P3379" s="4"/>
    </row>
    <row r="3380" spans="1:16" x14ac:dyDescent="0.25">
      <c r="A3380" s="2" t="s">
        <v>6769</v>
      </c>
      <c r="B3380" s="2" t="s">
        <v>6770</v>
      </c>
      <c r="C3380" s="4">
        <f ca="1">[1]!thsiFinD("ths_vol_ratio_stock",$A3380,$A$1,7,100)</f>
        <v>0.85128467072057001</v>
      </c>
      <c r="D3380" s="4">
        <f ca="1">[1]!thsiFinD("ths_cr_stock",$A3380,$A$1,7,100,100)</f>
        <v>34.146341463414998</v>
      </c>
      <c r="E3380" s="4">
        <f ca="1">[1]!thsiFinD("ths_mfi_stock",$A3380,$A$1,7,100,100)</f>
        <v>16.331055168854</v>
      </c>
      <c r="F3380" s="4">
        <f ca="1">[1]!thsiFinD("ths_expma_stock",$A3380,$A$1,7,100,100)</f>
        <v>2.6748011967891001</v>
      </c>
      <c r="G3380" s="4">
        <f ca="1">[1]!thsiFinD("ths_rsi_stock",$A3380,$A$1,7,100,100)</f>
        <v>34.057234993747002</v>
      </c>
      <c r="H3380" s="4">
        <f ca="1">[1]!thsiFinD("ths_adtm_stock",$A3380,$A$1,7,3,100,100,100)</f>
        <v>-0.6</v>
      </c>
      <c r="I3380" s="4">
        <f ca="1">[1]!thsiFinD("ths_bbiboll_stock",$A3380,$A$1,7,3,100,100,100)</f>
        <v>2.7060416666667</v>
      </c>
      <c r="J3380" s="4">
        <f ca="1">[1]!thsiFinD("ths_dptb_stock",$A3380,$A$1,7,104,100,100)</f>
        <v>0.57142857142856995</v>
      </c>
      <c r="K3380" s="4">
        <f ca="1">[1]!thsiFinD("ths_srmi_stock",$A3380,$A$1,7,100,100)</f>
        <v>-5.3763440860214999E-2</v>
      </c>
      <c r="L3380" s="4">
        <f ca="1">[1]!thsiFinD("ths_atr_stock",$A3380,$A$1,7,101,100,100)</f>
        <v>8.1428571428571003E-2</v>
      </c>
      <c r="M3380" s="4">
        <f ca="1">[1]!thsiFinD("ths_vol_w_stock",$A3380,$A$1)/1000000</f>
        <v>127.832757</v>
      </c>
      <c r="N3380" s="4">
        <f ca="1">[1]!thsiFinD("ths_turnover_ratio_w_stock",$A3380,$A$1)</f>
        <v>5.0757298281088996</v>
      </c>
      <c r="O3380" s="4">
        <f ca="1">[1]!thsiFinD("ths_relative_chg_ratio_w_stock",$A3380,$A$1,104,100)</f>
        <v>-2.3251216618813002</v>
      </c>
      <c r="P3380" s="4"/>
    </row>
    <row r="3381" spans="1:16" x14ac:dyDescent="0.25">
      <c r="A3381" s="2" t="s">
        <v>6771</v>
      </c>
      <c r="B3381" s="2" t="s">
        <v>6772</v>
      </c>
      <c r="C3381" s="4">
        <f ca="1">[1]!thsiFinD("ths_vol_ratio_stock",$A3381,$A$1,7,100)</f>
        <v>0.82553701798574997</v>
      </c>
      <c r="D3381" s="4">
        <f ca="1">[1]!thsiFinD("ths_cr_stock",$A3381,$A$1,7,100,100)</f>
        <v>58.974358974357997</v>
      </c>
      <c r="E3381" s="4">
        <f ca="1">[1]!thsiFinD("ths_mfi_stock",$A3381,$A$1,7,100,100)</f>
        <v>43.143962354004998</v>
      </c>
      <c r="F3381" s="4">
        <f ca="1">[1]!thsiFinD("ths_expma_stock",$A3381,$A$1,7,100,100)</f>
        <v>2.2576739950071998</v>
      </c>
      <c r="G3381" s="4">
        <f ca="1">[1]!thsiFinD("ths_rsi_stock",$A3381,$A$1,7,100,100)</f>
        <v>35.383353844793</v>
      </c>
      <c r="H3381" s="4">
        <f ca="1">[1]!thsiFinD("ths_adtm_stock",$A3381,$A$1,7,3,100,100,100)</f>
        <v>0.3125</v>
      </c>
      <c r="I3381" s="4">
        <f ca="1">[1]!thsiFinD("ths_bbiboll_stock",$A3381,$A$1,7,3,100,100,100)</f>
        <v>2.3052083333333</v>
      </c>
      <c r="J3381" s="4">
        <f ca="1">[1]!thsiFinD("ths_dptb_stock",$A3381,$A$1,7,104,100,100)</f>
        <v>0.57142857142856995</v>
      </c>
      <c r="K3381" s="4">
        <f ca="1">[1]!thsiFinD("ths_srmi_stock",$A3381,$A$1,7,100,100)</f>
        <v>-5.5319148936170001E-2</v>
      </c>
      <c r="L3381" s="4">
        <f ca="1">[1]!thsiFinD("ths_atr_stock",$A3381,$A$1,7,101,100,100)</f>
        <v>9.4285714285714001E-2</v>
      </c>
      <c r="M3381" s="4">
        <f ca="1">[1]!thsiFinD("ths_vol_w_stock",$A3381,$A$1)/1000000</f>
        <v>75.073417000000006</v>
      </c>
      <c r="N3381" s="4">
        <f ca="1">[1]!thsiFinD("ths_turnover_ratio_w_stock",$A3381,$A$1)</f>
        <v>8.6878209021936001</v>
      </c>
      <c r="O3381" s="4">
        <f ca="1">[1]!thsiFinD("ths_relative_chg_ratio_w_stock",$A3381,$A$1,104,100)</f>
        <v>-0.79832986960281005</v>
      </c>
      <c r="P3381" s="4"/>
    </row>
    <row r="3382" spans="1:16" x14ac:dyDescent="0.25">
      <c r="A3382" s="2" t="s">
        <v>6773</v>
      </c>
      <c r="B3382" s="2" t="s">
        <v>6774</v>
      </c>
      <c r="C3382" s="4">
        <f ca="1">[1]!thsiFinD("ths_vol_ratio_stock",$A3382,$A$1,7,100)</f>
        <v>0.47239902068366002</v>
      </c>
      <c r="D3382" s="4">
        <f ca="1">[1]!thsiFinD("ths_cr_stock",$A3382,$A$1,7,100,100)</f>
        <v>66.216216216217006</v>
      </c>
      <c r="E3382" s="4">
        <f ca="1">[1]!thsiFinD("ths_mfi_stock",$A3382,$A$1,7,100,100)</f>
        <v>36.371984758708003</v>
      </c>
      <c r="F3382" s="4">
        <f ca="1">[1]!thsiFinD("ths_expma_stock",$A3382,$A$1,7,100,100)</f>
        <v>1.3294980205314999</v>
      </c>
      <c r="G3382" s="4">
        <f ca="1">[1]!thsiFinD("ths_rsi_stock",$A3382,$A$1,7,100,100)</f>
        <v>52.959684683287001</v>
      </c>
      <c r="H3382" s="4">
        <f ca="1">[1]!thsiFinD("ths_adtm_stock",$A3382,$A$1,7,3,100,100,100)</f>
        <v>0.16666666666666</v>
      </c>
      <c r="I3382" s="4">
        <f ca="1">[1]!thsiFinD("ths_bbiboll_stock",$A3382,$A$1,7,3,100,100,100)</f>
        <v>1.3186458333333</v>
      </c>
      <c r="J3382" s="4">
        <f ca="1">[1]!thsiFinD("ths_dptb_stock",$A3382,$A$1,7,104,100,100)</f>
        <v>0.57142857142856995</v>
      </c>
      <c r="K3382" s="4">
        <f ca="1">[1]!thsiFinD("ths_srmi_stock",$A3382,$A$1,7,100,100)</f>
        <v>-3.6231884057971002E-2</v>
      </c>
      <c r="L3382" s="4">
        <f ca="1">[1]!thsiFinD("ths_atr_stock",$A3382,$A$1,7,101,100,100)</f>
        <v>0.06</v>
      </c>
      <c r="M3382" s="4">
        <f ca="1">[1]!thsiFinD("ths_vol_w_stock",$A3382,$A$1)/1000000</f>
        <v>75.793988999999996</v>
      </c>
      <c r="N3382" s="4">
        <f ca="1">[1]!thsiFinD("ths_turnover_ratio_w_stock",$A3382,$A$1)</f>
        <v>3.1323028026412998</v>
      </c>
      <c r="O3382" s="4">
        <f ca="1">[1]!thsiFinD("ths_relative_chg_ratio_w_stock",$A3382,$A$1,104,100)</f>
        <v>-4.7021772304263001</v>
      </c>
      <c r="P3382" s="4"/>
    </row>
    <row r="3383" spans="1:16" x14ac:dyDescent="0.25">
      <c r="A3383" s="2" t="s">
        <v>6775</v>
      </c>
      <c r="B3383" s="2" t="s">
        <v>6776</v>
      </c>
      <c r="C3383" s="4">
        <f ca="1">[1]!thsiFinD("ths_vol_ratio_stock",$A3383,$A$1,7,100)</f>
        <v>0.87449693562724995</v>
      </c>
      <c r="D3383" s="4">
        <f ca="1">[1]!thsiFinD("ths_cr_stock",$A3383,$A$1,7,100,100)</f>
        <v>36.43216080402</v>
      </c>
      <c r="E3383" s="4">
        <f ca="1">[1]!thsiFinD("ths_mfi_stock",$A3383,$A$1,7,100,100)</f>
        <v>23.214554570564001</v>
      </c>
      <c r="F3383" s="4">
        <f ca="1">[1]!thsiFinD("ths_expma_stock",$A3383,$A$1,7,100,100)</f>
        <v>5.815516570592</v>
      </c>
      <c r="G3383" s="4">
        <f ca="1">[1]!thsiFinD("ths_rsi_stock",$A3383,$A$1,7,100,100)</f>
        <v>34.372316413061</v>
      </c>
      <c r="H3383" s="4">
        <f ca="1">[1]!thsiFinD("ths_adtm_stock",$A3383,$A$1,7,3,100,100,100)</f>
        <v>-0.66129032258065001</v>
      </c>
      <c r="I3383" s="4">
        <f ca="1">[1]!thsiFinD("ths_bbiboll_stock",$A3383,$A$1,7,3,100,100,100)</f>
        <v>5.8690625000000001</v>
      </c>
      <c r="J3383" s="4">
        <f ca="1">[1]!thsiFinD("ths_dptb_stock",$A3383,$A$1,7,104,100,100)</f>
        <v>0.71428571428570997</v>
      </c>
      <c r="K3383" s="4">
        <f ca="1">[1]!thsiFinD("ths_srmi_stock",$A3383,$A$1,7,100,100)</f>
        <v>-7.6051779935274996E-2</v>
      </c>
      <c r="L3383" s="4">
        <f ca="1">[1]!thsiFinD("ths_atr_stock",$A3383,$A$1,7,101,100,100)</f>
        <v>0.25857142857143001</v>
      </c>
      <c r="M3383" s="4">
        <f ca="1">[1]!thsiFinD("ths_vol_w_stock",$A3383,$A$1)/1000000</f>
        <v>141.291597</v>
      </c>
      <c r="N3383" s="4">
        <f ca="1">[1]!thsiFinD("ths_turnover_ratio_w_stock",$A3383,$A$1)</f>
        <v>6.7083969185615997</v>
      </c>
      <c r="O3383" s="4">
        <f ca="1">[1]!thsiFinD("ths_relative_chg_ratio_w_stock",$A3383,$A$1,104,100)</f>
        <v>-4.8039959229338001</v>
      </c>
      <c r="P3383" s="4"/>
    </row>
    <row r="3384" spans="1:16" x14ac:dyDescent="0.25">
      <c r="A3384" s="2" t="s">
        <v>6777</v>
      </c>
      <c r="B3384" s="2" t="s">
        <v>6778</v>
      </c>
      <c r="C3384" s="4">
        <f ca="1">[1]!thsiFinD("ths_vol_ratio_stock",$A3384,$A$1,7,100)</f>
        <v>0.56309378268871002</v>
      </c>
      <c r="D3384" s="4">
        <f ca="1">[1]!thsiFinD("ths_cr_stock",$A3384,$A$1,7,100,100)</f>
        <v>59.414225941422998</v>
      </c>
      <c r="E3384" s="4">
        <f ca="1">[1]!thsiFinD("ths_mfi_stock",$A3384,$A$1,7,100,100)</f>
        <v>29.11693623407</v>
      </c>
      <c r="F3384" s="4">
        <f ca="1">[1]!thsiFinD("ths_expma_stock",$A3384,$A$1,7,100,100)</f>
        <v>8.0253318165067995</v>
      </c>
      <c r="G3384" s="4">
        <f ca="1">[1]!thsiFinD("ths_rsi_stock",$A3384,$A$1,7,100,100)</f>
        <v>30.469517290069</v>
      </c>
      <c r="H3384" s="4">
        <f ca="1">[1]!thsiFinD("ths_adtm_stock",$A3384,$A$1,7,3,100,100,100)</f>
        <v>-0.62222222222222001</v>
      </c>
      <c r="I3384" s="4">
        <f ca="1">[1]!thsiFinD("ths_bbiboll_stock",$A3384,$A$1,7,3,100,100,100)</f>
        <v>8.1187500000000004</v>
      </c>
      <c r="J3384" s="4">
        <f ca="1">[1]!thsiFinD("ths_dptb_stock",$A3384,$A$1,7,104,100,100)</f>
        <v>0.42857142857142999</v>
      </c>
      <c r="K3384" s="4">
        <f ca="1">[1]!thsiFinD("ths_srmi_stock",$A3384,$A$1,7,100,100)</f>
        <v>-2.4539877300614001E-2</v>
      </c>
      <c r="L3384" s="4">
        <f ca="1">[1]!thsiFinD("ths_atr_stock",$A3384,$A$1,7,101,100,100)</f>
        <v>0.18428571428571</v>
      </c>
      <c r="M3384" s="4">
        <f ca="1">[1]!thsiFinD("ths_vol_w_stock",$A3384,$A$1)/1000000</f>
        <v>9.1586580000000009</v>
      </c>
      <c r="N3384" s="4">
        <f ca="1">[1]!thsiFinD("ths_turnover_ratio_w_stock",$A3384,$A$1)</f>
        <v>2.6617519495859998</v>
      </c>
      <c r="O3384" s="4">
        <f ca="1">[1]!thsiFinD("ths_relative_chg_ratio_w_stock",$A3384,$A$1,104,100)</f>
        <v>-1.2424405053995</v>
      </c>
      <c r="P3384" s="4"/>
    </row>
    <row r="3385" spans="1:16" x14ac:dyDescent="0.25">
      <c r="A3385" s="2" t="s">
        <v>6779</v>
      </c>
      <c r="B3385" s="2" t="s">
        <v>6780</v>
      </c>
      <c r="C3385" s="4">
        <f ca="1">[1]!thsiFinD("ths_vol_ratio_stock",$A3385,$A$1,7,100)</f>
        <v>1.3476092191261999</v>
      </c>
      <c r="D3385" s="4">
        <f ca="1">[1]!thsiFinD("ths_cr_stock",$A3385,$A$1,7,100,100)</f>
        <v>28.169014084507001</v>
      </c>
      <c r="E3385" s="4">
        <f ca="1">[1]!thsiFinD("ths_mfi_stock",$A3385,$A$1,7,100,100)</f>
        <v>24.086149825898001</v>
      </c>
      <c r="F3385" s="4">
        <f ca="1">[1]!thsiFinD("ths_expma_stock",$A3385,$A$1,7,100,100)</f>
        <v>7.6363468547261997</v>
      </c>
      <c r="G3385" s="4">
        <f ca="1">[1]!thsiFinD("ths_rsi_stock",$A3385,$A$1,7,100,100)</f>
        <v>28.819957609732999</v>
      </c>
      <c r="H3385" s="4">
        <f ca="1">[1]!thsiFinD("ths_adtm_stock",$A3385,$A$1,7,3,100,100,100)</f>
        <v>-0.98888888888889004</v>
      </c>
      <c r="I3385" s="4">
        <f ca="1">[1]!thsiFinD("ths_bbiboll_stock",$A3385,$A$1,7,3,100,100,100)</f>
        <v>7.7354166666667004</v>
      </c>
      <c r="J3385" s="4">
        <f ca="1">[1]!thsiFinD("ths_dptb_stock",$A3385,$A$1,7,104,100,100)</f>
        <v>0.85714285714285998</v>
      </c>
      <c r="K3385" s="4">
        <f ca="1">[1]!thsiFinD("ths_srmi_stock",$A3385,$A$1,7,100,100)</f>
        <v>-7.0263488080301001E-2</v>
      </c>
      <c r="L3385" s="4">
        <f ca="1">[1]!thsiFinD("ths_atr_stock",$A3385,$A$1,7,101,100,100)</f>
        <v>0.26428571428571002</v>
      </c>
      <c r="M3385" s="4">
        <f ca="1">[1]!thsiFinD("ths_vol_w_stock",$A3385,$A$1)/1000000</f>
        <v>1.37432</v>
      </c>
      <c r="N3385" s="4">
        <f ca="1">[1]!thsiFinD("ths_turnover_ratio_w_stock",$A3385,$A$1)</f>
        <v>1.1290781975133</v>
      </c>
      <c r="O3385" s="4">
        <f ca="1">[1]!thsiFinD("ths_relative_chg_ratio_w_stock",$A3385,$A$1,104,100)</f>
        <v>-5.3495308809808</v>
      </c>
      <c r="P3385" s="4"/>
    </row>
    <row r="3386" spans="1:16" x14ac:dyDescent="0.25">
      <c r="A3386" s="2" t="s">
        <v>6781</v>
      </c>
      <c r="B3386" s="2" t="s">
        <v>6782</v>
      </c>
      <c r="C3386" s="4">
        <f ca="1">[1]!thsiFinD("ths_vol_ratio_stock",$A3386,$A$1,7,100)</f>
        <v>1.0564399123324</v>
      </c>
      <c r="D3386" s="4">
        <f ca="1">[1]!thsiFinD("ths_cr_stock",$A3386,$A$1,7,100,100)</f>
        <v>27.433628318583999</v>
      </c>
      <c r="E3386" s="4">
        <f ca="1">[1]!thsiFinD("ths_mfi_stock",$A3386,$A$1,7,100,100)</f>
        <v>14.10841373907</v>
      </c>
      <c r="F3386" s="4">
        <f ca="1">[1]!thsiFinD("ths_expma_stock",$A3386,$A$1,7,100,100)</f>
        <v>7.2015645323003996</v>
      </c>
      <c r="G3386" s="4">
        <f ca="1">[1]!thsiFinD("ths_rsi_stock",$A3386,$A$1,7,100,100)</f>
        <v>15.520700933151</v>
      </c>
      <c r="H3386" s="4">
        <f ca="1">[1]!thsiFinD("ths_adtm_stock",$A3386,$A$1,7,3,100,100,100)</f>
        <v>-0.98809523809524002</v>
      </c>
      <c r="I3386" s="4">
        <f ca="1">[1]!thsiFinD("ths_bbiboll_stock",$A3386,$A$1,7,3,100,100,100)</f>
        <v>7.3580208333332999</v>
      </c>
      <c r="J3386" s="4">
        <f ca="1">[1]!thsiFinD("ths_dptb_stock",$A3386,$A$1,7,104,100,100)</f>
        <v>0.71428571428570997</v>
      </c>
      <c r="K3386" s="4">
        <f ca="1">[1]!thsiFinD("ths_srmi_stock",$A3386,$A$1,7,100,100)</f>
        <v>-6.3829787234042007E-2</v>
      </c>
      <c r="L3386" s="4">
        <f ca="1">[1]!thsiFinD("ths_atr_stock",$A3386,$A$1,7,101,100,100)</f>
        <v>0.20857142857142999</v>
      </c>
      <c r="M3386" s="4">
        <f ca="1">[1]!thsiFinD("ths_vol_w_stock",$A3386,$A$1)/1000000</f>
        <v>53.741804999999999</v>
      </c>
      <c r="N3386" s="4">
        <f ca="1">[1]!thsiFinD("ths_turnover_ratio_w_stock",$A3386,$A$1)</f>
        <v>1.7904636960883999</v>
      </c>
      <c r="O3386" s="4">
        <f ca="1">[1]!thsiFinD("ths_relative_chg_ratio_w_stock",$A3386,$A$1,104,100)</f>
        <v>-3.1156118256685001</v>
      </c>
      <c r="P3386" s="4"/>
    </row>
    <row r="3387" spans="1:16" x14ac:dyDescent="0.25">
      <c r="A3387" s="2" t="s">
        <v>6783</v>
      </c>
      <c r="B3387" s="2" t="s">
        <v>6784</v>
      </c>
      <c r="C3387" s="4">
        <f ca="1">[1]!thsiFinD("ths_vol_ratio_stock",$A3387,$A$1,7,100)</f>
        <v>1.0915572154383</v>
      </c>
      <c r="D3387" s="4">
        <f ca="1">[1]!thsiFinD("ths_cr_stock",$A3387,$A$1,7,100,100)</f>
        <v>181.67202572348</v>
      </c>
      <c r="E3387" s="4">
        <f ca="1">[1]!thsiFinD("ths_mfi_stock",$A3387,$A$1,7,100,100)</f>
        <v>60.004902822706001</v>
      </c>
      <c r="F3387" s="4">
        <f ca="1">[1]!thsiFinD("ths_expma_stock",$A3387,$A$1,7,100,100)</f>
        <v>18.397077005539</v>
      </c>
      <c r="G3387" s="4">
        <f ca="1">[1]!thsiFinD("ths_rsi_stock",$A3387,$A$1,7,100,100)</f>
        <v>68.355094586636</v>
      </c>
      <c r="H3387" s="4">
        <f ca="1">[1]!thsiFinD("ths_adtm_stock",$A3387,$A$1,7,3,100,100,100)</f>
        <v>0.79365079365079005</v>
      </c>
      <c r="I3387" s="4">
        <f ca="1">[1]!thsiFinD("ths_bbiboll_stock",$A3387,$A$1,7,3,100,100,100)</f>
        <v>18.344583333332999</v>
      </c>
      <c r="J3387" s="4">
        <f ca="1">[1]!thsiFinD("ths_dptb_stock",$A3387,$A$1,7,104,100,100)</f>
        <v>0.71428571428570997</v>
      </c>
      <c r="K3387" s="4">
        <f ca="1">[1]!thsiFinD("ths_srmi_stock",$A3387,$A$1,7,100,100)</f>
        <v>4.3733333333332999E-2</v>
      </c>
      <c r="L3387" s="4">
        <f ca="1">[1]!thsiFinD("ths_atr_stock",$A3387,$A$1,7,101,100,100)</f>
        <v>0.41714285714285998</v>
      </c>
      <c r="M3387" s="4">
        <f ca="1">[1]!thsiFinD("ths_vol_w_stock",$A3387,$A$1)/1000000</f>
        <v>83.139832999999996</v>
      </c>
      <c r="N3387" s="4">
        <f ca="1">[1]!thsiFinD("ths_turnover_ratio_w_stock",$A3387,$A$1)</f>
        <v>1.7055700271545999</v>
      </c>
      <c r="O3387" s="4">
        <f ca="1">[1]!thsiFinD("ths_relative_chg_ratio_w_stock",$A3387,$A$1,104,100)</f>
        <v>5.0226360188396999</v>
      </c>
      <c r="P3387" s="4"/>
    </row>
    <row r="3388" spans="1:16" x14ac:dyDescent="0.25">
      <c r="A3388" s="2" t="s">
        <v>6785</v>
      </c>
      <c r="B3388" s="2" t="s">
        <v>6786</v>
      </c>
      <c r="C3388" s="4">
        <f ca="1">[1]!thsiFinD("ths_vol_ratio_stock",$A3388,$A$1,7,100)</f>
        <v>1.1309458177083</v>
      </c>
      <c r="D3388" s="4">
        <f ca="1">[1]!thsiFinD("ths_cr_stock",$A3388,$A$1,7,100,100)</f>
        <v>33.043478260870003</v>
      </c>
      <c r="E3388" s="4">
        <f ca="1">[1]!thsiFinD("ths_mfi_stock",$A3388,$A$1,7,100,100)</f>
        <v>40.956600487616001</v>
      </c>
      <c r="F3388" s="4">
        <f ca="1">[1]!thsiFinD("ths_expma_stock",$A3388,$A$1,7,100,100)</f>
        <v>2.5144185654036999</v>
      </c>
      <c r="G3388" s="4">
        <f ca="1">[1]!thsiFinD("ths_rsi_stock",$A3388,$A$1,7,100,100)</f>
        <v>29.706800614933002</v>
      </c>
      <c r="H3388" s="4">
        <f ca="1">[1]!thsiFinD("ths_adtm_stock",$A3388,$A$1,7,3,100,100,100)</f>
        <v>-0.55000000000000004</v>
      </c>
      <c r="I3388" s="4">
        <f ca="1">[1]!thsiFinD("ths_bbiboll_stock",$A3388,$A$1,7,3,100,100,100)</f>
        <v>2.5552083333333</v>
      </c>
      <c r="J3388" s="4">
        <f ca="1">[1]!thsiFinD("ths_dptb_stock",$A3388,$A$1,7,104,100,100)</f>
        <v>0.57142857142856995</v>
      </c>
      <c r="K3388" s="4">
        <f ca="1">[1]!thsiFinD("ths_srmi_stock",$A3388,$A$1,7,100,100)</f>
        <v>-6.0836501901141003E-2</v>
      </c>
      <c r="L3388" s="4">
        <f ca="1">[1]!thsiFinD("ths_atr_stock",$A3388,$A$1,7,101,100,100)</f>
        <v>7.7142857142856999E-2</v>
      </c>
      <c r="M3388" s="4">
        <f ca="1">[1]!thsiFinD("ths_vol_w_stock",$A3388,$A$1)/1000000</f>
        <v>106.206839</v>
      </c>
      <c r="N3388" s="4">
        <f ca="1">[1]!thsiFinD("ths_turnover_ratio_w_stock",$A3388,$A$1)</f>
        <v>1.7421995183776999</v>
      </c>
      <c r="O3388" s="4">
        <f ca="1">[1]!thsiFinD("ths_relative_chg_ratio_w_stock",$A3388,$A$1,104,100)</f>
        <v>-1.7843238769891001</v>
      </c>
      <c r="P3388" s="4"/>
    </row>
    <row r="3389" spans="1:16" x14ac:dyDescent="0.25">
      <c r="A3389" s="2" t="s">
        <v>6787</v>
      </c>
      <c r="B3389" s="2" t="s">
        <v>6788</v>
      </c>
      <c r="C3389" s="4">
        <f ca="1">[1]!thsiFinD("ths_vol_ratio_stock",$A3389,$A$1,7,100)</f>
        <v>1.0519184014247001</v>
      </c>
      <c r="D3389" s="4">
        <f ca="1">[1]!thsiFinD("ths_cr_stock",$A3389,$A$1,7,100,100)</f>
        <v>48.888888888888999</v>
      </c>
      <c r="E3389" s="4">
        <f ca="1">[1]!thsiFinD("ths_mfi_stock",$A3389,$A$1,7,100,100)</f>
        <v>33.312877519597997</v>
      </c>
      <c r="F3389" s="4">
        <f ca="1">[1]!thsiFinD("ths_expma_stock",$A3389,$A$1,7,100,100)</f>
        <v>2.7921017490584998</v>
      </c>
      <c r="G3389" s="4">
        <f ca="1">[1]!thsiFinD("ths_rsi_stock",$A3389,$A$1,7,100,100)</f>
        <v>36.734749336660002</v>
      </c>
      <c r="H3389" s="4">
        <f ca="1">[1]!thsiFinD("ths_adtm_stock",$A3389,$A$1,7,3,100,100,100)</f>
        <v>0</v>
      </c>
      <c r="I3389" s="4">
        <f ca="1">[1]!thsiFinD("ths_bbiboll_stock",$A3389,$A$1,7,3,100,100,100)</f>
        <v>2.8374999999999999</v>
      </c>
      <c r="J3389" s="4">
        <f ca="1">[1]!thsiFinD("ths_dptb_stock",$A3389,$A$1,7,104,100,100)</f>
        <v>0.42857142857142999</v>
      </c>
      <c r="K3389" s="4">
        <f ca="1">[1]!thsiFinD("ths_srmi_stock",$A3389,$A$1,7,100,100)</f>
        <v>-4.8109965635739001E-2</v>
      </c>
      <c r="L3389" s="4">
        <f ca="1">[1]!thsiFinD("ths_atr_stock",$A3389,$A$1,7,101,100,100)</f>
        <v>9.5714285714286002E-2</v>
      </c>
      <c r="M3389" s="4">
        <f ca="1">[1]!thsiFinD("ths_vol_w_stock",$A3389,$A$1)/1000000</f>
        <v>21.147303999999998</v>
      </c>
      <c r="N3389" s="4">
        <f ca="1">[1]!thsiFinD("ths_turnover_ratio_w_stock",$A3389,$A$1)</f>
        <v>2.0561447818741998</v>
      </c>
      <c r="O3389" s="4">
        <f ca="1">[1]!thsiFinD("ths_relative_chg_ratio_w_stock",$A3389,$A$1,104,100)</f>
        <v>0.25473575668574999</v>
      </c>
      <c r="P3389" s="4"/>
    </row>
    <row r="3390" spans="1:16" x14ac:dyDescent="0.25">
      <c r="A3390" s="2" t="s">
        <v>6789</v>
      </c>
      <c r="B3390" s="2" t="s">
        <v>6790</v>
      </c>
      <c r="C3390" s="4">
        <f ca="1">[1]!thsiFinD("ths_vol_ratio_stock",$A3390,$A$1,7,100)</f>
        <v>1.1987846046562001</v>
      </c>
      <c r="D3390" s="4">
        <f ca="1">[1]!thsiFinD("ths_cr_stock",$A3390,$A$1,7,100,100)</f>
        <v>113.18681318681</v>
      </c>
      <c r="E3390" s="4">
        <f ca="1">[1]!thsiFinD("ths_mfi_stock",$A3390,$A$1,7,100,100)</f>
        <v>45.102632972465003</v>
      </c>
      <c r="F3390" s="4">
        <f ca="1">[1]!thsiFinD("ths_expma_stock",$A3390,$A$1,7,100,100)</f>
        <v>5.1550518679847004</v>
      </c>
      <c r="G3390" s="4">
        <f ca="1">[1]!thsiFinD("ths_rsi_stock",$A3390,$A$1,7,100,100)</f>
        <v>52.294680934439</v>
      </c>
      <c r="H3390" s="4">
        <f ca="1">[1]!thsiFinD("ths_adtm_stock",$A3390,$A$1,7,3,100,100,100)</f>
        <v>0.328125</v>
      </c>
      <c r="I3390" s="4">
        <f ca="1">[1]!thsiFinD("ths_bbiboll_stock",$A3390,$A$1,7,3,100,100,100)</f>
        <v>5.1837499999999999</v>
      </c>
      <c r="J3390" s="4">
        <f ca="1">[1]!thsiFinD("ths_dptb_stock",$A3390,$A$1,7,104,100,100)</f>
        <v>0.57142857142856995</v>
      </c>
      <c r="K3390" s="4">
        <f ca="1">[1]!thsiFinD("ths_srmi_stock",$A3390,$A$1,7,100,100)</f>
        <v>1.9193857965451001E-3</v>
      </c>
      <c r="L3390" s="4">
        <f ca="1">[1]!thsiFinD("ths_atr_stock",$A3390,$A$1,7,101,100,100)</f>
        <v>0.28428571428570998</v>
      </c>
      <c r="M3390" s="4">
        <f ca="1">[1]!thsiFinD("ths_vol_w_stock",$A3390,$A$1)/1000000</f>
        <v>92.213014000000001</v>
      </c>
      <c r="N3390" s="4">
        <f ca="1">[1]!thsiFinD("ths_turnover_ratio_w_stock",$A3390,$A$1)</f>
        <v>26.422824149688999</v>
      </c>
      <c r="O3390" s="4">
        <f ca="1">[1]!thsiFinD("ths_relative_chg_ratio_w_stock",$A3390,$A$1,104,100)</f>
        <v>2.5310358258551</v>
      </c>
      <c r="P3390" s="4"/>
    </row>
    <row r="3391" spans="1:16" x14ac:dyDescent="0.25">
      <c r="A3391" s="2" t="s">
        <v>6791</v>
      </c>
      <c r="B3391" s="2" t="s">
        <v>6792</v>
      </c>
      <c r="C3391" s="4">
        <f ca="1">[1]!thsiFinD("ths_vol_ratio_stock",$A3391,$A$1,7,100)</f>
        <v>1.3011472483165001</v>
      </c>
      <c r="D3391" s="4">
        <f ca="1">[1]!thsiFinD("ths_cr_stock",$A3391,$A$1,7,100,100)</f>
        <v>115.78947368420999</v>
      </c>
      <c r="E3391" s="4">
        <f ca="1">[1]!thsiFinD("ths_mfi_stock",$A3391,$A$1,7,100,100)</f>
        <v>66.924157188661994</v>
      </c>
      <c r="F3391" s="4">
        <f ca="1">[1]!thsiFinD("ths_expma_stock",$A3391,$A$1,7,100,100)</f>
        <v>8.6114724628427002</v>
      </c>
      <c r="G3391" s="4">
        <f ca="1">[1]!thsiFinD("ths_rsi_stock",$A3391,$A$1,7,100,100)</f>
        <v>57.677307769635</v>
      </c>
      <c r="H3391" s="4">
        <f ca="1">[1]!thsiFinD("ths_adtm_stock",$A3391,$A$1,7,3,100,100,100)</f>
        <v>0.30769230769230999</v>
      </c>
      <c r="I3391" s="4">
        <f ca="1">[1]!thsiFinD("ths_bbiboll_stock",$A3391,$A$1,7,3,100,100,100)</f>
        <v>8.6322916666666991</v>
      </c>
      <c r="J3391" s="4">
        <f ca="1">[1]!thsiFinD("ths_dptb_stock",$A3391,$A$1,7,104,100,100)</f>
        <v>0.57142857142856995</v>
      </c>
      <c r="K3391" s="4">
        <f ca="1">[1]!thsiFinD("ths_srmi_stock",$A3391,$A$1,7,100,100)</f>
        <v>9.1220068415051002E-3</v>
      </c>
      <c r="L3391" s="4">
        <f ca="1">[1]!thsiFinD("ths_atr_stock",$A3391,$A$1,7,101,100,100)</f>
        <v>0.36571428571428999</v>
      </c>
      <c r="M3391" s="4">
        <f ca="1">[1]!thsiFinD("ths_vol_w_stock",$A3391,$A$1)/1000000</f>
        <v>18.646101999999999</v>
      </c>
      <c r="N3391" s="4">
        <f ca="1">[1]!thsiFinD("ths_turnover_ratio_w_stock",$A3391,$A$1)</f>
        <v>5.9613672266910998</v>
      </c>
      <c r="O3391" s="4">
        <f ca="1">[1]!thsiFinD("ths_relative_chg_ratio_w_stock",$A3391,$A$1,104,100)</f>
        <v>3.5446810500265999</v>
      </c>
      <c r="P3391" s="4"/>
    </row>
    <row r="3392" spans="1:16" x14ac:dyDescent="0.25">
      <c r="A3392" s="2" t="s">
        <v>6793</v>
      </c>
      <c r="B3392" s="2" t="s">
        <v>6794</v>
      </c>
      <c r="C3392" s="4">
        <f ca="1">[1]!thsiFinD("ths_vol_ratio_stock",$A3392,$A$1,7,100)</f>
        <v>0.71109575186036</v>
      </c>
      <c r="D3392" s="4">
        <f ca="1">[1]!thsiFinD("ths_cr_stock",$A3392,$A$1,7,100,100)</f>
        <v>72.058823529411995</v>
      </c>
      <c r="E3392" s="4">
        <f ca="1">[1]!thsiFinD("ths_mfi_stock",$A3392,$A$1,7,100,100)</f>
        <v>42.645687642376998</v>
      </c>
      <c r="F3392" s="4">
        <f ca="1">[1]!thsiFinD("ths_expma_stock",$A3392,$A$1,7,100,100)</f>
        <v>3.3763084194854001</v>
      </c>
      <c r="G3392" s="4">
        <f ca="1">[1]!thsiFinD("ths_rsi_stock",$A3392,$A$1,7,100,100)</f>
        <v>37.266898268401</v>
      </c>
      <c r="H3392" s="4">
        <f ca="1">[1]!thsiFinD("ths_adtm_stock",$A3392,$A$1,7,3,100,100,100)</f>
        <v>0.2</v>
      </c>
      <c r="I3392" s="4">
        <f ca="1">[1]!thsiFinD("ths_bbiboll_stock",$A3392,$A$1,7,3,100,100,100)</f>
        <v>3.4211458333332998</v>
      </c>
      <c r="J3392" s="4">
        <f ca="1">[1]!thsiFinD("ths_dptb_stock",$A3392,$A$1,7,104,100,100)</f>
        <v>0.57142857142856995</v>
      </c>
      <c r="K3392" s="4">
        <f ca="1">[1]!thsiFinD("ths_srmi_stock",$A3392,$A$1,7,100,100)</f>
        <v>-8.8235294117645999E-3</v>
      </c>
      <c r="L3392" s="4">
        <f ca="1">[1]!thsiFinD("ths_atr_stock",$A3392,$A$1,7,101,100,100)</f>
        <v>5.7142857142857002E-2</v>
      </c>
      <c r="M3392" s="4">
        <f ca="1">[1]!thsiFinD("ths_vol_w_stock",$A3392,$A$1)/1000000</f>
        <v>17.216664999999999</v>
      </c>
      <c r="N3392" s="4">
        <f ca="1">[1]!thsiFinD("ths_turnover_ratio_w_stock",$A3392,$A$1)</f>
        <v>1.2850091266607</v>
      </c>
      <c r="O3392" s="4">
        <f ca="1">[1]!thsiFinD("ths_relative_chg_ratio_w_stock",$A3392,$A$1,104,100)</f>
        <v>1.269200682441</v>
      </c>
      <c r="P3392" s="4"/>
    </row>
    <row r="3393" spans="1:16" x14ac:dyDescent="0.25">
      <c r="A3393" s="2" t="s">
        <v>6795</v>
      </c>
      <c r="B3393" s="2" t="s">
        <v>6796</v>
      </c>
      <c r="C3393" s="4">
        <f ca="1">[1]!thsiFinD("ths_vol_ratio_stock",$A3393,$A$1,7,100)</f>
        <v>0.77122961627936004</v>
      </c>
      <c r="D3393" s="4">
        <f ca="1">[1]!thsiFinD("ths_cr_stock",$A3393,$A$1,7,100,100)</f>
        <v>45.569620253163997</v>
      </c>
      <c r="E3393" s="4">
        <f ca="1">[1]!thsiFinD("ths_mfi_stock",$A3393,$A$1,7,100,100)</f>
        <v>13.442080013497</v>
      </c>
      <c r="F3393" s="4">
        <f ca="1">[1]!thsiFinD("ths_expma_stock",$A3393,$A$1,7,100,100)</f>
        <v>5.0699394794212003</v>
      </c>
      <c r="G3393" s="4">
        <f ca="1">[1]!thsiFinD("ths_rsi_stock",$A3393,$A$1,7,100,100)</f>
        <v>30.406132309082</v>
      </c>
      <c r="H3393" s="4">
        <f ca="1">[1]!thsiFinD("ths_adtm_stock",$A3393,$A$1,7,3,100,100,100)</f>
        <v>0.55882352941177005</v>
      </c>
      <c r="I3393" s="4">
        <f ca="1">[1]!thsiFinD("ths_bbiboll_stock",$A3393,$A$1,7,3,100,100,100)</f>
        <v>5.2092708333333002</v>
      </c>
      <c r="J3393" s="4">
        <f ca="1">[1]!thsiFinD("ths_dptb_stock",$A3393,$A$1,7,104,100,100)</f>
        <v>0.57142857142856995</v>
      </c>
      <c r="K3393" s="4">
        <f ca="1">[1]!thsiFinD("ths_srmi_stock",$A3393,$A$1,7,100,100)</f>
        <v>-4.5889101338431999E-2</v>
      </c>
      <c r="L3393" s="4">
        <f ca="1">[1]!thsiFinD("ths_atr_stock",$A3393,$A$1,7,101,100,100)</f>
        <v>0.16857142857143001</v>
      </c>
      <c r="M3393" s="4">
        <f ca="1">[1]!thsiFinD("ths_vol_w_stock",$A3393,$A$1)/1000000</f>
        <v>74.372435999999993</v>
      </c>
      <c r="N3393" s="4">
        <f ca="1">[1]!thsiFinD("ths_turnover_ratio_w_stock",$A3393,$A$1)</f>
        <v>6.3835698114417001</v>
      </c>
      <c r="O3393" s="4">
        <f ca="1">[1]!thsiFinD("ths_relative_chg_ratio_w_stock",$A3393,$A$1,104,100)</f>
        <v>-2.3229920085889</v>
      </c>
      <c r="P3393" s="4"/>
    </row>
    <row r="3394" spans="1:16" x14ac:dyDescent="0.25">
      <c r="A3394" s="2" t="s">
        <v>6797</v>
      </c>
      <c r="B3394" s="2" t="s">
        <v>6798</v>
      </c>
      <c r="C3394" s="4">
        <f ca="1">[1]!thsiFinD("ths_vol_ratio_stock",$A3394,$A$1,7,100)</f>
        <v>1.1114950068136</v>
      </c>
      <c r="D3394" s="4">
        <f ca="1">[1]!thsiFinD("ths_cr_stock",$A3394,$A$1,7,100,100)</f>
        <v>48.943661971830998</v>
      </c>
      <c r="E3394" s="4">
        <f ca="1">[1]!thsiFinD("ths_mfi_stock",$A3394,$A$1,7,100,100)</f>
        <v>31.547407841175001</v>
      </c>
      <c r="F3394" s="4">
        <f ca="1">[1]!thsiFinD("ths_expma_stock",$A3394,$A$1,7,100,100)</f>
        <v>3.8156743769628001</v>
      </c>
      <c r="G3394" s="4">
        <f ca="1">[1]!thsiFinD("ths_rsi_stock",$A3394,$A$1,7,100,100)</f>
        <v>29.252445129666</v>
      </c>
      <c r="H3394" s="4">
        <f ca="1">[1]!thsiFinD("ths_adtm_stock",$A3394,$A$1,7,3,100,100,100)</f>
        <v>0.25</v>
      </c>
      <c r="I3394" s="4">
        <f ca="1">[1]!thsiFinD("ths_bbiboll_stock",$A3394,$A$1,7,3,100,100,100)</f>
        <v>3.8742708333332998</v>
      </c>
      <c r="J3394" s="4">
        <f ca="1">[1]!thsiFinD("ths_dptb_stock",$A3394,$A$1,7,104,100,100)</f>
        <v>0.57142857142856995</v>
      </c>
      <c r="K3394" s="4">
        <f ca="1">[1]!thsiFinD("ths_srmi_stock",$A3394,$A$1,7,100,100)</f>
        <v>-7.9012345679011997E-2</v>
      </c>
      <c r="L3394" s="4">
        <f ca="1">[1]!thsiFinD("ths_atr_stock",$A3394,$A$1,7,101,100,100)</f>
        <v>0.20142857142857001</v>
      </c>
      <c r="M3394" s="4">
        <f ca="1">[1]!thsiFinD("ths_vol_w_stock",$A3394,$A$1)/1000000</f>
        <v>75.724976999999996</v>
      </c>
      <c r="N3394" s="4">
        <f ca="1">[1]!thsiFinD("ths_turnover_ratio_w_stock",$A3394,$A$1)</f>
        <v>10.222363271603999</v>
      </c>
      <c r="O3394" s="4">
        <f ca="1">[1]!thsiFinD("ths_relative_chg_ratio_w_stock",$A3394,$A$1,104,100)</f>
        <v>-3.8753571406882998</v>
      </c>
      <c r="P3394" s="4"/>
    </row>
    <row r="3395" spans="1:16" x14ac:dyDescent="0.25">
      <c r="A3395" s="2" t="s">
        <v>6799</v>
      </c>
      <c r="B3395" s="2" t="s">
        <v>6800</v>
      </c>
      <c r="C3395" s="4">
        <f ca="1">[1]!thsiFinD("ths_vol_ratio_stock",$A3395,$A$1,7,100)</f>
        <v>0.81032759007966004</v>
      </c>
      <c r="D3395" s="4">
        <f ca="1">[1]!thsiFinD("ths_cr_stock",$A3395,$A$1,7,100,100)</f>
        <v>112.90322580645</v>
      </c>
      <c r="E3395" s="4">
        <f ca="1">[1]!thsiFinD("ths_mfi_stock",$A3395,$A$1,7,100,100)</f>
        <v>58.699257336567001</v>
      </c>
      <c r="F3395" s="4">
        <f ca="1">[1]!thsiFinD("ths_expma_stock",$A3395,$A$1,7,100,100)</f>
        <v>2.6510860337138</v>
      </c>
      <c r="G3395" s="4">
        <f ca="1">[1]!thsiFinD("ths_rsi_stock",$A3395,$A$1,7,100,100)</f>
        <v>45.100882532961997</v>
      </c>
      <c r="H3395" s="4">
        <f ca="1">[1]!thsiFinD("ths_adtm_stock",$A3395,$A$1,7,3,100,100,100)</f>
        <v>0.70833333333333004</v>
      </c>
      <c r="I3395" s="4">
        <f ca="1">[1]!thsiFinD("ths_bbiboll_stock",$A3395,$A$1,7,3,100,100,100)</f>
        <v>2.6644791666667</v>
      </c>
      <c r="J3395" s="4">
        <f ca="1">[1]!thsiFinD("ths_dptb_stock",$A3395,$A$1,7,104,100,100)</f>
        <v>0.57142857142856995</v>
      </c>
      <c r="K3395" s="4">
        <f ca="1">[1]!thsiFinD("ths_srmi_stock",$A3395,$A$1,7,100,100)</f>
        <v>-1.1278195488722E-2</v>
      </c>
      <c r="L3395" s="4">
        <f ca="1">[1]!thsiFinD("ths_atr_stock",$A3395,$A$1,7,101,100,100)</f>
        <v>0.12571428571429</v>
      </c>
      <c r="M3395" s="4">
        <f ca="1">[1]!thsiFinD("ths_vol_w_stock",$A3395,$A$1)/1000000</f>
        <v>90.086825000000005</v>
      </c>
      <c r="N3395" s="4">
        <f ca="1">[1]!thsiFinD("ths_turnover_ratio_w_stock",$A3395,$A$1)</f>
        <v>10.555474033219999</v>
      </c>
      <c r="O3395" s="4">
        <f ca="1">[1]!thsiFinD("ths_relative_chg_ratio_w_stock",$A3395,$A$1,104,100)</f>
        <v>1.7378651597262</v>
      </c>
      <c r="P3395" s="4"/>
    </row>
    <row r="3396" spans="1:16" x14ac:dyDescent="0.25">
      <c r="A3396" s="2" t="s">
        <v>6801</v>
      </c>
      <c r="B3396" s="2" t="s">
        <v>6802</v>
      </c>
      <c r="C3396" s="4">
        <f ca="1">[1]!thsiFinD("ths_vol_ratio_stock",$A3396,$A$1,7,100)</f>
        <v>2.3416439956523001</v>
      </c>
      <c r="D3396" s="4">
        <f ca="1">[1]!thsiFinD("ths_cr_stock",$A3396,$A$1,7,100,100)</f>
        <v>93.109700815956003</v>
      </c>
      <c r="E3396" s="4">
        <f ca="1">[1]!thsiFinD("ths_mfi_stock",$A3396,$A$1,7,100,100)</f>
        <v>48.838782428487001</v>
      </c>
      <c r="F3396" s="4">
        <f ca="1">[1]!thsiFinD("ths_expma_stock",$A3396,$A$1,7,100,100)</f>
        <v>26.920285068973001</v>
      </c>
      <c r="G3396" s="4">
        <f ca="1">[1]!thsiFinD("ths_rsi_stock",$A3396,$A$1,7,100,100)</f>
        <v>61.351311766967001</v>
      </c>
      <c r="H3396" s="4">
        <f ca="1">[1]!thsiFinD("ths_adtm_stock",$A3396,$A$1,7,3,100,100,100)</f>
        <v>0.36764705882352999</v>
      </c>
      <c r="I3396" s="4">
        <f ca="1">[1]!thsiFinD("ths_bbiboll_stock",$A3396,$A$1,7,3,100,100,100)</f>
        <v>26.984166666667001</v>
      </c>
      <c r="J3396" s="4">
        <f ca="1">[1]!thsiFinD("ths_dptb_stock",$A3396,$A$1,7,104,100,100)</f>
        <v>0.42857142857142999</v>
      </c>
      <c r="K3396" s="4">
        <f ca="1">[1]!thsiFinD("ths_srmi_stock",$A3396,$A$1,7,100,100)</f>
        <v>2.4731182795699001E-2</v>
      </c>
      <c r="L3396" s="4">
        <f ca="1">[1]!thsiFinD("ths_atr_stock",$A3396,$A$1,7,101,100,100)</f>
        <v>1.0214285714286</v>
      </c>
      <c r="M3396" s="4">
        <f ca="1">[1]!thsiFinD("ths_vol_w_stock",$A3396,$A$1)/1000000</f>
        <v>54.484155999999999</v>
      </c>
      <c r="N3396" s="4">
        <f ca="1">[1]!thsiFinD("ths_turnover_ratio_w_stock",$A3396,$A$1)</f>
        <v>6.6328004035171997</v>
      </c>
      <c r="O3396" s="4">
        <f ca="1">[1]!thsiFinD("ths_relative_chg_ratio_w_stock",$A3396,$A$1,104,100)</f>
        <v>2.2419990576895001</v>
      </c>
      <c r="P3396" s="4"/>
    </row>
    <row r="3397" spans="1:16" x14ac:dyDescent="0.25">
      <c r="A3397" s="2" t="s">
        <v>6803</v>
      </c>
      <c r="B3397" s="2" t="s">
        <v>6804</v>
      </c>
      <c r="C3397" s="4">
        <f ca="1">[1]!thsiFinD("ths_vol_ratio_stock",$A3397,$A$1,7,100)</f>
        <v>0.93987802774442997</v>
      </c>
      <c r="D3397" s="4">
        <f ca="1">[1]!thsiFinD("ths_cr_stock",$A3397,$A$1,7,100,100)</f>
        <v>62.525458248471999</v>
      </c>
      <c r="E3397" s="4">
        <f ca="1">[1]!thsiFinD("ths_mfi_stock",$A3397,$A$1,7,100,100)</f>
        <v>49.558831696852003</v>
      </c>
      <c r="F3397" s="4">
        <f ca="1">[1]!thsiFinD("ths_expma_stock",$A3397,$A$1,7,100,100)</f>
        <v>7.3713886478682999</v>
      </c>
      <c r="G3397" s="4">
        <f ca="1">[1]!thsiFinD("ths_rsi_stock",$A3397,$A$1,7,100,100)</f>
        <v>45.891349216988999</v>
      </c>
      <c r="H3397" s="4">
        <f ca="1">[1]!thsiFinD("ths_adtm_stock",$A3397,$A$1,7,3,100,100,100)</f>
        <v>-0.546875</v>
      </c>
      <c r="I3397" s="4">
        <f ca="1">[1]!thsiFinD("ths_bbiboll_stock",$A3397,$A$1,7,3,100,100,100)</f>
        <v>7.4196875000000002</v>
      </c>
      <c r="J3397" s="4">
        <f ca="1">[1]!thsiFinD("ths_dptb_stock",$A3397,$A$1,7,104,100,100)</f>
        <v>0.71428571428570997</v>
      </c>
      <c r="K3397" s="4">
        <f ca="1">[1]!thsiFinD("ths_srmi_stock",$A3397,$A$1,7,100,100)</f>
        <v>-3.7908496732026002E-2</v>
      </c>
      <c r="L3397" s="4">
        <f ca="1">[1]!thsiFinD("ths_atr_stock",$A3397,$A$1,7,101,100,100)</f>
        <v>0.38142857142857001</v>
      </c>
      <c r="M3397" s="4">
        <f ca="1">[1]!thsiFinD("ths_vol_w_stock",$A3397,$A$1)/1000000</f>
        <v>83.231019000000003</v>
      </c>
      <c r="N3397" s="4">
        <f ca="1">[1]!thsiFinD("ths_turnover_ratio_w_stock",$A3397,$A$1)</f>
        <v>11.607463750197001</v>
      </c>
      <c r="O3397" s="4">
        <f ca="1">[1]!thsiFinD("ths_relative_chg_ratio_w_stock",$A3397,$A$1,104,100)</f>
        <v>-2.4404918559916999</v>
      </c>
      <c r="P3397" s="4"/>
    </row>
    <row r="3398" spans="1:16" x14ac:dyDescent="0.25">
      <c r="A3398" s="2" t="s">
        <v>6805</v>
      </c>
      <c r="B3398" s="2" t="s">
        <v>6806</v>
      </c>
      <c r="C3398" s="4">
        <f ca="1">[1]!thsiFinD("ths_vol_ratio_stock",$A3398,$A$1,7,100)</f>
        <v>0.912824481849</v>
      </c>
      <c r="D3398" s="4">
        <f ca="1">[1]!thsiFinD("ths_cr_stock",$A3398,$A$1,7,100,100)</f>
        <v>84</v>
      </c>
      <c r="E3398" s="4">
        <f ca="1">[1]!thsiFinD("ths_mfi_stock",$A3398,$A$1,7,100,100)</f>
        <v>56.093888033086998</v>
      </c>
      <c r="F3398" s="4">
        <f ca="1">[1]!thsiFinD("ths_expma_stock",$A3398,$A$1,7,100,100)</f>
        <v>2.6048648098573999</v>
      </c>
      <c r="G3398" s="4">
        <f ca="1">[1]!thsiFinD("ths_rsi_stock",$A3398,$A$1,7,100,100)</f>
        <v>46.944127902117998</v>
      </c>
      <c r="H3398" s="4">
        <f ca="1">[1]!thsiFinD("ths_adtm_stock",$A3398,$A$1,7,3,100,100,100)</f>
        <v>-0.35714285714285998</v>
      </c>
      <c r="I3398" s="4">
        <f ca="1">[1]!thsiFinD("ths_bbiboll_stock",$A3398,$A$1,7,3,100,100,100)</f>
        <v>2.6190625000000001</v>
      </c>
      <c r="J3398" s="4">
        <f ca="1">[1]!thsiFinD("ths_dptb_stock",$A3398,$A$1,7,104,100,100)</f>
        <v>0.71428571428570997</v>
      </c>
      <c r="K3398" s="4">
        <f ca="1">[1]!thsiFinD("ths_srmi_stock",$A3398,$A$1,7,100,100)</f>
        <v>-7.6045627376426003E-3</v>
      </c>
      <c r="L3398" s="4">
        <f ca="1">[1]!thsiFinD("ths_atr_stock",$A3398,$A$1,7,101,100,100)</f>
        <v>6.7142857142857004E-2</v>
      </c>
      <c r="M3398" s="4">
        <f ca="1">[1]!thsiFinD("ths_vol_w_stock",$A3398,$A$1)/1000000</f>
        <v>118.622489</v>
      </c>
      <c r="N3398" s="4">
        <f ca="1">[1]!thsiFinD("ths_turnover_ratio_w_stock",$A3398,$A$1)</f>
        <v>1.6185769906684</v>
      </c>
      <c r="O3398" s="4">
        <f ca="1">[1]!thsiFinD("ths_relative_chg_ratio_w_stock",$A3398,$A$1,104,100)</f>
        <v>2.1343723324964001</v>
      </c>
      <c r="P3398" s="4"/>
    </row>
    <row r="3399" spans="1:16" x14ac:dyDescent="0.25">
      <c r="A3399" s="2" t="s">
        <v>6807</v>
      </c>
      <c r="B3399" s="2" t="s">
        <v>6808</v>
      </c>
      <c r="C3399" s="4">
        <f ca="1">[1]!thsiFinD("ths_vol_ratio_stock",$A3399,$A$1,7,100)</f>
        <v>1.1189621632850999</v>
      </c>
      <c r="D3399" s="4">
        <f ca="1">[1]!thsiFinD("ths_cr_stock",$A3399,$A$1,7,100,100)</f>
        <v>80</v>
      </c>
      <c r="E3399" s="4">
        <f ca="1">[1]!thsiFinD("ths_mfi_stock",$A3399,$A$1,7,100,100)</f>
        <v>41.896034978628002</v>
      </c>
      <c r="F3399" s="4">
        <f ca="1">[1]!thsiFinD("ths_expma_stock",$A3399,$A$1,7,100,100)</f>
        <v>6.7207523554039996</v>
      </c>
      <c r="G3399" s="4">
        <f ca="1">[1]!thsiFinD("ths_rsi_stock",$A3399,$A$1,7,100,100)</f>
        <v>46.165874541629996</v>
      </c>
      <c r="H3399" s="4">
        <f ca="1">[1]!thsiFinD("ths_adtm_stock",$A3399,$A$1,7,3,100,100,100)</f>
        <v>-7.6923076923077996E-2</v>
      </c>
      <c r="I3399" s="4">
        <f ca="1">[1]!thsiFinD("ths_bbiboll_stock",$A3399,$A$1,7,3,100,100,100)</f>
        <v>6.7978125</v>
      </c>
      <c r="J3399" s="4">
        <f ca="1">[1]!thsiFinD("ths_dptb_stock",$A3399,$A$1,7,104,100,100)</f>
        <v>0.57142857142856995</v>
      </c>
      <c r="K3399" s="4">
        <f ca="1">[1]!thsiFinD("ths_srmi_stock",$A3399,$A$1,7,100,100)</f>
        <v>-2.315484804631E-2</v>
      </c>
      <c r="L3399" s="4">
        <f ca="1">[1]!thsiFinD("ths_atr_stock",$A3399,$A$1,7,101,100,100)</f>
        <v>0.25428571428571001</v>
      </c>
      <c r="M3399" s="4">
        <f ca="1">[1]!thsiFinD("ths_vol_w_stock",$A3399,$A$1)/1000000</f>
        <v>13.2697</v>
      </c>
      <c r="N3399" s="4">
        <f ca="1">[1]!thsiFinD("ths_turnover_ratio_w_stock",$A3399,$A$1)</f>
        <v>8.7183566350096005</v>
      </c>
      <c r="O3399" s="4">
        <f ca="1">[1]!thsiFinD("ths_relative_chg_ratio_w_stock",$A3399,$A$1,104,100)</f>
        <v>1.4180102062505</v>
      </c>
      <c r="P3399" s="4"/>
    </row>
    <row r="3400" spans="1:16" x14ac:dyDescent="0.25">
      <c r="A3400" s="2" t="s">
        <v>6809</v>
      </c>
      <c r="B3400" s="2" t="s">
        <v>6810</v>
      </c>
      <c r="C3400" s="4">
        <f ca="1">[1]!thsiFinD("ths_vol_ratio_stock",$A3400,$A$1,7,100)</f>
        <v>1.1570750843027</v>
      </c>
      <c r="D3400" s="4">
        <f ca="1">[1]!thsiFinD("ths_cr_stock",$A3400,$A$1,7,100,100)</f>
        <v>39.078341013825003</v>
      </c>
      <c r="E3400" s="4">
        <f ca="1">[1]!thsiFinD("ths_mfi_stock",$A3400,$A$1,7,100,100)</f>
        <v>26.054680418707999</v>
      </c>
      <c r="F3400" s="4">
        <f ca="1">[1]!thsiFinD("ths_expma_stock",$A3400,$A$1,7,100,100)</f>
        <v>29.107420769383999</v>
      </c>
      <c r="G3400" s="4">
        <f ca="1">[1]!thsiFinD("ths_rsi_stock",$A3400,$A$1,7,100,100)</f>
        <v>26.987702593773001</v>
      </c>
      <c r="H3400" s="4">
        <f ca="1">[1]!thsiFinD("ths_adtm_stock",$A3400,$A$1,7,3,100,100,100)</f>
        <v>-0.74757281553398003</v>
      </c>
      <c r="I3400" s="4">
        <f ca="1">[1]!thsiFinD("ths_bbiboll_stock",$A3400,$A$1,7,3,100,100,100)</f>
        <v>29.345937500000002</v>
      </c>
      <c r="J3400" s="4">
        <f ca="1">[1]!thsiFinD("ths_dptb_stock",$A3400,$A$1,7,104,100,100)</f>
        <v>0.71428571428570997</v>
      </c>
      <c r="K3400" s="4">
        <f ca="1">[1]!thsiFinD("ths_srmi_stock",$A3400,$A$1,7,100,100)</f>
        <v>-4.1216216216216003E-2</v>
      </c>
      <c r="L3400" s="4">
        <f ca="1">[1]!thsiFinD("ths_atr_stock",$A3400,$A$1,7,101,100,100)</f>
        <v>0.73571428571428998</v>
      </c>
      <c r="M3400" s="4">
        <f ca="1">[1]!thsiFinD("ths_vol_w_stock",$A3400,$A$1)/1000000</f>
        <v>168.748411</v>
      </c>
      <c r="N3400" s="4">
        <f ca="1">[1]!thsiFinD("ths_turnover_ratio_w_stock",$A3400,$A$1)</f>
        <v>2.6749148379225001</v>
      </c>
      <c r="O3400" s="4">
        <f ca="1">[1]!thsiFinD("ths_relative_chg_ratio_w_stock",$A3400,$A$1,104,100)</f>
        <v>-1.7700222034234001</v>
      </c>
      <c r="P3400" s="4"/>
    </row>
    <row r="3401" spans="1:16" x14ac:dyDescent="0.25">
      <c r="A3401" s="2" t="s">
        <v>6811</v>
      </c>
      <c r="B3401" s="2" t="s">
        <v>6812</v>
      </c>
      <c r="C3401" s="4">
        <f ca="1">[1]!thsiFinD("ths_vol_ratio_stock",$A3401,$A$1,7,100)</f>
        <v>0.75373930751616003</v>
      </c>
      <c r="D3401" s="4">
        <f ca="1">[1]!thsiFinD("ths_cr_stock",$A3401,$A$1,7,100,100)</f>
        <v>60</v>
      </c>
      <c r="E3401" s="4">
        <f ca="1">[1]!thsiFinD("ths_mfi_stock",$A3401,$A$1,7,100,100)</f>
        <v>27.590794216631</v>
      </c>
      <c r="F3401" s="4">
        <f ca="1">[1]!thsiFinD("ths_expma_stock",$A3401,$A$1,7,100,100)</f>
        <v>1.7427372461852</v>
      </c>
      <c r="G3401" s="4">
        <f ca="1">[1]!thsiFinD("ths_rsi_stock",$A3401,$A$1,7,100,100)</f>
        <v>28.409507236456999</v>
      </c>
      <c r="H3401" s="4">
        <f ca="1">[1]!thsiFinD("ths_adtm_stock",$A3401,$A$1,7,3,100,100,100)</f>
        <v>-0.63636363636364002</v>
      </c>
      <c r="I3401" s="4">
        <f ca="1">[1]!thsiFinD("ths_bbiboll_stock",$A3401,$A$1,7,3,100,100,100)</f>
        <v>1.7919791666667</v>
      </c>
      <c r="J3401" s="4">
        <f ca="1">[1]!thsiFinD("ths_dptb_stock",$A3401,$A$1,7,104,100,100)</f>
        <v>0.57142857142856995</v>
      </c>
      <c r="K3401" s="4">
        <f ca="1">[1]!thsiFinD("ths_srmi_stock",$A3401,$A$1,7,100,100)</f>
        <v>-6.5573770491803005E-2</v>
      </c>
      <c r="L3401" s="4">
        <f ca="1">[1]!thsiFinD("ths_atr_stock",$A3401,$A$1,7,101,100,100)</f>
        <v>9.1428571428571997E-2</v>
      </c>
      <c r="M3401" s="4">
        <f ca="1">[1]!thsiFinD("ths_vol_w_stock",$A3401,$A$1)/1000000</f>
        <v>142.20075199999999</v>
      </c>
      <c r="N3401" s="4">
        <f ca="1">[1]!thsiFinD("ths_turnover_ratio_w_stock",$A3401,$A$1)</f>
        <v>5.9859232573875998</v>
      </c>
      <c r="O3401" s="4">
        <f ca="1">[1]!thsiFinD("ths_relative_chg_ratio_w_stock",$A3401,$A$1,104,100)</f>
        <v>1.5598169289396</v>
      </c>
      <c r="P3401" s="4"/>
    </row>
    <row r="3402" spans="1:16" x14ac:dyDescent="0.25">
      <c r="A3402" s="2" t="s">
        <v>6813</v>
      </c>
      <c r="B3402" s="2" t="s">
        <v>6814</v>
      </c>
      <c r="C3402" s="4">
        <f ca="1">[1]!thsiFinD("ths_vol_ratio_stock",$A3402,$A$1,7,100)</f>
        <v>3.3467198782523</v>
      </c>
      <c r="D3402" s="4">
        <f ca="1">[1]!thsiFinD("ths_cr_stock",$A3402,$A$1,7,100,100)</f>
        <v>182.75862068965</v>
      </c>
      <c r="E3402" s="4">
        <f ca="1">[1]!thsiFinD("ths_mfi_stock",$A3402,$A$1,7,100,100)</f>
        <v>76.777652487088005</v>
      </c>
      <c r="F3402" s="4">
        <f ca="1">[1]!thsiFinD("ths_expma_stock",$A3402,$A$1,7,100,100)</f>
        <v>4.9869364519418999</v>
      </c>
      <c r="G3402" s="4">
        <f ca="1">[1]!thsiFinD("ths_rsi_stock",$A3402,$A$1,7,100,100)</f>
        <v>66.650228482988993</v>
      </c>
      <c r="H3402" s="4">
        <f ca="1">[1]!thsiFinD("ths_adtm_stock",$A3402,$A$1,7,3,100,100,100)</f>
        <v>0.69421487603305998</v>
      </c>
      <c r="I3402" s="4">
        <f ca="1">[1]!thsiFinD("ths_bbiboll_stock",$A3402,$A$1,7,3,100,100,100)</f>
        <v>4.9652083333333001</v>
      </c>
      <c r="J3402" s="4">
        <f ca="1">[1]!thsiFinD("ths_dptb_stock",$A3402,$A$1,7,104,100,100)</f>
        <v>0.42857142857142999</v>
      </c>
      <c r="K3402" s="4">
        <f ca="1">[1]!thsiFinD("ths_srmi_stock",$A3402,$A$1,7,100,100)</f>
        <v>6.25E-2</v>
      </c>
      <c r="L3402" s="4">
        <f ca="1">[1]!thsiFinD("ths_atr_stock",$A3402,$A$1,7,101,100,100)</f>
        <v>0.35142857142856998</v>
      </c>
      <c r="M3402" s="4">
        <f ca="1">[1]!thsiFinD("ths_vol_w_stock",$A3402,$A$1)/1000000</f>
        <v>83.138136000000003</v>
      </c>
      <c r="N3402" s="4">
        <f ca="1">[1]!thsiFinD("ths_turnover_ratio_w_stock",$A3402,$A$1)</f>
        <v>32.601845985826998</v>
      </c>
      <c r="O3402" s="4">
        <f ca="1">[1]!thsiFinD("ths_relative_chg_ratio_w_stock",$A3402,$A$1,104,100)</f>
        <v>8.5072231826835001</v>
      </c>
      <c r="P3402" s="4"/>
    </row>
    <row r="3403" spans="1:16" x14ac:dyDescent="0.25">
      <c r="A3403" s="2" t="s">
        <v>6815</v>
      </c>
      <c r="B3403" s="2" t="s">
        <v>6816</v>
      </c>
      <c r="C3403" s="4">
        <f ca="1">[1]!thsiFinD("ths_vol_ratio_stock",$A3403,$A$1,7,100)</f>
        <v>0.95316923962970002</v>
      </c>
      <c r="D3403" s="4">
        <f ca="1">[1]!thsiFinD("ths_cr_stock",$A3403,$A$1,7,100,100)</f>
        <v>57.03125</v>
      </c>
      <c r="E3403" s="4">
        <f ca="1">[1]!thsiFinD("ths_mfi_stock",$A3403,$A$1,7,100,100)</f>
        <v>28.477757980972001</v>
      </c>
      <c r="F3403" s="4">
        <f ca="1">[1]!thsiFinD("ths_expma_stock",$A3403,$A$1,7,100,100)</f>
        <v>2.8351444464418001</v>
      </c>
      <c r="G3403" s="4">
        <f ca="1">[1]!thsiFinD("ths_rsi_stock",$A3403,$A$1,7,100,100)</f>
        <v>36.688317419781001</v>
      </c>
      <c r="H3403" s="4">
        <f ca="1">[1]!thsiFinD("ths_adtm_stock",$A3403,$A$1,7,3,100,100,100)</f>
        <v>-0.44</v>
      </c>
      <c r="I3403" s="4">
        <f ca="1">[1]!thsiFinD("ths_bbiboll_stock",$A3403,$A$1,7,3,100,100,100)</f>
        <v>2.8822916666667</v>
      </c>
      <c r="J3403" s="4">
        <f ca="1">[1]!thsiFinD("ths_dptb_stock",$A3403,$A$1,7,104,100,100)</f>
        <v>0.57142857142856995</v>
      </c>
      <c r="K3403" s="4">
        <f ca="1">[1]!thsiFinD("ths_srmi_stock",$A3403,$A$1,7,100,100)</f>
        <v>-4.7457627118644E-2</v>
      </c>
      <c r="L3403" s="4">
        <f ca="1">[1]!thsiFinD("ths_atr_stock",$A3403,$A$1,7,101,100,100)</f>
        <v>9.5714285714286002E-2</v>
      </c>
      <c r="M3403" s="4">
        <f ca="1">[1]!thsiFinD("ths_vol_w_stock",$A3403,$A$1)/1000000</f>
        <v>22.219259000000001</v>
      </c>
      <c r="N3403" s="4">
        <f ca="1">[1]!thsiFinD("ths_turnover_ratio_w_stock",$A3403,$A$1)</f>
        <v>2.5570156929424002</v>
      </c>
      <c r="O3403" s="4">
        <f ca="1">[1]!thsiFinD("ths_relative_chg_ratio_w_stock",$A3403,$A$1,104,100)</f>
        <v>-0.77667011342978998</v>
      </c>
      <c r="P3403" s="4"/>
    </row>
    <row r="3404" spans="1:16" x14ac:dyDescent="0.25">
      <c r="A3404" s="2" t="s">
        <v>6817</v>
      </c>
      <c r="B3404" s="2" t="s">
        <v>6818</v>
      </c>
      <c r="C3404" s="4">
        <f ca="1">[1]!thsiFinD("ths_vol_ratio_stock",$A3404,$A$1,7,100)</f>
        <v>1.0277216318102</v>
      </c>
      <c r="D3404" s="4">
        <f ca="1">[1]!thsiFinD("ths_cr_stock",$A3404,$A$1,7,100,100)</f>
        <v>70.736086175943001</v>
      </c>
      <c r="E3404" s="4">
        <f ca="1">[1]!thsiFinD("ths_mfi_stock",$A3404,$A$1,7,100,100)</f>
        <v>43.084954746792</v>
      </c>
      <c r="F3404" s="4">
        <f ca="1">[1]!thsiFinD("ths_expma_stock",$A3404,$A$1,7,100,100)</f>
        <v>16.857112273251001</v>
      </c>
      <c r="G3404" s="4">
        <f ca="1">[1]!thsiFinD("ths_rsi_stock",$A3404,$A$1,7,100,100)</f>
        <v>39.049904968165002</v>
      </c>
      <c r="H3404" s="4">
        <f ca="1">[1]!thsiFinD("ths_adtm_stock",$A3404,$A$1,7,3,100,100,100)</f>
        <v>0.48453608247423002</v>
      </c>
      <c r="I3404" s="4">
        <f ca="1">[1]!thsiFinD("ths_bbiboll_stock",$A3404,$A$1,7,3,100,100,100)</f>
        <v>17.176041666667</v>
      </c>
      <c r="J3404" s="4">
        <f ca="1">[1]!thsiFinD("ths_dptb_stock",$A3404,$A$1,7,104,100,100)</f>
        <v>0.57142857142856995</v>
      </c>
      <c r="K3404" s="4">
        <f ca="1">[1]!thsiFinD("ths_srmi_stock",$A3404,$A$1,7,100,100)</f>
        <v>-1.8107476635514E-2</v>
      </c>
      <c r="L3404" s="4">
        <f ca="1">[1]!thsiFinD("ths_atr_stock",$A3404,$A$1,7,101,100,100)</f>
        <v>0.46428571428571003</v>
      </c>
      <c r="M3404" s="4">
        <f ca="1">[1]!thsiFinD("ths_vol_w_stock",$A3404,$A$1)/1000000</f>
        <v>10.924130999999999</v>
      </c>
      <c r="N3404" s="4">
        <f ca="1">[1]!thsiFinD("ths_turnover_ratio_w_stock",$A3404,$A$1)</f>
        <v>3.4262389900455998</v>
      </c>
      <c r="O3404" s="4">
        <f ca="1">[1]!thsiFinD("ths_relative_chg_ratio_w_stock",$A3404,$A$1,104,100)</f>
        <v>1.8719417788796</v>
      </c>
      <c r="P3404" s="4"/>
    </row>
    <row r="3405" spans="1:16" x14ac:dyDescent="0.25">
      <c r="A3405" s="2" t="s">
        <v>6819</v>
      </c>
      <c r="B3405" s="2" t="s">
        <v>6820</v>
      </c>
      <c r="C3405" s="4">
        <f ca="1">[1]!thsiFinD("ths_vol_ratio_stock",$A3405,$A$1,7,100)</f>
        <v>1.0099142679074999</v>
      </c>
      <c r="D3405" s="4">
        <f ca="1">[1]!thsiFinD("ths_cr_stock",$A3405,$A$1,7,100,100)</f>
        <v>36.139630390143999</v>
      </c>
      <c r="E3405" s="4">
        <f ca="1">[1]!thsiFinD("ths_mfi_stock",$A3405,$A$1,7,100,100)</f>
        <v>34.486653052122001</v>
      </c>
      <c r="F3405" s="4">
        <f ca="1">[1]!thsiFinD("ths_expma_stock",$A3405,$A$1,7,100,100)</f>
        <v>6.8817079695777998</v>
      </c>
      <c r="G3405" s="4">
        <f ca="1">[1]!thsiFinD("ths_rsi_stock",$A3405,$A$1,7,100,100)</f>
        <v>25.09282388486</v>
      </c>
      <c r="H3405" s="4">
        <f ca="1">[1]!thsiFinD("ths_adtm_stock",$A3405,$A$1,7,3,100,100,100)</f>
        <v>-0.50485436893204005</v>
      </c>
      <c r="I3405" s="4">
        <f ca="1">[1]!thsiFinD("ths_bbiboll_stock",$A3405,$A$1,7,3,100,100,100)</f>
        <v>7.1805208333332997</v>
      </c>
      <c r="J3405" s="4">
        <f ca="1">[1]!thsiFinD("ths_dptb_stock",$A3405,$A$1,7,104,100,100)</f>
        <v>0.57142857142856995</v>
      </c>
      <c r="K3405" s="4">
        <f ca="1">[1]!thsiFinD("ths_srmi_stock",$A3405,$A$1,7,100,100)</f>
        <v>-8.8765603328710002E-2</v>
      </c>
      <c r="L3405" s="4">
        <f ca="1">[1]!thsiFinD("ths_atr_stock",$A3405,$A$1,7,101,100,100)</f>
        <v>0.32428571428571001</v>
      </c>
      <c r="M3405" s="4">
        <f ca="1">[1]!thsiFinD("ths_vol_w_stock",$A3405,$A$1)/1000000</f>
        <v>30.227347999999999</v>
      </c>
      <c r="N3405" s="4">
        <f ca="1">[1]!thsiFinD("ths_turnover_ratio_w_stock",$A3405,$A$1)</f>
        <v>9.0374022850536999</v>
      </c>
      <c r="O3405" s="4">
        <f ca="1">[1]!thsiFinD("ths_relative_chg_ratio_w_stock",$A3405,$A$1,104,100)</f>
        <v>-4.7672992833989998</v>
      </c>
      <c r="P3405" s="4"/>
    </row>
    <row r="3406" spans="1:16" x14ac:dyDescent="0.25">
      <c r="A3406" s="2" t="s">
        <v>6821</v>
      </c>
      <c r="B3406" s="2" t="s">
        <v>6822</v>
      </c>
      <c r="C3406" s="4">
        <f ca="1">[1]!thsiFinD("ths_vol_ratio_stock",$A3406,$A$1,7,100)</f>
        <v>0.67305621023892004</v>
      </c>
      <c r="D3406" s="4">
        <f ca="1">[1]!thsiFinD("ths_cr_stock",$A3406,$A$1,7,100,100)</f>
        <v>71.662125340599005</v>
      </c>
      <c r="E3406" s="4">
        <f ca="1">[1]!thsiFinD("ths_mfi_stock",$A3406,$A$1,7,100,100)</f>
        <v>39.187634385872002</v>
      </c>
      <c r="F3406" s="4">
        <f ca="1">[1]!thsiFinD("ths_expma_stock",$A3406,$A$1,7,100,100)</f>
        <v>10.033158039132999</v>
      </c>
      <c r="G3406" s="4">
        <f ca="1">[1]!thsiFinD("ths_rsi_stock",$A3406,$A$1,7,100,100)</f>
        <v>45.462486435435999</v>
      </c>
      <c r="H3406" s="4">
        <f ca="1">[1]!thsiFinD("ths_adtm_stock",$A3406,$A$1,7,3,100,100,100)</f>
        <v>-0.29411764705881999</v>
      </c>
      <c r="I3406" s="4">
        <f ca="1">[1]!thsiFinD("ths_bbiboll_stock",$A3406,$A$1,7,3,100,100,100)</f>
        <v>10.11875</v>
      </c>
      <c r="J3406" s="4">
        <f ca="1">[1]!thsiFinD("ths_dptb_stock",$A3406,$A$1,7,104,100,100)</f>
        <v>0.57142857142856995</v>
      </c>
      <c r="K3406" s="4">
        <f ca="1">[1]!thsiFinD("ths_srmi_stock",$A3406,$A$1,7,100,100)</f>
        <v>-2.332361516035E-2</v>
      </c>
      <c r="L3406" s="4">
        <f ca="1">[1]!thsiFinD("ths_atr_stock",$A3406,$A$1,7,101,100,100)</f>
        <v>0.31142857142857</v>
      </c>
      <c r="M3406" s="4">
        <f ca="1">[1]!thsiFinD("ths_vol_w_stock",$A3406,$A$1)/1000000</f>
        <v>7.2467540000000001</v>
      </c>
      <c r="N3406" s="4">
        <f ca="1">[1]!thsiFinD("ths_turnover_ratio_w_stock",$A3406,$A$1)</f>
        <v>4.6640107226331002</v>
      </c>
      <c r="O3406" s="4">
        <f ca="1">[1]!thsiFinD("ths_relative_chg_ratio_w_stock",$A3406,$A$1,104,100)</f>
        <v>0.87217805629313006</v>
      </c>
      <c r="P3406" s="4"/>
    </row>
    <row r="3407" spans="1:16" x14ac:dyDescent="0.25">
      <c r="A3407" s="2" t="s">
        <v>6823</v>
      </c>
      <c r="B3407" s="2" t="s">
        <v>6824</v>
      </c>
      <c r="C3407" s="4">
        <f ca="1">[1]!thsiFinD("ths_vol_ratio_stock",$A3407,$A$1,7,100)</f>
        <v>0.81488535069760004</v>
      </c>
      <c r="D3407" s="4">
        <f ca="1">[1]!thsiFinD("ths_cr_stock",$A3407,$A$1,7,100,100)</f>
        <v>57.228915662650003</v>
      </c>
      <c r="E3407" s="4">
        <f ca="1">[1]!thsiFinD("ths_mfi_stock",$A3407,$A$1,7,100,100)</f>
        <v>45.869753905053997</v>
      </c>
      <c r="F3407" s="4">
        <f ca="1">[1]!thsiFinD("ths_expma_stock",$A3407,$A$1,7,100,100)</f>
        <v>3.4035853389342998</v>
      </c>
      <c r="G3407" s="4">
        <f ca="1">[1]!thsiFinD("ths_rsi_stock",$A3407,$A$1,7,100,100)</f>
        <v>42.549786224931999</v>
      </c>
      <c r="H3407" s="4">
        <f ca="1">[1]!thsiFinD("ths_adtm_stock",$A3407,$A$1,7,3,100,100,100)</f>
        <v>0.18181818181819001</v>
      </c>
      <c r="I3407" s="4">
        <f ca="1">[1]!thsiFinD("ths_bbiboll_stock",$A3407,$A$1,7,3,100,100,100)</f>
        <v>3.4391666666666998</v>
      </c>
      <c r="J3407" s="4">
        <f ca="1">[1]!thsiFinD("ths_dptb_stock",$A3407,$A$1,7,104,100,100)</f>
        <v>0.57142857142856995</v>
      </c>
      <c r="K3407" s="4">
        <f ca="1">[1]!thsiFinD("ths_srmi_stock",$A3407,$A$1,7,100,100)</f>
        <v>-3.4188034188033997E-2</v>
      </c>
      <c r="L3407" s="4">
        <f ca="1">[1]!thsiFinD("ths_atr_stock",$A3407,$A$1,7,101,100,100)</f>
        <v>0.12428571428571</v>
      </c>
      <c r="M3407" s="4">
        <f ca="1">[1]!thsiFinD("ths_vol_w_stock",$A3407,$A$1)/1000000</f>
        <v>26.778676000000001</v>
      </c>
      <c r="N3407" s="4">
        <f ca="1">[1]!thsiFinD("ths_turnover_ratio_w_stock",$A3407,$A$1)</f>
        <v>3.2250049389394002</v>
      </c>
      <c r="O3407" s="4">
        <f ca="1">[1]!thsiFinD("ths_relative_chg_ratio_w_stock",$A3407,$A$1,104,100)</f>
        <v>9.4388652365816006E-2</v>
      </c>
      <c r="P3407" s="4"/>
    </row>
    <row r="3408" spans="1:16" x14ac:dyDescent="0.25">
      <c r="A3408" s="2" t="s">
        <v>6825</v>
      </c>
      <c r="B3408" s="2" t="s">
        <v>6826</v>
      </c>
      <c r="C3408" s="4">
        <f ca="1">[1]!thsiFinD("ths_vol_ratio_stock",$A3408,$A$1,7,100)</f>
        <v>0.60974743348742</v>
      </c>
      <c r="D3408" s="4">
        <f ca="1">[1]!thsiFinD("ths_cr_stock",$A3408,$A$1,7,100,100)</f>
        <v>22.071129707112998</v>
      </c>
      <c r="E3408" s="4">
        <f ca="1">[1]!thsiFinD("ths_mfi_stock",$A3408,$A$1,7,100,100)</f>
        <v>36.314848612010003</v>
      </c>
      <c r="F3408" s="4">
        <f ca="1">[1]!thsiFinD("ths_expma_stock",$A3408,$A$1,7,100,100)</f>
        <v>15.099867277255001</v>
      </c>
      <c r="G3408" s="4">
        <f ca="1">[1]!thsiFinD("ths_rsi_stock",$A3408,$A$1,7,100,100)</f>
        <v>37.623716695005001</v>
      </c>
      <c r="H3408" s="4">
        <f ca="1">[1]!thsiFinD("ths_adtm_stock",$A3408,$A$1,7,3,100,100,100)</f>
        <v>-0.57241379310344997</v>
      </c>
      <c r="I3408" s="4">
        <f ca="1">[1]!thsiFinD("ths_bbiboll_stock",$A3408,$A$1,7,3,100,100,100)</f>
        <v>15.231458333333</v>
      </c>
      <c r="J3408" s="4">
        <f ca="1">[1]!thsiFinD("ths_dptb_stock",$A3408,$A$1,7,104,100,100)</f>
        <v>0.57142857142856995</v>
      </c>
      <c r="K3408" s="4">
        <f ca="1">[1]!thsiFinD("ths_srmi_stock",$A3408,$A$1,7,100,100)</f>
        <v>-7.0263488080301001E-2</v>
      </c>
      <c r="L3408" s="4">
        <f ca="1">[1]!thsiFinD("ths_atr_stock",$A3408,$A$1,7,101,100,100)</f>
        <v>0.65285714285714003</v>
      </c>
      <c r="M3408" s="4">
        <f ca="1">[1]!thsiFinD("ths_vol_w_stock",$A3408,$A$1)/1000000</f>
        <v>112.503619</v>
      </c>
      <c r="N3408" s="4">
        <f ca="1">[1]!thsiFinD("ths_turnover_ratio_w_stock",$A3408,$A$1)</f>
        <v>8.2234400581934004</v>
      </c>
      <c r="O3408" s="4">
        <f ca="1">[1]!thsiFinD("ths_relative_chg_ratio_w_stock",$A3408,$A$1,104,100)</f>
        <v>-6.1130578636106003</v>
      </c>
      <c r="P3408" s="4"/>
    </row>
    <row r="3409" spans="1:16" x14ac:dyDescent="0.25">
      <c r="A3409" s="2" t="s">
        <v>6827</v>
      </c>
      <c r="B3409" s="2" t="s">
        <v>6828</v>
      </c>
      <c r="C3409" s="4">
        <f ca="1">[1]!thsiFinD("ths_vol_ratio_stock",$A3409,$A$1,7,100)</f>
        <v>1.7978992172993</v>
      </c>
      <c r="D3409" s="4">
        <f ca="1">[1]!thsiFinD("ths_cr_stock",$A3409,$A$1,7,100,100)</f>
        <v>-5.3031674208144004</v>
      </c>
      <c r="E3409" s="4">
        <f ca="1">[1]!thsiFinD("ths_mfi_stock",$A3409,$A$1,7,100,100)</f>
        <v>0</v>
      </c>
      <c r="F3409" s="4">
        <f ca="1">[1]!thsiFinD("ths_expma_stock",$A3409,$A$1,7,100,100)</f>
        <v>61.207921111117003</v>
      </c>
      <c r="G3409" s="4">
        <f ca="1">[1]!thsiFinD("ths_rsi_stock",$A3409,$A$1,7,100,100)</f>
        <v>9.2528800512360991</v>
      </c>
      <c r="H3409" s="4">
        <f ca="1">[1]!thsiFinD("ths_adtm_stock",$A3409,$A$1,7,3,100,100,100)</f>
        <v>-0.96736292428198001</v>
      </c>
      <c r="I3409" s="4">
        <f ca="1">[1]!thsiFinD("ths_bbiboll_stock",$A3409,$A$1,7,3,100,100,100)</f>
        <v>63.122604166667003</v>
      </c>
      <c r="J3409" s="4">
        <f ca="1">[1]!thsiFinD("ths_dptb_stock",$A3409,$A$1,7,104,100,100)</f>
        <v>0.71428571428570997</v>
      </c>
      <c r="K3409" s="4">
        <f ca="1">[1]!thsiFinD("ths_srmi_stock",$A3409,$A$1,7,100,100)</f>
        <v>-0.17774230992455001</v>
      </c>
      <c r="L3409" s="4">
        <f ca="1">[1]!thsiFinD("ths_atr_stock",$A3409,$A$1,7,101,100,100)</f>
        <v>2.5499999999999998</v>
      </c>
      <c r="M3409" s="4">
        <f ca="1">[1]!thsiFinD("ths_vol_w_stock",$A3409,$A$1)/1000000</f>
        <v>36.089629000000002</v>
      </c>
      <c r="N3409" s="4">
        <f ca="1">[1]!thsiFinD("ths_turnover_ratio_w_stock",$A3409,$A$1)</f>
        <v>10.86155200726</v>
      </c>
      <c r="O3409" s="4">
        <f ca="1">[1]!thsiFinD("ths_relative_chg_ratio_w_stock",$A3409,$A$1,104,100)</f>
        <v>-11.303960160843999</v>
      </c>
      <c r="P3409" s="4"/>
    </row>
    <row r="3410" spans="1:16" x14ac:dyDescent="0.25">
      <c r="A3410" s="2" t="s">
        <v>6829</v>
      </c>
      <c r="B3410" s="2" t="s">
        <v>6830</v>
      </c>
      <c r="C3410" s="4">
        <f ca="1">[1]!thsiFinD("ths_vol_ratio_stock",$A3410,$A$1,7,100)</f>
        <v>0.76008803760961996</v>
      </c>
      <c r="D3410" s="4">
        <f ca="1">[1]!thsiFinD("ths_cr_stock",$A3410,$A$1,7,100,100)</f>
        <v>39.908256880734001</v>
      </c>
      <c r="E3410" s="4">
        <f ca="1">[1]!thsiFinD("ths_mfi_stock",$A3410,$A$1,7,100,100)</f>
        <v>24.703545716362999</v>
      </c>
      <c r="F3410" s="4">
        <f ca="1">[1]!thsiFinD("ths_expma_stock",$A3410,$A$1,7,100,100)</f>
        <v>11.879516025406</v>
      </c>
      <c r="G3410" s="4">
        <f ca="1">[1]!thsiFinD("ths_rsi_stock",$A3410,$A$1,7,100,100)</f>
        <v>37.632035763400999</v>
      </c>
      <c r="H3410" s="4">
        <f ca="1">[1]!thsiFinD("ths_adtm_stock",$A3410,$A$1,7,3,100,100,100)</f>
        <v>-0.78980891719744994</v>
      </c>
      <c r="I3410" s="4">
        <f ca="1">[1]!thsiFinD("ths_bbiboll_stock",$A3410,$A$1,7,3,100,100,100)</f>
        <v>12.005104166667</v>
      </c>
      <c r="J3410" s="4">
        <f ca="1">[1]!thsiFinD("ths_dptb_stock",$A3410,$A$1,7,104,100,100)</f>
        <v>0.71428571428570997</v>
      </c>
      <c r="K3410" s="4">
        <f ca="1">[1]!thsiFinD("ths_srmi_stock",$A3410,$A$1,7,100,100)</f>
        <v>-6.0897435897436E-2</v>
      </c>
      <c r="L3410" s="4">
        <f ca="1">[1]!thsiFinD("ths_atr_stock",$A3410,$A$1,7,101,100,100)</f>
        <v>0.44142857142857</v>
      </c>
      <c r="M3410" s="4">
        <f ca="1">[1]!thsiFinD("ths_vol_w_stock",$A3410,$A$1)/1000000</f>
        <v>138.41652400000001</v>
      </c>
      <c r="N3410" s="4">
        <f ca="1">[1]!thsiFinD("ths_turnover_ratio_w_stock",$A3410,$A$1)</f>
        <v>2.7744238210794001</v>
      </c>
      <c r="O3410" s="4">
        <f ca="1">[1]!thsiFinD("ths_relative_chg_ratio_w_stock",$A3410,$A$1,104,100)</f>
        <v>-3.4329860650148998</v>
      </c>
      <c r="P3410" s="4"/>
    </row>
    <row r="3411" spans="1:16" x14ac:dyDescent="0.25">
      <c r="A3411" s="2" t="s">
        <v>6831</v>
      </c>
      <c r="B3411" s="2" t="s">
        <v>6832</v>
      </c>
      <c r="C3411" s="4">
        <f ca="1">[1]!thsiFinD("ths_vol_ratio_stock",$A3411,$A$1,7,100)</f>
        <v>0.99902471893029998</v>
      </c>
      <c r="D3411" s="4">
        <f ca="1">[1]!thsiFinD("ths_cr_stock",$A3411,$A$1,7,100,100)</f>
        <v>72.727272727273004</v>
      </c>
      <c r="E3411" s="4">
        <f ca="1">[1]!thsiFinD("ths_mfi_stock",$A3411,$A$1,7,100,100)</f>
        <v>54.467178911068999</v>
      </c>
      <c r="F3411" s="4">
        <f ca="1">[1]!thsiFinD("ths_expma_stock",$A3411,$A$1,7,100,100)</f>
        <v>4.3708882792799004</v>
      </c>
      <c r="G3411" s="4">
        <f ca="1">[1]!thsiFinD("ths_rsi_stock",$A3411,$A$1,7,100,100)</f>
        <v>29.076173937671999</v>
      </c>
      <c r="H3411" s="4">
        <f ca="1">[1]!thsiFinD("ths_adtm_stock",$A3411,$A$1,7,3,100,100,100)</f>
        <v>-0.20000000000001</v>
      </c>
      <c r="I3411" s="4">
        <f ca="1">[1]!thsiFinD("ths_bbiboll_stock",$A3411,$A$1,7,3,100,100,100)</f>
        <v>4.4240624999999998</v>
      </c>
      <c r="J3411" s="4">
        <f ca="1">[1]!thsiFinD("ths_dptb_stock",$A3411,$A$1,7,104,100,100)</f>
        <v>0.42857142857142999</v>
      </c>
      <c r="K3411" s="4">
        <f ca="1">[1]!thsiFinD("ths_srmi_stock",$A3411,$A$1,7,100,100)</f>
        <v>-1.5873015873016001E-2</v>
      </c>
      <c r="L3411" s="4">
        <f ca="1">[1]!thsiFinD("ths_atr_stock",$A3411,$A$1,7,101,100,100)</f>
        <v>8.1428571428571003E-2</v>
      </c>
      <c r="M3411" s="4">
        <f ca="1">[1]!thsiFinD("ths_vol_w_stock",$A3411,$A$1)/1000000</f>
        <v>143.995294</v>
      </c>
      <c r="N3411" s="4">
        <f ca="1">[1]!thsiFinD("ths_turnover_ratio_w_stock",$A3411,$A$1)</f>
        <v>2.8152772273362001</v>
      </c>
      <c r="O3411" s="4">
        <f ca="1">[1]!thsiFinD("ths_relative_chg_ratio_w_stock",$A3411,$A$1,104,100)</f>
        <v>-0.16737052918716</v>
      </c>
      <c r="P3411" s="4"/>
    </row>
    <row r="3412" spans="1:16" x14ac:dyDescent="0.25">
      <c r="A3412" s="2" t="s">
        <v>6833</v>
      </c>
      <c r="B3412" s="2" t="s">
        <v>6834</v>
      </c>
      <c r="C3412" s="4">
        <f ca="1">[1]!thsiFinD("ths_vol_ratio_stock",$A3412,$A$1,7,100)</f>
        <v>1.1567603028936999</v>
      </c>
      <c r="D3412" s="4">
        <f ca="1">[1]!thsiFinD("ths_cr_stock",$A3412,$A$1,7,100,100)</f>
        <v>37.234042553191003</v>
      </c>
      <c r="E3412" s="4">
        <f ca="1">[1]!thsiFinD("ths_mfi_stock",$A3412,$A$1,7,100,100)</f>
        <v>32.154813900286001</v>
      </c>
      <c r="F3412" s="4">
        <f ca="1">[1]!thsiFinD("ths_expma_stock",$A3412,$A$1,7,100,100)</f>
        <v>2.2602904998293001</v>
      </c>
      <c r="G3412" s="4">
        <f ca="1">[1]!thsiFinD("ths_rsi_stock",$A3412,$A$1,7,100,100)</f>
        <v>25.756203676894</v>
      </c>
      <c r="H3412" s="4">
        <f ca="1">[1]!thsiFinD("ths_adtm_stock",$A3412,$A$1,7,3,100,100,100)</f>
        <v>-0.71428571428571996</v>
      </c>
      <c r="I3412" s="4">
        <f ca="1">[1]!thsiFinD("ths_bbiboll_stock",$A3412,$A$1,7,3,100,100,100)</f>
        <v>2.3106249999999999</v>
      </c>
      <c r="J3412" s="4">
        <f ca="1">[1]!thsiFinD("ths_dptb_stock",$A3412,$A$1,7,104,100,100)</f>
        <v>0.71428571428570997</v>
      </c>
      <c r="K3412" s="4">
        <f ca="1">[1]!thsiFinD("ths_srmi_stock",$A3412,$A$1,7,100,100)</f>
        <v>-5.5319148936170001E-2</v>
      </c>
      <c r="L3412" s="4">
        <f ca="1">[1]!thsiFinD("ths_atr_stock",$A3412,$A$1,7,101,100,100)</f>
        <v>6.1428571428570999E-2</v>
      </c>
      <c r="M3412" s="4">
        <f ca="1">[1]!thsiFinD("ths_vol_w_stock",$A3412,$A$1)/1000000</f>
        <v>190.790167</v>
      </c>
      <c r="N3412" s="4">
        <f ca="1">[1]!thsiFinD("ths_turnover_ratio_w_stock",$A3412,$A$1)</f>
        <v>2.1669804742371999</v>
      </c>
      <c r="O3412" s="4">
        <f ca="1">[1]!thsiFinD("ths_relative_chg_ratio_w_stock",$A3412,$A$1,104,100)</f>
        <v>-2.0851869241299998</v>
      </c>
      <c r="P3412" s="4"/>
    </row>
    <row r="3413" spans="1:16" x14ac:dyDescent="0.25">
      <c r="A3413" s="2" t="s">
        <v>6835</v>
      </c>
      <c r="B3413" s="2" t="s">
        <v>6836</v>
      </c>
      <c r="C3413" s="4">
        <f ca="1">[1]!thsiFinD("ths_vol_ratio_stock",$A3413,$A$1,7,100)</f>
        <v>0.86936749521133005</v>
      </c>
      <c r="D3413" s="4">
        <f ca="1">[1]!thsiFinD("ths_cr_stock",$A3413,$A$1,7,100,100)</f>
        <v>36.571428571428001</v>
      </c>
      <c r="E3413" s="4">
        <f ca="1">[1]!thsiFinD("ths_mfi_stock",$A3413,$A$1,7,100,100)</f>
        <v>48.029174347172997</v>
      </c>
      <c r="F3413" s="4">
        <f ca="1">[1]!thsiFinD("ths_expma_stock",$A3413,$A$1,7,100,100)</f>
        <v>9.6590245167641999</v>
      </c>
      <c r="G3413" s="4">
        <f ca="1">[1]!thsiFinD("ths_rsi_stock",$A3413,$A$1,7,100,100)</f>
        <v>31.909356967306</v>
      </c>
      <c r="H3413" s="4">
        <f ca="1">[1]!thsiFinD("ths_adtm_stock",$A3413,$A$1,7,3,100,100,100)</f>
        <v>-0.43589743589743002</v>
      </c>
      <c r="I3413" s="4">
        <f ca="1">[1]!thsiFinD("ths_bbiboll_stock",$A3413,$A$1,7,3,100,100,100)</f>
        <v>9.8242708333332995</v>
      </c>
      <c r="J3413" s="4">
        <f ca="1">[1]!thsiFinD("ths_dptb_stock",$A3413,$A$1,7,104,100,100)</f>
        <v>0.57142857142856995</v>
      </c>
      <c r="K3413" s="4">
        <f ca="1">[1]!thsiFinD("ths_srmi_stock",$A3413,$A$1,7,100,100)</f>
        <v>-6.1204343534057001E-2</v>
      </c>
      <c r="L3413" s="4">
        <f ca="1">[1]!thsiFinD("ths_atr_stock",$A3413,$A$1,7,101,100,100)</f>
        <v>0.38714285714286001</v>
      </c>
      <c r="M3413" s="4">
        <f ca="1">[1]!thsiFinD("ths_vol_w_stock",$A3413,$A$1)/1000000</f>
        <v>28.566147999999998</v>
      </c>
      <c r="N3413" s="4">
        <f ca="1">[1]!thsiFinD("ths_turnover_ratio_w_stock",$A3413,$A$1)</f>
        <v>11.245178599542999</v>
      </c>
      <c r="O3413" s="4">
        <f ca="1">[1]!thsiFinD("ths_relative_chg_ratio_w_stock",$A3413,$A$1,104,100)</f>
        <v>-3.6422598897517999</v>
      </c>
      <c r="P3413" s="4"/>
    </row>
    <row r="3414" spans="1:16" x14ac:dyDescent="0.25">
      <c r="A3414" s="2" t="s">
        <v>6837</v>
      </c>
      <c r="B3414" s="2" t="s">
        <v>6838</v>
      </c>
      <c r="C3414" s="4">
        <f ca="1">[1]!thsiFinD("ths_vol_ratio_stock",$A3414,$A$1,7,100)</f>
        <v>1.1951241871236999</v>
      </c>
      <c r="D3414" s="4">
        <f ca="1">[1]!thsiFinD("ths_cr_stock",$A3414,$A$1,7,100,100)</f>
        <v>54.231974921629998</v>
      </c>
      <c r="E3414" s="4">
        <f ca="1">[1]!thsiFinD("ths_mfi_stock",$A3414,$A$1,7,100,100)</f>
        <v>42.568603137429001</v>
      </c>
      <c r="F3414" s="4">
        <f ca="1">[1]!thsiFinD("ths_expma_stock",$A3414,$A$1,7,100,100)</f>
        <v>6.8142948447684004</v>
      </c>
      <c r="G3414" s="4">
        <f ca="1">[1]!thsiFinD("ths_rsi_stock",$A3414,$A$1,7,100,100)</f>
        <v>44.118186265035</v>
      </c>
      <c r="H3414" s="4">
        <f ca="1">[1]!thsiFinD("ths_adtm_stock",$A3414,$A$1,7,3,100,100,100)</f>
        <v>-0.82417582417582003</v>
      </c>
      <c r="I3414" s="4">
        <f ca="1">[1]!thsiFinD("ths_bbiboll_stock",$A3414,$A$1,7,3,100,100,100)</f>
        <v>6.8517708333333003</v>
      </c>
      <c r="J3414" s="4">
        <f ca="1">[1]!thsiFinD("ths_dptb_stock",$A3414,$A$1,7,104,100,100)</f>
        <v>0.85714285714285998</v>
      </c>
      <c r="K3414" s="4">
        <f ca="1">[1]!thsiFinD("ths_srmi_stock",$A3414,$A$1,7,100,100)</f>
        <v>-4.7552447552448002E-2</v>
      </c>
      <c r="L3414" s="4">
        <f ca="1">[1]!thsiFinD("ths_atr_stock",$A3414,$A$1,7,101,100,100)</f>
        <v>0.23428571428570999</v>
      </c>
      <c r="M3414" s="4">
        <f ca="1">[1]!thsiFinD("ths_vol_w_stock",$A3414,$A$1)/1000000</f>
        <v>102.882357</v>
      </c>
      <c r="N3414" s="4">
        <f ca="1">[1]!thsiFinD("ths_turnover_ratio_w_stock",$A3414,$A$1)</f>
        <v>2.8676652168494998</v>
      </c>
      <c r="O3414" s="4">
        <f ca="1">[1]!thsiFinD("ths_relative_chg_ratio_w_stock",$A3414,$A$1,104,100)</f>
        <v>-0.90161721244031001</v>
      </c>
      <c r="P3414" s="4"/>
    </row>
    <row r="3415" spans="1:16" x14ac:dyDescent="0.25">
      <c r="A3415" s="2" t="s">
        <v>6839</v>
      </c>
      <c r="B3415" s="2" t="s">
        <v>6840</v>
      </c>
      <c r="C3415" s="4">
        <f ca="1">[1]!thsiFinD("ths_vol_ratio_stock",$A3415,$A$1,7,100)</f>
        <v>0.67174997702126005</v>
      </c>
      <c r="D3415" s="4">
        <f ca="1">[1]!thsiFinD("ths_cr_stock",$A3415,$A$1,7,100,100)</f>
        <v>50</v>
      </c>
      <c r="E3415" s="4">
        <f ca="1">[1]!thsiFinD("ths_mfi_stock",$A3415,$A$1,7,100,100)</f>
        <v>47.015952922905001</v>
      </c>
      <c r="F3415" s="4">
        <f ca="1">[1]!thsiFinD("ths_expma_stock",$A3415,$A$1,7,100,100)</f>
        <v>1.7798311431458</v>
      </c>
      <c r="G3415" s="4">
        <f ca="1">[1]!thsiFinD("ths_rsi_stock",$A3415,$A$1,7,100,100)</f>
        <v>29.567694409777001</v>
      </c>
      <c r="H3415" s="4">
        <f ca="1">[1]!thsiFinD("ths_adtm_stock",$A3415,$A$1,7,3,100,100,100)</f>
        <v>0.75</v>
      </c>
      <c r="I3415" s="4">
        <f ca="1">[1]!thsiFinD("ths_bbiboll_stock",$A3415,$A$1,7,3,100,100,100)</f>
        <v>1.8117708333333</v>
      </c>
      <c r="J3415" s="4">
        <f ca="1">[1]!thsiFinD("ths_dptb_stock",$A3415,$A$1,7,104,100,100)</f>
        <v>0.42857142857142999</v>
      </c>
      <c r="K3415" s="4">
        <f ca="1">[1]!thsiFinD("ths_srmi_stock",$A3415,$A$1,7,100,100)</f>
        <v>-5.9139784946236999E-2</v>
      </c>
      <c r="L3415" s="4">
        <f ca="1">[1]!thsiFinD("ths_atr_stock",$A3415,$A$1,7,101,100,100)</f>
        <v>6.1428571428570999E-2</v>
      </c>
      <c r="M3415" s="4">
        <f ca="1">[1]!thsiFinD("ths_vol_w_stock",$A3415,$A$1)/1000000</f>
        <v>102.027299</v>
      </c>
      <c r="N3415" s="4">
        <f ca="1">[1]!thsiFinD("ths_turnover_ratio_w_stock",$A3415,$A$1)</f>
        <v>4.5849241982114997</v>
      </c>
      <c r="O3415" s="4">
        <f ca="1">[1]!thsiFinD("ths_relative_chg_ratio_w_stock",$A3415,$A$1,104,100)</f>
        <v>-2.3433354922499001</v>
      </c>
      <c r="P3415" s="4"/>
    </row>
    <row r="3416" spans="1:16" x14ac:dyDescent="0.25">
      <c r="A3416" s="2" t="s">
        <v>6841</v>
      </c>
      <c r="B3416" s="2" t="s">
        <v>6842</v>
      </c>
      <c r="C3416" s="4">
        <f ca="1">[1]!thsiFinD("ths_vol_ratio_stock",$A3416,$A$1,7,100)</f>
        <v>1.2566715033907001</v>
      </c>
      <c r="D3416" s="4">
        <f ca="1">[1]!thsiFinD("ths_cr_stock",$A3416,$A$1,7,100,100)</f>
        <v>58.181818181818002</v>
      </c>
      <c r="E3416" s="4">
        <f ca="1">[1]!thsiFinD("ths_mfi_stock",$A3416,$A$1,7,100,100)</f>
        <v>31.689169547982001</v>
      </c>
      <c r="F3416" s="4">
        <f ca="1">[1]!thsiFinD("ths_expma_stock",$A3416,$A$1,7,100,100)</f>
        <v>8.1051021999487993</v>
      </c>
      <c r="G3416" s="4">
        <f ca="1">[1]!thsiFinD("ths_rsi_stock",$A3416,$A$1,7,100,100)</f>
        <v>48.344168223795002</v>
      </c>
      <c r="H3416" s="4">
        <f ca="1">[1]!thsiFinD("ths_adtm_stock",$A3416,$A$1,7,3,100,100,100)</f>
        <v>-0.85365853658537005</v>
      </c>
      <c r="I3416" s="4">
        <f ca="1">[1]!thsiFinD("ths_bbiboll_stock",$A3416,$A$1,7,3,100,100,100)</f>
        <v>8.15</v>
      </c>
      <c r="J3416" s="4">
        <f ca="1">[1]!thsiFinD("ths_dptb_stock",$A3416,$A$1,7,104,100,100)</f>
        <v>0.57142857142856995</v>
      </c>
      <c r="K3416" s="4">
        <f ca="1">[1]!thsiFinD("ths_srmi_stock",$A3416,$A$1,7,100,100)</f>
        <v>-1.9253910950662E-2</v>
      </c>
      <c r="L3416" s="4">
        <f ca="1">[1]!thsiFinD("ths_atr_stock",$A3416,$A$1,7,101,100,100)</f>
        <v>0.25</v>
      </c>
      <c r="M3416" s="4">
        <f ca="1">[1]!thsiFinD("ths_vol_w_stock",$A3416,$A$1)/1000000</f>
        <v>41.946229000000002</v>
      </c>
      <c r="N3416" s="4">
        <f ca="1">[1]!thsiFinD("ths_turnover_ratio_w_stock",$A3416,$A$1)</f>
        <v>3.2099672598749001</v>
      </c>
      <c r="O3416" s="4">
        <f ca="1">[1]!thsiFinD("ths_relative_chg_ratio_w_stock",$A3416,$A$1,104,100)</f>
        <v>0.60483346856278997</v>
      </c>
      <c r="P3416" s="4"/>
    </row>
    <row r="3417" spans="1:16" x14ac:dyDescent="0.25">
      <c r="A3417" s="2" t="s">
        <v>6843</v>
      </c>
      <c r="B3417" s="2" t="s">
        <v>6844</v>
      </c>
      <c r="C3417" s="4">
        <f ca="1">[1]!thsiFinD("ths_vol_ratio_stock",$A3417,$A$1,7,100)</f>
        <v>0.55185217178699997</v>
      </c>
      <c r="D3417" s="4">
        <f ca="1">[1]!thsiFinD("ths_cr_stock",$A3417,$A$1,7,100,100)</f>
        <v>88.764044943819997</v>
      </c>
      <c r="E3417" s="4">
        <f ca="1">[1]!thsiFinD("ths_mfi_stock",$A3417,$A$1,7,100,100)</f>
        <v>52.939993989504003</v>
      </c>
      <c r="F3417" s="4">
        <f ca="1">[1]!thsiFinD("ths_expma_stock",$A3417,$A$1,7,100,100)</f>
        <v>3.671802100576</v>
      </c>
      <c r="G3417" s="4">
        <f ca="1">[1]!thsiFinD("ths_rsi_stock",$A3417,$A$1,7,100,100)</f>
        <v>48.053238864340997</v>
      </c>
      <c r="H3417" s="4">
        <f ca="1">[1]!thsiFinD("ths_adtm_stock",$A3417,$A$1,7,3,100,100,100)</f>
        <v>0.65853658536585002</v>
      </c>
      <c r="I3417" s="4">
        <f ca="1">[1]!thsiFinD("ths_bbiboll_stock",$A3417,$A$1,7,3,100,100,100)</f>
        <v>3.6760416666667002</v>
      </c>
      <c r="J3417" s="4">
        <f ca="1">[1]!thsiFinD("ths_dptb_stock",$A3417,$A$1,7,104,100,100)</f>
        <v>0.57142857142856995</v>
      </c>
      <c r="K3417" s="4">
        <f ca="1">[1]!thsiFinD("ths_srmi_stock",$A3417,$A$1,7,100,100)</f>
        <v>-4.1775456919059997E-2</v>
      </c>
      <c r="L3417" s="4">
        <f ca="1">[1]!thsiFinD("ths_atr_stock",$A3417,$A$1,7,101,100,100)</f>
        <v>0.16714285714286001</v>
      </c>
      <c r="M3417" s="4">
        <f ca="1">[1]!thsiFinD("ths_vol_w_stock",$A3417,$A$1)/1000000</f>
        <v>449.18199099999998</v>
      </c>
      <c r="N3417" s="4">
        <f ca="1">[1]!thsiFinD("ths_turnover_ratio_w_stock",$A3417,$A$1)</f>
        <v>14.384552148282999</v>
      </c>
      <c r="O3417" s="4">
        <f ca="1">[1]!thsiFinD("ths_relative_chg_ratio_w_stock",$A3417,$A$1,104,100)</f>
        <v>-2.7029590475927998</v>
      </c>
      <c r="P3417" s="4"/>
    </row>
    <row r="3418" spans="1:16" x14ac:dyDescent="0.25">
      <c r="A3418" s="2" t="s">
        <v>6845</v>
      </c>
      <c r="B3418" s="2" t="s">
        <v>6846</v>
      </c>
      <c r="C3418" s="4">
        <f ca="1">[1]!thsiFinD("ths_vol_ratio_stock",$A3418,$A$1,7,100)</f>
        <v>4.6372820437615996</v>
      </c>
      <c r="D3418" s="4">
        <f ca="1">[1]!thsiFinD("ths_cr_stock",$A3418,$A$1,7,100,100)</f>
        <v>160.46511627907</v>
      </c>
      <c r="E3418" s="4">
        <f ca="1">[1]!thsiFinD("ths_mfi_stock",$A3418,$A$1,7,100,100)</f>
        <v>72.434730446920994</v>
      </c>
      <c r="F3418" s="4">
        <f ca="1">[1]!thsiFinD("ths_expma_stock",$A3418,$A$1,7,100,100)</f>
        <v>3.3725961431934999</v>
      </c>
      <c r="G3418" s="4">
        <f ca="1">[1]!thsiFinD("ths_rsi_stock",$A3418,$A$1,7,100,100)</f>
        <v>62.657254150577998</v>
      </c>
      <c r="H3418" s="4">
        <f ca="1">[1]!thsiFinD("ths_adtm_stock",$A3418,$A$1,7,3,100,100,100)</f>
        <v>-0.28571428571428997</v>
      </c>
      <c r="I3418" s="4">
        <f ca="1">[1]!thsiFinD("ths_bbiboll_stock",$A3418,$A$1,7,3,100,100,100)</f>
        <v>3.3881250000000001</v>
      </c>
      <c r="J3418" s="4">
        <f ca="1">[1]!thsiFinD("ths_dptb_stock",$A3418,$A$1,7,104,100,100)</f>
        <v>0.42857142857142999</v>
      </c>
      <c r="K3418" s="4">
        <f ca="1">[1]!thsiFinD("ths_srmi_stock",$A3418,$A$1,7,100,100)</f>
        <v>3.9886039886040003E-2</v>
      </c>
      <c r="L3418" s="4">
        <f ca="1">[1]!thsiFinD("ths_atr_stock",$A3418,$A$1,7,101,100,100)</f>
        <v>0.16142857142857001</v>
      </c>
      <c r="M3418" s="4">
        <f ca="1">[1]!thsiFinD("ths_vol_w_stock",$A3418,$A$1)/1000000</f>
        <v>48.263877000000001</v>
      </c>
      <c r="N3418" s="4">
        <f ca="1">[1]!thsiFinD("ths_turnover_ratio_w_stock",$A3418,$A$1)</f>
        <v>8.9601824860991002</v>
      </c>
      <c r="O3418" s="4">
        <f ca="1">[1]!thsiFinD("ths_relative_chg_ratio_w_stock",$A3418,$A$1,104,100)</f>
        <v>7.9837767567732003</v>
      </c>
      <c r="P3418" s="4"/>
    </row>
    <row r="3419" spans="1:16" x14ac:dyDescent="0.25">
      <c r="A3419" s="2" t="s">
        <v>6847</v>
      </c>
      <c r="B3419" s="2" t="s">
        <v>6848</v>
      </c>
      <c r="C3419" s="4">
        <f ca="1">[1]!thsiFinD("ths_vol_ratio_stock",$A3419,$A$1,7,100)</f>
        <v>1.2090396317593</v>
      </c>
      <c r="D3419" s="4">
        <f ca="1">[1]!thsiFinD("ths_cr_stock",$A3419,$A$1,7,100,100)</f>
        <v>11.538461538462</v>
      </c>
      <c r="E3419" s="4">
        <f ca="1">[1]!thsiFinD("ths_mfi_stock",$A3419,$A$1,7,100,100)</f>
        <v>25.581516916814</v>
      </c>
      <c r="F3419" s="4">
        <f ca="1">[1]!thsiFinD("ths_expma_stock",$A3419,$A$1,7,100,100)</f>
        <v>4.3519171281083002</v>
      </c>
      <c r="G3419" s="4">
        <f ca="1">[1]!thsiFinD("ths_rsi_stock",$A3419,$A$1,7,100,100)</f>
        <v>20.39099069461</v>
      </c>
      <c r="H3419" s="4">
        <f ca="1">[1]!thsiFinD("ths_adtm_stock",$A3419,$A$1,7,3,100,100,100)</f>
        <v>-0.23529411764704999</v>
      </c>
      <c r="I3419" s="4">
        <f ca="1">[1]!thsiFinD("ths_bbiboll_stock",$A3419,$A$1,7,3,100,100,100)</f>
        <v>4.4014583333333004</v>
      </c>
      <c r="J3419" s="4">
        <f ca="1">[1]!thsiFinD("ths_dptb_stock",$A3419,$A$1,7,104,100,100)</f>
        <v>0.42857142857142999</v>
      </c>
      <c r="K3419" s="4">
        <f ca="1">[1]!thsiFinD("ths_srmi_stock",$A3419,$A$1,7,100,100)</f>
        <v>-5.1685393258426998E-2</v>
      </c>
      <c r="L3419" s="4">
        <f ca="1">[1]!thsiFinD("ths_atr_stock",$A3419,$A$1,7,101,100,100)</f>
        <v>9.8571428571429004E-2</v>
      </c>
      <c r="M3419" s="4">
        <f ca="1">[1]!thsiFinD("ths_vol_w_stock",$A3419,$A$1)/1000000</f>
        <v>32.259898999999997</v>
      </c>
      <c r="N3419" s="4">
        <f ca="1">[1]!thsiFinD("ths_turnover_ratio_w_stock",$A3419,$A$1)</f>
        <v>3.0815884171161998</v>
      </c>
      <c r="O3419" s="4">
        <f ca="1">[1]!thsiFinD("ths_relative_chg_ratio_w_stock",$A3419,$A$1,104,100)</f>
        <v>-3.1193274560872002</v>
      </c>
      <c r="P3419" s="4"/>
    </row>
    <row r="3420" spans="1:16" x14ac:dyDescent="0.25">
      <c r="A3420" s="2" t="s">
        <v>6849</v>
      </c>
      <c r="B3420" s="2" t="s">
        <v>6850</v>
      </c>
      <c r="C3420" s="4">
        <f ca="1">[1]!thsiFinD("ths_vol_ratio_stock",$A3420,$A$1,7,100)</f>
        <v>0.84747423403583999</v>
      </c>
      <c r="D3420" s="4">
        <f ca="1">[1]!thsiFinD("ths_cr_stock",$A3420,$A$1,7,100,100)</f>
        <v>51.789976133651002</v>
      </c>
      <c r="E3420" s="4">
        <f ca="1">[1]!thsiFinD("ths_mfi_stock",$A3420,$A$1,7,100,100)</f>
        <v>37.842314218063002</v>
      </c>
      <c r="F3420" s="4">
        <f ca="1">[1]!thsiFinD("ths_expma_stock",$A3420,$A$1,7,100,100)</f>
        <v>7.2334807957063996</v>
      </c>
      <c r="G3420" s="4">
        <f ca="1">[1]!thsiFinD("ths_rsi_stock",$A3420,$A$1,7,100,100)</f>
        <v>37.854199974524001</v>
      </c>
      <c r="H3420" s="4">
        <f ca="1">[1]!thsiFinD("ths_adtm_stock",$A3420,$A$1,7,3,100,100,100)</f>
        <v>0.64150943396226001</v>
      </c>
      <c r="I3420" s="4">
        <f ca="1">[1]!thsiFinD("ths_bbiboll_stock",$A3420,$A$1,7,3,100,100,100)</f>
        <v>7.3708333333332998</v>
      </c>
      <c r="J3420" s="4">
        <f ca="1">[1]!thsiFinD("ths_dptb_stock",$A3420,$A$1,7,104,100,100)</f>
        <v>0.57142857142856995</v>
      </c>
      <c r="K3420" s="4">
        <f ca="1">[1]!thsiFinD("ths_srmi_stock",$A3420,$A$1,7,100,100)</f>
        <v>-6.0209424083770002E-2</v>
      </c>
      <c r="L3420" s="4">
        <f ca="1">[1]!thsiFinD("ths_atr_stock",$A3420,$A$1,7,101,100,100)</f>
        <v>0.31</v>
      </c>
      <c r="M3420" s="4">
        <f ca="1">[1]!thsiFinD("ths_vol_w_stock",$A3420,$A$1)/1000000</f>
        <v>20.263428000000001</v>
      </c>
      <c r="N3420" s="4">
        <f ca="1">[1]!thsiFinD("ths_turnover_ratio_w_stock",$A3420,$A$1)</f>
        <v>7.0316087403905998</v>
      </c>
      <c r="O3420" s="4">
        <f ca="1">[1]!thsiFinD("ths_relative_chg_ratio_w_stock",$A3420,$A$1,104,100)</f>
        <v>-1.4740705390911</v>
      </c>
      <c r="P3420" s="4"/>
    </row>
    <row r="3421" spans="1:16" x14ac:dyDescent="0.25">
      <c r="A3421" s="2" t="s">
        <v>6851</v>
      </c>
      <c r="B3421" s="2" t="s">
        <v>6852</v>
      </c>
      <c r="C3421" s="4">
        <f ca="1">[1]!thsiFinD("ths_vol_ratio_stock",$A3421,$A$1,7,100)</f>
        <v>0.79804490335966005</v>
      </c>
      <c r="D3421" s="4">
        <f ca="1">[1]!thsiFinD("ths_cr_stock",$A3421,$A$1,7,100,100)</f>
        <v>15.384615384615</v>
      </c>
      <c r="E3421" s="4">
        <f ca="1">[1]!thsiFinD("ths_mfi_stock",$A3421,$A$1,7,100,100)</f>
        <v>15.756571884237999</v>
      </c>
      <c r="F3421" s="4">
        <f ca="1">[1]!thsiFinD("ths_expma_stock",$A3421,$A$1,7,100,100)</f>
        <v>1.5329668254307001</v>
      </c>
      <c r="G3421" s="4">
        <f ca="1">[1]!thsiFinD("ths_rsi_stock",$A3421,$A$1,7,100,100)</f>
        <v>34.288367170275997</v>
      </c>
      <c r="H3421" s="4">
        <f ca="1">[1]!thsiFinD("ths_adtm_stock",$A3421,$A$1,7,3,100,100,100)</f>
        <v>-0.11764705882353001</v>
      </c>
      <c r="I3421" s="4">
        <f ca="1">[1]!thsiFinD("ths_bbiboll_stock",$A3421,$A$1,7,3,100,100,100)</f>
        <v>1.5625</v>
      </c>
      <c r="J3421" s="4">
        <f ca="1">[1]!thsiFinD("ths_dptb_stock",$A3421,$A$1,7,104,100,100)</f>
        <v>0.57142857142856995</v>
      </c>
      <c r="K3421" s="4">
        <f ca="1">[1]!thsiFinD("ths_srmi_stock",$A3421,$A$1,7,100,100)</f>
        <v>-0.14857142857142999</v>
      </c>
      <c r="L3421" s="4">
        <f ca="1">[1]!thsiFinD("ths_atr_stock",$A3421,$A$1,7,101,100,100)</f>
        <v>8.2857142857143004E-2</v>
      </c>
      <c r="M3421" s="4">
        <f ca="1">[1]!thsiFinD("ths_vol_w_stock",$A3421,$A$1)/1000000</f>
        <v>134.01308</v>
      </c>
      <c r="N3421" s="4">
        <f ca="1">[1]!thsiFinD("ths_turnover_ratio_w_stock",$A3421,$A$1)</f>
        <v>7.2249953972106002</v>
      </c>
      <c r="O3421" s="4">
        <f ca="1">[1]!thsiFinD("ths_relative_chg_ratio_w_stock",$A3421,$A$1,104,100)</f>
        <v>-6.4818345142464002</v>
      </c>
      <c r="P3421" s="4"/>
    </row>
    <row r="3422" spans="1:16" x14ac:dyDescent="0.25">
      <c r="A3422" s="2" t="s">
        <v>6853</v>
      </c>
      <c r="B3422" s="2" t="s">
        <v>6854</v>
      </c>
      <c r="C3422" s="4">
        <f ca="1">[1]!thsiFinD("ths_vol_ratio_stock",$A3422,$A$1,7,100)</f>
        <v>0.82562259466064003</v>
      </c>
      <c r="D3422" s="4">
        <f ca="1">[1]!thsiFinD("ths_cr_stock",$A3422,$A$1,7,100,100)</f>
        <v>68.932038834951001</v>
      </c>
      <c r="E3422" s="4">
        <f ca="1">[1]!thsiFinD("ths_mfi_stock",$A3422,$A$1,7,100,100)</f>
        <v>29.13723723715</v>
      </c>
      <c r="F3422" s="4">
        <f ca="1">[1]!thsiFinD("ths_expma_stock",$A3422,$A$1,7,100,100)</f>
        <v>2.6412307043103</v>
      </c>
      <c r="G3422" s="4">
        <f ca="1">[1]!thsiFinD("ths_rsi_stock",$A3422,$A$1,7,100,100)</f>
        <v>39.196117594428003</v>
      </c>
      <c r="H3422" s="4">
        <f ca="1">[1]!thsiFinD("ths_adtm_stock",$A3422,$A$1,7,3,100,100,100)</f>
        <v>0.71428571428570997</v>
      </c>
      <c r="I3422" s="4">
        <f ca="1">[1]!thsiFinD("ths_bbiboll_stock",$A3422,$A$1,7,3,100,100,100)</f>
        <v>2.6697916666667001</v>
      </c>
      <c r="J3422" s="4">
        <f ca="1">[1]!thsiFinD("ths_dptb_stock",$A3422,$A$1,7,104,100,100)</f>
        <v>0.42857142857142999</v>
      </c>
      <c r="K3422" s="4">
        <f ca="1">[1]!thsiFinD("ths_srmi_stock",$A3422,$A$1,7,100,100)</f>
        <v>-3.3210332103321E-2</v>
      </c>
      <c r="L3422" s="4">
        <f ca="1">[1]!thsiFinD("ths_atr_stock",$A3422,$A$1,7,101,100,100)</f>
        <v>8.5714285714286007E-2</v>
      </c>
      <c r="M3422" s="4">
        <f ca="1">[1]!thsiFinD("ths_vol_w_stock",$A3422,$A$1)/1000000</f>
        <v>30.137999000000001</v>
      </c>
      <c r="N3422" s="4">
        <f ca="1">[1]!thsiFinD("ths_turnover_ratio_w_stock",$A3422,$A$1)</f>
        <v>3.2196632698743999</v>
      </c>
      <c r="O3422" s="4">
        <f ca="1">[1]!thsiFinD("ths_relative_chg_ratio_w_stock",$A3422,$A$1,104,100)</f>
        <v>-1.6306488484493999</v>
      </c>
      <c r="P3422" s="4"/>
    </row>
    <row r="3423" spans="1:16" x14ac:dyDescent="0.25">
      <c r="A3423" s="2" t="s">
        <v>6855</v>
      </c>
      <c r="B3423" s="2" t="s">
        <v>6856</v>
      </c>
      <c r="C3423" s="4">
        <f ca="1">[1]!thsiFinD("ths_vol_ratio_stock",$A3423,$A$1,7,100)</f>
        <v>1.5530169950112001</v>
      </c>
      <c r="D3423" s="4">
        <f ca="1">[1]!thsiFinD("ths_cr_stock",$A3423,$A$1,7,100,100)</f>
        <v>51.26050420168</v>
      </c>
      <c r="E3423" s="4">
        <f ca="1">[1]!thsiFinD("ths_mfi_stock",$A3423,$A$1,7,100,100)</f>
        <v>61.413265855935997</v>
      </c>
      <c r="F3423" s="4">
        <f ca="1">[1]!thsiFinD("ths_expma_stock",$A3423,$A$1,7,100,100)</f>
        <v>4.2399302901888998</v>
      </c>
      <c r="G3423" s="4">
        <f ca="1">[1]!thsiFinD("ths_rsi_stock",$A3423,$A$1,7,100,100)</f>
        <v>50.551230011542998</v>
      </c>
      <c r="H3423" s="4">
        <f ca="1">[1]!thsiFinD("ths_adtm_stock",$A3423,$A$1,7,3,100,100,100)</f>
        <v>-0.53846153846153999</v>
      </c>
      <c r="I3423" s="4">
        <f ca="1">[1]!thsiFinD("ths_bbiboll_stock",$A3423,$A$1,7,3,100,100,100)</f>
        <v>4.2595833333332997</v>
      </c>
      <c r="J3423" s="4">
        <f ca="1">[1]!thsiFinD("ths_dptb_stock",$A3423,$A$1,7,104,100,100)</f>
        <v>0.57142857142856995</v>
      </c>
      <c r="K3423" s="4">
        <f ca="1">[1]!thsiFinD("ths_srmi_stock",$A3423,$A$1,7,100,100)</f>
        <v>-1.3856812933026E-2</v>
      </c>
      <c r="L3423" s="4">
        <f ca="1">[1]!thsiFinD("ths_atr_stock",$A3423,$A$1,7,101,100,100)</f>
        <v>9.5714285714286002E-2</v>
      </c>
      <c r="M3423" s="4">
        <f ca="1">[1]!thsiFinD("ths_vol_w_stock",$A3423,$A$1)/1000000</f>
        <v>81.306856999999994</v>
      </c>
      <c r="N3423" s="4">
        <f ca="1">[1]!thsiFinD("ths_turnover_ratio_w_stock",$A3423,$A$1)</f>
        <v>2.8094964698489</v>
      </c>
      <c r="O3423" s="4">
        <f ca="1">[1]!thsiFinD("ths_relative_chg_ratio_w_stock",$A3423,$A$1,104,100)</f>
        <v>1.9172081123633</v>
      </c>
      <c r="P3423" s="4"/>
    </row>
    <row r="3424" spans="1:16" x14ac:dyDescent="0.25">
      <c r="A3424" s="2" t="s">
        <v>6857</v>
      </c>
      <c r="B3424" s="2" t="s">
        <v>6858</v>
      </c>
      <c r="C3424" s="4">
        <f ca="1">[1]!thsiFinD("ths_vol_ratio_stock",$A3424,$A$1,7,100)</f>
        <v>0.74975944787626003</v>
      </c>
      <c r="D3424" s="4">
        <f ca="1">[1]!thsiFinD("ths_cr_stock",$A3424,$A$1,7,100,100)</f>
        <v>62.857142857143003</v>
      </c>
      <c r="E3424" s="4">
        <f ca="1">[1]!thsiFinD("ths_mfi_stock",$A3424,$A$1,7,100,100)</f>
        <v>28.895400786799001</v>
      </c>
      <c r="F3424" s="4">
        <f ca="1">[1]!thsiFinD("ths_expma_stock",$A3424,$A$1,7,100,100)</f>
        <v>8.3035557023444007</v>
      </c>
      <c r="G3424" s="4">
        <f ca="1">[1]!thsiFinD("ths_rsi_stock",$A3424,$A$1,7,100,100)</f>
        <v>49.292350338890003</v>
      </c>
      <c r="H3424" s="4">
        <f ca="1">[1]!thsiFinD("ths_adtm_stock",$A3424,$A$1,7,3,100,100,100)</f>
        <v>-0.44444444444443998</v>
      </c>
      <c r="I3424" s="4">
        <f ca="1">[1]!thsiFinD("ths_bbiboll_stock",$A3424,$A$1,7,3,100,100,100)</f>
        <v>8.2862500000000008</v>
      </c>
      <c r="J3424" s="4">
        <f ca="1">[1]!thsiFinD("ths_dptb_stock",$A3424,$A$1,7,104,100,100)</f>
        <v>0.71428571428570997</v>
      </c>
      <c r="K3424" s="4">
        <f ca="1">[1]!thsiFinD("ths_srmi_stock",$A3424,$A$1,7,100,100)</f>
        <v>-3.9488966318235001E-2</v>
      </c>
      <c r="L3424" s="4">
        <f ca="1">[1]!thsiFinD("ths_atr_stock",$A3424,$A$1,7,101,100,100)</f>
        <v>0.32571428571429001</v>
      </c>
      <c r="M3424" s="4">
        <f ca="1">[1]!thsiFinD("ths_vol_w_stock",$A3424,$A$1)/1000000</f>
        <v>70.279796000000005</v>
      </c>
      <c r="N3424" s="4">
        <f ca="1">[1]!thsiFinD("ths_turnover_ratio_w_stock",$A3424,$A$1)</f>
        <v>5.8386303494474996</v>
      </c>
      <c r="O3424" s="4">
        <f ca="1">[1]!thsiFinD("ths_relative_chg_ratio_w_stock",$A3424,$A$1,104,100)</f>
        <v>-1.3896934537259</v>
      </c>
      <c r="P3424" s="4"/>
    </row>
    <row r="3425" spans="1:16" x14ac:dyDescent="0.25">
      <c r="A3425" s="2" t="s">
        <v>6859</v>
      </c>
      <c r="B3425" s="2" t="s">
        <v>6860</v>
      </c>
      <c r="C3425" s="4">
        <f ca="1">[1]!thsiFinD("ths_vol_ratio_stock",$A3425,$A$1,7,100)</f>
        <v>1.2413801021754001</v>
      </c>
      <c r="D3425" s="4">
        <f ca="1">[1]!thsiFinD("ths_cr_stock",$A3425,$A$1,7,100,100)</f>
        <v>58.718861209963997</v>
      </c>
      <c r="E3425" s="4">
        <f ca="1">[1]!thsiFinD("ths_mfi_stock",$A3425,$A$1,7,100,100)</f>
        <v>50.296567468623998</v>
      </c>
      <c r="F3425" s="4">
        <f ca="1">[1]!thsiFinD("ths_expma_stock",$A3425,$A$1,7,100,100)</f>
        <v>9.6827257144010996</v>
      </c>
      <c r="G3425" s="4">
        <f ca="1">[1]!thsiFinD("ths_rsi_stock",$A3425,$A$1,7,100,100)</f>
        <v>54.455579605175998</v>
      </c>
      <c r="H3425" s="4">
        <f ca="1">[1]!thsiFinD("ths_adtm_stock",$A3425,$A$1,7,3,100,100,100)</f>
        <v>-0.57058823529411995</v>
      </c>
      <c r="I3425" s="4">
        <f ca="1">[1]!thsiFinD("ths_bbiboll_stock",$A3425,$A$1,7,3,100,100,100)</f>
        <v>9.7514583333333</v>
      </c>
      <c r="J3425" s="4">
        <f ca="1">[1]!thsiFinD("ths_dptb_stock",$A3425,$A$1,7,104,100,100)</f>
        <v>0.85714285714285998</v>
      </c>
      <c r="K3425" s="4">
        <f ca="1">[1]!thsiFinD("ths_srmi_stock",$A3425,$A$1,7,100,100)</f>
        <v>-1.9980019980020002E-3</v>
      </c>
      <c r="L3425" s="4">
        <f ca="1">[1]!thsiFinD("ths_atr_stock",$A3425,$A$1,7,101,100,100)</f>
        <v>0.67142857142857004</v>
      </c>
      <c r="M3425" s="4">
        <f ca="1">[1]!thsiFinD("ths_vol_w_stock",$A3425,$A$1)/1000000</f>
        <v>173.93662</v>
      </c>
      <c r="N3425" s="4">
        <f ca="1">[1]!thsiFinD("ths_turnover_ratio_w_stock",$A3425,$A$1)</f>
        <v>42.989815115981003</v>
      </c>
      <c r="O3425" s="4">
        <f ca="1">[1]!thsiFinD("ths_relative_chg_ratio_w_stock",$A3425,$A$1,104,100)</f>
        <v>1.4745997434739</v>
      </c>
      <c r="P3425" s="4"/>
    </row>
    <row r="3426" spans="1:16" x14ac:dyDescent="0.25">
      <c r="A3426" s="2" t="s">
        <v>6861</v>
      </c>
      <c r="B3426" s="2" t="s">
        <v>6862</v>
      </c>
      <c r="C3426" s="4">
        <f ca="1">[1]!thsiFinD("ths_vol_ratio_stock",$A3426,$A$1,7,100)</f>
        <v>0.75741182617071001</v>
      </c>
      <c r="D3426" s="4">
        <f ca="1">[1]!thsiFinD("ths_cr_stock",$A3426,$A$1,7,100,100)</f>
        <v>39.419087136930003</v>
      </c>
      <c r="E3426" s="4">
        <f ca="1">[1]!thsiFinD("ths_mfi_stock",$A3426,$A$1,7,100,100)</f>
        <v>22.951570939783</v>
      </c>
      <c r="F3426" s="4">
        <f ca="1">[1]!thsiFinD("ths_expma_stock",$A3426,$A$1,7,100,100)</f>
        <v>8.9751264798406005</v>
      </c>
      <c r="G3426" s="4">
        <f ca="1">[1]!thsiFinD("ths_rsi_stock",$A3426,$A$1,7,100,100)</f>
        <v>40.445035887315001</v>
      </c>
      <c r="H3426" s="4">
        <f ca="1">[1]!thsiFinD("ths_adtm_stock",$A3426,$A$1,7,3,100,100,100)</f>
        <v>0.67272727272726995</v>
      </c>
      <c r="I3426" s="4">
        <f ca="1">[1]!thsiFinD("ths_bbiboll_stock",$A3426,$A$1,7,3,100,100,100)</f>
        <v>9.0742708333332995</v>
      </c>
      <c r="J3426" s="4">
        <f ca="1">[1]!thsiFinD("ths_dptb_stock",$A3426,$A$1,7,104,100,100)</f>
        <v>0.57142857142856995</v>
      </c>
      <c r="K3426" s="4">
        <f ca="1">[1]!thsiFinD("ths_srmi_stock",$A3426,$A$1,7,100,100)</f>
        <v>-5.8201058201057997E-2</v>
      </c>
      <c r="L3426" s="4">
        <f ca="1">[1]!thsiFinD("ths_atr_stock",$A3426,$A$1,7,101,100,100)</f>
        <v>0.32714285714286001</v>
      </c>
      <c r="M3426" s="4">
        <f ca="1">[1]!thsiFinD("ths_vol_w_stock",$A3426,$A$1)/1000000</f>
        <v>36.913710999999999</v>
      </c>
      <c r="N3426" s="4">
        <f ca="1">[1]!thsiFinD("ths_turnover_ratio_w_stock",$A3426,$A$1)</f>
        <v>4.755924449638</v>
      </c>
      <c r="O3426" s="4">
        <f ca="1">[1]!thsiFinD("ths_relative_chg_ratio_w_stock",$A3426,$A$1,104,100)</f>
        <v>-2.7080720448317002</v>
      </c>
      <c r="P3426" s="4"/>
    </row>
    <row r="3427" spans="1:16" x14ac:dyDescent="0.25">
      <c r="A3427" s="2" t="s">
        <v>6863</v>
      </c>
      <c r="B3427" s="2" t="s">
        <v>6864</v>
      </c>
      <c r="C3427" s="4">
        <f ca="1">[1]!thsiFinD("ths_vol_ratio_stock",$A3427,$A$1,7,100)</f>
        <v>0.93268036668748</v>
      </c>
      <c r="D3427" s="4">
        <f ca="1">[1]!thsiFinD("ths_cr_stock",$A3427,$A$1,7,100,100)</f>
        <v>196.46017699115001</v>
      </c>
      <c r="E3427" s="4">
        <f ca="1">[1]!thsiFinD("ths_mfi_stock",$A3427,$A$1,7,100,100)</f>
        <v>75.209577548995</v>
      </c>
      <c r="F3427" s="4">
        <f ca="1">[1]!thsiFinD("ths_expma_stock",$A3427,$A$1,7,100,100)</f>
        <v>5.7270070846993004</v>
      </c>
      <c r="G3427" s="4">
        <f ca="1">[1]!thsiFinD("ths_rsi_stock",$A3427,$A$1,7,100,100)</f>
        <v>55.653391271247997</v>
      </c>
      <c r="H3427" s="4">
        <f ca="1">[1]!thsiFinD("ths_adtm_stock",$A3427,$A$1,7,3,100,100,100)</f>
        <v>0.9620253164557</v>
      </c>
      <c r="I3427" s="4">
        <f ca="1">[1]!thsiFinD("ths_bbiboll_stock",$A3427,$A$1,7,3,100,100,100)</f>
        <v>5.6907291666667001</v>
      </c>
      <c r="J3427" s="4">
        <f ca="1">[1]!thsiFinD("ths_dptb_stock",$A3427,$A$1,7,104,100,100)</f>
        <v>0.28571428571428997</v>
      </c>
      <c r="K3427" s="4">
        <f ca="1">[1]!thsiFinD("ths_srmi_stock",$A3427,$A$1,7,100,100)</f>
        <v>9.4827586206897005E-2</v>
      </c>
      <c r="L3427" s="4">
        <f ca="1">[1]!thsiFinD("ths_atr_stock",$A3427,$A$1,7,101,100,100)</f>
        <v>0.52285714285714002</v>
      </c>
      <c r="M3427" s="4">
        <f ca="1">[1]!thsiFinD("ths_vol_w_stock",$A3427,$A$1)/1000000</f>
        <v>203.25419500000001</v>
      </c>
      <c r="N3427" s="4">
        <f ca="1">[1]!thsiFinD("ths_turnover_ratio_w_stock",$A3427,$A$1)</f>
        <v>53.232706432175</v>
      </c>
      <c r="O3427" s="4">
        <f ca="1">[1]!thsiFinD("ths_relative_chg_ratio_w_stock",$A3427,$A$1,104,100)</f>
        <v>-5.2309150160993002E-2</v>
      </c>
      <c r="P3427" s="4"/>
    </row>
    <row r="3428" spans="1:16" x14ac:dyDescent="0.25">
      <c r="A3428" s="2" t="s">
        <v>6865</v>
      </c>
      <c r="B3428" s="2" t="s">
        <v>6866</v>
      </c>
      <c r="C3428" s="4">
        <f ca="1">[1]!thsiFinD("ths_vol_ratio_stock",$A3428,$A$1,7,100)</f>
        <v>0.91165855593278999</v>
      </c>
      <c r="D3428" s="4">
        <f ca="1">[1]!thsiFinD("ths_cr_stock",$A3428,$A$1,7,100,100)</f>
        <v>66.666666666666003</v>
      </c>
      <c r="E3428" s="4">
        <f ca="1">[1]!thsiFinD("ths_mfi_stock",$A3428,$A$1,7,100,100)</f>
        <v>28.921332756297002</v>
      </c>
      <c r="F3428" s="4">
        <f ca="1">[1]!thsiFinD("ths_expma_stock",$A3428,$A$1,7,100,100)</f>
        <v>3.8207931977218998</v>
      </c>
      <c r="G3428" s="4">
        <f ca="1">[1]!thsiFinD("ths_rsi_stock",$A3428,$A$1,7,100,100)</f>
        <v>39.147128317837002</v>
      </c>
      <c r="H3428" s="4">
        <f ca="1">[1]!thsiFinD("ths_adtm_stock",$A3428,$A$1,7,3,100,100,100)</f>
        <v>0.75</v>
      </c>
      <c r="I3428" s="4">
        <f ca="1">[1]!thsiFinD("ths_bbiboll_stock",$A3428,$A$1,7,3,100,100,100)</f>
        <v>3.8686458333333</v>
      </c>
      <c r="J3428" s="4">
        <f ca="1">[1]!thsiFinD("ths_dptb_stock",$A3428,$A$1,7,104,100,100)</f>
        <v>0.42857142857142999</v>
      </c>
      <c r="K3428" s="4">
        <f ca="1">[1]!thsiFinD("ths_srmi_stock",$A3428,$A$1,7,100,100)</f>
        <v>-3.3163265306122E-2</v>
      </c>
      <c r="L3428" s="4">
        <f ca="1">[1]!thsiFinD("ths_atr_stock",$A3428,$A$1,7,101,100,100)</f>
        <v>0.12142857142857</v>
      </c>
      <c r="M3428" s="4">
        <f ca="1">[1]!thsiFinD("ths_vol_w_stock",$A3428,$A$1)/1000000</f>
        <v>22.265226999999999</v>
      </c>
      <c r="N3428" s="4">
        <f ca="1">[1]!thsiFinD("ths_turnover_ratio_w_stock",$A3428,$A$1)</f>
        <v>3.2727595254792998</v>
      </c>
      <c r="O3428" s="4">
        <f ca="1">[1]!thsiFinD("ths_relative_chg_ratio_w_stock",$A3428,$A$1,104,100)</f>
        <v>-0.33050169851138</v>
      </c>
      <c r="P3428" s="4"/>
    </row>
    <row r="3429" spans="1:16" x14ac:dyDescent="0.25">
      <c r="A3429" s="2" t="s">
        <v>6867</v>
      </c>
      <c r="B3429" s="2" t="s">
        <v>6868</v>
      </c>
      <c r="C3429" s="4">
        <f ca="1">[1]!thsiFinD("ths_vol_ratio_stock",$A3429,$A$1,7,100)</f>
        <v>0.49973553379121999</v>
      </c>
      <c r="D3429" s="4">
        <f ca="1">[1]!thsiFinD("ths_cr_stock",$A3429,$A$1,7,100,100)</f>
        <v>42.857142857143003</v>
      </c>
      <c r="E3429" s="4">
        <f ca="1">[1]!thsiFinD("ths_mfi_stock",$A3429,$A$1,7,100,100)</f>
        <v>32.901978122480003</v>
      </c>
      <c r="F3429" s="4">
        <f ca="1">[1]!thsiFinD("ths_expma_stock",$A3429,$A$1,7,100,100)</f>
        <v>3.7256743380761002</v>
      </c>
      <c r="G3429" s="4">
        <f ca="1">[1]!thsiFinD("ths_rsi_stock",$A3429,$A$1,7,100,100)</f>
        <v>32.530068815565997</v>
      </c>
      <c r="H3429" s="4">
        <f ca="1">[1]!thsiFinD("ths_adtm_stock",$A3429,$A$1,7,3,100,100,100)</f>
        <v>-7.8947368421050004E-2</v>
      </c>
      <c r="I3429" s="4">
        <f ca="1">[1]!thsiFinD("ths_bbiboll_stock",$A3429,$A$1,7,3,100,100,100)</f>
        <v>3.8011458333333001</v>
      </c>
      <c r="J3429" s="4">
        <f ca="1">[1]!thsiFinD("ths_dptb_stock",$A3429,$A$1,7,104,100,100)</f>
        <v>0.28571428571428997</v>
      </c>
      <c r="K3429" s="4">
        <f ca="1">[1]!thsiFinD("ths_srmi_stock",$A3429,$A$1,7,100,100)</f>
        <v>-6.2015503875968998E-2</v>
      </c>
      <c r="L3429" s="4">
        <f ca="1">[1]!thsiFinD("ths_atr_stock",$A3429,$A$1,7,101,100,100)</f>
        <v>0.16</v>
      </c>
      <c r="M3429" s="4">
        <f ca="1">[1]!thsiFinD("ths_vol_w_stock",$A3429,$A$1)/1000000</f>
        <v>60.155146999999999</v>
      </c>
      <c r="N3429" s="4">
        <f ca="1">[1]!thsiFinD("ths_turnover_ratio_w_stock",$A3429,$A$1)</f>
        <v>4.1631511407846</v>
      </c>
      <c r="O3429" s="4">
        <f ca="1">[1]!thsiFinD("ths_relative_chg_ratio_w_stock",$A3429,$A$1,104,100)</f>
        <v>-4.7427040794637998</v>
      </c>
      <c r="P3429" s="4"/>
    </row>
    <row r="3430" spans="1:16" x14ac:dyDescent="0.25">
      <c r="A3430" s="2" t="s">
        <v>6869</v>
      </c>
      <c r="B3430" s="2" t="s">
        <v>6870</v>
      </c>
      <c r="C3430" s="4">
        <f ca="1">[1]!thsiFinD("ths_vol_ratio_stock",$A3430,$A$1,7,100)</f>
        <v>0.67985993964925995</v>
      </c>
      <c r="D3430" s="4">
        <f ca="1">[1]!thsiFinD("ths_cr_stock",$A3430,$A$1,7,100,100)</f>
        <v>101.24223602484</v>
      </c>
      <c r="E3430" s="4">
        <f ca="1">[1]!thsiFinD("ths_mfi_stock",$A3430,$A$1,7,100,100)</f>
        <v>57.031173913986997</v>
      </c>
      <c r="F3430" s="4">
        <f ca="1">[1]!thsiFinD("ths_expma_stock",$A3430,$A$1,7,100,100)</f>
        <v>3.1964809693866001</v>
      </c>
      <c r="G3430" s="4">
        <f ca="1">[1]!thsiFinD("ths_rsi_stock",$A3430,$A$1,7,100,100)</f>
        <v>55.618576083847003</v>
      </c>
      <c r="H3430" s="4">
        <f ca="1">[1]!thsiFinD("ths_adtm_stock",$A3430,$A$1,7,3,100,100,100)</f>
        <v>0.70967741935483997</v>
      </c>
      <c r="I3430" s="4">
        <f ca="1">[1]!thsiFinD("ths_bbiboll_stock",$A3430,$A$1,7,3,100,100,100)</f>
        <v>3.1696875000000002</v>
      </c>
      <c r="J3430" s="4">
        <f ca="1">[1]!thsiFinD("ths_dptb_stock",$A3430,$A$1,7,104,100,100)</f>
        <v>0.85714285714285998</v>
      </c>
      <c r="K3430" s="4">
        <f ca="1">[1]!thsiFinD("ths_srmi_stock",$A3430,$A$1,7,100,100)</f>
        <v>1.5527950310559001E-2</v>
      </c>
      <c r="L3430" s="4">
        <f ca="1">[1]!thsiFinD("ths_atr_stock",$A3430,$A$1,7,101,100,100)</f>
        <v>0.15714285714286</v>
      </c>
      <c r="M3430" s="4">
        <f ca="1">[1]!thsiFinD("ths_vol_w_stock",$A3430,$A$1)/1000000</f>
        <v>68.247609999999995</v>
      </c>
      <c r="N3430" s="4">
        <f ca="1">[1]!thsiFinD("ths_turnover_ratio_w_stock",$A3430,$A$1)</f>
        <v>5.5374662263585002</v>
      </c>
      <c r="O3430" s="4">
        <f ca="1">[1]!thsiFinD("ths_relative_chg_ratio_w_stock",$A3430,$A$1,104,100)</f>
        <v>0.35429768420467</v>
      </c>
      <c r="P3430" s="4"/>
    </row>
    <row r="3431" spans="1:16" x14ac:dyDescent="0.25">
      <c r="A3431" s="2" t="s">
        <v>6871</v>
      </c>
      <c r="B3431" s="2" t="s">
        <v>6872</v>
      </c>
      <c r="C3431" s="4">
        <f ca="1">[1]!thsiFinD("ths_vol_ratio_stock",$A3431,$A$1,7,100)</f>
        <v>1.0920502760627</v>
      </c>
      <c r="D3431" s="4">
        <f ca="1">[1]!thsiFinD("ths_cr_stock",$A3431,$A$1,7,100,100)</f>
        <v>39.024390243901998</v>
      </c>
      <c r="E3431" s="4">
        <f ca="1">[1]!thsiFinD("ths_mfi_stock",$A3431,$A$1,7,100,100)</f>
        <v>12.466913620861</v>
      </c>
      <c r="F3431" s="4">
        <f ca="1">[1]!thsiFinD("ths_expma_stock",$A3431,$A$1,7,100,100)</f>
        <v>2.0183014310335001</v>
      </c>
      <c r="G3431" s="4">
        <f ca="1">[1]!thsiFinD("ths_rsi_stock",$A3431,$A$1,7,100,100)</f>
        <v>32.727838792188003</v>
      </c>
      <c r="H3431" s="4">
        <f ca="1">[1]!thsiFinD("ths_adtm_stock",$A3431,$A$1,7,3,100,100,100)</f>
        <v>-0.66666666666666996</v>
      </c>
      <c r="I3431" s="4">
        <f ca="1">[1]!thsiFinD("ths_bbiboll_stock",$A3431,$A$1,7,3,100,100,100)</f>
        <v>2.0494791666666998</v>
      </c>
      <c r="J3431" s="4">
        <f ca="1">[1]!thsiFinD("ths_dptb_stock",$A3431,$A$1,7,104,100,100)</f>
        <v>0.71428571428570997</v>
      </c>
      <c r="K3431" s="4">
        <f ca="1">[1]!thsiFinD("ths_srmi_stock",$A3431,$A$1,7,100,100)</f>
        <v>-4.3269230769230997E-2</v>
      </c>
      <c r="L3431" s="4">
        <f ca="1">[1]!thsiFinD("ths_atr_stock",$A3431,$A$1,7,101,100,100)</f>
        <v>5.4285714285714E-2</v>
      </c>
      <c r="M3431" s="4">
        <f ca="1">[1]!thsiFinD("ths_vol_w_stock",$A3431,$A$1)/1000000</f>
        <v>78.863037000000006</v>
      </c>
      <c r="N3431" s="4">
        <f ca="1">[1]!thsiFinD("ths_turnover_ratio_w_stock",$A3431,$A$1)</f>
        <v>4.0906445024752003</v>
      </c>
      <c r="O3431" s="4">
        <f ca="1">[1]!thsiFinD("ths_relative_chg_ratio_w_stock",$A3431,$A$1,104,100)</f>
        <v>-2.8931526646950001</v>
      </c>
      <c r="P3431" s="4"/>
    </row>
    <row r="3432" spans="1:16" x14ac:dyDescent="0.25">
      <c r="A3432" s="2" t="s">
        <v>6873</v>
      </c>
      <c r="B3432" s="2" t="s">
        <v>6874</v>
      </c>
      <c r="C3432" s="4">
        <f ca="1">[1]!thsiFinD("ths_vol_ratio_stock",$A3432,$A$1,7,100)</f>
        <v>0.81302178019792004</v>
      </c>
      <c r="D3432" s="4">
        <f ca="1">[1]!thsiFinD("ths_cr_stock",$A3432,$A$1,7,100,100)</f>
        <v>36.824324324324003</v>
      </c>
      <c r="E3432" s="4">
        <f ca="1">[1]!thsiFinD("ths_mfi_stock",$A3432,$A$1,7,100,100)</f>
        <v>40.327978986989002</v>
      </c>
      <c r="F3432" s="4">
        <f ca="1">[1]!thsiFinD("ths_expma_stock",$A3432,$A$1,7,100,100)</f>
        <v>6.3385314149832004</v>
      </c>
      <c r="G3432" s="4">
        <f ca="1">[1]!thsiFinD("ths_rsi_stock",$A3432,$A$1,7,100,100)</f>
        <v>38.488656546375999</v>
      </c>
      <c r="H3432" s="4">
        <f ca="1">[1]!thsiFinD("ths_adtm_stock",$A3432,$A$1,7,3,100,100,100)</f>
        <v>-0.55102040816327003</v>
      </c>
      <c r="I3432" s="4">
        <f ca="1">[1]!thsiFinD("ths_bbiboll_stock",$A3432,$A$1,7,3,100,100,100)</f>
        <v>6.4317708333333004</v>
      </c>
      <c r="J3432" s="4">
        <f ca="1">[1]!thsiFinD("ths_dptb_stock",$A3432,$A$1,7,104,100,100)</f>
        <v>0.57142857142856995</v>
      </c>
      <c r="K3432" s="4">
        <f ca="1">[1]!thsiFinD("ths_srmi_stock",$A3432,$A$1,7,100,100)</f>
        <v>-5.1204819277108002E-2</v>
      </c>
      <c r="L3432" s="4">
        <f ca="1">[1]!thsiFinD("ths_atr_stock",$A3432,$A$1,7,101,100,100)</f>
        <v>0.19857142857143001</v>
      </c>
      <c r="M3432" s="4">
        <f ca="1">[1]!thsiFinD("ths_vol_w_stock",$A3432,$A$1)/1000000</f>
        <v>63.2986</v>
      </c>
      <c r="N3432" s="4">
        <f ca="1">[1]!thsiFinD("ths_turnover_ratio_w_stock",$A3432,$A$1)</f>
        <v>11.976505058761999</v>
      </c>
      <c r="O3432" s="4">
        <f ca="1">[1]!thsiFinD("ths_relative_chg_ratio_w_stock",$A3432,$A$1,104,100)</f>
        <v>-0.28233686047585999</v>
      </c>
      <c r="P3432" s="4"/>
    </row>
    <row r="3433" spans="1:16" x14ac:dyDescent="0.25">
      <c r="A3433" s="2" t="s">
        <v>6875</v>
      </c>
      <c r="B3433" s="2" t="s">
        <v>6876</v>
      </c>
      <c r="C3433" s="4">
        <f ca="1">[1]!thsiFinD("ths_vol_ratio_stock",$A3433,$A$1,7,100)</f>
        <v>0.84543563659613996</v>
      </c>
      <c r="D3433" s="4">
        <f ca="1">[1]!thsiFinD("ths_cr_stock",$A3433,$A$1,7,100,100)</f>
        <v>38.766519823788002</v>
      </c>
      <c r="E3433" s="4">
        <f ca="1">[1]!thsiFinD("ths_mfi_stock",$A3433,$A$1,7,100,100)</f>
        <v>30.674696885804</v>
      </c>
      <c r="F3433" s="4">
        <f ca="1">[1]!thsiFinD("ths_expma_stock",$A3433,$A$1,7,100,100)</f>
        <v>3.7652353657103999</v>
      </c>
      <c r="G3433" s="4">
        <f ca="1">[1]!thsiFinD("ths_rsi_stock",$A3433,$A$1,7,100,100)</f>
        <v>39.850185268071002</v>
      </c>
      <c r="H3433" s="4">
        <f ca="1">[1]!thsiFinD("ths_adtm_stock",$A3433,$A$1,7,3,100,100,100)</f>
        <v>-0.46938775510204001</v>
      </c>
      <c r="I3433" s="4">
        <f ca="1">[1]!thsiFinD("ths_bbiboll_stock",$A3433,$A$1,7,3,100,100,100)</f>
        <v>3.7998958333332999</v>
      </c>
      <c r="J3433" s="4">
        <f ca="1">[1]!thsiFinD("ths_dptb_stock",$A3433,$A$1,7,104,100,100)</f>
        <v>0.71428571428570997</v>
      </c>
      <c r="K3433" s="4">
        <f ca="1">[1]!thsiFinD("ths_srmi_stock",$A3433,$A$1,7,100,100)</f>
        <v>-7.2499999999999995E-2</v>
      </c>
      <c r="L3433" s="4">
        <f ca="1">[1]!thsiFinD("ths_atr_stock",$A3433,$A$1,7,101,100,100)</f>
        <v>0.15285714285714</v>
      </c>
      <c r="M3433" s="4">
        <f ca="1">[1]!thsiFinD("ths_vol_w_stock",$A3433,$A$1)/1000000</f>
        <v>100.98970300000001</v>
      </c>
      <c r="N3433" s="4">
        <f ca="1">[1]!thsiFinD("ths_turnover_ratio_w_stock",$A3433,$A$1)</f>
        <v>4.7331643119870002</v>
      </c>
      <c r="O3433" s="4">
        <f ca="1">[1]!thsiFinD("ths_relative_chg_ratio_w_stock",$A3433,$A$1,104,100)</f>
        <v>-1.9079995170105</v>
      </c>
      <c r="P3433" s="4"/>
    </row>
    <row r="3434" spans="1:16" x14ac:dyDescent="0.25">
      <c r="A3434" s="2" t="s">
        <v>6877</v>
      </c>
      <c r="B3434" s="2" t="s">
        <v>6878</v>
      </c>
      <c r="C3434" s="4">
        <f ca="1">[1]!thsiFinD("ths_vol_ratio_stock",$A3434,$A$1,7,100)</f>
        <v>0.70838939874391005</v>
      </c>
      <c r="D3434" s="4">
        <f ca="1">[1]!thsiFinD("ths_cr_stock",$A3434,$A$1,7,100,100)</f>
        <v>-9.2872570194383997</v>
      </c>
      <c r="E3434" s="4">
        <f ca="1">[1]!thsiFinD("ths_mfi_stock",$A3434,$A$1,7,100,100)</f>
        <v>36.181828574289</v>
      </c>
      <c r="F3434" s="4">
        <f ca="1">[1]!thsiFinD("ths_expma_stock",$A3434,$A$1,7,100,100)</f>
        <v>23.566672182474001</v>
      </c>
      <c r="G3434" s="4">
        <f ca="1">[1]!thsiFinD("ths_rsi_stock",$A3434,$A$1,7,100,100)</f>
        <v>12.603073202759999</v>
      </c>
      <c r="H3434" s="4">
        <f ca="1">[1]!thsiFinD("ths_adtm_stock",$A3434,$A$1,7,3,100,100,100)</f>
        <v>-0.58163265306123002</v>
      </c>
      <c r="I3434" s="4">
        <f ca="1">[1]!thsiFinD("ths_bbiboll_stock",$A3434,$A$1,7,3,100,100,100)</f>
        <v>24.13625</v>
      </c>
      <c r="J3434" s="4">
        <f ca="1">[1]!thsiFinD("ths_dptb_stock",$A3434,$A$1,7,104,100,100)</f>
        <v>0.57142857142856995</v>
      </c>
      <c r="K3434" s="4">
        <f ca="1">[1]!thsiFinD("ths_srmi_stock",$A3434,$A$1,7,100,100)</f>
        <v>-0.10200803212851001</v>
      </c>
      <c r="L3434" s="4">
        <f ca="1">[1]!thsiFinD("ths_atr_stock",$A3434,$A$1,7,101,100,100)</f>
        <v>0.80857142857143005</v>
      </c>
      <c r="M3434" s="4">
        <f ca="1">[1]!thsiFinD("ths_vol_w_stock",$A3434,$A$1)/1000000</f>
        <v>12.092805</v>
      </c>
      <c r="N3434" s="4">
        <f ca="1">[1]!thsiFinD("ths_turnover_ratio_w_stock",$A3434,$A$1)</f>
        <v>6.2722193959694996</v>
      </c>
      <c r="O3434" s="4">
        <f ca="1">[1]!thsiFinD("ths_relative_chg_ratio_w_stock",$A3434,$A$1,104,100)</f>
        <v>-7.6885490841323003</v>
      </c>
      <c r="P3434" s="4"/>
    </row>
    <row r="3435" spans="1:16" x14ac:dyDescent="0.25">
      <c r="A3435" s="2" t="s">
        <v>6879</v>
      </c>
      <c r="B3435" s="2" t="s">
        <v>6880</v>
      </c>
      <c r="C3435" s="4">
        <f ca="1">[1]!thsiFinD("ths_vol_ratio_stock",$A3435,$A$1,7,100)</f>
        <v>0.62759344420963004</v>
      </c>
      <c r="D3435" s="4">
        <f ca="1">[1]!thsiFinD("ths_cr_stock",$A3435,$A$1,7,100,100)</f>
        <v>64.197530864197006</v>
      </c>
      <c r="E3435" s="4">
        <f ca="1">[1]!thsiFinD("ths_mfi_stock",$A3435,$A$1,7,100,100)</f>
        <v>43.603543831411997</v>
      </c>
      <c r="F3435" s="4">
        <f ca="1">[1]!thsiFinD("ths_expma_stock",$A3435,$A$1,7,100,100)</f>
        <v>4.0330663960375004</v>
      </c>
      <c r="G3435" s="4">
        <f ca="1">[1]!thsiFinD("ths_rsi_stock",$A3435,$A$1,7,100,100)</f>
        <v>39.912604361033999</v>
      </c>
      <c r="H3435" s="4">
        <f ca="1">[1]!thsiFinD("ths_adtm_stock",$A3435,$A$1,7,3,100,100,100)</f>
        <v>-0.21875</v>
      </c>
      <c r="I3435" s="4">
        <f ca="1">[1]!thsiFinD("ths_bbiboll_stock",$A3435,$A$1,7,3,100,100,100)</f>
        <v>4.078125</v>
      </c>
      <c r="J3435" s="4">
        <f ca="1">[1]!thsiFinD("ths_dptb_stock",$A3435,$A$1,7,104,100,100)</f>
        <v>0.57142857142856995</v>
      </c>
      <c r="K3435" s="4">
        <f ca="1">[1]!thsiFinD("ths_srmi_stock",$A3435,$A$1,7,100,100)</f>
        <v>-2.9197080291971E-2</v>
      </c>
      <c r="L3435" s="4">
        <f ca="1">[1]!thsiFinD("ths_atr_stock",$A3435,$A$1,7,101,100,100)</f>
        <v>0.21142857142856999</v>
      </c>
      <c r="M3435" s="4">
        <f ca="1">[1]!thsiFinD("ths_vol_w_stock",$A3435,$A$1)/1000000</f>
        <v>34.311390000000003</v>
      </c>
      <c r="N3435" s="4">
        <f ca="1">[1]!thsiFinD("ths_turnover_ratio_w_stock",$A3435,$A$1)</f>
        <v>5.8486387053106004</v>
      </c>
      <c r="O3435" s="4">
        <f ca="1">[1]!thsiFinD("ths_relative_chg_ratio_w_stock",$A3435,$A$1,104,100)</f>
        <v>-2.883840051925</v>
      </c>
      <c r="P3435" s="4"/>
    </row>
    <row r="3436" spans="1:16" x14ac:dyDescent="0.25">
      <c r="A3436" s="2" t="s">
        <v>6881</v>
      </c>
      <c r="B3436" s="2" t="s">
        <v>6882</v>
      </c>
      <c r="C3436" s="4">
        <f ca="1">[1]!thsiFinD("ths_vol_ratio_stock",$A3436,$A$1,7,100)</f>
        <v>0.68788701508037997</v>
      </c>
      <c r="D3436" s="4">
        <f ca="1">[1]!thsiFinD("ths_cr_stock",$A3436,$A$1,7,100,100)</f>
        <v>42.5</v>
      </c>
      <c r="E3436" s="4">
        <f ca="1">[1]!thsiFinD("ths_mfi_stock",$A3436,$A$1,7,100,100)</f>
        <v>44.931151294392002</v>
      </c>
      <c r="F3436" s="4">
        <f ca="1">[1]!thsiFinD("ths_expma_stock",$A3436,$A$1,7,100,100)</f>
        <v>4.6663323962807999</v>
      </c>
      <c r="G3436" s="4">
        <f ca="1">[1]!thsiFinD("ths_rsi_stock",$A3436,$A$1,7,100,100)</f>
        <v>34.700003898475998</v>
      </c>
      <c r="H3436" s="4">
        <f ca="1">[1]!thsiFinD("ths_adtm_stock",$A3436,$A$1,7,3,100,100,100)</f>
        <v>0.42553191489362002</v>
      </c>
      <c r="I3436" s="4">
        <f ca="1">[1]!thsiFinD("ths_bbiboll_stock",$A3436,$A$1,7,3,100,100,100)</f>
        <v>4.7203125000000004</v>
      </c>
      <c r="J3436" s="4">
        <f ca="1">[1]!thsiFinD("ths_dptb_stock",$A3436,$A$1,7,104,100,100)</f>
        <v>0.57142857142856995</v>
      </c>
      <c r="K3436" s="4">
        <f ca="1">[1]!thsiFinD("ths_srmi_stock",$A3436,$A$1,7,100,100)</f>
        <v>-4.3478260869565001E-2</v>
      </c>
      <c r="L3436" s="4">
        <f ca="1">[1]!thsiFinD("ths_atr_stock",$A3436,$A$1,7,101,100,100)</f>
        <v>0.15285714285714</v>
      </c>
      <c r="M3436" s="4">
        <f ca="1">[1]!thsiFinD("ths_vol_w_stock",$A3436,$A$1)/1000000</f>
        <v>12.36655</v>
      </c>
      <c r="N3436" s="4">
        <f ca="1">[1]!thsiFinD("ths_turnover_ratio_w_stock",$A3436,$A$1)</f>
        <v>2.3106463563145998</v>
      </c>
      <c r="O3436" s="4">
        <f ca="1">[1]!thsiFinD("ths_relative_chg_ratio_w_stock",$A3436,$A$1,104,100)</f>
        <v>-3.1777959585389999</v>
      </c>
      <c r="P3436" s="4"/>
    </row>
    <row r="3437" spans="1:16" x14ac:dyDescent="0.25">
      <c r="A3437" s="2" t="s">
        <v>6883</v>
      </c>
      <c r="B3437" s="2" t="s">
        <v>6884</v>
      </c>
      <c r="C3437" s="4">
        <f ca="1">[1]!thsiFinD("ths_vol_ratio_stock",$A3437,$A$1,7,100)</f>
        <v>0.77397175236644</v>
      </c>
      <c r="D3437" s="4">
        <f ca="1">[1]!thsiFinD("ths_cr_stock",$A3437,$A$1,7,100,100)</f>
        <v>46.782841823056003</v>
      </c>
      <c r="E3437" s="4">
        <f ca="1">[1]!thsiFinD("ths_mfi_stock",$A3437,$A$1,7,100,100)</f>
        <v>25.451031037172001</v>
      </c>
      <c r="F3437" s="4">
        <f ca="1">[1]!thsiFinD("ths_expma_stock",$A3437,$A$1,7,100,100)</f>
        <v>9.4080556499138996</v>
      </c>
      <c r="G3437" s="4">
        <f ca="1">[1]!thsiFinD("ths_rsi_stock",$A3437,$A$1,7,100,100)</f>
        <v>24.897437968363999</v>
      </c>
      <c r="H3437" s="4">
        <f ca="1">[1]!thsiFinD("ths_adtm_stock",$A3437,$A$1,7,3,100,100,100)</f>
        <v>-0.57037037037036997</v>
      </c>
      <c r="I3437" s="4">
        <f ca="1">[1]!thsiFinD("ths_bbiboll_stock",$A3437,$A$1,7,3,100,100,100)</f>
        <v>9.6928125000000005</v>
      </c>
      <c r="J3437" s="4">
        <f ca="1">[1]!thsiFinD("ths_dptb_stock",$A3437,$A$1,7,104,100,100)</f>
        <v>0.85714285714285998</v>
      </c>
      <c r="K3437" s="4">
        <f ca="1">[1]!thsiFinD("ths_srmi_stock",$A3437,$A$1,7,100,100)</f>
        <v>-8.7701612903226006E-2</v>
      </c>
      <c r="L3437" s="4">
        <f ca="1">[1]!thsiFinD("ths_atr_stock",$A3437,$A$1,7,101,100,100)</f>
        <v>0.52285714285714002</v>
      </c>
      <c r="M3437" s="4">
        <f ca="1">[1]!thsiFinD("ths_vol_w_stock",$A3437,$A$1)/1000000</f>
        <v>153.28173699999999</v>
      </c>
      <c r="N3437" s="4">
        <f ca="1">[1]!thsiFinD("ths_turnover_ratio_w_stock",$A3437,$A$1)</f>
        <v>9.5975484898040992</v>
      </c>
      <c r="O3437" s="4">
        <f ca="1">[1]!thsiFinD("ths_relative_chg_ratio_w_stock",$A3437,$A$1,104,100)</f>
        <v>-1.7165904081887999</v>
      </c>
      <c r="P3437" s="4"/>
    </row>
    <row r="3438" spans="1:16" x14ac:dyDescent="0.25">
      <c r="A3438" s="2" t="s">
        <v>6885</v>
      </c>
      <c r="B3438" s="2" t="s">
        <v>6886</v>
      </c>
      <c r="C3438" s="4">
        <f ca="1">[1]!thsiFinD("ths_vol_ratio_stock",$A3438,$A$1,7,100)</f>
        <v>1.2175668587457</v>
      </c>
      <c r="D3438" s="4">
        <f ca="1">[1]!thsiFinD("ths_cr_stock",$A3438,$A$1,7,100,100)</f>
        <v>122.89416846652</v>
      </c>
      <c r="E3438" s="4">
        <f ca="1">[1]!thsiFinD("ths_mfi_stock",$A3438,$A$1,7,100,100)</f>
        <v>40.886228886815999</v>
      </c>
      <c r="F3438" s="4">
        <f ca="1">[1]!thsiFinD("ths_expma_stock",$A3438,$A$1,7,100,100)</f>
        <v>7.7938437939992999</v>
      </c>
      <c r="G3438" s="4">
        <f ca="1">[1]!thsiFinD("ths_rsi_stock",$A3438,$A$1,7,100,100)</f>
        <v>70.420305468950005</v>
      </c>
      <c r="H3438" s="4">
        <f ca="1">[1]!thsiFinD("ths_adtm_stock",$A3438,$A$1,7,3,100,100,100)</f>
        <v>0.38775510204081998</v>
      </c>
      <c r="I3438" s="4">
        <f ca="1">[1]!thsiFinD("ths_bbiboll_stock",$A3438,$A$1,7,3,100,100,100)</f>
        <v>7.6877083333333003</v>
      </c>
      <c r="J3438" s="4">
        <f ca="1">[1]!thsiFinD("ths_dptb_stock",$A3438,$A$1,7,104,100,100)</f>
        <v>0.42857142857142999</v>
      </c>
      <c r="K3438" s="4">
        <f ca="1">[1]!thsiFinD("ths_srmi_stock",$A3438,$A$1,7,100,100)</f>
        <v>5.0742574257426003E-2</v>
      </c>
      <c r="L3438" s="4">
        <f ca="1">[1]!thsiFinD("ths_atr_stock",$A3438,$A$1,7,101,100,100)</f>
        <v>0.49857142857143</v>
      </c>
      <c r="M3438" s="4">
        <f ca="1">[1]!thsiFinD("ths_vol_w_stock",$A3438,$A$1)/1000000</f>
        <v>1538.4663539999999</v>
      </c>
      <c r="N3438" s="4">
        <f ca="1">[1]!thsiFinD("ths_turnover_ratio_w_stock",$A3438,$A$1)</f>
        <v>31.734577895386</v>
      </c>
      <c r="O3438" s="4">
        <f ca="1">[1]!thsiFinD("ths_relative_chg_ratio_w_stock",$A3438,$A$1,104,100)</f>
        <v>1.8454892503025999</v>
      </c>
      <c r="P3438" s="4"/>
    </row>
    <row r="3439" spans="1:16" x14ac:dyDescent="0.25">
      <c r="A3439" s="2" t="s">
        <v>6887</v>
      </c>
      <c r="B3439" s="2" t="s">
        <v>6888</v>
      </c>
      <c r="C3439" s="4">
        <f ca="1">[1]!thsiFinD("ths_vol_ratio_stock",$A3439,$A$1,7,100)</f>
        <v>0.79297240874180996</v>
      </c>
      <c r="D3439" s="4">
        <f ca="1">[1]!thsiFinD("ths_cr_stock",$A3439,$A$1,7,100,100)</f>
        <v>11.6</v>
      </c>
      <c r="E3439" s="4">
        <f ca="1">[1]!thsiFinD("ths_mfi_stock",$A3439,$A$1,7,100,100)</f>
        <v>12.030311757666</v>
      </c>
      <c r="F3439" s="4">
        <f ca="1">[1]!thsiFinD("ths_expma_stock",$A3439,$A$1,7,100,100)</f>
        <v>2.7060369718446</v>
      </c>
      <c r="G3439" s="4">
        <f ca="1">[1]!thsiFinD("ths_rsi_stock",$A3439,$A$1,7,100,100)</f>
        <v>20.571136436286999</v>
      </c>
      <c r="H3439" s="4">
        <f ca="1">[1]!thsiFinD("ths_adtm_stock",$A3439,$A$1,7,3,100,100,100)</f>
        <v>-0.64516129032257996</v>
      </c>
      <c r="I3439" s="4">
        <f ca="1">[1]!thsiFinD("ths_bbiboll_stock",$A3439,$A$1,7,3,100,100,100)</f>
        <v>2.8112499999999998</v>
      </c>
      <c r="J3439" s="4">
        <f ca="1">[1]!thsiFinD("ths_dptb_stock",$A3439,$A$1,7,104,100,100)</f>
        <v>0.57142857142856995</v>
      </c>
      <c r="K3439" s="4">
        <f ca="1">[1]!thsiFinD("ths_srmi_stock",$A3439,$A$1,7,100,100)</f>
        <v>-0.13220338983051</v>
      </c>
      <c r="L3439" s="4">
        <f ca="1">[1]!thsiFinD("ths_atr_stock",$A3439,$A$1,7,101,100,100)</f>
        <v>0.13428571428571001</v>
      </c>
      <c r="M3439" s="4">
        <f ca="1">[1]!thsiFinD("ths_vol_w_stock",$A3439,$A$1)/1000000</f>
        <v>94.443436000000005</v>
      </c>
      <c r="N3439" s="4">
        <f ca="1">[1]!thsiFinD("ths_turnover_ratio_w_stock",$A3439,$A$1)</f>
        <v>4.4965424515328998</v>
      </c>
      <c r="O3439" s="4">
        <f ca="1">[1]!thsiFinD("ths_relative_chg_ratio_w_stock",$A3439,$A$1,104,100)</f>
        <v>-8.8875732947554997</v>
      </c>
      <c r="P3439" s="4"/>
    </row>
    <row r="3440" spans="1:16" x14ac:dyDescent="0.25">
      <c r="A3440" s="2" t="s">
        <v>6889</v>
      </c>
      <c r="B3440" s="2" t="s">
        <v>6890</v>
      </c>
      <c r="C3440" s="4">
        <f ca="1">[1]!thsiFinD("ths_vol_ratio_stock",$A3440,$A$1,7,100)</f>
        <v>0.92197416499522999</v>
      </c>
      <c r="D3440" s="4">
        <f ca="1">[1]!thsiFinD("ths_cr_stock",$A3440,$A$1,7,100,100)</f>
        <v>63.483146067416001</v>
      </c>
      <c r="E3440" s="4">
        <f ca="1">[1]!thsiFinD("ths_mfi_stock",$A3440,$A$1,7,100,100)</f>
        <v>41.016782722814</v>
      </c>
      <c r="F3440" s="4">
        <f ca="1">[1]!thsiFinD("ths_expma_stock",$A3440,$A$1,7,100,100)</f>
        <v>3.8184717676420998</v>
      </c>
      <c r="G3440" s="4">
        <f ca="1">[1]!thsiFinD("ths_rsi_stock",$A3440,$A$1,7,100,100)</f>
        <v>44.192261442701003</v>
      </c>
      <c r="H3440" s="4">
        <f ca="1">[1]!thsiFinD("ths_adtm_stock",$A3440,$A$1,7,3,100,100,100)</f>
        <v>-0.4</v>
      </c>
      <c r="I3440" s="4">
        <f ca="1">[1]!thsiFinD("ths_bbiboll_stock",$A3440,$A$1,7,3,100,100,100)</f>
        <v>3.8752083333332998</v>
      </c>
      <c r="J3440" s="4">
        <f ca="1">[1]!thsiFinD("ths_dptb_stock",$A3440,$A$1,7,104,100,100)</f>
        <v>0.57142857142856995</v>
      </c>
      <c r="K3440" s="4">
        <f ca="1">[1]!thsiFinD("ths_srmi_stock",$A3440,$A$1,7,100,100)</f>
        <v>-2.0460358056266E-2</v>
      </c>
      <c r="L3440" s="4">
        <f ca="1">[1]!thsiFinD("ths_atr_stock",$A3440,$A$1,7,101,100,100)</f>
        <v>0.14571428571428999</v>
      </c>
      <c r="M3440" s="4">
        <f ca="1">[1]!thsiFinD("ths_vol_w_stock",$A3440,$A$1)/1000000</f>
        <v>24.645226000000001</v>
      </c>
      <c r="N3440" s="4">
        <f ca="1">[1]!thsiFinD("ths_turnover_ratio_w_stock",$A3440,$A$1)</f>
        <v>5.7927183375334002</v>
      </c>
      <c r="O3440" s="4">
        <f ca="1">[1]!thsiFinD("ths_relative_chg_ratio_w_stock",$A3440,$A$1,104,100)</f>
        <v>1.233361739534</v>
      </c>
      <c r="P3440" s="4"/>
    </row>
    <row r="3441" spans="1:16" x14ac:dyDescent="0.25">
      <c r="A3441" s="2" t="s">
        <v>6891</v>
      </c>
      <c r="B3441" s="2" t="s">
        <v>6892</v>
      </c>
      <c r="C3441" s="4">
        <f ca="1">[1]!thsiFinD("ths_vol_ratio_stock",$A3441,$A$1,7,100)</f>
        <v>0.83797729134825005</v>
      </c>
      <c r="D3441" s="4">
        <f ca="1">[1]!thsiFinD("ths_cr_stock",$A3441,$A$1,7,100,100)</f>
        <v>50</v>
      </c>
      <c r="E3441" s="4">
        <f ca="1">[1]!thsiFinD("ths_mfi_stock",$A3441,$A$1,7,100,100)</f>
        <v>41.746660851891001</v>
      </c>
      <c r="F3441" s="4">
        <f ca="1">[1]!thsiFinD("ths_expma_stock",$A3441,$A$1,7,100,100)</f>
        <v>4.2000356531321996</v>
      </c>
      <c r="G3441" s="4">
        <f ca="1">[1]!thsiFinD("ths_rsi_stock",$A3441,$A$1,7,100,100)</f>
        <v>34.193276504765997</v>
      </c>
      <c r="H3441" s="4">
        <f ca="1">[1]!thsiFinD("ths_adtm_stock",$A3441,$A$1,7,3,100,100,100)</f>
        <v>-0.65714285714286003</v>
      </c>
      <c r="I3441" s="4">
        <f ca="1">[1]!thsiFinD("ths_bbiboll_stock",$A3441,$A$1,7,3,100,100,100)</f>
        <v>4.2512499999999998</v>
      </c>
      <c r="J3441" s="4">
        <f ca="1">[1]!thsiFinD("ths_dptb_stock",$A3441,$A$1,7,104,100,100)</f>
        <v>0.57142857142856995</v>
      </c>
      <c r="K3441" s="4">
        <f ca="1">[1]!thsiFinD("ths_srmi_stock",$A3441,$A$1,7,100,100)</f>
        <v>-4.367816091954E-2</v>
      </c>
      <c r="L3441" s="4">
        <f ca="1">[1]!thsiFinD("ths_atr_stock",$A3441,$A$1,7,101,100,100)</f>
        <v>0.11428571428570999</v>
      </c>
      <c r="M3441" s="4">
        <f ca="1">[1]!thsiFinD("ths_vol_w_stock",$A3441,$A$1)/1000000</f>
        <v>39.702399999999997</v>
      </c>
      <c r="N3441" s="4">
        <f ca="1">[1]!thsiFinD("ths_turnover_ratio_w_stock",$A3441,$A$1)</f>
        <v>3.4485055678364001</v>
      </c>
      <c r="O3441" s="4">
        <f ca="1">[1]!thsiFinD("ths_relative_chg_ratio_w_stock",$A3441,$A$1,104,100)</f>
        <v>-0.91521081800824</v>
      </c>
      <c r="P3441" s="4"/>
    </row>
    <row r="3442" spans="1:16" x14ac:dyDescent="0.25">
      <c r="A3442" s="2" t="s">
        <v>6893</v>
      </c>
      <c r="B3442" s="2" t="s">
        <v>6894</v>
      </c>
      <c r="C3442" s="4">
        <f ca="1">[1]!thsiFinD("ths_vol_ratio_stock",$A3442,$A$1,7,100)</f>
        <v>1.3214425846967</v>
      </c>
      <c r="D3442" s="4">
        <f ca="1">[1]!thsiFinD("ths_cr_stock",$A3442,$A$1,7,100,100)</f>
        <v>59.554140127388997</v>
      </c>
      <c r="E3442" s="4">
        <f ca="1">[1]!thsiFinD("ths_mfi_stock",$A3442,$A$1,7,100,100)</f>
        <v>32.581024559882998</v>
      </c>
      <c r="F3442" s="4">
        <f ca="1">[1]!thsiFinD("ths_expma_stock",$A3442,$A$1,7,100,100)</f>
        <v>9.6473995618749004</v>
      </c>
      <c r="G3442" s="4">
        <f ca="1">[1]!thsiFinD("ths_rsi_stock",$A3442,$A$1,7,100,100)</f>
        <v>39.986615466784002</v>
      </c>
      <c r="H3442" s="4">
        <f ca="1">[1]!thsiFinD("ths_adtm_stock",$A3442,$A$1,7,3,100,100,100)</f>
        <v>-0.21428571428571</v>
      </c>
      <c r="I3442" s="4">
        <f ca="1">[1]!thsiFinD("ths_bbiboll_stock",$A3442,$A$1,7,3,100,100,100)</f>
        <v>9.7524999999999995</v>
      </c>
      <c r="J3442" s="4">
        <f ca="1">[1]!thsiFinD("ths_dptb_stock",$A3442,$A$1,7,104,100,100)</f>
        <v>0.57142857142856995</v>
      </c>
      <c r="K3442" s="4">
        <f ca="1">[1]!thsiFinD("ths_srmi_stock",$A3442,$A$1,7,100,100)</f>
        <v>-1.7418032786885002E-2</v>
      </c>
      <c r="L3442" s="4">
        <f ca="1">[1]!thsiFinD("ths_atr_stock",$A3442,$A$1,7,101,100,100)</f>
        <v>0.24714285714286</v>
      </c>
      <c r="M3442" s="4">
        <f ca="1">[1]!thsiFinD("ths_vol_w_stock",$A3442,$A$1)/1000000</f>
        <v>121.64808499999999</v>
      </c>
      <c r="N3442" s="4">
        <f ca="1">[1]!thsiFinD("ths_turnover_ratio_w_stock",$A3442,$A$1)</f>
        <v>5.6875510570354999</v>
      </c>
      <c r="O3442" s="4">
        <f ca="1">[1]!thsiFinD("ths_relative_chg_ratio_w_stock",$A3442,$A$1,104,100)</f>
        <v>-1.0713192844835</v>
      </c>
      <c r="P3442" s="4"/>
    </row>
    <row r="3443" spans="1:16" x14ac:dyDescent="0.25">
      <c r="A3443" s="2" t="s">
        <v>6895</v>
      </c>
      <c r="B3443" s="2" t="s">
        <v>6896</v>
      </c>
      <c r="C3443" s="4">
        <f ca="1">[1]!thsiFinD("ths_vol_ratio_stock",$A3443,$A$1,7,100)</f>
        <v>2.3147574944808</v>
      </c>
      <c r="D3443" s="4">
        <f ca="1">[1]!thsiFinD("ths_cr_stock",$A3443,$A$1,7,100,100)</f>
        <v>83.552631578947</v>
      </c>
      <c r="E3443" s="4">
        <f ca="1">[1]!thsiFinD("ths_mfi_stock",$A3443,$A$1,7,100,100)</f>
        <v>65.097720445988003</v>
      </c>
      <c r="F3443" s="4">
        <f ca="1">[1]!thsiFinD("ths_expma_stock",$A3443,$A$1,7,100,100)</f>
        <v>3.6805665564415002</v>
      </c>
      <c r="G3443" s="4">
        <f ca="1">[1]!thsiFinD("ths_rsi_stock",$A3443,$A$1,7,100,100)</f>
        <v>40.824086749270002</v>
      </c>
      <c r="H3443" s="4">
        <f ca="1">[1]!thsiFinD("ths_adtm_stock",$A3443,$A$1,7,3,100,100,100)</f>
        <v>-0.58823529411763997</v>
      </c>
      <c r="I3443" s="4">
        <f ca="1">[1]!thsiFinD("ths_bbiboll_stock",$A3443,$A$1,7,3,100,100,100)</f>
        <v>3.7268750000000002</v>
      </c>
      <c r="J3443" s="4">
        <f ca="1">[1]!thsiFinD("ths_dptb_stock",$A3443,$A$1,7,104,100,100)</f>
        <v>0.57142857142856995</v>
      </c>
      <c r="K3443" s="4">
        <f ca="1">[1]!thsiFinD("ths_srmi_stock",$A3443,$A$1,7,100,100)</f>
        <v>-2.1333333333333E-2</v>
      </c>
      <c r="L3443" s="4">
        <f ca="1">[1]!thsiFinD("ths_atr_stock",$A3443,$A$1,7,101,100,100)</f>
        <v>0.13285714285714001</v>
      </c>
      <c r="M3443" s="4">
        <f ca="1">[1]!thsiFinD("ths_vol_w_stock",$A3443,$A$1)/1000000</f>
        <v>38.924149999999997</v>
      </c>
      <c r="N3443" s="4">
        <f ca="1">[1]!thsiFinD("ths_turnover_ratio_w_stock",$A3443,$A$1)</f>
        <v>5.1171131574775996</v>
      </c>
      <c r="O3443" s="4">
        <f ca="1">[1]!thsiFinD("ths_relative_chg_ratio_w_stock",$A3443,$A$1,104,100)</f>
        <v>0.42957621476774999</v>
      </c>
      <c r="P3443" s="4"/>
    </row>
    <row r="3444" spans="1:16" x14ac:dyDescent="0.25">
      <c r="A3444" s="2" t="s">
        <v>6897</v>
      </c>
      <c r="B3444" s="2" t="s">
        <v>6898</v>
      </c>
      <c r="C3444" s="4">
        <f ca="1">[1]!thsiFinD("ths_vol_ratio_stock",$A3444,$A$1,7,100)</f>
        <v>1.4836479652376</v>
      </c>
      <c r="D3444" s="4">
        <f ca="1">[1]!thsiFinD("ths_cr_stock",$A3444,$A$1,7,100,100)</f>
        <v>25.547445255473999</v>
      </c>
      <c r="E3444" s="4">
        <f ca="1">[1]!thsiFinD("ths_mfi_stock",$A3444,$A$1,7,100,100)</f>
        <v>15.761385205332999</v>
      </c>
      <c r="F3444" s="4">
        <f ca="1">[1]!thsiFinD("ths_expma_stock",$A3444,$A$1,7,100,100)</f>
        <v>8.6330494267839004</v>
      </c>
      <c r="G3444" s="4">
        <f ca="1">[1]!thsiFinD("ths_rsi_stock",$A3444,$A$1,7,100,100)</f>
        <v>20.692291619931002</v>
      </c>
      <c r="H3444" s="4">
        <f ca="1">[1]!thsiFinD("ths_adtm_stock",$A3444,$A$1,7,3,100,100,100)</f>
        <v>-0.61290322580645995</v>
      </c>
      <c r="I3444" s="4">
        <f ca="1">[1]!thsiFinD("ths_bbiboll_stock",$A3444,$A$1,7,3,100,100,100)</f>
        <v>8.7958333333333005</v>
      </c>
      <c r="J3444" s="4">
        <f ca="1">[1]!thsiFinD("ths_dptb_stock",$A3444,$A$1,7,104,100,100)</f>
        <v>0.57142857142856995</v>
      </c>
      <c r="K3444" s="4">
        <f ca="1">[1]!thsiFinD("ths_srmi_stock",$A3444,$A$1,7,100,100)</f>
        <v>-7.7177508269018993E-2</v>
      </c>
      <c r="L3444" s="4">
        <f ca="1">[1]!thsiFinD("ths_atr_stock",$A3444,$A$1,7,101,100,100)</f>
        <v>0.24571428571428999</v>
      </c>
      <c r="M3444" s="4">
        <f ca="1">[1]!thsiFinD("ths_vol_w_stock",$A3444,$A$1)/1000000</f>
        <v>44.918233000000001</v>
      </c>
      <c r="N3444" s="4">
        <f ca="1">[1]!thsiFinD("ths_turnover_ratio_w_stock",$A3444,$A$1)</f>
        <v>2.9363891458482998</v>
      </c>
      <c r="O3444" s="4">
        <f ca="1">[1]!thsiFinD("ths_relative_chg_ratio_w_stock",$A3444,$A$1,104,100)</f>
        <v>-4.0227429962791001</v>
      </c>
      <c r="P3444" s="4"/>
    </row>
    <row r="3445" spans="1:16" x14ac:dyDescent="0.25">
      <c r="A3445" s="2" t="s">
        <v>6899</v>
      </c>
      <c r="B3445" s="2" t="s">
        <v>6900</v>
      </c>
      <c r="C3445" s="4">
        <f ca="1">[1]!thsiFinD("ths_vol_ratio_stock",$A3445,$A$1,7,100)</f>
        <v>0.67892823624786003</v>
      </c>
      <c r="D3445" s="4">
        <f ca="1">[1]!thsiFinD("ths_cr_stock",$A3445,$A$1,7,100,100)</f>
        <v>28.571428571428999</v>
      </c>
      <c r="E3445" s="4">
        <f ca="1">[1]!thsiFinD("ths_mfi_stock",$A3445,$A$1,7,100,100)</f>
        <v>13.585470144548999</v>
      </c>
      <c r="F3445" s="4">
        <f ca="1">[1]!thsiFinD("ths_expma_stock",$A3445,$A$1,7,100,100)</f>
        <v>3.9859701385109001</v>
      </c>
      <c r="G3445" s="4">
        <f ca="1">[1]!thsiFinD("ths_rsi_stock",$A3445,$A$1,7,100,100)</f>
        <v>28.258406679505001</v>
      </c>
      <c r="H3445" s="4">
        <f ca="1">[1]!thsiFinD("ths_adtm_stock",$A3445,$A$1,7,3,100,100,100)</f>
        <v>-0.6</v>
      </c>
      <c r="I3445" s="4">
        <f ca="1">[1]!thsiFinD("ths_bbiboll_stock",$A3445,$A$1,7,3,100,100,100)</f>
        <v>4.0496875000000001</v>
      </c>
      <c r="J3445" s="4">
        <f ca="1">[1]!thsiFinD("ths_dptb_stock",$A3445,$A$1,7,104,100,100)</f>
        <v>0.57142857142856995</v>
      </c>
      <c r="K3445" s="4">
        <f ca="1">[1]!thsiFinD("ths_srmi_stock",$A3445,$A$1,7,100,100)</f>
        <v>-5.7692307692308001E-2</v>
      </c>
      <c r="L3445" s="4">
        <f ca="1">[1]!thsiFinD("ths_atr_stock",$A3445,$A$1,7,101,100,100)</f>
        <v>0.10571428571428999</v>
      </c>
      <c r="M3445" s="4">
        <f ca="1">[1]!thsiFinD("ths_vol_w_stock",$A3445,$A$1)/1000000</f>
        <v>54.147224999999999</v>
      </c>
      <c r="N3445" s="4">
        <f ca="1">[1]!thsiFinD("ths_turnover_ratio_w_stock",$A3445,$A$1)</f>
        <v>2.1133748853158001</v>
      </c>
      <c r="O3445" s="4">
        <f ca="1">[1]!thsiFinD("ths_relative_chg_ratio_w_stock",$A3445,$A$1,104,100)</f>
        <v>-2.4766942272470001</v>
      </c>
      <c r="P3445" s="4"/>
    </row>
    <row r="3446" spans="1:16" x14ac:dyDescent="0.25">
      <c r="A3446" s="2" t="s">
        <v>6901</v>
      </c>
      <c r="B3446" s="2" t="s">
        <v>6902</v>
      </c>
      <c r="C3446" s="4">
        <f ca="1">[1]!thsiFinD("ths_vol_ratio_stock",$A3446,$A$1,7,100)</f>
        <v>1.4048353968061</v>
      </c>
      <c r="D3446" s="4">
        <f ca="1">[1]!thsiFinD("ths_cr_stock",$A3446,$A$1,7,100,100)</f>
        <v>115.66265060241</v>
      </c>
      <c r="E3446" s="4">
        <f ca="1">[1]!thsiFinD("ths_mfi_stock",$A3446,$A$1,7,100,100)</f>
        <v>64.807345559303997</v>
      </c>
      <c r="F3446" s="4">
        <f ca="1">[1]!thsiFinD("ths_expma_stock",$A3446,$A$1,7,100,100)</f>
        <v>16.273222375629</v>
      </c>
      <c r="G3446" s="4">
        <f ca="1">[1]!thsiFinD("ths_rsi_stock",$A3446,$A$1,7,100,100)</f>
        <v>59.252590264946001</v>
      </c>
      <c r="H3446" s="4">
        <f ca="1">[1]!thsiFinD("ths_adtm_stock",$A3446,$A$1,7,3,100,100,100)</f>
        <v>0.35714285714285998</v>
      </c>
      <c r="I3446" s="4">
        <f ca="1">[1]!thsiFinD("ths_bbiboll_stock",$A3446,$A$1,7,3,100,100,100)</f>
        <v>16.232708333333001</v>
      </c>
      <c r="J3446" s="4">
        <f ca="1">[1]!thsiFinD("ths_dptb_stock",$A3446,$A$1,7,104,100,100)</f>
        <v>0.57142857142856995</v>
      </c>
      <c r="K3446" s="4">
        <f ca="1">[1]!thsiFinD("ths_srmi_stock",$A3446,$A$1,7,100,100)</f>
        <v>1.2820512820513E-2</v>
      </c>
      <c r="L3446" s="4">
        <f ca="1">[1]!thsiFinD("ths_atr_stock",$A3446,$A$1,7,101,100,100)</f>
        <v>0.25571428571429</v>
      </c>
      <c r="M3446" s="4">
        <f ca="1">[1]!thsiFinD("ths_vol_w_stock",$A3446,$A$1)/1000000</f>
        <v>55.250827999999998</v>
      </c>
      <c r="N3446" s="4">
        <f ca="1">[1]!thsiFinD("ths_turnover_ratio_w_stock",$A3446,$A$1)</f>
        <v>1.7524790714441001</v>
      </c>
      <c r="O3446" s="4">
        <f ca="1">[1]!thsiFinD("ths_relative_chg_ratio_w_stock",$A3446,$A$1,104,100)</f>
        <v>2.2076755779616</v>
      </c>
      <c r="P3446" s="4"/>
    </row>
    <row r="3447" spans="1:16" x14ac:dyDescent="0.25">
      <c r="A3447" s="2" t="s">
        <v>6903</v>
      </c>
      <c r="B3447" s="2" t="s">
        <v>6904</v>
      </c>
      <c r="C3447" s="4">
        <f ca="1">[1]!thsiFinD("ths_vol_ratio_stock",$A3447,$A$1,7,100)</f>
        <v>1.6286302513333</v>
      </c>
      <c r="D3447" s="4">
        <f ca="1">[1]!thsiFinD("ths_cr_stock",$A3447,$A$1,7,100,100)</f>
        <v>4.4155844155843997</v>
      </c>
      <c r="E3447" s="4">
        <f ca="1">[1]!thsiFinD("ths_mfi_stock",$A3447,$A$1,7,100,100)</f>
        <v>15.297846731950001</v>
      </c>
      <c r="F3447" s="4">
        <f ca="1">[1]!thsiFinD("ths_expma_stock",$A3447,$A$1,7,100,100)</f>
        <v>7.6328885296299003</v>
      </c>
      <c r="G3447" s="4">
        <f ca="1">[1]!thsiFinD("ths_rsi_stock",$A3447,$A$1,7,100,100)</f>
        <v>26.683526745270999</v>
      </c>
      <c r="H3447" s="4">
        <f ca="1">[1]!thsiFinD("ths_adtm_stock",$A3447,$A$1,7,3,100,100,100)</f>
        <v>-0.62162162162162005</v>
      </c>
      <c r="I3447" s="4">
        <f ca="1">[1]!thsiFinD("ths_bbiboll_stock",$A3447,$A$1,7,3,100,100,100)</f>
        <v>7.7352083333332997</v>
      </c>
      <c r="J3447" s="4">
        <f ca="1">[1]!thsiFinD("ths_dptb_stock",$A3447,$A$1,7,104,100,100)</f>
        <v>0.57142857142856995</v>
      </c>
      <c r="K3447" s="4">
        <f ca="1">[1]!thsiFinD("ths_srmi_stock",$A3447,$A$1,7,100,100)</f>
        <v>-8.7009803921568998E-2</v>
      </c>
      <c r="L3447" s="4">
        <f ca="1">[1]!thsiFinD("ths_atr_stock",$A3447,$A$1,7,101,100,100)</f>
        <v>0.22428571428571001</v>
      </c>
      <c r="M3447" s="4">
        <f ca="1">[1]!thsiFinD("ths_vol_w_stock",$A3447,$A$1)/1000000</f>
        <v>35.349119000000002</v>
      </c>
      <c r="N3447" s="4">
        <f ca="1">[1]!thsiFinD("ths_turnover_ratio_w_stock",$A3447,$A$1)</f>
        <v>4.7572497313398996</v>
      </c>
      <c r="O3447" s="4">
        <f ca="1">[1]!thsiFinD("ths_relative_chg_ratio_w_stock",$A3447,$A$1,104,100)</f>
        <v>-3.7598761656896</v>
      </c>
      <c r="P3447" s="4"/>
    </row>
    <row r="3448" spans="1:16" x14ac:dyDescent="0.25">
      <c r="A3448" s="2" t="s">
        <v>6905</v>
      </c>
      <c r="B3448" s="2" t="s">
        <v>6906</v>
      </c>
      <c r="C3448" s="4">
        <f ca="1">[1]!thsiFinD("ths_vol_ratio_stock",$A3448,$A$1,7,100)</f>
        <v>0.81836269618866997</v>
      </c>
      <c r="D3448" s="4">
        <f ca="1">[1]!thsiFinD("ths_cr_stock",$A3448,$A$1,7,100,100)</f>
        <v>86.075949367088</v>
      </c>
      <c r="E3448" s="4">
        <f ca="1">[1]!thsiFinD("ths_mfi_stock",$A3448,$A$1,7,100,100)</f>
        <v>60.628232077478998</v>
      </c>
      <c r="F3448" s="4">
        <f ca="1">[1]!thsiFinD("ths_expma_stock",$A3448,$A$1,7,100,100)</f>
        <v>1.1883101860191001</v>
      </c>
      <c r="G3448" s="4">
        <f ca="1">[1]!thsiFinD("ths_rsi_stock",$A3448,$A$1,7,100,100)</f>
        <v>40.503887373909002</v>
      </c>
      <c r="H3448" s="4">
        <f ca="1">[1]!thsiFinD("ths_adtm_stock",$A3448,$A$1,7,3,100,100,100)</f>
        <v>0.21428571428571999</v>
      </c>
      <c r="I3448" s="4">
        <f ca="1">[1]!thsiFinD("ths_bbiboll_stock",$A3448,$A$1,7,3,100,100,100)</f>
        <v>1.2048958333333</v>
      </c>
      <c r="J3448" s="4">
        <f ca="1">[1]!thsiFinD("ths_dptb_stock",$A3448,$A$1,7,104,100,100)</f>
        <v>0.42857142857142999</v>
      </c>
      <c r="K3448" s="4">
        <f ca="1">[1]!thsiFinD("ths_srmi_stock",$A3448,$A$1,7,100,100)</f>
        <v>-2.5210084033612998E-2</v>
      </c>
      <c r="L3448" s="4">
        <f ca="1">[1]!thsiFinD("ths_atr_stock",$A3448,$A$1,7,101,100,100)</f>
        <v>7.1428571428570994E-2</v>
      </c>
      <c r="M3448" s="4">
        <f ca="1">[1]!thsiFinD("ths_vol_w_stock",$A3448,$A$1)/1000000</f>
        <v>171.11596399999999</v>
      </c>
      <c r="N3448" s="4">
        <f ca="1">[1]!thsiFinD("ths_turnover_ratio_w_stock",$A3448,$A$1)</f>
        <v>7.2936319958081999</v>
      </c>
      <c r="O3448" s="4">
        <f ca="1">[1]!thsiFinD("ths_relative_chg_ratio_w_stock",$A3448,$A$1,104,100)</f>
        <v>-0.72333361941534002</v>
      </c>
      <c r="P3448" s="4"/>
    </row>
    <row r="3449" spans="1:16" x14ac:dyDescent="0.25">
      <c r="A3449" s="2" t="s">
        <v>6907</v>
      </c>
      <c r="B3449" s="2" t="s">
        <v>6908</v>
      </c>
      <c r="C3449" s="4">
        <f ca="1">[1]!thsiFinD("ths_vol_ratio_stock",$A3449,$A$1,7,100)</f>
        <v>0.94651897969411003</v>
      </c>
      <c r="D3449" s="4">
        <f ca="1">[1]!thsiFinD("ths_cr_stock",$A3449,$A$1,7,100,100)</f>
        <v>34.375</v>
      </c>
      <c r="E3449" s="4">
        <f ca="1">[1]!thsiFinD("ths_mfi_stock",$A3449,$A$1,7,100,100)</f>
        <v>36.264254707817003</v>
      </c>
      <c r="F3449" s="4">
        <f ca="1">[1]!thsiFinD("ths_expma_stock",$A3449,$A$1,7,100,100)</f>
        <v>3.2718479141299999</v>
      </c>
      <c r="G3449" s="4">
        <f ca="1">[1]!thsiFinD("ths_rsi_stock",$A3449,$A$1,7,100,100)</f>
        <v>34.267889985145999</v>
      </c>
      <c r="H3449" s="4">
        <f ca="1">[1]!thsiFinD("ths_adtm_stock",$A3449,$A$1,7,3,100,100,100)</f>
        <v>-0.78260869565216995</v>
      </c>
      <c r="I3449" s="4">
        <f ca="1">[1]!thsiFinD("ths_bbiboll_stock",$A3449,$A$1,7,3,100,100,100)</f>
        <v>3.3507291666666998</v>
      </c>
      <c r="J3449" s="4">
        <f ca="1">[1]!thsiFinD("ths_dptb_stock",$A3449,$A$1,7,104,100,100)</f>
        <v>1</v>
      </c>
      <c r="K3449" s="4">
        <f ca="1">[1]!thsiFinD("ths_srmi_stock",$A3449,$A$1,7,100,100)</f>
        <v>-5.2941176470587999E-2</v>
      </c>
      <c r="L3449" s="4">
        <f ca="1">[1]!thsiFinD("ths_atr_stock",$A3449,$A$1,7,101,100,100)</f>
        <v>0.12714285714286</v>
      </c>
      <c r="M3449" s="4">
        <f ca="1">[1]!thsiFinD("ths_vol_w_stock",$A3449,$A$1)/1000000</f>
        <v>193.490275</v>
      </c>
      <c r="N3449" s="4">
        <f ca="1">[1]!thsiFinD("ths_turnover_ratio_w_stock",$A3449,$A$1)</f>
        <v>9.5262647134312992</v>
      </c>
      <c r="O3449" s="4">
        <f ca="1">[1]!thsiFinD("ths_relative_chg_ratio_w_stock",$A3449,$A$1,104,100)</f>
        <v>-1.7474515978064</v>
      </c>
      <c r="P3449" s="4"/>
    </row>
    <row r="3450" spans="1:16" x14ac:dyDescent="0.25">
      <c r="A3450" s="2" t="s">
        <v>6909</v>
      </c>
      <c r="B3450" s="2" t="s">
        <v>6910</v>
      </c>
      <c r="C3450" s="4">
        <f ca="1">[1]!thsiFinD("ths_vol_ratio_stock",$A3450,$A$1,7,100)</f>
        <v>1.4692594866851001</v>
      </c>
      <c r="D3450" s="4">
        <f ca="1">[1]!thsiFinD("ths_cr_stock",$A3450,$A$1,7,100,100)</f>
        <v>31.327514928801001</v>
      </c>
      <c r="E3450" s="4">
        <f ca="1">[1]!thsiFinD("ths_mfi_stock",$A3450,$A$1,7,100,100)</f>
        <v>28.455242599921</v>
      </c>
      <c r="F3450" s="4">
        <f ca="1">[1]!thsiFinD("ths_expma_stock",$A3450,$A$1,7,100,100)</f>
        <v>28.427284124458001</v>
      </c>
      <c r="G3450" s="4">
        <f ca="1">[1]!thsiFinD("ths_rsi_stock",$A3450,$A$1,7,100,100)</f>
        <v>41.263208160608002</v>
      </c>
      <c r="H3450" s="4">
        <f ca="1">[1]!thsiFinD("ths_adtm_stock",$A3450,$A$1,7,3,100,100,100)</f>
        <v>-0.87229862475441999</v>
      </c>
      <c r="I3450" s="4">
        <f ca="1">[1]!thsiFinD("ths_bbiboll_stock",$A3450,$A$1,7,3,100,100,100)</f>
        <v>28.771041666666999</v>
      </c>
      <c r="J3450" s="4">
        <f ca="1">[1]!thsiFinD("ths_dptb_stock",$A3450,$A$1,7,104,100,100)</f>
        <v>0.71428571428570997</v>
      </c>
      <c r="K3450" s="4">
        <f ca="1">[1]!thsiFinD("ths_srmi_stock",$A3450,$A$1,7,100,100)</f>
        <v>-9.2515258592997002E-2</v>
      </c>
      <c r="L3450" s="4">
        <f ca="1">[1]!thsiFinD("ths_atr_stock",$A3450,$A$1,7,101,100,100)</f>
        <v>1.4014285714285999</v>
      </c>
      <c r="M3450" s="4">
        <f ca="1">[1]!thsiFinD("ths_vol_w_stock",$A3450,$A$1)/1000000</f>
        <v>111.365622</v>
      </c>
      <c r="N3450" s="4">
        <f ca="1">[1]!thsiFinD("ths_turnover_ratio_w_stock",$A3450,$A$1)</f>
        <v>8.9607955463868993</v>
      </c>
      <c r="O3450" s="4">
        <f ca="1">[1]!thsiFinD("ths_relative_chg_ratio_w_stock",$A3450,$A$1,104,100)</f>
        <v>-5.2369177011673997</v>
      </c>
      <c r="P3450" s="4"/>
    </row>
    <row r="3451" spans="1:16" x14ac:dyDescent="0.25">
      <c r="A3451" s="2" t="s">
        <v>6911</v>
      </c>
      <c r="B3451" s="2" t="s">
        <v>6912</v>
      </c>
      <c r="C3451" s="4">
        <f ca="1">[1]!thsiFinD("ths_vol_ratio_stock",$A3451,$A$1,7,100)</f>
        <v>0.84500806553009</v>
      </c>
      <c r="D3451" s="4">
        <f ca="1">[1]!thsiFinD("ths_cr_stock",$A3451,$A$1,7,100,100)</f>
        <v>56.976744186045998</v>
      </c>
      <c r="E3451" s="4">
        <f ca="1">[1]!thsiFinD("ths_mfi_stock",$A3451,$A$1,7,100,100)</f>
        <v>15.833426150180999</v>
      </c>
      <c r="F3451" s="4">
        <f ca="1">[1]!thsiFinD("ths_expma_stock",$A3451,$A$1,7,100,100)</f>
        <v>5.9741062960492997</v>
      </c>
      <c r="G3451" s="4">
        <f ca="1">[1]!thsiFinD("ths_rsi_stock",$A3451,$A$1,7,100,100)</f>
        <v>33.217359332367003</v>
      </c>
      <c r="H3451" s="4">
        <f ca="1">[1]!thsiFinD("ths_adtm_stock",$A3451,$A$1,7,3,100,100,100)</f>
        <v>0.125</v>
      </c>
      <c r="I3451" s="4">
        <f ca="1">[1]!thsiFinD("ths_bbiboll_stock",$A3451,$A$1,7,3,100,100,100)</f>
        <v>6.0753124999999999</v>
      </c>
      <c r="J3451" s="4">
        <f ca="1">[1]!thsiFinD("ths_dptb_stock",$A3451,$A$1,7,104,100,100)</f>
        <v>0.42857142857142999</v>
      </c>
      <c r="K3451" s="4">
        <f ca="1">[1]!thsiFinD("ths_srmi_stock",$A3451,$A$1,7,100,100)</f>
        <v>-4.3831168831168998E-2</v>
      </c>
      <c r="L3451" s="4">
        <f ca="1">[1]!thsiFinD("ths_atr_stock",$A3451,$A$1,7,101,100,100)</f>
        <v>0.19428571428571001</v>
      </c>
      <c r="M3451" s="4">
        <f ca="1">[1]!thsiFinD("ths_vol_w_stock",$A3451,$A$1)/1000000</f>
        <v>16.31428</v>
      </c>
      <c r="N3451" s="4">
        <f ca="1">[1]!thsiFinD("ths_turnover_ratio_w_stock",$A3451,$A$1)</f>
        <v>1.3990675737414</v>
      </c>
      <c r="O3451" s="4">
        <f ca="1">[1]!thsiFinD("ths_relative_chg_ratio_w_stock",$A3451,$A$1,104,100)</f>
        <v>-1.6730464643516001</v>
      </c>
      <c r="P3451" s="4"/>
    </row>
    <row r="3452" spans="1:16" x14ac:dyDescent="0.25">
      <c r="A3452" s="2" t="s">
        <v>6913</v>
      </c>
      <c r="B3452" s="2" t="s">
        <v>6914</v>
      </c>
      <c r="C3452" s="4">
        <f ca="1">[1]!thsiFinD("ths_vol_ratio_stock",$A3452,$A$1,7,100)</f>
        <v>0.85965159442797001</v>
      </c>
      <c r="D3452" s="4">
        <f ca="1">[1]!thsiFinD("ths_cr_stock",$A3452,$A$1,7,100,100)</f>
        <v>21.311475409836</v>
      </c>
      <c r="E3452" s="4">
        <f ca="1">[1]!thsiFinD("ths_mfi_stock",$A3452,$A$1,7,100,100)</f>
        <v>9.5901634116404004</v>
      </c>
      <c r="F3452" s="4">
        <f ca="1">[1]!thsiFinD("ths_expma_stock",$A3452,$A$1,7,100,100)</f>
        <v>2.5258749004848</v>
      </c>
      <c r="G3452" s="4">
        <f ca="1">[1]!thsiFinD("ths_rsi_stock",$A3452,$A$1,7,100,100)</f>
        <v>21.397448371542001</v>
      </c>
      <c r="H3452" s="4">
        <f ca="1">[1]!thsiFinD("ths_adtm_stock",$A3452,$A$1,7,3,100,100,100)</f>
        <v>-0.72972972972973005</v>
      </c>
      <c r="I3452" s="4">
        <f ca="1">[1]!thsiFinD("ths_bbiboll_stock",$A3452,$A$1,7,3,100,100,100)</f>
        <v>2.5832291666667002</v>
      </c>
      <c r="J3452" s="4">
        <f ca="1">[1]!thsiFinD("ths_dptb_stock",$A3452,$A$1,7,104,100,100)</f>
        <v>0.57142857142856995</v>
      </c>
      <c r="K3452" s="4">
        <f ca="1">[1]!thsiFinD("ths_srmi_stock",$A3452,$A$1,7,100,100)</f>
        <v>-0.11272727272727</v>
      </c>
      <c r="L3452" s="4">
        <f ca="1">[1]!thsiFinD("ths_atr_stock",$A3452,$A$1,7,101,100,100)</f>
        <v>0.10714285714286</v>
      </c>
      <c r="M3452" s="4">
        <f ca="1">[1]!thsiFinD("ths_vol_w_stock",$A3452,$A$1)/1000000</f>
        <v>49.874778999999997</v>
      </c>
      <c r="N3452" s="4">
        <f ca="1">[1]!thsiFinD("ths_turnover_ratio_w_stock",$A3452,$A$1)</f>
        <v>2.7038806438268002</v>
      </c>
      <c r="O3452" s="4">
        <f ca="1">[1]!thsiFinD("ths_relative_chg_ratio_w_stock",$A3452,$A$1,104,100)</f>
        <v>-6.2527529659384999</v>
      </c>
      <c r="P3452" s="4"/>
    </row>
    <row r="3453" spans="1:16" x14ac:dyDescent="0.25">
      <c r="A3453" s="2" t="s">
        <v>6915</v>
      </c>
      <c r="B3453" s="2" t="s">
        <v>6916</v>
      </c>
      <c r="C3453" s="4">
        <f ca="1">[1]!thsiFinD("ths_vol_ratio_stock",$A3453,$A$1,7,100)</f>
        <v>1.1279104076593001</v>
      </c>
      <c r="D3453" s="4">
        <f ca="1">[1]!thsiFinD("ths_cr_stock",$A3453,$A$1,7,100,100)</f>
        <v>219.09090909091</v>
      </c>
      <c r="E3453" s="4">
        <f ca="1">[1]!thsiFinD("ths_mfi_stock",$A3453,$A$1,7,100,100)</f>
        <v>85.749260399625996</v>
      </c>
      <c r="F3453" s="4">
        <f ca="1">[1]!thsiFinD("ths_expma_stock",$A3453,$A$1,7,100,100)</f>
        <v>12.420258015849001</v>
      </c>
      <c r="G3453" s="4">
        <f ca="1">[1]!thsiFinD("ths_rsi_stock",$A3453,$A$1,7,100,100)</f>
        <v>71.611600503245995</v>
      </c>
      <c r="H3453" s="4">
        <f ca="1">[1]!thsiFinD("ths_adtm_stock",$A3453,$A$1,7,3,100,100,100)</f>
        <v>0.85887096774194005</v>
      </c>
      <c r="I3453" s="4">
        <f ca="1">[1]!thsiFinD("ths_bbiboll_stock",$A3453,$A$1,7,3,100,100,100)</f>
        <v>12.270729166667</v>
      </c>
      <c r="J3453" s="4">
        <f ca="1">[1]!thsiFinD("ths_dptb_stock",$A3453,$A$1,7,104,100,100)</f>
        <v>0.57142857142856995</v>
      </c>
      <c r="K3453" s="4">
        <f ca="1">[1]!thsiFinD("ths_srmi_stock",$A3453,$A$1,7,100,100)</f>
        <v>8.3526682134570998E-2</v>
      </c>
      <c r="L3453" s="4">
        <f ca="1">[1]!thsiFinD("ths_atr_stock",$A3453,$A$1,7,101,100,100)</f>
        <v>0.84285714285713997</v>
      </c>
      <c r="M3453" s="4">
        <f ca="1">[1]!thsiFinD("ths_vol_w_stock",$A3453,$A$1)/1000000</f>
        <v>102.342082</v>
      </c>
      <c r="N3453" s="4">
        <f ca="1">[1]!thsiFinD("ths_turnover_ratio_w_stock",$A3453,$A$1)</f>
        <v>45.091467352725999</v>
      </c>
      <c r="O3453" s="4">
        <f ca="1">[1]!thsiFinD("ths_relative_chg_ratio_w_stock",$A3453,$A$1,104,100)</f>
        <v>10.085505685455001</v>
      </c>
      <c r="P3453" s="4"/>
    </row>
    <row r="3454" spans="1:16" x14ac:dyDescent="0.25">
      <c r="A3454" s="2" t="s">
        <v>6917</v>
      </c>
      <c r="B3454" s="2" t="s">
        <v>6918</v>
      </c>
      <c r="C3454" s="4">
        <f ca="1">[1]!thsiFinD("ths_vol_ratio_stock",$A3454,$A$1,7,100)</f>
        <v>0.96470270376905998</v>
      </c>
      <c r="D3454" s="4">
        <f ca="1">[1]!thsiFinD("ths_cr_stock",$A3454,$A$1,7,100,100)</f>
        <v>15.486725663716999</v>
      </c>
      <c r="E3454" s="4">
        <f ca="1">[1]!thsiFinD("ths_mfi_stock",$A3454,$A$1,7,100,100)</f>
        <v>12.183040293096999</v>
      </c>
      <c r="F3454" s="4">
        <f ca="1">[1]!thsiFinD("ths_expma_stock",$A3454,$A$1,7,100,100)</f>
        <v>23.723549887979001</v>
      </c>
      <c r="G3454" s="4">
        <f ca="1">[1]!thsiFinD("ths_rsi_stock",$A3454,$A$1,7,100,100)</f>
        <v>24.620049010969002</v>
      </c>
      <c r="H3454" s="4">
        <f ca="1">[1]!thsiFinD("ths_adtm_stock",$A3454,$A$1,7,3,100,100,100)</f>
        <v>-0.79928315412186002</v>
      </c>
      <c r="I3454" s="4">
        <f ca="1">[1]!thsiFinD("ths_bbiboll_stock",$A3454,$A$1,7,3,100,100,100)</f>
        <v>24.137395833332999</v>
      </c>
      <c r="J3454" s="4">
        <f ca="1">[1]!thsiFinD("ths_dptb_stock",$A3454,$A$1,7,104,100,100)</f>
        <v>0.85714285714285998</v>
      </c>
      <c r="K3454" s="4">
        <f ca="1">[1]!thsiFinD("ths_srmi_stock",$A3454,$A$1,7,100,100)</f>
        <v>-8.0015923566879005E-2</v>
      </c>
      <c r="L3454" s="4">
        <f ca="1">[1]!thsiFinD("ths_atr_stock",$A3454,$A$1,7,101,100,100)</f>
        <v>0.74571428571428999</v>
      </c>
      <c r="M3454" s="4">
        <f ca="1">[1]!thsiFinD("ths_vol_w_stock",$A3454,$A$1)/1000000</f>
        <v>31.922442</v>
      </c>
      <c r="N3454" s="4">
        <f ca="1">[1]!thsiFinD("ths_turnover_ratio_w_stock",$A3454,$A$1)</f>
        <v>5.1029036417702001</v>
      </c>
      <c r="O3454" s="4">
        <f ca="1">[1]!thsiFinD("ths_relative_chg_ratio_w_stock",$A3454,$A$1,104,100)</f>
        <v>-2.5357252545309001</v>
      </c>
      <c r="P3454" s="4"/>
    </row>
    <row r="3455" spans="1:16" x14ac:dyDescent="0.25">
      <c r="A3455" s="2" t="s">
        <v>6919</v>
      </c>
      <c r="B3455" s="2" t="s">
        <v>6920</v>
      </c>
      <c r="C3455" s="4">
        <f ca="1">[1]!thsiFinD("ths_vol_ratio_stock",$A3455,$A$1,7,100)</f>
        <v>1.0605157177194</v>
      </c>
      <c r="D3455" s="4">
        <f ca="1">[1]!thsiFinD("ths_cr_stock",$A3455,$A$1,7,100,100)</f>
        <v>46.511627906976997</v>
      </c>
      <c r="E3455" s="4">
        <f ca="1">[1]!thsiFinD("ths_mfi_stock",$A3455,$A$1,7,100,100)</f>
        <v>42.999850671188</v>
      </c>
      <c r="F3455" s="4">
        <f ca="1">[1]!thsiFinD("ths_expma_stock",$A3455,$A$1,7,100,100)</f>
        <v>2.2226078953644999</v>
      </c>
      <c r="G3455" s="4">
        <f ca="1">[1]!thsiFinD("ths_rsi_stock",$A3455,$A$1,7,100,100)</f>
        <v>44.666249822132997</v>
      </c>
      <c r="H3455" s="4">
        <f ca="1">[1]!thsiFinD("ths_adtm_stock",$A3455,$A$1,7,3,100,100,100)</f>
        <v>-0.78947368421052999</v>
      </c>
      <c r="I3455" s="4">
        <f ca="1">[1]!thsiFinD("ths_bbiboll_stock",$A3455,$A$1,7,3,100,100,100)</f>
        <v>2.2358333333333</v>
      </c>
      <c r="J3455" s="4">
        <f ca="1">[1]!thsiFinD("ths_dptb_stock",$A3455,$A$1,7,104,100,100)</f>
        <v>0.57142857142856995</v>
      </c>
      <c r="K3455" s="4">
        <f ca="1">[1]!thsiFinD("ths_srmi_stock",$A3455,$A$1,7,100,100)</f>
        <v>-3.0567685589519999E-2</v>
      </c>
      <c r="L3455" s="4">
        <f ca="1">[1]!thsiFinD("ths_atr_stock",$A3455,$A$1,7,101,100,100)</f>
        <v>6.1428571428570999E-2</v>
      </c>
      <c r="M3455" s="4">
        <f ca="1">[1]!thsiFinD("ths_vol_w_stock",$A3455,$A$1)/1000000</f>
        <v>73.329262999999997</v>
      </c>
      <c r="N3455" s="4">
        <f ca="1">[1]!thsiFinD("ths_turnover_ratio_w_stock",$A3455,$A$1)</f>
        <v>2.8497425380775998</v>
      </c>
      <c r="O3455" s="4">
        <f ca="1">[1]!thsiFinD("ths_relative_chg_ratio_w_stock",$A3455,$A$1,104,100)</f>
        <v>-0.36175169851137001</v>
      </c>
      <c r="P3455" s="4"/>
    </row>
    <row r="3456" spans="1:16" x14ac:dyDescent="0.25">
      <c r="A3456" s="2" t="s">
        <v>6921</v>
      </c>
      <c r="B3456" s="2" t="s">
        <v>6922</v>
      </c>
      <c r="C3456" s="4">
        <f ca="1">[1]!thsiFinD("ths_vol_ratio_stock",$A3456,$A$1,7,100)</f>
        <v>0.57492020218836004</v>
      </c>
      <c r="D3456" s="4">
        <f ca="1">[1]!thsiFinD("ths_cr_stock",$A3456,$A$1,7,100,100)</f>
        <v>73.901098901099004</v>
      </c>
      <c r="E3456" s="4">
        <f ca="1">[1]!thsiFinD("ths_mfi_stock",$A3456,$A$1,7,100,100)</f>
        <v>41.417910174901003</v>
      </c>
      <c r="F3456" s="4">
        <f ca="1">[1]!thsiFinD("ths_expma_stock",$A3456,$A$1,7,100,100)</f>
        <v>5.4684568789229004</v>
      </c>
      <c r="G3456" s="4">
        <f ca="1">[1]!thsiFinD("ths_rsi_stock",$A3456,$A$1,7,100,100)</f>
        <v>40.583818878228001</v>
      </c>
      <c r="H3456" s="4">
        <f ca="1">[1]!thsiFinD("ths_adtm_stock",$A3456,$A$1,7,3,100,100,100)</f>
        <v>0.36363636363636997</v>
      </c>
      <c r="I3456" s="4">
        <f ca="1">[1]!thsiFinD("ths_bbiboll_stock",$A3456,$A$1,7,3,100,100,100)</f>
        <v>5.5784374999999997</v>
      </c>
      <c r="J3456" s="4">
        <f ca="1">[1]!thsiFinD("ths_dptb_stock",$A3456,$A$1,7,104,100,100)</f>
        <v>0.42857142857142999</v>
      </c>
      <c r="K3456" s="4">
        <f ca="1">[1]!thsiFinD("ths_srmi_stock",$A3456,$A$1,7,100,100)</f>
        <v>-3.3868092691621998E-2</v>
      </c>
      <c r="L3456" s="4">
        <f ca="1">[1]!thsiFinD("ths_atr_stock",$A3456,$A$1,7,101,100,100)</f>
        <v>0.31</v>
      </c>
      <c r="M3456" s="4">
        <f ca="1">[1]!thsiFinD("ths_vol_w_stock",$A3456,$A$1)/1000000</f>
        <v>10.067437</v>
      </c>
      <c r="N3456" s="4">
        <f ca="1">[1]!thsiFinD("ths_turnover_ratio_w_stock",$A3456,$A$1)</f>
        <v>4.6816578311011998</v>
      </c>
      <c r="O3456" s="4">
        <f ca="1">[1]!thsiFinD("ths_relative_chg_ratio_w_stock",$A3456,$A$1,104,100)</f>
        <v>-0.30346390251867</v>
      </c>
      <c r="P3456" s="4"/>
    </row>
    <row r="3457" spans="1:16" x14ac:dyDescent="0.25">
      <c r="A3457" s="2" t="s">
        <v>6923</v>
      </c>
      <c r="B3457" s="2" t="s">
        <v>6924</v>
      </c>
      <c r="C3457" s="4">
        <f ca="1">[1]!thsiFinD("ths_vol_ratio_stock",$A3457,$A$1,7,100)</f>
        <v>0.82897086996788005</v>
      </c>
      <c r="D3457" s="4">
        <f ca="1">[1]!thsiFinD("ths_cr_stock",$A3457,$A$1,7,100,100)</f>
        <v>13.819095477387</v>
      </c>
      <c r="E3457" s="4">
        <f ca="1">[1]!thsiFinD("ths_mfi_stock",$A3457,$A$1,7,100,100)</f>
        <v>27.448359586780001</v>
      </c>
      <c r="F3457" s="4">
        <f ca="1">[1]!thsiFinD("ths_expma_stock",$A3457,$A$1,7,100,100)</f>
        <v>23.751478144439002</v>
      </c>
      <c r="G3457" s="4">
        <f ca="1">[1]!thsiFinD("ths_rsi_stock",$A3457,$A$1,7,100,100)</f>
        <v>19.603466124754</v>
      </c>
      <c r="H3457" s="4">
        <f ca="1">[1]!thsiFinD("ths_adtm_stock",$A3457,$A$1,7,3,100,100,100)</f>
        <v>-0.59638554216868001</v>
      </c>
      <c r="I3457" s="4">
        <f ca="1">[1]!thsiFinD("ths_bbiboll_stock",$A3457,$A$1,7,3,100,100,100)</f>
        <v>24.348333333332999</v>
      </c>
      <c r="J3457" s="4">
        <f ca="1">[1]!thsiFinD("ths_dptb_stock",$A3457,$A$1,7,104,100,100)</f>
        <v>0.57142857142856995</v>
      </c>
      <c r="K3457" s="4">
        <f ca="1">[1]!thsiFinD("ths_srmi_stock",$A3457,$A$1,7,100,100)</f>
        <v>-6.8881685575365004E-2</v>
      </c>
      <c r="L3457" s="4">
        <f ca="1">[1]!thsiFinD("ths_atr_stock",$A3457,$A$1,7,101,100,100)</f>
        <v>0.68428571428570995</v>
      </c>
      <c r="M3457" s="4">
        <f ca="1">[1]!thsiFinD("ths_vol_w_stock",$A3457,$A$1)/1000000</f>
        <v>47.044899999999998</v>
      </c>
      <c r="N3457" s="4">
        <f ca="1">[1]!thsiFinD("ths_turnover_ratio_w_stock",$A3457,$A$1)</f>
        <v>5.1468962935542999</v>
      </c>
      <c r="O3457" s="4">
        <f ca="1">[1]!thsiFinD("ths_relative_chg_ratio_w_stock",$A3457,$A$1,104,100)</f>
        <v>-1.5729476272645999</v>
      </c>
      <c r="P3457" s="4"/>
    </row>
    <row r="3458" spans="1:16" x14ac:dyDescent="0.25">
      <c r="A3458" s="2" t="s">
        <v>6925</v>
      </c>
      <c r="B3458" s="2" t="s">
        <v>6926</v>
      </c>
      <c r="C3458" s="4">
        <f ca="1">[1]!thsiFinD("ths_vol_ratio_stock",$A3458,$A$1,7,100)</f>
        <v>0.64031526751683998</v>
      </c>
      <c r="D3458" s="4">
        <f ca="1">[1]!thsiFinD("ths_cr_stock",$A3458,$A$1,7,100,100)</f>
        <v>-17.754569190601</v>
      </c>
      <c r="E3458" s="4">
        <f ca="1">[1]!thsiFinD("ths_mfi_stock",$A3458,$A$1,7,100,100)</f>
        <v>9.5598929700768007</v>
      </c>
      <c r="F3458" s="4">
        <f ca="1">[1]!thsiFinD("ths_expma_stock",$A3458,$A$1,7,100,100)</f>
        <v>7.4247093357502996</v>
      </c>
      <c r="G3458" s="4">
        <f ca="1">[1]!thsiFinD("ths_rsi_stock",$A3458,$A$1,7,100,100)</f>
        <v>21.633491123587</v>
      </c>
      <c r="H3458" s="4">
        <f ca="1">[1]!thsiFinD("ths_adtm_stock",$A3458,$A$1,7,3,100,100,100)</f>
        <v>0</v>
      </c>
      <c r="I3458" s="4">
        <f ca="1">[1]!thsiFinD("ths_bbiboll_stock",$A3458,$A$1,7,3,100,100,100)</f>
        <v>7.5305208333333002</v>
      </c>
      <c r="J3458" s="4">
        <f ca="1">[1]!thsiFinD("ths_dptb_stock",$A3458,$A$1,7,104,100,100)</f>
        <v>0.42857142857142999</v>
      </c>
      <c r="K3458" s="4">
        <f ca="1">[1]!thsiFinD("ths_srmi_stock",$A3458,$A$1,7,100,100)</f>
        <v>-8.5459183673468997E-2</v>
      </c>
      <c r="L3458" s="4">
        <f ca="1">[1]!thsiFinD("ths_atr_stock",$A3458,$A$1,7,101,100,100)</f>
        <v>0.22</v>
      </c>
      <c r="M3458" s="4">
        <f ca="1">[1]!thsiFinD("ths_vol_w_stock",$A3458,$A$1)/1000000</f>
        <v>73.524271999999996</v>
      </c>
      <c r="N3458" s="4">
        <f ca="1">[1]!thsiFinD("ths_turnover_ratio_w_stock",$A3458,$A$1)</f>
        <v>3.6141172416387</v>
      </c>
      <c r="O3458" s="4">
        <f ca="1">[1]!thsiFinD("ths_relative_chg_ratio_w_stock",$A3458,$A$1,104,100)</f>
        <v>-7.1053414421010999</v>
      </c>
      <c r="P3458" s="4"/>
    </row>
    <row r="3459" spans="1:16" x14ac:dyDescent="0.25">
      <c r="A3459" s="2" t="s">
        <v>6927</v>
      </c>
      <c r="B3459" s="2" t="s">
        <v>6928</v>
      </c>
      <c r="C3459" s="4">
        <f ca="1">[1]!thsiFinD("ths_vol_ratio_stock",$A3459,$A$1,7,100)</f>
        <v>1.1003435833094</v>
      </c>
      <c r="D3459" s="4">
        <f ca="1">[1]!thsiFinD("ths_cr_stock",$A3459,$A$1,7,100,100)</f>
        <v>49.694501018330001</v>
      </c>
      <c r="E3459" s="4">
        <f ca="1">[1]!thsiFinD("ths_mfi_stock",$A3459,$A$1,7,100,100)</f>
        <v>33.363720059019997</v>
      </c>
      <c r="F3459" s="4">
        <f ca="1">[1]!thsiFinD("ths_expma_stock",$A3459,$A$1,7,100,100)</f>
        <v>10.149506933014999</v>
      </c>
      <c r="G3459" s="4">
        <f ca="1">[1]!thsiFinD("ths_rsi_stock",$A3459,$A$1,7,100,100)</f>
        <v>44.303525547215003</v>
      </c>
      <c r="H3459" s="4">
        <f ca="1">[1]!thsiFinD("ths_adtm_stock",$A3459,$A$1,7,3,100,100,100)</f>
        <v>-0.12345679012346</v>
      </c>
      <c r="I3459" s="4">
        <f ca="1">[1]!thsiFinD("ths_bbiboll_stock",$A3459,$A$1,7,3,100,100,100)</f>
        <v>10.222916666667</v>
      </c>
      <c r="J3459" s="4">
        <f ca="1">[1]!thsiFinD("ths_dptb_stock",$A3459,$A$1,7,104,100,100)</f>
        <v>0.71428571428570997</v>
      </c>
      <c r="K3459" s="4">
        <f ca="1">[1]!thsiFinD("ths_srmi_stock",$A3459,$A$1,7,100,100)</f>
        <v>-4.1745730550285E-2</v>
      </c>
      <c r="L3459" s="4">
        <f ca="1">[1]!thsiFinD("ths_atr_stock",$A3459,$A$1,7,101,100,100)</f>
        <v>0.35428571428570999</v>
      </c>
      <c r="M3459" s="4">
        <f ca="1">[1]!thsiFinD("ths_vol_w_stock",$A3459,$A$1)/1000000</f>
        <v>17.843705</v>
      </c>
      <c r="N3459" s="4">
        <f ca="1">[1]!thsiFinD("ths_turnover_ratio_w_stock",$A3459,$A$1)</f>
        <v>5.5056382768618999</v>
      </c>
      <c r="O3459" s="4">
        <f ca="1">[1]!thsiFinD("ths_relative_chg_ratio_w_stock",$A3459,$A$1,104,100)</f>
        <v>0.18572701792608001</v>
      </c>
      <c r="P3459" s="4"/>
    </row>
    <row r="3460" spans="1:16" x14ac:dyDescent="0.25">
      <c r="A3460" s="2" t="s">
        <v>6929</v>
      </c>
      <c r="B3460" s="2" t="s">
        <v>6930</v>
      </c>
      <c r="C3460" s="4">
        <f ca="1">[1]!thsiFinD("ths_vol_ratio_stock",$A3460,$A$1,7,100)</f>
        <v>0.87317351728311998</v>
      </c>
      <c r="D3460" s="4">
        <f ca="1">[1]!thsiFinD("ths_cr_stock",$A3460,$A$1,7,100,100)</f>
        <v>32.775119617225002</v>
      </c>
      <c r="E3460" s="4">
        <f ca="1">[1]!thsiFinD("ths_mfi_stock",$A3460,$A$1,7,100,100)</f>
        <v>43.748839327570003</v>
      </c>
      <c r="F3460" s="4">
        <f ca="1">[1]!thsiFinD("ths_expma_stock",$A3460,$A$1,7,100,100)</f>
        <v>8.0182651653895007</v>
      </c>
      <c r="G3460" s="4">
        <f ca="1">[1]!thsiFinD("ths_rsi_stock",$A3460,$A$1,7,100,100)</f>
        <v>49.228605183485001</v>
      </c>
      <c r="H3460" s="4">
        <f ca="1">[1]!thsiFinD("ths_adtm_stock",$A3460,$A$1,7,3,100,100,100)</f>
        <v>0.45283018867925001</v>
      </c>
      <c r="I3460" s="4">
        <f ca="1">[1]!thsiFinD("ths_bbiboll_stock",$A3460,$A$1,7,3,100,100,100)</f>
        <v>8.0630208333333009</v>
      </c>
      <c r="J3460" s="4">
        <f ca="1">[1]!thsiFinD("ths_dptb_stock",$A3460,$A$1,7,104,100,100)</f>
        <v>0.57142857142856995</v>
      </c>
      <c r="K3460" s="4">
        <f ca="1">[1]!thsiFinD("ths_srmi_stock",$A3460,$A$1,7,100,100)</f>
        <v>-4.2755344418052003E-2</v>
      </c>
      <c r="L3460" s="4">
        <f ca="1">[1]!thsiFinD("ths_atr_stock",$A3460,$A$1,7,101,100,100)</f>
        <v>0.31857142857143</v>
      </c>
      <c r="M3460" s="4">
        <f ca="1">[1]!thsiFinD("ths_vol_w_stock",$A3460,$A$1)/1000000</f>
        <v>75.34151</v>
      </c>
      <c r="N3460" s="4">
        <f ca="1">[1]!thsiFinD("ths_turnover_ratio_w_stock",$A3460,$A$1)</f>
        <v>6.2086271004471998</v>
      </c>
      <c r="O3460" s="4">
        <f ca="1">[1]!thsiFinD("ths_relative_chg_ratio_w_stock",$A3460,$A$1,104,100)</f>
        <v>2.3552294335641002</v>
      </c>
      <c r="P3460" s="4"/>
    </row>
    <row r="3461" spans="1:16" x14ac:dyDescent="0.25">
      <c r="A3461" s="2" t="s">
        <v>6931</v>
      </c>
      <c r="B3461" s="2" t="s">
        <v>6932</v>
      </c>
      <c r="C3461" s="4">
        <f ca="1">[1]!thsiFinD("ths_vol_ratio_stock",$A3461,$A$1,7,100)</f>
        <v>0.78727942454797994</v>
      </c>
      <c r="D3461" s="4">
        <f ca="1">[1]!thsiFinD("ths_cr_stock",$A3461,$A$1,7,100,100)</f>
        <v>31.914893617021001</v>
      </c>
      <c r="E3461" s="4">
        <f ca="1">[1]!thsiFinD("ths_mfi_stock",$A3461,$A$1,7,100,100)</f>
        <v>29.982029099933001</v>
      </c>
      <c r="F3461" s="4">
        <f ca="1">[1]!thsiFinD("ths_expma_stock",$A3461,$A$1,7,100,100)</f>
        <v>2.8971869609493002</v>
      </c>
      <c r="G3461" s="4">
        <f ca="1">[1]!thsiFinD("ths_rsi_stock",$A3461,$A$1,7,100,100)</f>
        <v>29.280777643078</v>
      </c>
      <c r="H3461" s="4">
        <f ca="1">[1]!thsiFinD("ths_adtm_stock",$A3461,$A$1,7,3,100,100,100)</f>
        <v>-0.76190476190475998</v>
      </c>
      <c r="I3461" s="4">
        <f ca="1">[1]!thsiFinD("ths_bbiboll_stock",$A3461,$A$1,7,3,100,100,100)</f>
        <v>2.9521875</v>
      </c>
      <c r="J3461" s="4">
        <f ca="1">[1]!thsiFinD("ths_dptb_stock",$A3461,$A$1,7,104,100,100)</f>
        <v>0.57142857142856995</v>
      </c>
      <c r="K3461" s="4">
        <f ca="1">[1]!thsiFinD("ths_srmi_stock",$A3461,$A$1,7,100,100)</f>
        <v>-5.9210526315789998E-2</v>
      </c>
      <c r="L3461" s="4">
        <f ca="1">[1]!thsiFinD("ths_atr_stock",$A3461,$A$1,7,101,100,100)</f>
        <v>0.09</v>
      </c>
      <c r="M3461" s="4">
        <f ca="1">[1]!thsiFinD("ths_vol_w_stock",$A3461,$A$1)/1000000</f>
        <v>45.49559</v>
      </c>
      <c r="N3461" s="4">
        <f ca="1">[1]!thsiFinD("ths_turnover_ratio_w_stock",$A3461,$A$1)</f>
        <v>3.4446956317692998</v>
      </c>
      <c r="O3461" s="4">
        <f ca="1">[1]!thsiFinD("ths_relative_chg_ratio_w_stock",$A3461,$A$1,104,100)</f>
        <v>-2.0792658228051999</v>
      </c>
      <c r="P3461" s="4"/>
    </row>
    <row r="3462" spans="1:16" x14ac:dyDescent="0.25">
      <c r="A3462" s="2" t="s">
        <v>6933</v>
      </c>
      <c r="B3462" s="2" t="s">
        <v>6934</v>
      </c>
      <c r="C3462" s="4">
        <f ca="1">[1]!thsiFinD("ths_vol_ratio_stock",$A3462,$A$1,7,100)</f>
        <v>0.83766416909828001</v>
      </c>
      <c r="D3462" s="4">
        <f ca="1">[1]!thsiFinD("ths_cr_stock",$A3462,$A$1,7,100,100)</f>
        <v>164.51612903226001</v>
      </c>
      <c r="E3462" s="4">
        <f ca="1">[1]!thsiFinD("ths_mfi_stock",$A3462,$A$1,7,100,100)</f>
        <v>83.111322721763003</v>
      </c>
      <c r="F3462" s="4">
        <f ca="1">[1]!thsiFinD("ths_expma_stock",$A3462,$A$1,7,100,100)</f>
        <v>2.6506521016078</v>
      </c>
      <c r="G3462" s="4">
        <f ca="1">[1]!thsiFinD("ths_rsi_stock",$A3462,$A$1,7,100,100)</f>
        <v>58.191133274926997</v>
      </c>
      <c r="H3462" s="4">
        <f ca="1">[1]!thsiFinD("ths_adtm_stock",$A3462,$A$1,7,3,100,100,100)</f>
        <v>0.61111111111111005</v>
      </c>
      <c r="I3462" s="4">
        <f ca="1">[1]!thsiFinD("ths_bbiboll_stock",$A3462,$A$1,7,3,100,100,100)</f>
        <v>2.6468750000000001</v>
      </c>
      <c r="J3462" s="4">
        <f ca="1">[1]!thsiFinD("ths_dptb_stock",$A3462,$A$1,7,104,100,100)</f>
        <v>0.85714285714285998</v>
      </c>
      <c r="K3462" s="4">
        <f ca="1">[1]!thsiFinD("ths_srmi_stock",$A3462,$A$1,7,100,100)</f>
        <v>4.8507462686566999E-2</v>
      </c>
      <c r="L3462" s="4">
        <f ca="1">[1]!thsiFinD("ths_atr_stock",$A3462,$A$1,7,101,100,100)</f>
        <v>0.12142857142857</v>
      </c>
      <c r="M3462" s="4">
        <f ca="1">[1]!thsiFinD("ths_vol_w_stock",$A3462,$A$1)/1000000</f>
        <v>156.08357899999999</v>
      </c>
      <c r="N3462" s="4">
        <f ca="1">[1]!thsiFinD("ths_turnover_ratio_w_stock",$A3462,$A$1)</f>
        <v>3.7667812495184001</v>
      </c>
      <c r="O3462" s="4">
        <f ca="1">[1]!thsiFinD("ths_relative_chg_ratio_w_stock",$A3462,$A$1,104,100)</f>
        <v>3.6535739719867002</v>
      </c>
      <c r="P3462" s="4"/>
    </row>
    <row r="3463" spans="1:16" x14ac:dyDescent="0.25">
      <c r="A3463" s="2" t="s">
        <v>6935</v>
      </c>
      <c r="B3463" s="2" t="s">
        <v>6936</v>
      </c>
      <c r="C3463" s="4">
        <f ca="1">[1]!thsiFinD("ths_vol_ratio_stock",$A3463,$A$1,7,100)</f>
        <v>2.1562248767043002</v>
      </c>
      <c r="D3463" s="4">
        <f ca="1">[1]!thsiFinD("ths_cr_stock",$A3463,$A$1,7,100,100)</f>
        <v>42.369607211847999</v>
      </c>
      <c r="E3463" s="4">
        <f ca="1">[1]!thsiFinD("ths_mfi_stock",$A3463,$A$1,7,100,100)</f>
        <v>26.700421133443999</v>
      </c>
      <c r="F3463" s="4">
        <f ca="1">[1]!thsiFinD("ths_expma_stock",$A3463,$A$1,7,100,100)</f>
        <v>39.664067103861001</v>
      </c>
      <c r="G3463" s="4">
        <f ca="1">[1]!thsiFinD("ths_rsi_stock",$A3463,$A$1,7,100,100)</f>
        <v>51.196340269644999</v>
      </c>
      <c r="H3463" s="4">
        <f ca="1">[1]!thsiFinD("ths_adtm_stock",$A3463,$A$1,7,3,100,100,100)</f>
        <v>-0.9272030651341</v>
      </c>
      <c r="I3463" s="4">
        <f ca="1">[1]!thsiFinD("ths_bbiboll_stock",$A3463,$A$1,7,3,100,100,100)</f>
        <v>39.831770833333003</v>
      </c>
      <c r="J3463" s="4">
        <f ca="1">[1]!thsiFinD("ths_dptb_stock",$A3463,$A$1,7,104,100,100)</f>
        <v>0.71428571428570997</v>
      </c>
      <c r="K3463" s="4">
        <f ca="1">[1]!thsiFinD("ths_srmi_stock",$A3463,$A$1,7,100,100)</f>
        <v>-2.099609375E-2</v>
      </c>
      <c r="L3463" s="4">
        <f ca="1">[1]!thsiFinD("ths_atr_stock",$A3463,$A$1,7,101,100,100)</f>
        <v>1.0814285714286</v>
      </c>
      <c r="M3463" s="4">
        <f ca="1">[1]!thsiFinD("ths_vol_w_stock",$A3463,$A$1)/1000000</f>
        <v>52.855792000000001</v>
      </c>
      <c r="N3463" s="4">
        <f ca="1">[1]!thsiFinD("ths_turnover_ratio_w_stock",$A3463,$A$1)</f>
        <v>1.9257143981767999</v>
      </c>
      <c r="O3463" s="4">
        <f ca="1">[1]!thsiFinD("ths_relative_chg_ratio_w_stock",$A3463,$A$1,104,100)</f>
        <v>0.45061909450936999</v>
      </c>
      <c r="P3463" s="4"/>
    </row>
    <row r="3464" spans="1:16" x14ac:dyDescent="0.25">
      <c r="A3464" s="2" t="s">
        <v>6937</v>
      </c>
      <c r="B3464" s="2" t="s">
        <v>6938</v>
      </c>
      <c r="C3464" s="4">
        <f ca="1">[1]!thsiFinD("ths_vol_ratio_stock",$A3464,$A$1,7,100)</f>
        <v>1.2699840005909999</v>
      </c>
      <c r="D3464" s="4">
        <f ca="1">[1]!thsiFinD("ths_cr_stock",$A3464,$A$1,7,100,100)</f>
        <v>39.349112426036001</v>
      </c>
      <c r="E3464" s="4">
        <f ca="1">[1]!thsiFinD("ths_mfi_stock",$A3464,$A$1,7,100,100)</f>
        <v>36.210050624006001</v>
      </c>
      <c r="F3464" s="4">
        <f ca="1">[1]!thsiFinD("ths_expma_stock",$A3464,$A$1,7,100,100)</f>
        <v>21.595749594116</v>
      </c>
      <c r="G3464" s="4">
        <f ca="1">[1]!thsiFinD("ths_rsi_stock",$A3464,$A$1,7,100,100)</f>
        <v>41.759258043845001</v>
      </c>
      <c r="H3464" s="4">
        <f ca="1">[1]!thsiFinD("ths_adtm_stock",$A3464,$A$1,7,3,100,100,100)</f>
        <v>-0.71861471861472004</v>
      </c>
      <c r="I3464" s="4">
        <f ca="1">[1]!thsiFinD("ths_bbiboll_stock",$A3464,$A$1,7,3,100,100,100)</f>
        <v>21.951458333333001</v>
      </c>
      <c r="J3464" s="4">
        <f ca="1">[1]!thsiFinD("ths_dptb_stock",$A3464,$A$1,7,104,100,100)</f>
        <v>0.71428571428570997</v>
      </c>
      <c r="K3464" s="4">
        <f ca="1">[1]!thsiFinD("ths_srmi_stock",$A3464,$A$1,7,100,100)</f>
        <v>-4.7535211267606001E-2</v>
      </c>
      <c r="L3464" s="4">
        <f ca="1">[1]!thsiFinD("ths_atr_stock",$A3464,$A$1,7,101,100,100)</f>
        <v>0.89714285714286002</v>
      </c>
      <c r="M3464" s="4">
        <f ca="1">[1]!thsiFinD("ths_vol_w_stock",$A3464,$A$1)/1000000</f>
        <v>95.471063999999998</v>
      </c>
      <c r="N3464" s="4">
        <f ca="1">[1]!thsiFinD("ths_turnover_ratio_w_stock",$A3464,$A$1)</f>
        <v>11.170938069609999</v>
      </c>
      <c r="O3464" s="4">
        <f ca="1">[1]!thsiFinD("ths_relative_chg_ratio_w_stock",$A3464,$A$1,104,100)</f>
        <v>1.2031703332935</v>
      </c>
      <c r="P3464" s="4"/>
    </row>
    <row r="3465" spans="1:16" x14ac:dyDescent="0.25">
      <c r="A3465" s="2" t="s">
        <v>6939</v>
      </c>
      <c r="B3465" s="2" t="s">
        <v>6940</v>
      </c>
      <c r="C3465" s="4">
        <f ca="1">[1]!thsiFinD("ths_vol_ratio_stock",$A3465,$A$1,7,100)</f>
        <v>1.0074395399185001</v>
      </c>
      <c r="D3465" s="4">
        <f ca="1">[1]!thsiFinD("ths_cr_stock",$A3465,$A$1,7,100,100)</f>
        <v>66.439181051785994</v>
      </c>
      <c r="E3465" s="4">
        <f ca="1">[1]!thsiFinD("ths_mfi_stock",$A3465,$A$1,7,100,100)</f>
        <v>22.362998613053001</v>
      </c>
      <c r="F3465" s="4">
        <f ca="1">[1]!thsiFinD("ths_expma_stock",$A3465,$A$1,7,100,100)</f>
        <v>55.011987881122998</v>
      </c>
      <c r="G3465" s="4">
        <f ca="1">[1]!thsiFinD("ths_rsi_stock",$A3465,$A$1,7,100,100)</f>
        <v>35.311663870624002</v>
      </c>
      <c r="H3465" s="4">
        <f ca="1">[1]!thsiFinD("ths_adtm_stock",$A3465,$A$1,7,3,100,100,100)</f>
        <v>-0.45807770961145</v>
      </c>
      <c r="I3465" s="4">
        <f ca="1">[1]!thsiFinD("ths_bbiboll_stock",$A3465,$A$1,7,3,100,100,100)</f>
        <v>55.976875</v>
      </c>
      <c r="J3465" s="4">
        <f ca="1">[1]!thsiFinD("ths_dptb_stock",$A3465,$A$1,7,104,100,100)</f>
        <v>0.85714285714285998</v>
      </c>
      <c r="K3465" s="4">
        <f ca="1">[1]!thsiFinD("ths_srmi_stock",$A3465,$A$1,7,100,100)</f>
        <v>-3.4993751115872003E-2</v>
      </c>
      <c r="L3465" s="4">
        <f ca="1">[1]!thsiFinD("ths_atr_stock",$A3465,$A$1,7,101,100,100)</f>
        <v>2.0085714285714</v>
      </c>
      <c r="M3465" s="4">
        <f ca="1">[1]!thsiFinD("ths_vol_w_stock",$A3465,$A$1)/1000000</f>
        <v>20.554789</v>
      </c>
      <c r="N3465" s="4">
        <f ca="1">[1]!thsiFinD("ths_turnover_ratio_w_stock",$A3465,$A$1)</f>
        <v>6.4363145888686004</v>
      </c>
      <c r="O3465" s="4">
        <f ca="1">[1]!thsiFinD("ths_relative_chg_ratio_w_stock",$A3465,$A$1,104,100)</f>
        <v>-0.46897270507595001</v>
      </c>
      <c r="P3465" s="4"/>
    </row>
    <row r="3466" spans="1:16" x14ac:dyDescent="0.25">
      <c r="A3466" s="2" t="s">
        <v>6941</v>
      </c>
      <c r="B3466" s="2" t="s">
        <v>6942</v>
      </c>
      <c r="C3466" s="4">
        <f ca="1">[1]!thsiFinD("ths_vol_ratio_stock",$A3466,$A$1,7,100)</f>
        <v>0.83798517028635</v>
      </c>
      <c r="D3466" s="4">
        <f ca="1">[1]!thsiFinD("ths_cr_stock",$A3466,$A$1,7,100,100)</f>
        <v>35.056390977443002</v>
      </c>
      <c r="E3466" s="4">
        <f ca="1">[1]!thsiFinD("ths_mfi_stock",$A3466,$A$1,7,100,100)</f>
        <v>31.290416237744001</v>
      </c>
      <c r="F3466" s="4">
        <f ca="1">[1]!thsiFinD("ths_expma_stock",$A3466,$A$1,7,100,100)</f>
        <v>19.477792236597999</v>
      </c>
      <c r="G3466" s="4">
        <f ca="1">[1]!thsiFinD("ths_rsi_stock",$A3466,$A$1,7,100,100)</f>
        <v>49.331572778493999</v>
      </c>
      <c r="H3466" s="4">
        <f ca="1">[1]!thsiFinD("ths_adtm_stock",$A3466,$A$1,7,3,100,100,100)</f>
        <v>-0.20279720279721</v>
      </c>
      <c r="I3466" s="4">
        <f ca="1">[1]!thsiFinD("ths_bbiboll_stock",$A3466,$A$1,7,3,100,100,100)</f>
        <v>19.5309375</v>
      </c>
      <c r="J3466" s="4">
        <f ca="1">[1]!thsiFinD("ths_dptb_stock",$A3466,$A$1,7,104,100,100)</f>
        <v>0.85714285714285998</v>
      </c>
      <c r="K3466" s="4">
        <f ca="1">[1]!thsiFinD("ths_srmi_stock",$A3466,$A$1,7,100,100)</f>
        <v>-5.4431599229287003E-2</v>
      </c>
      <c r="L3466" s="4">
        <f ca="1">[1]!thsiFinD("ths_atr_stock",$A3466,$A$1,7,101,100,100)</f>
        <v>0.7</v>
      </c>
      <c r="M3466" s="4">
        <f ca="1">[1]!thsiFinD("ths_vol_w_stock",$A3466,$A$1)/1000000</f>
        <v>18.108142999999998</v>
      </c>
      <c r="N3466" s="4">
        <f ca="1">[1]!thsiFinD("ths_turnover_ratio_w_stock",$A3466,$A$1)</f>
        <v>2.5481838151848999</v>
      </c>
      <c r="O3466" s="4">
        <f ca="1">[1]!thsiFinD("ths_relative_chg_ratio_w_stock",$A3466,$A$1,104,100)</f>
        <v>6.2949630783586993E-2</v>
      </c>
      <c r="P3466" s="4"/>
    </row>
    <row r="3467" spans="1:16" x14ac:dyDescent="0.25">
      <c r="A3467" s="2" t="s">
        <v>6943</v>
      </c>
      <c r="B3467" s="2" t="s">
        <v>6944</v>
      </c>
      <c r="C3467" s="4">
        <f ca="1">[1]!thsiFinD("ths_vol_ratio_stock",$A3467,$A$1,7,100)</f>
        <v>2.1869917771398</v>
      </c>
      <c r="D3467" s="4">
        <f ca="1">[1]!thsiFinD("ths_cr_stock",$A3467,$A$1,7,100,100)</f>
        <v>90.942028985506994</v>
      </c>
      <c r="E3467" s="4">
        <f ca="1">[1]!thsiFinD("ths_mfi_stock",$A3467,$A$1,7,100,100)</f>
        <v>59.981689719899002</v>
      </c>
      <c r="F3467" s="4">
        <f ca="1">[1]!thsiFinD("ths_expma_stock",$A3467,$A$1,7,100,100)</f>
        <v>19.699006826578</v>
      </c>
      <c r="G3467" s="4">
        <f ca="1">[1]!thsiFinD("ths_rsi_stock",$A3467,$A$1,7,100,100)</f>
        <v>64.421498244206006</v>
      </c>
      <c r="H3467" s="4">
        <f ca="1">[1]!thsiFinD("ths_adtm_stock",$A3467,$A$1,7,3,100,100,100)</f>
        <v>0.44210526315789</v>
      </c>
      <c r="I3467" s="4">
        <f ca="1">[1]!thsiFinD("ths_bbiboll_stock",$A3467,$A$1,7,3,100,100,100)</f>
        <v>19.638854166666999</v>
      </c>
      <c r="J3467" s="4">
        <f ca="1">[1]!thsiFinD("ths_dptb_stock",$A3467,$A$1,7,104,100,100)</f>
        <v>0.57142857142856995</v>
      </c>
      <c r="K3467" s="4">
        <f ca="1">[1]!thsiFinD("ths_srmi_stock",$A3467,$A$1,7,100,100)</f>
        <v>1.4705882352940999E-2</v>
      </c>
      <c r="L3467" s="4">
        <f ca="1">[1]!thsiFinD("ths_atr_stock",$A3467,$A$1,7,101,100,100)</f>
        <v>0.75285714285714</v>
      </c>
      <c r="M3467" s="4">
        <f ca="1">[1]!thsiFinD("ths_vol_w_stock",$A3467,$A$1)/1000000</f>
        <v>97.973314999999999</v>
      </c>
      <c r="N3467" s="4">
        <f ca="1">[1]!thsiFinD("ths_turnover_ratio_w_stock",$A3467,$A$1)</f>
        <v>6.6708478946285004</v>
      </c>
      <c r="O3467" s="4">
        <f ca="1">[1]!thsiFinD("ths_relative_chg_ratio_w_stock",$A3467,$A$1,104,100)</f>
        <v>4.4723426698294997</v>
      </c>
      <c r="P3467" s="4"/>
    </row>
    <row r="3468" spans="1:16" x14ac:dyDescent="0.25">
      <c r="A3468" s="2" t="s">
        <v>6945</v>
      </c>
      <c r="B3468" s="2" t="s">
        <v>6946</v>
      </c>
      <c r="C3468" s="4">
        <f ca="1">[1]!thsiFinD("ths_vol_ratio_stock",$A3468,$A$1,7,100)</f>
        <v>0</v>
      </c>
      <c r="D3468" s="4">
        <f ca="1">[1]!thsiFinD("ths_cr_stock",$A3468,$A$1,7,100,100)</f>
        <v>200</v>
      </c>
      <c r="E3468" s="4">
        <f ca="1">[1]!thsiFinD("ths_mfi_stock",$A3468,$A$1,7,100,100)</f>
        <v>75.985247281648</v>
      </c>
      <c r="F3468" s="4">
        <f ca="1">[1]!thsiFinD("ths_expma_stock",$A3468,$A$1,7,100,100)</f>
        <v>0.53143429350013005</v>
      </c>
      <c r="G3468" s="4">
        <f ca="1">[1]!thsiFinD("ths_rsi_stock",$A3468,$A$1,7,100,100)</f>
        <v>6.6304709508744004</v>
      </c>
      <c r="H3468" s="4">
        <f ca="1">[1]!thsiFinD("ths_adtm_stock",$A3468,$A$1,7,3,100,100,100)</f>
        <v>0.90909090909090995</v>
      </c>
      <c r="I3468" s="4">
        <f ca="1">[1]!thsiFinD("ths_bbiboll_stock",$A3468,$A$1,7,3,100,100,100)</f>
        <v>1.4790624999999999</v>
      </c>
      <c r="J3468" s="4">
        <f ca="1">[1]!thsiFinD("ths_dptb_stock",$A3468,$A$1,7,104,100,100)</f>
        <v>0.42857142857142999</v>
      </c>
      <c r="K3468" s="4">
        <f ca="1">[1]!thsiFinD("ths_srmi_stock",$A3468,$A$1,7,100,100)</f>
        <v>0.14285714285713999</v>
      </c>
      <c r="L3468" s="4">
        <f ca="1">[1]!thsiFinD("ths_atr_stock",$A3468,$A$1,7,101,100,100)</f>
        <v>3.7142857142856998E-2</v>
      </c>
      <c r="M3468" s="4">
        <f ca="1">[1]!thsiFinD("ths_vol_w_stock",$A3468,$A$1)/1000000</f>
        <v>24.000699999999998</v>
      </c>
      <c r="N3468" s="4">
        <f ca="1">[1]!thsiFinD("ths_turnover_ratio_w_stock",$A3468,$A$1)</f>
        <v>10.717848401814001</v>
      </c>
      <c r="O3468" s="4">
        <f ca="1">[1]!thsiFinD("ths_relative_chg_ratio_w_stock",$A3468,$A$1,104,100)</f>
        <v>17.638248301489</v>
      </c>
      <c r="P3468" s="4"/>
    </row>
    <row r="3469" spans="1:16" x14ac:dyDescent="0.25">
      <c r="A3469" s="2" t="s">
        <v>6947</v>
      </c>
      <c r="B3469" s="2" t="s">
        <v>6948</v>
      </c>
      <c r="C3469" s="4">
        <f ca="1">[1]!thsiFinD("ths_vol_ratio_stock",$A3469,$A$1,7,100)</f>
        <v>0.75409842417671002</v>
      </c>
      <c r="D3469" s="4">
        <f ca="1">[1]!thsiFinD("ths_cr_stock",$A3469,$A$1,7,100,100)</f>
        <v>58.638743455497</v>
      </c>
      <c r="E3469" s="4">
        <f ca="1">[1]!thsiFinD("ths_mfi_stock",$A3469,$A$1,7,100,100)</f>
        <v>44.106070820748997</v>
      </c>
      <c r="F3469" s="4">
        <f ca="1">[1]!thsiFinD("ths_expma_stock",$A3469,$A$1,7,100,100)</f>
        <v>7.0179289647292</v>
      </c>
      <c r="G3469" s="4">
        <f ca="1">[1]!thsiFinD("ths_rsi_stock",$A3469,$A$1,7,100,100)</f>
        <v>43.701407195614003</v>
      </c>
      <c r="H3469" s="4">
        <f ca="1">[1]!thsiFinD("ths_adtm_stock",$A3469,$A$1,7,3,100,100,100)</f>
        <v>-0.12676056338027999</v>
      </c>
      <c r="I3469" s="4">
        <f ca="1">[1]!thsiFinD("ths_bbiboll_stock",$A3469,$A$1,7,3,100,100,100)</f>
        <v>7.1202083333333004</v>
      </c>
      <c r="J3469" s="4">
        <f ca="1">[1]!thsiFinD("ths_dptb_stock",$A3469,$A$1,7,104,100,100)</f>
        <v>0.71428571428570997</v>
      </c>
      <c r="K3469" s="4">
        <f ca="1">[1]!thsiFinD("ths_srmi_stock",$A3469,$A$1,7,100,100)</f>
        <v>-4.3656207366985E-2</v>
      </c>
      <c r="L3469" s="4">
        <f ca="1">[1]!thsiFinD("ths_atr_stock",$A3469,$A$1,7,101,100,100)</f>
        <v>0.29571428571428998</v>
      </c>
      <c r="M3469" s="4">
        <f ca="1">[1]!thsiFinD("ths_vol_w_stock",$A3469,$A$1)/1000000</f>
        <v>8.6817360000000008</v>
      </c>
      <c r="N3469" s="4">
        <f ca="1">[1]!thsiFinD("ths_turnover_ratio_w_stock",$A3469,$A$1)</f>
        <v>6.4911534596612004</v>
      </c>
      <c r="O3469" s="4">
        <f ca="1">[1]!thsiFinD("ths_relative_chg_ratio_w_stock",$A3469,$A$1,104,100)</f>
        <v>0.54544527118557995</v>
      </c>
      <c r="P3469" s="4"/>
    </row>
    <row r="3470" spans="1:16" x14ac:dyDescent="0.25">
      <c r="A3470" s="2" t="s">
        <v>6949</v>
      </c>
      <c r="B3470" s="2" t="s">
        <v>6950</v>
      </c>
      <c r="C3470" s="4">
        <f ca="1">[1]!thsiFinD("ths_vol_ratio_stock",$A3470,$A$1,7,100)</f>
        <v>0.64297481845452997</v>
      </c>
      <c r="D3470" s="4">
        <f ca="1">[1]!thsiFinD("ths_cr_stock",$A3470,$A$1,7,100,100)</f>
        <v>27.737226277371999</v>
      </c>
      <c r="E3470" s="4">
        <f ca="1">[1]!thsiFinD("ths_mfi_stock",$A3470,$A$1,7,100,100)</f>
        <v>13.414023325634</v>
      </c>
      <c r="F3470" s="4">
        <f ca="1">[1]!thsiFinD("ths_expma_stock",$A3470,$A$1,7,100,100)</f>
        <v>6.3671356970049997</v>
      </c>
      <c r="G3470" s="4">
        <f ca="1">[1]!thsiFinD("ths_rsi_stock",$A3470,$A$1,7,100,100)</f>
        <v>40.642017447880001</v>
      </c>
      <c r="H3470" s="4">
        <f ca="1">[1]!thsiFinD("ths_adtm_stock",$A3470,$A$1,7,3,100,100,100)</f>
        <v>0.27272727272726999</v>
      </c>
      <c r="I3470" s="4">
        <f ca="1">[1]!thsiFinD("ths_bbiboll_stock",$A3470,$A$1,7,3,100,100,100)</f>
        <v>6.4515624999999996</v>
      </c>
      <c r="J3470" s="4">
        <f ca="1">[1]!thsiFinD("ths_dptb_stock",$A3470,$A$1,7,104,100,100)</f>
        <v>0.71428571428570997</v>
      </c>
      <c r="K3470" s="4">
        <f ca="1">[1]!thsiFinD("ths_srmi_stock",$A3470,$A$1,7,100,100)</f>
        <v>-8.7082728592162997E-2</v>
      </c>
      <c r="L3470" s="4">
        <f ca="1">[1]!thsiFinD("ths_atr_stock",$A3470,$A$1,7,101,100,100)</f>
        <v>0.25714285714286</v>
      </c>
      <c r="M3470" s="4">
        <f ca="1">[1]!thsiFinD("ths_vol_w_stock",$A3470,$A$1)/1000000</f>
        <v>19.352170999999998</v>
      </c>
      <c r="N3470" s="4">
        <f ca="1">[1]!thsiFinD("ths_turnover_ratio_w_stock",$A3470,$A$1)</f>
        <v>5.1608927156103999</v>
      </c>
      <c r="O3470" s="4">
        <f ca="1">[1]!thsiFinD("ths_relative_chg_ratio_w_stock",$A3470,$A$1,104,100)</f>
        <v>-3.2902144077959998</v>
      </c>
      <c r="P3470" s="4"/>
    </row>
    <row r="3471" spans="1:16" x14ac:dyDescent="0.25">
      <c r="A3471" s="2" t="s">
        <v>6951</v>
      </c>
      <c r="B3471" s="2" t="s">
        <v>6952</v>
      </c>
      <c r="C3471" s="4">
        <f ca="1">[1]!thsiFinD("ths_vol_ratio_stock",$A3471,$A$1,7,100)</f>
        <v>0.88575927355698003</v>
      </c>
      <c r="D3471" s="4">
        <f ca="1">[1]!thsiFinD("ths_cr_stock",$A3471,$A$1,7,100,100)</f>
        <v>36.5</v>
      </c>
      <c r="E3471" s="4">
        <f ca="1">[1]!thsiFinD("ths_mfi_stock",$A3471,$A$1,7,100,100)</f>
        <v>18.552989708129999</v>
      </c>
      <c r="F3471" s="4">
        <f ca="1">[1]!thsiFinD("ths_expma_stock",$A3471,$A$1,7,100,100)</f>
        <v>2.3581097772042998</v>
      </c>
      <c r="G3471" s="4">
        <f ca="1">[1]!thsiFinD("ths_rsi_stock",$A3471,$A$1,7,100,100)</f>
        <v>31.726485174524001</v>
      </c>
      <c r="H3471" s="4">
        <f ca="1">[1]!thsiFinD("ths_adtm_stock",$A3471,$A$1,7,3,100,100,100)</f>
        <v>-0.68085106382978999</v>
      </c>
      <c r="I3471" s="4">
        <f ca="1">[1]!thsiFinD("ths_bbiboll_stock",$A3471,$A$1,7,3,100,100,100)</f>
        <v>2.4224999999999999</v>
      </c>
      <c r="J3471" s="4">
        <f ca="1">[1]!thsiFinD("ths_dptb_stock",$A3471,$A$1,7,104,100,100)</f>
        <v>0.71428571428570997</v>
      </c>
      <c r="K3471" s="4">
        <f ca="1">[1]!thsiFinD("ths_srmi_stock",$A3471,$A$1,7,100,100)</f>
        <v>-0.10546875</v>
      </c>
      <c r="L3471" s="4">
        <f ca="1">[1]!thsiFinD("ths_atr_stock",$A3471,$A$1,7,101,100,100)</f>
        <v>0.13285714285714001</v>
      </c>
      <c r="M3471" s="4">
        <f ca="1">[1]!thsiFinD("ths_vol_w_stock",$A3471,$A$1)/1000000</f>
        <v>79.371213999999995</v>
      </c>
      <c r="N3471" s="4">
        <f ca="1">[1]!thsiFinD("ths_turnover_ratio_w_stock",$A3471,$A$1)</f>
        <v>6.1054779999999997</v>
      </c>
      <c r="O3471" s="4">
        <f ca="1">[1]!thsiFinD("ths_relative_chg_ratio_w_stock",$A3471,$A$1,104,100)</f>
        <v>-4.7897352376060001</v>
      </c>
      <c r="P3471" s="4"/>
    </row>
    <row r="3472" spans="1:16" x14ac:dyDescent="0.25">
      <c r="A3472" s="2" t="s">
        <v>6953</v>
      </c>
      <c r="B3472" s="2" t="s">
        <v>6954</v>
      </c>
      <c r="C3472" s="4">
        <f ca="1">[1]!thsiFinD("ths_vol_ratio_stock",$A3472,$A$1,7,100)</f>
        <v>0.48261976638727</v>
      </c>
      <c r="D3472" s="4">
        <f ca="1">[1]!thsiFinD("ths_cr_stock",$A3472,$A$1,7,100,100)</f>
        <v>7.8397212543555002</v>
      </c>
      <c r="E3472" s="4">
        <f ca="1">[1]!thsiFinD("ths_mfi_stock",$A3472,$A$1,7,100,100)</f>
        <v>19.925626277288</v>
      </c>
      <c r="F3472" s="4">
        <f ca="1">[1]!thsiFinD("ths_expma_stock",$A3472,$A$1,7,100,100)</f>
        <v>19.510556198286999</v>
      </c>
      <c r="G3472" s="4">
        <f ca="1">[1]!thsiFinD("ths_rsi_stock",$A3472,$A$1,7,100,100)</f>
        <v>21.807777162756999</v>
      </c>
      <c r="H3472" s="4">
        <f ca="1">[1]!thsiFinD("ths_adtm_stock",$A3472,$A$1,7,3,100,100,100)</f>
        <v>-0.69538461538462004</v>
      </c>
      <c r="I3472" s="4">
        <f ca="1">[1]!thsiFinD("ths_bbiboll_stock",$A3472,$A$1,7,3,100,100,100)</f>
        <v>20.065729166667001</v>
      </c>
      <c r="J3472" s="4">
        <f ca="1">[1]!thsiFinD("ths_dptb_stock",$A3472,$A$1,7,104,100,100)</f>
        <v>0.57142857142856995</v>
      </c>
      <c r="K3472" s="4">
        <f ca="1">[1]!thsiFinD("ths_srmi_stock",$A3472,$A$1,7,100,100)</f>
        <v>-0.14409090909090999</v>
      </c>
      <c r="L3472" s="4">
        <f ca="1">[1]!thsiFinD("ths_atr_stock",$A3472,$A$1,7,101,100,100)</f>
        <v>0.89571428571429001</v>
      </c>
      <c r="M3472" s="4">
        <f ca="1">[1]!thsiFinD("ths_vol_w_stock",$A3472,$A$1)/1000000</f>
        <v>30.032658999999999</v>
      </c>
      <c r="N3472" s="4">
        <f ca="1">[1]!thsiFinD("ths_turnover_ratio_w_stock",$A3472,$A$1)</f>
        <v>6.1354857084123999</v>
      </c>
      <c r="O3472" s="4">
        <f ca="1">[1]!thsiFinD("ths_relative_chg_ratio_w_stock",$A3472,$A$1,104,100)</f>
        <v>-2.9079487378172</v>
      </c>
      <c r="P3472" s="4"/>
    </row>
    <row r="3473" spans="1:16" x14ac:dyDescent="0.25">
      <c r="A3473" s="2" t="s">
        <v>6955</v>
      </c>
      <c r="B3473" s="2" t="s">
        <v>6956</v>
      </c>
      <c r="C3473" s="4">
        <f ca="1">[1]!thsiFinD("ths_vol_ratio_stock",$A3473,$A$1,7,100)</f>
        <v>2.0291242918001</v>
      </c>
      <c r="D3473" s="4">
        <f ca="1">[1]!thsiFinD("ths_cr_stock",$A3473,$A$1,7,100,100)</f>
        <v>47.222222222222001</v>
      </c>
      <c r="E3473" s="4">
        <f ca="1">[1]!thsiFinD("ths_mfi_stock",$A3473,$A$1,7,100,100)</f>
        <v>11.027094782607</v>
      </c>
      <c r="F3473" s="4">
        <f ca="1">[1]!thsiFinD("ths_expma_stock",$A3473,$A$1,7,100,100)</f>
        <v>10.666720148107</v>
      </c>
      <c r="G3473" s="4">
        <f ca="1">[1]!thsiFinD("ths_rsi_stock",$A3473,$A$1,7,100,100)</f>
        <v>22.508977124537001</v>
      </c>
      <c r="H3473" s="4">
        <f ca="1">[1]!thsiFinD("ths_adtm_stock",$A3473,$A$1,7,3,100,100,100)</f>
        <v>-0.66942148760330999</v>
      </c>
      <c r="I3473" s="4">
        <f ca="1">[1]!thsiFinD("ths_bbiboll_stock",$A3473,$A$1,7,3,100,100,100)</f>
        <v>10.866145833333</v>
      </c>
      <c r="J3473" s="4">
        <f ca="1">[1]!thsiFinD("ths_dptb_stock",$A3473,$A$1,7,104,100,100)</f>
        <v>0.57142857142856995</v>
      </c>
      <c r="K3473" s="4">
        <f ca="1">[1]!thsiFinD("ths_srmi_stock",$A3473,$A$1,7,100,100)</f>
        <v>-4.7970479704797002E-2</v>
      </c>
      <c r="L3473" s="4">
        <f ca="1">[1]!thsiFinD("ths_atr_stock",$A3473,$A$1,7,101,100,100)</f>
        <v>0.45714285714286002</v>
      </c>
      <c r="M3473" s="4">
        <f ca="1">[1]!thsiFinD("ths_vol_w_stock",$A3473,$A$1)/1000000</f>
        <v>34.417242000000002</v>
      </c>
      <c r="N3473" s="4">
        <f ca="1">[1]!thsiFinD("ths_turnover_ratio_w_stock",$A3473,$A$1)</f>
        <v>4.1989618573217999</v>
      </c>
      <c r="O3473" s="4">
        <f ca="1">[1]!thsiFinD("ths_relative_chg_ratio_w_stock",$A3473,$A$1,104,100)</f>
        <v>-4.4363010416217001</v>
      </c>
      <c r="P3473" s="4"/>
    </row>
    <row r="3474" spans="1:16" x14ac:dyDescent="0.25">
      <c r="A3474" s="2" t="s">
        <v>6957</v>
      </c>
      <c r="B3474" s="2" t="s">
        <v>6958</v>
      </c>
      <c r="C3474" s="4">
        <f ca="1">[1]!thsiFinD("ths_vol_ratio_stock",$A3474,$A$1,7,100)</f>
        <v>0.94734408968919004</v>
      </c>
      <c r="D3474" s="4">
        <f ca="1">[1]!thsiFinD("ths_cr_stock",$A3474,$A$1,7,100,100)</f>
        <v>28.110047846890001</v>
      </c>
      <c r="E3474" s="4">
        <f ca="1">[1]!thsiFinD("ths_mfi_stock",$A3474,$A$1,7,100,100)</f>
        <v>13.962508155288999</v>
      </c>
      <c r="F3474" s="4">
        <f ca="1">[1]!thsiFinD("ths_expma_stock",$A3474,$A$1,7,100,100)</f>
        <v>8.3493523715732003</v>
      </c>
      <c r="G3474" s="4">
        <f ca="1">[1]!thsiFinD("ths_rsi_stock",$A3474,$A$1,7,100,100)</f>
        <v>38.128292292482001</v>
      </c>
      <c r="H3474" s="4">
        <f ca="1">[1]!thsiFinD("ths_adtm_stock",$A3474,$A$1,7,3,100,100,100)</f>
        <v>-0.76984126984126999</v>
      </c>
      <c r="I3474" s="4">
        <f ca="1">[1]!thsiFinD("ths_bbiboll_stock",$A3474,$A$1,7,3,100,100,100)</f>
        <v>8.4706250000000001</v>
      </c>
      <c r="J3474" s="4">
        <f ca="1">[1]!thsiFinD("ths_dptb_stock",$A3474,$A$1,7,104,100,100)</f>
        <v>0.57142857142856995</v>
      </c>
      <c r="K3474" s="4">
        <f ca="1">[1]!thsiFinD("ths_srmi_stock",$A3474,$A$1,7,100,100)</f>
        <v>-0.12078346028292</v>
      </c>
      <c r="L3474" s="4">
        <f ca="1">[1]!thsiFinD("ths_atr_stock",$A3474,$A$1,7,101,100,100)</f>
        <v>0.54428571428571004</v>
      </c>
      <c r="M3474" s="4">
        <f ca="1">[1]!thsiFinD("ths_vol_w_stock",$A3474,$A$1)/1000000</f>
        <v>56.029653000000003</v>
      </c>
      <c r="N3474" s="4">
        <f ca="1">[1]!thsiFinD("ths_turnover_ratio_w_stock",$A3474,$A$1)</f>
        <v>19.00327229693</v>
      </c>
      <c r="O3474" s="4">
        <f ca="1">[1]!thsiFinD("ths_relative_chg_ratio_w_stock",$A3474,$A$1,104,100)</f>
        <v>-4.9655545700674999</v>
      </c>
      <c r="P3474" s="4"/>
    </row>
    <row r="3475" spans="1:16" x14ac:dyDescent="0.25">
      <c r="A3475" s="2" t="s">
        <v>6959</v>
      </c>
      <c r="B3475" s="2" t="s">
        <v>6960</v>
      </c>
      <c r="C3475" s="4">
        <f ca="1">[1]!thsiFinD("ths_vol_ratio_stock",$A3475,$A$1,7,100)</f>
        <v>0.72323633537283005</v>
      </c>
      <c r="D3475" s="4">
        <f ca="1">[1]!thsiFinD("ths_cr_stock",$A3475,$A$1,7,100,100)</f>
        <v>39.787234042553003</v>
      </c>
      <c r="E3475" s="4">
        <f ca="1">[1]!thsiFinD("ths_mfi_stock",$A3475,$A$1,7,100,100)</f>
        <v>23.954602475836001</v>
      </c>
      <c r="F3475" s="4">
        <f ca="1">[1]!thsiFinD("ths_expma_stock",$A3475,$A$1,7,100,100)</f>
        <v>8.0808612309718999</v>
      </c>
      <c r="G3475" s="4">
        <f ca="1">[1]!thsiFinD("ths_rsi_stock",$A3475,$A$1,7,100,100)</f>
        <v>39.006698220701999</v>
      </c>
      <c r="H3475" s="4">
        <f ca="1">[1]!thsiFinD("ths_adtm_stock",$A3475,$A$1,7,3,100,100,100)</f>
        <v>-0.82432432432433</v>
      </c>
      <c r="I3475" s="4">
        <f ca="1">[1]!thsiFinD("ths_bbiboll_stock",$A3475,$A$1,7,3,100,100,100)</f>
        <v>8.1729166666666995</v>
      </c>
      <c r="J3475" s="4">
        <f ca="1">[1]!thsiFinD("ths_dptb_stock",$A3475,$A$1,7,104,100,100)</f>
        <v>0.71428571428570997</v>
      </c>
      <c r="K3475" s="4">
        <f ca="1">[1]!thsiFinD("ths_srmi_stock",$A3475,$A$1,7,100,100)</f>
        <v>-5.8823529411765003E-2</v>
      </c>
      <c r="L3475" s="4">
        <f ca="1">[1]!thsiFinD("ths_atr_stock",$A3475,$A$1,7,101,100,100)</f>
        <v>0.32142857142857001</v>
      </c>
      <c r="M3475" s="4">
        <f ca="1">[1]!thsiFinD("ths_vol_w_stock",$A3475,$A$1)/1000000</f>
        <v>67.294873999999993</v>
      </c>
      <c r="N3475" s="4">
        <f ca="1">[1]!thsiFinD("ths_turnover_ratio_w_stock",$A3475,$A$1)</f>
        <v>10.016524967713</v>
      </c>
      <c r="O3475" s="4">
        <f ca="1">[1]!thsiFinD("ths_relative_chg_ratio_w_stock",$A3475,$A$1,104,100)</f>
        <v>-2.7588636118687999</v>
      </c>
      <c r="P3475" s="4"/>
    </row>
    <row r="3476" spans="1:16" x14ac:dyDescent="0.25">
      <c r="A3476" s="2" t="s">
        <v>6961</v>
      </c>
      <c r="B3476" s="2" t="s">
        <v>6962</v>
      </c>
      <c r="C3476" s="4">
        <f ca="1">[1]!thsiFinD("ths_vol_ratio_stock",$A3476,$A$1,7,100)</f>
        <v>1.3789427980125999</v>
      </c>
      <c r="D3476" s="4">
        <f ca="1">[1]!thsiFinD("ths_cr_stock",$A3476,$A$1,7,100,100)</f>
        <v>48</v>
      </c>
      <c r="E3476" s="4">
        <f ca="1">[1]!thsiFinD("ths_mfi_stock",$A3476,$A$1,7,100,100)</f>
        <v>33.396055950727998</v>
      </c>
      <c r="F3476" s="4">
        <f ca="1">[1]!thsiFinD("ths_expma_stock",$A3476,$A$1,7,100,100)</f>
        <v>9.8060468395393006</v>
      </c>
      <c r="G3476" s="4">
        <f ca="1">[1]!thsiFinD("ths_rsi_stock",$A3476,$A$1,7,100,100)</f>
        <v>48.230865876023003</v>
      </c>
      <c r="H3476" s="4">
        <f ca="1">[1]!thsiFinD("ths_adtm_stock",$A3476,$A$1,7,3,100,100,100)</f>
        <v>-0.57599999999999996</v>
      </c>
      <c r="I3476" s="4">
        <f ca="1">[1]!thsiFinD("ths_bbiboll_stock",$A3476,$A$1,7,3,100,100,100)</f>
        <v>9.8615624999999998</v>
      </c>
      <c r="J3476" s="4">
        <f ca="1">[1]!thsiFinD("ths_dptb_stock",$A3476,$A$1,7,104,100,100)</f>
        <v>0.71428571428570997</v>
      </c>
      <c r="K3476" s="4">
        <f ca="1">[1]!thsiFinD("ths_srmi_stock",$A3476,$A$1,7,100,100)</f>
        <v>-4.6556741028127999E-2</v>
      </c>
      <c r="L3476" s="4">
        <f ca="1">[1]!thsiFinD("ths_atr_stock",$A3476,$A$1,7,101,100,100)</f>
        <v>0.43</v>
      </c>
      <c r="M3476" s="4">
        <f ca="1">[1]!thsiFinD("ths_vol_w_stock",$A3476,$A$1)/1000000</f>
        <v>43.698526999999999</v>
      </c>
      <c r="N3476" s="4">
        <f ca="1">[1]!thsiFinD("ths_turnover_ratio_w_stock",$A3476,$A$1)</f>
        <v>4.5709753216082998</v>
      </c>
      <c r="O3476" s="4">
        <f ca="1">[1]!thsiFinD("ths_relative_chg_ratio_w_stock",$A3476,$A$1,104,100)</f>
        <v>-1.9899188587615</v>
      </c>
      <c r="P3476" s="4"/>
    </row>
    <row r="3477" spans="1:16" x14ac:dyDescent="0.25">
      <c r="A3477" s="2" t="s">
        <v>6963</v>
      </c>
      <c r="B3477" s="2" t="s">
        <v>6964</v>
      </c>
      <c r="C3477" s="4">
        <f ca="1">[1]!thsiFinD("ths_vol_ratio_stock",$A3477,$A$1,7,100)</f>
        <v>0.66378604660017004</v>
      </c>
      <c r="D3477" s="4">
        <f ca="1">[1]!thsiFinD("ths_cr_stock",$A3477,$A$1,7,100,100)</f>
        <v>157.14285714286001</v>
      </c>
      <c r="E3477" s="4">
        <f ca="1">[1]!thsiFinD("ths_mfi_stock",$A3477,$A$1,7,100,100)</f>
        <v>66.768456564638996</v>
      </c>
      <c r="F3477" s="4">
        <f ca="1">[1]!thsiFinD("ths_expma_stock",$A3477,$A$1,7,100,100)</f>
        <v>1.7944647969912999</v>
      </c>
      <c r="G3477" s="4">
        <f ca="1">[1]!thsiFinD("ths_rsi_stock",$A3477,$A$1,7,100,100)</f>
        <v>60.877091166269999</v>
      </c>
      <c r="H3477" s="4">
        <f ca="1">[1]!thsiFinD("ths_adtm_stock",$A3477,$A$1,7,3,100,100,100)</f>
        <v>0.375</v>
      </c>
      <c r="I3477" s="4">
        <f ca="1">[1]!thsiFinD("ths_bbiboll_stock",$A3477,$A$1,7,3,100,100,100)</f>
        <v>1.7770833333333</v>
      </c>
      <c r="J3477" s="4">
        <f ca="1">[1]!thsiFinD("ths_dptb_stock",$A3477,$A$1,7,104,100,100)</f>
        <v>0.42857142857142999</v>
      </c>
      <c r="K3477" s="4">
        <f ca="1">[1]!thsiFinD("ths_srmi_stock",$A3477,$A$1,7,100,100)</f>
        <v>1.6483516483516002E-2</v>
      </c>
      <c r="L3477" s="4">
        <f ca="1">[1]!thsiFinD("ths_atr_stock",$A3477,$A$1,7,101,100,100)</f>
        <v>6.8571428571429005E-2</v>
      </c>
      <c r="M3477" s="4">
        <f ca="1">[1]!thsiFinD("ths_vol_w_stock",$A3477,$A$1)/1000000</f>
        <v>267.86845599999998</v>
      </c>
      <c r="N3477" s="4">
        <f ca="1">[1]!thsiFinD("ths_turnover_ratio_w_stock",$A3477,$A$1)</f>
        <v>4.2076978298335002</v>
      </c>
      <c r="O3477" s="4">
        <f ca="1">[1]!thsiFinD("ths_relative_chg_ratio_w_stock",$A3477,$A$1,104,100)</f>
        <v>4.3806725439129002</v>
      </c>
      <c r="P3477" s="4"/>
    </row>
    <row r="3478" spans="1:16" x14ac:dyDescent="0.25">
      <c r="A3478" s="2" t="s">
        <v>6965</v>
      </c>
      <c r="B3478" s="2" t="s">
        <v>6966</v>
      </c>
      <c r="C3478" s="4">
        <f ca="1">[1]!thsiFinD("ths_vol_ratio_stock",$A3478,$A$1,7,100)</f>
        <v>0.69600686064998996</v>
      </c>
      <c r="D3478" s="4">
        <f ca="1">[1]!thsiFinD("ths_cr_stock",$A3478,$A$1,7,100,100)</f>
        <v>103.0303030303</v>
      </c>
      <c r="E3478" s="4">
        <f ca="1">[1]!thsiFinD("ths_mfi_stock",$A3478,$A$1,7,100,100)</f>
        <v>49.283665080261002</v>
      </c>
      <c r="F3478" s="4">
        <f ca="1">[1]!thsiFinD("ths_expma_stock",$A3478,$A$1,7,100,100)</f>
        <v>3.8655522117288998</v>
      </c>
      <c r="G3478" s="4">
        <f ca="1">[1]!thsiFinD("ths_rsi_stock",$A3478,$A$1,7,100,100)</f>
        <v>50.015015460732002</v>
      </c>
      <c r="H3478" s="4">
        <f ca="1">[1]!thsiFinD("ths_adtm_stock",$A3478,$A$1,7,3,100,100,100)</f>
        <v>-0.13157894736841999</v>
      </c>
      <c r="I3478" s="4">
        <f ca="1">[1]!thsiFinD("ths_bbiboll_stock",$A3478,$A$1,7,3,100,100,100)</f>
        <v>3.8968750000000001</v>
      </c>
      <c r="J3478" s="4">
        <f ca="1">[1]!thsiFinD("ths_dptb_stock",$A3478,$A$1,7,104,100,100)</f>
        <v>0.71428571428570997</v>
      </c>
      <c r="K3478" s="4">
        <f ca="1">[1]!thsiFinD("ths_srmi_stock",$A3478,$A$1,7,100,100)</f>
        <v>1.0282776349614E-2</v>
      </c>
      <c r="L3478" s="4">
        <f ca="1">[1]!thsiFinD("ths_atr_stock",$A3478,$A$1,7,101,100,100)</f>
        <v>0.19142857142857</v>
      </c>
      <c r="M3478" s="4">
        <f ca="1">[1]!thsiFinD("ths_vol_w_stock",$A3478,$A$1)/1000000</f>
        <v>13.4338</v>
      </c>
      <c r="N3478" s="4">
        <f ca="1">[1]!thsiFinD("ths_turnover_ratio_w_stock",$A3478,$A$1)</f>
        <v>4.3165673548991998</v>
      </c>
      <c r="O3478" s="4">
        <f ca="1">[1]!thsiFinD("ths_relative_chg_ratio_w_stock",$A3478,$A$1,104,100)</f>
        <v>3.3400026874535</v>
      </c>
      <c r="P3478" s="4"/>
    </row>
    <row r="3479" spans="1:16" x14ac:dyDescent="0.25">
      <c r="A3479" s="2" t="s">
        <v>6967</v>
      </c>
      <c r="B3479" s="2" t="s">
        <v>6968</v>
      </c>
      <c r="C3479" s="4">
        <f ca="1">[1]!thsiFinD("ths_vol_ratio_stock",$A3479,$A$1,7,100)</f>
        <v>0.85238834150663001</v>
      </c>
      <c r="D3479" s="4">
        <f ca="1">[1]!thsiFinD("ths_cr_stock",$A3479,$A$1,7,100,100)</f>
        <v>10.171568627451</v>
      </c>
      <c r="E3479" s="4">
        <f ca="1">[1]!thsiFinD("ths_mfi_stock",$A3479,$A$1,7,100,100)</f>
        <v>13.506236822763</v>
      </c>
      <c r="F3479" s="4">
        <f ca="1">[1]!thsiFinD("ths_expma_stock",$A3479,$A$1,7,100,100)</f>
        <v>39.085901362361</v>
      </c>
      <c r="G3479" s="4">
        <f ca="1">[1]!thsiFinD("ths_rsi_stock",$A3479,$A$1,7,100,100)</f>
        <v>17.26268640112</v>
      </c>
      <c r="H3479" s="4">
        <f ca="1">[1]!thsiFinD("ths_adtm_stock",$A3479,$A$1,7,3,100,100,100)</f>
        <v>-0.76100628930818004</v>
      </c>
      <c r="I3479" s="4">
        <f ca="1">[1]!thsiFinD("ths_bbiboll_stock",$A3479,$A$1,7,3,100,100,100)</f>
        <v>40.001145833332998</v>
      </c>
      <c r="J3479" s="4">
        <f ca="1">[1]!thsiFinD("ths_dptb_stock",$A3479,$A$1,7,104,100,100)</f>
        <v>0.71428571428570997</v>
      </c>
      <c r="K3479" s="4">
        <f ca="1">[1]!thsiFinD("ths_srmi_stock",$A3479,$A$1,7,100,100)</f>
        <v>-0.11082230623819</v>
      </c>
      <c r="L3479" s="4">
        <f ca="1">[1]!thsiFinD("ths_atr_stock",$A3479,$A$1,7,101,100,100)</f>
        <v>1.3285714285714001</v>
      </c>
      <c r="M3479" s="4">
        <f ca="1">[1]!thsiFinD("ths_vol_w_stock",$A3479,$A$1)/1000000</f>
        <v>15.899421999999999</v>
      </c>
      <c r="N3479" s="4">
        <f ca="1">[1]!thsiFinD("ths_turnover_ratio_w_stock",$A3479,$A$1)</f>
        <v>3.2556672302752001</v>
      </c>
      <c r="O3479" s="4">
        <f ca="1">[1]!thsiFinD("ths_relative_chg_ratio_w_stock",$A3479,$A$1,104,100)</f>
        <v>-4.9769312369601</v>
      </c>
      <c r="P3479" s="4"/>
    </row>
    <row r="3480" spans="1:16" x14ac:dyDescent="0.25">
      <c r="A3480" s="2" t="s">
        <v>6969</v>
      </c>
      <c r="B3480" s="2" t="s">
        <v>6970</v>
      </c>
      <c r="C3480" s="4">
        <f ca="1">[1]!thsiFinD("ths_vol_ratio_stock",$A3480,$A$1,7,100)</f>
        <v>1.0344012611689</v>
      </c>
      <c r="D3480" s="4">
        <f ca="1">[1]!thsiFinD("ths_cr_stock",$A3480,$A$1,7,100,100)</f>
        <v>31.879194630872</v>
      </c>
      <c r="E3480" s="4">
        <f ca="1">[1]!thsiFinD("ths_mfi_stock",$A3480,$A$1,7,100,100)</f>
        <v>12.826149090424</v>
      </c>
      <c r="F3480" s="4">
        <f ca="1">[1]!thsiFinD("ths_expma_stock",$A3480,$A$1,7,100,100)</f>
        <v>6.0139835251860996</v>
      </c>
      <c r="G3480" s="4">
        <f ca="1">[1]!thsiFinD("ths_rsi_stock",$A3480,$A$1,7,100,100)</f>
        <v>30.044044978696</v>
      </c>
      <c r="H3480" s="4">
        <f ca="1">[1]!thsiFinD("ths_adtm_stock",$A3480,$A$1,7,3,100,100,100)</f>
        <v>-0.41860465116279</v>
      </c>
      <c r="I3480" s="4">
        <f ca="1">[1]!thsiFinD("ths_bbiboll_stock",$A3480,$A$1,7,3,100,100,100)</f>
        <v>6.1446874999999999</v>
      </c>
      <c r="J3480" s="4">
        <f ca="1">[1]!thsiFinD("ths_dptb_stock",$A3480,$A$1,7,104,100,100)</f>
        <v>0.71428571428570997</v>
      </c>
      <c r="K3480" s="4">
        <f ca="1">[1]!thsiFinD("ths_srmi_stock",$A3480,$A$1,7,100,100)</f>
        <v>-5.7507987220446997E-2</v>
      </c>
      <c r="L3480" s="4">
        <f ca="1">[1]!thsiFinD("ths_atr_stock",$A3480,$A$1,7,101,100,100)</f>
        <v>0.19</v>
      </c>
      <c r="M3480" s="4">
        <f ca="1">[1]!thsiFinD("ths_vol_w_stock",$A3480,$A$1)/1000000</f>
        <v>32.196849</v>
      </c>
      <c r="N3480" s="4">
        <f ca="1">[1]!thsiFinD("ths_turnover_ratio_w_stock",$A3480,$A$1)</f>
        <v>2.8082667376738</v>
      </c>
      <c r="O3480" s="4">
        <f ca="1">[1]!thsiFinD("ths_relative_chg_ratio_w_stock",$A3480,$A$1,104,100)</f>
        <v>-2.4654069085496002</v>
      </c>
      <c r="P3480" s="4"/>
    </row>
    <row r="3481" spans="1:16" x14ac:dyDescent="0.25">
      <c r="A3481" s="2" t="s">
        <v>6971</v>
      </c>
      <c r="B3481" s="2" t="s">
        <v>6972</v>
      </c>
      <c r="C3481" s="4">
        <f ca="1">[1]!thsiFinD("ths_vol_ratio_stock",$A3481,$A$1,7,100)</f>
        <v>2.2046291259514001</v>
      </c>
      <c r="D3481" s="4">
        <f ca="1">[1]!thsiFinD("ths_cr_stock",$A3481,$A$1,7,100,100)</f>
        <v>34.883720930232997</v>
      </c>
      <c r="E3481" s="4">
        <f ca="1">[1]!thsiFinD("ths_mfi_stock",$A3481,$A$1,7,100,100)</f>
        <v>24.748423560268002</v>
      </c>
      <c r="F3481" s="4">
        <f ca="1">[1]!thsiFinD("ths_expma_stock",$A3481,$A$1,7,100,100)</f>
        <v>3.4352230475963998</v>
      </c>
      <c r="G3481" s="4">
        <f ca="1">[1]!thsiFinD("ths_rsi_stock",$A3481,$A$1,7,100,100)</f>
        <v>23.625648347138</v>
      </c>
      <c r="H3481" s="4">
        <f ca="1">[1]!thsiFinD("ths_adtm_stock",$A3481,$A$1,7,3,100,100,100)</f>
        <v>-0.52</v>
      </c>
      <c r="I3481" s="4">
        <f ca="1">[1]!thsiFinD("ths_bbiboll_stock",$A3481,$A$1,7,3,100,100,100)</f>
        <v>3.4898958333332999</v>
      </c>
      <c r="J3481" s="4">
        <f ca="1">[1]!thsiFinD("ths_dptb_stock",$A3481,$A$1,7,104,100,100)</f>
        <v>0.57142857142856995</v>
      </c>
      <c r="K3481" s="4">
        <f ca="1">[1]!thsiFinD("ths_srmi_stock",$A3481,$A$1,7,100,100)</f>
        <v>-5.6818181818181997E-2</v>
      </c>
      <c r="L3481" s="4">
        <f ca="1">[1]!thsiFinD("ths_atr_stock",$A3481,$A$1,7,101,100,100)</f>
        <v>8.7142857142856994E-2</v>
      </c>
      <c r="M3481" s="4">
        <f ca="1">[1]!thsiFinD("ths_vol_w_stock",$A3481,$A$1)/1000000</f>
        <v>106.403634</v>
      </c>
      <c r="N3481" s="4">
        <f ca="1">[1]!thsiFinD("ths_turnover_ratio_w_stock",$A3481,$A$1)</f>
        <v>3.3825619922350998</v>
      </c>
      <c r="O3481" s="4">
        <f ca="1">[1]!thsiFinD("ths_relative_chg_ratio_w_stock",$A3481,$A$1,104,100)</f>
        <v>-4.1712755080352002</v>
      </c>
      <c r="P3481" s="4"/>
    </row>
    <row r="3482" spans="1:16" x14ac:dyDescent="0.25">
      <c r="A3482" s="2" t="s">
        <v>6973</v>
      </c>
      <c r="B3482" s="2" t="s">
        <v>6974</v>
      </c>
      <c r="C3482" s="4">
        <f ca="1">[1]!thsiFinD("ths_vol_ratio_stock",$A3482,$A$1,7,100)</f>
        <v>0.78330295648234005</v>
      </c>
      <c r="D3482" s="4">
        <f ca="1">[1]!thsiFinD("ths_cr_stock",$A3482,$A$1,7,100,100)</f>
        <v>84.210526315790005</v>
      </c>
      <c r="E3482" s="4">
        <f ca="1">[1]!thsiFinD("ths_mfi_stock",$A3482,$A$1,7,100,100)</f>
        <v>52.605638376614003</v>
      </c>
      <c r="F3482" s="4">
        <f ca="1">[1]!thsiFinD("ths_expma_stock",$A3482,$A$1,7,100,100)</f>
        <v>9.4367643474949006</v>
      </c>
      <c r="G3482" s="4">
        <f ca="1">[1]!thsiFinD("ths_rsi_stock",$A3482,$A$1,7,100,100)</f>
        <v>38.043914438938003</v>
      </c>
      <c r="H3482" s="4">
        <f ca="1">[1]!thsiFinD("ths_adtm_stock",$A3482,$A$1,7,3,100,100,100)</f>
        <v>6.5934065934065006E-2</v>
      </c>
      <c r="I3482" s="4">
        <f ca="1">[1]!thsiFinD("ths_bbiboll_stock",$A3482,$A$1,7,3,100,100,100)</f>
        <v>9.5639583333333</v>
      </c>
      <c r="J3482" s="4">
        <f ca="1">[1]!thsiFinD("ths_dptb_stock",$A3482,$A$1,7,104,100,100)</f>
        <v>0.42857142857142999</v>
      </c>
      <c r="K3482" s="4">
        <f ca="1">[1]!thsiFinD("ths_srmi_stock",$A3482,$A$1,7,100,100)</f>
        <v>-4.0123456790124003E-2</v>
      </c>
      <c r="L3482" s="4">
        <f ca="1">[1]!thsiFinD("ths_atr_stock",$A3482,$A$1,7,101,100,100)</f>
        <v>0.44285714285714001</v>
      </c>
      <c r="M3482" s="4">
        <f ca="1">[1]!thsiFinD("ths_vol_w_stock",$A3482,$A$1)/1000000</f>
        <v>17.266935</v>
      </c>
      <c r="N3482" s="4">
        <f ca="1">[1]!thsiFinD("ths_turnover_ratio_w_stock",$A3482,$A$1)</f>
        <v>2.3197043604053</v>
      </c>
      <c r="O3482" s="4">
        <f ca="1">[1]!thsiFinD("ths_relative_chg_ratio_w_stock",$A3482,$A$1,104,100)</f>
        <v>-1.8409183651779999</v>
      </c>
      <c r="P3482" s="4"/>
    </row>
    <row r="3483" spans="1:16" x14ac:dyDescent="0.25">
      <c r="A3483" s="2" t="s">
        <v>6975</v>
      </c>
      <c r="B3483" s="2" t="s">
        <v>6976</v>
      </c>
      <c r="C3483" s="4">
        <f ca="1">[1]!thsiFinD("ths_vol_ratio_stock",$A3483,$A$1,7,100)</f>
        <v>1.1593293083856</v>
      </c>
      <c r="D3483" s="4">
        <f ca="1">[1]!thsiFinD("ths_cr_stock",$A3483,$A$1,7,100,100)</f>
        <v>93.373493975903997</v>
      </c>
      <c r="E3483" s="4">
        <f ca="1">[1]!thsiFinD("ths_mfi_stock",$A3483,$A$1,7,100,100)</f>
        <v>45.437710152603998</v>
      </c>
      <c r="F3483" s="4">
        <f ca="1">[1]!thsiFinD("ths_expma_stock",$A3483,$A$1,7,100,100)</f>
        <v>4.6707522203391996</v>
      </c>
      <c r="G3483" s="4">
        <f ca="1">[1]!thsiFinD("ths_rsi_stock",$A3483,$A$1,7,100,100)</f>
        <v>52.880937839928002</v>
      </c>
      <c r="H3483" s="4">
        <f ca="1">[1]!thsiFinD("ths_adtm_stock",$A3483,$A$1,7,3,100,100,100)</f>
        <v>-0.71111111111111003</v>
      </c>
      <c r="I3483" s="4">
        <f ca="1">[1]!thsiFinD("ths_bbiboll_stock",$A3483,$A$1,7,3,100,100,100)</f>
        <v>4.7113541666667</v>
      </c>
      <c r="J3483" s="4">
        <f ca="1">[1]!thsiFinD("ths_dptb_stock",$A3483,$A$1,7,104,100,100)</f>
        <v>0.71428571428570997</v>
      </c>
      <c r="K3483" s="4">
        <f ca="1">[1]!thsiFinD("ths_srmi_stock",$A3483,$A$1,7,100,100)</f>
        <v>0</v>
      </c>
      <c r="L3483" s="4">
        <f ca="1">[1]!thsiFinD("ths_atr_stock",$A3483,$A$1,7,101,100,100)</f>
        <v>0.15285714285714</v>
      </c>
      <c r="M3483" s="4">
        <f ca="1">[1]!thsiFinD("ths_vol_w_stock",$A3483,$A$1)/1000000</f>
        <v>21.829205000000002</v>
      </c>
      <c r="N3483" s="4">
        <f ca="1">[1]!thsiFinD("ths_turnover_ratio_w_stock",$A3483,$A$1)</f>
        <v>3.8419669393446001</v>
      </c>
      <c r="O3483" s="4">
        <f ca="1">[1]!thsiFinD("ths_relative_chg_ratio_w_stock",$A3483,$A$1,104,100)</f>
        <v>3.1267540486151</v>
      </c>
      <c r="P3483" s="4"/>
    </row>
    <row r="3484" spans="1:16" x14ac:dyDescent="0.25">
      <c r="A3484" s="2" t="s">
        <v>6977</v>
      </c>
      <c r="B3484" s="2" t="s">
        <v>6978</v>
      </c>
      <c r="C3484" s="4">
        <f ca="1">[1]!thsiFinD("ths_vol_ratio_stock",$A3484,$A$1,7,100)</f>
        <v>1.4149188510245001</v>
      </c>
      <c r="D3484" s="4">
        <f ca="1">[1]!thsiFinD("ths_cr_stock",$A3484,$A$1,7,100,100)</f>
        <v>22.413793103448</v>
      </c>
      <c r="E3484" s="4">
        <f ca="1">[1]!thsiFinD("ths_mfi_stock",$A3484,$A$1,7,100,100)</f>
        <v>34.838266684916</v>
      </c>
      <c r="F3484" s="4">
        <f ca="1">[1]!thsiFinD("ths_expma_stock",$A3484,$A$1,7,100,100)</f>
        <v>13.571193185869999</v>
      </c>
      <c r="G3484" s="4">
        <f ca="1">[1]!thsiFinD("ths_rsi_stock",$A3484,$A$1,7,100,100)</f>
        <v>28.872818403076</v>
      </c>
      <c r="H3484" s="4">
        <f ca="1">[1]!thsiFinD("ths_adtm_stock",$A3484,$A$1,7,3,100,100,100)</f>
        <v>-0.71764705882352997</v>
      </c>
      <c r="I3484" s="4">
        <f ca="1">[1]!thsiFinD("ths_bbiboll_stock",$A3484,$A$1,7,3,100,100,100)</f>
        <v>13.727499999999999</v>
      </c>
      <c r="J3484" s="4">
        <f ca="1">[1]!thsiFinD("ths_dptb_stock",$A3484,$A$1,7,104,100,100)</f>
        <v>0.71428571428570997</v>
      </c>
      <c r="K3484" s="4">
        <f ca="1">[1]!thsiFinD("ths_srmi_stock",$A3484,$A$1,7,100,100)</f>
        <v>-5.4263565891472999E-2</v>
      </c>
      <c r="L3484" s="4">
        <f ca="1">[1]!thsiFinD("ths_atr_stock",$A3484,$A$1,7,101,100,100)</f>
        <v>0.32428571428571001</v>
      </c>
      <c r="M3484" s="4">
        <f ca="1">[1]!thsiFinD("ths_vol_w_stock",$A3484,$A$1)/1000000</f>
        <v>9.6412329999999997</v>
      </c>
      <c r="N3484" s="4">
        <f ca="1">[1]!thsiFinD("ths_turnover_ratio_w_stock",$A3484,$A$1)</f>
        <v>4.2730037253699997</v>
      </c>
      <c r="O3484" s="4">
        <f ca="1">[1]!thsiFinD("ths_relative_chg_ratio_w_stock",$A3484,$A$1,104,100)</f>
        <v>-1.8524589155039</v>
      </c>
      <c r="P3484" s="4"/>
    </row>
    <row r="3485" spans="1:16" x14ac:dyDescent="0.25">
      <c r="A3485" s="2" t="s">
        <v>6979</v>
      </c>
      <c r="B3485" s="2" t="s">
        <v>6980</v>
      </c>
      <c r="C3485" s="4">
        <f ca="1">[1]!thsiFinD("ths_vol_ratio_stock",$A3485,$A$1,7,100)</f>
        <v>1.2074416752998001</v>
      </c>
      <c r="D3485" s="4">
        <f ca="1">[1]!thsiFinD("ths_cr_stock",$A3485,$A$1,7,100,100)</f>
        <v>60.714285714286</v>
      </c>
      <c r="E3485" s="4">
        <f ca="1">[1]!thsiFinD("ths_mfi_stock",$A3485,$A$1,7,100,100)</f>
        <v>31.463386057436001</v>
      </c>
      <c r="F3485" s="4">
        <f ca="1">[1]!thsiFinD("ths_expma_stock",$A3485,$A$1,7,100,100)</f>
        <v>4.8294025570177004</v>
      </c>
      <c r="G3485" s="4">
        <f ca="1">[1]!thsiFinD("ths_rsi_stock",$A3485,$A$1,7,100,100)</f>
        <v>40.948416349543997</v>
      </c>
      <c r="H3485" s="4">
        <f ca="1">[1]!thsiFinD("ths_adtm_stock",$A3485,$A$1,7,3,100,100,100)</f>
        <v>0</v>
      </c>
      <c r="I3485" s="4">
        <f ca="1">[1]!thsiFinD("ths_bbiboll_stock",$A3485,$A$1,7,3,100,100,100)</f>
        <v>4.8714583333333001</v>
      </c>
      <c r="J3485" s="4">
        <f ca="1">[1]!thsiFinD("ths_dptb_stock",$A3485,$A$1,7,104,100,100)</f>
        <v>0.57142857142856995</v>
      </c>
      <c r="K3485" s="4">
        <f ca="1">[1]!thsiFinD("ths_srmi_stock",$A3485,$A$1,7,100,100)</f>
        <v>-2.6315789473684001E-2</v>
      </c>
      <c r="L3485" s="4">
        <f ca="1">[1]!thsiFinD("ths_atr_stock",$A3485,$A$1,7,101,100,100)</f>
        <v>0.13</v>
      </c>
      <c r="M3485" s="4">
        <f ca="1">[1]!thsiFinD("ths_vol_w_stock",$A3485,$A$1)/1000000</f>
        <v>53.234473999999999</v>
      </c>
      <c r="N3485" s="4">
        <f ca="1">[1]!thsiFinD("ths_turnover_ratio_w_stock",$A3485,$A$1)</f>
        <v>2.4531116020610999</v>
      </c>
      <c r="O3485" s="4">
        <f ca="1">[1]!thsiFinD("ths_relative_chg_ratio_w_stock",$A3485,$A$1,104,100)</f>
        <v>-0.86515305905562001</v>
      </c>
      <c r="P3485" s="4"/>
    </row>
    <row r="3486" spans="1:16" x14ac:dyDescent="0.25">
      <c r="A3486" s="2" t="s">
        <v>6981</v>
      </c>
      <c r="B3486" s="2" t="s">
        <v>6982</v>
      </c>
      <c r="C3486" s="4">
        <f ca="1">[1]!thsiFinD("ths_vol_ratio_stock",$A3486,$A$1,7,100)</f>
        <v>0.62031841650601005</v>
      </c>
      <c r="D3486" s="4">
        <f ca="1">[1]!thsiFinD("ths_cr_stock",$A3486,$A$1,7,100,100)</f>
        <v>23.287671232876999</v>
      </c>
      <c r="E3486" s="4">
        <f ca="1">[1]!thsiFinD("ths_mfi_stock",$A3486,$A$1,7,100,100)</f>
        <v>13.022865417324001</v>
      </c>
      <c r="F3486" s="4">
        <f ca="1">[1]!thsiFinD("ths_expma_stock",$A3486,$A$1,7,100,100)</f>
        <v>7.0969404786607004</v>
      </c>
      <c r="G3486" s="4">
        <f ca="1">[1]!thsiFinD("ths_rsi_stock",$A3486,$A$1,7,100,100)</f>
        <v>32.651040372166001</v>
      </c>
      <c r="H3486" s="4">
        <f ca="1">[1]!thsiFinD("ths_adtm_stock",$A3486,$A$1,7,3,100,100,100)</f>
        <v>-0.4</v>
      </c>
      <c r="I3486" s="4">
        <f ca="1">[1]!thsiFinD("ths_bbiboll_stock",$A3486,$A$1,7,3,100,100,100)</f>
        <v>7.2111458333333003</v>
      </c>
      <c r="J3486" s="4">
        <f ca="1">[1]!thsiFinD("ths_dptb_stock",$A3486,$A$1,7,104,100,100)</f>
        <v>0.57142857142856995</v>
      </c>
      <c r="K3486" s="4">
        <f ca="1">[1]!thsiFinD("ths_srmi_stock",$A3486,$A$1,7,100,100)</f>
        <v>-6.9148936170213005E-2</v>
      </c>
      <c r="L3486" s="4">
        <f ca="1">[1]!thsiFinD("ths_atr_stock",$A3486,$A$1,7,101,100,100)</f>
        <v>0.22142857142857</v>
      </c>
      <c r="M3486" s="4">
        <f ca="1">[1]!thsiFinD("ths_vol_w_stock",$A3486,$A$1)/1000000</f>
        <v>178.097553</v>
      </c>
      <c r="N3486" s="4">
        <f ca="1">[1]!thsiFinD("ths_turnover_ratio_w_stock",$A3486,$A$1)</f>
        <v>19.851310482371002</v>
      </c>
      <c r="O3486" s="4">
        <f ca="1">[1]!thsiFinD("ths_relative_chg_ratio_w_stock",$A3486,$A$1,104,100)</f>
        <v>-1.3994086022771</v>
      </c>
      <c r="P3486" s="4"/>
    </row>
    <row r="3487" spans="1:16" x14ac:dyDescent="0.25">
      <c r="A3487" s="2" t="s">
        <v>6983</v>
      </c>
      <c r="B3487" s="2" t="s">
        <v>6984</v>
      </c>
      <c r="C3487" s="4">
        <f ca="1">[1]!thsiFinD("ths_vol_ratio_stock",$A3487,$A$1,7,100)</f>
        <v>0.88888948871419005</v>
      </c>
      <c r="D3487" s="4">
        <f ca="1">[1]!thsiFinD("ths_cr_stock",$A3487,$A$1,7,100,100)</f>
        <v>112</v>
      </c>
      <c r="E3487" s="4">
        <f ca="1">[1]!thsiFinD("ths_mfi_stock",$A3487,$A$1,7,100,100)</f>
        <v>65.902267628320999</v>
      </c>
      <c r="F3487" s="4">
        <f ca="1">[1]!thsiFinD("ths_expma_stock",$A3487,$A$1,7,100,100)</f>
        <v>3.2024232420269998</v>
      </c>
      <c r="G3487" s="4">
        <f ca="1">[1]!thsiFinD("ths_rsi_stock",$A3487,$A$1,7,100,100)</f>
        <v>47.109805921000998</v>
      </c>
      <c r="H3487" s="4">
        <f ca="1">[1]!thsiFinD("ths_adtm_stock",$A3487,$A$1,7,3,100,100,100)</f>
        <v>0</v>
      </c>
      <c r="I3487" s="4">
        <f ca="1">[1]!thsiFinD("ths_bbiboll_stock",$A3487,$A$1,7,3,100,100,100)</f>
        <v>3.2294791666667</v>
      </c>
      <c r="J3487" s="4">
        <f ca="1">[1]!thsiFinD("ths_dptb_stock",$A3487,$A$1,7,104,100,100)</f>
        <v>0.57142857142856995</v>
      </c>
      <c r="K3487" s="4">
        <f ca="1">[1]!thsiFinD("ths_srmi_stock",$A3487,$A$1,7,100,100)</f>
        <v>6.2111801242236003E-3</v>
      </c>
      <c r="L3487" s="4">
        <f ca="1">[1]!thsiFinD("ths_atr_stock",$A3487,$A$1,7,101,100,100)</f>
        <v>7.7142857142856999E-2</v>
      </c>
      <c r="M3487" s="4">
        <f ca="1">[1]!thsiFinD("ths_vol_w_stock",$A3487,$A$1)/1000000</f>
        <v>19.710308000000001</v>
      </c>
      <c r="N3487" s="4">
        <f ca="1">[1]!thsiFinD("ths_turnover_ratio_w_stock",$A3487,$A$1)</f>
        <v>1.3446875419602999</v>
      </c>
      <c r="O3487" s="4">
        <f ca="1">[1]!thsiFinD("ths_relative_chg_ratio_w_stock",$A3487,$A$1,104,100)</f>
        <v>1.2831081145726999</v>
      </c>
      <c r="P3487" s="4"/>
    </row>
    <row r="3488" spans="1:16" x14ac:dyDescent="0.25">
      <c r="A3488" s="2" t="s">
        <v>6985</v>
      </c>
      <c r="B3488" s="2" t="s">
        <v>6986</v>
      </c>
      <c r="C3488" s="4">
        <f ca="1">[1]!thsiFinD("ths_vol_ratio_stock",$A3488,$A$1,7,100)</f>
        <v>1.3401658226912001</v>
      </c>
      <c r="D3488" s="4">
        <f ca="1">[1]!thsiFinD("ths_cr_stock",$A3488,$A$1,7,100,100)</f>
        <v>67.307692307693003</v>
      </c>
      <c r="E3488" s="4">
        <f ca="1">[1]!thsiFinD("ths_mfi_stock",$A3488,$A$1,7,100,100)</f>
        <v>59.238925805984003</v>
      </c>
      <c r="F3488" s="4">
        <f ca="1">[1]!thsiFinD("ths_expma_stock",$A3488,$A$1,7,100,100)</f>
        <v>3.2697355041641001</v>
      </c>
      <c r="G3488" s="4">
        <f ca="1">[1]!thsiFinD("ths_rsi_stock",$A3488,$A$1,7,100,100)</f>
        <v>36.592716142226998</v>
      </c>
      <c r="H3488" s="4">
        <f ca="1">[1]!thsiFinD("ths_adtm_stock",$A3488,$A$1,7,3,100,100,100)</f>
        <v>0.52941176470588003</v>
      </c>
      <c r="I3488" s="4">
        <f ca="1">[1]!thsiFinD("ths_bbiboll_stock",$A3488,$A$1,7,3,100,100,100)</f>
        <v>3.3112499999999998</v>
      </c>
      <c r="J3488" s="4">
        <f ca="1">[1]!thsiFinD("ths_dptb_stock",$A3488,$A$1,7,104,100,100)</f>
        <v>0.42857142857142999</v>
      </c>
      <c r="K3488" s="4">
        <f ca="1">[1]!thsiFinD("ths_srmi_stock",$A3488,$A$1,7,100,100)</f>
        <v>-6.7251461988304007E-2</v>
      </c>
      <c r="L3488" s="4">
        <f ca="1">[1]!thsiFinD("ths_atr_stock",$A3488,$A$1,7,101,100,100)</f>
        <v>0.16857142857143001</v>
      </c>
      <c r="M3488" s="4">
        <f ca="1">[1]!thsiFinD("ths_vol_w_stock",$A3488,$A$1)/1000000</f>
        <v>62.587497999999997</v>
      </c>
      <c r="N3488" s="4">
        <f ca="1">[1]!thsiFinD("ths_turnover_ratio_w_stock",$A3488,$A$1)</f>
        <v>13.837188339307</v>
      </c>
      <c r="O3488" s="4">
        <f ca="1">[1]!thsiFinD("ths_relative_chg_ratio_w_stock",$A3488,$A$1,104,100)</f>
        <v>-2.3617516985114002</v>
      </c>
      <c r="P3488" s="4"/>
    </row>
    <row r="3489" spans="1:16" x14ac:dyDescent="0.25">
      <c r="A3489" s="2" t="s">
        <v>6987</v>
      </c>
      <c r="B3489" s="2" t="s">
        <v>6988</v>
      </c>
      <c r="C3489" s="4">
        <f ca="1">[1]!thsiFinD("ths_vol_ratio_stock",$A3489,$A$1,7,100)</f>
        <v>0.59785034439953</v>
      </c>
      <c r="D3489" s="4">
        <f ca="1">[1]!thsiFinD("ths_cr_stock",$A3489,$A$1,7,100,100)</f>
        <v>21.243523316061999</v>
      </c>
      <c r="E3489" s="4">
        <f ca="1">[1]!thsiFinD("ths_mfi_stock",$A3489,$A$1,7,100,100)</f>
        <v>39.904055064331999</v>
      </c>
      <c r="F3489" s="4">
        <f ca="1">[1]!thsiFinD("ths_expma_stock",$A3489,$A$1,7,100,100)</f>
        <v>3.3742024431828002</v>
      </c>
      <c r="G3489" s="4">
        <f ca="1">[1]!thsiFinD("ths_rsi_stock",$A3489,$A$1,7,100,100)</f>
        <v>34.922969282764001</v>
      </c>
      <c r="H3489" s="4">
        <f ca="1">[1]!thsiFinD("ths_adtm_stock",$A3489,$A$1,7,3,100,100,100)</f>
        <v>0.4516129032258</v>
      </c>
      <c r="I3489" s="4">
        <f ca="1">[1]!thsiFinD("ths_bbiboll_stock",$A3489,$A$1,7,3,100,100,100)</f>
        <v>3.4007291666667001</v>
      </c>
      <c r="J3489" s="4">
        <f ca="1">[1]!thsiFinD("ths_dptb_stock",$A3489,$A$1,7,104,100,100)</f>
        <v>0.57142857142856995</v>
      </c>
      <c r="K3489" s="4">
        <f ca="1">[1]!thsiFinD("ths_srmi_stock",$A3489,$A$1,7,100,100)</f>
        <v>-6.5340909090909005E-2</v>
      </c>
      <c r="L3489" s="4">
        <f ca="1">[1]!thsiFinD("ths_atr_stock",$A3489,$A$1,7,101,100,100)</f>
        <v>0.12142857142857</v>
      </c>
      <c r="M3489" s="4">
        <f ca="1">[1]!thsiFinD("ths_vol_w_stock",$A3489,$A$1)/1000000</f>
        <v>29.428388000000002</v>
      </c>
      <c r="N3489" s="4">
        <f ca="1">[1]!thsiFinD("ths_turnover_ratio_w_stock",$A3489,$A$1)</f>
        <v>2.9727938600514001</v>
      </c>
      <c r="O3489" s="4">
        <f ca="1">[1]!thsiFinD("ths_relative_chg_ratio_w_stock",$A3489,$A$1,104,100)</f>
        <v>-4.4881884801206002</v>
      </c>
      <c r="P3489" s="4"/>
    </row>
    <row r="3490" spans="1:16" x14ac:dyDescent="0.25">
      <c r="A3490" s="2" t="s">
        <v>6989</v>
      </c>
      <c r="B3490" s="2" t="s">
        <v>6990</v>
      </c>
      <c r="C3490" s="4">
        <f ca="1">[1]!thsiFinD("ths_vol_ratio_stock",$A3490,$A$1,7,100)</f>
        <v>0.55916704697191999</v>
      </c>
      <c r="D3490" s="4">
        <f ca="1">[1]!thsiFinD("ths_cr_stock",$A3490,$A$1,7,100,100)</f>
        <v>50</v>
      </c>
      <c r="E3490" s="4">
        <f ca="1">[1]!thsiFinD("ths_mfi_stock",$A3490,$A$1,7,100,100)</f>
        <v>37.446124866158002</v>
      </c>
      <c r="F3490" s="4">
        <f ca="1">[1]!thsiFinD("ths_expma_stock",$A3490,$A$1,7,100,100)</f>
        <v>9.0006347986776003</v>
      </c>
      <c r="G3490" s="4">
        <f ca="1">[1]!thsiFinD("ths_rsi_stock",$A3490,$A$1,7,100,100)</f>
        <v>38.443707201404997</v>
      </c>
      <c r="H3490" s="4">
        <f ca="1">[1]!thsiFinD("ths_adtm_stock",$A3490,$A$1,7,3,100,100,100)</f>
        <v>-0.33333333333332998</v>
      </c>
      <c r="I3490" s="4">
        <f ca="1">[1]!thsiFinD("ths_bbiboll_stock",$A3490,$A$1,7,3,100,100,100)</f>
        <v>9.0876041666667007</v>
      </c>
      <c r="J3490" s="4">
        <f ca="1">[1]!thsiFinD("ths_dptb_stock",$A3490,$A$1,7,104,100,100)</f>
        <v>0.71428571428570997</v>
      </c>
      <c r="K3490" s="4">
        <f ca="1">[1]!thsiFinD("ths_srmi_stock",$A3490,$A$1,7,100,100)</f>
        <v>-3.0303030303029999E-2</v>
      </c>
      <c r="L3490" s="4">
        <f ca="1">[1]!thsiFinD("ths_atr_stock",$A3490,$A$1,7,101,100,100)</f>
        <v>0.24142857142856999</v>
      </c>
      <c r="M3490" s="4">
        <f ca="1">[1]!thsiFinD("ths_vol_w_stock",$A3490,$A$1)/1000000</f>
        <v>3.6886199999999998</v>
      </c>
      <c r="N3490" s="4">
        <f ca="1">[1]!thsiFinD("ths_turnover_ratio_w_stock",$A3490,$A$1)</f>
        <v>2.0850969781905002</v>
      </c>
      <c r="O3490" s="4">
        <f ca="1">[1]!thsiFinD("ths_relative_chg_ratio_w_stock",$A3490,$A$1,104,100)</f>
        <v>0.30639316475544998</v>
      </c>
      <c r="P3490" s="4"/>
    </row>
    <row r="3491" spans="1:16" x14ac:dyDescent="0.25">
      <c r="A3491" s="2" t="s">
        <v>6991</v>
      </c>
      <c r="B3491" s="2" t="s">
        <v>6992</v>
      </c>
      <c r="C3491" s="4">
        <f ca="1">[1]!thsiFinD("ths_vol_ratio_stock",$A3491,$A$1,7,100)</f>
        <v>1.1432480155164999</v>
      </c>
      <c r="D3491" s="4">
        <f ca="1">[1]!thsiFinD("ths_cr_stock",$A3491,$A$1,7,100,100)</f>
        <v>70.642201834862007</v>
      </c>
      <c r="E3491" s="4">
        <f ca="1">[1]!thsiFinD("ths_mfi_stock",$A3491,$A$1,7,100,100)</f>
        <v>41.695796138481001</v>
      </c>
      <c r="F3491" s="4">
        <f ca="1">[1]!thsiFinD("ths_expma_stock",$A3491,$A$1,7,100,100)</f>
        <v>3.1610963523156999</v>
      </c>
      <c r="G3491" s="4">
        <f ca="1">[1]!thsiFinD("ths_rsi_stock",$A3491,$A$1,7,100,100)</f>
        <v>45.174145796734997</v>
      </c>
      <c r="H3491" s="4">
        <f ca="1">[1]!thsiFinD("ths_adtm_stock",$A3491,$A$1,7,3,100,100,100)</f>
        <v>0.53333333333333</v>
      </c>
      <c r="I3491" s="4">
        <f ca="1">[1]!thsiFinD("ths_bbiboll_stock",$A3491,$A$1,7,3,100,100,100)</f>
        <v>3.1909375</v>
      </c>
      <c r="J3491" s="4">
        <f ca="1">[1]!thsiFinD("ths_dptb_stock",$A3491,$A$1,7,104,100,100)</f>
        <v>0.57142857142856995</v>
      </c>
      <c r="K3491" s="4">
        <f ca="1">[1]!thsiFinD("ths_srmi_stock",$A3491,$A$1,7,100,100)</f>
        <v>-1.5527950310559001E-2</v>
      </c>
      <c r="L3491" s="4">
        <f ca="1">[1]!thsiFinD("ths_atr_stock",$A3491,$A$1,7,101,100,100)</f>
        <v>8.8571428571428995E-2</v>
      </c>
      <c r="M3491" s="4">
        <f ca="1">[1]!thsiFinD("ths_vol_w_stock",$A3491,$A$1)/1000000</f>
        <v>46.539627000000003</v>
      </c>
      <c r="N3491" s="4">
        <f ca="1">[1]!thsiFinD("ths_turnover_ratio_w_stock",$A3491,$A$1)</f>
        <v>3.8394212089002999</v>
      </c>
      <c r="O3491" s="4">
        <f ca="1">[1]!thsiFinD("ths_relative_chg_ratio_w_stock",$A3491,$A$1,104,100)</f>
        <v>0.65711622601691</v>
      </c>
      <c r="P3491" s="4"/>
    </row>
    <row r="3492" spans="1:16" x14ac:dyDescent="0.25">
      <c r="A3492" s="2" t="s">
        <v>6993</v>
      </c>
      <c r="B3492" s="2" t="s">
        <v>6994</v>
      </c>
      <c r="C3492" s="4">
        <f ca="1">[1]!thsiFinD("ths_vol_ratio_stock",$A3492,$A$1,7,100)</f>
        <v>1.4650274299253001</v>
      </c>
      <c r="D3492" s="4">
        <f ca="1">[1]!thsiFinD("ths_cr_stock",$A3492,$A$1,7,100,100)</f>
        <v>139.13043478261</v>
      </c>
      <c r="E3492" s="4">
        <f ca="1">[1]!thsiFinD("ths_mfi_stock",$A3492,$A$1,7,100,100)</f>
        <v>71.340188307765004</v>
      </c>
      <c r="F3492" s="4">
        <f ca="1">[1]!thsiFinD("ths_expma_stock",$A3492,$A$1,7,100,100)</f>
        <v>5.8709739339059999</v>
      </c>
      <c r="G3492" s="4">
        <f ca="1">[1]!thsiFinD("ths_rsi_stock",$A3492,$A$1,7,100,100)</f>
        <v>71.424989209266002</v>
      </c>
      <c r="H3492" s="4">
        <f ca="1">[1]!thsiFinD("ths_adtm_stock",$A3492,$A$1,7,3,100,100,100)</f>
        <v>0.92500000000000004</v>
      </c>
      <c r="I3492" s="4">
        <f ca="1">[1]!thsiFinD("ths_bbiboll_stock",$A3492,$A$1,7,3,100,100,100)</f>
        <v>5.8313541666667001</v>
      </c>
      <c r="J3492" s="4">
        <f ca="1">[1]!thsiFinD("ths_dptb_stock",$A3492,$A$1,7,104,100,100)</f>
        <v>0.28571428571428997</v>
      </c>
      <c r="K3492" s="4">
        <f ca="1">[1]!thsiFinD("ths_srmi_stock",$A3492,$A$1,7,100,100)</f>
        <v>3.8397328881469003E-2</v>
      </c>
      <c r="L3492" s="4">
        <f ca="1">[1]!thsiFinD("ths_atr_stock",$A3492,$A$1,7,101,100,100)</f>
        <v>0.15714285714286</v>
      </c>
      <c r="M3492" s="4">
        <f ca="1">[1]!thsiFinD("ths_vol_w_stock",$A3492,$A$1)/1000000</f>
        <v>594.66059700000005</v>
      </c>
      <c r="N3492" s="4">
        <f ca="1">[1]!thsiFinD("ths_turnover_ratio_w_stock",$A3492,$A$1)</f>
        <v>3.3341180604162002</v>
      </c>
      <c r="O3492" s="4">
        <f ca="1">[1]!thsiFinD("ths_relative_chg_ratio_w_stock",$A3492,$A$1,104,100)</f>
        <v>3.3647440279844001</v>
      </c>
      <c r="P3492" s="4"/>
    </row>
    <row r="3493" spans="1:16" x14ac:dyDescent="0.25">
      <c r="A3493" s="2" t="s">
        <v>6995</v>
      </c>
      <c r="B3493" s="2" t="s">
        <v>6996</v>
      </c>
      <c r="C3493" s="4">
        <f ca="1">[1]!thsiFinD("ths_vol_ratio_stock",$A3493,$A$1,7,100)</f>
        <v>0.73763655041253995</v>
      </c>
      <c r="D3493" s="4">
        <f ca="1">[1]!thsiFinD("ths_cr_stock",$A3493,$A$1,7,100,100)</f>
        <v>53.275109170306003</v>
      </c>
      <c r="E3493" s="4">
        <f ca="1">[1]!thsiFinD("ths_mfi_stock",$A3493,$A$1,7,100,100)</f>
        <v>36.881304823063999</v>
      </c>
      <c r="F3493" s="4">
        <f ca="1">[1]!thsiFinD("ths_expma_stock",$A3493,$A$1,7,100,100)</f>
        <v>4.3881185666005003</v>
      </c>
      <c r="G3493" s="4">
        <f ca="1">[1]!thsiFinD("ths_rsi_stock",$A3493,$A$1,7,100,100)</f>
        <v>42.758146631645999</v>
      </c>
      <c r="H3493" s="4">
        <f ca="1">[1]!thsiFinD("ths_adtm_stock",$A3493,$A$1,7,3,100,100,100)</f>
        <v>0.48</v>
      </c>
      <c r="I3493" s="4">
        <f ca="1">[1]!thsiFinD("ths_bbiboll_stock",$A3493,$A$1,7,3,100,100,100)</f>
        <v>4.4323958333332998</v>
      </c>
      <c r="J3493" s="4">
        <f ca="1">[1]!thsiFinD("ths_dptb_stock",$A3493,$A$1,7,104,100,100)</f>
        <v>0.57142857142856995</v>
      </c>
      <c r="K3493" s="4">
        <f ca="1">[1]!thsiFinD("ths_srmi_stock",$A3493,$A$1,7,100,100)</f>
        <v>-4.5951859956235998E-2</v>
      </c>
      <c r="L3493" s="4">
        <f ca="1">[1]!thsiFinD("ths_atr_stock",$A3493,$A$1,7,101,100,100)</f>
        <v>0.17</v>
      </c>
      <c r="M3493" s="4">
        <f ca="1">[1]!thsiFinD("ths_vol_w_stock",$A3493,$A$1)/1000000</f>
        <v>16.004999999999999</v>
      </c>
      <c r="N3493" s="4">
        <f ca="1">[1]!thsiFinD("ths_turnover_ratio_w_stock",$A3493,$A$1)</f>
        <v>5.3101812042849996</v>
      </c>
      <c r="O3493" s="4">
        <f ca="1">[1]!thsiFinD("ths_relative_chg_ratio_w_stock",$A3493,$A$1,104,100)</f>
        <v>-2.3543607155105999</v>
      </c>
      <c r="P3493" s="4"/>
    </row>
    <row r="3494" spans="1:16" x14ac:dyDescent="0.25">
      <c r="A3494" s="2" t="s">
        <v>6997</v>
      </c>
      <c r="B3494" s="2" t="s">
        <v>6998</v>
      </c>
      <c r="C3494" s="4">
        <f ca="1">[1]!thsiFinD("ths_vol_ratio_stock",$A3494,$A$1,7,100)</f>
        <v>0.96747034647925001</v>
      </c>
      <c r="D3494" s="4">
        <f ca="1">[1]!thsiFinD("ths_cr_stock",$A3494,$A$1,7,100,100)</f>
        <v>46.987951807229003</v>
      </c>
      <c r="E3494" s="4">
        <f ca="1">[1]!thsiFinD("ths_mfi_stock",$A3494,$A$1,7,100,100)</f>
        <v>31.870847149658001</v>
      </c>
      <c r="F3494" s="4">
        <f ca="1">[1]!thsiFinD("ths_expma_stock",$A3494,$A$1,7,100,100)</f>
        <v>4.6656551544980998</v>
      </c>
      <c r="G3494" s="4">
        <f ca="1">[1]!thsiFinD("ths_rsi_stock",$A3494,$A$1,7,100,100)</f>
        <v>41.995930508899001</v>
      </c>
      <c r="H3494" s="4">
        <f ca="1">[1]!thsiFinD("ths_adtm_stock",$A3494,$A$1,7,3,100,100,100)</f>
        <v>-0.42857142857142999</v>
      </c>
      <c r="I3494" s="4">
        <f ca="1">[1]!thsiFinD("ths_bbiboll_stock",$A3494,$A$1,7,3,100,100,100)</f>
        <v>4.7028125000000003</v>
      </c>
      <c r="J3494" s="4">
        <f ca="1">[1]!thsiFinD("ths_dptb_stock",$A3494,$A$1,7,104,100,100)</f>
        <v>0.42857142857142999</v>
      </c>
      <c r="K3494" s="4">
        <f ca="1">[1]!thsiFinD("ths_srmi_stock",$A3494,$A$1,7,100,100)</f>
        <v>-5.3169734151329001E-2</v>
      </c>
      <c r="L3494" s="4">
        <f ca="1">[1]!thsiFinD("ths_atr_stock",$A3494,$A$1,7,101,100,100)</f>
        <v>0.18</v>
      </c>
      <c r="M3494" s="4">
        <f ca="1">[1]!thsiFinD("ths_vol_w_stock",$A3494,$A$1)/1000000</f>
        <v>46.148262000000003</v>
      </c>
      <c r="N3494" s="4">
        <f ca="1">[1]!thsiFinD("ths_turnover_ratio_w_stock",$A3494,$A$1)</f>
        <v>4.4911965738106998</v>
      </c>
      <c r="O3494" s="4">
        <f ca="1">[1]!thsiFinD("ths_relative_chg_ratio_w_stock",$A3494,$A$1,104,100)</f>
        <v>-1.3490934706633</v>
      </c>
      <c r="P3494" s="4"/>
    </row>
    <row r="3495" spans="1:16" x14ac:dyDescent="0.25">
      <c r="A3495" s="2" t="s">
        <v>6999</v>
      </c>
      <c r="B3495" s="2" t="s">
        <v>7000</v>
      </c>
      <c r="C3495" s="4">
        <f ca="1">[1]!thsiFinD("ths_vol_ratio_stock",$A3495,$A$1,7,100)</f>
        <v>0.87046751058071004</v>
      </c>
      <c r="D3495" s="4">
        <f ca="1">[1]!thsiFinD("ths_cr_stock",$A3495,$A$1,7,100,100)</f>
        <v>24.324324324325001</v>
      </c>
      <c r="E3495" s="4">
        <f ca="1">[1]!thsiFinD("ths_mfi_stock",$A3495,$A$1,7,100,100)</f>
        <v>25.130331423741001</v>
      </c>
      <c r="F3495" s="4">
        <f ca="1">[1]!thsiFinD("ths_expma_stock",$A3495,$A$1,7,100,100)</f>
        <v>2.745938666701</v>
      </c>
      <c r="G3495" s="4">
        <f ca="1">[1]!thsiFinD("ths_rsi_stock",$A3495,$A$1,7,100,100)</f>
        <v>28.376246887991002</v>
      </c>
      <c r="H3495" s="4">
        <f ca="1">[1]!thsiFinD("ths_adtm_stock",$A3495,$A$1,7,3,100,100,100)</f>
        <v>-0.5</v>
      </c>
      <c r="I3495" s="4">
        <f ca="1">[1]!thsiFinD("ths_bbiboll_stock",$A3495,$A$1,7,3,100,100,100)</f>
        <v>2.7871874999999999</v>
      </c>
      <c r="J3495" s="4">
        <f ca="1">[1]!thsiFinD("ths_dptb_stock",$A3495,$A$1,7,104,100,100)</f>
        <v>0.71428571428570997</v>
      </c>
      <c r="K3495" s="4">
        <f ca="1">[1]!thsiFinD("ths_srmi_stock",$A3495,$A$1,7,100,100)</f>
        <v>-5.5749128919861002E-2</v>
      </c>
      <c r="L3495" s="4">
        <f ca="1">[1]!thsiFinD("ths_atr_stock",$A3495,$A$1,7,101,100,100)</f>
        <v>6.5714285714286003E-2</v>
      </c>
      <c r="M3495" s="4">
        <f ca="1">[1]!thsiFinD("ths_vol_w_stock",$A3495,$A$1)/1000000</f>
        <v>25.455414000000001</v>
      </c>
      <c r="N3495" s="4">
        <f ca="1">[1]!thsiFinD("ths_turnover_ratio_w_stock",$A3495,$A$1)</f>
        <v>2.1097963057243998</v>
      </c>
      <c r="O3495" s="4">
        <f ca="1">[1]!thsiFinD("ths_relative_chg_ratio_w_stock",$A3495,$A$1,104,100)</f>
        <v>-1.8958018777229</v>
      </c>
      <c r="P3495" s="4"/>
    </row>
    <row r="3496" spans="1:16" x14ac:dyDescent="0.25">
      <c r="A3496" s="2" t="s">
        <v>7001</v>
      </c>
      <c r="B3496" s="2" t="s">
        <v>7002</v>
      </c>
      <c r="C3496" s="4">
        <f ca="1">[1]!thsiFinD("ths_vol_ratio_stock",$A3496,$A$1,7,100)</f>
        <v>0.93178518873660998</v>
      </c>
      <c r="D3496" s="4">
        <f ca="1">[1]!thsiFinD("ths_cr_stock",$A3496,$A$1,7,100,100)</f>
        <v>56.880733944954002</v>
      </c>
      <c r="E3496" s="4">
        <f ca="1">[1]!thsiFinD("ths_mfi_stock",$A3496,$A$1,7,100,100)</f>
        <v>38.828161493049002</v>
      </c>
      <c r="F3496" s="4">
        <f ca="1">[1]!thsiFinD("ths_expma_stock",$A3496,$A$1,7,100,100)</f>
        <v>2.0304913922157</v>
      </c>
      <c r="G3496" s="4">
        <f ca="1">[1]!thsiFinD("ths_rsi_stock",$A3496,$A$1,7,100,100)</f>
        <v>30.736789245499001</v>
      </c>
      <c r="H3496" s="4">
        <f ca="1">[1]!thsiFinD("ths_adtm_stock",$A3496,$A$1,7,3,100,100,100)</f>
        <v>-8.3333333333331996E-2</v>
      </c>
      <c r="I3496" s="4">
        <f ca="1">[1]!thsiFinD("ths_bbiboll_stock",$A3496,$A$1,7,3,100,100,100)</f>
        <v>2.0656249999999998</v>
      </c>
      <c r="J3496" s="4">
        <f ca="1">[1]!thsiFinD("ths_dptb_stock",$A3496,$A$1,7,104,100,100)</f>
        <v>0.42857142857142999</v>
      </c>
      <c r="K3496" s="4">
        <f ca="1">[1]!thsiFinD("ths_srmi_stock",$A3496,$A$1,7,100,100)</f>
        <v>-4.7846889952152999E-2</v>
      </c>
      <c r="L3496" s="4">
        <f ca="1">[1]!thsiFinD("ths_atr_stock",$A3496,$A$1,7,101,100,100)</f>
        <v>8.1428571428571003E-2</v>
      </c>
      <c r="M3496" s="4">
        <f ca="1">[1]!thsiFinD("ths_vol_w_stock",$A3496,$A$1)/1000000</f>
        <v>33.329706999999999</v>
      </c>
      <c r="N3496" s="4">
        <f ca="1">[1]!thsiFinD("ths_turnover_ratio_w_stock",$A3496,$A$1)</f>
        <v>3.003406280144</v>
      </c>
      <c r="O3496" s="4">
        <f ca="1">[1]!thsiFinD("ths_relative_chg_ratio_w_stock",$A3496,$A$1,104,100)</f>
        <v>-1.4793987573348999</v>
      </c>
      <c r="P3496" s="4"/>
    </row>
    <row r="3497" spans="1:16" x14ac:dyDescent="0.25">
      <c r="A3497" s="2" t="s">
        <v>7003</v>
      </c>
      <c r="B3497" s="2" t="s">
        <v>7004</v>
      </c>
      <c r="C3497" s="4">
        <f ca="1">[1]!thsiFinD("ths_vol_ratio_stock",$A3497,$A$1,7,100)</f>
        <v>0.57039751211420997</v>
      </c>
      <c r="D3497" s="4">
        <f ca="1">[1]!thsiFinD("ths_cr_stock",$A3497,$A$1,7,100,100)</f>
        <v>176.12732095491</v>
      </c>
      <c r="E3497" s="4">
        <f ca="1">[1]!thsiFinD("ths_mfi_stock",$A3497,$A$1,7,100,100)</f>
        <v>58.421762828039</v>
      </c>
      <c r="F3497" s="4">
        <f ca="1">[1]!thsiFinD("ths_expma_stock",$A3497,$A$1,7,100,100)</f>
        <v>13.906402471286</v>
      </c>
      <c r="G3497" s="4">
        <f ca="1">[1]!thsiFinD("ths_rsi_stock",$A3497,$A$1,7,100,100)</f>
        <v>39.927763251039003</v>
      </c>
      <c r="H3497" s="4">
        <f ca="1">[1]!thsiFinD("ths_adtm_stock",$A3497,$A$1,7,3,100,100,100)</f>
        <v>0.76800000000000002</v>
      </c>
      <c r="I3497" s="4">
        <f ca="1">[1]!thsiFinD("ths_bbiboll_stock",$A3497,$A$1,7,3,100,100,100)</f>
        <v>14.022395833333</v>
      </c>
      <c r="J3497" s="4">
        <f ca="1">[1]!thsiFinD("ths_dptb_stock",$A3497,$A$1,7,104,100,100)</f>
        <v>0.14285714285713999</v>
      </c>
      <c r="K3497" s="4">
        <f ca="1">[1]!thsiFinD("ths_srmi_stock",$A3497,$A$1,7,100,100)</f>
        <v>2.6909090909091E-2</v>
      </c>
      <c r="L3497" s="4">
        <f ca="1">[1]!thsiFinD("ths_atr_stock",$A3497,$A$1,7,101,100,100)</f>
        <v>0.49571428571428999</v>
      </c>
      <c r="M3497" s="4">
        <f ca="1">[1]!thsiFinD("ths_vol_w_stock",$A3497,$A$1)/1000000</f>
        <v>34.538212999999999</v>
      </c>
      <c r="N3497" s="4">
        <f ca="1">[1]!thsiFinD("ths_turnover_ratio_w_stock",$A3497,$A$1)</f>
        <v>2.5692805657598998</v>
      </c>
      <c r="O3497" s="4">
        <f ca="1">[1]!thsiFinD("ths_relative_chg_ratio_w_stock",$A3497,$A$1,104,100)</f>
        <v>-2.8745722113319001</v>
      </c>
      <c r="P3497" s="4"/>
    </row>
    <row r="3498" spans="1:16" x14ac:dyDescent="0.25">
      <c r="A3498" s="2" t="s">
        <v>7005</v>
      </c>
      <c r="B3498" s="2" t="s">
        <v>7006</v>
      </c>
      <c r="C3498" s="4">
        <f ca="1">[1]!thsiFinD("ths_vol_ratio_stock",$A3498,$A$1,7,100)</f>
        <v>0.83796849236026005</v>
      </c>
      <c r="D3498" s="4">
        <f ca="1">[1]!thsiFinD("ths_cr_stock",$A3498,$A$1,7,100,100)</f>
        <v>64.583333333333002</v>
      </c>
      <c r="E3498" s="4">
        <f ca="1">[1]!thsiFinD("ths_mfi_stock",$A3498,$A$1,7,100,100)</f>
        <v>40.074210125527003</v>
      </c>
      <c r="F3498" s="4">
        <f ca="1">[1]!thsiFinD("ths_expma_stock",$A3498,$A$1,7,100,100)</f>
        <v>2.8209004912602</v>
      </c>
      <c r="G3498" s="4">
        <f ca="1">[1]!thsiFinD("ths_rsi_stock",$A3498,$A$1,7,100,100)</f>
        <v>34.511343073725001</v>
      </c>
      <c r="H3498" s="4">
        <f ca="1">[1]!thsiFinD("ths_adtm_stock",$A3498,$A$1,7,3,100,100,100)</f>
        <v>0.5</v>
      </c>
      <c r="I3498" s="4">
        <f ca="1">[1]!thsiFinD("ths_bbiboll_stock",$A3498,$A$1,7,3,100,100,100)</f>
        <v>2.8683333333332999</v>
      </c>
      <c r="J3498" s="4">
        <f ca="1">[1]!thsiFinD("ths_dptb_stock",$A3498,$A$1,7,104,100,100)</f>
        <v>0.42857142857142999</v>
      </c>
      <c r="K3498" s="4">
        <f ca="1">[1]!thsiFinD("ths_srmi_stock",$A3498,$A$1,7,100,100)</f>
        <v>-4.4673539518899998E-2</v>
      </c>
      <c r="L3498" s="4">
        <f ca="1">[1]!thsiFinD("ths_atr_stock",$A3498,$A$1,7,101,100,100)</f>
        <v>0.11285714285714001</v>
      </c>
      <c r="M3498" s="4">
        <f ca="1">[1]!thsiFinD("ths_vol_w_stock",$A3498,$A$1)/1000000</f>
        <v>27.179528999999999</v>
      </c>
      <c r="N3498" s="4">
        <f ca="1">[1]!thsiFinD("ths_turnover_ratio_w_stock",$A3498,$A$1)</f>
        <v>5.9311781557775003</v>
      </c>
      <c r="O3498" s="4">
        <f ca="1">[1]!thsiFinD("ths_relative_chg_ratio_w_stock",$A3498,$A$1,104,100)</f>
        <v>-0.79520281747487997</v>
      </c>
      <c r="P3498" s="4"/>
    </row>
    <row r="3499" spans="1:16" x14ac:dyDescent="0.25">
      <c r="A3499" s="2" t="s">
        <v>7007</v>
      </c>
      <c r="B3499" s="2" t="s">
        <v>7008</v>
      </c>
      <c r="C3499" s="4">
        <f ca="1">[1]!thsiFinD("ths_vol_ratio_stock",$A3499,$A$1,7,100)</f>
        <v>0.81376488134946001</v>
      </c>
      <c r="D3499" s="4">
        <f ca="1">[1]!thsiFinD("ths_cr_stock",$A3499,$A$1,7,100,100)</f>
        <v>71.171171171170997</v>
      </c>
      <c r="E3499" s="4">
        <f ca="1">[1]!thsiFinD("ths_mfi_stock",$A3499,$A$1,7,100,100)</f>
        <v>40.190755157711997</v>
      </c>
      <c r="F3499" s="4">
        <f ca="1">[1]!thsiFinD("ths_expma_stock",$A3499,$A$1,7,100,100)</f>
        <v>20.778138234848001</v>
      </c>
      <c r="G3499" s="4">
        <f ca="1">[1]!thsiFinD("ths_rsi_stock",$A3499,$A$1,7,100,100)</f>
        <v>57.629741897471</v>
      </c>
      <c r="H3499" s="4">
        <f ca="1">[1]!thsiFinD("ths_adtm_stock",$A3499,$A$1,7,3,100,100,100)</f>
        <v>0.46400000000000002</v>
      </c>
      <c r="I3499" s="4">
        <f ca="1">[1]!thsiFinD("ths_bbiboll_stock",$A3499,$A$1,7,3,100,100,100)</f>
        <v>20.615729166666998</v>
      </c>
      <c r="J3499" s="4">
        <f ca="1">[1]!thsiFinD("ths_dptb_stock",$A3499,$A$1,7,104,100,100)</f>
        <v>0.57142857142856995</v>
      </c>
      <c r="K3499" s="4">
        <f ca="1">[1]!thsiFinD("ths_srmi_stock",$A3499,$A$1,7,100,100)</f>
        <v>-1.6083254493851E-2</v>
      </c>
      <c r="L3499" s="4">
        <f ca="1">[1]!thsiFinD("ths_atr_stock",$A3499,$A$1,7,101,100,100)</f>
        <v>0.54285714285714004</v>
      </c>
      <c r="M3499" s="4">
        <f ca="1">[1]!thsiFinD("ths_vol_w_stock",$A3499,$A$1)/1000000</f>
        <v>32.150103000000001</v>
      </c>
      <c r="N3499" s="4">
        <f ca="1">[1]!thsiFinD("ths_turnover_ratio_w_stock",$A3499,$A$1)</f>
        <v>1.1330424106798</v>
      </c>
      <c r="O3499" s="4">
        <f ca="1">[1]!thsiFinD("ths_relative_chg_ratio_w_stock",$A3499,$A$1,104,100)</f>
        <v>-0.77617462403492998</v>
      </c>
      <c r="P3499" s="4"/>
    </row>
    <row r="3500" spans="1:16" x14ac:dyDescent="0.25">
      <c r="A3500" s="2" t="s">
        <v>7009</v>
      </c>
      <c r="B3500" s="2" t="s">
        <v>7010</v>
      </c>
      <c r="C3500" s="4">
        <f ca="1">[1]!thsiFinD("ths_vol_ratio_stock",$A3500,$A$1,7,100)</f>
        <v>1.2829249364077999</v>
      </c>
      <c r="D3500" s="4">
        <f ca="1">[1]!thsiFinD("ths_cr_stock",$A3500,$A$1,7,100,100)</f>
        <v>3.5398230088495</v>
      </c>
      <c r="E3500" s="4">
        <f ca="1">[1]!thsiFinD("ths_mfi_stock",$A3500,$A$1,7,100,100)</f>
        <v>49.116126036019999</v>
      </c>
      <c r="F3500" s="4">
        <f ca="1">[1]!thsiFinD("ths_expma_stock",$A3500,$A$1,7,100,100)</f>
        <v>1.2822922000985999</v>
      </c>
      <c r="G3500" s="4">
        <f ca="1">[1]!thsiFinD("ths_rsi_stock",$A3500,$A$1,7,100,100)</f>
        <v>32.993807498256999</v>
      </c>
      <c r="H3500" s="4">
        <f ca="1">[1]!thsiFinD("ths_adtm_stock",$A3500,$A$1,7,3,100,100,100)</f>
        <v>0.91666666666666996</v>
      </c>
      <c r="I3500" s="4">
        <f ca="1">[1]!thsiFinD("ths_bbiboll_stock",$A3500,$A$1,7,3,100,100,100)</f>
        <v>1.2875000000000001</v>
      </c>
      <c r="J3500" s="4">
        <f ca="1">[1]!thsiFinD("ths_dptb_stock",$A3500,$A$1,7,104,100,100)</f>
        <v>0</v>
      </c>
      <c r="K3500" s="4">
        <f ca="1">[1]!thsiFinD("ths_srmi_stock",$A3500,$A$1,7,100,100)</f>
        <v>-0.15217391304347999</v>
      </c>
      <c r="L3500" s="4">
        <f ca="1">[1]!thsiFinD("ths_atr_stock",$A3500,$A$1,7,101,100,100)</f>
        <v>8.8571428571428995E-2</v>
      </c>
      <c r="M3500" s="4">
        <f ca="1">[1]!thsiFinD("ths_vol_w_stock",$A3500,$A$1)/1000000</f>
        <v>152.66136599999999</v>
      </c>
      <c r="N3500" s="4">
        <f ca="1">[1]!thsiFinD("ths_turnover_ratio_w_stock",$A3500,$A$1)</f>
        <v>10.96209118678</v>
      </c>
      <c r="O3500" s="4">
        <f ca="1">[1]!thsiFinD("ths_relative_chg_ratio_w_stock",$A3500,$A$1,104,100)</f>
        <v>-21.544974656569</v>
      </c>
      <c r="P3500" s="4"/>
    </row>
    <row r="3501" spans="1:16" x14ac:dyDescent="0.25">
      <c r="A3501" s="2" t="s">
        <v>7011</v>
      </c>
      <c r="B3501" s="2" t="s">
        <v>7012</v>
      </c>
      <c r="C3501" s="4">
        <f ca="1">[1]!thsiFinD("ths_vol_ratio_stock",$A3501,$A$1,7,100)</f>
        <v>0.67394016700633996</v>
      </c>
      <c r="D3501" s="4">
        <f ca="1">[1]!thsiFinD("ths_cr_stock",$A3501,$A$1,7,100,100)</f>
        <v>87.037037037036995</v>
      </c>
      <c r="E3501" s="4">
        <f ca="1">[1]!thsiFinD("ths_mfi_stock",$A3501,$A$1,7,100,100)</f>
        <v>68.478724413364006</v>
      </c>
      <c r="F3501" s="4">
        <f ca="1">[1]!thsiFinD("ths_expma_stock",$A3501,$A$1,7,100,100)</f>
        <v>4.0126972396985998</v>
      </c>
      <c r="G3501" s="4">
        <f ca="1">[1]!thsiFinD("ths_rsi_stock",$A3501,$A$1,7,100,100)</f>
        <v>50.427324776747</v>
      </c>
      <c r="H3501" s="4">
        <f ca="1">[1]!thsiFinD("ths_adtm_stock",$A3501,$A$1,7,3,100,100,100)</f>
        <v>0.28571428571428997</v>
      </c>
      <c r="I3501" s="4">
        <f ca="1">[1]!thsiFinD("ths_bbiboll_stock",$A3501,$A$1,7,3,100,100,100)</f>
        <v>4.0333333333333004</v>
      </c>
      <c r="J3501" s="4">
        <f ca="1">[1]!thsiFinD("ths_dptb_stock",$A3501,$A$1,7,104,100,100)</f>
        <v>0.71428571428570997</v>
      </c>
      <c r="K3501" s="4">
        <f ca="1">[1]!thsiFinD("ths_srmi_stock",$A3501,$A$1,7,100,100)</f>
        <v>-2.1791767554479001E-2</v>
      </c>
      <c r="L3501" s="4">
        <f ca="1">[1]!thsiFinD("ths_atr_stock",$A3501,$A$1,7,101,100,100)</f>
        <v>0.14571428571428999</v>
      </c>
      <c r="M3501" s="4">
        <f ca="1">[1]!thsiFinD("ths_vol_w_stock",$A3501,$A$1)/1000000</f>
        <v>24.940622000000001</v>
      </c>
      <c r="N3501" s="4">
        <f ca="1">[1]!thsiFinD("ths_turnover_ratio_w_stock",$A3501,$A$1)</f>
        <v>2.9332405640146</v>
      </c>
      <c r="O3501" s="4">
        <f ca="1">[1]!thsiFinD("ths_relative_chg_ratio_w_stock",$A3501,$A$1,104,100)</f>
        <v>1.2197205926382999</v>
      </c>
      <c r="P3501" s="4"/>
    </row>
    <row r="3502" spans="1:16" x14ac:dyDescent="0.25">
      <c r="A3502" s="2" t="s">
        <v>7013</v>
      </c>
      <c r="B3502" s="2" t="s">
        <v>7014</v>
      </c>
      <c r="C3502" s="4">
        <f ca="1">[1]!thsiFinD("ths_vol_ratio_stock",$A3502,$A$1,7,100)</f>
        <v>0.47964457461424997</v>
      </c>
      <c r="D3502" s="4">
        <f ca="1">[1]!thsiFinD("ths_cr_stock",$A3502,$A$1,7,100,100)</f>
        <v>48.760330578512999</v>
      </c>
      <c r="E3502" s="4">
        <f ca="1">[1]!thsiFinD("ths_mfi_stock",$A3502,$A$1,7,100,100)</f>
        <v>40.529103296178</v>
      </c>
      <c r="F3502" s="4">
        <f ca="1">[1]!thsiFinD("ths_expma_stock",$A3502,$A$1,7,100,100)</f>
        <v>2.9570046132896</v>
      </c>
      <c r="G3502" s="4">
        <f ca="1">[1]!thsiFinD("ths_rsi_stock",$A3502,$A$1,7,100,100)</f>
        <v>50.957080758437002</v>
      </c>
      <c r="H3502" s="4">
        <f ca="1">[1]!thsiFinD("ths_adtm_stock",$A3502,$A$1,7,3,100,100,100)</f>
        <v>0.14285714285713999</v>
      </c>
      <c r="I3502" s="4">
        <f ca="1">[1]!thsiFinD("ths_bbiboll_stock",$A3502,$A$1,7,3,100,100,100)</f>
        <v>2.9573958333333001</v>
      </c>
      <c r="J3502" s="4">
        <f ca="1">[1]!thsiFinD("ths_dptb_stock",$A3502,$A$1,7,104,100,100)</f>
        <v>0.57142857142856995</v>
      </c>
      <c r="K3502" s="4">
        <f ca="1">[1]!thsiFinD("ths_srmi_stock",$A3502,$A$1,7,100,100)</f>
        <v>-3.2573289902279999E-2</v>
      </c>
      <c r="L3502" s="4">
        <f ca="1">[1]!thsiFinD("ths_atr_stock",$A3502,$A$1,7,101,100,100)</f>
        <v>8.7142857142856994E-2</v>
      </c>
      <c r="M3502" s="4">
        <f ca="1">[1]!thsiFinD("ths_vol_w_stock",$A3502,$A$1)/1000000</f>
        <v>34.786541</v>
      </c>
      <c r="N3502" s="4">
        <f ca="1">[1]!thsiFinD("ths_turnover_ratio_w_stock",$A3502,$A$1)</f>
        <v>4.4200412812677996</v>
      </c>
      <c r="O3502" s="4">
        <f ca="1">[1]!thsiFinD("ths_relative_chg_ratio_w_stock",$A3502,$A$1,104,100)</f>
        <v>2.3367693481325</v>
      </c>
      <c r="P3502" s="4"/>
    </row>
    <row r="3503" spans="1:16" x14ac:dyDescent="0.25">
      <c r="A3503" s="2" t="s">
        <v>7015</v>
      </c>
      <c r="B3503" s="2" t="s">
        <v>7016</v>
      </c>
      <c r="C3503" s="4">
        <f ca="1">[1]!thsiFinD("ths_vol_ratio_stock",$A3503,$A$1,7,100)</f>
        <v>0.99724488337231998</v>
      </c>
      <c r="D3503" s="4">
        <f ca="1">[1]!thsiFinD("ths_cr_stock",$A3503,$A$1,7,100,100)</f>
        <v>41.428571428571999</v>
      </c>
      <c r="E3503" s="4">
        <f ca="1">[1]!thsiFinD("ths_mfi_stock",$A3503,$A$1,7,100,100)</f>
        <v>14.139503447257001</v>
      </c>
      <c r="F3503" s="4">
        <f ca="1">[1]!thsiFinD("ths_expma_stock",$A3503,$A$1,7,100,100)</f>
        <v>2.0508516757120998</v>
      </c>
      <c r="G3503" s="4">
        <f ca="1">[1]!thsiFinD("ths_rsi_stock",$A3503,$A$1,7,100,100)</f>
        <v>28.218469520416001</v>
      </c>
      <c r="H3503" s="4">
        <f ca="1">[1]!thsiFinD("ths_adtm_stock",$A3503,$A$1,7,3,100,100,100)</f>
        <v>-0.78571428571428004</v>
      </c>
      <c r="I3503" s="4">
        <f ca="1">[1]!thsiFinD("ths_bbiboll_stock",$A3503,$A$1,7,3,100,100,100)</f>
        <v>2.0768749999999998</v>
      </c>
      <c r="J3503" s="4">
        <f ca="1">[1]!thsiFinD("ths_dptb_stock",$A3503,$A$1,7,104,100,100)</f>
        <v>0.42857142857142999</v>
      </c>
      <c r="K3503" s="4">
        <f ca="1">[1]!thsiFinD("ths_srmi_stock",$A3503,$A$1,7,100,100)</f>
        <v>-4.7169811320754998E-2</v>
      </c>
      <c r="L3503" s="4">
        <f ca="1">[1]!thsiFinD("ths_atr_stock",$A3503,$A$1,7,101,100,100)</f>
        <v>4.8571428571429001E-2</v>
      </c>
      <c r="M3503" s="4">
        <f ca="1">[1]!thsiFinD("ths_vol_w_stock",$A3503,$A$1)/1000000</f>
        <v>128.87370999999999</v>
      </c>
      <c r="N3503" s="4">
        <f ca="1">[1]!thsiFinD("ths_turnover_ratio_w_stock",$A3503,$A$1)</f>
        <v>2.1595020633958</v>
      </c>
      <c r="O3503" s="4">
        <f ca="1">[1]!thsiFinD("ths_relative_chg_ratio_w_stock",$A3503,$A$1,104,100)</f>
        <v>-1.9130337497934</v>
      </c>
      <c r="P3503" s="4"/>
    </row>
    <row r="3504" spans="1:16" x14ac:dyDescent="0.25">
      <c r="A3504" s="2" t="s">
        <v>7017</v>
      </c>
      <c r="B3504" s="2" t="s">
        <v>7018</v>
      </c>
      <c r="C3504" s="4">
        <f ca="1">[1]!thsiFinD("ths_vol_ratio_stock",$A3504,$A$1,7,100)</f>
        <v>0.93067594117607</v>
      </c>
      <c r="D3504" s="4">
        <f ca="1">[1]!thsiFinD("ths_cr_stock",$A3504,$A$1,7,100,100)</f>
        <v>27.904955085482001</v>
      </c>
      <c r="E3504" s="4">
        <f ca="1">[1]!thsiFinD("ths_mfi_stock",$A3504,$A$1,7,100,100)</f>
        <v>13.682998285438</v>
      </c>
      <c r="F3504" s="4">
        <f ca="1">[1]!thsiFinD("ths_expma_stock",$A3504,$A$1,7,100,100)</f>
        <v>217.99214014408</v>
      </c>
      <c r="G3504" s="4">
        <f ca="1">[1]!thsiFinD("ths_rsi_stock",$A3504,$A$1,7,100,100)</f>
        <v>14.188479476835001</v>
      </c>
      <c r="H3504" s="4">
        <f ca="1">[1]!thsiFinD("ths_adtm_stock",$A3504,$A$1,7,3,100,100,100)</f>
        <v>-0.58670694864048001</v>
      </c>
      <c r="I3504" s="4">
        <f ca="1">[1]!thsiFinD("ths_bbiboll_stock",$A3504,$A$1,7,3,100,100,100)</f>
        <v>221.69385416667001</v>
      </c>
      <c r="J3504" s="4">
        <f ca="1">[1]!thsiFinD("ths_dptb_stock",$A3504,$A$1,7,104,100,100)</f>
        <v>0.85714285714285998</v>
      </c>
      <c r="K3504" s="4">
        <f ca="1">[1]!thsiFinD("ths_srmi_stock",$A3504,$A$1,7,100,100)</f>
        <v>-6.3088679580593998E-2</v>
      </c>
      <c r="L3504" s="4">
        <f ca="1">[1]!thsiFinD("ths_atr_stock",$A3504,$A$1,7,101,100,100)</f>
        <v>6.4171428571428999</v>
      </c>
      <c r="M3504" s="4">
        <f ca="1">[1]!thsiFinD("ths_vol_w_stock",$A3504,$A$1)/1000000</f>
        <v>24.282675000000001</v>
      </c>
      <c r="N3504" s="4">
        <f ca="1">[1]!thsiFinD("ths_turnover_ratio_w_stock",$A3504,$A$1)</f>
        <v>1.9904415688676</v>
      </c>
      <c r="O3504" s="4">
        <f ca="1">[1]!thsiFinD("ths_relative_chg_ratio_w_stock",$A3504,$A$1,104,100)</f>
        <v>-1.8486948628738999</v>
      </c>
      <c r="P3504" s="4"/>
    </row>
    <row r="3505" spans="1:16" x14ac:dyDescent="0.25">
      <c r="A3505" s="2" t="s">
        <v>7019</v>
      </c>
      <c r="B3505" s="2" t="s">
        <v>7020</v>
      </c>
      <c r="C3505" s="4">
        <f ca="1">[1]!thsiFinD("ths_vol_ratio_stock",$A3505,$A$1,7,100)</f>
        <v>1.1575324195845</v>
      </c>
      <c r="D3505" s="4">
        <f ca="1">[1]!thsiFinD("ths_cr_stock",$A3505,$A$1,7,100,100)</f>
        <v>40.217391304347998</v>
      </c>
      <c r="E3505" s="4">
        <f ca="1">[1]!thsiFinD("ths_mfi_stock",$A3505,$A$1,7,100,100)</f>
        <v>28.688466024313001</v>
      </c>
      <c r="F3505" s="4">
        <f ca="1">[1]!thsiFinD("ths_expma_stock",$A3505,$A$1,7,100,100)</f>
        <v>6.3292055810613999</v>
      </c>
      <c r="G3505" s="4">
        <f ca="1">[1]!thsiFinD("ths_rsi_stock",$A3505,$A$1,7,100,100)</f>
        <v>27.364088985466001</v>
      </c>
      <c r="H3505" s="4">
        <f ca="1">[1]!thsiFinD("ths_adtm_stock",$A3505,$A$1,7,3,100,100,100)</f>
        <v>-0.75925925925925997</v>
      </c>
      <c r="I3505" s="4">
        <f ca="1">[1]!thsiFinD("ths_bbiboll_stock",$A3505,$A$1,7,3,100,100,100)</f>
        <v>6.4283333333332999</v>
      </c>
      <c r="J3505" s="4">
        <f ca="1">[1]!thsiFinD("ths_dptb_stock",$A3505,$A$1,7,104,100,100)</f>
        <v>0.57142857142856995</v>
      </c>
      <c r="K3505" s="4">
        <f ca="1">[1]!thsiFinD("ths_srmi_stock",$A3505,$A$1,7,100,100)</f>
        <v>-4.9079754601227002E-2</v>
      </c>
      <c r="L3505" s="4">
        <f ca="1">[1]!thsiFinD("ths_atr_stock",$A3505,$A$1,7,101,100,100)</f>
        <v>0.19</v>
      </c>
      <c r="M3505" s="4">
        <f ca="1">[1]!thsiFinD("ths_vol_w_stock",$A3505,$A$1)/1000000</f>
        <v>22.935222</v>
      </c>
      <c r="N3505" s="4">
        <f ca="1">[1]!thsiFinD("ths_turnover_ratio_w_stock",$A3505,$A$1)</f>
        <v>2.1964834828183002</v>
      </c>
      <c r="O3505" s="4">
        <f ca="1">[1]!thsiFinD("ths_relative_chg_ratio_w_stock",$A3505,$A$1,104,100)</f>
        <v>-2.6054012578685999</v>
      </c>
      <c r="P3505" s="4"/>
    </row>
    <row r="3506" spans="1:16" x14ac:dyDescent="0.25">
      <c r="A3506" s="2" t="s">
        <v>7021</v>
      </c>
      <c r="B3506" s="2" t="s">
        <v>7022</v>
      </c>
      <c r="C3506" s="4">
        <f ca="1">[1]!thsiFinD("ths_vol_ratio_stock",$A3506,$A$1,7,100)</f>
        <v>1.5809570412069001</v>
      </c>
      <c r="D3506" s="4">
        <f ca="1">[1]!thsiFinD("ths_cr_stock",$A3506,$A$1,7,100,100)</f>
        <v>-45.971563981042998</v>
      </c>
      <c r="E3506" s="4">
        <f ca="1">[1]!thsiFinD("ths_mfi_stock",$A3506,$A$1,7,100,100)</f>
        <v>0</v>
      </c>
      <c r="F3506" s="4">
        <f ca="1">[1]!thsiFinD("ths_expma_stock",$A3506,$A$1,7,100,100)</f>
        <v>0.85854541980036003</v>
      </c>
      <c r="G3506" s="4">
        <f ca="1">[1]!thsiFinD("ths_rsi_stock",$A3506,$A$1,7,100,100)</f>
        <v>4.6913900012005003</v>
      </c>
      <c r="H3506" s="4">
        <f ca="1">[1]!thsiFinD("ths_adtm_stock",$A3506,$A$1,7,3,100,100,100)</f>
        <v>0</v>
      </c>
      <c r="I3506" s="4">
        <f ca="1">[1]!thsiFinD("ths_bbiboll_stock",$A3506,$A$1,7,3,100,100,100)</f>
        <v>0.96520833333333</v>
      </c>
      <c r="J3506" s="4">
        <f ca="1">[1]!thsiFinD("ths_dptb_stock",$A3506,$A$1,7,104,100,100)</f>
        <v>0.42857142857142999</v>
      </c>
      <c r="K3506" s="4">
        <f ca="1">[1]!thsiFinD("ths_srmi_stock",$A3506,$A$1,7,100,100)</f>
        <v>-0.45901639344262002</v>
      </c>
      <c r="L3506" s="4">
        <f ca="1">[1]!thsiFinD("ths_atr_stock",$A3506,$A$1,7,101,100,100)</f>
        <v>0.10285714285714</v>
      </c>
      <c r="M3506" s="4">
        <f ca="1">[1]!thsiFinD("ths_vol_w_stock",$A3506,$A$1)/1000000</f>
        <v>1103.932689</v>
      </c>
      <c r="N3506" s="4">
        <f ca="1">[1]!thsiFinD("ths_turnover_ratio_w_stock",$A3506,$A$1)</f>
        <v>30.172441878625001</v>
      </c>
      <c r="O3506" s="4">
        <f ca="1">[1]!thsiFinD("ths_relative_chg_ratio_w_stock",$A3506,$A$1,104,100)</f>
        <v>-33.028418365177998</v>
      </c>
      <c r="P3506" s="4"/>
    </row>
    <row r="3507" spans="1:16" x14ac:dyDescent="0.25">
      <c r="A3507" s="2" t="s">
        <v>7023</v>
      </c>
      <c r="B3507" s="2" t="s">
        <v>7024</v>
      </c>
      <c r="C3507" s="4">
        <f ca="1">[1]!thsiFinD("ths_vol_ratio_stock",$A3507,$A$1,7,100)</f>
        <v>0.95400433701957998</v>
      </c>
      <c r="D3507" s="4">
        <f ca="1">[1]!thsiFinD("ths_cr_stock",$A3507,$A$1,7,100,100)</f>
        <v>50</v>
      </c>
      <c r="E3507" s="4">
        <f ca="1">[1]!thsiFinD("ths_mfi_stock",$A3507,$A$1,7,100,100)</f>
        <v>15.079393361960999</v>
      </c>
      <c r="F3507" s="4">
        <f ca="1">[1]!thsiFinD("ths_expma_stock",$A3507,$A$1,7,100,100)</f>
        <v>4.1967004315481997</v>
      </c>
      <c r="G3507" s="4">
        <f ca="1">[1]!thsiFinD("ths_rsi_stock",$A3507,$A$1,7,100,100)</f>
        <v>33.361928341694998</v>
      </c>
      <c r="H3507" s="4">
        <f ca="1">[1]!thsiFinD("ths_adtm_stock",$A3507,$A$1,7,3,100,100,100)</f>
        <v>0.59459459459459996</v>
      </c>
      <c r="I3507" s="4">
        <f ca="1">[1]!thsiFinD("ths_bbiboll_stock",$A3507,$A$1,7,3,100,100,100)</f>
        <v>4.2667708333333003</v>
      </c>
      <c r="J3507" s="4">
        <f ca="1">[1]!thsiFinD("ths_dptb_stock",$A3507,$A$1,7,104,100,100)</f>
        <v>0.57142857142856995</v>
      </c>
      <c r="K3507" s="4">
        <f ca="1">[1]!thsiFinD("ths_srmi_stock",$A3507,$A$1,7,100,100)</f>
        <v>-4.4083526682134E-2</v>
      </c>
      <c r="L3507" s="4">
        <f ca="1">[1]!thsiFinD("ths_atr_stock",$A3507,$A$1,7,101,100,100)</f>
        <v>0.15</v>
      </c>
      <c r="M3507" s="4">
        <f ca="1">[1]!thsiFinD("ths_vol_w_stock",$A3507,$A$1)/1000000</f>
        <v>42.92595</v>
      </c>
      <c r="N3507" s="4">
        <f ca="1">[1]!thsiFinD("ths_turnover_ratio_w_stock",$A3507,$A$1)</f>
        <v>2.5019053547441001</v>
      </c>
      <c r="O3507" s="4">
        <f ca="1">[1]!thsiFinD("ths_relative_chg_ratio_w_stock",$A3507,$A$1,104,100)</f>
        <v>-2.5412989272389002</v>
      </c>
      <c r="P3507" s="4"/>
    </row>
    <row r="3508" spans="1:16" x14ac:dyDescent="0.25">
      <c r="A3508" s="2" t="s">
        <v>7025</v>
      </c>
      <c r="B3508" s="2" t="s">
        <v>7026</v>
      </c>
      <c r="C3508" s="4">
        <f ca="1">[1]!thsiFinD("ths_vol_ratio_stock",$A3508,$A$1,7,100)</f>
        <v>0.99915128229636996</v>
      </c>
      <c r="D3508" s="4">
        <f ca="1">[1]!thsiFinD("ths_cr_stock",$A3508,$A$1,7,100,100)</f>
        <v>53.456221198157003</v>
      </c>
      <c r="E3508" s="4">
        <f ca="1">[1]!thsiFinD("ths_mfi_stock",$A3508,$A$1,7,100,100)</f>
        <v>41.928717697255003</v>
      </c>
      <c r="F3508" s="4">
        <f ca="1">[1]!thsiFinD("ths_expma_stock",$A3508,$A$1,7,100,100)</f>
        <v>5.9401914213336999</v>
      </c>
      <c r="G3508" s="4">
        <f ca="1">[1]!thsiFinD("ths_rsi_stock",$A3508,$A$1,7,100,100)</f>
        <v>35.916685879382001</v>
      </c>
      <c r="H3508" s="4">
        <f ca="1">[1]!thsiFinD("ths_adtm_stock",$A3508,$A$1,7,3,100,100,100)</f>
        <v>0.26086956521739002</v>
      </c>
      <c r="I3508" s="4">
        <f ca="1">[1]!thsiFinD("ths_bbiboll_stock",$A3508,$A$1,7,3,100,100,100)</f>
        <v>6.0410416666667004</v>
      </c>
      <c r="J3508" s="4">
        <f ca="1">[1]!thsiFinD("ths_dptb_stock",$A3508,$A$1,7,104,100,100)</f>
        <v>0.57142857142856995</v>
      </c>
      <c r="K3508" s="4">
        <f ca="1">[1]!thsiFinD("ths_srmi_stock",$A3508,$A$1,7,100,100)</f>
        <v>-3.2786885245902002E-2</v>
      </c>
      <c r="L3508" s="4">
        <f ca="1">[1]!thsiFinD("ths_atr_stock",$A3508,$A$1,7,101,100,100)</f>
        <v>0.16285714285714001</v>
      </c>
      <c r="M3508" s="4">
        <f ca="1">[1]!thsiFinD("ths_vol_w_stock",$A3508,$A$1)/1000000</f>
        <v>18.833434</v>
      </c>
      <c r="N3508" s="4">
        <f ca="1">[1]!thsiFinD("ths_turnover_ratio_w_stock",$A3508,$A$1)</f>
        <v>2.6032487225901</v>
      </c>
      <c r="O3508" s="4">
        <f ca="1">[1]!thsiFinD("ths_relative_chg_ratio_w_stock",$A3508,$A$1,104,100)</f>
        <v>-3.5129774574015997E-2</v>
      </c>
      <c r="P3508" s="4"/>
    </row>
    <row r="3509" spans="1:16" x14ac:dyDescent="0.25">
      <c r="A3509" s="2" t="s">
        <v>7027</v>
      </c>
      <c r="B3509" s="2" t="s">
        <v>7028</v>
      </c>
      <c r="C3509" s="4">
        <f ca="1">[1]!thsiFinD("ths_vol_ratio_stock",$A3509,$A$1,7,100)</f>
        <v>0.67870427223361995</v>
      </c>
      <c r="D3509" s="4">
        <f ca="1">[1]!thsiFinD("ths_cr_stock",$A3509,$A$1,7,100,100)</f>
        <v>38.202247191010997</v>
      </c>
      <c r="E3509" s="4">
        <f ca="1">[1]!thsiFinD("ths_mfi_stock",$A3509,$A$1,7,100,100)</f>
        <v>34.640530603362002</v>
      </c>
      <c r="F3509" s="4">
        <f ca="1">[1]!thsiFinD("ths_expma_stock",$A3509,$A$1,7,100,100)</f>
        <v>1.9620280640662</v>
      </c>
      <c r="G3509" s="4">
        <f ca="1">[1]!thsiFinD("ths_rsi_stock",$A3509,$A$1,7,100,100)</f>
        <v>40.597761018764999</v>
      </c>
      <c r="H3509" s="4">
        <f ca="1">[1]!thsiFinD("ths_adtm_stock",$A3509,$A$1,7,3,100,100,100)</f>
        <v>0.2</v>
      </c>
      <c r="I3509" s="4">
        <f ca="1">[1]!thsiFinD("ths_bbiboll_stock",$A3509,$A$1,7,3,100,100,100)</f>
        <v>1.975625</v>
      </c>
      <c r="J3509" s="4">
        <f ca="1">[1]!thsiFinD("ths_dptb_stock",$A3509,$A$1,7,104,100,100)</f>
        <v>0.57142857142856995</v>
      </c>
      <c r="K3509" s="4">
        <f ca="1">[1]!thsiFinD("ths_srmi_stock",$A3509,$A$1,7,100,100)</f>
        <v>-5.3658536585365998E-2</v>
      </c>
      <c r="L3509" s="4">
        <f ca="1">[1]!thsiFinD("ths_atr_stock",$A3509,$A$1,7,101,100,100)</f>
        <v>0.06</v>
      </c>
      <c r="M3509" s="4">
        <f ca="1">[1]!thsiFinD("ths_vol_w_stock",$A3509,$A$1)/1000000</f>
        <v>30.598248999999999</v>
      </c>
      <c r="N3509" s="4">
        <f ca="1">[1]!thsiFinD("ths_turnover_ratio_w_stock",$A3509,$A$1)</f>
        <v>1.7247248861290001</v>
      </c>
      <c r="O3509" s="4">
        <f ca="1">[1]!thsiFinD("ths_relative_chg_ratio_w_stock",$A3509,$A$1,104,100)</f>
        <v>-1.5409811792484001</v>
      </c>
      <c r="P3509" s="4"/>
    </row>
    <row r="3510" spans="1:16" x14ac:dyDescent="0.25">
      <c r="A3510" s="2" t="s">
        <v>7029</v>
      </c>
      <c r="B3510" s="2" t="s">
        <v>7030</v>
      </c>
      <c r="C3510" s="4">
        <f ca="1">[1]!thsiFinD("ths_vol_ratio_stock",$A3510,$A$1,7,100)</f>
        <v>1.4093061075339</v>
      </c>
      <c r="D3510" s="4">
        <f ca="1">[1]!thsiFinD("ths_cr_stock",$A3510,$A$1,7,100,100)</f>
        <v>53.488372093023003</v>
      </c>
      <c r="E3510" s="4">
        <f ca="1">[1]!thsiFinD("ths_mfi_stock",$A3510,$A$1,7,100,100)</f>
        <v>33.792464606515999</v>
      </c>
      <c r="F3510" s="4">
        <f ca="1">[1]!thsiFinD("ths_expma_stock",$A3510,$A$1,7,100,100)</f>
        <v>2.7235408412372002</v>
      </c>
      <c r="G3510" s="4">
        <f ca="1">[1]!thsiFinD("ths_rsi_stock",$A3510,$A$1,7,100,100)</f>
        <v>35.495985169534002</v>
      </c>
      <c r="H3510" s="4">
        <f ca="1">[1]!thsiFinD("ths_adtm_stock",$A3510,$A$1,7,3,100,100,100)</f>
        <v>-0.64285714285714002</v>
      </c>
      <c r="I3510" s="4">
        <f ca="1">[1]!thsiFinD("ths_bbiboll_stock",$A3510,$A$1,7,3,100,100,100)</f>
        <v>2.7540624999999999</v>
      </c>
      <c r="J3510" s="4">
        <f ca="1">[1]!thsiFinD("ths_dptb_stock",$A3510,$A$1,7,104,100,100)</f>
        <v>0.85714285714285998</v>
      </c>
      <c r="K3510" s="4">
        <f ca="1">[1]!thsiFinD("ths_srmi_stock",$A3510,$A$1,7,100,100)</f>
        <v>-1.8115942028985001E-2</v>
      </c>
      <c r="L3510" s="4">
        <f ca="1">[1]!thsiFinD("ths_atr_stock",$A3510,$A$1,7,101,100,100)</f>
        <v>6.2857142857143E-2</v>
      </c>
      <c r="M3510" s="4">
        <f ca="1">[1]!thsiFinD("ths_vol_w_stock",$A3510,$A$1)/1000000</f>
        <v>105.953924</v>
      </c>
      <c r="N3510" s="4">
        <f ca="1">[1]!thsiFinD("ths_turnover_ratio_w_stock",$A3510,$A$1)</f>
        <v>1.9373057613324001</v>
      </c>
      <c r="O3510" s="4">
        <f ca="1">[1]!thsiFinD("ths_relative_chg_ratio_w_stock",$A3510,$A$1,104,100)</f>
        <v>0.23898090222122001</v>
      </c>
      <c r="P3510" s="4"/>
    </row>
    <row r="3511" spans="1:16" x14ac:dyDescent="0.25">
      <c r="A3511" s="2" t="s">
        <v>7031</v>
      </c>
      <c r="B3511" s="2" t="s">
        <v>7032</v>
      </c>
      <c r="C3511" s="4">
        <f ca="1">[1]!thsiFinD("ths_vol_ratio_stock",$A3511,$A$1,7,100)</f>
        <v>0.82032485472564998</v>
      </c>
      <c r="D3511" s="4">
        <f ca="1">[1]!thsiFinD("ths_cr_stock",$A3511,$A$1,7,100,100)</f>
        <v>29.207920792079001</v>
      </c>
      <c r="E3511" s="4">
        <f ca="1">[1]!thsiFinD("ths_mfi_stock",$A3511,$A$1,7,100,100)</f>
        <v>22.426372429526999</v>
      </c>
      <c r="F3511" s="4">
        <f ca="1">[1]!thsiFinD("ths_expma_stock",$A3511,$A$1,7,100,100)</f>
        <v>8.3151391066824001</v>
      </c>
      <c r="G3511" s="4">
        <f ca="1">[1]!thsiFinD("ths_rsi_stock",$A3511,$A$1,7,100,100)</f>
        <v>33.521323958693003</v>
      </c>
      <c r="H3511" s="4">
        <f ca="1">[1]!thsiFinD("ths_adtm_stock",$A3511,$A$1,7,3,100,100,100)</f>
        <v>-0.18367346938776</v>
      </c>
      <c r="I3511" s="4">
        <f ca="1">[1]!thsiFinD("ths_bbiboll_stock",$A3511,$A$1,7,3,100,100,100)</f>
        <v>8.4463541666666995</v>
      </c>
      <c r="J3511" s="4">
        <f ca="1">[1]!thsiFinD("ths_dptb_stock",$A3511,$A$1,7,104,100,100)</f>
        <v>0.42857142857142999</v>
      </c>
      <c r="K3511" s="4">
        <f ca="1">[1]!thsiFinD("ths_srmi_stock",$A3511,$A$1,7,100,100)</f>
        <v>-6.7121729237770003E-2</v>
      </c>
      <c r="L3511" s="4">
        <f ca="1">[1]!thsiFinD("ths_atr_stock",$A3511,$A$1,7,101,100,100)</f>
        <v>0.28571428571427998</v>
      </c>
      <c r="M3511" s="4">
        <f ca="1">[1]!thsiFinD("ths_vol_w_stock",$A3511,$A$1)/1000000</f>
        <v>5.9523000000000001</v>
      </c>
      <c r="N3511" s="4">
        <f ca="1">[1]!thsiFinD("ths_turnover_ratio_w_stock",$A3511,$A$1)</f>
        <v>1.1173027143047001</v>
      </c>
      <c r="O3511" s="4">
        <f ca="1">[1]!thsiFinD("ths_relative_chg_ratio_w_stock",$A3511,$A$1,104,100)</f>
        <v>-0.70707543951857998</v>
      </c>
      <c r="P3511" s="4"/>
    </row>
    <row r="3512" spans="1:16" x14ac:dyDescent="0.25">
      <c r="A3512" s="2" t="s">
        <v>7033</v>
      </c>
      <c r="B3512" s="2" t="s">
        <v>7034</v>
      </c>
      <c r="C3512" s="4">
        <f ca="1">[1]!thsiFinD("ths_vol_ratio_stock",$A3512,$A$1,7,100)</f>
        <v>1.1156458469021999</v>
      </c>
      <c r="D3512" s="4">
        <f ca="1">[1]!thsiFinD("ths_cr_stock",$A3512,$A$1,7,100,100)</f>
        <v>36.106346483705003</v>
      </c>
      <c r="E3512" s="4">
        <f ca="1">[1]!thsiFinD("ths_mfi_stock",$A3512,$A$1,7,100,100)</f>
        <v>16.152142557367998</v>
      </c>
      <c r="F3512" s="4">
        <f ca="1">[1]!thsiFinD("ths_expma_stock",$A3512,$A$1,7,100,100)</f>
        <v>14.476689629293</v>
      </c>
      <c r="G3512" s="4">
        <f ca="1">[1]!thsiFinD("ths_rsi_stock",$A3512,$A$1,7,100,100)</f>
        <v>32.401489816759003</v>
      </c>
      <c r="H3512" s="4">
        <f ca="1">[1]!thsiFinD("ths_adtm_stock",$A3512,$A$1,7,3,100,100,100)</f>
        <v>-0.65983606557376995</v>
      </c>
      <c r="I3512" s="4">
        <f ca="1">[1]!thsiFinD("ths_bbiboll_stock",$A3512,$A$1,7,3,100,100,100)</f>
        <v>14.856145833333001</v>
      </c>
      <c r="J3512" s="4">
        <f ca="1">[1]!thsiFinD("ths_dptb_stock",$A3512,$A$1,7,104,100,100)</f>
        <v>0.57142857142856995</v>
      </c>
      <c r="K3512" s="4">
        <f ca="1">[1]!thsiFinD("ths_srmi_stock",$A3512,$A$1,7,100,100)</f>
        <v>-0.10096463022508</v>
      </c>
      <c r="L3512" s="4">
        <f ca="1">[1]!thsiFinD("ths_atr_stock",$A3512,$A$1,7,101,100,100)</f>
        <v>0.76</v>
      </c>
      <c r="M3512" s="4">
        <f ca="1">[1]!thsiFinD("ths_vol_w_stock",$A3512,$A$1)/1000000</f>
        <v>44.566848</v>
      </c>
      <c r="N3512" s="4">
        <f ca="1">[1]!thsiFinD("ths_turnover_ratio_w_stock",$A3512,$A$1)</f>
        <v>18.728878565121001</v>
      </c>
      <c r="O3512" s="4">
        <f ca="1">[1]!thsiFinD("ths_relative_chg_ratio_w_stock",$A3512,$A$1,104,100)</f>
        <v>-5.3914458266649996</v>
      </c>
      <c r="P3512" s="4"/>
    </row>
    <row r="3513" spans="1:16" x14ac:dyDescent="0.25">
      <c r="A3513" s="2" t="s">
        <v>7035</v>
      </c>
      <c r="B3513" s="2" t="s">
        <v>7036</v>
      </c>
      <c r="C3513" s="4">
        <f ca="1">[1]!thsiFinD("ths_vol_ratio_stock",$A3513,$A$1,7,100)</f>
        <v>1.041980307465</v>
      </c>
      <c r="D3513" s="4">
        <f ca="1">[1]!thsiFinD("ths_cr_stock",$A3513,$A$1,7,100,100)</f>
        <v>60.893854748602998</v>
      </c>
      <c r="E3513" s="4">
        <f ca="1">[1]!thsiFinD("ths_mfi_stock",$A3513,$A$1,7,100,100)</f>
        <v>44.154899095848997</v>
      </c>
      <c r="F3513" s="4">
        <f ca="1">[1]!thsiFinD("ths_expma_stock",$A3513,$A$1,7,100,100)</f>
        <v>4.2596301170326001</v>
      </c>
      <c r="G3513" s="4">
        <f ca="1">[1]!thsiFinD("ths_rsi_stock",$A3513,$A$1,7,100,100)</f>
        <v>38.606130401899001</v>
      </c>
      <c r="H3513" s="4">
        <f ca="1">[1]!thsiFinD("ths_adtm_stock",$A3513,$A$1,7,3,100,100,100)</f>
        <v>0.21052631578947001</v>
      </c>
      <c r="I3513" s="4">
        <f ca="1">[1]!thsiFinD("ths_bbiboll_stock",$A3513,$A$1,7,3,100,100,100)</f>
        <v>4.3233333333333004</v>
      </c>
      <c r="J3513" s="4">
        <f ca="1">[1]!thsiFinD("ths_dptb_stock",$A3513,$A$1,7,104,100,100)</f>
        <v>0.42857142857142999</v>
      </c>
      <c r="K3513" s="4">
        <f ca="1">[1]!thsiFinD("ths_srmi_stock",$A3513,$A$1,7,100,100)</f>
        <v>-3.8724373576309999E-2</v>
      </c>
      <c r="L3513" s="4">
        <f ca="1">[1]!thsiFinD("ths_atr_stock",$A3513,$A$1,7,101,100,100)</f>
        <v>0.13857142857143001</v>
      </c>
      <c r="M3513" s="4">
        <f ca="1">[1]!thsiFinD("ths_vol_w_stock",$A3513,$A$1)/1000000</f>
        <v>30.330200999999999</v>
      </c>
      <c r="N3513" s="4">
        <f ca="1">[1]!thsiFinD("ths_turnover_ratio_w_stock",$A3513,$A$1)</f>
        <v>4.0580076264268996</v>
      </c>
      <c r="O3513" s="4">
        <f ca="1">[1]!thsiFinD("ths_relative_chg_ratio_w_stock",$A3513,$A$1,104,100)</f>
        <v>-0.43028752405657</v>
      </c>
      <c r="P3513" s="4"/>
    </row>
    <row r="3514" spans="1:16" x14ac:dyDescent="0.25">
      <c r="A3514" s="2" t="s">
        <v>7037</v>
      </c>
      <c r="B3514" s="2" t="s">
        <v>7038</v>
      </c>
      <c r="C3514" s="4">
        <f ca="1">[1]!thsiFinD("ths_vol_ratio_stock",$A3514,$A$1,7,100)</f>
        <v>1.2380494231221999</v>
      </c>
      <c r="D3514" s="4">
        <f ca="1">[1]!thsiFinD("ths_cr_stock",$A3514,$A$1,7,100,100)</f>
        <v>76.966292134830994</v>
      </c>
      <c r="E3514" s="4">
        <f ca="1">[1]!thsiFinD("ths_mfi_stock",$A3514,$A$1,7,100,100)</f>
        <v>31.700837213412001</v>
      </c>
      <c r="F3514" s="4">
        <f ca="1">[1]!thsiFinD("ths_expma_stock",$A3514,$A$1,7,100,100)</f>
        <v>6.5160385237370999</v>
      </c>
      <c r="G3514" s="4">
        <f ca="1">[1]!thsiFinD("ths_rsi_stock",$A3514,$A$1,7,100,100)</f>
        <v>46.416283260321002</v>
      </c>
      <c r="H3514" s="4">
        <f ca="1">[1]!thsiFinD("ths_adtm_stock",$A3514,$A$1,7,3,100,100,100)</f>
        <v>-3.4482758620689002E-2</v>
      </c>
      <c r="I3514" s="4">
        <f ca="1">[1]!thsiFinD("ths_bbiboll_stock",$A3514,$A$1,7,3,100,100,100)</f>
        <v>6.5429166666666996</v>
      </c>
      <c r="J3514" s="4">
        <f ca="1">[1]!thsiFinD("ths_dptb_stock",$A3514,$A$1,7,104,100,100)</f>
        <v>0.42857142857142999</v>
      </c>
      <c r="K3514" s="4">
        <f ca="1">[1]!thsiFinD("ths_srmi_stock",$A3514,$A$1,7,100,100)</f>
        <v>-7.5987841945288001E-3</v>
      </c>
      <c r="L3514" s="4">
        <f ca="1">[1]!thsiFinD("ths_atr_stock",$A3514,$A$1,7,101,100,100)</f>
        <v>0.15</v>
      </c>
      <c r="M3514" s="4">
        <f ca="1">[1]!thsiFinD("ths_vol_w_stock",$A3514,$A$1)/1000000</f>
        <v>99.670623000000006</v>
      </c>
      <c r="N3514" s="4">
        <f ca="1">[1]!thsiFinD("ths_turnover_ratio_w_stock",$A3514,$A$1)</f>
        <v>3.1700883185538</v>
      </c>
      <c r="O3514" s="4">
        <f ca="1">[1]!thsiFinD("ths_relative_chg_ratio_w_stock",$A3514,$A$1,104,100)</f>
        <v>-0.23870580844583</v>
      </c>
      <c r="P3514" s="4"/>
    </row>
    <row r="3515" spans="1:16" x14ac:dyDescent="0.25">
      <c r="A3515" s="2" t="s">
        <v>7039</v>
      </c>
      <c r="B3515" s="2" t="s">
        <v>7040</v>
      </c>
      <c r="C3515" s="4">
        <f ca="1">[1]!thsiFinD("ths_vol_ratio_stock",$A3515,$A$1,7,100)</f>
        <v>0.93921079745596003</v>
      </c>
      <c r="D3515" s="4">
        <f ca="1">[1]!thsiFinD("ths_cr_stock",$A3515,$A$1,7,100,100)</f>
        <v>32.394366197182997</v>
      </c>
      <c r="E3515" s="4">
        <f ca="1">[1]!thsiFinD("ths_mfi_stock",$A3515,$A$1,7,100,100)</f>
        <v>13.695629533069001</v>
      </c>
      <c r="F3515" s="4">
        <f ca="1">[1]!thsiFinD("ths_expma_stock",$A3515,$A$1,7,100,100)</f>
        <v>5.2029218227246004</v>
      </c>
      <c r="G3515" s="4">
        <f ca="1">[1]!thsiFinD("ths_rsi_stock",$A3515,$A$1,7,100,100)</f>
        <v>30.091494499184002</v>
      </c>
      <c r="H3515" s="4">
        <f ca="1">[1]!thsiFinD("ths_adtm_stock",$A3515,$A$1,7,3,100,100,100)</f>
        <v>0.20000000000001</v>
      </c>
      <c r="I3515" s="4">
        <f ca="1">[1]!thsiFinD("ths_bbiboll_stock",$A3515,$A$1,7,3,100,100,100)</f>
        <v>5.28125</v>
      </c>
      <c r="J3515" s="4">
        <f ca="1">[1]!thsiFinD("ths_dptb_stock",$A3515,$A$1,7,104,100,100)</f>
        <v>0.57142857142856995</v>
      </c>
      <c r="K3515" s="4">
        <f ca="1">[1]!thsiFinD("ths_srmi_stock",$A3515,$A$1,7,100,100)</f>
        <v>-4.1044776119402999E-2</v>
      </c>
      <c r="L3515" s="4">
        <f ca="1">[1]!thsiFinD("ths_atr_stock",$A3515,$A$1,7,101,100,100)</f>
        <v>0.13571428571429001</v>
      </c>
      <c r="M3515" s="4">
        <f ca="1">[1]!thsiFinD("ths_vol_w_stock",$A3515,$A$1)/1000000</f>
        <v>42.238056</v>
      </c>
      <c r="N3515" s="4">
        <f ca="1">[1]!thsiFinD("ths_turnover_ratio_w_stock",$A3515,$A$1)</f>
        <v>2.1147964198992</v>
      </c>
      <c r="O3515" s="4">
        <f ca="1">[1]!thsiFinD("ths_relative_chg_ratio_w_stock",$A3515,$A$1,104,100)</f>
        <v>-1.3097871864707999</v>
      </c>
      <c r="P3515" s="4"/>
    </row>
    <row r="3516" spans="1:16" x14ac:dyDescent="0.25">
      <c r="A3516" s="2" t="s">
        <v>7041</v>
      </c>
      <c r="B3516" s="2" t="s">
        <v>7042</v>
      </c>
      <c r="C3516" s="4">
        <f ca="1">[1]!thsiFinD("ths_vol_ratio_stock",$A3516,$A$1,7,100)</f>
        <v>3.3922663554557002</v>
      </c>
      <c r="D3516" s="4">
        <f ca="1">[1]!thsiFinD("ths_cr_stock",$A3516,$A$1,7,100,100)</f>
        <v>72.679045092837995</v>
      </c>
      <c r="E3516" s="4">
        <f ca="1">[1]!thsiFinD("ths_mfi_stock",$A3516,$A$1,7,100,100)</f>
        <v>46.592765356209</v>
      </c>
      <c r="F3516" s="4">
        <f ca="1">[1]!thsiFinD("ths_expma_stock",$A3516,$A$1,7,100,100)</f>
        <v>7.7206807689505004</v>
      </c>
      <c r="G3516" s="4">
        <f ca="1">[1]!thsiFinD("ths_rsi_stock",$A3516,$A$1,7,100,100)</f>
        <v>48.597849146031997</v>
      </c>
      <c r="H3516" s="4">
        <f ca="1">[1]!thsiFinD("ths_adtm_stock",$A3516,$A$1,7,3,100,100,100)</f>
        <v>-0.25806451612902997</v>
      </c>
      <c r="I3516" s="4">
        <f ca="1">[1]!thsiFinD("ths_bbiboll_stock",$A3516,$A$1,7,3,100,100,100)</f>
        <v>7.8077083333333004</v>
      </c>
      <c r="J3516" s="4">
        <f ca="1">[1]!thsiFinD("ths_dptb_stock",$A3516,$A$1,7,104,100,100)</f>
        <v>0.57142857142856995</v>
      </c>
      <c r="K3516" s="4">
        <f ca="1">[1]!thsiFinD("ths_srmi_stock",$A3516,$A$1,7,100,100)</f>
        <v>-3.0978934324659001E-2</v>
      </c>
      <c r="L3516" s="4">
        <f ca="1">[1]!thsiFinD("ths_atr_stock",$A3516,$A$1,7,101,100,100)</f>
        <v>0.31714285714286</v>
      </c>
      <c r="M3516" s="4">
        <f ca="1">[1]!thsiFinD("ths_vol_w_stock",$A3516,$A$1)/1000000</f>
        <v>19.411171</v>
      </c>
      <c r="N3516" s="4">
        <f ca="1">[1]!thsiFinD("ths_turnover_ratio_w_stock",$A3516,$A$1)</f>
        <v>4.8999806910504002</v>
      </c>
      <c r="O3516" s="4">
        <f ca="1">[1]!thsiFinD("ths_relative_chg_ratio_w_stock",$A3516,$A$1,104,100)</f>
        <v>0.71647959400562999</v>
      </c>
      <c r="P3516" s="4"/>
    </row>
    <row r="3517" spans="1:16" x14ac:dyDescent="0.25">
      <c r="A3517" s="2" t="s">
        <v>7043</v>
      </c>
      <c r="B3517" s="2" t="s">
        <v>7044</v>
      </c>
      <c r="C3517" s="4">
        <f ca="1">[1]!thsiFinD("ths_vol_ratio_stock",$A3517,$A$1,7,100)</f>
        <v>0</v>
      </c>
      <c r="D3517" s="4">
        <f ca="1">[1]!thsiFinD("ths_cr_stock",$A3517,$A$1,7,100,100)</f>
        <v>-100</v>
      </c>
      <c r="E3517" s="4">
        <f ca="1">[1]!thsiFinD("ths_mfi_stock",$A3517,$A$1,7,100,100)</f>
        <v>0</v>
      </c>
      <c r="F3517" s="4">
        <f ca="1">[1]!thsiFinD("ths_expma_stock",$A3517,$A$1,7,100,100)</f>
        <v>0.50368205077195005</v>
      </c>
      <c r="G3517" s="4">
        <f ca="1">[1]!thsiFinD("ths_rsi_stock",$A3517,$A$1,7,100,100)</f>
        <v>2.0047512978847002</v>
      </c>
      <c r="H3517" s="4">
        <f ca="1">[1]!thsiFinD("ths_adtm_stock",$A3517,$A$1,7,3,100,100,100)</f>
        <v>0</v>
      </c>
      <c r="I3517" s="4">
        <f ca="1">[1]!thsiFinD("ths_bbiboll_stock",$A3517,$A$1,7,3,100,100,100)</f>
        <v>0.56593749999999998</v>
      </c>
      <c r="J3517" s="4">
        <f ca="1">[1]!thsiFinD("ths_dptb_stock",$A3517,$A$1,7,104,100,100)</f>
        <v>0</v>
      </c>
      <c r="K3517" s="4">
        <f ca="1">[1]!thsiFinD("ths_srmi_stock",$A3517,$A$1,7,100,100)</f>
        <v>-0.29508196721310997</v>
      </c>
      <c r="L3517" s="4">
        <f ca="1">[1]!thsiFinD("ths_atr_stock",$A3517,$A$1,7,101,100,100)</f>
        <v>2.5714285714285998E-2</v>
      </c>
      <c r="M3517" s="4">
        <f ca="1">[1]!thsiFinD("ths_vol_w_stock",$A3517,$A$1)/1000000</f>
        <v>0</v>
      </c>
      <c r="N3517" s="4">
        <f ca="1">[1]!thsiFinD("ths_turnover_ratio_w_stock",$A3517,$A$1)</f>
        <v>0</v>
      </c>
      <c r="O3517" s="4">
        <f ca="1">[1]!thsiFinD("ths_relative_chg_ratio_w_stock",$A3517,$A$1,104,100)</f>
        <v>0</v>
      </c>
      <c r="P3517" s="4"/>
    </row>
    <row r="3518" spans="1:16" x14ac:dyDescent="0.25">
      <c r="A3518" s="2" t="s">
        <v>7045</v>
      </c>
      <c r="B3518" s="2" t="s">
        <v>7046</v>
      </c>
      <c r="C3518" s="4">
        <f ca="1">[1]!thsiFinD("ths_vol_ratio_stock",$A3518,$A$1,7,100)</f>
        <v>0.76744639681321003</v>
      </c>
      <c r="D3518" s="4">
        <f ca="1">[1]!thsiFinD("ths_cr_stock",$A3518,$A$1,7,100,100)</f>
        <v>41.025641025641001</v>
      </c>
      <c r="E3518" s="4">
        <f ca="1">[1]!thsiFinD("ths_mfi_stock",$A3518,$A$1,7,100,100)</f>
        <v>20.71298984073</v>
      </c>
      <c r="F3518" s="4">
        <f ca="1">[1]!thsiFinD("ths_expma_stock",$A3518,$A$1,7,100,100)</f>
        <v>2.9278364030239001</v>
      </c>
      <c r="G3518" s="4">
        <f ca="1">[1]!thsiFinD("ths_rsi_stock",$A3518,$A$1,7,100,100)</f>
        <v>38.811357593183999</v>
      </c>
      <c r="H3518" s="4">
        <f ca="1">[1]!thsiFinD("ths_adtm_stock",$A3518,$A$1,7,3,100,100,100)</f>
        <v>-7.6923076923072001E-2</v>
      </c>
      <c r="I3518" s="4">
        <f ca="1">[1]!thsiFinD("ths_bbiboll_stock",$A3518,$A$1,7,3,100,100,100)</f>
        <v>2.9595833333332999</v>
      </c>
      <c r="J3518" s="4">
        <f ca="1">[1]!thsiFinD("ths_dptb_stock",$A3518,$A$1,7,104,100,100)</f>
        <v>0.57142857142856995</v>
      </c>
      <c r="K3518" s="4">
        <f ca="1">[1]!thsiFinD("ths_srmi_stock",$A3518,$A$1,7,100,100)</f>
        <v>-4.5901639344262002E-2</v>
      </c>
      <c r="L3518" s="4">
        <f ca="1">[1]!thsiFinD("ths_atr_stock",$A3518,$A$1,7,101,100,100)</f>
        <v>8.2857142857143004E-2</v>
      </c>
      <c r="M3518" s="4">
        <f ca="1">[1]!thsiFinD("ths_vol_w_stock",$A3518,$A$1)/1000000</f>
        <v>17.592721999999998</v>
      </c>
      <c r="N3518" s="4">
        <f ca="1">[1]!thsiFinD("ths_turnover_ratio_w_stock",$A3518,$A$1)</f>
        <v>1.6690958373514</v>
      </c>
      <c r="O3518" s="4">
        <f ca="1">[1]!thsiFinD("ths_relative_chg_ratio_w_stock",$A3518,$A$1,104,100)</f>
        <v>-1.7040036494590001</v>
      </c>
      <c r="P3518" s="4"/>
    </row>
    <row r="3519" spans="1:16" x14ac:dyDescent="0.25">
      <c r="A3519" s="2" t="s">
        <v>7047</v>
      </c>
      <c r="B3519" s="2" t="s">
        <v>7048</v>
      </c>
      <c r="C3519" s="4">
        <f ca="1">[1]!thsiFinD("ths_vol_ratio_stock",$A3519,$A$1,7,100)</f>
        <v>1.2364108013946</v>
      </c>
      <c r="D3519" s="4">
        <f ca="1">[1]!thsiFinD("ths_cr_stock",$A3519,$A$1,7,100,100)</f>
        <v>90.740740740741003</v>
      </c>
      <c r="E3519" s="4">
        <f ca="1">[1]!thsiFinD("ths_mfi_stock",$A3519,$A$1,7,100,100)</f>
        <v>48.327948308551001</v>
      </c>
      <c r="F3519" s="4">
        <f ca="1">[1]!thsiFinD("ths_expma_stock",$A3519,$A$1,7,100,100)</f>
        <v>3.8036937218803999</v>
      </c>
      <c r="G3519" s="4">
        <f ca="1">[1]!thsiFinD("ths_rsi_stock",$A3519,$A$1,7,100,100)</f>
        <v>43.964940426658004</v>
      </c>
      <c r="H3519" s="4">
        <f ca="1">[1]!thsiFinD("ths_adtm_stock",$A3519,$A$1,7,3,100,100,100)</f>
        <v>0.53703703703703998</v>
      </c>
      <c r="I3519" s="4">
        <f ca="1">[1]!thsiFinD("ths_bbiboll_stock",$A3519,$A$1,7,3,100,100,100)</f>
        <v>3.8422916666667</v>
      </c>
      <c r="J3519" s="4">
        <f ca="1">[1]!thsiFinD("ths_dptb_stock",$A3519,$A$1,7,104,100,100)</f>
        <v>0.28571428571428997</v>
      </c>
      <c r="K3519" s="4">
        <f ca="1">[1]!thsiFinD("ths_srmi_stock",$A3519,$A$1,7,100,100)</f>
        <v>-3.0690537084398999E-2</v>
      </c>
      <c r="L3519" s="4">
        <f ca="1">[1]!thsiFinD("ths_atr_stock",$A3519,$A$1,7,101,100,100)</f>
        <v>0.15571428571429</v>
      </c>
      <c r="M3519" s="4">
        <f ca="1">[1]!thsiFinD("ths_vol_w_stock",$A3519,$A$1)/1000000</f>
        <v>71.253585999999999</v>
      </c>
      <c r="N3519" s="4">
        <f ca="1">[1]!thsiFinD("ths_turnover_ratio_w_stock",$A3519,$A$1)</f>
        <v>6.8192568226340997</v>
      </c>
      <c r="O3519" s="4">
        <f ca="1">[1]!thsiFinD("ths_relative_chg_ratio_w_stock",$A3519,$A$1,104,100)</f>
        <v>1.2361318993721999</v>
      </c>
      <c r="P3519" s="4"/>
    </row>
    <row r="3520" spans="1:16" x14ac:dyDescent="0.25">
      <c r="A3520" s="2" t="s">
        <v>7049</v>
      </c>
      <c r="B3520" s="2" t="s">
        <v>7050</v>
      </c>
      <c r="C3520" s="4">
        <f ca="1">[1]!thsiFinD("ths_vol_ratio_stock",$A3520,$A$1,7,100)</f>
        <v>2.2794449992568002</v>
      </c>
      <c r="D3520" s="4">
        <f ca="1">[1]!thsiFinD("ths_cr_stock",$A3520,$A$1,7,100,100)</f>
        <v>-65.151515151515</v>
      </c>
      <c r="E3520" s="4">
        <f ca="1">[1]!thsiFinD("ths_mfi_stock",$A3520,$A$1,7,100,100)</f>
        <v>37.310099936465001</v>
      </c>
      <c r="F3520" s="4">
        <f ca="1">[1]!thsiFinD("ths_expma_stock",$A3520,$A$1,7,100,100)</f>
        <v>7.3462141813055997</v>
      </c>
      <c r="G3520" s="4">
        <f ca="1">[1]!thsiFinD("ths_rsi_stock",$A3520,$A$1,7,100,100)</f>
        <v>5.2016871261302002</v>
      </c>
      <c r="H3520" s="4">
        <f ca="1">[1]!thsiFinD("ths_adtm_stock",$A3520,$A$1,7,3,100,100,100)</f>
        <v>3.4160708450004999E-15</v>
      </c>
      <c r="I3520" s="4">
        <f ca="1">[1]!thsiFinD("ths_bbiboll_stock",$A3520,$A$1,7,3,100,100,100)</f>
        <v>7.6421875000000004</v>
      </c>
      <c r="J3520" s="4">
        <f ca="1">[1]!thsiFinD("ths_dptb_stock",$A3520,$A$1,7,104,100,100)</f>
        <v>0.42857142857142999</v>
      </c>
      <c r="K3520" s="4">
        <f ca="1">[1]!thsiFinD("ths_srmi_stock",$A3520,$A$1,7,100,100)</f>
        <v>-0.34390243902438999</v>
      </c>
      <c r="L3520" s="4">
        <f ca="1">[1]!thsiFinD("ths_atr_stock",$A3520,$A$1,7,101,100,100)</f>
        <v>0.50714285714286</v>
      </c>
      <c r="M3520" s="4">
        <f ca="1">[1]!thsiFinD("ths_vol_w_stock",$A3520,$A$1)/1000000</f>
        <v>11.922841999999999</v>
      </c>
      <c r="N3520" s="4">
        <f ca="1">[1]!thsiFinD("ths_turnover_ratio_w_stock",$A3520,$A$1)</f>
        <v>2.0538731809758999</v>
      </c>
      <c r="O3520" s="4">
        <f ca="1">[1]!thsiFinD("ths_relative_chg_ratio_w_stock",$A3520,$A$1,104,100)</f>
        <v>-31.946124100839</v>
      </c>
      <c r="P3520" s="4"/>
    </row>
    <row r="3521" spans="1:16" x14ac:dyDescent="0.25">
      <c r="A3521" s="2" t="s">
        <v>7051</v>
      </c>
      <c r="B3521" s="2" t="s">
        <v>7052</v>
      </c>
      <c r="C3521" s="4">
        <f ca="1">[1]!thsiFinD("ths_vol_ratio_stock",$A3521,$A$1,7,100)</f>
        <v>1.2722918642450001</v>
      </c>
      <c r="D3521" s="4">
        <f ca="1">[1]!thsiFinD("ths_cr_stock",$A3521,$A$1,7,100,100)</f>
        <v>24.929178470255</v>
      </c>
      <c r="E3521" s="4">
        <f ca="1">[1]!thsiFinD("ths_mfi_stock",$A3521,$A$1,7,100,100)</f>
        <v>11.636598216692001</v>
      </c>
      <c r="F3521" s="4">
        <f ca="1">[1]!thsiFinD("ths_expma_stock",$A3521,$A$1,7,100,100)</f>
        <v>7.5746117193228004</v>
      </c>
      <c r="G3521" s="4">
        <f ca="1">[1]!thsiFinD("ths_rsi_stock",$A3521,$A$1,7,100,100)</f>
        <v>21.627054799852001</v>
      </c>
      <c r="H3521" s="4">
        <f ca="1">[1]!thsiFinD("ths_adtm_stock",$A3521,$A$1,7,3,100,100,100)</f>
        <v>-0.77464788732393997</v>
      </c>
      <c r="I3521" s="4">
        <f ca="1">[1]!thsiFinD("ths_bbiboll_stock",$A3521,$A$1,7,3,100,100,100)</f>
        <v>7.6965624999999998</v>
      </c>
      <c r="J3521" s="4">
        <f ca="1">[1]!thsiFinD("ths_dptb_stock",$A3521,$A$1,7,104,100,100)</f>
        <v>0.42857142857142999</v>
      </c>
      <c r="K3521" s="4">
        <f ca="1">[1]!thsiFinD("ths_srmi_stock",$A3521,$A$1,7,100,100)</f>
        <v>-7.0528967254408007E-2</v>
      </c>
      <c r="L3521" s="4">
        <f ca="1">[1]!thsiFinD("ths_atr_stock",$A3521,$A$1,7,101,100,100)</f>
        <v>0.21</v>
      </c>
      <c r="M3521" s="4">
        <f ca="1">[1]!thsiFinD("ths_vol_w_stock",$A3521,$A$1)/1000000</f>
        <v>33.192582999999999</v>
      </c>
      <c r="N3521" s="4">
        <f ca="1">[1]!thsiFinD("ths_turnover_ratio_w_stock",$A3521,$A$1)</f>
        <v>2.0687827389464002</v>
      </c>
      <c r="O3521" s="4">
        <f ca="1">[1]!thsiFinD("ths_relative_chg_ratio_w_stock",$A3521,$A$1,104,100)</f>
        <v>-3.4325634428982998</v>
      </c>
      <c r="P3521" s="4"/>
    </row>
    <row r="3522" spans="1:16" x14ac:dyDescent="0.25">
      <c r="A3522" s="2" t="s">
        <v>7053</v>
      </c>
      <c r="B3522" s="2" t="s">
        <v>7054</v>
      </c>
      <c r="C3522" s="4">
        <f ca="1">[1]!thsiFinD("ths_vol_ratio_stock",$A3522,$A$1,7,100)</f>
        <v>0.84098869318920999</v>
      </c>
      <c r="D3522" s="4">
        <f ca="1">[1]!thsiFinD("ths_cr_stock",$A3522,$A$1,7,100,100)</f>
        <v>35.211267605633999</v>
      </c>
      <c r="E3522" s="4">
        <f ca="1">[1]!thsiFinD("ths_mfi_stock",$A3522,$A$1,7,100,100)</f>
        <v>29.635619524447002</v>
      </c>
      <c r="F3522" s="4">
        <f ca="1">[1]!thsiFinD("ths_expma_stock",$A3522,$A$1,7,100,100)</f>
        <v>2.4366363038716998</v>
      </c>
      <c r="G3522" s="4">
        <f ca="1">[1]!thsiFinD("ths_rsi_stock",$A3522,$A$1,7,100,100)</f>
        <v>29.011464705138</v>
      </c>
      <c r="H3522" s="4">
        <f ca="1">[1]!thsiFinD("ths_adtm_stock",$A3522,$A$1,7,3,100,100,100)</f>
        <v>-0.54166666666666996</v>
      </c>
      <c r="I3522" s="4">
        <f ca="1">[1]!thsiFinD("ths_bbiboll_stock",$A3522,$A$1,7,3,100,100,100)</f>
        <v>2.4866666666667001</v>
      </c>
      <c r="J3522" s="4">
        <f ca="1">[1]!thsiFinD("ths_dptb_stock",$A3522,$A$1,7,104,100,100)</f>
        <v>0.57142857142856995</v>
      </c>
      <c r="K3522" s="4">
        <f ca="1">[1]!thsiFinD("ths_srmi_stock",$A3522,$A$1,7,100,100)</f>
        <v>-7.421875E-2</v>
      </c>
      <c r="L3522" s="4">
        <f ca="1">[1]!thsiFinD("ths_atr_stock",$A3522,$A$1,7,101,100,100)</f>
        <v>9.2857142857142999E-2</v>
      </c>
      <c r="M3522" s="4">
        <f ca="1">[1]!thsiFinD("ths_vol_w_stock",$A3522,$A$1)/1000000</f>
        <v>34.554724</v>
      </c>
      <c r="N3522" s="4">
        <f ca="1">[1]!thsiFinD("ths_turnover_ratio_w_stock",$A3522,$A$1)</f>
        <v>1.9958137179776001</v>
      </c>
      <c r="O3522" s="4">
        <f ca="1">[1]!thsiFinD("ths_relative_chg_ratio_w_stock",$A3522,$A$1,104,100)</f>
        <v>-2.6869549505439001</v>
      </c>
      <c r="P3522" s="4"/>
    </row>
    <row r="3523" spans="1:16" x14ac:dyDescent="0.25">
      <c r="A3523" s="2" t="s">
        <v>7055</v>
      </c>
      <c r="B3523" s="2" t="s">
        <v>7056</v>
      </c>
      <c r="C3523" s="4">
        <f ca="1">[1]!thsiFinD("ths_vol_ratio_stock",$A3523,$A$1,7,100)</f>
        <v>0.98736097445465998</v>
      </c>
      <c r="D3523" s="4">
        <f ca="1">[1]!thsiFinD("ths_cr_stock",$A3523,$A$1,7,100,100)</f>
        <v>81.545064377681996</v>
      </c>
      <c r="E3523" s="4">
        <f ca="1">[1]!thsiFinD("ths_mfi_stock",$A3523,$A$1,7,100,100)</f>
        <v>33.769761113146998</v>
      </c>
      <c r="F3523" s="4">
        <f ca="1">[1]!thsiFinD("ths_expma_stock",$A3523,$A$1,7,100,100)</f>
        <v>5.6069644493500004</v>
      </c>
      <c r="G3523" s="4">
        <f ca="1">[1]!thsiFinD("ths_rsi_stock",$A3523,$A$1,7,100,100)</f>
        <v>43.766774291018997</v>
      </c>
      <c r="H3523" s="4">
        <f ca="1">[1]!thsiFinD("ths_adtm_stock",$A3523,$A$1,7,3,100,100,100)</f>
        <v>0.66176470588235004</v>
      </c>
      <c r="I3523" s="4">
        <f ca="1">[1]!thsiFinD("ths_bbiboll_stock",$A3523,$A$1,7,3,100,100,100)</f>
        <v>5.6854166666666996</v>
      </c>
      <c r="J3523" s="4">
        <f ca="1">[1]!thsiFinD("ths_dptb_stock",$A3523,$A$1,7,104,100,100)</f>
        <v>0.57142857142856995</v>
      </c>
      <c r="K3523" s="4">
        <f ca="1">[1]!thsiFinD("ths_srmi_stock",$A3523,$A$1,7,100,100)</f>
        <v>-1.5789473684210999E-2</v>
      </c>
      <c r="L3523" s="4">
        <f ca="1">[1]!thsiFinD("ths_atr_stock",$A3523,$A$1,7,101,100,100)</f>
        <v>0.20142857142857001</v>
      </c>
      <c r="M3523" s="4">
        <f ca="1">[1]!thsiFinD("ths_vol_w_stock",$A3523,$A$1)/1000000</f>
        <v>20.481068</v>
      </c>
      <c r="N3523" s="4">
        <f ca="1">[1]!thsiFinD("ths_turnover_ratio_w_stock",$A3523,$A$1)</f>
        <v>3.5318970067625002</v>
      </c>
      <c r="O3523" s="4">
        <f ca="1">[1]!thsiFinD("ths_relative_chg_ratio_w_stock",$A3523,$A$1,104,100)</f>
        <v>0.97158163482195004</v>
      </c>
      <c r="P3523" s="4"/>
    </row>
    <row r="3524" spans="1:16" x14ac:dyDescent="0.25">
      <c r="A3524" s="2" t="s">
        <v>7057</v>
      </c>
      <c r="B3524" s="2" t="s">
        <v>7058</v>
      </c>
      <c r="C3524" s="4">
        <f ca="1">[1]!thsiFinD("ths_vol_ratio_stock",$A3524,$A$1,7,100)</f>
        <v>0.88738234107267999</v>
      </c>
      <c r="D3524" s="4">
        <f ca="1">[1]!thsiFinD("ths_cr_stock",$A3524,$A$1,7,100,100)</f>
        <v>55.555555555555998</v>
      </c>
      <c r="E3524" s="4">
        <f ca="1">[1]!thsiFinD("ths_mfi_stock",$A3524,$A$1,7,100,100)</f>
        <v>68.517131381219002</v>
      </c>
      <c r="F3524" s="4">
        <f ca="1">[1]!thsiFinD("ths_expma_stock",$A3524,$A$1,7,100,100)</f>
        <v>6.9228120490874003</v>
      </c>
      <c r="G3524" s="4">
        <f ca="1">[1]!thsiFinD("ths_rsi_stock",$A3524,$A$1,7,100,100)</f>
        <v>51.249670560269003</v>
      </c>
      <c r="H3524" s="4">
        <f ca="1">[1]!thsiFinD("ths_adtm_stock",$A3524,$A$1,7,3,100,100,100)</f>
        <v>0.36893203883495002</v>
      </c>
      <c r="I3524" s="4">
        <f ca="1">[1]!thsiFinD("ths_bbiboll_stock",$A3524,$A$1,7,3,100,100,100)</f>
        <v>6.9146875000000003</v>
      </c>
      <c r="J3524" s="4">
        <f ca="1">[1]!thsiFinD("ths_dptb_stock",$A3524,$A$1,7,104,100,100)</f>
        <v>0.71428571428570997</v>
      </c>
      <c r="K3524" s="4">
        <f ca="1">[1]!thsiFinD("ths_srmi_stock",$A3524,$A$1,7,100,100)</f>
        <v>-2.1097046413502001E-2</v>
      </c>
      <c r="L3524" s="4">
        <f ca="1">[1]!thsiFinD("ths_atr_stock",$A3524,$A$1,7,101,100,100)</f>
        <v>0.38714285714286001</v>
      </c>
      <c r="M3524" s="4">
        <f ca="1">[1]!thsiFinD("ths_vol_w_stock",$A3524,$A$1)/1000000</f>
        <v>163.20286899999999</v>
      </c>
      <c r="N3524" s="4">
        <f ca="1">[1]!thsiFinD("ths_turnover_ratio_w_stock",$A3524,$A$1)</f>
        <v>35.922231514417</v>
      </c>
      <c r="O3524" s="4">
        <f ca="1">[1]!thsiFinD("ths_relative_chg_ratio_w_stock",$A3524,$A$1,104,100)</f>
        <v>6.9076546941826997</v>
      </c>
      <c r="P3524" s="4"/>
    </row>
    <row r="3525" spans="1:16" x14ac:dyDescent="0.25">
      <c r="A3525" s="2" t="s">
        <v>7059</v>
      </c>
      <c r="B3525" s="2" t="s">
        <v>7060</v>
      </c>
      <c r="C3525" s="4">
        <f ca="1">[1]!thsiFinD("ths_vol_ratio_stock",$A3525,$A$1,7,100)</f>
        <v>0.94444025650535002</v>
      </c>
      <c r="D3525" s="4">
        <f ca="1">[1]!thsiFinD("ths_cr_stock",$A3525,$A$1,7,100,100)</f>
        <v>41.428571428570997</v>
      </c>
      <c r="E3525" s="4">
        <f ca="1">[1]!thsiFinD("ths_mfi_stock",$A3525,$A$1,7,100,100)</f>
        <v>30.575214219458001</v>
      </c>
      <c r="F3525" s="4">
        <f ca="1">[1]!thsiFinD("ths_expma_stock",$A3525,$A$1,7,100,100)</f>
        <v>2.7535910545495002</v>
      </c>
      <c r="G3525" s="4">
        <f ca="1">[1]!thsiFinD("ths_rsi_stock",$A3525,$A$1,7,100,100)</f>
        <v>33.825641851284999</v>
      </c>
      <c r="H3525" s="4">
        <f ca="1">[1]!thsiFinD("ths_adtm_stock",$A3525,$A$1,7,3,100,100,100)</f>
        <v>-0.69491525423728995</v>
      </c>
      <c r="I3525" s="4">
        <f ca="1">[1]!thsiFinD("ths_bbiboll_stock",$A3525,$A$1,7,3,100,100,100)</f>
        <v>2.8218749999999999</v>
      </c>
      <c r="J3525" s="4">
        <f ca="1">[1]!thsiFinD("ths_dptb_stock",$A3525,$A$1,7,104,100,100)</f>
        <v>0.71428571428570997</v>
      </c>
      <c r="K3525" s="4">
        <f ca="1">[1]!thsiFinD("ths_srmi_stock",$A3525,$A$1,7,100,100)</f>
        <v>-9.1525423728814004E-2</v>
      </c>
      <c r="L3525" s="4">
        <f ca="1">[1]!thsiFinD("ths_atr_stock",$A3525,$A$1,7,101,100,100)</f>
        <v>0.14285714285713999</v>
      </c>
      <c r="M3525" s="4">
        <f ca="1">[1]!thsiFinD("ths_vol_w_stock",$A3525,$A$1)/1000000</f>
        <v>69.669764000000001</v>
      </c>
      <c r="N3525" s="4">
        <f ca="1">[1]!thsiFinD("ths_turnover_ratio_w_stock",$A3525,$A$1)</f>
        <v>9.8024308923956998</v>
      </c>
      <c r="O3525" s="4">
        <f ca="1">[1]!thsiFinD("ths_relative_chg_ratio_w_stock",$A3525,$A$1,104,100)</f>
        <v>-4.3287717220684998</v>
      </c>
      <c r="P3525" s="4"/>
    </row>
    <row r="3526" spans="1:16" x14ac:dyDescent="0.25">
      <c r="A3526" s="2" t="s">
        <v>7061</v>
      </c>
      <c r="B3526" s="2" t="s">
        <v>7062</v>
      </c>
      <c r="C3526" s="4">
        <f ca="1">[1]!thsiFinD("ths_vol_ratio_stock",$A3526,$A$1,7,100)</f>
        <v>0.66451002656470004</v>
      </c>
      <c r="D3526" s="4">
        <f ca="1">[1]!thsiFinD("ths_cr_stock",$A3526,$A$1,7,100,100)</f>
        <v>36.778115501518997</v>
      </c>
      <c r="E3526" s="4">
        <f ca="1">[1]!thsiFinD("ths_mfi_stock",$A3526,$A$1,7,100,100)</f>
        <v>24.202769121685002</v>
      </c>
      <c r="F3526" s="4">
        <f ca="1">[1]!thsiFinD("ths_expma_stock",$A3526,$A$1,7,100,100)</f>
        <v>10.502282591498</v>
      </c>
      <c r="G3526" s="4">
        <f ca="1">[1]!thsiFinD("ths_rsi_stock",$A3526,$A$1,7,100,100)</f>
        <v>39.482791175137002</v>
      </c>
      <c r="H3526" s="4">
        <f ca="1">[1]!thsiFinD("ths_adtm_stock",$A3526,$A$1,7,3,100,100,100)</f>
        <v>2.7027027027006999E-2</v>
      </c>
      <c r="I3526" s="4">
        <f ca="1">[1]!thsiFinD("ths_bbiboll_stock",$A3526,$A$1,7,3,100,100,100)</f>
        <v>10.551041666667</v>
      </c>
      <c r="J3526" s="4">
        <f ca="1">[1]!thsiFinD("ths_dptb_stock",$A3526,$A$1,7,104,100,100)</f>
        <v>0.57142857142856995</v>
      </c>
      <c r="K3526" s="4">
        <f ca="1">[1]!thsiFinD("ths_srmi_stock",$A3526,$A$1,7,100,100)</f>
        <v>-3.4195933456562001E-2</v>
      </c>
      <c r="L3526" s="4">
        <f ca="1">[1]!thsiFinD("ths_atr_stock",$A3526,$A$1,7,101,100,100)</f>
        <v>0.21857142857143</v>
      </c>
      <c r="M3526" s="4">
        <f ca="1">[1]!thsiFinD("ths_vol_w_stock",$A3526,$A$1)/1000000</f>
        <v>4.391991</v>
      </c>
      <c r="N3526" s="4">
        <f ca="1">[1]!thsiFinD("ths_turnover_ratio_w_stock",$A3526,$A$1)</f>
        <v>1.9687403819472999</v>
      </c>
      <c r="O3526" s="4">
        <f ca="1">[1]!thsiFinD("ths_relative_chg_ratio_w_stock",$A3526,$A$1,104,100)</f>
        <v>-0.53642967526287999</v>
      </c>
      <c r="P3526" s="4"/>
    </row>
    <row r="3527" spans="1:16" x14ac:dyDescent="0.25">
      <c r="A3527" s="2" t="s">
        <v>7063</v>
      </c>
      <c r="B3527" s="2" t="s">
        <v>7064</v>
      </c>
      <c r="C3527" s="4">
        <f ca="1">[1]!thsiFinD("ths_vol_ratio_stock",$A3527,$A$1,7,100)</f>
        <v>0.86710849084691999</v>
      </c>
      <c r="D3527" s="4">
        <f ca="1">[1]!thsiFinD("ths_cr_stock",$A3527,$A$1,7,100,100)</f>
        <v>51.595744680850999</v>
      </c>
      <c r="E3527" s="4">
        <f ca="1">[1]!thsiFinD("ths_mfi_stock",$A3527,$A$1,7,100,100)</f>
        <v>21.706938701193</v>
      </c>
      <c r="F3527" s="4">
        <f ca="1">[1]!thsiFinD("ths_expma_stock",$A3527,$A$1,7,100,100)</f>
        <v>6.5668682732172003</v>
      </c>
      <c r="G3527" s="4">
        <f ca="1">[1]!thsiFinD("ths_rsi_stock",$A3527,$A$1,7,100,100)</f>
        <v>39.408262296772001</v>
      </c>
      <c r="H3527" s="4">
        <f ca="1">[1]!thsiFinD("ths_adtm_stock",$A3527,$A$1,7,3,100,100,100)</f>
        <v>0.77272727272727004</v>
      </c>
      <c r="I3527" s="4">
        <f ca="1">[1]!thsiFinD("ths_bbiboll_stock",$A3527,$A$1,7,3,100,100,100)</f>
        <v>6.6171875</v>
      </c>
      <c r="J3527" s="4">
        <f ca="1">[1]!thsiFinD("ths_dptb_stock",$A3527,$A$1,7,104,100,100)</f>
        <v>0.57142857142856995</v>
      </c>
      <c r="K3527" s="4">
        <f ca="1">[1]!thsiFinD("ths_srmi_stock",$A3527,$A$1,7,100,100)</f>
        <v>-3.3973412112260001E-2</v>
      </c>
      <c r="L3527" s="4">
        <f ca="1">[1]!thsiFinD("ths_atr_stock",$A3527,$A$1,7,101,100,100)</f>
        <v>0.14000000000000001</v>
      </c>
      <c r="M3527" s="4">
        <f ca="1">[1]!thsiFinD("ths_vol_w_stock",$A3527,$A$1)/1000000</f>
        <v>3.8788070000000001</v>
      </c>
      <c r="N3527" s="4">
        <f ca="1">[1]!thsiFinD("ths_turnover_ratio_w_stock",$A3527,$A$1)</f>
        <v>0.81251655317769</v>
      </c>
      <c r="O3527" s="4">
        <f ca="1">[1]!thsiFinD("ths_relative_chg_ratio_w_stock",$A3527,$A$1,104,100)</f>
        <v>-0.83022016697985002</v>
      </c>
      <c r="P3527" s="4"/>
    </row>
    <row r="3528" spans="1:16" x14ac:dyDescent="0.25">
      <c r="A3528" s="2" t="s">
        <v>7065</v>
      </c>
      <c r="B3528" s="2" t="s">
        <v>7066</v>
      </c>
      <c r="C3528" s="4">
        <f ca="1">[1]!thsiFinD("ths_vol_ratio_stock",$A3528,$A$1,7,100)</f>
        <v>1.5769136410980999</v>
      </c>
      <c r="D3528" s="4">
        <f ca="1">[1]!thsiFinD("ths_cr_stock",$A3528,$A$1,7,100,100)</f>
        <v>50.728155339806001</v>
      </c>
      <c r="E3528" s="4">
        <f ca="1">[1]!thsiFinD("ths_mfi_stock",$A3528,$A$1,7,100,100)</f>
        <v>31.705645931523001</v>
      </c>
      <c r="F3528" s="4">
        <f ca="1">[1]!thsiFinD("ths_expma_stock",$A3528,$A$1,7,100,100)</f>
        <v>11.524830928078</v>
      </c>
      <c r="G3528" s="4">
        <f ca="1">[1]!thsiFinD("ths_rsi_stock",$A3528,$A$1,7,100,100)</f>
        <v>39.257960954954001</v>
      </c>
      <c r="H3528" s="4">
        <f ca="1">[1]!thsiFinD("ths_adtm_stock",$A3528,$A$1,7,3,100,100,100)</f>
        <v>-0.51612903225805995</v>
      </c>
      <c r="I3528" s="4">
        <f ca="1">[1]!thsiFinD("ths_bbiboll_stock",$A3528,$A$1,7,3,100,100,100)</f>
        <v>11.682395833333</v>
      </c>
      <c r="J3528" s="4">
        <f ca="1">[1]!thsiFinD("ths_dptb_stock",$A3528,$A$1,7,104,100,100)</f>
        <v>0.71428571428570997</v>
      </c>
      <c r="K3528" s="4">
        <f ca="1">[1]!thsiFinD("ths_srmi_stock",$A3528,$A$1,7,100,100)</f>
        <v>-2.0425531914894001E-2</v>
      </c>
      <c r="L3528" s="4">
        <f ca="1">[1]!thsiFinD("ths_atr_stock",$A3528,$A$1,7,101,100,100)</f>
        <v>0.30285714285713999</v>
      </c>
      <c r="M3528" s="4">
        <f ca="1">[1]!thsiFinD("ths_vol_w_stock",$A3528,$A$1)/1000000</f>
        <v>29.811274999999998</v>
      </c>
      <c r="N3528" s="4">
        <f ca="1">[1]!thsiFinD("ths_turnover_ratio_w_stock",$A3528,$A$1)</f>
        <v>3.69635660963</v>
      </c>
      <c r="O3528" s="4">
        <f ca="1">[1]!thsiFinD("ths_relative_chg_ratio_w_stock",$A3528,$A$1,104,100)</f>
        <v>0.53905568326484998</v>
      </c>
      <c r="P3528" s="4"/>
    </row>
    <row r="3529" spans="1:16" x14ac:dyDescent="0.25">
      <c r="A3529" s="2" t="s">
        <v>7067</v>
      </c>
      <c r="B3529" s="2" t="s">
        <v>7068</v>
      </c>
      <c r="C3529" s="4">
        <f ca="1">[1]!thsiFinD("ths_vol_ratio_stock",$A3529,$A$1,7,100)</f>
        <v>0</v>
      </c>
      <c r="D3529" s="4">
        <f ca="1">[1]!thsiFinD("ths_cr_stock",$A3529,$A$1,7,100,100)</f>
        <v>-100</v>
      </c>
      <c r="E3529" s="4">
        <f ca="1">[1]!thsiFinD("ths_mfi_stock",$A3529,$A$1,7,100,100)</f>
        <v>0</v>
      </c>
      <c r="F3529" s="4">
        <f ca="1">[1]!thsiFinD("ths_expma_stock",$A3529,$A$1,7,100,100)</f>
        <v>0.52806758904870998</v>
      </c>
      <c r="G3529" s="4">
        <f ca="1">[1]!thsiFinD("ths_rsi_stock",$A3529,$A$1,7,100,100)</f>
        <v>4.8955398925211</v>
      </c>
      <c r="H3529" s="4">
        <f ca="1">[1]!thsiFinD("ths_adtm_stock",$A3529,$A$1,7,3,100,100,100)</f>
        <v>0</v>
      </c>
      <c r="I3529" s="4">
        <f ca="1">[1]!thsiFinD("ths_bbiboll_stock",$A3529,$A$1,7,3,100,100,100)</f>
        <v>0.58906250000000004</v>
      </c>
      <c r="J3529" s="4">
        <f ca="1">[1]!thsiFinD("ths_dptb_stock",$A3529,$A$1,7,104,100,100)</f>
        <v>0</v>
      </c>
      <c r="K3529" s="4">
        <f ca="1">[1]!thsiFinD("ths_srmi_stock",$A3529,$A$1,7,100,100)</f>
        <v>-0.296875</v>
      </c>
      <c r="L3529" s="4">
        <f ca="1">[1]!thsiFinD("ths_atr_stock",$A3529,$A$1,7,101,100,100)</f>
        <v>2.7142857142857E-2</v>
      </c>
      <c r="M3529" s="4">
        <f ca="1">[1]!thsiFinD("ths_vol_w_stock",$A3529,$A$1)/1000000</f>
        <v>0</v>
      </c>
      <c r="N3529" s="4">
        <f ca="1">[1]!thsiFinD("ths_turnover_ratio_w_stock",$A3529,$A$1)</f>
        <v>0</v>
      </c>
      <c r="O3529" s="4">
        <f ca="1">[1]!thsiFinD("ths_relative_chg_ratio_w_stock",$A3529,$A$1,104,100)</f>
        <v>0.97158163482195004</v>
      </c>
      <c r="P3529" s="4"/>
    </row>
    <row r="3530" spans="1:16" x14ac:dyDescent="0.25">
      <c r="A3530" s="2" t="s">
        <v>7069</v>
      </c>
      <c r="B3530" s="2" t="s">
        <v>7070</v>
      </c>
      <c r="C3530" s="4">
        <f ca="1">[1]!thsiFinD("ths_vol_ratio_stock",$A3530,$A$1,7,100)</f>
        <v>0.95642150037450002</v>
      </c>
      <c r="D3530" s="4">
        <f ca="1">[1]!thsiFinD("ths_cr_stock",$A3530,$A$1,7,100,100)</f>
        <v>37.254901960783997</v>
      </c>
      <c r="E3530" s="4">
        <f ca="1">[1]!thsiFinD("ths_mfi_stock",$A3530,$A$1,7,100,100)</f>
        <v>10.674413328935</v>
      </c>
      <c r="F3530" s="4">
        <f ca="1">[1]!thsiFinD("ths_expma_stock",$A3530,$A$1,7,100,100)</f>
        <v>8.6786994355791993</v>
      </c>
      <c r="G3530" s="4">
        <f ca="1">[1]!thsiFinD("ths_rsi_stock",$A3530,$A$1,7,100,100)</f>
        <v>44.322173295334998</v>
      </c>
      <c r="H3530" s="4">
        <f ca="1">[1]!thsiFinD("ths_adtm_stock",$A3530,$A$1,7,3,100,100,100)</f>
        <v>-0.56410256410255999</v>
      </c>
      <c r="I3530" s="4">
        <f ca="1">[1]!thsiFinD("ths_bbiboll_stock",$A3530,$A$1,7,3,100,100,100)</f>
        <v>8.6417708333333003</v>
      </c>
      <c r="J3530" s="4">
        <f ca="1">[1]!thsiFinD("ths_dptb_stock",$A3530,$A$1,7,104,100,100)</f>
        <v>0.71428571428570997</v>
      </c>
      <c r="K3530" s="4">
        <f ca="1">[1]!thsiFinD("ths_srmi_stock",$A3530,$A$1,7,100,100)</f>
        <v>-2.8376844494892001E-2</v>
      </c>
      <c r="L3530" s="4">
        <f ca="1">[1]!thsiFinD("ths_atr_stock",$A3530,$A$1,7,101,100,100)</f>
        <v>0.2</v>
      </c>
      <c r="M3530" s="4">
        <f ca="1">[1]!thsiFinD("ths_vol_w_stock",$A3530,$A$1)/1000000</f>
        <v>279.00577099999998</v>
      </c>
      <c r="N3530" s="4">
        <f ca="1">[1]!thsiFinD("ths_turnover_ratio_w_stock",$A3530,$A$1)</f>
        <v>3.1443005246845002</v>
      </c>
      <c r="O3530" s="4">
        <f ca="1">[1]!thsiFinD("ths_relative_chg_ratio_w_stock",$A3530,$A$1,104,100)</f>
        <v>-0.75057680375439995</v>
      </c>
      <c r="P3530" s="4"/>
    </row>
    <row r="3531" spans="1:16" x14ac:dyDescent="0.25">
      <c r="A3531" s="2" t="s">
        <v>7071</v>
      </c>
      <c r="B3531" s="2" t="s">
        <v>7072</v>
      </c>
      <c r="C3531" s="4">
        <f ca="1">[1]!thsiFinD("ths_vol_ratio_stock",$A3531,$A$1,7,100)</f>
        <v>0.68216562128072</v>
      </c>
      <c r="D3531" s="4">
        <f ca="1">[1]!thsiFinD("ths_cr_stock",$A3531,$A$1,7,100,100)</f>
        <v>24.632352941175998</v>
      </c>
      <c r="E3531" s="4">
        <f ca="1">[1]!thsiFinD("ths_mfi_stock",$A3531,$A$1,7,100,100)</f>
        <v>37.938833047937997</v>
      </c>
      <c r="F3531" s="4">
        <f ca="1">[1]!thsiFinD("ths_expma_stock",$A3531,$A$1,7,100,100)</f>
        <v>5.4543085237222</v>
      </c>
      <c r="G3531" s="4">
        <f ca="1">[1]!thsiFinD("ths_rsi_stock",$A3531,$A$1,7,100,100)</f>
        <v>29.498298958248999</v>
      </c>
      <c r="H3531" s="4">
        <f ca="1">[1]!thsiFinD("ths_adtm_stock",$A3531,$A$1,7,3,100,100,100)</f>
        <v>-0.73214285714285998</v>
      </c>
      <c r="I3531" s="4">
        <f ca="1">[1]!thsiFinD("ths_bbiboll_stock",$A3531,$A$1,7,3,100,100,100)</f>
        <v>5.5477083333332997</v>
      </c>
      <c r="J3531" s="4">
        <f ca="1">[1]!thsiFinD("ths_dptb_stock",$A3531,$A$1,7,104,100,100)</f>
        <v>0.71428571428570997</v>
      </c>
      <c r="K3531" s="4">
        <f ca="1">[1]!thsiFinD("ths_srmi_stock",$A3531,$A$1,7,100,100)</f>
        <v>-6.9204152249134995E-2</v>
      </c>
      <c r="L3531" s="4">
        <f ca="1">[1]!thsiFinD("ths_atr_stock",$A3531,$A$1,7,101,100,100)</f>
        <v>0.16571428571429</v>
      </c>
      <c r="M3531" s="4">
        <f ca="1">[1]!thsiFinD("ths_vol_w_stock",$A3531,$A$1)/1000000</f>
        <v>15.530303999999999</v>
      </c>
      <c r="N3531" s="4">
        <f ca="1">[1]!thsiFinD("ths_turnover_ratio_w_stock",$A3531,$A$1)</f>
        <v>3.8740339391807002</v>
      </c>
      <c r="O3531" s="4">
        <f ca="1">[1]!thsiFinD("ths_relative_chg_ratio_w_stock",$A3531,$A$1,104,100)</f>
        <v>-1.3877650076463</v>
      </c>
      <c r="P3531" s="4"/>
    </row>
    <row r="3532" spans="1:16" x14ac:dyDescent="0.25">
      <c r="A3532" s="2" t="s">
        <v>7073</v>
      </c>
      <c r="B3532" s="2" t="s">
        <v>7074</v>
      </c>
      <c r="C3532" s="4">
        <f ca="1">[1]!thsiFinD("ths_vol_ratio_stock",$A3532,$A$1,7,100)</f>
        <v>1.1751790565872999</v>
      </c>
      <c r="D3532" s="4">
        <f ca="1">[1]!thsiFinD("ths_cr_stock",$A3532,$A$1,7,100,100)</f>
        <v>31.330472103003999</v>
      </c>
      <c r="E3532" s="4">
        <f ca="1">[1]!thsiFinD("ths_mfi_stock",$A3532,$A$1,7,100,100)</f>
        <v>31.898722935683999</v>
      </c>
      <c r="F3532" s="4">
        <f ca="1">[1]!thsiFinD("ths_expma_stock",$A3532,$A$1,7,100,100)</f>
        <v>4.5309261525120004</v>
      </c>
      <c r="G3532" s="4">
        <f ca="1">[1]!thsiFinD("ths_rsi_stock",$A3532,$A$1,7,100,100)</f>
        <v>38.575273407913002</v>
      </c>
      <c r="H3532" s="4">
        <f ca="1">[1]!thsiFinD("ths_adtm_stock",$A3532,$A$1,7,3,100,100,100)</f>
        <v>-0.74468085106382997</v>
      </c>
      <c r="I3532" s="4">
        <f ca="1">[1]!thsiFinD("ths_bbiboll_stock",$A3532,$A$1,7,3,100,100,100)</f>
        <v>4.5857291666666997</v>
      </c>
      <c r="J3532" s="4">
        <f ca="1">[1]!thsiFinD("ths_dptb_stock",$A3532,$A$1,7,104,100,100)</f>
        <v>0.71428571428570997</v>
      </c>
      <c r="K3532" s="4">
        <f ca="1">[1]!thsiFinD("ths_srmi_stock",$A3532,$A$1,7,100,100)</f>
        <v>-5.6722689075630002E-2</v>
      </c>
      <c r="L3532" s="4">
        <f ca="1">[1]!thsiFinD("ths_atr_stock",$A3532,$A$1,7,101,100,100)</f>
        <v>0.15285714285714</v>
      </c>
      <c r="M3532" s="4">
        <f ca="1">[1]!thsiFinD("ths_vol_w_stock",$A3532,$A$1)/1000000</f>
        <v>401.41056300000002</v>
      </c>
      <c r="N3532" s="4">
        <f ca="1">[1]!thsiFinD("ths_turnover_ratio_w_stock",$A3532,$A$1)</f>
        <v>8.6980316638942003</v>
      </c>
      <c r="O3532" s="4">
        <f ca="1">[1]!thsiFinD("ths_relative_chg_ratio_w_stock",$A3532,$A$1,104,100)</f>
        <v>-1.8422711790309001</v>
      </c>
      <c r="P3532" s="4"/>
    </row>
    <row r="3533" spans="1:16" x14ac:dyDescent="0.25">
      <c r="A3533" s="2" t="s">
        <v>7075</v>
      </c>
      <c r="B3533" s="2" t="s">
        <v>7076</v>
      </c>
      <c r="C3533" s="4">
        <f ca="1">[1]!thsiFinD("ths_vol_ratio_stock",$A3533,$A$1,7,100)</f>
        <v>1.026717069232</v>
      </c>
      <c r="D3533" s="4">
        <f ca="1">[1]!thsiFinD("ths_cr_stock",$A3533,$A$1,7,100,100)</f>
        <v>40.625</v>
      </c>
      <c r="E3533" s="4">
        <f ca="1">[1]!thsiFinD("ths_mfi_stock",$A3533,$A$1,7,100,100)</f>
        <v>24.711281016792999</v>
      </c>
      <c r="F3533" s="4">
        <f ca="1">[1]!thsiFinD("ths_expma_stock",$A3533,$A$1,7,100,100)</f>
        <v>3.3720641623846999</v>
      </c>
      <c r="G3533" s="4">
        <f ca="1">[1]!thsiFinD("ths_rsi_stock",$A3533,$A$1,7,100,100)</f>
        <v>35.899586098885997</v>
      </c>
      <c r="H3533" s="4">
        <f ca="1">[1]!thsiFinD("ths_adtm_stock",$A3533,$A$1,7,3,100,100,100)</f>
        <v>-0.29411764705881999</v>
      </c>
      <c r="I3533" s="4">
        <f ca="1">[1]!thsiFinD("ths_bbiboll_stock",$A3533,$A$1,7,3,100,100,100)</f>
        <v>3.4352083333332999</v>
      </c>
      <c r="J3533" s="4">
        <f ca="1">[1]!thsiFinD("ths_dptb_stock",$A3533,$A$1,7,104,100,100)</f>
        <v>0.42857142857142999</v>
      </c>
      <c r="K3533" s="4">
        <f ca="1">[1]!thsiFinD("ths_srmi_stock",$A3533,$A$1,7,100,100)</f>
        <v>-7.3446327683616003E-2</v>
      </c>
      <c r="L3533" s="4">
        <f ca="1">[1]!thsiFinD("ths_atr_stock",$A3533,$A$1,7,101,100,100)</f>
        <v>0.15285714285714</v>
      </c>
      <c r="M3533" s="4">
        <f ca="1">[1]!thsiFinD("ths_vol_w_stock",$A3533,$A$1)/1000000</f>
        <v>36.515135000000001</v>
      </c>
      <c r="N3533" s="4">
        <f ca="1">[1]!thsiFinD("ths_turnover_ratio_w_stock",$A3533,$A$1)</f>
        <v>3.9684147608711999</v>
      </c>
      <c r="O3533" s="4">
        <f ca="1">[1]!thsiFinD("ths_relative_chg_ratio_w_stock",$A3533,$A$1,104,100)</f>
        <v>-3.12198561664</v>
      </c>
      <c r="P3533" s="4"/>
    </row>
    <row r="3534" spans="1:16" x14ac:dyDescent="0.25">
      <c r="A3534" s="2" t="s">
        <v>7077</v>
      </c>
      <c r="B3534" s="2" t="s">
        <v>7078</v>
      </c>
      <c r="C3534" s="4">
        <f ca="1">[1]!thsiFinD("ths_vol_ratio_stock",$A3534,$A$1,7,100)</f>
        <v>0.81195194820811001</v>
      </c>
      <c r="D3534" s="4">
        <f ca="1">[1]!thsiFinD("ths_cr_stock",$A3534,$A$1,7,100,100)</f>
        <v>12.234580384227</v>
      </c>
      <c r="E3534" s="4">
        <f ca="1">[1]!thsiFinD("ths_mfi_stock",$A3534,$A$1,7,100,100)</f>
        <v>11.687345525829</v>
      </c>
      <c r="F3534" s="4">
        <f ca="1">[1]!thsiFinD("ths_expma_stock",$A3534,$A$1,7,100,100)</f>
        <v>7.7401453962505</v>
      </c>
      <c r="G3534" s="4">
        <f ca="1">[1]!thsiFinD("ths_rsi_stock",$A3534,$A$1,7,100,100)</f>
        <v>37.192537533936999</v>
      </c>
      <c r="H3534" s="4">
        <f ca="1">[1]!thsiFinD("ths_adtm_stock",$A3534,$A$1,7,3,100,100,100)</f>
        <v>-0.84662576687115998</v>
      </c>
      <c r="I3534" s="4">
        <f ca="1">[1]!thsiFinD("ths_bbiboll_stock",$A3534,$A$1,7,3,100,100,100)</f>
        <v>7.8668750000000003</v>
      </c>
      <c r="J3534" s="4">
        <f ca="1">[1]!thsiFinD("ths_dptb_stock",$A3534,$A$1,7,104,100,100)</f>
        <v>0.85714285714285998</v>
      </c>
      <c r="K3534" s="4">
        <f ca="1">[1]!thsiFinD("ths_srmi_stock",$A3534,$A$1,7,100,100)</f>
        <v>-0.19083969465649001</v>
      </c>
      <c r="L3534" s="4">
        <f ca="1">[1]!thsiFinD("ths_atr_stock",$A3534,$A$1,7,101,100,100)</f>
        <v>0.56857142857142995</v>
      </c>
      <c r="M3534" s="4">
        <f ca="1">[1]!thsiFinD("ths_vol_w_stock",$A3534,$A$1)/1000000</f>
        <v>271.77723900000001</v>
      </c>
      <c r="N3534" s="4">
        <f ca="1">[1]!thsiFinD("ths_turnover_ratio_w_stock",$A3534,$A$1)</f>
        <v>57.920731802570998</v>
      </c>
      <c r="O3534" s="4">
        <f ca="1">[1]!thsiFinD("ths_relative_chg_ratio_w_stock",$A3534,$A$1,104,100)</f>
        <v>-11.321562573215999</v>
      </c>
      <c r="P3534" s="4"/>
    </row>
    <row r="3535" spans="1:16" x14ac:dyDescent="0.25">
      <c r="A3535" s="2" t="s">
        <v>7079</v>
      </c>
      <c r="B3535" s="2" t="s">
        <v>7080</v>
      </c>
      <c r="C3535" s="4">
        <f ca="1">[1]!thsiFinD("ths_vol_ratio_stock",$A3535,$A$1,7,100)</f>
        <v>0.86962297096121</v>
      </c>
      <c r="D3535" s="4">
        <f ca="1">[1]!thsiFinD("ths_cr_stock",$A3535,$A$1,7,100,100)</f>
        <v>36.206896551724</v>
      </c>
      <c r="E3535" s="4">
        <f ca="1">[1]!thsiFinD("ths_mfi_stock",$A3535,$A$1,7,100,100)</f>
        <v>12.919001022510001</v>
      </c>
      <c r="F3535" s="4">
        <f ca="1">[1]!thsiFinD("ths_expma_stock",$A3535,$A$1,7,100,100)</f>
        <v>2.3627161876049998</v>
      </c>
      <c r="G3535" s="4">
        <f ca="1">[1]!thsiFinD("ths_rsi_stock",$A3535,$A$1,7,100,100)</f>
        <v>31.102342192978</v>
      </c>
      <c r="H3535" s="4">
        <f ca="1">[1]!thsiFinD("ths_adtm_stock",$A3535,$A$1,7,3,100,100,100)</f>
        <v>-0.42857142857142</v>
      </c>
      <c r="I3535" s="4">
        <f ca="1">[1]!thsiFinD("ths_bbiboll_stock",$A3535,$A$1,7,3,100,100,100)</f>
        <v>2.4143750000000002</v>
      </c>
      <c r="J3535" s="4">
        <f ca="1">[1]!thsiFinD("ths_dptb_stock",$A3535,$A$1,7,104,100,100)</f>
        <v>0.57142857142856995</v>
      </c>
      <c r="K3535" s="4">
        <f ca="1">[1]!thsiFinD("ths_srmi_stock",$A3535,$A$1,7,100,100)</f>
        <v>-8.3333333333332996E-2</v>
      </c>
      <c r="L3535" s="4">
        <f ca="1">[1]!thsiFinD("ths_atr_stock",$A3535,$A$1,7,101,100,100)</f>
        <v>0.11428571428570999</v>
      </c>
      <c r="M3535" s="4">
        <f ca="1">[1]!thsiFinD("ths_vol_w_stock",$A3535,$A$1)/1000000</f>
        <v>36.180636</v>
      </c>
      <c r="N3535" s="4">
        <f ca="1">[1]!thsiFinD("ths_turnover_ratio_w_stock",$A3535,$A$1)</f>
        <v>4.3976283980207</v>
      </c>
      <c r="O3535" s="4">
        <f ca="1">[1]!thsiFinD("ths_relative_chg_ratio_w_stock",$A3535,$A$1,104,100)</f>
        <v>-5.8832570748555</v>
      </c>
      <c r="P3535" s="4"/>
    </row>
    <row r="3536" spans="1:16" x14ac:dyDescent="0.25">
      <c r="A3536" s="2" t="s">
        <v>7081</v>
      </c>
      <c r="B3536" s="2" t="s">
        <v>7082</v>
      </c>
      <c r="C3536" s="4">
        <f ca="1">[1]!thsiFinD("ths_vol_ratio_stock",$A3536,$A$1,7,100)</f>
        <v>1.3931092549418</v>
      </c>
      <c r="D3536" s="4">
        <f ca="1">[1]!thsiFinD("ths_cr_stock",$A3536,$A$1,7,100,100)</f>
        <v>42.393026941362997</v>
      </c>
      <c r="E3536" s="4">
        <f ca="1">[1]!thsiFinD("ths_mfi_stock",$A3536,$A$1,7,100,100)</f>
        <v>39.324351208868002</v>
      </c>
      <c r="F3536" s="4">
        <f ca="1">[1]!thsiFinD("ths_expma_stock",$A3536,$A$1,7,100,100)</f>
        <v>32.837837444225002</v>
      </c>
      <c r="G3536" s="4">
        <f ca="1">[1]!thsiFinD("ths_rsi_stock",$A3536,$A$1,7,100,100)</f>
        <v>23.812703316035002</v>
      </c>
      <c r="H3536" s="4">
        <f ca="1">[1]!thsiFinD("ths_adtm_stock",$A3536,$A$1,7,3,100,100,100)</f>
        <v>-0.80480480480480998</v>
      </c>
      <c r="I3536" s="4">
        <f ca="1">[1]!thsiFinD("ths_bbiboll_stock",$A3536,$A$1,7,3,100,100,100)</f>
        <v>33.680624999999999</v>
      </c>
      <c r="J3536" s="4">
        <f ca="1">[1]!thsiFinD("ths_dptb_stock",$A3536,$A$1,7,104,100,100)</f>
        <v>0.57142857142856995</v>
      </c>
      <c r="K3536" s="4">
        <f ca="1">[1]!thsiFinD("ths_srmi_stock",$A3536,$A$1,7,100,100)</f>
        <v>-4.9702380952380998E-2</v>
      </c>
      <c r="L3536" s="4">
        <f ca="1">[1]!thsiFinD("ths_atr_stock",$A3536,$A$1,7,101,100,100)</f>
        <v>0.85857142857142998</v>
      </c>
      <c r="M3536" s="4">
        <f ca="1">[1]!thsiFinD("ths_vol_w_stock",$A3536,$A$1)/1000000</f>
        <v>29.018184000000002</v>
      </c>
      <c r="N3536" s="4">
        <f ca="1">[1]!thsiFinD("ths_turnover_ratio_w_stock",$A3536,$A$1)</f>
        <v>1.3855561394392</v>
      </c>
      <c r="O3536" s="4">
        <f ca="1">[1]!thsiFinD("ths_relative_chg_ratio_w_stock",$A3536,$A$1,104,100)</f>
        <v>-2.8826791300079</v>
      </c>
      <c r="P3536" s="4"/>
    </row>
    <row r="3537" spans="1:16" x14ac:dyDescent="0.25">
      <c r="A3537" s="2" t="s">
        <v>7083</v>
      </c>
      <c r="B3537" s="2" t="s">
        <v>7084</v>
      </c>
      <c r="C3537" s="4">
        <f ca="1">[1]!thsiFinD("ths_vol_ratio_stock",$A3537,$A$1,7,100)</f>
        <v>0.77565666618967999</v>
      </c>
      <c r="D3537" s="4">
        <f ca="1">[1]!thsiFinD("ths_cr_stock",$A3537,$A$1,7,100,100)</f>
        <v>27.105263157894999</v>
      </c>
      <c r="E3537" s="4">
        <f ca="1">[1]!thsiFinD("ths_mfi_stock",$A3537,$A$1,7,100,100)</f>
        <v>28.203542663560999</v>
      </c>
      <c r="F3537" s="4">
        <f ca="1">[1]!thsiFinD("ths_expma_stock",$A3537,$A$1,7,100,100)</f>
        <v>6.9830404967783002</v>
      </c>
      <c r="G3537" s="4">
        <f ca="1">[1]!thsiFinD("ths_rsi_stock",$A3537,$A$1,7,100,100)</f>
        <v>24.489082367384</v>
      </c>
      <c r="H3537" s="4">
        <f ca="1">[1]!thsiFinD("ths_adtm_stock",$A3537,$A$1,7,3,100,100,100)</f>
        <v>-0.47826086956521002</v>
      </c>
      <c r="I3537" s="4">
        <f ca="1">[1]!thsiFinD("ths_bbiboll_stock",$A3537,$A$1,7,3,100,100,100)</f>
        <v>7.1126041666667001</v>
      </c>
      <c r="J3537" s="4">
        <f ca="1">[1]!thsiFinD("ths_dptb_stock",$A3537,$A$1,7,104,100,100)</f>
        <v>0.57142857142856995</v>
      </c>
      <c r="K3537" s="4">
        <f ca="1">[1]!thsiFinD("ths_srmi_stock",$A3537,$A$1,7,100,100)</f>
        <v>-8.0753701211304998E-2</v>
      </c>
      <c r="L3537" s="4">
        <f ca="1">[1]!thsiFinD("ths_atr_stock",$A3537,$A$1,7,101,100,100)</f>
        <v>0.23428571428570999</v>
      </c>
      <c r="M3537" s="4">
        <f ca="1">[1]!thsiFinD("ths_vol_w_stock",$A3537,$A$1)/1000000</f>
        <v>17.52552</v>
      </c>
      <c r="N3537" s="4">
        <f ca="1">[1]!thsiFinD("ths_turnover_ratio_w_stock",$A3537,$A$1)</f>
        <v>2.8051535747921998</v>
      </c>
      <c r="O3537" s="4">
        <f ca="1">[1]!thsiFinD("ths_relative_chg_ratio_w_stock",$A3537,$A$1,104,100)</f>
        <v>-4.9512833789522004</v>
      </c>
      <c r="P3537" s="4"/>
    </row>
    <row r="3538" spans="1:16" x14ac:dyDescent="0.25">
      <c r="A3538" s="2" t="s">
        <v>7085</v>
      </c>
      <c r="B3538" s="2" t="s">
        <v>7086</v>
      </c>
      <c r="C3538" s="4">
        <f ca="1">[1]!thsiFinD("ths_vol_ratio_stock",$A3538,$A$1,7,100)</f>
        <v>1.5328169401412</v>
      </c>
      <c r="D3538" s="4">
        <f ca="1">[1]!thsiFinD("ths_cr_stock",$A3538,$A$1,7,100,100)</f>
        <v>78.761061946902998</v>
      </c>
      <c r="E3538" s="4">
        <f ca="1">[1]!thsiFinD("ths_mfi_stock",$A3538,$A$1,7,100,100)</f>
        <v>61.389340448040997</v>
      </c>
      <c r="F3538" s="4">
        <f ca="1">[1]!thsiFinD("ths_expma_stock",$A3538,$A$1,7,100,100)</f>
        <v>6.2568288967874999</v>
      </c>
      <c r="G3538" s="4">
        <f ca="1">[1]!thsiFinD("ths_rsi_stock",$A3538,$A$1,7,100,100)</f>
        <v>50.284538219357003</v>
      </c>
      <c r="H3538" s="4">
        <f ca="1">[1]!thsiFinD("ths_adtm_stock",$A3538,$A$1,7,3,100,100,100)</f>
        <v>-0.26315789473683998</v>
      </c>
      <c r="I3538" s="4">
        <f ca="1">[1]!thsiFinD("ths_bbiboll_stock",$A3538,$A$1,7,3,100,100,100)</f>
        <v>6.3248958333332999</v>
      </c>
      <c r="J3538" s="4">
        <f ca="1">[1]!thsiFinD("ths_dptb_stock",$A3538,$A$1,7,104,100,100)</f>
        <v>0.71428571428570997</v>
      </c>
      <c r="K3538" s="4">
        <f ca="1">[1]!thsiFinD("ths_srmi_stock",$A3538,$A$1,7,100,100)</f>
        <v>-2.6073619631901999E-2</v>
      </c>
      <c r="L3538" s="4">
        <f ca="1">[1]!thsiFinD("ths_atr_stock",$A3538,$A$1,7,101,100,100)</f>
        <v>0.28857142857142998</v>
      </c>
      <c r="M3538" s="4">
        <f ca="1">[1]!thsiFinD("ths_vol_w_stock",$A3538,$A$1)/1000000</f>
        <v>12.8248</v>
      </c>
      <c r="N3538" s="4">
        <f ca="1">[1]!thsiFinD("ths_turnover_ratio_w_stock",$A3538,$A$1)</f>
        <v>8.3665063142828</v>
      </c>
      <c r="O3538" s="4">
        <f ca="1">[1]!thsiFinD("ths_relative_chg_ratio_w_stock",$A3538,$A$1,104,100)</f>
        <v>3.3909364735316001</v>
      </c>
      <c r="P3538" s="4"/>
    </row>
    <row r="3539" spans="1:16" x14ac:dyDescent="0.25">
      <c r="A3539" s="2" t="s">
        <v>7087</v>
      </c>
      <c r="B3539" s="2" t="s">
        <v>7088</v>
      </c>
      <c r="C3539" s="4">
        <f ca="1">[1]!thsiFinD("ths_vol_ratio_stock",$A3539,$A$1,7,100)</f>
        <v>1.9746865091118999</v>
      </c>
      <c r="D3539" s="4">
        <f ca="1">[1]!thsiFinD("ths_cr_stock",$A3539,$A$1,7,100,100)</f>
        <v>5.3892215568864001</v>
      </c>
      <c r="E3539" s="4">
        <f ca="1">[1]!thsiFinD("ths_mfi_stock",$A3539,$A$1,7,100,100)</f>
        <v>0</v>
      </c>
      <c r="F3539" s="4">
        <f ca="1">[1]!thsiFinD("ths_expma_stock",$A3539,$A$1,7,100,100)</f>
        <v>9.5077124730938998</v>
      </c>
      <c r="G3539" s="4">
        <f ca="1">[1]!thsiFinD("ths_rsi_stock",$A3539,$A$1,7,100,100)</f>
        <v>5.6330701137487997</v>
      </c>
      <c r="H3539" s="4">
        <f ca="1">[1]!thsiFinD("ths_adtm_stock",$A3539,$A$1,7,3,100,100,100)</f>
        <v>0</v>
      </c>
      <c r="I3539" s="4">
        <f ca="1">[1]!thsiFinD("ths_bbiboll_stock",$A3539,$A$1,7,3,100,100,100)</f>
        <v>9.7029166666667006</v>
      </c>
      <c r="J3539" s="4">
        <f ca="1">[1]!thsiFinD("ths_dptb_stock",$A3539,$A$1,7,104,100,100)</f>
        <v>0.57142857142856995</v>
      </c>
      <c r="K3539" s="4">
        <f ca="1">[1]!thsiFinD("ths_srmi_stock",$A3539,$A$1,7,100,100)</f>
        <v>-9.9802371541501997E-2</v>
      </c>
      <c r="L3539" s="4">
        <f ca="1">[1]!thsiFinD("ths_atr_stock",$A3539,$A$1,7,101,100,100)</f>
        <v>0.25285714285714</v>
      </c>
      <c r="M3539" s="4">
        <f ca="1">[1]!thsiFinD("ths_vol_w_stock",$A3539,$A$1)/1000000</f>
        <v>31.07499</v>
      </c>
      <c r="N3539" s="4">
        <f ca="1">[1]!thsiFinD("ths_turnover_ratio_w_stock",$A3539,$A$1)</f>
        <v>1.2980839085242</v>
      </c>
      <c r="O3539" s="4">
        <f ca="1">[1]!thsiFinD("ths_relative_chg_ratio_w_stock",$A3539,$A$1,104,100)</f>
        <v>-6.2585609313694999</v>
      </c>
      <c r="P3539" s="4"/>
    </row>
    <row r="3540" spans="1:16" x14ac:dyDescent="0.25">
      <c r="A3540" s="2" t="s">
        <v>7089</v>
      </c>
      <c r="B3540" s="2" t="s">
        <v>7090</v>
      </c>
      <c r="C3540" s="4">
        <f ca="1">[1]!thsiFinD("ths_vol_ratio_stock",$A3540,$A$1,7,100)</f>
        <v>0.9171021077432</v>
      </c>
      <c r="D3540" s="4">
        <f ca="1">[1]!thsiFinD("ths_cr_stock",$A3540,$A$1,7,100,100)</f>
        <v>38.616071428570997</v>
      </c>
      <c r="E3540" s="4">
        <f ca="1">[1]!thsiFinD("ths_mfi_stock",$A3540,$A$1,7,100,100)</f>
        <v>41.420672963243</v>
      </c>
      <c r="F3540" s="4">
        <f ca="1">[1]!thsiFinD("ths_expma_stock",$A3540,$A$1,7,100,100)</f>
        <v>18.133199678204999</v>
      </c>
      <c r="G3540" s="4">
        <f ca="1">[1]!thsiFinD("ths_rsi_stock",$A3540,$A$1,7,100,100)</f>
        <v>45.302459174959999</v>
      </c>
      <c r="H3540" s="4">
        <f ca="1">[1]!thsiFinD("ths_adtm_stock",$A3540,$A$1,7,3,100,100,100)</f>
        <v>-0.44099378881987999</v>
      </c>
      <c r="I3540" s="4">
        <f ca="1">[1]!thsiFinD("ths_bbiboll_stock",$A3540,$A$1,7,3,100,100,100)</f>
        <v>18.236458333333001</v>
      </c>
      <c r="J3540" s="4">
        <f ca="1">[1]!thsiFinD("ths_dptb_stock",$A3540,$A$1,7,104,100,100)</f>
        <v>0.71428571428570997</v>
      </c>
      <c r="K3540" s="4">
        <f ca="1">[1]!thsiFinD("ths_srmi_stock",$A3540,$A$1,7,100,100)</f>
        <v>-4.9868766404199003E-2</v>
      </c>
      <c r="L3540" s="4">
        <f ca="1">[1]!thsiFinD("ths_atr_stock",$A3540,$A$1,7,101,100,100)</f>
        <v>0.65</v>
      </c>
      <c r="M3540" s="4">
        <f ca="1">[1]!thsiFinD("ths_vol_w_stock",$A3540,$A$1)/1000000</f>
        <v>24.909400999999999</v>
      </c>
      <c r="N3540" s="4">
        <f ca="1">[1]!thsiFinD("ths_turnover_ratio_w_stock",$A3540,$A$1)</f>
        <v>4.0931870839939997</v>
      </c>
      <c r="O3540" s="4">
        <f ca="1">[1]!thsiFinD("ths_relative_chg_ratio_w_stock",$A3540,$A$1,104,100)</f>
        <v>-0.17533261968377001</v>
      </c>
      <c r="P3540" s="4"/>
    </row>
    <row r="3541" spans="1:16" x14ac:dyDescent="0.25">
      <c r="A3541" s="2" t="s">
        <v>7091</v>
      </c>
      <c r="B3541" s="2" t="s">
        <v>7092</v>
      </c>
      <c r="C3541" s="4">
        <f ca="1">[1]!thsiFinD("ths_vol_ratio_stock",$A3541,$A$1,7,100)</f>
        <v>0.59401022450922003</v>
      </c>
      <c r="D3541" s="4">
        <f ca="1">[1]!thsiFinD("ths_cr_stock",$A3541,$A$1,7,100,100)</f>
        <v>57.039711191336004</v>
      </c>
      <c r="E3541" s="4">
        <f ca="1">[1]!thsiFinD("ths_mfi_stock",$A3541,$A$1,7,100,100)</f>
        <v>33.151901608597001</v>
      </c>
      <c r="F3541" s="4">
        <f ca="1">[1]!thsiFinD("ths_expma_stock",$A3541,$A$1,7,100,100)</f>
        <v>4.6767152485518997</v>
      </c>
      <c r="G3541" s="4">
        <f ca="1">[1]!thsiFinD("ths_rsi_stock",$A3541,$A$1,7,100,100)</f>
        <v>32.799187199443999</v>
      </c>
      <c r="H3541" s="4">
        <f ca="1">[1]!thsiFinD("ths_adtm_stock",$A3541,$A$1,7,3,100,100,100)</f>
        <v>0.5</v>
      </c>
      <c r="I3541" s="4">
        <f ca="1">[1]!thsiFinD("ths_bbiboll_stock",$A3541,$A$1,7,3,100,100,100)</f>
        <v>4.7764583333333004</v>
      </c>
      <c r="J3541" s="4">
        <f ca="1">[1]!thsiFinD("ths_dptb_stock",$A3541,$A$1,7,104,100,100)</f>
        <v>0.42857142857142999</v>
      </c>
      <c r="K3541" s="4">
        <f ca="1">[1]!thsiFinD("ths_srmi_stock",$A3541,$A$1,7,100,100)</f>
        <v>-4.3933054393304999E-2</v>
      </c>
      <c r="L3541" s="4">
        <f ca="1">[1]!thsiFinD("ths_atr_stock",$A3541,$A$1,7,101,100,100)</f>
        <v>0.20857142857142999</v>
      </c>
      <c r="M3541" s="4">
        <f ca="1">[1]!thsiFinD("ths_vol_w_stock",$A3541,$A$1)/1000000</f>
        <v>16.763233</v>
      </c>
      <c r="N3541" s="4">
        <f ca="1">[1]!thsiFinD("ths_turnover_ratio_w_stock",$A3541,$A$1)</f>
        <v>2.2708065908584998</v>
      </c>
      <c r="O3541" s="4">
        <f ca="1">[1]!thsiFinD("ths_relative_chg_ratio_w_stock",$A3541,$A$1,104,100)</f>
        <v>-5.3808773815714996</v>
      </c>
      <c r="P3541" s="4"/>
    </row>
    <row r="3542" spans="1:16" x14ac:dyDescent="0.25">
      <c r="A3542" s="2" t="s">
        <v>7093</v>
      </c>
      <c r="B3542" s="2" t="s">
        <v>7094</v>
      </c>
      <c r="C3542" s="4">
        <f ca="1">[1]!thsiFinD("ths_vol_ratio_stock",$A3542,$A$1,7,100)</f>
        <v>0.72039018014337997</v>
      </c>
      <c r="D3542" s="4">
        <f ca="1">[1]!thsiFinD("ths_cr_stock",$A3542,$A$1,7,100,100)</f>
        <v>33.098591549296003</v>
      </c>
      <c r="E3542" s="4">
        <f ca="1">[1]!thsiFinD("ths_mfi_stock",$A3542,$A$1,7,100,100)</f>
        <v>0</v>
      </c>
      <c r="F3542" s="4">
        <f ca="1">[1]!thsiFinD("ths_expma_stock",$A3542,$A$1,7,100,100)</f>
        <v>3.1114741243566</v>
      </c>
      <c r="G3542" s="4">
        <f ca="1">[1]!thsiFinD("ths_rsi_stock",$A3542,$A$1,7,100,100)</f>
        <v>32.511839535949001</v>
      </c>
      <c r="H3542" s="4">
        <f ca="1">[1]!thsiFinD("ths_adtm_stock",$A3542,$A$1,7,3,100,100,100)</f>
        <v>0.58333333333333004</v>
      </c>
      <c r="I3542" s="4">
        <f ca="1">[1]!thsiFinD("ths_bbiboll_stock",$A3542,$A$1,7,3,100,100,100)</f>
        <v>3.1596875</v>
      </c>
      <c r="J3542" s="4">
        <f ca="1">[1]!thsiFinD("ths_dptb_stock",$A3542,$A$1,7,104,100,100)</f>
        <v>0.57142857142856995</v>
      </c>
      <c r="K3542" s="4">
        <f ca="1">[1]!thsiFinD("ths_srmi_stock",$A3542,$A$1,7,100,100)</f>
        <v>-5.2469135802469001E-2</v>
      </c>
      <c r="L3542" s="4">
        <f ca="1">[1]!thsiFinD("ths_atr_stock",$A3542,$A$1,7,101,100,100)</f>
        <v>9.5714285714286002E-2</v>
      </c>
      <c r="M3542" s="4">
        <f ca="1">[1]!thsiFinD("ths_vol_w_stock",$A3542,$A$1)/1000000</f>
        <v>41.262118000000001</v>
      </c>
      <c r="N3542" s="4">
        <f ca="1">[1]!thsiFinD("ths_turnover_ratio_w_stock",$A3542,$A$1)</f>
        <v>4.0900072764492998</v>
      </c>
      <c r="O3542" s="4">
        <f ca="1">[1]!thsiFinD("ths_relative_chg_ratio_w_stock",$A3542,$A$1,104,100)</f>
        <v>-2.7901738510715002</v>
      </c>
      <c r="P3542" s="4"/>
    </row>
    <row r="3543" spans="1:16" x14ac:dyDescent="0.25">
      <c r="A3543" s="2" t="s">
        <v>7095</v>
      </c>
      <c r="B3543" s="2" t="s">
        <v>7096</v>
      </c>
      <c r="C3543" s="4">
        <f ca="1">[1]!thsiFinD("ths_vol_ratio_stock",$A3543,$A$1,7,100)</f>
        <v>0.56600858985309999</v>
      </c>
      <c r="D3543" s="4">
        <f ca="1">[1]!thsiFinD("ths_cr_stock",$A3543,$A$1,7,100,100)</f>
        <v>46.296296296295999</v>
      </c>
      <c r="E3543" s="4">
        <f ca="1">[1]!thsiFinD("ths_mfi_stock",$A3543,$A$1,7,100,100)</f>
        <v>46.955522141938999</v>
      </c>
      <c r="F3543" s="4">
        <f ca="1">[1]!thsiFinD("ths_expma_stock",$A3543,$A$1,7,100,100)</f>
        <v>3.4365504033248002</v>
      </c>
      <c r="G3543" s="4">
        <f ca="1">[1]!thsiFinD("ths_rsi_stock",$A3543,$A$1,7,100,100)</f>
        <v>35.306264681637003</v>
      </c>
      <c r="H3543" s="4">
        <f ca="1">[1]!thsiFinD("ths_adtm_stock",$A3543,$A$1,7,3,100,100,100)</f>
        <v>-0.26470588235294001</v>
      </c>
      <c r="I3543" s="4">
        <f ca="1">[1]!thsiFinD("ths_bbiboll_stock",$A3543,$A$1,7,3,100,100,100)</f>
        <v>3.5027083333332998</v>
      </c>
      <c r="J3543" s="4">
        <f ca="1">[1]!thsiFinD("ths_dptb_stock",$A3543,$A$1,7,104,100,100)</f>
        <v>0.42857142857142999</v>
      </c>
      <c r="K3543" s="4">
        <f ca="1">[1]!thsiFinD("ths_srmi_stock",$A3543,$A$1,7,100,100)</f>
        <v>-4.4692737430168002E-2</v>
      </c>
      <c r="L3543" s="4">
        <f ca="1">[1]!thsiFinD("ths_atr_stock",$A3543,$A$1,7,101,100,100)</f>
        <v>0.11428571428570999</v>
      </c>
      <c r="M3543" s="4">
        <f ca="1">[1]!thsiFinD("ths_vol_w_stock",$A3543,$A$1)/1000000</f>
        <v>24.436447999999999</v>
      </c>
      <c r="N3543" s="4">
        <f ca="1">[1]!thsiFinD("ths_turnover_ratio_w_stock",$A3543,$A$1)</f>
        <v>4.7042152958125003</v>
      </c>
      <c r="O3543" s="4">
        <f ca="1">[1]!thsiFinD("ths_relative_chg_ratio_w_stock",$A3543,$A$1,104,100)</f>
        <v>0.97158163482195004</v>
      </c>
      <c r="P3543" s="4"/>
    </row>
    <row r="3544" spans="1:16" x14ac:dyDescent="0.25">
      <c r="A3544" s="2" t="s">
        <v>7097</v>
      </c>
      <c r="B3544" s="2" t="s">
        <v>7098</v>
      </c>
      <c r="C3544" s="4">
        <f ca="1">[1]!thsiFinD("ths_vol_ratio_stock",$A3544,$A$1,7,100)</f>
        <v>1.3434872594592</v>
      </c>
      <c r="D3544" s="4">
        <f ca="1">[1]!thsiFinD("ths_cr_stock",$A3544,$A$1,7,100,100)</f>
        <v>130.35714285713999</v>
      </c>
      <c r="E3544" s="4">
        <f ca="1">[1]!thsiFinD("ths_mfi_stock",$A3544,$A$1,7,100,100)</f>
        <v>72.390701283992996</v>
      </c>
      <c r="F3544" s="4">
        <f ca="1">[1]!thsiFinD("ths_expma_stock",$A3544,$A$1,7,100,100)</f>
        <v>9.7984630983502008</v>
      </c>
      <c r="G3544" s="4">
        <f ca="1">[1]!thsiFinD("ths_rsi_stock",$A3544,$A$1,7,100,100)</f>
        <v>65.470292412011005</v>
      </c>
      <c r="H3544" s="4">
        <f ca="1">[1]!thsiFinD("ths_adtm_stock",$A3544,$A$1,7,3,100,100,100)</f>
        <v>0.65271966527197001</v>
      </c>
      <c r="I3544" s="4">
        <f ca="1">[1]!thsiFinD("ths_bbiboll_stock",$A3544,$A$1,7,3,100,100,100)</f>
        <v>9.6680208333332995</v>
      </c>
      <c r="J3544" s="4">
        <f ca="1">[1]!thsiFinD("ths_dptb_stock",$A3544,$A$1,7,104,100,100)</f>
        <v>0.57142857142856995</v>
      </c>
      <c r="K3544" s="4">
        <f ca="1">[1]!thsiFinD("ths_srmi_stock",$A3544,$A$1,7,100,100)</f>
        <v>1.9550342130987001E-2</v>
      </c>
      <c r="L3544" s="4">
        <f ca="1">[1]!thsiFinD("ths_atr_stock",$A3544,$A$1,7,101,100,100)</f>
        <v>0.64857142857143002</v>
      </c>
      <c r="M3544" s="4">
        <f ca="1">[1]!thsiFinD("ths_vol_w_stock",$A3544,$A$1)/1000000</f>
        <v>127.849205</v>
      </c>
      <c r="N3544" s="4">
        <f ca="1">[1]!thsiFinD("ths_turnover_ratio_w_stock",$A3544,$A$1)</f>
        <v>27.339252280122999</v>
      </c>
      <c r="O3544" s="4">
        <f ca="1">[1]!thsiFinD("ths_relative_chg_ratio_w_stock",$A3544,$A$1,104,100)</f>
        <v>11.926028489486001</v>
      </c>
      <c r="P3544" s="4"/>
    </row>
    <row r="3545" spans="1:16" x14ac:dyDescent="0.25">
      <c r="A3545" s="2" t="s">
        <v>7099</v>
      </c>
      <c r="B3545" s="2" t="s">
        <v>7100</v>
      </c>
      <c r="C3545" s="4">
        <f ca="1">[1]!thsiFinD("ths_vol_ratio_stock",$A3545,$A$1,7,100)</f>
        <v>0.74301731526926995</v>
      </c>
      <c r="D3545" s="4">
        <f ca="1">[1]!thsiFinD("ths_cr_stock",$A3545,$A$1,7,100,100)</f>
        <v>60.067114093960001</v>
      </c>
      <c r="E3545" s="4">
        <f ca="1">[1]!thsiFinD("ths_mfi_stock",$A3545,$A$1,7,100,100)</f>
        <v>39.727973584974002</v>
      </c>
      <c r="F3545" s="4">
        <f ca="1">[1]!thsiFinD("ths_expma_stock",$A3545,$A$1,7,100,100)</f>
        <v>5.7007135095935002</v>
      </c>
      <c r="G3545" s="4">
        <f ca="1">[1]!thsiFinD("ths_rsi_stock",$A3545,$A$1,7,100,100)</f>
        <v>38.760735108559999</v>
      </c>
      <c r="H3545" s="4">
        <f ca="1">[1]!thsiFinD("ths_adtm_stock",$A3545,$A$1,7,3,100,100,100)</f>
        <v>2.4390243902436E-2</v>
      </c>
      <c r="I3545" s="4">
        <f ca="1">[1]!thsiFinD("ths_bbiboll_stock",$A3545,$A$1,7,3,100,100,100)</f>
        <v>5.7862499999999999</v>
      </c>
      <c r="J3545" s="4">
        <f ca="1">[1]!thsiFinD("ths_dptb_stock",$A3545,$A$1,7,104,100,100)</f>
        <v>0.57142857142856995</v>
      </c>
      <c r="K3545" s="4">
        <f ca="1">[1]!thsiFinD("ths_srmi_stock",$A3545,$A$1,7,100,100)</f>
        <v>-4.5608108108108003E-2</v>
      </c>
      <c r="L3545" s="4">
        <f ca="1">[1]!thsiFinD("ths_atr_stock",$A3545,$A$1,7,101,100,100)</f>
        <v>0.22714285714286001</v>
      </c>
      <c r="M3545" s="4">
        <f ca="1">[1]!thsiFinD("ths_vol_w_stock",$A3545,$A$1)/1000000</f>
        <v>9.0007219999999997</v>
      </c>
      <c r="N3545" s="4">
        <f ca="1">[1]!thsiFinD("ths_turnover_ratio_w_stock",$A3545,$A$1)</f>
        <v>4.0124488454367002</v>
      </c>
      <c r="O3545" s="4">
        <f ca="1">[1]!thsiFinD("ths_relative_chg_ratio_w_stock",$A3545,$A$1,104,100)</f>
        <v>-0.59636261604912999</v>
      </c>
      <c r="P3545" s="4"/>
    </row>
    <row r="3546" spans="1:16" x14ac:dyDescent="0.25">
      <c r="A3546" s="2" t="s">
        <v>7101</v>
      </c>
      <c r="B3546" s="2" t="s">
        <v>7102</v>
      </c>
      <c r="C3546" s="4">
        <f ca="1">[1]!thsiFinD("ths_vol_ratio_stock",$A3546,$A$1,7,100)</f>
        <v>0.72044708708794003</v>
      </c>
      <c r="D3546" s="4">
        <f ca="1">[1]!thsiFinD("ths_cr_stock",$A3546,$A$1,7,100,100)</f>
        <v>65.384615384615998</v>
      </c>
      <c r="E3546" s="4">
        <f ca="1">[1]!thsiFinD("ths_mfi_stock",$A3546,$A$1,7,100,100)</f>
        <v>33.894033149252998</v>
      </c>
      <c r="F3546" s="4">
        <f ca="1">[1]!thsiFinD("ths_expma_stock",$A3546,$A$1,7,100,100)</f>
        <v>3.9442925632753001</v>
      </c>
      <c r="G3546" s="4">
        <f ca="1">[1]!thsiFinD("ths_rsi_stock",$A3546,$A$1,7,100,100)</f>
        <v>41.632574462893999</v>
      </c>
      <c r="H3546" s="4">
        <f ca="1">[1]!thsiFinD("ths_adtm_stock",$A3546,$A$1,7,3,100,100,100)</f>
        <v>0.15789473684211</v>
      </c>
      <c r="I3546" s="4">
        <f ca="1">[1]!thsiFinD("ths_bbiboll_stock",$A3546,$A$1,7,3,100,100,100)</f>
        <v>3.9920833333333001</v>
      </c>
      <c r="J3546" s="4">
        <f ca="1">[1]!thsiFinD("ths_dptb_stock",$A3546,$A$1,7,104,100,100)</f>
        <v>0.57142857142856995</v>
      </c>
      <c r="K3546" s="4">
        <f ca="1">[1]!thsiFinD("ths_srmi_stock",$A3546,$A$1,7,100,100)</f>
        <v>-2.7227722772276999E-2</v>
      </c>
      <c r="L3546" s="4">
        <f ca="1">[1]!thsiFinD("ths_atr_stock",$A3546,$A$1,7,101,100,100)</f>
        <v>0.12428571428571</v>
      </c>
      <c r="M3546" s="4">
        <f ca="1">[1]!thsiFinD("ths_vol_w_stock",$A3546,$A$1)/1000000</f>
        <v>26.925902000000001</v>
      </c>
      <c r="N3546" s="4">
        <f ca="1">[1]!thsiFinD("ths_turnover_ratio_w_stock",$A3546,$A$1)</f>
        <v>5.2025899996230001</v>
      </c>
      <c r="O3546" s="4">
        <f ca="1">[1]!thsiFinD("ths_relative_chg_ratio_w_stock",$A3546,$A$1,104,100)</f>
        <v>-0.28469977221322001</v>
      </c>
      <c r="P3546" s="4"/>
    </row>
    <row r="3547" spans="1:16" x14ac:dyDescent="0.25">
      <c r="A3547" s="2" t="s">
        <v>7103</v>
      </c>
      <c r="B3547" s="2" t="s">
        <v>7104</v>
      </c>
      <c r="C3547" s="4">
        <f ca="1">[1]!thsiFinD("ths_vol_ratio_stock",$A3547,$A$1,7,100)</f>
        <v>0.90195840236048996</v>
      </c>
      <c r="D3547" s="4">
        <f ca="1">[1]!thsiFinD("ths_cr_stock",$A3547,$A$1,7,100,100)</f>
        <v>11.976047904191001</v>
      </c>
      <c r="E3547" s="4">
        <f ca="1">[1]!thsiFinD("ths_mfi_stock",$A3547,$A$1,7,100,100)</f>
        <v>11.937851296938</v>
      </c>
      <c r="F3547" s="4">
        <f ca="1">[1]!thsiFinD("ths_expma_stock",$A3547,$A$1,7,100,100)</f>
        <v>11.956333390132</v>
      </c>
      <c r="G3547" s="4">
        <f ca="1">[1]!thsiFinD("ths_rsi_stock",$A3547,$A$1,7,100,100)</f>
        <v>22.367448049918</v>
      </c>
      <c r="H3547" s="4">
        <f ca="1">[1]!thsiFinD("ths_adtm_stock",$A3547,$A$1,7,3,100,100,100)</f>
        <v>-0.80898876404494002</v>
      </c>
      <c r="I3547" s="4">
        <f ca="1">[1]!thsiFinD("ths_bbiboll_stock",$A3547,$A$1,7,3,100,100,100)</f>
        <v>12.139374999999999</v>
      </c>
      <c r="J3547" s="4">
        <f ca="1">[1]!thsiFinD("ths_dptb_stock",$A3547,$A$1,7,104,100,100)</f>
        <v>0.71428571428570997</v>
      </c>
      <c r="K3547" s="4">
        <f ca="1">[1]!thsiFinD("ths_srmi_stock",$A3547,$A$1,7,100,100)</f>
        <v>-6.4541832669322993E-2</v>
      </c>
      <c r="L3547" s="4">
        <f ca="1">[1]!thsiFinD("ths_atr_stock",$A3547,$A$1,7,101,100,100)</f>
        <v>0.27428571428571002</v>
      </c>
      <c r="M3547" s="4">
        <f ca="1">[1]!thsiFinD("ths_vol_w_stock",$A3547,$A$1)/1000000</f>
        <v>38.696196</v>
      </c>
      <c r="N3547" s="4">
        <f ca="1">[1]!thsiFinD("ths_turnover_ratio_w_stock",$A3547,$A$1)</f>
        <v>3.5388453980564001</v>
      </c>
      <c r="O3547" s="4">
        <f ca="1">[1]!thsiFinD("ths_relative_chg_ratio_w_stock",$A3547,$A$1,104,100)</f>
        <v>-2.8777222144819001</v>
      </c>
      <c r="P3547" s="4"/>
    </row>
    <row r="3548" spans="1:16" x14ac:dyDescent="0.25">
      <c r="A3548" s="2" t="s">
        <v>7105</v>
      </c>
      <c r="B3548" s="2" t="s">
        <v>7106</v>
      </c>
      <c r="C3548" s="4">
        <f ca="1">[1]!thsiFinD("ths_vol_ratio_stock",$A3548,$A$1,7,100)</f>
        <v>1.0208602072569</v>
      </c>
      <c r="D3548" s="4">
        <f ca="1">[1]!thsiFinD("ths_cr_stock",$A3548,$A$1,7,100,100)</f>
        <v>55.2</v>
      </c>
      <c r="E3548" s="4">
        <f ca="1">[1]!thsiFinD("ths_mfi_stock",$A3548,$A$1,7,100,100)</f>
        <v>33.350926544758998</v>
      </c>
      <c r="F3548" s="4">
        <f ca="1">[1]!thsiFinD("ths_expma_stock",$A3548,$A$1,7,100,100)</f>
        <v>8.0767510121306003</v>
      </c>
      <c r="G3548" s="4">
        <f ca="1">[1]!thsiFinD("ths_rsi_stock",$A3548,$A$1,7,100,100)</f>
        <v>43.648641668944002</v>
      </c>
      <c r="H3548" s="4">
        <f ca="1">[1]!thsiFinD("ths_adtm_stock",$A3548,$A$1,7,3,100,100,100)</f>
        <v>0.13888888888889001</v>
      </c>
      <c r="I3548" s="4">
        <f ca="1">[1]!thsiFinD("ths_bbiboll_stock",$A3548,$A$1,7,3,100,100,100)</f>
        <v>8.1848958333333002</v>
      </c>
      <c r="J3548" s="4">
        <f ca="1">[1]!thsiFinD("ths_dptb_stock",$A3548,$A$1,7,104,100,100)</f>
        <v>0.71428571428570997</v>
      </c>
      <c r="K3548" s="4">
        <f ca="1">[1]!thsiFinD("ths_srmi_stock",$A3548,$A$1,7,100,100)</f>
        <v>-3.6992840095465003E-2</v>
      </c>
      <c r="L3548" s="4">
        <f ca="1">[1]!thsiFinD("ths_atr_stock",$A3548,$A$1,7,101,100,100)</f>
        <v>0.28285714285713998</v>
      </c>
      <c r="M3548" s="4">
        <f ca="1">[1]!thsiFinD("ths_vol_w_stock",$A3548,$A$1)/1000000</f>
        <v>21.697835999999999</v>
      </c>
      <c r="N3548" s="4">
        <f ca="1">[1]!thsiFinD("ths_turnover_ratio_w_stock",$A3548,$A$1)</f>
        <v>5.0018868128634999</v>
      </c>
      <c r="O3548" s="4">
        <f ca="1">[1]!thsiFinD("ths_relative_chg_ratio_w_stock",$A3548,$A$1,104,100)</f>
        <v>0.84781925858433005</v>
      </c>
      <c r="P3548" s="4"/>
    </row>
    <row r="3549" spans="1:16" x14ac:dyDescent="0.25">
      <c r="A3549" s="2" t="s">
        <v>7107</v>
      </c>
      <c r="B3549" s="2" t="s">
        <v>7108</v>
      </c>
      <c r="C3549" s="4">
        <f ca="1">[1]!thsiFinD("ths_vol_ratio_stock",$A3549,$A$1,7,100)</f>
        <v>1.2920021014901999</v>
      </c>
      <c r="D3549" s="4">
        <f ca="1">[1]!thsiFinD("ths_cr_stock",$A3549,$A$1,7,100,100)</f>
        <v>16.540642722116999</v>
      </c>
      <c r="E3549" s="4">
        <f ca="1">[1]!thsiFinD("ths_mfi_stock",$A3549,$A$1,7,100,100)</f>
        <v>0</v>
      </c>
      <c r="F3549" s="4">
        <f ca="1">[1]!thsiFinD("ths_expma_stock",$A3549,$A$1,7,100,100)</f>
        <v>17.062465635172</v>
      </c>
      <c r="G3549" s="4">
        <f ca="1">[1]!thsiFinD("ths_rsi_stock",$A3549,$A$1,7,100,100)</f>
        <v>4.8642084111713002</v>
      </c>
      <c r="H3549" s="4">
        <f ca="1">[1]!thsiFinD("ths_adtm_stock",$A3549,$A$1,7,3,100,100,100)</f>
        <v>0</v>
      </c>
      <c r="I3549" s="4">
        <f ca="1">[1]!thsiFinD("ths_bbiboll_stock",$A3549,$A$1,7,3,100,100,100)</f>
        <v>17.482916666666998</v>
      </c>
      <c r="J3549" s="4">
        <f ca="1">[1]!thsiFinD("ths_dptb_stock",$A3549,$A$1,7,104,100,100)</f>
        <v>0.42857142857142999</v>
      </c>
      <c r="K3549" s="4">
        <f ca="1">[1]!thsiFinD("ths_srmi_stock",$A3549,$A$1,7,100,100)</f>
        <v>-9.4339622641508997E-2</v>
      </c>
      <c r="L3549" s="4">
        <f ca="1">[1]!thsiFinD("ths_atr_stock",$A3549,$A$1,7,101,100,100)</f>
        <v>0.60285714285713998</v>
      </c>
      <c r="M3549" s="4">
        <f ca="1">[1]!thsiFinD("ths_vol_w_stock",$A3549,$A$1)/1000000</f>
        <v>19.048318999999999</v>
      </c>
      <c r="N3549" s="4">
        <f ca="1">[1]!thsiFinD("ths_turnover_ratio_w_stock",$A3549,$A$1)</f>
        <v>6.0126330286589003</v>
      </c>
      <c r="O3549" s="4">
        <f ca="1">[1]!thsiFinD("ths_relative_chg_ratio_w_stock",$A3549,$A$1,104,100)</f>
        <v>-7.5998469366065997</v>
      </c>
      <c r="P3549" s="4"/>
    </row>
    <row r="3550" spans="1:16" x14ac:dyDescent="0.25">
      <c r="A3550" s="2" t="s">
        <v>7109</v>
      </c>
      <c r="B3550" s="2" t="s">
        <v>7110</v>
      </c>
      <c r="C3550" s="4">
        <f ca="1">[1]!thsiFinD("ths_vol_ratio_stock",$A3550,$A$1,7,100)</f>
        <v>1.1034773701094001</v>
      </c>
      <c r="D3550" s="4">
        <f ca="1">[1]!thsiFinD("ths_cr_stock",$A3550,$A$1,7,100,100)</f>
        <v>18.384401114206</v>
      </c>
      <c r="E3550" s="4">
        <f ca="1">[1]!thsiFinD("ths_mfi_stock",$A3550,$A$1,7,100,100)</f>
        <v>15.131955412044</v>
      </c>
      <c r="F3550" s="4">
        <f ca="1">[1]!thsiFinD("ths_expma_stock",$A3550,$A$1,7,100,100)</f>
        <v>19.056506788231001</v>
      </c>
      <c r="G3550" s="4">
        <f ca="1">[1]!thsiFinD("ths_rsi_stock",$A3550,$A$1,7,100,100)</f>
        <v>33.495626883142997</v>
      </c>
      <c r="H3550" s="4">
        <f ca="1">[1]!thsiFinD("ths_adtm_stock",$A3550,$A$1,7,3,100,100,100)</f>
        <v>-0.95041322314050003</v>
      </c>
      <c r="I3550" s="4">
        <f ca="1">[1]!thsiFinD("ths_bbiboll_stock",$A3550,$A$1,7,3,100,100,100)</f>
        <v>19.248854166667002</v>
      </c>
      <c r="J3550" s="4">
        <f ca="1">[1]!thsiFinD("ths_dptb_stock",$A3550,$A$1,7,104,100,100)</f>
        <v>0.85714285714285998</v>
      </c>
      <c r="K3550" s="4">
        <f ca="1">[1]!thsiFinD("ths_srmi_stock",$A3550,$A$1,7,100,100)</f>
        <v>-6.6136250621581003E-2</v>
      </c>
      <c r="L3550" s="4">
        <f ca="1">[1]!thsiFinD("ths_atr_stock",$A3550,$A$1,7,101,100,100)</f>
        <v>0.61857142857142999</v>
      </c>
      <c r="M3550" s="4">
        <f ca="1">[1]!thsiFinD("ths_vol_w_stock",$A3550,$A$1)/1000000</f>
        <v>51.779328</v>
      </c>
      <c r="N3550" s="4">
        <f ca="1">[1]!thsiFinD("ths_turnover_ratio_w_stock",$A3550,$A$1)</f>
        <v>3.71697793996</v>
      </c>
      <c r="O3550" s="4">
        <f ca="1">[1]!thsiFinD("ths_relative_chg_ratio_w_stock",$A3550,$A$1,104,100)</f>
        <v>-3.5045119562259002</v>
      </c>
      <c r="P3550" s="4"/>
    </row>
    <row r="3551" spans="1:16" x14ac:dyDescent="0.25">
      <c r="A3551" s="2" t="s">
        <v>7111</v>
      </c>
      <c r="B3551" s="2" t="s">
        <v>7112</v>
      </c>
      <c r="C3551" s="4">
        <f ca="1">[1]!thsiFinD("ths_vol_ratio_stock",$A3551,$A$1,7,100)</f>
        <v>2.1882655085832998</v>
      </c>
      <c r="D3551" s="4">
        <f ca="1">[1]!thsiFinD("ths_cr_stock",$A3551,$A$1,7,100,100)</f>
        <v>106.08695652174001</v>
      </c>
      <c r="E3551" s="4">
        <f ca="1">[1]!thsiFinD("ths_mfi_stock",$A3551,$A$1,7,100,100)</f>
        <v>52.981867717857</v>
      </c>
      <c r="F3551" s="4">
        <f ca="1">[1]!thsiFinD("ths_expma_stock",$A3551,$A$1,7,100,100)</f>
        <v>4.5534484686144996</v>
      </c>
      <c r="G3551" s="4">
        <f ca="1">[1]!thsiFinD("ths_rsi_stock",$A3551,$A$1,7,100,100)</f>
        <v>61.518451760453999</v>
      </c>
      <c r="H3551" s="4">
        <f ca="1">[1]!thsiFinD("ths_adtm_stock",$A3551,$A$1,7,3,100,100,100)</f>
        <v>0.375</v>
      </c>
      <c r="I3551" s="4">
        <f ca="1">[1]!thsiFinD("ths_bbiboll_stock",$A3551,$A$1,7,3,100,100,100)</f>
        <v>4.5598958333333002</v>
      </c>
      <c r="J3551" s="4">
        <f ca="1">[1]!thsiFinD("ths_dptb_stock",$A3551,$A$1,7,104,100,100)</f>
        <v>0.57142857142856995</v>
      </c>
      <c r="K3551" s="4">
        <f ca="1">[1]!thsiFinD("ths_srmi_stock",$A3551,$A$1,7,100,100)</f>
        <v>1.7241379310345001E-2</v>
      </c>
      <c r="L3551" s="4">
        <f ca="1">[1]!thsiFinD("ths_atr_stock",$A3551,$A$1,7,101,100,100)</f>
        <v>0.11285714285714001</v>
      </c>
      <c r="M3551" s="4">
        <f ca="1">[1]!thsiFinD("ths_vol_w_stock",$A3551,$A$1)/1000000</f>
        <v>356.89141599999999</v>
      </c>
      <c r="N3551" s="4">
        <f ca="1">[1]!thsiFinD("ths_turnover_ratio_w_stock",$A3551,$A$1)</f>
        <v>5.4680182398495996</v>
      </c>
      <c r="O3551" s="4">
        <f ca="1">[1]!thsiFinD("ths_relative_chg_ratio_w_stock",$A3551,$A$1,104,100)</f>
        <v>3.1742248066281</v>
      </c>
      <c r="P3551" s="4"/>
    </row>
    <row r="3552" spans="1:16" x14ac:dyDescent="0.25">
      <c r="A3552" s="2" t="s">
        <v>7113</v>
      </c>
      <c r="B3552" s="2" t="s">
        <v>7114</v>
      </c>
      <c r="C3552" s="4">
        <f ca="1">[1]!thsiFinD("ths_vol_ratio_stock",$A3552,$A$1,7,100)</f>
        <v>1.3068262170145</v>
      </c>
      <c r="D3552" s="4">
        <f ca="1">[1]!thsiFinD("ths_cr_stock",$A3552,$A$1,7,100,100)</f>
        <v>69.306930693069006</v>
      </c>
      <c r="E3552" s="4">
        <f ca="1">[1]!thsiFinD("ths_mfi_stock",$A3552,$A$1,7,100,100)</f>
        <v>22.289496918802001</v>
      </c>
      <c r="F3552" s="4">
        <f ca="1">[1]!thsiFinD("ths_expma_stock",$A3552,$A$1,7,100,100)</f>
        <v>4.7628782351935</v>
      </c>
      <c r="G3552" s="4">
        <f ca="1">[1]!thsiFinD("ths_rsi_stock",$A3552,$A$1,7,100,100)</f>
        <v>45.035877672474001</v>
      </c>
      <c r="H3552" s="4">
        <f ca="1">[1]!thsiFinD("ths_adtm_stock",$A3552,$A$1,7,3,100,100,100)</f>
        <v>-0.32432432432433</v>
      </c>
      <c r="I3552" s="4">
        <f ca="1">[1]!thsiFinD("ths_bbiboll_stock",$A3552,$A$1,7,3,100,100,100)</f>
        <v>4.8004166666666999</v>
      </c>
      <c r="J3552" s="4">
        <f ca="1">[1]!thsiFinD("ths_dptb_stock",$A3552,$A$1,7,104,100,100)</f>
        <v>0.71428571428570997</v>
      </c>
      <c r="K3552" s="4">
        <f ca="1">[1]!thsiFinD("ths_srmi_stock",$A3552,$A$1,7,100,100)</f>
        <v>-3.0612244897958999E-2</v>
      </c>
      <c r="L3552" s="4">
        <f ca="1">[1]!thsiFinD("ths_atr_stock",$A3552,$A$1,7,101,100,100)</f>
        <v>0.16428571428571001</v>
      </c>
      <c r="M3552" s="4">
        <f ca="1">[1]!thsiFinD("ths_vol_w_stock",$A3552,$A$1)/1000000</f>
        <v>124.061009</v>
      </c>
      <c r="N3552" s="4">
        <f ca="1">[1]!thsiFinD("ths_turnover_ratio_w_stock",$A3552,$A$1)</f>
        <v>5.9628360494121004</v>
      </c>
      <c r="O3552" s="4">
        <f ca="1">[1]!thsiFinD("ths_relative_chg_ratio_w_stock",$A3552,$A$1,104,100)</f>
        <v>0.13650856592842001</v>
      </c>
      <c r="P3552" s="4"/>
    </row>
    <row r="3553" spans="1:16" x14ac:dyDescent="0.25">
      <c r="A3553" s="2" t="s">
        <v>7115</v>
      </c>
      <c r="B3553" s="2" t="s">
        <v>7116</v>
      </c>
      <c r="C3553" s="4">
        <f ca="1">[1]!thsiFinD("ths_vol_ratio_stock",$A3553,$A$1,7,100)</f>
        <v>1.2546947388531</v>
      </c>
      <c r="D3553" s="4">
        <f ca="1">[1]!thsiFinD("ths_cr_stock",$A3553,$A$1,7,100,100)</f>
        <v>68.214285714284998</v>
      </c>
      <c r="E3553" s="4">
        <f ca="1">[1]!thsiFinD("ths_mfi_stock",$A3553,$A$1,7,100,100)</f>
        <v>21.601915875298001</v>
      </c>
      <c r="F3553" s="4">
        <f ca="1">[1]!thsiFinD("ths_expma_stock",$A3553,$A$1,7,100,100)</f>
        <v>6.5653141670553996</v>
      </c>
      <c r="G3553" s="4">
        <f ca="1">[1]!thsiFinD("ths_rsi_stock",$A3553,$A$1,7,100,100)</f>
        <v>34.835139060582001</v>
      </c>
      <c r="H3553" s="4">
        <f ca="1">[1]!thsiFinD("ths_adtm_stock",$A3553,$A$1,7,3,100,100,100)</f>
        <v>-0.12820512820513</v>
      </c>
      <c r="I3553" s="4">
        <f ca="1">[1]!thsiFinD("ths_bbiboll_stock",$A3553,$A$1,7,3,100,100,100)</f>
        <v>6.6471875000000002</v>
      </c>
      <c r="J3553" s="4">
        <f ca="1">[1]!thsiFinD("ths_dptb_stock",$A3553,$A$1,7,104,100,100)</f>
        <v>0.42857142857142999</v>
      </c>
      <c r="K3553" s="4">
        <f ca="1">[1]!thsiFinD("ths_srmi_stock",$A3553,$A$1,7,100,100)</f>
        <v>-4.2899408284023999E-2</v>
      </c>
      <c r="L3553" s="4">
        <f ca="1">[1]!thsiFinD("ths_atr_stock",$A3553,$A$1,7,101,100,100)</f>
        <v>0.22571428571429</v>
      </c>
      <c r="M3553" s="4">
        <f ca="1">[1]!thsiFinD("ths_vol_w_stock",$A3553,$A$1)/1000000</f>
        <v>6.3814710000000003</v>
      </c>
      <c r="N3553" s="4">
        <f ca="1">[1]!thsiFinD("ths_turnover_ratio_w_stock",$A3553,$A$1)</f>
        <v>1.6961156815528999</v>
      </c>
      <c r="O3553" s="4">
        <f ca="1">[1]!thsiFinD("ths_relative_chg_ratio_w_stock",$A3553,$A$1,104,100)</f>
        <v>-1.5886593290335</v>
      </c>
      <c r="P3553" s="4"/>
    </row>
    <row r="3554" spans="1:16" x14ac:dyDescent="0.25">
      <c r="A3554" s="2" t="s">
        <v>7117</v>
      </c>
      <c r="B3554" s="2" t="s">
        <v>7118</v>
      </c>
      <c r="C3554" s="4">
        <f ca="1">[1]!thsiFinD("ths_vol_ratio_stock",$A3554,$A$1,7,100)</f>
        <v>0.98753385805198002</v>
      </c>
      <c r="D3554" s="4">
        <f ca="1">[1]!thsiFinD("ths_cr_stock",$A3554,$A$1,7,100,100)</f>
        <v>39.759036144577998</v>
      </c>
      <c r="E3554" s="4">
        <f ca="1">[1]!thsiFinD("ths_mfi_stock",$A3554,$A$1,7,100,100)</f>
        <v>29.264342832288001</v>
      </c>
      <c r="F3554" s="4">
        <f ca="1">[1]!thsiFinD("ths_expma_stock",$A3554,$A$1,7,100,100)</f>
        <v>5.6236424814849002</v>
      </c>
      <c r="G3554" s="4">
        <f ca="1">[1]!thsiFinD("ths_rsi_stock",$A3554,$A$1,7,100,100)</f>
        <v>27.902883065036999</v>
      </c>
      <c r="H3554" s="4">
        <f ca="1">[1]!thsiFinD("ths_adtm_stock",$A3554,$A$1,7,3,100,100,100)</f>
        <v>-0.30769230769230999</v>
      </c>
      <c r="I3554" s="4">
        <f ca="1">[1]!thsiFinD("ths_bbiboll_stock",$A3554,$A$1,7,3,100,100,100)</f>
        <v>5.7513541666667001</v>
      </c>
      <c r="J3554" s="4">
        <f ca="1">[1]!thsiFinD("ths_dptb_stock",$A3554,$A$1,7,104,100,100)</f>
        <v>0.57142857142856995</v>
      </c>
      <c r="K3554" s="4">
        <f ca="1">[1]!thsiFinD("ths_srmi_stock",$A3554,$A$1,7,100,100)</f>
        <v>-0.04</v>
      </c>
      <c r="L3554" s="4">
        <f ca="1">[1]!thsiFinD("ths_atr_stock",$A3554,$A$1,7,101,100,100)</f>
        <v>0.16857142857143001</v>
      </c>
      <c r="M3554" s="4">
        <f ca="1">[1]!thsiFinD("ths_vol_w_stock",$A3554,$A$1)/1000000</f>
        <v>147.33224300000001</v>
      </c>
      <c r="N3554" s="4">
        <f ca="1">[1]!thsiFinD("ths_turnover_ratio_w_stock",$A3554,$A$1)</f>
        <v>13.280665352268</v>
      </c>
      <c r="O3554" s="4">
        <f ca="1">[1]!thsiFinD("ths_relative_chg_ratio_w_stock",$A3554,$A$1,104,100)</f>
        <v>-2.1863131020202</v>
      </c>
      <c r="P3554" s="4"/>
    </row>
    <row r="3555" spans="1:16" x14ac:dyDescent="0.25">
      <c r="A3555" s="2" t="s">
        <v>7119</v>
      </c>
      <c r="B3555" s="2" t="s">
        <v>7120</v>
      </c>
      <c r="C3555" s="4">
        <f ca="1">[1]!thsiFinD("ths_vol_ratio_stock",$A3555,$A$1,7,100)</f>
        <v>0.99591006253115</v>
      </c>
      <c r="D3555" s="4">
        <f ca="1">[1]!thsiFinD("ths_cr_stock",$A3555,$A$1,7,100,100)</f>
        <v>32.478632478632001</v>
      </c>
      <c r="E3555" s="4">
        <f ca="1">[1]!thsiFinD("ths_mfi_stock",$A3555,$A$1,7,100,100)</f>
        <v>27.581928776880002</v>
      </c>
      <c r="F3555" s="4">
        <f ca="1">[1]!thsiFinD("ths_expma_stock",$A3555,$A$1,7,100,100)</f>
        <v>8.5915524141702004</v>
      </c>
      <c r="G3555" s="4">
        <f ca="1">[1]!thsiFinD("ths_rsi_stock",$A3555,$A$1,7,100,100)</f>
        <v>22.377363290653999</v>
      </c>
      <c r="H3555" s="4">
        <f ca="1">[1]!thsiFinD("ths_adtm_stock",$A3555,$A$1,7,3,100,100,100)</f>
        <v>-0.60416666666666996</v>
      </c>
      <c r="I3555" s="4">
        <f ca="1">[1]!thsiFinD("ths_bbiboll_stock",$A3555,$A$1,7,3,100,100,100)</f>
        <v>8.7038541666666998</v>
      </c>
      <c r="J3555" s="4">
        <f ca="1">[1]!thsiFinD("ths_dptb_stock",$A3555,$A$1,7,104,100,100)</f>
        <v>0.57142857142856995</v>
      </c>
      <c r="K3555" s="4">
        <f ca="1">[1]!thsiFinD("ths_srmi_stock",$A3555,$A$1,7,100,100)</f>
        <v>-5.7432432432432998E-2</v>
      </c>
      <c r="L3555" s="4">
        <f ca="1">[1]!thsiFinD("ths_atr_stock",$A3555,$A$1,7,101,100,100)</f>
        <v>0.22428571428571001</v>
      </c>
      <c r="M3555" s="4">
        <f ca="1">[1]!thsiFinD("ths_vol_w_stock",$A3555,$A$1)/1000000</f>
        <v>65.060208000000003</v>
      </c>
      <c r="N3555" s="4">
        <f ca="1">[1]!thsiFinD("ths_turnover_ratio_w_stock",$A3555,$A$1)</f>
        <v>3.2829938614660001</v>
      </c>
      <c r="O3555" s="4">
        <f ca="1">[1]!thsiFinD("ths_relative_chg_ratio_w_stock",$A3555,$A$1,104,100)</f>
        <v>-4.4521471787374001</v>
      </c>
      <c r="P3555" s="4"/>
    </row>
    <row r="3556" spans="1:16" x14ac:dyDescent="0.25">
      <c r="A3556" s="2" t="s">
        <v>7121</v>
      </c>
      <c r="B3556" s="2" t="s">
        <v>7122</v>
      </c>
      <c r="C3556" s="4">
        <f ca="1">[1]!thsiFinD("ths_vol_ratio_stock",$A3556,$A$1,7,100)</f>
        <v>0.83500735750359001</v>
      </c>
      <c r="D3556" s="4">
        <f ca="1">[1]!thsiFinD("ths_cr_stock",$A3556,$A$1,7,100,100)</f>
        <v>38.461538461537998</v>
      </c>
      <c r="E3556" s="4">
        <f ca="1">[1]!thsiFinD("ths_mfi_stock",$A3556,$A$1,7,100,100)</f>
        <v>11.311548306704999</v>
      </c>
      <c r="F3556" s="4">
        <f ca="1">[1]!thsiFinD("ths_expma_stock",$A3556,$A$1,7,100,100)</f>
        <v>1.6467316420441001</v>
      </c>
      <c r="G3556" s="4">
        <f ca="1">[1]!thsiFinD("ths_rsi_stock",$A3556,$A$1,7,100,100)</f>
        <v>28.562196939084</v>
      </c>
      <c r="H3556" s="4">
        <f ca="1">[1]!thsiFinD("ths_adtm_stock",$A3556,$A$1,7,3,100,100,100)</f>
        <v>-0.92857142857143005</v>
      </c>
      <c r="I3556" s="4">
        <f ca="1">[1]!thsiFinD("ths_bbiboll_stock",$A3556,$A$1,7,3,100,100,100)</f>
        <v>1.7116666666667</v>
      </c>
      <c r="J3556" s="4">
        <f ca="1">[1]!thsiFinD("ths_dptb_stock",$A3556,$A$1,7,104,100,100)</f>
        <v>0.85714285714285998</v>
      </c>
      <c r="K3556" s="4">
        <f ca="1">[1]!thsiFinD("ths_srmi_stock",$A3556,$A$1,7,100,100)</f>
        <v>-8.4745762711864001E-2</v>
      </c>
      <c r="L3556" s="4">
        <f ca="1">[1]!thsiFinD("ths_atr_stock",$A3556,$A$1,7,101,100,100)</f>
        <v>7.8571428571428001E-2</v>
      </c>
      <c r="M3556" s="4">
        <f ca="1">[1]!thsiFinD("ths_vol_w_stock",$A3556,$A$1)/1000000</f>
        <v>107.048034</v>
      </c>
      <c r="N3556" s="4">
        <f ca="1">[1]!thsiFinD("ths_turnover_ratio_w_stock",$A3556,$A$1)</f>
        <v>5.6396021652210999</v>
      </c>
      <c r="O3556" s="4">
        <f ca="1">[1]!thsiFinD("ths_relative_chg_ratio_w_stock",$A3556,$A$1,104,100)</f>
        <v>-0.24793056029999</v>
      </c>
      <c r="P3556" s="4"/>
    </row>
    <row r="3557" spans="1:16" x14ac:dyDescent="0.25">
      <c r="A3557" s="2" t="s">
        <v>7123</v>
      </c>
      <c r="B3557" s="2" t="s">
        <v>7124</v>
      </c>
      <c r="C3557" s="4">
        <f ca="1">[1]!thsiFinD("ths_vol_ratio_stock",$A3557,$A$1,7,100)</f>
        <v>1.0863000936195</v>
      </c>
      <c r="D3557" s="4">
        <f ca="1">[1]!thsiFinD("ths_cr_stock",$A3557,$A$1,7,100,100)</f>
        <v>30.813953488372</v>
      </c>
      <c r="E3557" s="4">
        <f ca="1">[1]!thsiFinD("ths_mfi_stock",$A3557,$A$1,7,100,100)</f>
        <v>30.853768594016</v>
      </c>
      <c r="F3557" s="4">
        <f ca="1">[1]!thsiFinD("ths_expma_stock",$A3557,$A$1,7,100,100)</f>
        <v>3.5182643889462</v>
      </c>
      <c r="G3557" s="4">
        <f ca="1">[1]!thsiFinD("ths_rsi_stock",$A3557,$A$1,7,100,100)</f>
        <v>35.359689222706997</v>
      </c>
      <c r="H3557" s="4">
        <f ca="1">[1]!thsiFinD("ths_adtm_stock",$A3557,$A$1,7,3,100,100,100)</f>
        <v>-0.39285714285714002</v>
      </c>
      <c r="I3557" s="4">
        <f ca="1">[1]!thsiFinD("ths_bbiboll_stock",$A3557,$A$1,7,3,100,100,100)</f>
        <v>3.5874999999999999</v>
      </c>
      <c r="J3557" s="4">
        <f ca="1">[1]!thsiFinD("ths_dptb_stock",$A3557,$A$1,7,104,100,100)</f>
        <v>0.85714285714285998</v>
      </c>
      <c r="K3557" s="4">
        <f ca="1">[1]!thsiFinD("ths_srmi_stock",$A3557,$A$1,7,100,100)</f>
        <v>-5.1630434782609001E-2</v>
      </c>
      <c r="L3557" s="4">
        <f ca="1">[1]!thsiFinD("ths_atr_stock",$A3557,$A$1,7,101,100,100)</f>
        <v>0.11142857142857</v>
      </c>
      <c r="M3557" s="4">
        <f ca="1">[1]!thsiFinD("ths_vol_w_stock",$A3557,$A$1)/1000000</f>
        <v>67.584208000000004</v>
      </c>
      <c r="N3557" s="4">
        <f ca="1">[1]!thsiFinD("ths_turnover_ratio_w_stock",$A3557,$A$1)</f>
        <v>3.0452215458678</v>
      </c>
      <c r="O3557" s="4">
        <f ca="1">[1]!thsiFinD("ths_relative_chg_ratio_w_stock",$A3557,$A$1,104,100)</f>
        <v>-0.71855921024846003</v>
      </c>
      <c r="P3557" s="4"/>
    </row>
    <row r="3558" spans="1:16" x14ac:dyDescent="0.25">
      <c r="A3558" s="2" t="s">
        <v>7125</v>
      </c>
      <c r="B3558" s="2" t="s">
        <v>7126</v>
      </c>
      <c r="C3558" s="4">
        <f ca="1">[1]!thsiFinD("ths_vol_ratio_stock",$A3558,$A$1,7,100)</f>
        <v>1.2685412217084</v>
      </c>
      <c r="D3558" s="4">
        <f ca="1">[1]!thsiFinD("ths_cr_stock",$A3558,$A$1,7,100,100)</f>
        <v>73.076923076922995</v>
      </c>
      <c r="E3558" s="4">
        <f ca="1">[1]!thsiFinD("ths_mfi_stock",$A3558,$A$1,7,100,100)</f>
        <v>59.037380113794001</v>
      </c>
      <c r="F3558" s="4">
        <f ca="1">[1]!thsiFinD("ths_expma_stock",$A3558,$A$1,7,100,100)</f>
        <v>1.7237896872745</v>
      </c>
      <c r="G3558" s="4">
        <f ca="1">[1]!thsiFinD("ths_rsi_stock",$A3558,$A$1,7,100,100)</f>
        <v>51.646636686927003</v>
      </c>
      <c r="H3558" s="4">
        <f ca="1">[1]!thsiFinD("ths_adtm_stock",$A3558,$A$1,7,3,100,100,100)</f>
        <v>-0.54545454545454997</v>
      </c>
      <c r="I3558" s="4">
        <f ca="1">[1]!thsiFinD("ths_bbiboll_stock",$A3558,$A$1,7,3,100,100,100)</f>
        <v>1.7322916666667001</v>
      </c>
      <c r="J3558" s="4">
        <f ca="1">[1]!thsiFinD("ths_dptb_stock",$A3558,$A$1,7,104,100,100)</f>
        <v>0.71428571428570997</v>
      </c>
      <c r="K3558" s="4">
        <f ca="1">[1]!thsiFinD("ths_srmi_stock",$A3558,$A$1,7,100,100)</f>
        <v>-5.7142857142857004E-3</v>
      </c>
      <c r="L3558" s="4">
        <f ca="1">[1]!thsiFinD("ths_atr_stock",$A3558,$A$1,7,101,100,100)</f>
        <v>4.2857142857143003E-2</v>
      </c>
      <c r="M3558" s="4">
        <f ca="1">[1]!thsiFinD("ths_vol_w_stock",$A3558,$A$1)/1000000</f>
        <v>242.059133</v>
      </c>
      <c r="N3558" s="4">
        <f ca="1">[1]!thsiFinD("ths_turnover_ratio_w_stock",$A3558,$A$1)</f>
        <v>1.7838630714754999</v>
      </c>
      <c r="O3558" s="4">
        <f ca="1">[1]!thsiFinD("ths_relative_chg_ratio_w_stock",$A3558,$A$1,104,100)</f>
        <v>2.7259675997341999</v>
      </c>
      <c r="P3558" s="4"/>
    </row>
    <row r="3559" spans="1:16" x14ac:dyDescent="0.25">
      <c r="A3559" s="2" t="s">
        <v>7127</v>
      </c>
      <c r="B3559" s="2" t="s">
        <v>7128</v>
      </c>
      <c r="C3559" s="4">
        <f ca="1">[1]!thsiFinD("ths_vol_ratio_stock",$A3559,$A$1,7,100)</f>
        <v>1.0784224443538</v>
      </c>
      <c r="D3559" s="4">
        <f ca="1">[1]!thsiFinD("ths_cr_stock",$A3559,$A$1,7,100,100)</f>
        <v>13.037249283667</v>
      </c>
      <c r="E3559" s="4">
        <f ca="1">[1]!thsiFinD("ths_mfi_stock",$A3559,$A$1,7,100,100)</f>
        <v>22.620371785827999</v>
      </c>
      <c r="F3559" s="4">
        <f ca="1">[1]!thsiFinD("ths_expma_stock",$A3559,$A$1,7,100,100)</f>
        <v>23.665377926765998</v>
      </c>
      <c r="G3559" s="4">
        <f ca="1">[1]!thsiFinD("ths_rsi_stock",$A3559,$A$1,7,100,100)</f>
        <v>11.252884392457</v>
      </c>
      <c r="H3559" s="4">
        <f ca="1">[1]!thsiFinD("ths_adtm_stock",$A3559,$A$1,7,3,100,100,100)</f>
        <v>0</v>
      </c>
      <c r="I3559" s="4">
        <f ca="1">[1]!thsiFinD("ths_bbiboll_stock",$A3559,$A$1,7,3,100,100,100)</f>
        <v>24.209479166666998</v>
      </c>
      <c r="J3559" s="4">
        <f ca="1">[1]!thsiFinD("ths_dptb_stock",$A3559,$A$1,7,104,100,100)</f>
        <v>0.57142857142856995</v>
      </c>
      <c r="K3559" s="4">
        <f ca="1">[1]!thsiFinD("ths_srmi_stock",$A3559,$A$1,7,100,100)</f>
        <v>-0.10316205533597</v>
      </c>
      <c r="L3559" s="4">
        <f ca="1">[1]!thsiFinD("ths_atr_stock",$A3559,$A$1,7,101,100,100)</f>
        <v>0.79142857142857004</v>
      </c>
      <c r="M3559" s="4">
        <f ca="1">[1]!thsiFinD("ths_vol_w_stock",$A3559,$A$1)/1000000</f>
        <v>73.445722000000004</v>
      </c>
      <c r="N3559" s="4">
        <f ca="1">[1]!thsiFinD("ths_turnover_ratio_w_stock",$A3559,$A$1)</f>
        <v>9.5042087745685997</v>
      </c>
      <c r="O3559" s="4">
        <f ca="1">[1]!thsiFinD("ths_relative_chg_ratio_w_stock",$A3559,$A$1,104,100)</f>
        <v>-7.4626395112635997</v>
      </c>
      <c r="P3559" s="4"/>
    </row>
    <row r="3560" spans="1:16" x14ac:dyDescent="0.25">
      <c r="A3560" s="2" t="s">
        <v>7129</v>
      </c>
      <c r="B3560" s="2" t="s">
        <v>7130</v>
      </c>
      <c r="C3560" s="4">
        <f ca="1">[1]!thsiFinD("ths_vol_ratio_stock",$A3560,$A$1,7,100)</f>
        <v>0.88345086591202004</v>
      </c>
      <c r="D3560" s="4">
        <f ca="1">[1]!thsiFinD("ths_cr_stock",$A3560,$A$1,7,100,100)</f>
        <v>60.851063829787002</v>
      </c>
      <c r="E3560" s="4">
        <f ca="1">[1]!thsiFinD("ths_mfi_stock",$A3560,$A$1,7,100,100)</f>
        <v>14.654586164611</v>
      </c>
      <c r="F3560" s="4">
        <f ca="1">[1]!thsiFinD("ths_expma_stock",$A3560,$A$1,7,100,100)</f>
        <v>10.169748913301</v>
      </c>
      <c r="G3560" s="4">
        <f ca="1">[1]!thsiFinD("ths_rsi_stock",$A3560,$A$1,7,100,100)</f>
        <v>16.232789049889</v>
      </c>
      <c r="H3560" s="4">
        <f ca="1">[1]!thsiFinD("ths_adtm_stock",$A3560,$A$1,7,3,100,100,100)</f>
        <v>-0.48275862068964998</v>
      </c>
      <c r="I3560" s="4">
        <f ca="1">[1]!thsiFinD("ths_bbiboll_stock",$A3560,$A$1,7,3,100,100,100)</f>
        <v>10.281666666667</v>
      </c>
      <c r="J3560" s="4">
        <f ca="1">[1]!thsiFinD("ths_dptb_stock",$A3560,$A$1,7,104,100,100)</f>
        <v>0.28571428571428997</v>
      </c>
      <c r="K3560" s="4">
        <f ca="1">[1]!thsiFinD("ths_srmi_stock",$A3560,$A$1,7,100,100)</f>
        <v>-1.9569471624266001E-2</v>
      </c>
      <c r="L3560" s="4">
        <f ca="1">[1]!thsiFinD("ths_atr_stock",$A3560,$A$1,7,101,100,100)</f>
        <v>0.18</v>
      </c>
      <c r="M3560" s="4">
        <f ca="1">[1]!thsiFinD("ths_vol_w_stock",$A3560,$A$1)/1000000</f>
        <v>70.012991999999997</v>
      </c>
      <c r="N3560" s="4">
        <f ca="1">[1]!thsiFinD("ths_turnover_ratio_w_stock",$A3560,$A$1)</f>
        <v>2.4541947594261999</v>
      </c>
      <c r="O3560" s="4">
        <f ca="1">[1]!thsiFinD("ths_relative_chg_ratio_w_stock",$A3560,$A$1,104,100)</f>
        <v>-0.88933903119177005</v>
      </c>
      <c r="P3560" s="4"/>
    </row>
    <row r="3561" spans="1:16" x14ac:dyDescent="0.25">
      <c r="A3561" s="2" t="s">
        <v>7131</v>
      </c>
      <c r="B3561" s="2" t="s">
        <v>7132</v>
      </c>
      <c r="C3561" s="4">
        <f ca="1">[1]!thsiFinD("ths_vol_ratio_stock",$A3561,$A$1,7,100)</f>
        <v>0.86271514566142005</v>
      </c>
      <c r="D3561" s="4">
        <f ca="1">[1]!thsiFinD("ths_cr_stock",$A3561,$A$1,7,100,100)</f>
        <v>50.746268656715998</v>
      </c>
      <c r="E3561" s="4">
        <f ca="1">[1]!thsiFinD("ths_mfi_stock",$A3561,$A$1,7,100,100)</f>
        <v>28.019979199849999</v>
      </c>
      <c r="F3561" s="4">
        <f ca="1">[1]!thsiFinD("ths_expma_stock",$A3561,$A$1,7,100,100)</f>
        <v>5.6030233714764002</v>
      </c>
      <c r="G3561" s="4">
        <f ca="1">[1]!thsiFinD("ths_rsi_stock",$A3561,$A$1,7,100,100)</f>
        <v>43.503636388997002</v>
      </c>
      <c r="H3561" s="4">
        <f ca="1">[1]!thsiFinD("ths_adtm_stock",$A3561,$A$1,7,3,100,100,100)</f>
        <v>0.22727272727271999</v>
      </c>
      <c r="I3561" s="4">
        <f ca="1">[1]!thsiFinD("ths_bbiboll_stock",$A3561,$A$1,7,3,100,100,100)</f>
        <v>5.6387499999999999</v>
      </c>
      <c r="J3561" s="4">
        <f ca="1">[1]!thsiFinD("ths_dptb_stock",$A3561,$A$1,7,104,100,100)</f>
        <v>0.71428571428570997</v>
      </c>
      <c r="K3561" s="4">
        <f ca="1">[1]!thsiFinD("ths_srmi_stock",$A3561,$A$1,7,100,100)</f>
        <v>-2.4432809773123999E-2</v>
      </c>
      <c r="L3561" s="4">
        <f ca="1">[1]!thsiFinD("ths_atr_stock",$A3561,$A$1,7,101,100,100)</f>
        <v>0.14428571428570999</v>
      </c>
      <c r="M3561" s="4">
        <f ca="1">[1]!thsiFinD("ths_vol_w_stock",$A3561,$A$1)/1000000</f>
        <v>38.338025999999999</v>
      </c>
      <c r="N3561" s="4">
        <f ca="1">[1]!thsiFinD("ths_turnover_ratio_w_stock",$A3561,$A$1)</f>
        <v>3.1158535840278998</v>
      </c>
      <c r="O3561" s="4">
        <f ca="1">[1]!thsiFinD("ths_relative_chg_ratio_w_stock",$A3561,$A$1,104,100)</f>
        <v>-0.26516748178582999</v>
      </c>
      <c r="P3561" s="4"/>
    </row>
    <row r="3562" spans="1:16" x14ac:dyDescent="0.25">
      <c r="A3562" s="2" t="s">
        <v>7133</v>
      </c>
      <c r="B3562" s="2" t="s">
        <v>7134</v>
      </c>
      <c r="C3562" s="4">
        <f ca="1">[1]!thsiFinD("ths_vol_ratio_stock",$A3562,$A$1,7,100)</f>
        <v>1.412714567838</v>
      </c>
      <c r="D3562" s="4">
        <f ca="1">[1]!thsiFinD("ths_cr_stock",$A3562,$A$1,7,100,100)</f>
        <v>82.183908045977006</v>
      </c>
      <c r="E3562" s="4">
        <f ca="1">[1]!thsiFinD("ths_mfi_stock",$A3562,$A$1,7,100,100)</f>
        <v>31.919106081950002</v>
      </c>
      <c r="F3562" s="4">
        <f ca="1">[1]!thsiFinD("ths_expma_stock",$A3562,$A$1,7,100,100)</f>
        <v>18.097573451829</v>
      </c>
      <c r="G3562" s="4">
        <f ca="1">[1]!thsiFinD("ths_rsi_stock",$A3562,$A$1,7,100,100)</f>
        <v>58.241376615614001</v>
      </c>
      <c r="H3562" s="4">
        <f ca="1">[1]!thsiFinD("ths_adtm_stock",$A3562,$A$1,7,3,100,100,100)</f>
        <v>-0.54716981132076004</v>
      </c>
      <c r="I3562" s="4">
        <f ca="1">[1]!thsiFinD("ths_bbiboll_stock",$A3562,$A$1,7,3,100,100,100)</f>
        <v>18.12875</v>
      </c>
      <c r="J3562" s="4">
        <f ca="1">[1]!thsiFinD("ths_dptb_stock",$A3562,$A$1,7,104,100,100)</f>
        <v>0.42857142857142999</v>
      </c>
      <c r="K3562" s="4">
        <f ca="1">[1]!thsiFinD("ths_srmi_stock",$A3562,$A$1,7,100,100)</f>
        <v>1.4092140921409001E-2</v>
      </c>
      <c r="L3562" s="4">
        <f ca="1">[1]!thsiFinD("ths_atr_stock",$A3562,$A$1,7,101,100,100)</f>
        <v>0.45285714285714002</v>
      </c>
      <c r="M3562" s="4">
        <f ca="1">[1]!thsiFinD("ths_vol_w_stock",$A3562,$A$1)/1000000</f>
        <v>84.322636000000003</v>
      </c>
      <c r="N3562" s="4">
        <f ca="1">[1]!thsiFinD("ths_turnover_ratio_w_stock",$A3562,$A$1)</f>
        <v>4.1675711381548997</v>
      </c>
      <c r="O3562" s="4">
        <f ca="1">[1]!thsiFinD("ths_relative_chg_ratio_w_stock",$A3562,$A$1,104,100)</f>
        <v>1.9015597529838999</v>
      </c>
      <c r="P3562" s="4"/>
    </row>
    <row r="3563" spans="1:16" x14ac:dyDescent="0.25">
      <c r="A3563" s="2" t="s">
        <v>7135</v>
      </c>
      <c r="B3563" s="2" t="s">
        <v>7136</v>
      </c>
      <c r="C3563" s="4">
        <f ca="1">[1]!thsiFinD("ths_vol_ratio_stock",$A3563,$A$1,7,100)</f>
        <v>0.71685502056040995</v>
      </c>
      <c r="D3563" s="4">
        <f ca="1">[1]!thsiFinD("ths_cr_stock",$A3563,$A$1,7,100,100)</f>
        <v>22.535211267605</v>
      </c>
      <c r="E3563" s="4">
        <f ca="1">[1]!thsiFinD("ths_mfi_stock",$A3563,$A$1,7,100,100)</f>
        <v>25.146796561681999</v>
      </c>
      <c r="F3563" s="4">
        <f ca="1">[1]!thsiFinD("ths_expma_stock",$A3563,$A$1,7,100,100)</f>
        <v>9.6649457127640996</v>
      </c>
      <c r="G3563" s="4">
        <f ca="1">[1]!thsiFinD("ths_rsi_stock",$A3563,$A$1,7,100,100)</f>
        <v>23.635595882543001</v>
      </c>
      <c r="H3563" s="4">
        <f ca="1">[1]!thsiFinD("ths_adtm_stock",$A3563,$A$1,7,3,100,100,100)</f>
        <v>-0.81300813008130002</v>
      </c>
      <c r="I3563" s="4">
        <f ca="1">[1]!thsiFinD("ths_bbiboll_stock",$A3563,$A$1,7,3,100,100,100)</f>
        <v>9.9091666666666995</v>
      </c>
      <c r="J3563" s="4">
        <f ca="1">[1]!thsiFinD("ths_dptb_stock",$A3563,$A$1,7,104,100,100)</f>
        <v>0.71428571428570997</v>
      </c>
      <c r="K3563" s="4">
        <f ca="1">[1]!thsiFinD("ths_srmi_stock",$A3563,$A$1,7,100,100)</f>
        <v>-8.6156824782188002E-2</v>
      </c>
      <c r="L3563" s="4">
        <f ca="1">[1]!thsiFinD("ths_atr_stock",$A3563,$A$1,7,101,100,100)</f>
        <v>0.29142857142856998</v>
      </c>
      <c r="M3563" s="4">
        <f ca="1">[1]!thsiFinD("ths_vol_w_stock",$A3563,$A$1)/1000000</f>
        <v>9.8104499999999994</v>
      </c>
      <c r="N3563" s="4">
        <f ca="1">[1]!thsiFinD("ths_turnover_ratio_w_stock",$A3563,$A$1)</f>
        <v>2.5651907775481999</v>
      </c>
      <c r="O3563" s="4">
        <f ca="1">[1]!thsiFinD("ths_relative_chg_ratio_w_stock",$A3563,$A$1,104,100)</f>
        <v>-3.4818596607246</v>
      </c>
      <c r="P3563" s="4"/>
    </row>
    <row r="3564" spans="1:16" x14ac:dyDescent="0.25">
      <c r="A3564" s="2" t="s">
        <v>7137</v>
      </c>
      <c r="B3564" s="2" t="s">
        <v>7138</v>
      </c>
      <c r="C3564" s="4">
        <f ca="1">[1]!thsiFinD("ths_vol_ratio_stock",$A3564,$A$1,7,100)</f>
        <v>0.70768524446842995</v>
      </c>
      <c r="D3564" s="4">
        <f ca="1">[1]!thsiFinD("ths_cr_stock",$A3564,$A$1,7,100,100)</f>
        <v>62.093352192361998</v>
      </c>
      <c r="E3564" s="4">
        <f ca="1">[1]!thsiFinD("ths_mfi_stock",$A3564,$A$1,7,100,100)</f>
        <v>20.079947914443</v>
      </c>
      <c r="F3564" s="4">
        <f ca="1">[1]!thsiFinD("ths_expma_stock",$A3564,$A$1,7,100,100)</f>
        <v>10.829280705684999</v>
      </c>
      <c r="G3564" s="4">
        <f ca="1">[1]!thsiFinD("ths_rsi_stock",$A3564,$A$1,7,100,100)</f>
        <v>40.820964129966001</v>
      </c>
      <c r="H3564" s="4">
        <f ca="1">[1]!thsiFinD("ths_adtm_stock",$A3564,$A$1,7,3,100,100,100)</f>
        <v>-0.22105263157895</v>
      </c>
      <c r="I3564" s="4">
        <f ca="1">[1]!thsiFinD("ths_bbiboll_stock",$A3564,$A$1,7,3,100,100,100)</f>
        <v>10.965416666667</v>
      </c>
      <c r="J3564" s="4">
        <f ca="1">[1]!thsiFinD("ths_dptb_stock",$A3564,$A$1,7,104,100,100)</f>
        <v>0.71428571428570997</v>
      </c>
      <c r="K3564" s="4">
        <f ca="1">[1]!thsiFinD("ths_srmi_stock",$A3564,$A$1,7,100,100)</f>
        <v>-4.7111111111111E-2</v>
      </c>
      <c r="L3564" s="4">
        <f ca="1">[1]!thsiFinD("ths_atr_stock",$A3564,$A$1,7,101,100,100)</f>
        <v>0.54571428571429004</v>
      </c>
      <c r="M3564" s="4">
        <f ca="1">[1]!thsiFinD("ths_vol_w_stock",$A3564,$A$1)/1000000</f>
        <v>45.730915000000003</v>
      </c>
      <c r="N3564" s="4">
        <f ca="1">[1]!thsiFinD("ths_turnover_ratio_w_stock",$A3564,$A$1)</f>
        <v>4.9600796309286999</v>
      </c>
      <c r="O3564" s="4">
        <f ca="1">[1]!thsiFinD("ths_relative_chg_ratio_w_stock",$A3564,$A$1,104,100)</f>
        <v>-2.9710706949271</v>
      </c>
      <c r="P3564" s="4"/>
    </row>
    <row r="3565" spans="1:16" x14ac:dyDescent="0.25">
      <c r="A3565" s="2" t="s">
        <v>7139</v>
      </c>
      <c r="B3565" s="2" t="s">
        <v>7140</v>
      </c>
      <c r="C3565" s="4">
        <f ca="1">[1]!thsiFinD("ths_vol_ratio_stock",$A3565,$A$1,7,100)</f>
        <v>1.9838924456164999</v>
      </c>
      <c r="D3565" s="4">
        <f ca="1">[1]!thsiFinD("ths_cr_stock",$A3565,$A$1,7,100,100)</f>
        <v>84.090909090908994</v>
      </c>
      <c r="E3565" s="4">
        <f ca="1">[1]!thsiFinD("ths_mfi_stock",$A3565,$A$1,7,100,100)</f>
        <v>46.806673546794997</v>
      </c>
      <c r="F3565" s="4">
        <f ca="1">[1]!thsiFinD("ths_expma_stock",$A3565,$A$1,7,100,100)</f>
        <v>7.5661850737153999</v>
      </c>
      <c r="G3565" s="4">
        <f ca="1">[1]!thsiFinD("ths_rsi_stock",$A3565,$A$1,7,100,100)</f>
        <v>59.150318152243003</v>
      </c>
      <c r="H3565" s="4">
        <f ca="1">[1]!thsiFinD("ths_adtm_stock",$A3565,$A$1,7,3,100,100,100)</f>
        <v>0.35211267605634</v>
      </c>
      <c r="I3565" s="4">
        <f ca="1">[1]!thsiFinD("ths_bbiboll_stock",$A3565,$A$1,7,3,100,100,100)</f>
        <v>7.5824999999999996</v>
      </c>
      <c r="J3565" s="4">
        <f ca="1">[1]!thsiFinD("ths_dptb_stock",$A3565,$A$1,7,104,100,100)</f>
        <v>0.57142857142856995</v>
      </c>
      <c r="K3565" s="4">
        <f ca="1">[1]!thsiFinD("ths_srmi_stock",$A3565,$A$1,7,100,100)</f>
        <v>-2.5673940949936E-3</v>
      </c>
      <c r="L3565" s="4">
        <f ca="1">[1]!thsiFinD("ths_atr_stock",$A3565,$A$1,7,101,100,100)</f>
        <v>0.27</v>
      </c>
      <c r="M3565" s="4">
        <f ca="1">[1]!thsiFinD("ths_vol_w_stock",$A3565,$A$1)/1000000</f>
        <v>203.796336</v>
      </c>
      <c r="N3565" s="4">
        <f ca="1">[1]!thsiFinD("ths_turnover_ratio_w_stock",$A3565,$A$1)</f>
        <v>6.3110997536248998</v>
      </c>
      <c r="O3565" s="4">
        <f ca="1">[1]!thsiFinD("ths_relative_chg_ratio_w_stock",$A3565,$A$1,104,100)</f>
        <v>2.8064440201430001</v>
      </c>
      <c r="P3565" s="4"/>
    </row>
    <row r="3566" spans="1:16" x14ac:dyDescent="0.25">
      <c r="A3566" s="2" t="s">
        <v>7141</v>
      </c>
      <c r="B3566" s="2" t="s">
        <v>7142</v>
      </c>
      <c r="C3566" s="4">
        <f ca="1">[1]!thsiFinD("ths_vol_ratio_stock",$A3566,$A$1,7,100)</f>
        <v>0.53319669130721004</v>
      </c>
      <c r="D3566" s="4">
        <f ca="1">[1]!thsiFinD("ths_cr_stock",$A3566,$A$1,7,100,100)</f>
        <v>39.534883720929997</v>
      </c>
      <c r="E3566" s="4">
        <f ca="1">[1]!thsiFinD("ths_mfi_stock",$A3566,$A$1,7,100,100)</f>
        <v>35.190880153590001</v>
      </c>
      <c r="F3566" s="4">
        <f ca="1">[1]!thsiFinD("ths_expma_stock",$A3566,$A$1,7,100,100)</f>
        <v>3.8382486441895001</v>
      </c>
      <c r="G3566" s="4">
        <f ca="1">[1]!thsiFinD("ths_rsi_stock",$A3566,$A$1,7,100,100)</f>
        <v>29.224108215087998</v>
      </c>
      <c r="H3566" s="4">
        <f ca="1">[1]!thsiFinD("ths_adtm_stock",$A3566,$A$1,7,3,100,100,100)</f>
        <v>-0.69767441860464996</v>
      </c>
      <c r="I3566" s="4">
        <f ca="1">[1]!thsiFinD("ths_bbiboll_stock",$A3566,$A$1,7,3,100,100,100)</f>
        <v>3.8980208333333</v>
      </c>
      <c r="J3566" s="4">
        <f ca="1">[1]!thsiFinD("ths_dptb_stock",$A3566,$A$1,7,104,100,100)</f>
        <v>0.57142857142856995</v>
      </c>
      <c r="K3566" s="4">
        <f ca="1">[1]!thsiFinD("ths_srmi_stock",$A3566,$A$1,7,100,100)</f>
        <v>-6.4676616915422994E-2</v>
      </c>
      <c r="L3566" s="4">
        <f ca="1">[1]!thsiFinD("ths_atr_stock",$A3566,$A$1,7,101,100,100)</f>
        <v>0.14428571428570999</v>
      </c>
      <c r="M3566" s="4">
        <f ca="1">[1]!thsiFinD("ths_vol_w_stock",$A3566,$A$1)/1000000</f>
        <v>60.856580000000001</v>
      </c>
      <c r="N3566" s="4">
        <f ca="1">[1]!thsiFinD("ths_turnover_ratio_w_stock",$A3566,$A$1)</f>
        <v>5.5676944142918998</v>
      </c>
      <c r="O3566" s="4">
        <f ca="1">[1]!thsiFinD("ths_relative_chg_ratio_w_stock",$A3566,$A$1,104,100)</f>
        <v>-4.3180909092587001</v>
      </c>
      <c r="P3566" s="4"/>
    </row>
    <row r="3567" spans="1:16" x14ac:dyDescent="0.25">
      <c r="A3567" s="2" t="s">
        <v>7143</v>
      </c>
      <c r="B3567" s="2" t="s">
        <v>7144</v>
      </c>
      <c r="C3567" s="4">
        <f ca="1">[1]!thsiFinD("ths_vol_ratio_stock",$A3567,$A$1,7,100)</f>
        <v>1.1031417235798</v>
      </c>
      <c r="D3567" s="4">
        <f ca="1">[1]!thsiFinD("ths_cr_stock",$A3567,$A$1,7,100,100)</f>
        <v>9.8039215686274996</v>
      </c>
      <c r="E3567" s="4">
        <f ca="1">[1]!thsiFinD("ths_mfi_stock",$A3567,$A$1,7,100,100)</f>
        <v>13.130800125274</v>
      </c>
      <c r="F3567" s="4">
        <f ca="1">[1]!thsiFinD("ths_expma_stock",$A3567,$A$1,7,100,100)</f>
        <v>0.88075626466042001</v>
      </c>
      <c r="G3567" s="4">
        <f ca="1">[1]!thsiFinD("ths_rsi_stock",$A3567,$A$1,7,100,100)</f>
        <v>25.224279858778001</v>
      </c>
      <c r="H3567" s="4">
        <f ca="1">[1]!thsiFinD("ths_adtm_stock",$A3567,$A$1,7,3,100,100,100)</f>
        <v>-0.83333333333333004</v>
      </c>
      <c r="I3567" s="4">
        <f ca="1">[1]!thsiFinD("ths_bbiboll_stock",$A3567,$A$1,7,3,100,100,100)</f>
        <v>0.92104166666666998</v>
      </c>
      <c r="J3567" s="4">
        <f ca="1">[1]!thsiFinD("ths_dptb_stock",$A3567,$A$1,7,104,100,100)</f>
        <v>0.85714285714285998</v>
      </c>
      <c r="K3567" s="4">
        <f ca="1">[1]!thsiFinD("ths_srmi_stock",$A3567,$A$1,7,100,100)</f>
        <v>-0.19811320754716999</v>
      </c>
      <c r="L3567" s="4">
        <f ca="1">[1]!thsiFinD("ths_atr_stock",$A3567,$A$1,7,101,100,100)</f>
        <v>8.5714285714286007E-2</v>
      </c>
      <c r="M3567" s="4">
        <f ca="1">[1]!thsiFinD("ths_vol_w_stock",$A3567,$A$1)/1000000</f>
        <v>595.96606399999996</v>
      </c>
      <c r="N3567" s="4">
        <f ca="1">[1]!thsiFinD("ths_turnover_ratio_w_stock",$A3567,$A$1)</f>
        <v>18.343549246776998</v>
      </c>
      <c r="O3567" s="4">
        <f ca="1">[1]!thsiFinD("ths_relative_chg_ratio_w_stock",$A3567,$A$1,104,100)</f>
        <v>-3.5228003876499998</v>
      </c>
      <c r="P3567" s="4"/>
    </row>
    <row r="3568" spans="1:16" x14ac:dyDescent="0.25">
      <c r="A3568" s="2" t="s">
        <v>7145</v>
      </c>
      <c r="B3568" s="2" t="s">
        <v>7146</v>
      </c>
      <c r="C3568" s="4">
        <f ca="1">[1]!thsiFinD("ths_vol_ratio_stock",$A3568,$A$1,7,100)</f>
        <v>1.0935942064371</v>
      </c>
      <c r="D3568" s="4">
        <f ca="1">[1]!thsiFinD("ths_cr_stock",$A3568,$A$1,7,100,100)</f>
        <v>27.183098591549001</v>
      </c>
      <c r="E3568" s="4">
        <f ca="1">[1]!thsiFinD("ths_mfi_stock",$A3568,$A$1,7,100,100)</f>
        <v>13.470860582356</v>
      </c>
      <c r="F3568" s="4">
        <f ca="1">[1]!thsiFinD("ths_expma_stock",$A3568,$A$1,7,100,100)</f>
        <v>12.845428417157001</v>
      </c>
      <c r="G3568" s="4">
        <f ca="1">[1]!thsiFinD("ths_rsi_stock",$A3568,$A$1,7,100,100)</f>
        <v>28.242181541478001</v>
      </c>
      <c r="H3568" s="4">
        <f ca="1">[1]!thsiFinD("ths_adtm_stock",$A3568,$A$1,7,3,100,100,100)</f>
        <v>-0.67032967032966995</v>
      </c>
      <c r="I3568" s="4">
        <f ca="1">[1]!thsiFinD("ths_bbiboll_stock",$A3568,$A$1,7,3,100,100,100)</f>
        <v>13.061458333333</v>
      </c>
      <c r="J3568" s="4">
        <f ca="1">[1]!thsiFinD("ths_dptb_stock",$A3568,$A$1,7,104,100,100)</f>
        <v>0.71428571428570997</v>
      </c>
      <c r="K3568" s="4">
        <f ca="1">[1]!thsiFinD("ths_srmi_stock",$A3568,$A$1,7,100,100)</f>
        <v>-8.5777126099707002E-2</v>
      </c>
      <c r="L3568" s="4">
        <f ca="1">[1]!thsiFinD("ths_atr_stock",$A3568,$A$1,7,101,100,100)</f>
        <v>0.43</v>
      </c>
      <c r="M3568" s="4">
        <f ca="1">[1]!thsiFinD("ths_vol_w_stock",$A3568,$A$1)/1000000</f>
        <v>17.923183999999999</v>
      </c>
      <c r="N3568" s="4">
        <f ca="1">[1]!thsiFinD("ths_turnover_ratio_w_stock",$A3568,$A$1)</f>
        <v>3.5002551207296002</v>
      </c>
      <c r="O3568" s="4">
        <f ca="1">[1]!thsiFinD("ths_relative_chg_ratio_w_stock",$A3568,$A$1,104,100)</f>
        <v>-4.1273529161673999</v>
      </c>
      <c r="P3568" s="4"/>
    </row>
    <row r="3569" spans="1:16" x14ac:dyDescent="0.25">
      <c r="A3569" s="2" t="s">
        <v>7147</v>
      </c>
      <c r="B3569" s="2" t="s">
        <v>7148</v>
      </c>
      <c r="C3569" s="4">
        <f ca="1">[1]!thsiFinD("ths_vol_ratio_stock",$A3569,$A$1,7,100)</f>
        <v>1.110589797314</v>
      </c>
      <c r="D3569" s="4">
        <f ca="1">[1]!thsiFinD("ths_cr_stock",$A3569,$A$1,7,100,100)</f>
        <v>108.84615384615</v>
      </c>
      <c r="E3569" s="4">
        <f ca="1">[1]!thsiFinD("ths_mfi_stock",$A3569,$A$1,7,100,100)</f>
        <v>20.605788910063001</v>
      </c>
      <c r="F3569" s="4">
        <f ca="1">[1]!thsiFinD("ths_expma_stock",$A3569,$A$1,7,100,100)</f>
        <v>6.1204157449077998</v>
      </c>
      <c r="G3569" s="4">
        <f ca="1">[1]!thsiFinD("ths_rsi_stock",$A3569,$A$1,7,100,100)</f>
        <v>53.588415626047002</v>
      </c>
      <c r="H3569" s="4">
        <f ca="1">[1]!thsiFinD("ths_adtm_stock",$A3569,$A$1,7,3,100,100,100)</f>
        <v>0.30434782608695998</v>
      </c>
      <c r="I3569" s="4">
        <f ca="1">[1]!thsiFinD("ths_bbiboll_stock",$A3569,$A$1,7,3,100,100,100)</f>
        <v>6.1157291666667</v>
      </c>
      <c r="J3569" s="4">
        <f ca="1">[1]!thsiFinD("ths_dptb_stock",$A3569,$A$1,7,104,100,100)</f>
        <v>0.42857142857142999</v>
      </c>
      <c r="K3569" s="4">
        <f ca="1">[1]!thsiFinD("ths_srmi_stock",$A3569,$A$1,7,100,100)</f>
        <v>3.4146341463414998E-2</v>
      </c>
      <c r="L3569" s="4">
        <f ca="1">[1]!thsiFinD("ths_atr_stock",$A3569,$A$1,7,101,100,100)</f>
        <v>0.3</v>
      </c>
      <c r="M3569" s="4">
        <f ca="1">[1]!thsiFinD("ths_vol_w_stock",$A3569,$A$1)/1000000</f>
        <v>43.709322999999998</v>
      </c>
      <c r="N3569" s="4">
        <f ca="1">[1]!thsiFinD("ths_turnover_ratio_w_stock",$A3569,$A$1)</f>
        <v>18.513996052319001</v>
      </c>
      <c r="O3569" s="4">
        <f ca="1">[1]!thsiFinD("ths_relative_chg_ratio_w_stock",$A3569,$A$1,104,100)</f>
        <v>5.3858430949237999</v>
      </c>
      <c r="P3569" s="4"/>
    </row>
    <row r="3570" spans="1:16" x14ac:dyDescent="0.25">
      <c r="A3570" s="2" t="s">
        <v>7149</v>
      </c>
      <c r="B3570" s="2" t="s">
        <v>7150</v>
      </c>
      <c r="C3570" s="4">
        <f ca="1">[1]!thsiFinD("ths_vol_ratio_stock",$A3570,$A$1,7,100)</f>
        <v>3.6050357121821999</v>
      </c>
      <c r="D3570" s="4">
        <f ca="1">[1]!thsiFinD("ths_cr_stock",$A3570,$A$1,7,100,100)</f>
        <v>-6.2755798090040997</v>
      </c>
      <c r="E3570" s="4">
        <f ca="1">[1]!thsiFinD("ths_mfi_stock",$A3570,$A$1,7,100,100)</f>
        <v>0</v>
      </c>
      <c r="F3570" s="4">
        <f ca="1">[1]!thsiFinD("ths_expma_stock",$A3570,$A$1,7,100,100)</f>
        <v>8.9233126679154999</v>
      </c>
      <c r="G3570" s="4">
        <f ca="1">[1]!thsiFinD("ths_rsi_stock",$A3570,$A$1,7,100,100)</f>
        <v>16.812309574233002</v>
      </c>
      <c r="H3570" s="4">
        <f ca="1">[1]!thsiFinD("ths_adtm_stock",$A3570,$A$1,7,3,100,100,100)</f>
        <v>-0.88815789473684004</v>
      </c>
      <c r="I3570" s="4">
        <f ca="1">[1]!thsiFinD("ths_bbiboll_stock",$A3570,$A$1,7,3,100,100,100)</f>
        <v>9.1789583333333002</v>
      </c>
      <c r="J3570" s="4">
        <f ca="1">[1]!thsiFinD("ths_dptb_stock",$A3570,$A$1,7,104,100,100)</f>
        <v>0.57142857142856995</v>
      </c>
      <c r="K3570" s="4">
        <f ca="1">[1]!thsiFinD("ths_srmi_stock",$A3570,$A$1,7,100,100)</f>
        <v>-0.16028955532575001</v>
      </c>
      <c r="L3570" s="4">
        <f ca="1">[1]!thsiFinD("ths_atr_stock",$A3570,$A$1,7,101,100,100)</f>
        <v>0.35571428571428998</v>
      </c>
      <c r="M3570" s="4">
        <f ca="1">[1]!thsiFinD("ths_vol_w_stock",$A3570,$A$1)/1000000</f>
        <v>97.386339000000007</v>
      </c>
      <c r="N3570" s="4">
        <f ca="1">[1]!thsiFinD("ths_turnover_ratio_w_stock",$A3570,$A$1)</f>
        <v>5.5420166519054996</v>
      </c>
      <c r="O3570" s="4">
        <f ca="1">[1]!thsiFinD("ths_relative_chg_ratio_w_stock",$A3570,$A$1,104,100)</f>
        <v>-12.645439641774001</v>
      </c>
      <c r="P3570" s="4"/>
    </row>
    <row r="3571" spans="1:16" x14ac:dyDescent="0.25">
      <c r="A3571" s="2" t="s">
        <v>7151</v>
      </c>
      <c r="B3571" s="2" t="s">
        <v>7152</v>
      </c>
      <c r="C3571" s="4">
        <f ca="1">[1]!thsiFinD("ths_vol_ratio_stock",$A3571,$A$1,7,100)</f>
        <v>0.99407104299197002</v>
      </c>
      <c r="D3571" s="4">
        <f ca="1">[1]!thsiFinD("ths_cr_stock",$A3571,$A$1,7,100,100)</f>
        <v>34.759358288770002</v>
      </c>
      <c r="E3571" s="4">
        <f ca="1">[1]!thsiFinD("ths_mfi_stock",$A3571,$A$1,7,100,100)</f>
        <v>46.359782516926003</v>
      </c>
      <c r="F3571" s="4">
        <f ca="1">[1]!thsiFinD("ths_expma_stock",$A3571,$A$1,7,100,100)</f>
        <v>27.609191045448998</v>
      </c>
      <c r="G3571" s="4">
        <f ca="1">[1]!thsiFinD("ths_rsi_stock",$A3571,$A$1,7,100,100)</f>
        <v>43.932611273488</v>
      </c>
      <c r="H3571" s="4">
        <f ca="1">[1]!thsiFinD("ths_adtm_stock",$A3571,$A$1,7,3,100,100,100)</f>
        <v>1.2345679012345E-2</v>
      </c>
      <c r="I3571" s="4">
        <f ca="1">[1]!thsiFinD("ths_bbiboll_stock",$A3571,$A$1,7,3,100,100,100)</f>
        <v>27.872708333333001</v>
      </c>
      <c r="J3571" s="4">
        <f ca="1">[1]!thsiFinD("ths_dptb_stock",$A3571,$A$1,7,104,100,100)</f>
        <v>0.57142857142856995</v>
      </c>
      <c r="K3571" s="4">
        <f ca="1">[1]!thsiFinD("ths_srmi_stock",$A3571,$A$1,7,100,100)</f>
        <v>-3.7217391304348001E-2</v>
      </c>
      <c r="L3571" s="4">
        <f ca="1">[1]!thsiFinD("ths_atr_stock",$A3571,$A$1,7,101,100,100)</f>
        <v>0.86714285714285999</v>
      </c>
      <c r="M3571" s="4">
        <f ca="1">[1]!thsiFinD("ths_vol_w_stock",$A3571,$A$1)/1000000</f>
        <v>31.096485000000001</v>
      </c>
      <c r="N3571" s="4">
        <f ca="1">[1]!thsiFinD("ths_turnover_ratio_w_stock",$A3571,$A$1)</f>
        <v>2.9823733064089999</v>
      </c>
      <c r="O3571" s="4">
        <f ca="1">[1]!thsiFinD("ths_relative_chg_ratio_w_stock",$A3571,$A$1,104,100)</f>
        <v>1.3341632156776</v>
      </c>
      <c r="P3571" s="4"/>
    </row>
    <row r="3572" spans="1:16" x14ac:dyDescent="0.25">
      <c r="A3572" s="2" t="s">
        <v>7153</v>
      </c>
      <c r="B3572" s="2" t="s">
        <v>7154</v>
      </c>
      <c r="C3572" s="4">
        <f ca="1">[1]!thsiFinD("ths_vol_ratio_stock",$A3572,$A$1,7,100)</f>
        <v>1.2354604331996999</v>
      </c>
      <c r="D3572" s="4">
        <f ca="1">[1]!thsiFinD("ths_cr_stock",$A3572,$A$1,7,100,100)</f>
        <v>165.47314578005</v>
      </c>
      <c r="E3572" s="4">
        <f ca="1">[1]!thsiFinD("ths_mfi_stock",$A3572,$A$1,7,100,100)</f>
        <v>72.840042929267</v>
      </c>
      <c r="F3572" s="4">
        <f ca="1">[1]!thsiFinD("ths_expma_stock",$A3572,$A$1,7,100,100)</f>
        <v>17.930196847881</v>
      </c>
      <c r="G3572" s="4">
        <f ca="1">[1]!thsiFinD("ths_rsi_stock",$A3572,$A$1,7,100,100)</f>
        <v>65.102581963302995</v>
      </c>
      <c r="H3572" s="4">
        <f ca="1">[1]!thsiFinD("ths_adtm_stock",$A3572,$A$1,7,3,100,100,100)</f>
        <v>0.67785234899329005</v>
      </c>
      <c r="I3572" s="4">
        <f ca="1">[1]!thsiFinD("ths_bbiboll_stock",$A3572,$A$1,7,3,100,100,100)</f>
        <v>17.881666666667002</v>
      </c>
      <c r="J3572" s="4">
        <f ca="1">[1]!thsiFinD("ths_dptb_stock",$A3572,$A$1,7,104,100,100)</f>
        <v>0.42857142857142999</v>
      </c>
      <c r="K3572" s="4">
        <f ca="1">[1]!thsiFinD("ths_srmi_stock",$A3572,$A$1,7,100,100)</f>
        <v>4.1666666666666997E-2</v>
      </c>
      <c r="L3572" s="4">
        <f ca="1">[1]!thsiFinD("ths_atr_stock",$A3572,$A$1,7,101,100,100)</f>
        <v>0.49428571428571</v>
      </c>
      <c r="M3572" s="4">
        <f ca="1">[1]!thsiFinD("ths_vol_w_stock",$A3572,$A$1)/1000000</f>
        <v>122.077928</v>
      </c>
      <c r="N3572" s="4">
        <f ca="1">[1]!thsiFinD("ths_turnover_ratio_w_stock",$A3572,$A$1)</f>
        <v>1.7525143211594001</v>
      </c>
      <c r="O3572" s="4">
        <f ca="1">[1]!thsiFinD("ths_relative_chg_ratio_w_stock",$A3572,$A$1,104,100)</f>
        <v>3.4434917471815001</v>
      </c>
      <c r="P3572" s="4"/>
    </row>
    <row r="3573" spans="1:16" x14ac:dyDescent="0.25">
      <c r="A3573" s="2" t="s">
        <v>7155</v>
      </c>
      <c r="B3573" s="2" t="s">
        <v>7156</v>
      </c>
      <c r="C3573" s="4">
        <f ca="1">[1]!thsiFinD("ths_vol_ratio_stock",$A3573,$A$1,7,100)</f>
        <v>0.84982390127249996</v>
      </c>
      <c r="D3573" s="4">
        <f ca="1">[1]!thsiFinD("ths_cr_stock",$A3573,$A$1,7,100,100)</f>
        <v>71.999999999999005</v>
      </c>
      <c r="E3573" s="4">
        <f ca="1">[1]!thsiFinD("ths_mfi_stock",$A3573,$A$1,7,100,100)</f>
        <v>27.047955804516</v>
      </c>
      <c r="F3573" s="4">
        <f ca="1">[1]!thsiFinD("ths_expma_stock",$A3573,$A$1,7,100,100)</f>
        <v>25.968172581032999</v>
      </c>
      <c r="G3573" s="4">
        <f ca="1">[1]!thsiFinD("ths_rsi_stock",$A3573,$A$1,7,100,100)</f>
        <v>34.269047663631</v>
      </c>
      <c r="H3573" s="4">
        <f ca="1">[1]!thsiFinD("ths_adtm_stock",$A3573,$A$1,7,3,100,100,100)</f>
        <v>-0.13461538461538999</v>
      </c>
      <c r="I3573" s="4">
        <f ca="1">[1]!thsiFinD("ths_bbiboll_stock",$A3573,$A$1,7,3,100,100,100)</f>
        <v>26.258958333332998</v>
      </c>
      <c r="J3573" s="4">
        <f ca="1">[1]!thsiFinD("ths_dptb_stock",$A3573,$A$1,7,104,100,100)</f>
        <v>0.85714285714285998</v>
      </c>
      <c r="K3573" s="4">
        <f ca="1">[1]!thsiFinD("ths_srmi_stock",$A3573,$A$1,7,100,100)</f>
        <v>-1.8237082066869002E-2</v>
      </c>
      <c r="L3573" s="4">
        <f ca="1">[1]!thsiFinD("ths_atr_stock",$A3573,$A$1,7,101,100,100)</f>
        <v>0.49142857142856999</v>
      </c>
      <c r="M3573" s="4">
        <f ca="1">[1]!thsiFinD("ths_vol_w_stock",$A3573,$A$1)/1000000</f>
        <v>191.529212</v>
      </c>
      <c r="N3573" s="4">
        <f ca="1">[1]!thsiFinD("ths_turnover_ratio_w_stock",$A3573,$A$1)</f>
        <v>3.0376899562492001</v>
      </c>
      <c r="O3573" s="4">
        <f ca="1">[1]!thsiFinD("ths_relative_chg_ratio_w_stock",$A3573,$A$1,104,100)</f>
        <v>1.2043201918429001</v>
      </c>
      <c r="P3573" s="4"/>
    </row>
    <row r="3574" spans="1:16" x14ac:dyDescent="0.25">
      <c r="A3574" s="2" t="s">
        <v>7157</v>
      </c>
      <c r="B3574" s="2" t="s">
        <v>7158</v>
      </c>
      <c r="C3574" s="4">
        <f ca="1">[1]!thsiFinD("ths_vol_ratio_stock",$A3574,$A$1,7,100)</f>
        <v>1.1551891199954001</v>
      </c>
      <c r="D3574" s="4">
        <f ca="1">[1]!thsiFinD("ths_cr_stock",$A3574,$A$1,7,100,100)</f>
        <v>66.25</v>
      </c>
      <c r="E3574" s="4">
        <f ca="1">[1]!thsiFinD("ths_mfi_stock",$A3574,$A$1,7,100,100)</f>
        <v>30.354016116614002</v>
      </c>
      <c r="F3574" s="4">
        <f ca="1">[1]!thsiFinD("ths_expma_stock",$A3574,$A$1,7,100,100)</f>
        <v>7.0858849407623996</v>
      </c>
      <c r="G3574" s="4">
        <f ca="1">[1]!thsiFinD("ths_rsi_stock",$A3574,$A$1,7,100,100)</f>
        <v>43.305844763735998</v>
      </c>
      <c r="H3574" s="4">
        <f ca="1">[1]!thsiFinD("ths_adtm_stock",$A3574,$A$1,7,3,100,100,100)</f>
        <v>0.31428571428571001</v>
      </c>
      <c r="I3574" s="4">
        <f ca="1">[1]!thsiFinD("ths_bbiboll_stock",$A3574,$A$1,7,3,100,100,100)</f>
        <v>7.1473958333332996</v>
      </c>
      <c r="J3574" s="4">
        <f ca="1">[1]!thsiFinD("ths_dptb_stock",$A3574,$A$1,7,104,100,100)</f>
        <v>0.57142857142856995</v>
      </c>
      <c r="K3574" s="4">
        <f ca="1">[1]!thsiFinD("ths_srmi_stock",$A3574,$A$1,7,100,100)</f>
        <v>-2.3480662983425001E-2</v>
      </c>
      <c r="L3574" s="4">
        <f ca="1">[1]!thsiFinD("ths_atr_stock",$A3574,$A$1,7,101,100,100)</f>
        <v>0.19285714285714001</v>
      </c>
      <c r="M3574" s="4">
        <f ca="1">[1]!thsiFinD("ths_vol_w_stock",$A3574,$A$1)/1000000</f>
        <v>53.642890000000001</v>
      </c>
      <c r="N3574" s="4">
        <f ca="1">[1]!thsiFinD("ths_turnover_ratio_w_stock",$A3574,$A$1)</f>
        <v>3.9244330177251001</v>
      </c>
      <c r="O3574" s="4">
        <f ca="1">[1]!thsiFinD("ths_relative_chg_ratio_w_stock",$A3574,$A$1,104,100)</f>
        <v>-0.56045179136189005</v>
      </c>
      <c r="P3574" s="4"/>
    </row>
    <row r="3575" spans="1:16" x14ac:dyDescent="0.25">
      <c r="A3575" s="2" t="s">
        <v>7159</v>
      </c>
      <c r="B3575" s="2" t="s">
        <v>7160</v>
      </c>
      <c r="C3575" s="4">
        <f ca="1">[1]!thsiFinD("ths_vol_ratio_stock",$A3575,$A$1,7,100)</f>
        <v>0.67871636747941999</v>
      </c>
      <c r="D3575" s="4">
        <f ca="1">[1]!thsiFinD("ths_cr_stock",$A3575,$A$1,7,100,100)</f>
        <v>126.02739726027001</v>
      </c>
      <c r="E3575" s="4">
        <f ca="1">[1]!thsiFinD("ths_mfi_stock",$A3575,$A$1,7,100,100)</f>
        <v>74.478118369423996</v>
      </c>
      <c r="F3575" s="4">
        <f ca="1">[1]!thsiFinD("ths_expma_stock",$A3575,$A$1,7,100,100)</f>
        <v>5.7531235584324003</v>
      </c>
      <c r="G3575" s="4">
        <f ca="1">[1]!thsiFinD("ths_rsi_stock",$A3575,$A$1,7,100,100)</f>
        <v>49.070688431888001</v>
      </c>
      <c r="H3575" s="4">
        <f ca="1">[1]!thsiFinD("ths_adtm_stock",$A3575,$A$1,7,3,100,100,100)</f>
        <v>0.80555555555556002</v>
      </c>
      <c r="I3575" s="4">
        <f ca="1">[1]!thsiFinD("ths_bbiboll_stock",$A3575,$A$1,7,3,100,100,100)</f>
        <v>5.6670833333333004</v>
      </c>
      <c r="J3575" s="4">
        <f ca="1">[1]!thsiFinD("ths_dptb_stock",$A3575,$A$1,7,104,100,100)</f>
        <v>0</v>
      </c>
      <c r="K3575" s="4">
        <f ca="1">[1]!thsiFinD("ths_srmi_stock",$A3575,$A$1,7,100,100)</f>
        <v>5.5357142857143E-2</v>
      </c>
      <c r="L3575" s="4">
        <f ca="1">[1]!thsiFinD("ths_atr_stock",$A3575,$A$1,7,101,100,100)</f>
        <v>0.62285714285714</v>
      </c>
      <c r="M3575" s="4">
        <f ca="1">[1]!thsiFinD("ths_vol_w_stock",$A3575,$A$1)/1000000</f>
        <v>243.798473</v>
      </c>
      <c r="N3575" s="4">
        <f ca="1">[1]!thsiFinD("ths_turnover_ratio_w_stock",$A3575,$A$1)</f>
        <v>66.548690676335994</v>
      </c>
      <c r="O3575" s="4">
        <f ca="1">[1]!thsiFinD("ths_relative_chg_ratio_w_stock",$A3575,$A$1,104,100)</f>
        <v>-11.528418365178</v>
      </c>
      <c r="P3575" s="4"/>
    </row>
    <row r="3576" spans="1:16" x14ac:dyDescent="0.25">
      <c r="A3576" s="2" t="s">
        <v>7161</v>
      </c>
      <c r="B3576" s="2" t="s">
        <v>7162</v>
      </c>
      <c r="C3576" s="4">
        <f ca="1">[1]!thsiFinD("ths_vol_ratio_stock",$A3576,$A$1,7,100)</f>
        <v>0.88200875649356003</v>
      </c>
      <c r="D3576" s="4">
        <f ca="1">[1]!thsiFinD("ths_cr_stock",$A3576,$A$1,7,100,100)</f>
        <v>76.381909547738005</v>
      </c>
      <c r="E3576" s="4">
        <f ca="1">[1]!thsiFinD("ths_mfi_stock",$A3576,$A$1,7,100,100)</f>
        <v>33.853598203547001</v>
      </c>
      <c r="F3576" s="4">
        <f ca="1">[1]!thsiFinD("ths_expma_stock",$A3576,$A$1,7,100,100)</f>
        <v>4.0717928039134996</v>
      </c>
      <c r="G3576" s="4">
        <f ca="1">[1]!thsiFinD("ths_rsi_stock",$A3576,$A$1,7,100,100)</f>
        <v>39.438443197639998</v>
      </c>
      <c r="H3576" s="4">
        <f ca="1">[1]!thsiFinD("ths_adtm_stock",$A3576,$A$1,7,3,100,100,100)</f>
        <v>0.45454545454544998</v>
      </c>
      <c r="I3576" s="4">
        <f ca="1">[1]!thsiFinD("ths_bbiboll_stock",$A3576,$A$1,7,3,100,100,100)</f>
        <v>4.1463541666666996</v>
      </c>
      <c r="J3576" s="4">
        <f ca="1">[1]!thsiFinD("ths_dptb_stock",$A3576,$A$1,7,104,100,100)</f>
        <v>0.42857142857142999</v>
      </c>
      <c r="K3576" s="4">
        <f ca="1">[1]!thsiFinD("ths_srmi_stock",$A3576,$A$1,7,100,100)</f>
        <v>-2.4154589371980999E-2</v>
      </c>
      <c r="L3576" s="4">
        <f ca="1">[1]!thsiFinD("ths_atr_stock",$A3576,$A$1,7,101,100,100)</f>
        <v>0.16857142857143001</v>
      </c>
      <c r="M3576" s="4">
        <f ca="1">[1]!thsiFinD("ths_vol_w_stock",$A3576,$A$1)/1000000</f>
        <v>26.977796000000001</v>
      </c>
      <c r="N3576" s="4">
        <f ca="1">[1]!thsiFinD("ths_turnover_ratio_w_stock",$A3576,$A$1)</f>
        <v>4.8233244618868003</v>
      </c>
      <c r="O3576" s="4">
        <f ca="1">[1]!thsiFinD("ths_relative_chg_ratio_w_stock",$A3576,$A$1,104,100)</f>
        <v>-0.97016593799358997</v>
      </c>
      <c r="P3576" s="4"/>
    </row>
    <row r="3577" spans="1:16" x14ac:dyDescent="0.25">
      <c r="A3577" s="2" t="s">
        <v>7163</v>
      </c>
      <c r="B3577" s="2" t="s">
        <v>7164</v>
      </c>
      <c r="C3577" s="4">
        <f ca="1">[1]!thsiFinD("ths_vol_ratio_stock",$A3577,$A$1,7,100)</f>
        <v>1.2023262891858999</v>
      </c>
      <c r="D3577" s="4">
        <f ca="1">[1]!thsiFinD("ths_cr_stock",$A3577,$A$1,7,100,100)</f>
        <v>41.646489104116</v>
      </c>
      <c r="E3577" s="4">
        <f ca="1">[1]!thsiFinD("ths_mfi_stock",$A3577,$A$1,7,100,100)</f>
        <v>16.443341752338</v>
      </c>
      <c r="F3577" s="4">
        <f ca="1">[1]!thsiFinD("ths_expma_stock",$A3577,$A$1,7,100,100)</f>
        <v>36.377955900471001</v>
      </c>
      <c r="G3577" s="4">
        <f ca="1">[1]!thsiFinD("ths_rsi_stock",$A3577,$A$1,7,100,100)</f>
        <v>48.61198542839</v>
      </c>
      <c r="H3577" s="4">
        <f ca="1">[1]!thsiFinD("ths_adtm_stock",$A3577,$A$1,7,3,100,100,100)</f>
        <v>0</v>
      </c>
      <c r="I3577" s="4">
        <f ca="1">[1]!thsiFinD("ths_bbiboll_stock",$A3577,$A$1,7,3,100,100,100)</f>
        <v>36.505416666667003</v>
      </c>
      <c r="J3577" s="4">
        <f ca="1">[1]!thsiFinD("ths_dptb_stock",$A3577,$A$1,7,104,100,100)</f>
        <v>0.85714285714285998</v>
      </c>
      <c r="K3577" s="4">
        <f ca="1">[1]!thsiFinD("ths_srmi_stock",$A3577,$A$1,7,100,100)</f>
        <v>-2.4552975713904999E-2</v>
      </c>
      <c r="L3577" s="4">
        <f ca="1">[1]!thsiFinD("ths_atr_stock",$A3577,$A$1,7,101,100,100)</f>
        <v>0.85428571428570999</v>
      </c>
      <c r="M3577" s="4">
        <f ca="1">[1]!thsiFinD("ths_vol_w_stock",$A3577,$A$1)/1000000</f>
        <v>52.289054999999998</v>
      </c>
      <c r="N3577" s="4">
        <f ca="1">[1]!thsiFinD("ths_turnover_ratio_w_stock",$A3577,$A$1)</f>
        <v>1.9619740067717999</v>
      </c>
      <c r="O3577" s="4">
        <f ca="1">[1]!thsiFinD("ths_relative_chg_ratio_w_stock",$A3577,$A$1,104,100)</f>
        <v>7.6787708574647007E-2</v>
      </c>
      <c r="P3577" s="4"/>
    </row>
    <row r="3578" spans="1:16" x14ac:dyDescent="0.25">
      <c r="A3578" s="2" t="s">
        <v>7165</v>
      </c>
      <c r="B3578" s="2" t="s">
        <v>7166</v>
      </c>
      <c r="C3578" s="4">
        <f ca="1">[1]!thsiFinD("ths_vol_ratio_stock",$A3578,$A$1,7,100)</f>
        <v>1.4167353452992</v>
      </c>
      <c r="D3578" s="4">
        <f ca="1">[1]!thsiFinD("ths_cr_stock",$A3578,$A$1,7,100,100)</f>
        <v>57.114624505929001</v>
      </c>
      <c r="E3578" s="4">
        <f ca="1">[1]!thsiFinD("ths_mfi_stock",$A3578,$A$1,7,100,100)</f>
        <v>18.268667519863001</v>
      </c>
      <c r="F3578" s="4">
        <f ca="1">[1]!thsiFinD("ths_expma_stock",$A3578,$A$1,7,100,100)</f>
        <v>11.419142280381999</v>
      </c>
      <c r="G3578" s="4">
        <f ca="1">[1]!thsiFinD("ths_rsi_stock",$A3578,$A$1,7,100,100)</f>
        <v>43.794895728771003</v>
      </c>
      <c r="H3578" s="4">
        <f ca="1">[1]!thsiFinD("ths_adtm_stock",$A3578,$A$1,7,3,100,100,100)</f>
        <v>-0.80555555555556002</v>
      </c>
      <c r="I3578" s="4">
        <f ca="1">[1]!thsiFinD("ths_bbiboll_stock",$A3578,$A$1,7,3,100,100,100)</f>
        <v>11.618333333333</v>
      </c>
      <c r="J3578" s="4">
        <f ca="1">[1]!thsiFinD("ths_dptb_stock",$A3578,$A$1,7,104,100,100)</f>
        <v>0.42857142857142999</v>
      </c>
      <c r="K3578" s="4">
        <f ca="1">[1]!thsiFinD("ths_srmi_stock",$A3578,$A$1,7,100,100)</f>
        <v>-2.2939677145285001E-2</v>
      </c>
      <c r="L3578" s="4">
        <f ca="1">[1]!thsiFinD("ths_atr_stock",$A3578,$A$1,7,101,100,100)</f>
        <v>0.37857142857143</v>
      </c>
      <c r="M3578" s="4">
        <f ca="1">[1]!thsiFinD("ths_vol_w_stock",$A3578,$A$1)/1000000</f>
        <v>34.762808999999997</v>
      </c>
      <c r="N3578" s="4">
        <f ca="1">[1]!thsiFinD("ths_turnover_ratio_w_stock",$A3578,$A$1)</f>
        <v>4.0424367134903001</v>
      </c>
      <c r="O3578" s="4">
        <f ca="1">[1]!thsiFinD("ths_relative_chg_ratio_w_stock",$A3578,$A$1,104,100)</f>
        <v>1.0586138367367</v>
      </c>
      <c r="P3578" s="4"/>
    </row>
    <row r="3579" spans="1:16" x14ac:dyDescent="0.25">
      <c r="A3579" s="2" t="s">
        <v>7167</v>
      </c>
      <c r="B3579" s="2" t="s">
        <v>7168</v>
      </c>
      <c r="C3579" s="4">
        <f ca="1">[1]!thsiFinD("ths_vol_ratio_stock",$A3579,$A$1,7,100)</f>
        <v>0.63469080524490995</v>
      </c>
      <c r="D3579" s="4">
        <f ca="1">[1]!thsiFinD("ths_cr_stock",$A3579,$A$1,7,100,100)</f>
        <v>12.400530503979001</v>
      </c>
      <c r="E3579" s="4">
        <f ca="1">[1]!thsiFinD("ths_mfi_stock",$A3579,$A$1,7,100,100)</f>
        <v>22.268097383735999</v>
      </c>
      <c r="F3579" s="4">
        <f ca="1">[1]!thsiFinD("ths_expma_stock",$A3579,$A$1,7,100,100)</f>
        <v>18.957477760195999</v>
      </c>
      <c r="G3579" s="4">
        <f ca="1">[1]!thsiFinD("ths_rsi_stock",$A3579,$A$1,7,100,100)</f>
        <v>32.535415558253</v>
      </c>
      <c r="H3579" s="4">
        <f ca="1">[1]!thsiFinD("ths_adtm_stock",$A3579,$A$1,7,3,100,100,100)</f>
        <v>-0.80257510729614001</v>
      </c>
      <c r="I3579" s="4">
        <f ca="1">[1]!thsiFinD("ths_bbiboll_stock",$A3579,$A$1,7,3,100,100,100)</f>
        <v>19.2190625</v>
      </c>
      <c r="J3579" s="4">
        <f ca="1">[1]!thsiFinD("ths_dptb_stock",$A3579,$A$1,7,104,100,100)</f>
        <v>0.85714285714285998</v>
      </c>
      <c r="K3579" s="4">
        <f ca="1">[1]!thsiFinD("ths_srmi_stock",$A3579,$A$1,7,100,100)</f>
        <v>-0.12953367875648</v>
      </c>
      <c r="L3579" s="4">
        <f ca="1">[1]!thsiFinD("ths_atr_stock",$A3579,$A$1,7,101,100,100)</f>
        <v>0.81428571428570995</v>
      </c>
      <c r="M3579" s="4">
        <f ca="1">[1]!thsiFinD("ths_vol_w_stock",$A3579,$A$1)/1000000</f>
        <v>191.83385999999999</v>
      </c>
      <c r="N3579" s="4">
        <f ca="1">[1]!thsiFinD("ths_turnover_ratio_w_stock",$A3579,$A$1)</f>
        <v>12.386850547290001</v>
      </c>
      <c r="O3579" s="4">
        <f ca="1">[1]!thsiFinD("ths_relative_chg_ratio_w_stock",$A3579,$A$1,104,100)</f>
        <v>-4.7427040794637998</v>
      </c>
      <c r="P3579" s="4"/>
    </row>
    <row r="3580" spans="1:16" x14ac:dyDescent="0.25">
      <c r="A3580" s="2" t="s">
        <v>7169</v>
      </c>
      <c r="B3580" s="2" t="s">
        <v>7170</v>
      </c>
      <c r="C3580" s="4">
        <f ca="1">[1]!thsiFinD("ths_vol_ratio_stock",$A3580,$A$1,7,100)</f>
        <v>1.1266751811468001</v>
      </c>
      <c r="D3580" s="4">
        <f ca="1">[1]!thsiFinD("ths_cr_stock",$A3580,$A$1,7,100,100)</f>
        <v>40.601503759399002</v>
      </c>
      <c r="E3580" s="4">
        <f ca="1">[1]!thsiFinD("ths_mfi_stock",$A3580,$A$1,7,100,100)</f>
        <v>13.376709934252</v>
      </c>
      <c r="F3580" s="4">
        <f ca="1">[1]!thsiFinD("ths_expma_stock",$A3580,$A$1,7,100,100)</f>
        <v>12.724055709357</v>
      </c>
      <c r="G3580" s="4">
        <f ca="1">[1]!thsiFinD("ths_rsi_stock",$A3580,$A$1,7,100,100)</f>
        <v>31.871310466918001</v>
      </c>
      <c r="H3580" s="4">
        <f ca="1">[1]!thsiFinD("ths_adtm_stock",$A3580,$A$1,7,3,100,100,100)</f>
        <v>-4.8780487804881E-2</v>
      </c>
      <c r="I3580" s="4">
        <f ca="1">[1]!thsiFinD("ths_bbiboll_stock",$A3580,$A$1,7,3,100,100,100)</f>
        <v>12.842708333333</v>
      </c>
      <c r="J3580" s="4">
        <f ca="1">[1]!thsiFinD("ths_dptb_stock",$A3580,$A$1,7,104,100,100)</f>
        <v>0.57142857142856995</v>
      </c>
      <c r="K3580" s="4">
        <f ca="1">[1]!thsiFinD("ths_srmi_stock",$A3580,$A$1,7,100,100)</f>
        <v>-3.4456355283308003E-2</v>
      </c>
      <c r="L3580" s="4">
        <f ca="1">[1]!thsiFinD("ths_atr_stock",$A3580,$A$1,7,101,100,100)</f>
        <v>0.26714285714286001</v>
      </c>
      <c r="M3580" s="4">
        <f ca="1">[1]!thsiFinD("ths_vol_w_stock",$A3580,$A$1)/1000000</f>
        <v>9.7143339999999991</v>
      </c>
      <c r="N3580" s="4">
        <f ca="1">[1]!thsiFinD("ths_turnover_ratio_w_stock",$A3580,$A$1)</f>
        <v>2.3299452671165999</v>
      </c>
      <c r="O3580" s="4">
        <f ca="1">[1]!thsiFinD("ths_relative_chg_ratio_w_stock",$A3580,$A$1,104,100)</f>
        <v>-1.2006448973735999</v>
      </c>
      <c r="P3580" s="4"/>
    </row>
    <row r="3581" spans="1:16" x14ac:dyDescent="0.25">
      <c r="A3581" s="2" t="s">
        <v>7171</v>
      </c>
      <c r="B3581" s="2" t="s">
        <v>7172</v>
      </c>
      <c r="C3581" s="4">
        <f ca="1">[1]!thsiFinD("ths_vol_ratio_stock",$A3581,$A$1,7,100)</f>
        <v>0.69290934528320003</v>
      </c>
      <c r="D3581" s="4">
        <f ca="1">[1]!thsiFinD("ths_cr_stock",$A3581,$A$1,7,100,100)</f>
        <v>39.175257731959</v>
      </c>
      <c r="E3581" s="4">
        <f ca="1">[1]!thsiFinD("ths_mfi_stock",$A3581,$A$1,7,100,100)</f>
        <v>15.224300673919</v>
      </c>
      <c r="F3581" s="4">
        <f ca="1">[1]!thsiFinD("ths_expma_stock",$A3581,$A$1,7,100,100)</f>
        <v>1.0005326440983</v>
      </c>
      <c r="G3581" s="4">
        <f ca="1">[1]!thsiFinD("ths_rsi_stock",$A3581,$A$1,7,100,100)</f>
        <v>47.268120732847002</v>
      </c>
      <c r="H3581" s="4">
        <f ca="1">[1]!thsiFinD("ths_adtm_stock",$A3581,$A$1,7,3,100,100,100)</f>
        <v>0.46666666666667</v>
      </c>
      <c r="I3581" s="4">
        <f ca="1">[1]!thsiFinD("ths_bbiboll_stock",$A3581,$A$1,7,3,100,100,100)</f>
        <v>1.0077083333332999</v>
      </c>
      <c r="J3581" s="4">
        <f ca="1">[1]!thsiFinD("ths_dptb_stock",$A3581,$A$1,7,104,100,100)</f>
        <v>0.71428571428570997</v>
      </c>
      <c r="K3581" s="4">
        <f ca="1">[1]!thsiFinD("ths_srmi_stock",$A3581,$A$1,7,100,100)</f>
        <v>-5.6603773584906002E-2</v>
      </c>
      <c r="L3581" s="4">
        <f ca="1">[1]!thsiFinD("ths_atr_stock",$A3581,$A$1,7,101,100,100)</f>
        <v>6.8571428571429005E-2</v>
      </c>
      <c r="M3581" s="4">
        <f ca="1">[1]!thsiFinD("ths_vol_w_stock",$A3581,$A$1)/1000000</f>
        <v>26.348243</v>
      </c>
      <c r="N3581" s="4">
        <f ca="1">[1]!thsiFinD("ths_turnover_ratio_w_stock",$A3581,$A$1)</f>
        <v>10.433963417788</v>
      </c>
      <c r="O3581" s="4">
        <f ca="1">[1]!thsiFinD("ths_relative_chg_ratio_w_stock",$A3581,$A$1,104,100)</f>
        <v>-3.7903231270828002</v>
      </c>
      <c r="P3581" s="4"/>
    </row>
    <row r="3582" spans="1:16" x14ac:dyDescent="0.25">
      <c r="A3582" s="2" t="s">
        <v>7173</v>
      </c>
      <c r="B3582" s="2" t="s">
        <v>7174</v>
      </c>
      <c r="C3582" s="4">
        <f ca="1">[1]!thsiFinD("ths_vol_ratio_stock",$A3582,$A$1,7,100)</f>
        <v>1.0002342204346</v>
      </c>
      <c r="D3582" s="4">
        <f ca="1">[1]!thsiFinD("ths_cr_stock",$A3582,$A$1,7,100,100)</f>
        <v>231.62939297125001</v>
      </c>
      <c r="E3582" s="4">
        <f ca="1">[1]!thsiFinD("ths_mfi_stock",$A3582,$A$1,7,100,100)</f>
        <v>83.229392926697997</v>
      </c>
      <c r="F3582" s="4">
        <f ca="1">[1]!thsiFinD("ths_expma_stock",$A3582,$A$1,7,100,100)</f>
        <v>28.646390489649999</v>
      </c>
      <c r="G3582" s="4">
        <f ca="1">[1]!thsiFinD("ths_rsi_stock",$A3582,$A$1,7,100,100)</f>
        <v>72.306512344574003</v>
      </c>
      <c r="H3582" s="4">
        <f ca="1">[1]!thsiFinD("ths_adtm_stock",$A3582,$A$1,7,3,100,100,100)</f>
        <v>0.82539682539682002</v>
      </c>
      <c r="I3582" s="4">
        <f ca="1">[1]!thsiFinD("ths_bbiboll_stock",$A3582,$A$1,7,3,100,100,100)</f>
        <v>28.457708333332999</v>
      </c>
      <c r="J3582" s="4">
        <f ca="1">[1]!thsiFinD("ths_dptb_stock",$A3582,$A$1,7,104,100,100)</f>
        <v>0.57142857142856995</v>
      </c>
      <c r="K3582" s="4">
        <f ca="1">[1]!thsiFinD("ths_srmi_stock",$A3582,$A$1,7,100,100)</f>
        <v>3.0428769017981E-2</v>
      </c>
      <c r="L3582" s="4">
        <f ca="1">[1]!thsiFinD("ths_atr_stock",$A3582,$A$1,7,101,100,100)</f>
        <v>0.49714285714286</v>
      </c>
      <c r="M3582" s="4">
        <f ca="1">[1]!thsiFinD("ths_vol_w_stock",$A3582,$A$1)/1000000</f>
        <v>385.29274900000001</v>
      </c>
      <c r="N3582" s="4">
        <f ca="1">[1]!thsiFinD("ths_turnover_ratio_w_stock",$A3582,$A$1)</f>
        <v>1.6049012053995</v>
      </c>
      <c r="O3582" s="4">
        <f ca="1">[1]!thsiFinD("ths_relative_chg_ratio_w_stock",$A3582,$A$1,104,100)</f>
        <v>3.0541795875223001</v>
      </c>
      <c r="P3582" s="4"/>
    </row>
    <row r="3583" spans="1:16" x14ac:dyDescent="0.25">
      <c r="A3583" s="2" t="s">
        <v>7175</v>
      </c>
      <c r="B3583" s="2" t="s">
        <v>7176</v>
      </c>
      <c r="C3583" s="4">
        <f ca="1">[1]!thsiFinD("ths_vol_ratio_stock",$A3583,$A$1,7,100)</f>
        <v>1.2378178768487</v>
      </c>
      <c r="D3583" s="4">
        <f ca="1">[1]!thsiFinD("ths_cr_stock",$A3583,$A$1,7,100,100)</f>
        <v>137.93103448276</v>
      </c>
      <c r="E3583" s="4">
        <f ca="1">[1]!thsiFinD("ths_mfi_stock",$A3583,$A$1,7,100,100)</f>
        <v>56.141509399150998</v>
      </c>
      <c r="F3583" s="4">
        <f ca="1">[1]!thsiFinD("ths_expma_stock",$A3583,$A$1,7,100,100)</f>
        <v>5.0095785102913997</v>
      </c>
      <c r="G3583" s="4">
        <f ca="1">[1]!thsiFinD("ths_rsi_stock",$A3583,$A$1,7,100,100)</f>
        <v>51.420559210360999</v>
      </c>
      <c r="H3583" s="4">
        <f ca="1">[1]!thsiFinD("ths_adtm_stock",$A3583,$A$1,7,3,100,100,100)</f>
        <v>0.80645161290321998</v>
      </c>
      <c r="I3583" s="4">
        <f ca="1">[1]!thsiFinD("ths_bbiboll_stock",$A3583,$A$1,7,3,100,100,100)</f>
        <v>5.0404166666667001</v>
      </c>
      <c r="J3583" s="4">
        <f ca="1">[1]!thsiFinD("ths_dptb_stock",$A3583,$A$1,7,104,100,100)</f>
        <v>0.42857142857142999</v>
      </c>
      <c r="K3583" s="4">
        <f ca="1">[1]!thsiFinD("ths_srmi_stock",$A3583,$A$1,7,100,100)</f>
        <v>2.3762376237623999E-2</v>
      </c>
      <c r="L3583" s="4">
        <f ca="1">[1]!thsiFinD("ths_atr_stock",$A3583,$A$1,7,101,100,100)</f>
        <v>9.8571428571429004E-2</v>
      </c>
      <c r="M3583" s="4">
        <f ca="1">[1]!thsiFinD("ths_vol_w_stock",$A3583,$A$1)/1000000</f>
        <v>124.640761</v>
      </c>
      <c r="N3583" s="4">
        <f ca="1">[1]!thsiFinD("ths_turnover_ratio_w_stock",$A3583,$A$1)</f>
        <v>2.8608389855569998</v>
      </c>
      <c r="O3583" s="4">
        <f ca="1">[1]!thsiFinD("ths_relative_chg_ratio_w_stock",$A3583,$A$1,104,100)</f>
        <v>1.3691959489373</v>
      </c>
      <c r="P3583" s="4"/>
    </row>
    <row r="3584" spans="1:16" x14ac:dyDescent="0.25">
      <c r="A3584" s="2" t="s">
        <v>7177</v>
      </c>
      <c r="B3584" s="2" t="s">
        <v>7178</v>
      </c>
      <c r="C3584" s="4">
        <f ca="1">[1]!thsiFinD("ths_vol_ratio_stock",$A3584,$A$1,7,100)</f>
        <v>0.96336619961469006</v>
      </c>
      <c r="D3584" s="4">
        <f ca="1">[1]!thsiFinD("ths_cr_stock",$A3584,$A$1,7,100,100)</f>
        <v>18.047337278105999</v>
      </c>
      <c r="E3584" s="4">
        <f ca="1">[1]!thsiFinD("ths_mfi_stock",$A3584,$A$1,7,100,100)</f>
        <v>13.037017825151</v>
      </c>
      <c r="F3584" s="4">
        <f ca="1">[1]!thsiFinD("ths_expma_stock",$A3584,$A$1,7,100,100)</f>
        <v>6.3792385450435001</v>
      </c>
      <c r="G3584" s="4">
        <f ca="1">[1]!thsiFinD("ths_rsi_stock",$A3584,$A$1,7,100,100)</f>
        <v>24.764337604375001</v>
      </c>
      <c r="H3584" s="4">
        <f ca="1">[1]!thsiFinD("ths_adtm_stock",$A3584,$A$1,7,3,100,100,100)</f>
        <v>-0.83561643835615995</v>
      </c>
      <c r="I3584" s="4">
        <f ca="1">[1]!thsiFinD("ths_bbiboll_stock",$A3584,$A$1,7,3,100,100,100)</f>
        <v>6.4950000000000001</v>
      </c>
      <c r="J3584" s="4">
        <f ca="1">[1]!thsiFinD("ths_dptb_stock",$A3584,$A$1,7,104,100,100)</f>
        <v>0.85714285714285998</v>
      </c>
      <c r="K3584" s="4">
        <f ca="1">[1]!thsiFinD("ths_srmi_stock",$A3584,$A$1,7,100,100)</f>
        <v>-8.2352941176471003E-2</v>
      </c>
      <c r="L3584" s="4">
        <f ca="1">[1]!thsiFinD("ths_atr_stock",$A3584,$A$1,7,101,100,100)</f>
        <v>0.19571428571429</v>
      </c>
      <c r="M3584" s="4">
        <f ca="1">[1]!thsiFinD("ths_vol_w_stock",$A3584,$A$1)/1000000</f>
        <v>21.954858999999999</v>
      </c>
      <c r="N3584" s="4">
        <f ca="1">[1]!thsiFinD("ths_turnover_ratio_w_stock",$A3584,$A$1)</f>
        <v>1.9091113708362</v>
      </c>
      <c r="O3584" s="4">
        <f ca="1">[1]!thsiFinD("ths_relative_chg_ratio_w_stock",$A3584,$A$1,104,100)</f>
        <v>-4.0512494154064003</v>
      </c>
      <c r="P3584" s="4"/>
    </row>
    <row r="3585" spans="1:16" x14ac:dyDescent="0.25">
      <c r="A3585" s="2" t="s">
        <v>7179</v>
      </c>
      <c r="B3585" s="2" t="s">
        <v>7180</v>
      </c>
      <c r="C3585" s="4">
        <f ca="1">[1]!thsiFinD("ths_vol_ratio_stock",$A3585,$A$1,7,100)</f>
        <v>1.0844610957970999</v>
      </c>
      <c r="D3585" s="4">
        <f ca="1">[1]!thsiFinD("ths_cr_stock",$A3585,$A$1,7,100,100)</f>
        <v>47.540983606556999</v>
      </c>
      <c r="E3585" s="4">
        <f ca="1">[1]!thsiFinD("ths_mfi_stock",$A3585,$A$1,7,100,100)</f>
        <v>31.652053000620999</v>
      </c>
      <c r="F3585" s="4">
        <f ca="1">[1]!thsiFinD("ths_expma_stock",$A3585,$A$1,7,100,100)</f>
        <v>4.3533984607025999</v>
      </c>
      <c r="G3585" s="4">
        <f ca="1">[1]!thsiFinD("ths_rsi_stock",$A3585,$A$1,7,100,100)</f>
        <v>40.992227854070002</v>
      </c>
      <c r="H3585" s="4">
        <f ca="1">[1]!thsiFinD("ths_adtm_stock",$A3585,$A$1,7,3,100,100,100)</f>
        <v>-0.73684210526314997</v>
      </c>
      <c r="I3585" s="4">
        <f ca="1">[1]!thsiFinD("ths_bbiboll_stock",$A3585,$A$1,7,3,100,100,100)</f>
        <v>4.4041666666666996</v>
      </c>
      <c r="J3585" s="4">
        <f ca="1">[1]!thsiFinD("ths_dptb_stock",$A3585,$A$1,7,104,100,100)</f>
        <v>0.85714285714285998</v>
      </c>
      <c r="K3585" s="4">
        <f ca="1">[1]!thsiFinD("ths_srmi_stock",$A3585,$A$1,7,100,100)</f>
        <v>-1.5801354401805998E-2</v>
      </c>
      <c r="L3585" s="4">
        <f ca="1">[1]!thsiFinD("ths_atr_stock",$A3585,$A$1,7,101,100,100)</f>
        <v>8.7142857142856994E-2</v>
      </c>
      <c r="M3585" s="4">
        <f ca="1">[1]!thsiFinD("ths_vol_w_stock",$A3585,$A$1)/1000000</f>
        <v>507.50224900000001</v>
      </c>
      <c r="N3585" s="4">
        <f ca="1">[1]!thsiFinD("ths_turnover_ratio_w_stock",$A3585,$A$1)</f>
        <v>1.7753613498629</v>
      </c>
      <c r="O3585" s="4">
        <f ca="1">[1]!thsiFinD("ths_relative_chg_ratio_w_stock",$A3585,$A$1,104,100)</f>
        <v>2.1316744422466001</v>
      </c>
      <c r="P3585" s="4"/>
    </row>
    <row r="3586" spans="1:16" x14ac:dyDescent="0.25">
      <c r="A3586" s="2" t="s">
        <v>7181</v>
      </c>
      <c r="B3586" s="2" t="s">
        <v>7182</v>
      </c>
      <c r="C3586" s="4">
        <f ca="1">[1]!thsiFinD("ths_vol_ratio_stock",$A3586,$A$1,7,100)</f>
        <v>1.7090407987339999</v>
      </c>
      <c r="D3586" s="4">
        <f ca="1">[1]!thsiFinD("ths_cr_stock",$A3586,$A$1,7,100,100)</f>
        <v>24.104234527687002</v>
      </c>
      <c r="E3586" s="4">
        <f ca="1">[1]!thsiFinD("ths_mfi_stock",$A3586,$A$1,7,100,100)</f>
        <v>26.329291583553001</v>
      </c>
      <c r="F3586" s="4">
        <f ca="1">[1]!thsiFinD("ths_expma_stock",$A3586,$A$1,7,100,100)</f>
        <v>5.9183201757406003</v>
      </c>
      <c r="G3586" s="4">
        <f ca="1">[1]!thsiFinD("ths_rsi_stock",$A3586,$A$1,7,100,100)</f>
        <v>22.848968146861001</v>
      </c>
      <c r="H3586" s="4">
        <f ca="1">[1]!thsiFinD("ths_adtm_stock",$A3586,$A$1,7,3,100,100,100)</f>
        <v>-0.88</v>
      </c>
      <c r="I3586" s="4">
        <f ca="1">[1]!thsiFinD("ths_bbiboll_stock",$A3586,$A$1,7,3,100,100,100)</f>
        <v>6.0168749999999998</v>
      </c>
      <c r="J3586" s="4">
        <f ca="1">[1]!thsiFinD("ths_dptb_stock",$A3586,$A$1,7,104,100,100)</f>
        <v>0.57142857142856995</v>
      </c>
      <c r="K3586" s="4">
        <f ca="1">[1]!thsiFinD("ths_srmi_stock",$A3586,$A$1,7,100,100)</f>
        <v>-8.0256821829855995E-2</v>
      </c>
      <c r="L3586" s="4">
        <f ca="1">[1]!thsiFinD("ths_atr_stock",$A3586,$A$1,7,101,100,100)</f>
        <v>0.18142857142857</v>
      </c>
      <c r="M3586" s="4">
        <f ca="1">[1]!thsiFinD("ths_vol_w_stock",$A3586,$A$1)/1000000</f>
        <v>84.016204999999999</v>
      </c>
      <c r="N3586" s="4">
        <f ca="1">[1]!thsiFinD("ths_turnover_ratio_w_stock",$A3586,$A$1)</f>
        <v>3.9551277037411001</v>
      </c>
      <c r="O3586" s="4">
        <f ca="1">[1]!thsiFinD("ths_relative_chg_ratio_w_stock",$A3586,$A$1,104,100)</f>
        <v>-4.9397484144390997</v>
      </c>
      <c r="P3586" s="4"/>
    </row>
    <row r="3587" spans="1:16" x14ac:dyDescent="0.25">
      <c r="A3587" s="2" t="s">
        <v>7183</v>
      </c>
      <c r="B3587" s="2" t="s">
        <v>7184</v>
      </c>
      <c r="C3587" s="4">
        <f ca="1">[1]!thsiFinD("ths_vol_ratio_stock",$A3587,$A$1,7,100)</f>
        <v>1.4792060894776</v>
      </c>
      <c r="D3587" s="4">
        <f ca="1">[1]!thsiFinD("ths_cr_stock",$A3587,$A$1,7,100,100)</f>
        <v>77.599999999999994</v>
      </c>
      <c r="E3587" s="4">
        <f ca="1">[1]!thsiFinD("ths_mfi_stock",$A3587,$A$1,7,100,100)</f>
        <v>59.647814985826002</v>
      </c>
      <c r="F3587" s="4">
        <f ca="1">[1]!thsiFinD("ths_expma_stock",$A3587,$A$1,7,100,100)</f>
        <v>5.2700061609034998</v>
      </c>
      <c r="G3587" s="4">
        <f ca="1">[1]!thsiFinD("ths_rsi_stock",$A3587,$A$1,7,100,100)</f>
        <v>52.453170106992999</v>
      </c>
      <c r="H3587" s="4">
        <f ca="1">[1]!thsiFinD("ths_adtm_stock",$A3587,$A$1,7,3,100,100,100)</f>
        <v>0.25</v>
      </c>
      <c r="I3587" s="4">
        <f ca="1">[1]!thsiFinD("ths_bbiboll_stock",$A3587,$A$1,7,3,100,100,100)</f>
        <v>5.3011458333333001</v>
      </c>
      <c r="J3587" s="4">
        <f ca="1">[1]!thsiFinD("ths_dptb_stock",$A3587,$A$1,7,104,100,100)</f>
        <v>0.57142857142856995</v>
      </c>
      <c r="K3587" s="4">
        <f ca="1">[1]!thsiFinD("ths_srmi_stock",$A3587,$A$1,7,100,100)</f>
        <v>-5.6074766355139003E-3</v>
      </c>
      <c r="L3587" s="4">
        <f ca="1">[1]!thsiFinD("ths_atr_stock",$A3587,$A$1,7,101,100,100)</f>
        <v>0.10571428571428999</v>
      </c>
      <c r="M3587" s="4">
        <f ca="1">[1]!thsiFinD("ths_vol_w_stock",$A3587,$A$1)/1000000</f>
        <v>74.95223</v>
      </c>
      <c r="N3587" s="4">
        <f ca="1">[1]!thsiFinD("ths_turnover_ratio_w_stock",$A3587,$A$1)</f>
        <v>3.9236987133092001</v>
      </c>
      <c r="O3587" s="4">
        <f ca="1">[1]!thsiFinD("ths_relative_chg_ratio_w_stock",$A3587,$A$1,104,100)</f>
        <v>2.1122660454683002</v>
      </c>
      <c r="P3587" s="4"/>
    </row>
    <row r="3588" spans="1:16" x14ac:dyDescent="0.25">
      <c r="A3588" s="2" t="s">
        <v>7185</v>
      </c>
      <c r="B3588" s="2" t="s">
        <v>7186</v>
      </c>
      <c r="C3588" s="4">
        <f ca="1">[1]!thsiFinD("ths_vol_ratio_stock",$A3588,$A$1,7,100)</f>
        <v>1.5676619813863999</v>
      </c>
      <c r="D3588" s="4">
        <f ca="1">[1]!thsiFinD("ths_cr_stock",$A3588,$A$1,7,100,100)</f>
        <v>15.384615384616</v>
      </c>
      <c r="E3588" s="4">
        <f ca="1">[1]!thsiFinD("ths_mfi_stock",$A3588,$A$1,7,100,100)</f>
        <v>25.291390197209001</v>
      </c>
      <c r="F3588" s="4">
        <f ca="1">[1]!thsiFinD("ths_expma_stock",$A3588,$A$1,7,100,100)</f>
        <v>4.3685270822567999</v>
      </c>
      <c r="G3588" s="4">
        <f ca="1">[1]!thsiFinD("ths_rsi_stock",$A3588,$A$1,7,100,100)</f>
        <v>19.793606469509001</v>
      </c>
      <c r="H3588" s="4">
        <f ca="1">[1]!thsiFinD("ths_adtm_stock",$A3588,$A$1,7,3,100,100,100)</f>
        <v>-0.67857142857143005</v>
      </c>
      <c r="I3588" s="4">
        <f ca="1">[1]!thsiFinD("ths_bbiboll_stock",$A3588,$A$1,7,3,100,100,100)</f>
        <v>4.4076041666667001</v>
      </c>
      <c r="J3588" s="4">
        <f ca="1">[1]!thsiFinD("ths_dptb_stock",$A3588,$A$1,7,104,100,100)</f>
        <v>0.57142857142856995</v>
      </c>
      <c r="K3588" s="4">
        <f ca="1">[1]!thsiFinD("ths_srmi_stock",$A3588,$A$1,7,100,100)</f>
        <v>-6.2360801781737002E-2</v>
      </c>
      <c r="L3588" s="4">
        <f ca="1">[1]!thsiFinD("ths_atr_stock",$A3588,$A$1,7,101,100,100)</f>
        <v>0.1</v>
      </c>
      <c r="M3588" s="4">
        <f ca="1">[1]!thsiFinD("ths_vol_w_stock",$A3588,$A$1)/1000000</f>
        <v>112.994283</v>
      </c>
      <c r="N3588" s="4">
        <f ca="1">[1]!thsiFinD("ths_turnover_ratio_w_stock",$A3588,$A$1)</f>
        <v>2.4053280075785999</v>
      </c>
      <c r="O3588" s="4">
        <f ca="1">[1]!thsiFinD("ths_relative_chg_ratio_w_stock",$A3588,$A$1,104,100)</f>
        <v>-4.8449731750213996</v>
      </c>
      <c r="P3588" s="4"/>
    </row>
    <row r="3589" spans="1:16" x14ac:dyDescent="0.25">
      <c r="A3589" s="2" t="s">
        <v>7187</v>
      </c>
      <c r="B3589" s="2" t="s">
        <v>7188</v>
      </c>
      <c r="C3589" s="4">
        <f ca="1">[1]!thsiFinD("ths_vol_ratio_stock",$A3589,$A$1,7,100)</f>
        <v>0.87202637759403001</v>
      </c>
      <c r="D3589" s="4">
        <f ca="1">[1]!thsiFinD("ths_cr_stock",$A3589,$A$1,7,100,100)</f>
        <v>24.352331606218002</v>
      </c>
      <c r="E3589" s="4">
        <f ca="1">[1]!thsiFinD("ths_mfi_stock",$A3589,$A$1,7,100,100)</f>
        <v>23.419720683463002</v>
      </c>
      <c r="F3589" s="4">
        <f ca="1">[1]!thsiFinD("ths_expma_stock",$A3589,$A$1,7,100,100)</f>
        <v>9.7516090686866992</v>
      </c>
      <c r="G3589" s="4">
        <f ca="1">[1]!thsiFinD("ths_rsi_stock",$A3589,$A$1,7,100,100)</f>
        <v>30.305713072686999</v>
      </c>
      <c r="H3589" s="4">
        <f ca="1">[1]!thsiFinD("ths_adtm_stock",$A3589,$A$1,7,3,100,100,100)</f>
        <v>-0.92307692307692002</v>
      </c>
      <c r="I3589" s="4">
        <f ca="1">[1]!thsiFinD("ths_bbiboll_stock",$A3589,$A$1,7,3,100,100,100)</f>
        <v>9.9007291666667001</v>
      </c>
      <c r="J3589" s="4">
        <f ca="1">[1]!thsiFinD("ths_dptb_stock",$A3589,$A$1,7,104,100,100)</f>
        <v>0.71428571428570997</v>
      </c>
      <c r="K3589" s="4">
        <f ca="1">[1]!thsiFinD("ths_srmi_stock",$A3589,$A$1,7,100,100)</f>
        <v>-5.3149606299212997E-2</v>
      </c>
      <c r="L3589" s="4">
        <f ca="1">[1]!thsiFinD("ths_atr_stock",$A3589,$A$1,7,101,100,100)</f>
        <v>0.24142857142856999</v>
      </c>
      <c r="M3589" s="4">
        <f ca="1">[1]!thsiFinD("ths_vol_w_stock",$A3589,$A$1)/1000000</f>
        <v>47.425735000000003</v>
      </c>
      <c r="N3589" s="4">
        <f ca="1">[1]!thsiFinD("ths_turnover_ratio_w_stock",$A3589,$A$1)</f>
        <v>2.8229604166666999</v>
      </c>
      <c r="O3589" s="4">
        <f ca="1">[1]!thsiFinD("ths_relative_chg_ratio_w_stock",$A3589,$A$1,104,100)</f>
        <v>-1.561346430021</v>
      </c>
      <c r="P3589" s="4"/>
    </row>
    <row r="3590" spans="1:16" x14ac:dyDescent="0.25">
      <c r="A3590" s="2" t="s">
        <v>7189</v>
      </c>
      <c r="B3590" s="2" t="s">
        <v>7190</v>
      </c>
      <c r="C3590" s="4">
        <f ca="1">[1]!thsiFinD("ths_vol_ratio_stock",$A3590,$A$1,7,100)</f>
        <v>0.96620936970745996</v>
      </c>
      <c r="D3590" s="4">
        <f ca="1">[1]!thsiFinD("ths_cr_stock",$A3590,$A$1,7,100,100)</f>
        <v>68.75</v>
      </c>
      <c r="E3590" s="4">
        <f ca="1">[1]!thsiFinD("ths_mfi_stock",$A3590,$A$1,7,100,100)</f>
        <v>37.900285159626002</v>
      </c>
      <c r="F3590" s="4">
        <f ca="1">[1]!thsiFinD("ths_expma_stock",$A3590,$A$1,7,100,100)</f>
        <v>5.4275422782962996</v>
      </c>
      <c r="G3590" s="4">
        <f ca="1">[1]!thsiFinD("ths_rsi_stock",$A3590,$A$1,7,100,100)</f>
        <v>38.857560907622997</v>
      </c>
      <c r="H3590" s="4">
        <f ca="1">[1]!thsiFinD("ths_adtm_stock",$A3590,$A$1,7,3,100,100,100)</f>
        <v>0.26923076923077</v>
      </c>
      <c r="I3590" s="4">
        <f ca="1">[1]!thsiFinD("ths_bbiboll_stock",$A3590,$A$1,7,3,100,100,100)</f>
        <v>5.4951041666667004</v>
      </c>
      <c r="J3590" s="4">
        <f ca="1">[1]!thsiFinD("ths_dptb_stock",$A3590,$A$1,7,104,100,100)</f>
        <v>0.57142857142856995</v>
      </c>
      <c r="K3590" s="4">
        <f ca="1">[1]!thsiFinD("ths_srmi_stock",$A3590,$A$1,7,100,100)</f>
        <v>-1.2750455373406E-2</v>
      </c>
      <c r="L3590" s="4">
        <f ca="1">[1]!thsiFinD("ths_atr_stock",$A3590,$A$1,7,101,100,100)</f>
        <v>0.11571428571429</v>
      </c>
      <c r="M3590" s="4">
        <f ca="1">[1]!thsiFinD("ths_vol_w_stock",$A3590,$A$1)/1000000</f>
        <v>9.9931199999999993</v>
      </c>
      <c r="N3590" s="4">
        <f ca="1">[1]!thsiFinD("ths_turnover_ratio_w_stock",$A3590,$A$1)</f>
        <v>0.64015794190917996</v>
      </c>
      <c r="O3590" s="4">
        <f ca="1">[1]!thsiFinD("ths_relative_chg_ratio_w_stock",$A3590,$A$1,104,100)</f>
        <v>0.42112291922562001</v>
      </c>
      <c r="P3590" s="4"/>
    </row>
    <row r="3591" spans="1:16" x14ac:dyDescent="0.25">
      <c r="A3591" s="2" t="s">
        <v>7191</v>
      </c>
      <c r="B3591" s="2" t="s">
        <v>7192</v>
      </c>
      <c r="C3591" s="4">
        <f ca="1">[1]!thsiFinD("ths_vol_ratio_stock",$A3591,$A$1,7,100)</f>
        <v>1.5595580974681</v>
      </c>
      <c r="D3591" s="4">
        <f ca="1">[1]!thsiFinD("ths_cr_stock",$A3591,$A$1,7,100,100)</f>
        <v>24.85549132948</v>
      </c>
      <c r="E3591" s="4">
        <f ca="1">[1]!thsiFinD("ths_mfi_stock",$A3591,$A$1,7,100,100)</f>
        <v>24.674461005733001</v>
      </c>
      <c r="F3591" s="4">
        <f ca="1">[1]!thsiFinD("ths_expma_stock",$A3591,$A$1,7,100,100)</f>
        <v>5.7896616212656999</v>
      </c>
      <c r="G3591" s="4">
        <f ca="1">[1]!thsiFinD("ths_rsi_stock",$A3591,$A$1,7,100,100)</f>
        <v>21.015154895586001</v>
      </c>
      <c r="H3591" s="4">
        <f ca="1">[1]!thsiFinD("ths_adtm_stock",$A3591,$A$1,7,3,100,100,100)</f>
        <v>-0.76315789473684004</v>
      </c>
      <c r="I3591" s="4">
        <f ca="1">[1]!thsiFinD("ths_bbiboll_stock",$A3591,$A$1,7,3,100,100,100)</f>
        <v>5.8519791666667</v>
      </c>
      <c r="J3591" s="4">
        <f ca="1">[1]!thsiFinD("ths_dptb_stock",$A3591,$A$1,7,104,100,100)</f>
        <v>0.57142857142856995</v>
      </c>
      <c r="K3591" s="4">
        <f ca="1">[1]!thsiFinD("ths_srmi_stock",$A3591,$A$1,7,100,100)</f>
        <v>-5.1839464882942998E-2</v>
      </c>
      <c r="L3591" s="4">
        <f ca="1">[1]!thsiFinD("ths_atr_stock",$A3591,$A$1,7,101,100,100)</f>
        <v>0.10428571428571</v>
      </c>
      <c r="M3591" s="4">
        <f ca="1">[1]!thsiFinD("ths_vol_w_stock",$A3591,$A$1)/1000000</f>
        <v>71.079442999999998</v>
      </c>
      <c r="N3591" s="4">
        <f ca="1">[1]!thsiFinD("ths_turnover_ratio_w_stock",$A3591,$A$1)</f>
        <v>1.7891478887326</v>
      </c>
      <c r="O3591" s="4">
        <f ca="1">[1]!thsiFinD("ths_relative_chg_ratio_w_stock",$A3591,$A$1,104,100)</f>
        <v>-2.4355733907317001</v>
      </c>
      <c r="P3591" s="4"/>
    </row>
    <row r="3592" spans="1:16" x14ac:dyDescent="0.25">
      <c r="A3592" s="2" t="s">
        <v>7193</v>
      </c>
      <c r="B3592" s="2" t="s">
        <v>7194</v>
      </c>
      <c r="C3592" s="4">
        <f ca="1">[1]!thsiFinD("ths_vol_ratio_stock",$A3592,$A$1,7,100)</f>
        <v>1.3289126382845999</v>
      </c>
      <c r="D3592" s="4">
        <f ca="1">[1]!thsiFinD("ths_cr_stock",$A3592,$A$1,7,100,100)</f>
        <v>135.05154639175001</v>
      </c>
      <c r="E3592" s="4">
        <f ca="1">[1]!thsiFinD("ths_mfi_stock",$A3592,$A$1,7,100,100)</f>
        <v>36.726819581355997</v>
      </c>
      <c r="F3592" s="4">
        <f ca="1">[1]!thsiFinD("ths_expma_stock",$A3592,$A$1,7,100,100)</f>
        <v>7.3690105069621001</v>
      </c>
      <c r="G3592" s="4">
        <f ca="1">[1]!thsiFinD("ths_rsi_stock",$A3592,$A$1,7,100,100)</f>
        <v>47.743074300270003</v>
      </c>
      <c r="H3592" s="4">
        <f ca="1">[1]!thsiFinD("ths_adtm_stock",$A3592,$A$1,7,3,100,100,100)</f>
        <v>0.61290322580645995</v>
      </c>
      <c r="I3592" s="4">
        <f ca="1">[1]!thsiFinD("ths_bbiboll_stock",$A3592,$A$1,7,3,100,100,100)</f>
        <v>7.4371875000000003</v>
      </c>
      <c r="J3592" s="4">
        <f ca="1">[1]!thsiFinD("ths_dptb_stock",$A3592,$A$1,7,104,100,100)</f>
        <v>0.57142857142856995</v>
      </c>
      <c r="K3592" s="4">
        <f ca="1">[1]!thsiFinD("ths_srmi_stock",$A3592,$A$1,7,100,100)</f>
        <v>5.3835800807537004E-3</v>
      </c>
      <c r="L3592" s="4">
        <f ca="1">[1]!thsiFinD("ths_atr_stock",$A3592,$A$1,7,101,100,100)</f>
        <v>0.11</v>
      </c>
      <c r="M3592" s="4">
        <f ca="1">[1]!thsiFinD("ths_vol_w_stock",$A3592,$A$1)/1000000</f>
        <v>495.11200300000002</v>
      </c>
      <c r="N3592" s="4">
        <f ca="1">[1]!thsiFinD("ths_turnover_ratio_w_stock",$A3592,$A$1)</f>
        <v>2.7100138066518999</v>
      </c>
      <c r="O3592" s="4">
        <f ca="1">[1]!thsiFinD("ths_relative_chg_ratio_w_stock",$A3592,$A$1,104,100)</f>
        <v>2.1977396729690999</v>
      </c>
      <c r="P3592" s="4"/>
    </row>
    <row r="3593" spans="1:16" x14ac:dyDescent="0.25">
      <c r="A3593" s="2" t="s">
        <v>7195</v>
      </c>
      <c r="B3593" s="2" t="s">
        <v>7196</v>
      </c>
      <c r="C3593" s="4">
        <f ca="1">[1]!thsiFinD("ths_vol_ratio_stock",$A3593,$A$1,7,100)</f>
        <v>0.81377093452118998</v>
      </c>
      <c r="D3593" s="4">
        <f ca="1">[1]!thsiFinD("ths_cr_stock",$A3593,$A$1,7,100,100)</f>
        <v>58.598726114648997</v>
      </c>
      <c r="E3593" s="4">
        <f ca="1">[1]!thsiFinD("ths_mfi_stock",$A3593,$A$1,7,100,100)</f>
        <v>36.866625496009</v>
      </c>
      <c r="F3593" s="4">
        <f ca="1">[1]!thsiFinD("ths_expma_stock",$A3593,$A$1,7,100,100)</f>
        <v>5.1123349471381001</v>
      </c>
      <c r="G3593" s="4">
        <f ca="1">[1]!thsiFinD("ths_rsi_stock",$A3593,$A$1,7,100,100)</f>
        <v>31.369854600370001</v>
      </c>
      <c r="H3593" s="4">
        <f ca="1">[1]!thsiFinD("ths_adtm_stock",$A3593,$A$1,7,3,100,100,100)</f>
        <v>6.2500000000003997E-2</v>
      </c>
      <c r="I3593" s="4">
        <f ca="1">[1]!thsiFinD("ths_bbiboll_stock",$A3593,$A$1,7,3,100,100,100)</f>
        <v>5.1876041666667003</v>
      </c>
      <c r="J3593" s="4">
        <f ca="1">[1]!thsiFinD("ths_dptb_stock",$A3593,$A$1,7,104,100,100)</f>
        <v>0.57142857142856995</v>
      </c>
      <c r="K3593" s="4">
        <f ca="1">[1]!thsiFinD("ths_srmi_stock",$A3593,$A$1,7,100,100)</f>
        <v>-1.9417475728155002E-2</v>
      </c>
      <c r="L3593" s="4">
        <f ca="1">[1]!thsiFinD("ths_atr_stock",$A3593,$A$1,7,101,100,100)</f>
        <v>0.11857142857142999</v>
      </c>
      <c r="M3593" s="4">
        <f ca="1">[1]!thsiFinD("ths_vol_w_stock",$A3593,$A$1)/1000000</f>
        <v>46.136674999999997</v>
      </c>
      <c r="N3593" s="4">
        <f ca="1">[1]!thsiFinD("ths_turnover_ratio_w_stock",$A3593,$A$1)</f>
        <v>2.8726823959234999</v>
      </c>
      <c r="O3593" s="4">
        <f ca="1">[1]!thsiFinD("ths_relative_chg_ratio_w_stock",$A3593,$A$1,104,100)</f>
        <v>-2.6543725636512998</v>
      </c>
      <c r="P3593" s="4"/>
    </row>
    <row r="3594" spans="1:16" x14ac:dyDescent="0.25">
      <c r="A3594" s="2" t="s">
        <v>7197</v>
      </c>
      <c r="B3594" s="2" t="s">
        <v>7198</v>
      </c>
      <c r="C3594" s="4">
        <f ca="1">[1]!thsiFinD("ths_vol_ratio_stock",$A3594,$A$1,7,100)</f>
        <v>1.2383664089482</v>
      </c>
      <c r="D3594" s="4">
        <f ca="1">[1]!thsiFinD("ths_cr_stock",$A3594,$A$1,7,100,100)</f>
        <v>97.959183673469994</v>
      </c>
      <c r="E3594" s="4">
        <f ca="1">[1]!thsiFinD("ths_mfi_stock",$A3594,$A$1,7,100,100)</f>
        <v>47.732847520126001</v>
      </c>
      <c r="F3594" s="4">
        <f ca="1">[1]!thsiFinD("ths_expma_stock",$A3594,$A$1,7,100,100)</f>
        <v>12.931582751813</v>
      </c>
      <c r="G3594" s="4">
        <f ca="1">[1]!thsiFinD("ths_rsi_stock",$A3594,$A$1,7,100,100)</f>
        <v>54.302388115253997</v>
      </c>
      <c r="H3594" s="4">
        <f ca="1">[1]!thsiFinD("ths_adtm_stock",$A3594,$A$1,7,3,100,100,100)</f>
        <v>0.16363636363636</v>
      </c>
      <c r="I3594" s="4">
        <f ca="1">[1]!thsiFinD("ths_bbiboll_stock",$A3594,$A$1,7,3,100,100,100)</f>
        <v>12.979687500000001</v>
      </c>
      <c r="J3594" s="4">
        <f ca="1">[1]!thsiFinD("ths_dptb_stock",$A3594,$A$1,7,104,100,100)</f>
        <v>0.42857142857142999</v>
      </c>
      <c r="K3594" s="4">
        <f ca="1">[1]!thsiFinD("ths_srmi_stock",$A3594,$A$1,7,100,100)</f>
        <v>-6.0929169840061E-3</v>
      </c>
      <c r="L3594" s="4">
        <f ca="1">[1]!thsiFinD("ths_atr_stock",$A3594,$A$1,7,101,100,100)</f>
        <v>0.27714285714286002</v>
      </c>
      <c r="M3594" s="4">
        <f ca="1">[1]!thsiFinD("ths_vol_w_stock",$A3594,$A$1)/1000000</f>
        <v>124.455658</v>
      </c>
      <c r="N3594" s="4">
        <f ca="1">[1]!thsiFinD("ths_turnover_ratio_w_stock",$A3594,$A$1)</f>
        <v>2.3207451594999999</v>
      </c>
      <c r="O3594" s="4">
        <f ca="1">[1]!thsiFinD("ths_relative_chg_ratio_w_stock",$A3594,$A$1,104,100)</f>
        <v>2.0560123087181998</v>
      </c>
      <c r="P3594" s="4"/>
    </row>
    <row r="3595" spans="1:16" x14ac:dyDescent="0.25">
      <c r="A3595" s="2" t="s">
        <v>7199</v>
      </c>
      <c r="B3595" s="2" t="s">
        <v>7200</v>
      </c>
      <c r="C3595" s="4">
        <f ca="1">[1]!thsiFinD("ths_vol_ratio_stock",$A3595,$A$1,7,100)</f>
        <v>1.2208890434096999</v>
      </c>
      <c r="D3595" s="4">
        <f ca="1">[1]!thsiFinD("ths_cr_stock",$A3595,$A$1,7,100,100)</f>
        <v>35.626535626535997</v>
      </c>
      <c r="E3595" s="4">
        <f ca="1">[1]!thsiFinD("ths_mfi_stock",$A3595,$A$1,7,100,100)</f>
        <v>29.977447202099999</v>
      </c>
      <c r="F3595" s="4">
        <f ca="1">[1]!thsiFinD("ths_expma_stock",$A3595,$A$1,7,100,100)</f>
        <v>11.333125287150001</v>
      </c>
      <c r="G3595" s="4">
        <f ca="1">[1]!thsiFinD("ths_rsi_stock",$A3595,$A$1,7,100,100)</f>
        <v>30.066488191725998</v>
      </c>
      <c r="H3595" s="4">
        <f ca="1">[1]!thsiFinD("ths_adtm_stock",$A3595,$A$1,7,3,100,100,100)</f>
        <v>-0.45555555555555999</v>
      </c>
      <c r="I3595" s="4">
        <f ca="1">[1]!thsiFinD("ths_bbiboll_stock",$A3595,$A$1,7,3,100,100,100)</f>
        <v>11.458541666666999</v>
      </c>
      <c r="J3595" s="4">
        <f ca="1">[1]!thsiFinD("ths_dptb_stock",$A3595,$A$1,7,104,100,100)</f>
        <v>0.57142857142856995</v>
      </c>
      <c r="K3595" s="4">
        <f ca="1">[1]!thsiFinD("ths_srmi_stock",$A3595,$A$1,7,100,100)</f>
        <v>-4.7008547008547001E-2</v>
      </c>
      <c r="L3595" s="4">
        <f ca="1">[1]!thsiFinD("ths_atr_stock",$A3595,$A$1,7,101,100,100)</f>
        <v>0.27</v>
      </c>
      <c r="M3595" s="4">
        <f ca="1">[1]!thsiFinD("ths_vol_w_stock",$A3595,$A$1)/1000000</f>
        <v>14.391292999999999</v>
      </c>
      <c r="N3595" s="4">
        <f ca="1">[1]!thsiFinD("ths_turnover_ratio_w_stock",$A3595,$A$1)</f>
        <v>2.7281140910595001</v>
      </c>
      <c r="O3595" s="4">
        <f ca="1">[1]!thsiFinD("ths_relative_chg_ratio_w_stock",$A3595,$A$1,104,100)</f>
        <v>-1.6485057014225999</v>
      </c>
      <c r="P3595" s="4"/>
    </row>
    <row r="3596" spans="1:16" x14ac:dyDescent="0.25">
      <c r="A3596" s="2" t="s">
        <v>7201</v>
      </c>
      <c r="B3596" s="2" t="s">
        <v>7202</v>
      </c>
      <c r="C3596" s="4">
        <f ca="1">[1]!thsiFinD("ths_vol_ratio_stock",$A3596,$A$1,7,100)</f>
        <v>1.2246509707366</v>
      </c>
      <c r="D3596" s="4">
        <f ca="1">[1]!thsiFinD("ths_cr_stock",$A3596,$A$1,7,100,100)</f>
        <v>60.227272727272997</v>
      </c>
      <c r="E3596" s="4">
        <f ca="1">[1]!thsiFinD("ths_mfi_stock",$A3596,$A$1,7,100,100)</f>
        <v>42.157432502905998</v>
      </c>
      <c r="F3596" s="4">
        <f ca="1">[1]!thsiFinD("ths_expma_stock",$A3596,$A$1,7,100,100)</f>
        <v>3.2561033682809999</v>
      </c>
      <c r="G3596" s="4">
        <f ca="1">[1]!thsiFinD("ths_rsi_stock",$A3596,$A$1,7,100,100)</f>
        <v>43.431807133775003</v>
      </c>
      <c r="H3596" s="4">
        <f ca="1">[1]!thsiFinD("ths_adtm_stock",$A3596,$A$1,7,3,100,100,100)</f>
        <v>-0.30769230769230999</v>
      </c>
      <c r="I3596" s="4">
        <f ca="1">[1]!thsiFinD("ths_bbiboll_stock",$A3596,$A$1,7,3,100,100,100)</f>
        <v>3.2850000000000001</v>
      </c>
      <c r="J3596" s="4">
        <f ca="1">[1]!thsiFinD("ths_dptb_stock",$A3596,$A$1,7,104,100,100)</f>
        <v>0.71428571428570997</v>
      </c>
      <c r="K3596" s="4">
        <f ca="1">[1]!thsiFinD("ths_srmi_stock",$A3596,$A$1,7,100,100)</f>
        <v>-2.0958083832334998E-2</v>
      </c>
      <c r="L3596" s="4">
        <f ca="1">[1]!thsiFinD("ths_atr_stock",$A3596,$A$1,7,101,100,100)</f>
        <v>7.1428571428570994E-2</v>
      </c>
      <c r="M3596" s="4">
        <f ca="1">[1]!thsiFinD("ths_vol_w_stock",$A3596,$A$1)/1000000</f>
        <v>82.766711000000001</v>
      </c>
      <c r="N3596" s="4">
        <f ca="1">[1]!thsiFinD("ths_turnover_ratio_w_stock",$A3596,$A$1)</f>
        <v>1.8720225654428999</v>
      </c>
      <c r="O3596" s="4">
        <f ca="1">[1]!thsiFinD("ths_relative_chg_ratio_w_stock",$A3596,$A$1,104,100)</f>
        <v>0.36367889925963998</v>
      </c>
      <c r="P3596" s="4"/>
    </row>
    <row r="3597" spans="1:16" x14ac:dyDescent="0.25">
      <c r="A3597" s="2" t="s">
        <v>7203</v>
      </c>
      <c r="B3597" s="2" t="s">
        <v>7204</v>
      </c>
      <c r="C3597" s="4">
        <f ca="1">[1]!thsiFinD("ths_vol_ratio_stock",$A3597,$A$1,7,100)</f>
        <v>0.71447986030136001</v>
      </c>
      <c r="D3597" s="4">
        <f ca="1">[1]!thsiFinD("ths_cr_stock",$A3597,$A$1,7,100,100)</f>
        <v>46.268656716418</v>
      </c>
      <c r="E3597" s="4">
        <f ca="1">[1]!thsiFinD("ths_mfi_stock",$A3597,$A$1,7,100,100)</f>
        <v>27.420193165234</v>
      </c>
      <c r="F3597" s="4">
        <f ca="1">[1]!thsiFinD("ths_expma_stock",$A3597,$A$1,7,100,100)</f>
        <v>5.3656176055796996</v>
      </c>
      <c r="G3597" s="4">
        <f ca="1">[1]!thsiFinD("ths_rsi_stock",$A3597,$A$1,7,100,100)</f>
        <v>32.411161831969999</v>
      </c>
      <c r="H3597" s="4">
        <f ca="1">[1]!thsiFinD("ths_adtm_stock",$A3597,$A$1,7,3,100,100,100)</f>
        <v>-0.54545454545453997</v>
      </c>
      <c r="I3597" s="4">
        <f ca="1">[1]!thsiFinD("ths_bbiboll_stock",$A3597,$A$1,7,3,100,100,100)</f>
        <v>5.4271874999999996</v>
      </c>
      <c r="J3597" s="4">
        <f ca="1">[1]!thsiFinD("ths_dptb_stock",$A3597,$A$1,7,104,100,100)</f>
        <v>0.71428571428570997</v>
      </c>
      <c r="K3597" s="4">
        <f ca="1">[1]!thsiFinD("ths_srmi_stock",$A3597,$A$1,7,100,100)</f>
        <v>-3.9855072463768002E-2</v>
      </c>
      <c r="L3597" s="4">
        <f ca="1">[1]!thsiFinD("ths_atr_stock",$A3597,$A$1,7,101,100,100)</f>
        <v>0.14285714285713999</v>
      </c>
      <c r="M3597" s="4">
        <f ca="1">[1]!thsiFinD("ths_vol_w_stock",$A3597,$A$1)/1000000</f>
        <v>38.254314000000001</v>
      </c>
      <c r="N3597" s="4">
        <f ca="1">[1]!thsiFinD("ths_turnover_ratio_w_stock",$A3597,$A$1)</f>
        <v>3.0896114072059002</v>
      </c>
      <c r="O3597" s="4">
        <f ca="1">[1]!thsiFinD("ths_relative_chg_ratio_w_stock",$A3597,$A$1,104,100)</f>
        <v>-0.51540721276168999</v>
      </c>
      <c r="P3597" s="4"/>
    </row>
    <row r="3598" spans="1:16" x14ac:dyDescent="0.25">
      <c r="A3598" s="2" t="s">
        <v>7205</v>
      </c>
      <c r="B3598" s="2" t="s">
        <v>7206</v>
      </c>
      <c r="C3598" s="4">
        <f ca="1">[1]!thsiFinD("ths_vol_ratio_stock",$A3598,$A$1,7,100)</f>
        <v>0.93974665940829005</v>
      </c>
      <c r="D3598" s="4">
        <f ca="1">[1]!thsiFinD("ths_cr_stock",$A3598,$A$1,7,100,100)</f>
        <v>13.836477987421</v>
      </c>
      <c r="E3598" s="4">
        <f ca="1">[1]!thsiFinD("ths_mfi_stock",$A3598,$A$1,7,100,100)</f>
        <v>11.670587154866</v>
      </c>
      <c r="F3598" s="4">
        <f ca="1">[1]!thsiFinD("ths_expma_stock",$A3598,$A$1,7,100,100)</f>
        <v>15.407171787976999</v>
      </c>
      <c r="G3598" s="4">
        <f ca="1">[1]!thsiFinD("ths_rsi_stock",$A3598,$A$1,7,100,100)</f>
        <v>17.582753226956999</v>
      </c>
      <c r="H3598" s="4">
        <f ca="1">[1]!thsiFinD("ths_adtm_stock",$A3598,$A$1,7,3,100,100,100)</f>
        <v>-0.97520661157025001</v>
      </c>
      <c r="I3598" s="4">
        <f ca="1">[1]!thsiFinD("ths_bbiboll_stock",$A3598,$A$1,7,3,100,100,100)</f>
        <v>15.731562500000001</v>
      </c>
      <c r="J3598" s="4">
        <f ca="1">[1]!thsiFinD("ths_dptb_stock",$A3598,$A$1,7,104,100,100)</f>
        <v>0.42857142857142999</v>
      </c>
      <c r="K3598" s="4">
        <f ca="1">[1]!thsiFinD("ths_srmi_stock",$A3598,$A$1,7,100,100)</f>
        <v>-8.7600246761259007E-2</v>
      </c>
      <c r="L3598" s="4">
        <f ca="1">[1]!thsiFinD("ths_atr_stock",$A3598,$A$1,7,101,100,100)</f>
        <v>0.53857142857143003</v>
      </c>
      <c r="M3598" s="4">
        <f ca="1">[1]!thsiFinD("ths_vol_w_stock",$A3598,$A$1)/1000000</f>
        <v>32.444144000000001</v>
      </c>
      <c r="N3598" s="4">
        <f ca="1">[1]!thsiFinD("ths_turnover_ratio_w_stock",$A3598,$A$1)</f>
        <v>3.5614059869634</v>
      </c>
      <c r="O3598" s="4">
        <f ca="1">[1]!thsiFinD("ths_relative_chg_ratio_w_stock",$A3598,$A$1,104,100)</f>
        <v>-6.5331087966977996</v>
      </c>
      <c r="P3598" s="4"/>
    </row>
    <row r="3599" spans="1:16" x14ac:dyDescent="0.25">
      <c r="A3599" s="2" t="s">
        <v>7207</v>
      </c>
      <c r="B3599" s="2" t="s">
        <v>7208</v>
      </c>
      <c r="C3599" s="4">
        <f ca="1">[1]!thsiFinD("ths_vol_ratio_stock",$A3599,$A$1,7,100)</f>
        <v>0.94330898274133002</v>
      </c>
      <c r="D3599" s="4">
        <f ca="1">[1]!thsiFinD("ths_cr_stock",$A3599,$A$1,7,100,100)</f>
        <v>43.478260869564998</v>
      </c>
      <c r="E3599" s="4">
        <f ca="1">[1]!thsiFinD("ths_mfi_stock",$A3599,$A$1,7,100,100)</f>
        <v>15.957654026833</v>
      </c>
      <c r="F3599" s="4">
        <f ca="1">[1]!thsiFinD("ths_expma_stock",$A3599,$A$1,7,100,100)</f>
        <v>2.3300311656719002</v>
      </c>
      <c r="G3599" s="4">
        <f ca="1">[1]!thsiFinD("ths_rsi_stock",$A3599,$A$1,7,100,100)</f>
        <v>29.222075741184</v>
      </c>
      <c r="H3599" s="4">
        <f ca="1">[1]!thsiFinD("ths_adtm_stock",$A3599,$A$1,7,3,100,100,100)</f>
        <v>-0.25</v>
      </c>
      <c r="I3599" s="4">
        <f ca="1">[1]!thsiFinD("ths_bbiboll_stock",$A3599,$A$1,7,3,100,100,100)</f>
        <v>2.3611458333333002</v>
      </c>
      <c r="J3599" s="4">
        <f ca="1">[1]!thsiFinD("ths_dptb_stock",$A3599,$A$1,7,104,100,100)</f>
        <v>0.42857142857142999</v>
      </c>
      <c r="K3599" s="4">
        <f ca="1">[1]!thsiFinD("ths_srmi_stock",$A3599,$A$1,7,100,100)</f>
        <v>-4.5833333333332997E-2</v>
      </c>
      <c r="L3599" s="4">
        <f ca="1">[1]!thsiFinD("ths_atr_stock",$A3599,$A$1,7,101,100,100)</f>
        <v>6.2857142857143E-2</v>
      </c>
      <c r="M3599" s="4">
        <f ca="1">[1]!thsiFinD("ths_vol_w_stock",$A3599,$A$1)/1000000</f>
        <v>31.933219000000001</v>
      </c>
      <c r="N3599" s="4">
        <f ca="1">[1]!thsiFinD("ths_turnover_ratio_w_stock",$A3599,$A$1)</f>
        <v>1.7217446447321001</v>
      </c>
      <c r="O3599" s="4">
        <f ca="1">[1]!thsiFinD("ths_relative_chg_ratio_w_stock",$A3599,$A$1,104,100)</f>
        <v>-1.9945200600933</v>
      </c>
      <c r="P3599" s="4"/>
    </row>
    <row r="3600" spans="1:16" x14ac:dyDescent="0.25">
      <c r="A3600" s="2" t="s">
        <v>7209</v>
      </c>
      <c r="B3600" s="2" t="s">
        <v>7210</v>
      </c>
      <c r="C3600" s="4">
        <f ca="1">[1]!thsiFinD("ths_vol_ratio_stock",$A3600,$A$1,7,100)</f>
        <v>1.2258015421013999</v>
      </c>
      <c r="D3600" s="4">
        <f ca="1">[1]!thsiFinD("ths_cr_stock",$A3600,$A$1,7,100,100)</f>
        <v>63.157894736842003</v>
      </c>
      <c r="E3600" s="4">
        <f ca="1">[1]!thsiFinD("ths_mfi_stock",$A3600,$A$1,7,100,100)</f>
        <v>35.007661978637003</v>
      </c>
      <c r="F3600" s="4">
        <f ca="1">[1]!thsiFinD("ths_expma_stock",$A3600,$A$1,7,100,100)</f>
        <v>2.0545763725358999</v>
      </c>
      <c r="G3600" s="4">
        <f ca="1">[1]!thsiFinD("ths_rsi_stock",$A3600,$A$1,7,100,100)</f>
        <v>37.463967129589001</v>
      </c>
      <c r="H3600" s="4">
        <f ca="1">[1]!thsiFinD("ths_adtm_stock",$A3600,$A$1,7,3,100,100,100)</f>
        <v>-0.14285714285713999</v>
      </c>
      <c r="I3600" s="4">
        <f ca="1">[1]!thsiFinD("ths_bbiboll_stock",$A3600,$A$1,7,3,100,100,100)</f>
        <v>2.0910416666667002</v>
      </c>
      <c r="J3600" s="4">
        <f ca="1">[1]!thsiFinD("ths_dptb_stock",$A3600,$A$1,7,104,100,100)</f>
        <v>0.42857142857142999</v>
      </c>
      <c r="K3600" s="4">
        <f ca="1">[1]!thsiFinD("ths_srmi_stock",$A3600,$A$1,7,100,100)</f>
        <v>-4.2654028436019002E-2</v>
      </c>
      <c r="L3600" s="4">
        <f ca="1">[1]!thsiFinD("ths_atr_stock",$A3600,$A$1,7,101,100,100)</f>
        <v>9.1428571428570998E-2</v>
      </c>
      <c r="M3600" s="4">
        <f ca="1">[1]!thsiFinD("ths_vol_w_stock",$A3600,$A$1)/1000000</f>
        <v>46.704099999999997</v>
      </c>
      <c r="N3600" s="4">
        <f ca="1">[1]!thsiFinD("ths_turnover_ratio_w_stock",$A3600,$A$1)</f>
        <v>2.7949351667841</v>
      </c>
      <c r="O3600" s="4">
        <f ca="1">[1]!thsiFinD("ths_relative_chg_ratio_w_stock",$A3600,$A$1,104,100)</f>
        <v>-0.97016593799358997</v>
      </c>
      <c r="P3600" s="4"/>
    </row>
    <row r="3601" spans="1:16" x14ac:dyDescent="0.25">
      <c r="A3601" s="2" t="s">
        <v>7211</v>
      </c>
      <c r="B3601" s="2" t="s">
        <v>7212</v>
      </c>
      <c r="C3601" s="4">
        <f ca="1">[1]!thsiFinD("ths_vol_ratio_stock",$A3601,$A$1,7,100)</f>
        <v>1.1152168415051</v>
      </c>
      <c r="D3601" s="4">
        <f ca="1">[1]!thsiFinD("ths_cr_stock",$A3601,$A$1,7,100,100)</f>
        <v>276.90531177829001</v>
      </c>
      <c r="E3601" s="4">
        <f ca="1">[1]!thsiFinD("ths_mfi_stock",$A3601,$A$1,7,100,100)</f>
        <v>75.848167058507002</v>
      </c>
      <c r="F3601" s="4">
        <f ca="1">[1]!thsiFinD("ths_expma_stock",$A3601,$A$1,7,100,100)</f>
        <v>32.162628444584001</v>
      </c>
      <c r="G3601" s="4">
        <f ca="1">[1]!thsiFinD("ths_rsi_stock",$A3601,$A$1,7,100,100)</f>
        <v>75.670644592817993</v>
      </c>
      <c r="H3601" s="4">
        <f ca="1">[1]!thsiFinD("ths_adtm_stock",$A3601,$A$1,7,3,100,100,100)</f>
        <v>0.72027972027971998</v>
      </c>
      <c r="I3601" s="4">
        <f ca="1">[1]!thsiFinD("ths_bbiboll_stock",$A3601,$A$1,7,3,100,100,100)</f>
        <v>31.782187499999999</v>
      </c>
      <c r="J3601" s="4">
        <f ca="1">[1]!thsiFinD("ths_dptb_stock",$A3601,$A$1,7,104,100,100)</f>
        <v>0.57142857142856995</v>
      </c>
      <c r="K3601" s="4">
        <f ca="1">[1]!thsiFinD("ths_srmi_stock",$A3601,$A$1,7,100,100)</f>
        <v>4.5151515151514998E-2</v>
      </c>
      <c r="L3601" s="4">
        <f ca="1">[1]!thsiFinD("ths_atr_stock",$A3601,$A$1,7,101,100,100)</f>
        <v>0.79285714285714004</v>
      </c>
      <c r="M3601" s="4">
        <f ca="1">[1]!thsiFinD("ths_vol_w_stock",$A3601,$A$1)/1000000</f>
        <v>217.98230599999999</v>
      </c>
      <c r="N3601" s="4">
        <f ca="1">[1]!thsiFinD("ths_turnover_ratio_w_stock",$A3601,$A$1)</f>
        <v>7.6704317211288</v>
      </c>
      <c r="O3601" s="4">
        <f ca="1">[1]!thsiFinD("ths_relative_chg_ratio_w_stock",$A3601,$A$1,104,100)</f>
        <v>4.0965816348219999</v>
      </c>
      <c r="P3601" s="4"/>
    </row>
    <row r="3602" spans="1:16" x14ac:dyDescent="0.25">
      <c r="A3602" s="2" t="s">
        <v>7213</v>
      </c>
      <c r="B3602" s="2" t="s">
        <v>7214</v>
      </c>
      <c r="C3602" s="4">
        <f ca="1">[1]!thsiFinD("ths_vol_ratio_stock",$A3602,$A$1,7,100)</f>
        <v>1.7387202116899001</v>
      </c>
      <c r="D3602" s="4">
        <f ca="1">[1]!thsiFinD("ths_cr_stock",$A3602,$A$1,7,100,100)</f>
        <v>90.566037735848994</v>
      </c>
      <c r="E3602" s="4">
        <f ca="1">[1]!thsiFinD("ths_mfi_stock",$A3602,$A$1,7,100,100)</f>
        <v>58.813879772973998</v>
      </c>
      <c r="F3602" s="4">
        <f ca="1">[1]!thsiFinD("ths_expma_stock",$A3602,$A$1,7,100,100)</f>
        <v>2.3588856463905001</v>
      </c>
      <c r="G3602" s="4">
        <f ca="1">[1]!thsiFinD("ths_rsi_stock",$A3602,$A$1,7,100,100)</f>
        <v>42.602587365668001</v>
      </c>
      <c r="H3602" s="4">
        <f ca="1">[1]!thsiFinD("ths_adtm_stock",$A3602,$A$1,7,3,100,100,100)</f>
        <v>0.78873239436620002</v>
      </c>
      <c r="I3602" s="4">
        <f ca="1">[1]!thsiFinD("ths_bbiboll_stock",$A3602,$A$1,7,3,100,100,100)</f>
        <v>2.3865625000000001</v>
      </c>
      <c r="J3602" s="4">
        <f ca="1">[1]!thsiFinD("ths_dptb_stock",$A3602,$A$1,7,104,100,100)</f>
        <v>0.42857142857142999</v>
      </c>
      <c r="K3602" s="4">
        <f ca="1">[1]!thsiFinD("ths_srmi_stock",$A3602,$A$1,7,100,100)</f>
        <v>-2.9288702928870002E-2</v>
      </c>
      <c r="L3602" s="4">
        <f ca="1">[1]!thsiFinD("ths_atr_stock",$A3602,$A$1,7,101,100,100)</f>
        <v>0.14714285714285999</v>
      </c>
      <c r="M3602" s="4">
        <f ca="1">[1]!thsiFinD("ths_vol_w_stock",$A3602,$A$1)/1000000</f>
        <v>127.277646</v>
      </c>
      <c r="N3602" s="4">
        <f ca="1">[1]!thsiFinD("ths_turnover_ratio_w_stock",$A3602,$A$1)</f>
        <v>6.6925083312411999</v>
      </c>
      <c r="O3602" s="4">
        <f ca="1">[1]!thsiFinD("ths_relative_chg_ratio_w_stock",$A3602,$A$1,104,100)</f>
        <v>0.11688078012109</v>
      </c>
      <c r="P3602" s="4"/>
    </row>
    <row r="3603" spans="1:16" x14ac:dyDescent="0.25">
      <c r="A3603" s="2" t="s">
        <v>7215</v>
      </c>
      <c r="B3603" s="2" t="s">
        <v>7216</v>
      </c>
      <c r="C3603" s="4">
        <f ca="1">[1]!thsiFinD("ths_vol_ratio_stock",$A3603,$A$1,7,100)</f>
        <v>1.5298057128311999</v>
      </c>
      <c r="D3603" s="4">
        <f ca="1">[1]!thsiFinD("ths_cr_stock",$A3603,$A$1,7,100,100)</f>
        <v>497.73071104387998</v>
      </c>
      <c r="E3603" s="4">
        <f ca="1">[1]!thsiFinD("ths_mfi_stock",$A3603,$A$1,7,100,100)</f>
        <v>88.427099796193005</v>
      </c>
      <c r="F3603" s="4">
        <f ca="1">[1]!thsiFinD("ths_expma_stock",$A3603,$A$1,7,100,100)</f>
        <v>103.8927895665</v>
      </c>
      <c r="G3603" s="4">
        <f ca="1">[1]!thsiFinD("ths_rsi_stock",$A3603,$A$1,7,100,100)</f>
        <v>86.572467374057993</v>
      </c>
      <c r="H3603" s="4">
        <f ca="1">[1]!thsiFinD("ths_adtm_stock",$A3603,$A$1,7,3,100,100,100)</f>
        <v>0.82100238663485003</v>
      </c>
      <c r="I3603" s="4">
        <f ca="1">[1]!thsiFinD("ths_bbiboll_stock",$A3603,$A$1,7,3,100,100,100)</f>
        <v>103.09666666667</v>
      </c>
      <c r="J3603" s="4">
        <f ca="1">[1]!thsiFinD("ths_dptb_stock",$A3603,$A$1,7,104,100,100)</f>
        <v>0.28571428571428997</v>
      </c>
      <c r="K3603" s="4">
        <f ca="1">[1]!thsiFinD("ths_srmi_stock",$A3603,$A$1,7,100,100)</f>
        <v>5.6372093023255999E-2</v>
      </c>
      <c r="L3603" s="4">
        <f ca="1">[1]!thsiFinD("ths_atr_stock",$A3603,$A$1,7,101,100,100)</f>
        <v>1.8814285714286001</v>
      </c>
      <c r="M3603" s="4">
        <f ca="1">[1]!thsiFinD("ths_vol_w_stock",$A3603,$A$1)/1000000</f>
        <v>54.710957999999998</v>
      </c>
      <c r="N3603" s="4">
        <f ca="1">[1]!thsiFinD("ths_turnover_ratio_w_stock",$A3603,$A$1)</f>
        <v>7.2118783100166999</v>
      </c>
      <c r="O3603" s="4">
        <f ca="1">[1]!thsiFinD("ths_relative_chg_ratio_w_stock",$A3603,$A$1,104,100)</f>
        <v>5.7984953354558</v>
      </c>
      <c r="P3603" s="4"/>
    </row>
    <row r="3604" spans="1:16" x14ac:dyDescent="0.25">
      <c r="A3604" s="2" t="s">
        <v>7217</v>
      </c>
      <c r="B3604" s="2" t="s">
        <v>7218</v>
      </c>
      <c r="C3604" s="4">
        <f ca="1">[1]!thsiFinD("ths_vol_ratio_stock",$A3604,$A$1,7,100)</f>
        <v>0.80804845400091996</v>
      </c>
      <c r="D3604" s="4">
        <f ca="1">[1]!thsiFinD("ths_cr_stock",$A3604,$A$1,7,100,100)</f>
        <v>17.156862745098</v>
      </c>
      <c r="E3604" s="4">
        <f ca="1">[1]!thsiFinD("ths_mfi_stock",$A3604,$A$1,7,100,100)</f>
        <v>9.8964439236467001</v>
      </c>
      <c r="F3604" s="4">
        <f ca="1">[1]!thsiFinD("ths_expma_stock",$A3604,$A$1,7,100,100)</f>
        <v>14.804456334699999</v>
      </c>
      <c r="G3604" s="4">
        <f ca="1">[1]!thsiFinD("ths_rsi_stock",$A3604,$A$1,7,100,100)</f>
        <v>17.652530374405</v>
      </c>
      <c r="H3604" s="4">
        <f ca="1">[1]!thsiFinD("ths_adtm_stock",$A3604,$A$1,7,3,100,100,100)</f>
        <v>-0.77500000000000002</v>
      </c>
      <c r="I3604" s="4">
        <f ca="1">[1]!thsiFinD("ths_bbiboll_stock",$A3604,$A$1,7,3,100,100,100)</f>
        <v>15.079791666667001</v>
      </c>
      <c r="J3604" s="4">
        <f ca="1">[1]!thsiFinD("ths_dptb_stock",$A3604,$A$1,7,104,100,100)</f>
        <v>0.71428571428570997</v>
      </c>
      <c r="K3604" s="4">
        <f ca="1">[1]!thsiFinD("ths_srmi_stock",$A3604,$A$1,7,100,100)</f>
        <v>-6.5499351491569005E-2</v>
      </c>
      <c r="L3604" s="4">
        <f ca="1">[1]!thsiFinD("ths_atr_stock",$A3604,$A$1,7,101,100,100)</f>
        <v>0.34714285714285997</v>
      </c>
      <c r="M3604" s="4">
        <f ca="1">[1]!thsiFinD("ths_vol_w_stock",$A3604,$A$1)/1000000</f>
        <v>4.9766329999999996</v>
      </c>
      <c r="N3604" s="4">
        <f ca="1">[1]!thsiFinD("ths_turnover_ratio_w_stock",$A3604,$A$1)</f>
        <v>1.3638347492464</v>
      </c>
      <c r="O3604" s="4">
        <f ca="1">[1]!thsiFinD("ths_relative_chg_ratio_w_stock",$A3604,$A$1,104,100)</f>
        <v>-3.9756479166292</v>
      </c>
      <c r="P3604" s="4"/>
    </row>
    <row r="3605" spans="1:16" x14ac:dyDescent="0.25">
      <c r="A3605" s="2" t="s">
        <v>7219</v>
      </c>
      <c r="B3605" s="2" t="s">
        <v>7220</v>
      </c>
      <c r="C3605" s="4">
        <f ca="1">[1]!thsiFinD("ths_vol_ratio_stock",$A3605,$A$1,7,100)</f>
        <v>1.3384462801087</v>
      </c>
      <c r="D3605" s="4">
        <f ca="1">[1]!thsiFinD("ths_cr_stock",$A3605,$A$1,7,100,100)</f>
        <v>25.454545454544999</v>
      </c>
      <c r="E3605" s="4">
        <f ca="1">[1]!thsiFinD("ths_mfi_stock",$A3605,$A$1,7,100,100)</f>
        <v>17.848093846225002</v>
      </c>
      <c r="F3605" s="4">
        <f ca="1">[1]!thsiFinD("ths_expma_stock",$A3605,$A$1,7,100,100)</f>
        <v>8.3285574216022003</v>
      </c>
      <c r="G3605" s="4">
        <f ca="1">[1]!thsiFinD("ths_rsi_stock",$A3605,$A$1,7,100,100)</f>
        <v>23.953835212369</v>
      </c>
      <c r="H3605" s="4">
        <f ca="1">[1]!thsiFinD("ths_adtm_stock",$A3605,$A$1,7,3,100,100,100)</f>
        <v>0</v>
      </c>
      <c r="I3605" s="4">
        <f ca="1">[1]!thsiFinD("ths_bbiboll_stock",$A3605,$A$1,7,3,100,100,100)</f>
        <v>8.4626041666667007</v>
      </c>
      <c r="J3605" s="4">
        <f ca="1">[1]!thsiFinD("ths_dptb_stock",$A3605,$A$1,7,104,100,100)</f>
        <v>0.57142857142856995</v>
      </c>
      <c r="K3605" s="4">
        <f ca="1">[1]!thsiFinD("ths_srmi_stock",$A3605,$A$1,7,100,100)</f>
        <v>-6.0919540229885001E-2</v>
      </c>
      <c r="L3605" s="4">
        <f ca="1">[1]!thsiFinD("ths_atr_stock",$A3605,$A$1,7,101,100,100)</f>
        <v>0.23285714285713999</v>
      </c>
      <c r="M3605" s="4">
        <f ca="1">[1]!thsiFinD("ths_vol_w_stock",$A3605,$A$1)/1000000</f>
        <v>29.032599000000001</v>
      </c>
      <c r="N3605" s="4">
        <f ca="1">[1]!thsiFinD("ths_turnover_ratio_w_stock",$A3605,$A$1)</f>
        <v>1.3407478106952999</v>
      </c>
      <c r="O3605" s="4">
        <f ca="1">[1]!thsiFinD("ths_relative_chg_ratio_w_stock",$A3605,$A$1,104,100)</f>
        <v>-4.1387551828318996</v>
      </c>
      <c r="P3605" s="4"/>
    </row>
    <row r="3606" spans="1:16" x14ac:dyDescent="0.25">
      <c r="A3606" s="2" t="s">
        <v>7221</v>
      </c>
      <c r="B3606" s="2" t="s">
        <v>7222</v>
      </c>
      <c r="C3606" s="4">
        <f ca="1">[1]!thsiFinD("ths_vol_ratio_stock",$A3606,$A$1,7,100)</f>
        <v>1.8086587155092999</v>
      </c>
      <c r="D3606" s="4">
        <f ca="1">[1]!thsiFinD("ths_cr_stock",$A3606,$A$1,7,100,100)</f>
        <v>1.8248175182479001</v>
      </c>
      <c r="E3606" s="4">
        <f ca="1">[1]!thsiFinD("ths_mfi_stock",$A3606,$A$1,7,100,100)</f>
        <v>11.040646786624</v>
      </c>
      <c r="F3606" s="4">
        <f ca="1">[1]!thsiFinD("ths_expma_stock",$A3606,$A$1,7,100,100)</f>
        <v>7.8469244319772997</v>
      </c>
      <c r="G3606" s="4">
        <f ca="1">[1]!thsiFinD("ths_rsi_stock",$A3606,$A$1,7,100,100)</f>
        <v>21.104900726008999</v>
      </c>
      <c r="H3606" s="4">
        <f ca="1">[1]!thsiFinD("ths_adtm_stock",$A3606,$A$1,7,3,100,100,100)</f>
        <v>-0.93548387096773999</v>
      </c>
      <c r="I3606" s="4">
        <f ca="1">[1]!thsiFinD("ths_bbiboll_stock",$A3606,$A$1,7,3,100,100,100)</f>
        <v>7.9032291666666996</v>
      </c>
      <c r="J3606" s="4">
        <f ca="1">[1]!thsiFinD("ths_dptb_stock",$A3606,$A$1,7,104,100,100)</f>
        <v>0.71428571428570997</v>
      </c>
      <c r="K3606" s="4">
        <f ca="1">[1]!thsiFinD("ths_srmi_stock",$A3606,$A$1,7,100,100)</f>
        <v>-5.9405940594059001E-2</v>
      </c>
      <c r="L3606" s="4">
        <f ca="1">[1]!thsiFinD("ths_atr_stock",$A3606,$A$1,7,101,100,100)</f>
        <v>0.14714285714285999</v>
      </c>
      <c r="M3606" s="4">
        <f ca="1">[1]!thsiFinD("ths_vol_w_stock",$A3606,$A$1)/1000000</f>
        <v>143.631855</v>
      </c>
      <c r="N3606" s="4">
        <f ca="1">[1]!thsiFinD("ths_turnover_ratio_w_stock",$A3606,$A$1)</f>
        <v>1.9229156504561999</v>
      </c>
      <c r="O3606" s="4">
        <f ca="1">[1]!thsiFinD("ths_relative_chg_ratio_w_stock",$A3606,$A$1,104,100)</f>
        <v>-3.909519741899</v>
      </c>
      <c r="P3606" s="4"/>
    </row>
    <row r="3607" spans="1:16" x14ac:dyDescent="0.25">
      <c r="A3607" s="2" t="s">
        <v>7223</v>
      </c>
      <c r="B3607" s="2" t="s">
        <v>7224</v>
      </c>
      <c r="C3607" s="4">
        <f ca="1">[1]!thsiFinD("ths_vol_ratio_stock",$A3607,$A$1,7,100)</f>
        <v>1.0664168780161001</v>
      </c>
      <c r="D3607" s="4">
        <f ca="1">[1]!thsiFinD("ths_cr_stock",$A3607,$A$1,7,100,100)</f>
        <v>51.685393258426998</v>
      </c>
      <c r="E3607" s="4">
        <f ca="1">[1]!thsiFinD("ths_mfi_stock",$A3607,$A$1,7,100,100)</f>
        <v>37.446726487303998</v>
      </c>
      <c r="F3607" s="4">
        <f ca="1">[1]!thsiFinD("ths_expma_stock",$A3607,$A$1,7,100,100)</f>
        <v>2.6717506667175002</v>
      </c>
      <c r="G3607" s="4">
        <f ca="1">[1]!thsiFinD("ths_rsi_stock",$A3607,$A$1,7,100,100)</f>
        <v>34.611271160294002</v>
      </c>
      <c r="H3607" s="4">
        <f ca="1">[1]!thsiFinD("ths_adtm_stock",$A3607,$A$1,7,3,100,100,100)</f>
        <v>-0.54545454545454997</v>
      </c>
      <c r="I3607" s="4">
        <f ca="1">[1]!thsiFinD("ths_bbiboll_stock",$A3607,$A$1,7,3,100,100,100)</f>
        <v>2.6964583333332999</v>
      </c>
      <c r="J3607" s="4">
        <f ca="1">[1]!thsiFinD("ths_dptb_stock",$A3607,$A$1,7,104,100,100)</f>
        <v>0.57142857142856995</v>
      </c>
      <c r="K3607" s="4">
        <f ca="1">[1]!thsiFinD("ths_srmi_stock",$A3607,$A$1,7,100,100)</f>
        <v>-3.2967032967033003E-2</v>
      </c>
      <c r="L3607" s="4">
        <f ca="1">[1]!thsiFinD("ths_atr_stock",$A3607,$A$1,7,101,100,100)</f>
        <v>6.4285714285714002E-2</v>
      </c>
      <c r="M3607" s="4">
        <f ca="1">[1]!thsiFinD("ths_vol_w_stock",$A3607,$A$1)/1000000</f>
        <v>115.187549</v>
      </c>
      <c r="N3607" s="4">
        <f ca="1">[1]!thsiFinD("ths_turnover_ratio_w_stock",$A3607,$A$1)</f>
        <v>2.3034203534920001</v>
      </c>
      <c r="O3607" s="4">
        <f ca="1">[1]!thsiFinD("ths_relative_chg_ratio_w_stock",$A3607,$A$1,104,100)</f>
        <v>0.59422314425592004</v>
      </c>
      <c r="P3607" s="4"/>
    </row>
    <row r="3608" spans="1:16" x14ac:dyDescent="0.25">
      <c r="A3608" s="2" t="s">
        <v>7225</v>
      </c>
      <c r="B3608" s="2" t="s">
        <v>7226</v>
      </c>
      <c r="C3608" s="4">
        <f ca="1">[1]!thsiFinD("ths_vol_ratio_stock",$A3608,$A$1,7,100)</f>
        <v>1.0674052783529999</v>
      </c>
      <c r="D3608" s="4">
        <f ca="1">[1]!thsiFinD("ths_cr_stock",$A3608,$A$1,7,100,100)</f>
        <v>61.963190184048997</v>
      </c>
      <c r="E3608" s="4">
        <f ca="1">[1]!thsiFinD("ths_mfi_stock",$A3608,$A$1,7,100,100)</f>
        <v>29.352662533394</v>
      </c>
      <c r="F3608" s="4">
        <f ca="1">[1]!thsiFinD("ths_expma_stock",$A3608,$A$1,7,100,100)</f>
        <v>2.6728467283870998</v>
      </c>
      <c r="G3608" s="4">
        <f ca="1">[1]!thsiFinD("ths_rsi_stock",$A3608,$A$1,7,100,100)</f>
        <v>43.382773945394</v>
      </c>
      <c r="H3608" s="4">
        <f ca="1">[1]!thsiFinD("ths_adtm_stock",$A3608,$A$1,7,3,100,100,100)</f>
        <v>0.63636363636364002</v>
      </c>
      <c r="I3608" s="4">
        <f ca="1">[1]!thsiFinD("ths_bbiboll_stock",$A3608,$A$1,7,3,100,100,100)</f>
        <v>2.7075</v>
      </c>
      <c r="J3608" s="4">
        <f ca="1">[1]!thsiFinD("ths_dptb_stock",$A3608,$A$1,7,104,100,100)</f>
        <v>0.57142857142856995</v>
      </c>
      <c r="K3608" s="4">
        <f ca="1">[1]!thsiFinD("ths_srmi_stock",$A3608,$A$1,7,100,100)</f>
        <v>-3.9711191335739998E-2</v>
      </c>
      <c r="L3608" s="4">
        <f ca="1">[1]!thsiFinD("ths_atr_stock",$A3608,$A$1,7,101,100,100)</f>
        <v>0.12571428571429</v>
      </c>
      <c r="M3608" s="4">
        <f ca="1">[1]!thsiFinD("ths_vol_w_stock",$A3608,$A$1)/1000000</f>
        <v>46.985799999999998</v>
      </c>
      <c r="N3608" s="4">
        <f ca="1">[1]!thsiFinD("ths_turnover_ratio_w_stock",$A3608,$A$1)</f>
        <v>4.9431912588721998</v>
      </c>
      <c r="O3608" s="4">
        <f ca="1">[1]!thsiFinD("ths_relative_chg_ratio_w_stock",$A3608,$A$1,104,100)</f>
        <v>-0.14366000086578001</v>
      </c>
      <c r="P3608" s="4"/>
    </row>
    <row r="3609" spans="1:16" x14ac:dyDescent="0.25">
      <c r="A3609" s="2" t="s">
        <v>7227</v>
      </c>
      <c r="B3609" s="2" t="s">
        <v>7228</v>
      </c>
      <c r="C3609" s="4">
        <f ca="1">[1]!thsiFinD("ths_vol_ratio_stock",$A3609,$A$1,7,100)</f>
        <v>1.2179753980557</v>
      </c>
      <c r="D3609" s="4">
        <f ca="1">[1]!thsiFinD("ths_cr_stock",$A3609,$A$1,7,100,100)</f>
        <v>56.155507559396</v>
      </c>
      <c r="E3609" s="4">
        <f ca="1">[1]!thsiFinD("ths_mfi_stock",$A3609,$A$1,7,100,100)</f>
        <v>27.261903962691001</v>
      </c>
      <c r="F3609" s="4">
        <f ca="1">[1]!thsiFinD("ths_expma_stock",$A3609,$A$1,7,100,100)</f>
        <v>9.4837475679495995</v>
      </c>
      <c r="G3609" s="4">
        <f ca="1">[1]!thsiFinD("ths_rsi_stock",$A3609,$A$1,7,100,100)</f>
        <v>42.943162614225997</v>
      </c>
      <c r="H3609" s="4">
        <f ca="1">[1]!thsiFinD("ths_adtm_stock",$A3609,$A$1,7,3,100,100,100)</f>
        <v>-0.47222222222221999</v>
      </c>
      <c r="I3609" s="4">
        <f ca="1">[1]!thsiFinD("ths_bbiboll_stock",$A3609,$A$1,7,3,100,100,100)</f>
        <v>9.5965624999999992</v>
      </c>
      <c r="J3609" s="4">
        <f ca="1">[1]!thsiFinD("ths_dptb_stock",$A3609,$A$1,7,104,100,100)</f>
        <v>0.71428571428570997</v>
      </c>
      <c r="K3609" s="4">
        <f ca="1">[1]!thsiFinD("ths_srmi_stock",$A3609,$A$1,7,100,100)</f>
        <v>-3.8696537678208E-2</v>
      </c>
      <c r="L3609" s="4">
        <f ca="1">[1]!thsiFinD("ths_atr_stock",$A3609,$A$1,7,101,100,100)</f>
        <v>0.36571428571428999</v>
      </c>
      <c r="M3609" s="4">
        <f ca="1">[1]!thsiFinD("ths_vol_w_stock",$A3609,$A$1)/1000000</f>
        <v>54.994402999999998</v>
      </c>
      <c r="N3609" s="4">
        <f ca="1">[1]!thsiFinD("ths_turnover_ratio_w_stock",$A3609,$A$1)</f>
        <v>7.3149103614542996</v>
      </c>
      <c r="O3609" s="4">
        <f ca="1">[1]!thsiFinD("ths_relative_chg_ratio_w_stock",$A3609,$A$1,104,100)</f>
        <v>-1.6083977253432</v>
      </c>
      <c r="P3609" s="4"/>
    </row>
    <row r="3610" spans="1:16" x14ac:dyDescent="0.25">
      <c r="A3610" s="2" t="s">
        <v>7229</v>
      </c>
      <c r="B3610" s="2" t="s">
        <v>7230</v>
      </c>
      <c r="C3610" s="4">
        <f ca="1">[1]!thsiFinD("ths_vol_ratio_stock",$A3610,$A$1,7,100)</f>
        <v>0.91360569268076997</v>
      </c>
      <c r="D3610" s="4">
        <f ca="1">[1]!thsiFinD("ths_cr_stock",$A3610,$A$1,7,100,100)</f>
        <v>76.501766784452997</v>
      </c>
      <c r="E3610" s="4">
        <f ca="1">[1]!thsiFinD("ths_mfi_stock",$A3610,$A$1,7,100,100)</f>
        <v>40.739552852275999</v>
      </c>
      <c r="F3610" s="4">
        <f ca="1">[1]!thsiFinD("ths_expma_stock",$A3610,$A$1,7,100,100)</f>
        <v>11.873628571736001</v>
      </c>
      <c r="G3610" s="4">
        <f ca="1">[1]!thsiFinD("ths_rsi_stock",$A3610,$A$1,7,100,100)</f>
        <v>55.128188870427003</v>
      </c>
      <c r="H3610" s="4">
        <f ca="1">[1]!thsiFinD("ths_adtm_stock",$A3610,$A$1,7,3,100,100,100)</f>
        <v>0.55483870967741999</v>
      </c>
      <c r="I3610" s="4">
        <f ca="1">[1]!thsiFinD("ths_bbiboll_stock",$A3610,$A$1,7,3,100,100,100)</f>
        <v>11.853020833333</v>
      </c>
      <c r="J3610" s="4">
        <f ca="1">[1]!thsiFinD("ths_dptb_stock",$A3610,$A$1,7,104,100,100)</f>
        <v>0.57142857142856995</v>
      </c>
      <c r="K3610" s="4">
        <f ca="1">[1]!thsiFinD("ths_srmi_stock",$A3610,$A$1,7,100,100)</f>
        <v>-4.0898155573375998E-2</v>
      </c>
      <c r="L3610" s="4">
        <f ca="1">[1]!thsiFinD("ths_atr_stock",$A3610,$A$1,7,101,100,100)</f>
        <v>0.50571428571429</v>
      </c>
      <c r="M3610" s="4">
        <f ca="1">[1]!thsiFinD("ths_vol_w_stock",$A3610,$A$1)/1000000</f>
        <v>14.48024</v>
      </c>
      <c r="N3610" s="4">
        <f ca="1">[1]!thsiFinD("ths_turnover_ratio_w_stock",$A3610,$A$1)</f>
        <v>5.5223828229281997</v>
      </c>
      <c r="O3610" s="4">
        <f ca="1">[1]!thsiFinD("ths_relative_chg_ratio_w_stock",$A3610,$A$1,104,100)</f>
        <v>0.80463672664164998</v>
      </c>
      <c r="P3610" s="4"/>
    </row>
    <row r="3611" spans="1:16" x14ac:dyDescent="0.25">
      <c r="A3611" s="2" t="s">
        <v>7231</v>
      </c>
      <c r="B3611" s="2" t="s">
        <v>7232</v>
      </c>
      <c r="C3611" s="4">
        <f ca="1">[1]!thsiFinD("ths_vol_ratio_stock",$A3611,$A$1,7,100)</f>
        <v>0.53131363611314997</v>
      </c>
      <c r="D3611" s="4">
        <f ca="1">[1]!thsiFinD("ths_cr_stock",$A3611,$A$1,7,100,100)</f>
        <v>30.543933054393001</v>
      </c>
      <c r="E3611" s="4">
        <f ca="1">[1]!thsiFinD("ths_mfi_stock",$A3611,$A$1,7,100,100)</f>
        <v>24.673252094517999</v>
      </c>
      <c r="F3611" s="4">
        <f ca="1">[1]!thsiFinD("ths_expma_stock",$A3611,$A$1,7,100,100)</f>
        <v>3.7550204397267999</v>
      </c>
      <c r="G3611" s="4">
        <f ca="1">[1]!thsiFinD("ths_rsi_stock",$A3611,$A$1,7,100,100)</f>
        <v>30.094557571673</v>
      </c>
      <c r="H3611" s="4">
        <f ca="1">[1]!thsiFinD("ths_adtm_stock",$A3611,$A$1,7,3,100,100,100)</f>
        <v>2.7027027027024999E-2</v>
      </c>
      <c r="I3611" s="4">
        <f ca="1">[1]!thsiFinD("ths_bbiboll_stock",$A3611,$A$1,7,3,100,100,100)</f>
        <v>3.8485416666667001</v>
      </c>
      <c r="J3611" s="4">
        <f ca="1">[1]!thsiFinD("ths_dptb_stock",$A3611,$A$1,7,104,100,100)</f>
        <v>0.57142857142856995</v>
      </c>
      <c r="K3611" s="4">
        <f ca="1">[1]!thsiFinD("ths_srmi_stock",$A3611,$A$1,7,100,100)</f>
        <v>-9.6059113300492993E-2</v>
      </c>
      <c r="L3611" s="4">
        <f ca="1">[1]!thsiFinD("ths_atr_stock",$A3611,$A$1,7,101,100,100)</f>
        <v>0.15285714285714</v>
      </c>
      <c r="M3611" s="4">
        <f ca="1">[1]!thsiFinD("ths_vol_w_stock",$A3611,$A$1)/1000000</f>
        <v>100.46685100000001</v>
      </c>
      <c r="N3611" s="4">
        <f ca="1">[1]!thsiFinD("ths_turnover_ratio_w_stock",$A3611,$A$1)</f>
        <v>5.6479106398976997</v>
      </c>
      <c r="O3611" s="4">
        <f ca="1">[1]!thsiFinD("ths_relative_chg_ratio_w_stock",$A3611,$A$1,104,100)</f>
        <v>-2.1946452781068002</v>
      </c>
      <c r="P3611" s="4"/>
    </row>
    <row r="3612" spans="1:16" x14ac:dyDescent="0.25">
      <c r="A3612" s="2" t="s">
        <v>7233</v>
      </c>
      <c r="B3612" s="2" t="s">
        <v>7234</v>
      </c>
      <c r="C3612" s="4">
        <f ca="1">[1]!thsiFinD("ths_vol_ratio_stock",$A3612,$A$1,7,100)</f>
        <v>0.91565568425249999</v>
      </c>
      <c r="D3612" s="4">
        <f ca="1">[1]!thsiFinD("ths_cr_stock",$A3612,$A$1,7,100,100)</f>
        <v>76.666666666666998</v>
      </c>
      <c r="E3612" s="4">
        <f ca="1">[1]!thsiFinD("ths_mfi_stock",$A3612,$A$1,7,100,100)</f>
        <v>57.348402960115997</v>
      </c>
      <c r="F3612" s="4">
        <f ca="1">[1]!thsiFinD("ths_expma_stock",$A3612,$A$1,7,100,100)</f>
        <v>3.6737369845144001</v>
      </c>
      <c r="G3612" s="4">
        <f ca="1">[1]!thsiFinD("ths_rsi_stock",$A3612,$A$1,7,100,100)</f>
        <v>38.598614948594999</v>
      </c>
      <c r="H3612" s="4">
        <f ca="1">[1]!thsiFinD("ths_adtm_stock",$A3612,$A$1,7,3,100,100,100)</f>
        <v>0.78787878787878995</v>
      </c>
      <c r="I3612" s="4">
        <f ca="1">[1]!thsiFinD("ths_bbiboll_stock",$A3612,$A$1,7,3,100,100,100)</f>
        <v>3.7457291666666999</v>
      </c>
      <c r="J3612" s="4">
        <f ca="1">[1]!thsiFinD("ths_dptb_stock",$A3612,$A$1,7,104,100,100)</f>
        <v>0.42857142857142999</v>
      </c>
      <c r="K3612" s="4">
        <f ca="1">[1]!thsiFinD("ths_srmi_stock",$A3612,$A$1,7,100,100)</f>
        <v>-3.4482758620690002E-2</v>
      </c>
      <c r="L3612" s="4">
        <f ca="1">[1]!thsiFinD("ths_atr_stock",$A3612,$A$1,7,101,100,100)</f>
        <v>0.15428571428571</v>
      </c>
      <c r="M3612" s="4">
        <f ca="1">[1]!thsiFinD("ths_vol_w_stock",$A3612,$A$1)/1000000</f>
        <v>24.488129000000001</v>
      </c>
      <c r="N3612" s="4">
        <f ca="1">[1]!thsiFinD("ths_turnover_ratio_w_stock",$A3612,$A$1)</f>
        <v>2.9910956925657999</v>
      </c>
      <c r="O3612" s="4">
        <f ca="1">[1]!thsiFinD("ths_relative_chg_ratio_w_stock",$A3612,$A$1,104,100)</f>
        <v>-0.91521081800823001</v>
      </c>
      <c r="P3612" s="4"/>
    </row>
    <row r="3613" spans="1:16" x14ac:dyDescent="0.25">
      <c r="A3613" s="2" t="s">
        <v>7235</v>
      </c>
      <c r="B3613" s="2" t="s">
        <v>7236</v>
      </c>
      <c r="C3613" s="4">
        <f ca="1">[1]!thsiFinD("ths_vol_ratio_stock",$A3613,$A$1,7,100)</f>
        <v>1.1679612908314001</v>
      </c>
      <c r="D3613" s="4">
        <f ca="1">[1]!thsiFinD("ths_cr_stock",$A3613,$A$1,7,100,100)</f>
        <v>43.601895734597001</v>
      </c>
      <c r="E3613" s="4">
        <f ca="1">[1]!thsiFinD("ths_mfi_stock",$A3613,$A$1,7,100,100)</f>
        <v>11.415831142071999</v>
      </c>
      <c r="F3613" s="4">
        <f ca="1">[1]!thsiFinD("ths_expma_stock",$A3613,$A$1,7,100,100)</f>
        <v>4.8728014097715997</v>
      </c>
      <c r="G3613" s="4">
        <f ca="1">[1]!thsiFinD("ths_rsi_stock",$A3613,$A$1,7,100,100)</f>
        <v>28.026227645213002</v>
      </c>
      <c r="H3613" s="4">
        <f ca="1">[1]!thsiFinD("ths_adtm_stock",$A3613,$A$1,7,3,100,100,100)</f>
        <v>-0.375</v>
      </c>
      <c r="I3613" s="4">
        <f ca="1">[1]!thsiFinD("ths_bbiboll_stock",$A3613,$A$1,7,3,100,100,100)</f>
        <v>4.9641666666667001</v>
      </c>
      <c r="J3613" s="4">
        <f ca="1">[1]!thsiFinD("ths_dptb_stock",$A3613,$A$1,7,104,100,100)</f>
        <v>0.57142857142856995</v>
      </c>
      <c r="K3613" s="4">
        <f ca="1">[1]!thsiFinD("ths_srmi_stock",$A3613,$A$1,7,100,100)</f>
        <v>-5.3465346534652999E-2</v>
      </c>
      <c r="L3613" s="4">
        <f ca="1">[1]!thsiFinD("ths_atr_stock",$A3613,$A$1,7,101,100,100)</f>
        <v>0.14428571428570999</v>
      </c>
      <c r="M3613" s="4">
        <f ca="1">[1]!thsiFinD("ths_vol_w_stock",$A3613,$A$1)/1000000</f>
        <v>35.776688999999998</v>
      </c>
      <c r="N3613" s="4">
        <f ca="1">[1]!thsiFinD("ths_turnover_ratio_w_stock",$A3613,$A$1)</f>
        <v>2.6762046500960999</v>
      </c>
      <c r="O3613" s="4">
        <f ca="1">[1]!thsiFinD("ths_relative_chg_ratio_w_stock",$A3613,$A$1,104,100)</f>
        <v>-1.8739468204626</v>
      </c>
      <c r="P3613" s="4"/>
    </row>
    <row r="3614" spans="1:16" x14ac:dyDescent="0.25">
      <c r="A3614" s="2" t="s">
        <v>7237</v>
      </c>
      <c r="B3614" s="2" t="s">
        <v>7238</v>
      </c>
      <c r="C3614" s="4">
        <f ca="1">[1]!thsiFinD("ths_vol_ratio_stock",$A3614,$A$1,7,100)</f>
        <v>1.5335431319165</v>
      </c>
      <c r="D3614" s="4">
        <f ca="1">[1]!thsiFinD("ths_cr_stock",$A3614,$A$1,7,100,100)</f>
        <v>21.90812720848</v>
      </c>
      <c r="E3614" s="4">
        <f ca="1">[1]!thsiFinD("ths_mfi_stock",$A3614,$A$1,7,100,100)</f>
        <v>29.891380321962</v>
      </c>
      <c r="F3614" s="4">
        <f ca="1">[1]!thsiFinD("ths_expma_stock",$A3614,$A$1,7,100,100)</f>
        <v>7.2350170801582001</v>
      </c>
      <c r="G3614" s="4">
        <f ca="1">[1]!thsiFinD("ths_rsi_stock",$A3614,$A$1,7,100,100)</f>
        <v>36.299168325013</v>
      </c>
      <c r="H3614" s="4">
        <f ca="1">[1]!thsiFinD("ths_adtm_stock",$A3614,$A$1,7,3,100,100,100)</f>
        <v>-0.84482758620690002</v>
      </c>
      <c r="I3614" s="4">
        <f ca="1">[1]!thsiFinD("ths_bbiboll_stock",$A3614,$A$1,7,3,100,100,100)</f>
        <v>7.3254166666667002</v>
      </c>
      <c r="J3614" s="4">
        <f ca="1">[1]!thsiFinD("ths_dptb_stock",$A3614,$A$1,7,104,100,100)</f>
        <v>0.85714285714285998</v>
      </c>
      <c r="K3614" s="4">
        <f ca="1">[1]!thsiFinD("ths_srmi_stock",$A3614,$A$1,7,100,100)</f>
        <v>-4.8877146631440001E-2</v>
      </c>
      <c r="L3614" s="4">
        <f ca="1">[1]!thsiFinD("ths_atr_stock",$A3614,$A$1,7,101,100,100)</f>
        <v>0.17</v>
      </c>
      <c r="M3614" s="4">
        <f ca="1">[1]!thsiFinD("ths_vol_w_stock",$A3614,$A$1)/1000000</f>
        <v>41.573791999999997</v>
      </c>
      <c r="N3614" s="4">
        <f ca="1">[1]!thsiFinD("ths_turnover_ratio_w_stock",$A3614,$A$1)</f>
        <v>2.4474220093393999</v>
      </c>
      <c r="O3614" s="4">
        <f ca="1">[1]!thsiFinD("ths_relative_chg_ratio_w_stock",$A3614,$A$1,104,100)</f>
        <v>-0.66776262747312998</v>
      </c>
      <c r="P3614" s="4"/>
    </row>
    <row r="3615" spans="1:16" x14ac:dyDescent="0.25">
      <c r="A3615" s="2" t="s">
        <v>7239</v>
      </c>
      <c r="B3615" s="2" t="s">
        <v>7240</v>
      </c>
      <c r="C3615" s="4">
        <f ca="1">[1]!thsiFinD("ths_vol_ratio_stock",$A3615,$A$1,7,100)</f>
        <v>1.1944101827506</v>
      </c>
      <c r="D3615" s="4">
        <f ca="1">[1]!thsiFinD("ths_cr_stock",$A3615,$A$1,7,100,100)</f>
        <v>102.38095238095001</v>
      </c>
      <c r="E3615" s="4">
        <f ca="1">[1]!thsiFinD("ths_mfi_stock",$A3615,$A$1,7,100,100)</f>
        <v>43.282924513890997</v>
      </c>
      <c r="F3615" s="4">
        <f ca="1">[1]!thsiFinD("ths_expma_stock",$A3615,$A$1,7,100,100)</f>
        <v>4.0371718346199996</v>
      </c>
      <c r="G3615" s="4">
        <f ca="1">[1]!thsiFinD("ths_rsi_stock",$A3615,$A$1,7,100,100)</f>
        <v>61.069092025827999</v>
      </c>
      <c r="H3615" s="4">
        <f ca="1">[1]!thsiFinD("ths_adtm_stock",$A3615,$A$1,7,3,100,100,100)</f>
        <v>0.83333333333333004</v>
      </c>
      <c r="I3615" s="4">
        <f ca="1">[1]!thsiFinD("ths_bbiboll_stock",$A3615,$A$1,7,3,100,100,100)</f>
        <v>4.0456250000000002</v>
      </c>
      <c r="J3615" s="4">
        <f ca="1">[1]!thsiFinD("ths_dptb_stock",$A3615,$A$1,7,104,100,100)</f>
        <v>0.71428571428570997</v>
      </c>
      <c r="K3615" s="4">
        <f ca="1">[1]!thsiFinD("ths_srmi_stock",$A3615,$A$1,7,100,100)</f>
        <v>2.1844660194175001E-2</v>
      </c>
      <c r="L3615" s="4">
        <f ca="1">[1]!thsiFinD("ths_atr_stock",$A3615,$A$1,7,101,100,100)</f>
        <v>0.12285714285714</v>
      </c>
      <c r="M3615" s="4">
        <f ca="1">[1]!thsiFinD("ths_vol_w_stock",$A3615,$A$1)/1000000</f>
        <v>225.05287200000001</v>
      </c>
      <c r="N3615" s="4">
        <f ca="1">[1]!thsiFinD("ths_turnover_ratio_w_stock",$A3615,$A$1)</f>
        <v>2.213975062077</v>
      </c>
      <c r="O3615" s="4">
        <f ca="1">[1]!thsiFinD("ths_relative_chg_ratio_w_stock",$A3615,$A$1,104,100)</f>
        <v>4.7499191663081</v>
      </c>
      <c r="P3615" s="4"/>
    </row>
    <row r="3616" spans="1:16" x14ac:dyDescent="0.25">
      <c r="A3616" s="2" t="s">
        <v>7241</v>
      </c>
      <c r="B3616" s="2" t="s">
        <v>7242</v>
      </c>
      <c r="C3616" s="4">
        <f ca="1">[1]!thsiFinD("ths_vol_ratio_stock",$A3616,$A$1,7,100)</f>
        <v>1.1756121506396</v>
      </c>
      <c r="D3616" s="4">
        <f ca="1">[1]!thsiFinD("ths_cr_stock",$A3616,$A$1,7,100,100)</f>
        <v>46.416382252559998</v>
      </c>
      <c r="E3616" s="4">
        <f ca="1">[1]!thsiFinD("ths_mfi_stock",$A3616,$A$1,7,100,100)</f>
        <v>29.693183562139001</v>
      </c>
      <c r="F3616" s="4">
        <f ca="1">[1]!thsiFinD("ths_expma_stock",$A3616,$A$1,7,100,100)</f>
        <v>5.4913278380493997</v>
      </c>
      <c r="G3616" s="4">
        <f ca="1">[1]!thsiFinD("ths_rsi_stock",$A3616,$A$1,7,100,100)</f>
        <v>41.481052578236998</v>
      </c>
      <c r="H3616" s="4">
        <f ca="1">[1]!thsiFinD("ths_adtm_stock",$A3616,$A$1,7,3,100,100,100)</f>
        <v>-0.61363636363635998</v>
      </c>
      <c r="I3616" s="4">
        <f ca="1">[1]!thsiFinD("ths_bbiboll_stock",$A3616,$A$1,7,3,100,100,100)</f>
        <v>5.6352083333333001</v>
      </c>
      <c r="J3616" s="4">
        <f ca="1">[1]!thsiFinD("ths_dptb_stock",$A3616,$A$1,7,104,100,100)</f>
        <v>1</v>
      </c>
      <c r="K3616" s="4">
        <f ca="1">[1]!thsiFinD("ths_srmi_stock",$A3616,$A$1,7,100,100)</f>
        <v>-4.5296167247386998E-2</v>
      </c>
      <c r="L3616" s="4">
        <f ca="1">[1]!thsiFinD("ths_atr_stock",$A3616,$A$1,7,101,100,100)</f>
        <v>0.21</v>
      </c>
      <c r="M3616" s="4">
        <f ca="1">[1]!thsiFinD("ths_vol_w_stock",$A3616,$A$1)/1000000</f>
        <v>74.947469999999996</v>
      </c>
      <c r="N3616" s="4">
        <f ca="1">[1]!thsiFinD("ths_turnover_ratio_w_stock",$A3616,$A$1)</f>
        <v>20.253309545732002</v>
      </c>
      <c r="O3616" s="4">
        <f ca="1">[1]!thsiFinD("ths_relative_chg_ratio_w_stock",$A3616,$A$1,104,100)</f>
        <v>0.97158163482195004</v>
      </c>
      <c r="P3616" s="4"/>
    </row>
    <row r="3617" spans="1:16" x14ac:dyDescent="0.25">
      <c r="A3617" s="2" t="s">
        <v>7243</v>
      </c>
      <c r="B3617" s="2" t="s">
        <v>7244</v>
      </c>
      <c r="C3617" s="4">
        <f ca="1">[1]!thsiFinD("ths_vol_ratio_stock",$A3617,$A$1,7,100)</f>
        <v>1.2115370725532</v>
      </c>
      <c r="D3617" s="4">
        <f ca="1">[1]!thsiFinD("ths_cr_stock",$A3617,$A$1,7,100,100)</f>
        <v>93.831168831168</v>
      </c>
      <c r="E3617" s="4">
        <f ca="1">[1]!thsiFinD("ths_mfi_stock",$A3617,$A$1,7,100,100)</f>
        <v>48.144324759165002</v>
      </c>
      <c r="F3617" s="4">
        <f ca="1">[1]!thsiFinD("ths_expma_stock",$A3617,$A$1,7,100,100)</f>
        <v>12.015721386606</v>
      </c>
      <c r="G3617" s="4">
        <f ca="1">[1]!thsiFinD("ths_rsi_stock",$A3617,$A$1,7,100,100)</f>
        <v>46.305680175322003</v>
      </c>
      <c r="H3617" s="4">
        <f ca="1">[1]!thsiFinD("ths_adtm_stock",$A3617,$A$1,7,3,100,100,100)</f>
        <v>-0.54545454545453997</v>
      </c>
      <c r="I3617" s="4">
        <f ca="1">[1]!thsiFinD("ths_bbiboll_stock",$A3617,$A$1,7,3,100,100,100)</f>
        <v>12.095729166667001</v>
      </c>
      <c r="J3617" s="4">
        <f ca="1">[1]!thsiFinD("ths_dptb_stock",$A3617,$A$1,7,104,100,100)</f>
        <v>0.57142857142856995</v>
      </c>
      <c r="K3617" s="4">
        <f ca="1">[1]!thsiFinD("ths_srmi_stock",$A3617,$A$1,7,100,100)</f>
        <v>4.1459369817579E-3</v>
      </c>
      <c r="L3617" s="4">
        <f ca="1">[1]!thsiFinD("ths_atr_stock",$A3617,$A$1,7,101,100,100)</f>
        <v>0.28428571428570998</v>
      </c>
      <c r="M3617" s="4">
        <f ca="1">[1]!thsiFinD("ths_vol_w_stock",$A3617,$A$1)/1000000</f>
        <v>37.574491000000002</v>
      </c>
      <c r="N3617" s="4">
        <f ca="1">[1]!thsiFinD("ths_turnover_ratio_w_stock",$A3617,$A$1)</f>
        <v>2.1377517259514001</v>
      </c>
      <c r="O3617" s="4">
        <f ca="1">[1]!thsiFinD("ths_relative_chg_ratio_w_stock",$A3617,$A$1,104,100)</f>
        <v>0.31260305162590002</v>
      </c>
      <c r="P3617" s="4"/>
    </row>
    <row r="3618" spans="1:16" x14ac:dyDescent="0.25">
      <c r="A3618" s="2" t="s">
        <v>7245</v>
      </c>
      <c r="B3618" s="2" t="s">
        <v>7246</v>
      </c>
      <c r="C3618" s="4">
        <f ca="1">[1]!thsiFinD("ths_vol_ratio_stock",$A3618,$A$1,7,100)</f>
        <v>1.0182874854435</v>
      </c>
      <c r="D3618" s="4">
        <f ca="1">[1]!thsiFinD("ths_cr_stock",$A3618,$A$1,7,100,100)</f>
        <v>56.593406593407003</v>
      </c>
      <c r="E3618" s="4">
        <f ca="1">[1]!thsiFinD("ths_mfi_stock",$A3618,$A$1,7,100,100)</f>
        <v>36.528692464495002</v>
      </c>
      <c r="F3618" s="4">
        <f ca="1">[1]!thsiFinD("ths_expma_stock",$A3618,$A$1,7,100,100)</f>
        <v>11.969409295816</v>
      </c>
      <c r="G3618" s="4">
        <f ca="1">[1]!thsiFinD("ths_rsi_stock",$A3618,$A$1,7,100,100)</f>
        <v>40.253812051686999</v>
      </c>
      <c r="H3618" s="4">
        <f ca="1">[1]!thsiFinD("ths_adtm_stock",$A3618,$A$1,7,3,100,100,100)</f>
        <v>-0.41071428571427998</v>
      </c>
      <c r="I3618" s="4">
        <f ca="1">[1]!thsiFinD("ths_bbiboll_stock",$A3618,$A$1,7,3,100,100,100)</f>
        <v>12.071041666667</v>
      </c>
      <c r="J3618" s="4">
        <f ca="1">[1]!thsiFinD("ths_dptb_stock",$A3618,$A$1,7,104,100,100)</f>
        <v>0.42857142857142999</v>
      </c>
      <c r="K3618" s="4">
        <f ca="1">[1]!thsiFinD("ths_srmi_stock",$A3618,$A$1,7,100,100)</f>
        <v>-1.4851485148515E-2</v>
      </c>
      <c r="L3618" s="4">
        <f ca="1">[1]!thsiFinD("ths_atr_stock",$A3618,$A$1,7,101,100,100)</f>
        <v>0.27285714285714002</v>
      </c>
      <c r="M3618" s="4">
        <f ca="1">[1]!thsiFinD("ths_vol_w_stock",$A3618,$A$1)/1000000</f>
        <v>32.275534</v>
      </c>
      <c r="N3618" s="4">
        <f ca="1">[1]!thsiFinD("ths_turnover_ratio_w_stock",$A3618,$A$1)</f>
        <v>2.6896168865925998</v>
      </c>
      <c r="O3618" s="4">
        <f ca="1">[1]!thsiFinD("ths_relative_chg_ratio_w_stock",$A3618,$A$1,104,100)</f>
        <v>-0.75681342690645004</v>
      </c>
      <c r="P3618" s="4"/>
    </row>
    <row r="3619" spans="1:16" x14ac:dyDescent="0.25">
      <c r="A3619" s="2" t="s">
        <v>7247</v>
      </c>
      <c r="B3619" s="2" t="s">
        <v>7248</v>
      </c>
      <c r="C3619" s="4">
        <f ca="1">[1]!thsiFinD("ths_vol_ratio_stock",$A3619,$A$1,7,100)</f>
        <v>0.90565039142667003</v>
      </c>
      <c r="D3619" s="4">
        <f ca="1">[1]!thsiFinD("ths_cr_stock",$A3619,$A$1,7,100,100)</f>
        <v>22.660098522167001</v>
      </c>
      <c r="E3619" s="4">
        <f ca="1">[1]!thsiFinD("ths_mfi_stock",$A3619,$A$1,7,100,100)</f>
        <v>26.980548351172999</v>
      </c>
      <c r="F3619" s="4">
        <f ca="1">[1]!thsiFinD("ths_expma_stock",$A3619,$A$1,7,100,100)</f>
        <v>3.6237895983144002</v>
      </c>
      <c r="G3619" s="4">
        <f ca="1">[1]!thsiFinD("ths_rsi_stock",$A3619,$A$1,7,100,100)</f>
        <v>39.307296167319002</v>
      </c>
      <c r="H3619" s="4">
        <f ca="1">[1]!thsiFinD("ths_adtm_stock",$A3619,$A$1,7,3,100,100,100)</f>
        <v>-0.71794871794871995</v>
      </c>
      <c r="I3619" s="4">
        <f ca="1">[1]!thsiFinD("ths_bbiboll_stock",$A3619,$A$1,7,3,100,100,100)</f>
        <v>3.6807291666666999</v>
      </c>
      <c r="J3619" s="4">
        <f ca="1">[1]!thsiFinD("ths_dptb_stock",$A3619,$A$1,7,104,100,100)</f>
        <v>0.71428571428570997</v>
      </c>
      <c r="K3619" s="4">
        <f ca="1">[1]!thsiFinD("ths_srmi_stock",$A3619,$A$1,7,100,100)</f>
        <v>-6.7183462532299995E-2</v>
      </c>
      <c r="L3619" s="4">
        <f ca="1">[1]!thsiFinD("ths_atr_stock",$A3619,$A$1,7,101,100,100)</f>
        <v>0.12285714285714</v>
      </c>
      <c r="M3619" s="4">
        <f ca="1">[1]!thsiFinD("ths_vol_w_stock",$A3619,$A$1)/1000000</f>
        <v>46.649377999999999</v>
      </c>
      <c r="N3619" s="4">
        <f ca="1">[1]!thsiFinD("ths_turnover_ratio_w_stock",$A3619,$A$1)</f>
        <v>3.4016717319705001</v>
      </c>
      <c r="O3619" s="4">
        <f ca="1">[1]!thsiFinD("ths_relative_chg_ratio_w_stock",$A3619,$A$1,104,100)</f>
        <v>-0.66329574937423996</v>
      </c>
      <c r="P3619" s="4"/>
    </row>
    <row r="3620" spans="1:16" x14ac:dyDescent="0.25">
      <c r="A3620" s="2" t="s">
        <v>7249</v>
      </c>
      <c r="B3620" s="2" t="s">
        <v>7250</v>
      </c>
      <c r="C3620" s="4">
        <f ca="1">[1]!thsiFinD("ths_vol_ratio_stock",$A3620,$A$1,7,100)</f>
        <v>1.2050575517469999</v>
      </c>
      <c r="D3620" s="4">
        <f ca="1">[1]!thsiFinD("ths_cr_stock",$A3620,$A$1,7,100,100)</f>
        <v>-2.1459227467811002</v>
      </c>
      <c r="E3620" s="4">
        <f ca="1">[1]!thsiFinD("ths_mfi_stock",$A3620,$A$1,7,100,100)</f>
        <v>9.6878143233974008</v>
      </c>
      <c r="F3620" s="4">
        <f ca="1">[1]!thsiFinD("ths_expma_stock",$A3620,$A$1,7,100,100)</f>
        <v>7.6941335162793996</v>
      </c>
      <c r="G3620" s="4">
        <f ca="1">[1]!thsiFinD("ths_rsi_stock",$A3620,$A$1,7,100,100)</f>
        <v>9.2444884628200992</v>
      </c>
      <c r="H3620" s="4">
        <f ca="1">[1]!thsiFinD("ths_adtm_stock",$A3620,$A$1,7,3,100,100,100)</f>
        <v>0</v>
      </c>
      <c r="I3620" s="4">
        <f ca="1">[1]!thsiFinD("ths_bbiboll_stock",$A3620,$A$1,7,3,100,100,100)</f>
        <v>7.9863541666667004</v>
      </c>
      <c r="J3620" s="4">
        <f ca="1">[1]!thsiFinD("ths_dptb_stock",$A3620,$A$1,7,104,100,100)</f>
        <v>0.42857142857142999</v>
      </c>
      <c r="K3620" s="4">
        <f ca="1">[1]!thsiFinD("ths_srmi_stock",$A3620,$A$1,7,100,100)</f>
        <v>-0.16627358490565999</v>
      </c>
      <c r="L3620" s="4">
        <f ca="1">[1]!thsiFinD("ths_atr_stock",$A3620,$A$1,7,101,100,100)</f>
        <v>0.35</v>
      </c>
      <c r="M3620" s="4">
        <f ca="1">[1]!thsiFinD("ths_vol_w_stock",$A3620,$A$1)/1000000</f>
        <v>162.15157500000001</v>
      </c>
      <c r="N3620" s="4">
        <f ca="1">[1]!thsiFinD("ths_turnover_ratio_w_stock",$A3620,$A$1)</f>
        <v>18.754720492139999</v>
      </c>
      <c r="O3620" s="4">
        <f ca="1">[1]!thsiFinD("ths_relative_chg_ratio_w_stock",$A3620,$A$1,104,100)</f>
        <v>-16.144479326490998</v>
      </c>
      <c r="P3620" s="4"/>
    </row>
    <row r="3621" spans="1:16" x14ac:dyDescent="0.25">
      <c r="A3621" s="2" t="s">
        <v>7251</v>
      </c>
      <c r="B3621" s="2" t="s">
        <v>7252</v>
      </c>
      <c r="C3621" s="4">
        <f ca="1">[1]!thsiFinD("ths_vol_ratio_stock",$A3621,$A$1,7,100)</f>
        <v>0.56925154393400001</v>
      </c>
      <c r="D3621" s="4">
        <f ca="1">[1]!thsiFinD("ths_cr_stock",$A3621,$A$1,7,100,100)</f>
        <v>-3.1631919482386999</v>
      </c>
      <c r="E3621" s="4">
        <f ca="1">[1]!thsiFinD("ths_mfi_stock",$A3621,$A$1,7,100,100)</f>
        <v>0</v>
      </c>
      <c r="F3621" s="4">
        <f ca="1">[1]!thsiFinD("ths_expma_stock",$A3621,$A$1,7,100,100)</f>
        <v>53.025202473188003</v>
      </c>
      <c r="G3621" s="4">
        <f ca="1">[1]!thsiFinD("ths_rsi_stock",$A3621,$A$1,7,100,100)</f>
        <v>15.001414815208999</v>
      </c>
      <c r="H3621" s="4">
        <f ca="1">[1]!thsiFinD("ths_adtm_stock",$A3621,$A$1,7,3,100,100,100)</f>
        <v>0</v>
      </c>
      <c r="I3621" s="4">
        <f ca="1">[1]!thsiFinD("ths_bbiboll_stock",$A3621,$A$1,7,3,100,100,100)</f>
        <v>54.866875</v>
      </c>
      <c r="J3621" s="4">
        <f ca="1">[1]!thsiFinD("ths_dptb_stock",$A3621,$A$1,7,104,100,100)</f>
        <v>0.85714285714285998</v>
      </c>
      <c r="K3621" s="4">
        <f ca="1">[1]!thsiFinD("ths_srmi_stock",$A3621,$A$1,7,100,100)</f>
        <v>-0.12780656303971999</v>
      </c>
      <c r="L3621" s="4">
        <f ca="1">[1]!thsiFinD("ths_atr_stock",$A3621,$A$1,7,101,100,100)</f>
        <v>1.9557142857142999</v>
      </c>
      <c r="M3621" s="4">
        <f ca="1">[1]!thsiFinD("ths_vol_w_stock",$A3621,$A$1)/1000000</f>
        <v>7.9407730000000001</v>
      </c>
      <c r="N3621" s="4">
        <f ca="1">[1]!thsiFinD("ths_turnover_ratio_w_stock",$A3621,$A$1)</f>
        <v>5.1861902715496999</v>
      </c>
      <c r="O3621" s="4">
        <f ca="1">[1]!thsiFinD("ths_relative_chg_ratio_w_stock",$A3621,$A$1,104,100)</f>
        <v>-6.1292277838683002</v>
      </c>
      <c r="P3621" s="4"/>
    </row>
    <row r="3622" spans="1:16" x14ac:dyDescent="0.25">
      <c r="A3622" s="2" t="s">
        <v>7253</v>
      </c>
      <c r="B3622" s="2" t="s">
        <v>7254</v>
      </c>
      <c r="C3622" s="4">
        <f ca="1">[1]!thsiFinD("ths_vol_ratio_stock",$A3622,$A$1,7,100)</f>
        <v>1.2436058769731999</v>
      </c>
      <c r="D3622" s="4">
        <f ca="1">[1]!thsiFinD("ths_cr_stock",$A3622,$A$1,7,100,100)</f>
        <v>32</v>
      </c>
      <c r="E3622" s="4">
        <f ca="1">[1]!thsiFinD("ths_mfi_stock",$A3622,$A$1,7,100,100)</f>
        <v>15.789296989489999</v>
      </c>
      <c r="F3622" s="4">
        <f ca="1">[1]!thsiFinD("ths_expma_stock",$A3622,$A$1,7,100,100)</f>
        <v>10.885911900218</v>
      </c>
      <c r="G3622" s="4">
        <f ca="1">[1]!thsiFinD("ths_rsi_stock",$A3622,$A$1,7,100,100)</f>
        <v>32.739935192932002</v>
      </c>
      <c r="H3622" s="4">
        <f ca="1">[1]!thsiFinD("ths_adtm_stock",$A3622,$A$1,7,3,100,100,100)</f>
        <v>-0.54761904761905</v>
      </c>
      <c r="I3622" s="4">
        <f ca="1">[1]!thsiFinD("ths_bbiboll_stock",$A3622,$A$1,7,3,100,100,100)</f>
        <v>10.963125</v>
      </c>
      <c r="J3622" s="4">
        <f ca="1">[1]!thsiFinD("ths_dptb_stock",$A3622,$A$1,7,104,100,100)</f>
        <v>0.57142857142856995</v>
      </c>
      <c r="K3622" s="4">
        <f ca="1">[1]!thsiFinD("ths_srmi_stock",$A3622,$A$1,7,100,100)</f>
        <v>-3.5842293906809999E-2</v>
      </c>
      <c r="L3622" s="4">
        <f ca="1">[1]!thsiFinD("ths_atr_stock",$A3622,$A$1,7,101,100,100)</f>
        <v>0.21285714285714</v>
      </c>
      <c r="M3622" s="4">
        <f ca="1">[1]!thsiFinD("ths_vol_w_stock",$A3622,$A$1)/1000000</f>
        <v>28.431298000000002</v>
      </c>
      <c r="N3622" s="4">
        <f ca="1">[1]!thsiFinD("ths_turnover_ratio_w_stock",$A3622,$A$1)</f>
        <v>1.5228333154794</v>
      </c>
      <c r="O3622" s="4">
        <f ca="1">[1]!thsiFinD("ths_relative_chg_ratio_w_stock",$A3622,$A$1,104,100)</f>
        <v>-1.6528527543183</v>
      </c>
      <c r="P3622" s="4"/>
    </row>
    <row r="3623" spans="1:16" x14ac:dyDescent="0.25">
      <c r="A3623" s="2" t="s">
        <v>7255</v>
      </c>
      <c r="B3623" s="2" t="s">
        <v>7256</v>
      </c>
      <c r="C3623" s="4">
        <f ca="1">[1]!thsiFinD("ths_vol_ratio_stock",$A3623,$A$1,7,100)</f>
        <v>1.1636783766384</v>
      </c>
      <c r="D3623" s="4">
        <f ca="1">[1]!thsiFinD("ths_cr_stock",$A3623,$A$1,7,100,100)</f>
        <v>43.137254901961001</v>
      </c>
      <c r="E3623" s="4">
        <f ca="1">[1]!thsiFinD("ths_mfi_stock",$A3623,$A$1,7,100,100)</f>
        <v>29.767632838493</v>
      </c>
      <c r="F3623" s="4">
        <f ca="1">[1]!thsiFinD("ths_expma_stock",$A3623,$A$1,7,100,100)</f>
        <v>3.3845438745203</v>
      </c>
      <c r="G3623" s="4">
        <f ca="1">[1]!thsiFinD("ths_rsi_stock",$A3623,$A$1,7,100,100)</f>
        <v>37.430491153509998</v>
      </c>
      <c r="H3623" s="4">
        <f ca="1">[1]!thsiFinD("ths_adtm_stock",$A3623,$A$1,7,3,100,100,100)</f>
        <v>-0.55000000000000004</v>
      </c>
      <c r="I3623" s="4">
        <f ca="1">[1]!thsiFinD("ths_bbiboll_stock",$A3623,$A$1,7,3,100,100,100)</f>
        <v>3.4579166666667001</v>
      </c>
      <c r="J3623" s="4">
        <f ca="1">[1]!thsiFinD("ths_dptb_stock",$A3623,$A$1,7,104,100,100)</f>
        <v>0.71428571428570997</v>
      </c>
      <c r="K3623" s="4">
        <f ca="1">[1]!thsiFinD("ths_srmi_stock",$A3623,$A$1,7,100,100)</f>
        <v>-3.4482758620690002E-2</v>
      </c>
      <c r="L3623" s="4">
        <f ca="1">[1]!thsiFinD("ths_atr_stock",$A3623,$A$1,7,101,100,100)</f>
        <v>0.10571428571428999</v>
      </c>
      <c r="M3623" s="4">
        <f ca="1">[1]!thsiFinD("ths_vol_w_stock",$A3623,$A$1)/1000000</f>
        <v>169.44211000000001</v>
      </c>
      <c r="N3623" s="4">
        <f ca="1">[1]!thsiFinD("ths_turnover_ratio_w_stock",$A3623,$A$1)</f>
        <v>13.750518468188</v>
      </c>
      <c r="O3623" s="4">
        <f ca="1">[1]!thsiFinD("ths_relative_chg_ratio_w_stock",$A3623,$A$1,104,100)</f>
        <v>-0.78280433009033001</v>
      </c>
      <c r="P3623" s="4"/>
    </row>
    <row r="3624" spans="1:16" x14ac:dyDescent="0.25">
      <c r="A3624" s="2" t="s">
        <v>7257</v>
      </c>
      <c r="B3624" s="2" t="s">
        <v>7258</v>
      </c>
      <c r="C3624" s="4">
        <f ca="1">[1]!thsiFinD("ths_vol_ratio_stock",$A3624,$A$1,7,100)</f>
        <v>0.93913166046290997</v>
      </c>
      <c r="D3624" s="4">
        <f ca="1">[1]!thsiFinD("ths_cr_stock",$A3624,$A$1,7,100,100)</f>
        <v>58.928571428571999</v>
      </c>
      <c r="E3624" s="4">
        <f ca="1">[1]!thsiFinD("ths_mfi_stock",$A3624,$A$1,7,100,100)</f>
        <v>53.035559123845999</v>
      </c>
      <c r="F3624" s="4">
        <f ca="1">[1]!thsiFinD("ths_expma_stock",$A3624,$A$1,7,100,100)</f>
        <v>12.988755914982001</v>
      </c>
      <c r="G3624" s="4">
        <f ca="1">[1]!thsiFinD("ths_rsi_stock",$A3624,$A$1,7,100,100)</f>
        <v>47.514233985155997</v>
      </c>
      <c r="H3624" s="4">
        <f ca="1">[1]!thsiFinD("ths_adtm_stock",$A3624,$A$1,7,3,100,100,100)</f>
        <v>-0.39784946236558999</v>
      </c>
      <c r="I3624" s="4">
        <f ca="1">[1]!thsiFinD("ths_bbiboll_stock",$A3624,$A$1,7,3,100,100,100)</f>
        <v>13.073645833333</v>
      </c>
      <c r="J3624" s="4">
        <f ca="1">[1]!thsiFinD("ths_dptb_stock",$A3624,$A$1,7,104,100,100)</f>
        <v>0.71428571428570997</v>
      </c>
      <c r="K3624" s="4">
        <f ca="1">[1]!thsiFinD("ths_srmi_stock",$A3624,$A$1,7,100,100)</f>
        <v>-2.8337061894108999E-2</v>
      </c>
      <c r="L3624" s="4">
        <f ca="1">[1]!thsiFinD("ths_atr_stock",$A3624,$A$1,7,101,100,100)</f>
        <v>0.38571428571429001</v>
      </c>
      <c r="M3624" s="4">
        <f ca="1">[1]!thsiFinD("ths_vol_w_stock",$A3624,$A$1)/1000000</f>
        <v>6.9816019999999996</v>
      </c>
      <c r="N3624" s="4">
        <f ca="1">[1]!thsiFinD("ths_turnover_ratio_w_stock",$A3624,$A$1)</f>
        <v>3.9741080581621002</v>
      </c>
      <c r="O3624" s="4">
        <f ca="1">[1]!thsiFinD("ths_relative_chg_ratio_w_stock",$A3624,$A$1,104,100)</f>
        <v>0.58931863788005001</v>
      </c>
      <c r="P3624" s="4"/>
    </row>
    <row r="3625" spans="1:16" x14ac:dyDescent="0.25">
      <c r="A3625" s="2" t="s">
        <v>7259</v>
      </c>
      <c r="B3625" s="2" t="s">
        <v>7260</v>
      </c>
      <c r="C3625" s="4">
        <f ca="1">[1]!thsiFinD("ths_vol_ratio_stock",$A3625,$A$1,7,100)</f>
        <v>0.87114281957576001</v>
      </c>
      <c r="D3625" s="4">
        <f ca="1">[1]!thsiFinD("ths_cr_stock",$A3625,$A$1,7,100,100)</f>
        <v>46.511627906976997</v>
      </c>
      <c r="E3625" s="4">
        <f ca="1">[1]!thsiFinD("ths_mfi_stock",$A3625,$A$1,7,100,100)</f>
        <v>26.225487652816</v>
      </c>
      <c r="F3625" s="4">
        <f ca="1">[1]!thsiFinD("ths_expma_stock",$A3625,$A$1,7,100,100)</f>
        <v>1.6945413991875</v>
      </c>
      <c r="G3625" s="4">
        <f ca="1">[1]!thsiFinD("ths_rsi_stock",$A3625,$A$1,7,100,100)</f>
        <v>37.901671187251999</v>
      </c>
      <c r="H3625" s="4">
        <f ca="1">[1]!thsiFinD("ths_adtm_stock",$A3625,$A$1,7,3,100,100,100)</f>
        <v>-0.66666666666666996</v>
      </c>
      <c r="I3625" s="4">
        <f ca="1">[1]!thsiFinD("ths_bbiboll_stock",$A3625,$A$1,7,3,100,100,100)</f>
        <v>1.7328125000000001</v>
      </c>
      <c r="J3625" s="4">
        <f ca="1">[1]!thsiFinD("ths_dptb_stock",$A3625,$A$1,7,104,100,100)</f>
        <v>0.71428571428570997</v>
      </c>
      <c r="K3625" s="4">
        <f ca="1">[1]!thsiFinD("ths_srmi_stock",$A3625,$A$1,7,100,100)</f>
        <v>-3.4285714285714003E-2</v>
      </c>
      <c r="L3625" s="4">
        <f ca="1">[1]!thsiFinD("ths_atr_stock",$A3625,$A$1,7,101,100,100)</f>
        <v>6.2857142857143E-2</v>
      </c>
      <c r="M3625" s="4">
        <f ca="1">[1]!thsiFinD("ths_vol_w_stock",$A3625,$A$1)/1000000</f>
        <v>65.230772000000002</v>
      </c>
      <c r="N3625" s="4">
        <f ca="1">[1]!thsiFinD("ths_turnover_ratio_w_stock",$A3625,$A$1)</f>
        <v>2.9089282228213</v>
      </c>
      <c r="O3625" s="4">
        <f ca="1">[1]!thsiFinD("ths_relative_chg_ratio_w_stock",$A3625,$A$1,104,100)</f>
        <v>0.38334634070430001</v>
      </c>
      <c r="P3625" s="4"/>
    </row>
    <row r="3626" spans="1:16" x14ac:dyDescent="0.25">
      <c r="A3626" s="2" t="s">
        <v>7261</v>
      </c>
      <c r="B3626" s="2" t="s">
        <v>7262</v>
      </c>
      <c r="C3626" s="4">
        <f ca="1">[1]!thsiFinD("ths_vol_ratio_stock",$A3626,$A$1,7,100)</f>
        <v>2.0303275494083</v>
      </c>
      <c r="D3626" s="4">
        <f ca="1">[1]!thsiFinD("ths_cr_stock",$A3626,$A$1,7,100,100)</f>
        <v>58.823529411765001</v>
      </c>
      <c r="E3626" s="4">
        <f ca="1">[1]!thsiFinD("ths_mfi_stock",$A3626,$A$1,7,100,100)</f>
        <v>49.905738554469004</v>
      </c>
      <c r="F3626" s="4">
        <f ca="1">[1]!thsiFinD("ths_expma_stock",$A3626,$A$1,7,100,100)</f>
        <v>3.5421611490959002</v>
      </c>
      <c r="G3626" s="4">
        <f ca="1">[1]!thsiFinD("ths_rsi_stock",$A3626,$A$1,7,100,100)</f>
        <v>46.025485773652001</v>
      </c>
      <c r="H3626" s="4">
        <f ca="1">[1]!thsiFinD("ths_adtm_stock",$A3626,$A$1,7,3,100,100,100)</f>
        <v>-0.41666666666667002</v>
      </c>
      <c r="I3626" s="4">
        <f ca="1">[1]!thsiFinD("ths_bbiboll_stock",$A3626,$A$1,7,3,100,100,100)</f>
        <v>3.5874999999999999</v>
      </c>
      <c r="J3626" s="4">
        <f ca="1">[1]!thsiFinD("ths_dptb_stock",$A3626,$A$1,7,104,100,100)</f>
        <v>0.57142857142856995</v>
      </c>
      <c r="K3626" s="4">
        <f ca="1">[1]!thsiFinD("ths_srmi_stock",$A3626,$A$1,7,100,100)</f>
        <v>-1.6528925619834999E-2</v>
      </c>
      <c r="L3626" s="4">
        <f ca="1">[1]!thsiFinD("ths_atr_stock",$A3626,$A$1,7,101,100,100)</f>
        <v>9.1428571428570998E-2</v>
      </c>
      <c r="M3626" s="4">
        <f ca="1">[1]!thsiFinD("ths_vol_w_stock",$A3626,$A$1)/1000000</f>
        <v>35.457149999999999</v>
      </c>
      <c r="N3626" s="4">
        <f ca="1">[1]!thsiFinD("ths_turnover_ratio_w_stock",$A3626,$A$1)</f>
        <v>3.1725374040886001</v>
      </c>
      <c r="O3626" s="4">
        <f ca="1">[1]!thsiFinD("ths_relative_chg_ratio_w_stock",$A3626,$A$1,104,100)</f>
        <v>0.97158163482195004</v>
      </c>
      <c r="P3626" s="4"/>
    </row>
    <row r="3627" spans="1:16" x14ac:dyDescent="0.25">
      <c r="A3627" s="2" t="s">
        <v>7263</v>
      </c>
      <c r="B3627" s="2" t="s">
        <v>7264</v>
      </c>
      <c r="C3627" s="4">
        <f ca="1">[1]!thsiFinD("ths_vol_ratio_stock",$A3627,$A$1,7,100)</f>
        <v>2.0826126433749002</v>
      </c>
      <c r="D3627" s="4">
        <f ca="1">[1]!thsiFinD("ths_cr_stock",$A3627,$A$1,7,100,100)</f>
        <v>41.699604743083</v>
      </c>
      <c r="E3627" s="4">
        <f ca="1">[1]!thsiFinD("ths_mfi_stock",$A3627,$A$1,7,100,100)</f>
        <v>14.668585695583999</v>
      </c>
      <c r="F3627" s="4">
        <f ca="1">[1]!thsiFinD("ths_expma_stock",$A3627,$A$1,7,100,100)</f>
        <v>7.8795181023246998</v>
      </c>
      <c r="G3627" s="4">
        <f ca="1">[1]!thsiFinD("ths_rsi_stock",$A3627,$A$1,7,100,100)</f>
        <v>34.477028724275002</v>
      </c>
      <c r="H3627" s="4">
        <f ca="1">[1]!thsiFinD("ths_adtm_stock",$A3627,$A$1,7,3,100,100,100)</f>
        <v>0.68888888888888999</v>
      </c>
      <c r="I3627" s="4">
        <f ca="1">[1]!thsiFinD("ths_bbiboll_stock",$A3627,$A$1,7,3,100,100,100)</f>
        <v>7.9967708333332999</v>
      </c>
      <c r="J3627" s="4">
        <f ca="1">[1]!thsiFinD("ths_dptb_stock",$A3627,$A$1,7,104,100,100)</f>
        <v>0.42857142857142999</v>
      </c>
      <c r="K3627" s="4">
        <f ca="1">[1]!thsiFinD("ths_srmi_stock",$A3627,$A$1,7,100,100)</f>
        <v>-7.2229140722291002E-2</v>
      </c>
      <c r="L3627" s="4">
        <f ca="1">[1]!thsiFinD("ths_atr_stock",$A3627,$A$1,7,101,100,100)</f>
        <v>0.38857142857143001</v>
      </c>
      <c r="M3627" s="4">
        <f ca="1">[1]!thsiFinD("ths_vol_w_stock",$A3627,$A$1)/1000000</f>
        <v>19.195145</v>
      </c>
      <c r="N3627" s="4">
        <f ca="1">[1]!thsiFinD("ths_turnover_ratio_w_stock",$A3627,$A$1)</f>
        <v>2.5044582804372002</v>
      </c>
      <c r="O3627" s="4">
        <f ca="1">[1]!thsiFinD("ths_relative_chg_ratio_w_stock",$A3627,$A$1,104,100)</f>
        <v>-4.6050977061158997</v>
      </c>
      <c r="P3627" s="4"/>
    </row>
    <row r="3628" spans="1:16" x14ac:dyDescent="0.25">
      <c r="A3628" s="2" t="s">
        <v>7265</v>
      </c>
      <c r="B3628" s="2" t="s">
        <v>7266</v>
      </c>
      <c r="C3628" s="4">
        <f ca="1">[1]!thsiFinD("ths_vol_ratio_stock",$A3628,$A$1,7,100)</f>
        <v>0.67373007363033999</v>
      </c>
      <c r="D3628" s="4">
        <f ca="1">[1]!thsiFinD("ths_cr_stock",$A3628,$A$1,7,100,100)</f>
        <v>51.666666666666998</v>
      </c>
      <c r="E3628" s="4">
        <f ca="1">[1]!thsiFinD("ths_mfi_stock",$A3628,$A$1,7,100,100)</f>
        <v>37.503722059776003</v>
      </c>
      <c r="F3628" s="4">
        <f ca="1">[1]!thsiFinD("ths_expma_stock",$A3628,$A$1,7,100,100)</f>
        <v>2.4272963831905998</v>
      </c>
      <c r="G3628" s="4">
        <f ca="1">[1]!thsiFinD("ths_rsi_stock",$A3628,$A$1,7,100,100)</f>
        <v>30.960214414124</v>
      </c>
      <c r="H3628" s="4">
        <f ca="1">[1]!thsiFinD("ths_adtm_stock",$A3628,$A$1,7,3,100,100,100)</f>
        <v>-0.23809523809524</v>
      </c>
      <c r="I3628" s="4">
        <f ca="1">[1]!thsiFinD("ths_bbiboll_stock",$A3628,$A$1,7,3,100,100,100)</f>
        <v>2.4844791666666999</v>
      </c>
      <c r="J3628" s="4">
        <f ca="1">[1]!thsiFinD("ths_dptb_stock",$A3628,$A$1,7,104,100,100)</f>
        <v>0.57142857142856995</v>
      </c>
      <c r="K3628" s="4">
        <f ca="1">[1]!thsiFinD("ths_srmi_stock",$A3628,$A$1,7,100,100)</f>
        <v>-7.7519379844961003E-2</v>
      </c>
      <c r="L3628" s="4">
        <f ca="1">[1]!thsiFinD("ths_atr_stock",$A3628,$A$1,7,101,100,100)</f>
        <v>0.13142857142857001</v>
      </c>
      <c r="M3628" s="4">
        <f ca="1">[1]!thsiFinD("ths_vol_w_stock",$A3628,$A$1)/1000000</f>
        <v>85.631240000000005</v>
      </c>
      <c r="N3628" s="4">
        <f ca="1">[1]!thsiFinD("ths_turnover_ratio_w_stock",$A3628,$A$1)</f>
        <v>6.8121119952112998</v>
      </c>
      <c r="O3628" s="4">
        <f ca="1">[1]!thsiFinD("ths_relative_chg_ratio_w_stock",$A3628,$A$1,104,100)</f>
        <v>-1.0860315339022999</v>
      </c>
      <c r="P3628" s="4"/>
    </row>
    <row r="3629" spans="1:16" x14ac:dyDescent="0.25">
      <c r="A3629" s="2" t="s">
        <v>7267</v>
      </c>
      <c r="B3629" s="2" t="s">
        <v>7268</v>
      </c>
      <c r="C3629" s="4">
        <f ca="1">[1]!thsiFinD("ths_vol_ratio_stock",$A3629,$A$1,7,100)</f>
        <v>0.85288795452788002</v>
      </c>
      <c r="D3629" s="4">
        <f ca="1">[1]!thsiFinD("ths_cr_stock",$A3629,$A$1,7,100,100)</f>
        <v>55.728429985856003</v>
      </c>
      <c r="E3629" s="4">
        <f ca="1">[1]!thsiFinD("ths_mfi_stock",$A3629,$A$1,7,100,100)</f>
        <v>29.407599122966001</v>
      </c>
      <c r="F3629" s="4">
        <f ca="1">[1]!thsiFinD("ths_expma_stock",$A3629,$A$1,7,100,100)</f>
        <v>16.993542188195999</v>
      </c>
      <c r="G3629" s="4">
        <f ca="1">[1]!thsiFinD("ths_rsi_stock",$A3629,$A$1,7,100,100)</f>
        <v>29.574560578707999</v>
      </c>
      <c r="H3629" s="4">
        <f ca="1">[1]!thsiFinD("ths_adtm_stock",$A3629,$A$1,7,3,100,100,100)</f>
        <v>-0.14189189189189999</v>
      </c>
      <c r="I3629" s="4">
        <f ca="1">[1]!thsiFinD("ths_bbiboll_stock",$A3629,$A$1,7,3,100,100,100)</f>
        <v>17.286666666666999</v>
      </c>
      <c r="J3629" s="4">
        <f ca="1">[1]!thsiFinD("ths_dptb_stock",$A3629,$A$1,7,104,100,100)</f>
        <v>0.71428571428570997</v>
      </c>
      <c r="K3629" s="4">
        <f ca="1">[1]!thsiFinD("ths_srmi_stock",$A3629,$A$1,7,100,100)</f>
        <v>-3.7931034482759002E-2</v>
      </c>
      <c r="L3629" s="4">
        <f ca="1">[1]!thsiFinD("ths_atr_stock",$A3629,$A$1,7,101,100,100)</f>
        <v>0.52714285714286002</v>
      </c>
      <c r="M3629" s="4">
        <f ca="1">[1]!thsiFinD("ths_vol_w_stock",$A3629,$A$1)/1000000</f>
        <v>76.901154000000005</v>
      </c>
      <c r="N3629" s="4">
        <f ca="1">[1]!thsiFinD("ths_turnover_ratio_w_stock",$A3629,$A$1)</f>
        <v>2.8553199788427999</v>
      </c>
      <c r="O3629" s="4">
        <f ca="1">[1]!thsiFinD("ths_relative_chg_ratio_w_stock",$A3629,$A$1,104,100)</f>
        <v>-3.3712755080351999</v>
      </c>
      <c r="P3629" s="4"/>
    </row>
    <row r="3630" spans="1:16" x14ac:dyDescent="0.25">
      <c r="A3630" s="2" t="s">
        <v>7269</v>
      </c>
      <c r="B3630" s="2" t="s">
        <v>7270</v>
      </c>
      <c r="C3630" s="4">
        <f ca="1">[1]!thsiFinD("ths_vol_ratio_stock",$A3630,$A$1,7,100)</f>
        <v>1.0810284627058999</v>
      </c>
      <c r="D3630" s="4">
        <f ca="1">[1]!thsiFinD("ths_cr_stock",$A3630,$A$1,7,100,100)</f>
        <v>62.711864406779</v>
      </c>
      <c r="E3630" s="4">
        <f ca="1">[1]!thsiFinD("ths_mfi_stock",$A3630,$A$1,7,100,100)</f>
        <v>38.298446536844999</v>
      </c>
      <c r="F3630" s="4">
        <f ca="1">[1]!thsiFinD("ths_expma_stock",$A3630,$A$1,7,100,100)</f>
        <v>4.2086897333552997</v>
      </c>
      <c r="G3630" s="4">
        <f ca="1">[1]!thsiFinD("ths_rsi_stock",$A3630,$A$1,7,100,100)</f>
        <v>44.583565583711</v>
      </c>
      <c r="H3630" s="4">
        <f ca="1">[1]!thsiFinD("ths_adtm_stock",$A3630,$A$1,7,3,100,100,100)</f>
        <v>0.23404255319149</v>
      </c>
      <c r="I3630" s="4">
        <f ca="1">[1]!thsiFinD("ths_bbiboll_stock",$A3630,$A$1,7,3,100,100,100)</f>
        <v>4.2444791666667001</v>
      </c>
      <c r="J3630" s="4">
        <f ca="1">[1]!thsiFinD("ths_dptb_stock",$A3630,$A$1,7,104,100,100)</f>
        <v>0.42857142857142999</v>
      </c>
      <c r="K3630" s="4">
        <f ca="1">[1]!thsiFinD("ths_srmi_stock",$A3630,$A$1,7,100,100)</f>
        <v>-3.0023094688222E-2</v>
      </c>
      <c r="L3630" s="4">
        <f ca="1">[1]!thsiFinD("ths_atr_stock",$A3630,$A$1,7,101,100,100)</f>
        <v>0.14000000000000001</v>
      </c>
      <c r="M3630" s="4">
        <f ca="1">[1]!thsiFinD("ths_vol_w_stock",$A3630,$A$1)/1000000</f>
        <v>102.010323</v>
      </c>
      <c r="N3630" s="4">
        <f ca="1">[1]!thsiFinD("ths_turnover_ratio_w_stock",$A3630,$A$1)</f>
        <v>7.7138798814656004</v>
      </c>
      <c r="O3630" s="4">
        <f ca="1">[1]!thsiFinD("ths_relative_chg_ratio_w_stock",$A3630,$A$1,104,100)</f>
        <v>1.2102451193088</v>
      </c>
      <c r="P3630" s="4"/>
    </row>
    <row r="3631" spans="1:16" x14ac:dyDescent="0.25">
      <c r="A3631" s="2" t="s">
        <v>7271</v>
      </c>
      <c r="B3631" s="2" t="s">
        <v>7272</v>
      </c>
      <c r="C3631" s="4">
        <f ca="1">[1]!thsiFinD("ths_vol_ratio_stock",$A3631,$A$1,7,100)</f>
        <v>1.2705187053742</v>
      </c>
      <c r="D3631" s="4">
        <f ca="1">[1]!thsiFinD("ths_cr_stock",$A3631,$A$1,7,100,100)</f>
        <v>107.30337078652001</v>
      </c>
      <c r="E3631" s="4">
        <f ca="1">[1]!thsiFinD("ths_mfi_stock",$A3631,$A$1,7,100,100)</f>
        <v>38.162529206933002</v>
      </c>
      <c r="F3631" s="4">
        <f ca="1">[1]!thsiFinD("ths_expma_stock",$A3631,$A$1,7,100,100)</f>
        <v>7.0354270359850997</v>
      </c>
      <c r="G3631" s="4">
        <f ca="1">[1]!thsiFinD("ths_rsi_stock",$A3631,$A$1,7,100,100)</f>
        <v>49.197200297445001</v>
      </c>
      <c r="H3631" s="4">
        <f ca="1">[1]!thsiFinD("ths_adtm_stock",$A3631,$A$1,7,3,100,100,100)</f>
        <v>0.38636363636364002</v>
      </c>
      <c r="I3631" s="4">
        <f ca="1">[1]!thsiFinD("ths_bbiboll_stock",$A3631,$A$1,7,3,100,100,100)</f>
        <v>7.0668749999999996</v>
      </c>
      <c r="J3631" s="4">
        <f ca="1">[1]!thsiFinD("ths_dptb_stock",$A3631,$A$1,7,104,100,100)</f>
        <v>0.57142857142856995</v>
      </c>
      <c r="K3631" s="4">
        <f ca="1">[1]!thsiFinD("ths_srmi_stock",$A3631,$A$1,7,100,100)</f>
        <v>5.6657223796033997E-3</v>
      </c>
      <c r="L3631" s="4">
        <f ca="1">[1]!thsiFinD("ths_atr_stock",$A3631,$A$1,7,101,100,100)</f>
        <v>0.17857142857142999</v>
      </c>
      <c r="M3631" s="4">
        <f ca="1">[1]!thsiFinD("ths_vol_w_stock",$A3631,$A$1)/1000000</f>
        <v>25.218544000000001</v>
      </c>
      <c r="N3631" s="4">
        <f ca="1">[1]!thsiFinD("ths_turnover_ratio_w_stock",$A3631,$A$1)</f>
        <v>2.3998944997998</v>
      </c>
      <c r="O3631" s="4">
        <f ca="1">[1]!thsiFinD("ths_relative_chg_ratio_w_stock",$A3631,$A$1,104,100)</f>
        <v>1.8287244919648</v>
      </c>
      <c r="P3631" s="4"/>
    </row>
    <row r="3632" spans="1:16" x14ac:dyDescent="0.25">
      <c r="A3632" s="2" t="s">
        <v>7273</v>
      </c>
      <c r="B3632" s="2" t="s">
        <v>7274</v>
      </c>
      <c r="C3632" s="4">
        <f ca="1">[1]!thsiFinD("ths_vol_ratio_stock",$A3632,$A$1,7,100)</f>
        <v>1.0348925468568999</v>
      </c>
      <c r="D3632" s="4">
        <f ca="1">[1]!thsiFinD("ths_cr_stock",$A3632,$A$1,7,100,100)</f>
        <v>45.714285714286</v>
      </c>
      <c r="E3632" s="4">
        <f ca="1">[1]!thsiFinD("ths_mfi_stock",$A3632,$A$1,7,100,100)</f>
        <v>37.203683800105999</v>
      </c>
      <c r="F3632" s="4">
        <f ca="1">[1]!thsiFinD("ths_expma_stock",$A3632,$A$1,7,100,100)</f>
        <v>16.448099123001001</v>
      </c>
      <c r="G3632" s="4">
        <f ca="1">[1]!thsiFinD("ths_rsi_stock",$A3632,$A$1,7,100,100)</f>
        <v>40.852554304313003</v>
      </c>
      <c r="H3632" s="4">
        <f ca="1">[1]!thsiFinD("ths_adtm_stock",$A3632,$A$1,7,3,100,100,100)</f>
        <v>-0.23880597014925001</v>
      </c>
      <c r="I3632" s="4">
        <f ca="1">[1]!thsiFinD("ths_bbiboll_stock",$A3632,$A$1,7,3,100,100,100)</f>
        <v>16.581979166667001</v>
      </c>
      <c r="J3632" s="4">
        <f ca="1">[1]!thsiFinD("ths_dptb_stock",$A3632,$A$1,7,104,100,100)</f>
        <v>0.85714285714285998</v>
      </c>
      <c r="K3632" s="4">
        <f ca="1">[1]!thsiFinD("ths_srmi_stock",$A3632,$A$1,7,100,100)</f>
        <v>-2.1556886227545001E-2</v>
      </c>
      <c r="L3632" s="4">
        <f ca="1">[1]!thsiFinD("ths_atr_stock",$A3632,$A$1,7,101,100,100)</f>
        <v>0.47714285714285998</v>
      </c>
      <c r="M3632" s="4">
        <f ca="1">[1]!thsiFinD("ths_vol_w_stock",$A3632,$A$1)/1000000</f>
        <v>135.56505000000001</v>
      </c>
      <c r="N3632" s="4">
        <f ca="1">[1]!thsiFinD("ths_turnover_ratio_w_stock",$A3632,$A$1)</f>
        <v>8.1473720170689994</v>
      </c>
      <c r="O3632" s="4">
        <f ca="1">[1]!thsiFinD("ths_relative_chg_ratio_w_stock",$A3632,$A$1,104,100)</f>
        <v>-2.9107713063545</v>
      </c>
      <c r="P3632" s="4"/>
    </row>
    <row r="3633" spans="1:16" x14ac:dyDescent="0.25">
      <c r="A3633" s="2" t="s">
        <v>7275</v>
      </c>
      <c r="B3633" s="2" t="s">
        <v>7276</v>
      </c>
      <c r="C3633" s="4">
        <f ca="1">[1]!thsiFinD("ths_vol_ratio_stock",$A3633,$A$1,7,100)</f>
        <v>1.6289064995099001</v>
      </c>
      <c r="D3633" s="4">
        <f ca="1">[1]!thsiFinD("ths_cr_stock",$A3633,$A$1,7,100,100)</f>
        <v>193.87755102041001</v>
      </c>
      <c r="E3633" s="4">
        <f ca="1">[1]!thsiFinD("ths_mfi_stock",$A3633,$A$1,7,100,100)</f>
        <v>73.115839023362994</v>
      </c>
      <c r="F3633" s="4">
        <f ca="1">[1]!thsiFinD("ths_expma_stock",$A3633,$A$1,7,100,100)</f>
        <v>16.901779014632002</v>
      </c>
      <c r="G3633" s="4">
        <f ca="1">[1]!thsiFinD("ths_rsi_stock",$A3633,$A$1,7,100,100)</f>
        <v>67.991146307517994</v>
      </c>
      <c r="H3633" s="4">
        <f ca="1">[1]!thsiFinD("ths_adtm_stock",$A3633,$A$1,7,3,100,100,100)</f>
        <v>0.99065420560747997</v>
      </c>
      <c r="I3633" s="4">
        <f ca="1">[1]!thsiFinD("ths_bbiboll_stock",$A3633,$A$1,7,3,100,100,100)</f>
        <v>16.7965625</v>
      </c>
      <c r="J3633" s="4">
        <f ca="1">[1]!thsiFinD("ths_dptb_stock",$A3633,$A$1,7,104,100,100)</f>
        <v>0.71428571428570997</v>
      </c>
      <c r="K3633" s="4">
        <f ca="1">[1]!thsiFinD("ths_srmi_stock",$A3633,$A$1,7,100,100)</f>
        <v>4.2700519330640001E-2</v>
      </c>
      <c r="L3633" s="4">
        <f ca="1">[1]!thsiFinD("ths_atr_stock",$A3633,$A$1,7,101,100,100)</f>
        <v>0.48428571428570999</v>
      </c>
      <c r="M3633" s="4">
        <f ca="1">[1]!thsiFinD("ths_vol_w_stock",$A3633,$A$1)/1000000</f>
        <v>112.15190200000001</v>
      </c>
      <c r="N3633" s="4">
        <f ca="1">[1]!thsiFinD("ths_turnover_ratio_w_stock",$A3633,$A$1)</f>
        <v>1.5293385569507001</v>
      </c>
      <c r="O3633" s="4">
        <f ca="1">[1]!thsiFinD("ths_relative_chg_ratio_w_stock",$A3633,$A$1,104,100)</f>
        <v>7.0952803488451996</v>
      </c>
      <c r="P3633" s="4"/>
    </row>
    <row r="3634" spans="1:16" x14ac:dyDescent="0.25">
      <c r="A3634" s="2" t="s">
        <v>7277</v>
      </c>
      <c r="B3634" s="2" t="s">
        <v>7278</v>
      </c>
      <c r="C3634" s="4">
        <f ca="1">[1]!thsiFinD("ths_vol_ratio_stock",$A3634,$A$1,7,100)</f>
        <v>0.96486015302952</v>
      </c>
      <c r="D3634" s="4">
        <f ca="1">[1]!thsiFinD("ths_cr_stock",$A3634,$A$1,7,100,100)</f>
        <v>27.160493827161002</v>
      </c>
      <c r="E3634" s="4">
        <f ca="1">[1]!thsiFinD("ths_mfi_stock",$A3634,$A$1,7,100,100)</f>
        <v>14.799441009006999</v>
      </c>
      <c r="F3634" s="4">
        <f ca="1">[1]!thsiFinD("ths_expma_stock",$A3634,$A$1,7,100,100)</f>
        <v>17.696647335794001</v>
      </c>
      <c r="G3634" s="4">
        <f ca="1">[1]!thsiFinD("ths_rsi_stock",$A3634,$A$1,7,100,100)</f>
        <v>39.023621477558002</v>
      </c>
      <c r="H3634" s="4">
        <f ca="1">[1]!thsiFinD("ths_adtm_stock",$A3634,$A$1,7,3,100,100,100)</f>
        <v>-0.69374999999999998</v>
      </c>
      <c r="I3634" s="4">
        <f ca="1">[1]!thsiFinD("ths_bbiboll_stock",$A3634,$A$1,7,3,100,100,100)</f>
        <v>17.976458333332999</v>
      </c>
      <c r="J3634" s="4">
        <f ca="1">[1]!thsiFinD("ths_dptb_stock",$A3634,$A$1,7,104,100,100)</f>
        <v>0.85714285714285998</v>
      </c>
      <c r="K3634" s="4">
        <f ca="1">[1]!thsiFinD("ths_srmi_stock",$A3634,$A$1,7,100,100)</f>
        <v>-8.8311688311687994E-2</v>
      </c>
      <c r="L3634" s="4">
        <f ca="1">[1]!thsiFinD("ths_atr_stock",$A3634,$A$1,7,101,100,100)</f>
        <v>0.75857142857143001</v>
      </c>
      <c r="M3634" s="4">
        <f ca="1">[1]!thsiFinD("ths_vol_w_stock",$A3634,$A$1)/1000000</f>
        <v>26.066694999999999</v>
      </c>
      <c r="N3634" s="4">
        <f ca="1">[1]!thsiFinD("ths_turnover_ratio_w_stock",$A3634,$A$1)</f>
        <v>9.6897638615540007</v>
      </c>
      <c r="O3634" s="4">
        <f ca="1">[1]!thsiFinD("ths_relative_chg_ratio_w_stock",$A3634,$A$1,104,100)</f>
        <v>-3.3880913897011999</v>
      </c>
      <c r="P3634" s="4"/>
    </row>
    <row r="3635" spans="1:16" x14ac:dyDescent="0.25">
      <c r="A3635" s="2" t="s">
        <v>7279</v>
      </c>
      <c r="B3635" s="2" t="s">
        <v>7280</v>
      </c>
      <c r="C3635" s="4">
        <f ca="1">[1]!thsiFinD("ths_vol_ratio_stock",$A3635,$A$1,7,100)</f>
        <v>0.67282861287469997</v>
      </c>
      <c r="D3635" s="4">
        <f ca="1">[1]!thsiFinD("ths_cr_stock",$A3635,$A$1,7,100,100)</f>
        <v>86.994219653179002</v>
      </c>
      <c r="E3635" s="4">
        <f ca="1">[1]!thsiFinD("ths_mfi_stock",$A3635,$A$1,7,100,100)</f>
        <v>43.435077779221999</v>
      </c>
      <c r="F3635" s="4">
        <f ca="1">[1]!thsiFinD("ths_expma_stock",$A3635,$A$1,7,100,100)</f>
        <v>16.730561179201999</v>
      </c>
      <c r="G3635" s="4">
        <f ca="1">[1]!thsiFinD("ths_rsi_stock",$A3635,$A$1,7,100,100)</f>
        <v>58.367898155467998</v>
      </c>
      <c r="H3635" s="4">
        <f ca="1">[1]!thsiFinD("ths_adtm_stock",$A3635,$A$1,7,3,100,100,100)</f>
        <v>0.95058823529411995</v>
      </c>
      <c r="I3635" s="4">
        <f ca="1">[1]!thsiFinD("ths_bbiboll_stock",$A3635,$A$1,7,3,100,100,100)</f>
        <v>16.435312499999998</v>
      </c>
      <c r="J3635" s="4">
        <f ca="1">[1]!thsiFinD("ths_dptb_stock",$A3635,$A$1,7,104,100,100)</f>
        <v>0.28571428571428997</v>
      </c>
      <c r="K3635" s="4">
        <f ca="1">[1]!thsiFinD("ths_srmi_stock",$A3635,$A$1,7,100,100)</f>
        <v>-3.4718269778030997E-2</v>
      </c>
      <c r="L3635" s="4">
        <f ca="1">[1]!thsiFinD("ths_atr_stock",$A3635,$A$1,7,101,100,100)</f>
        <v>1.08</v>
      </c>
      <c r="M3635" s="4">
        <f ca="1">[1]!thsiFinD("ths_vol_w_stock",$A3635,$A$1)/1000000</f>
        <v>75.911927000000006</v>
      </c>
      <c r="N3635" s="4">
        <f ca="1">[1]!thsiFinD("ths_turnover_ratio_w_stock",$A3635,$A$1)</f>
        <v>30.973082133094</v>
      </c>
      <c r="O3635" s="4">
        <f ca="1">[1]!thsiFinD("ths_relative_chg_ratio_w_stock",$A3635,$A$1,104,100)</f>
        <v>2.9559472391515</v>
      </c>
      <c r="P3635" s="4"/>
    </row>
    <row r="3636" spans="1:16" x14ac:dyDescent="0.25">
      <c r="A3636" s="2" t="s">
        <v>7281</v>
      </c>
      <c r="B3636" s="2" t="s">
        <v>7282</v>
      </c>
      <c r="C3636" s="4">
        <f ca="1">[1]!thsiFinD("ths_vol_ratio_stock",$A3636,$A$1,7,100)</f>
        <v>1.0424606278346999</v>
      </c>
      <c r="D3636" s="4">
        <f ca="1">[1]!thsiFinD("ths_cr_stock",$A3636,$A$1,7,100,100)</f>
        <v>35.858585858585997</v>
      </c>
      <c r="E3636" s="4">
        <f ca="1">[1]!thsiFinD("ths_mfi_stock",$A3636,$A$1,7,100,100)</f>
        <v>24.482892637692</v>
      </c>
      <c r="F3636" s="4">
        <f ca="1">[1]!thsiFinD("ths_expma_stock",$A3636,$A$1,7,100,100)</f>
        <v>27.099381707130998</v>
      </c>
      <c r="G3636" s="4">
        <f ca="1">[1]!thsiFinD("ths_rsi_stock",$A3636,$A$1,7,100,100)</f>
        <v>31.702290430279</v>
      </c>
      <c r="H3636" s="4">
        <f ca="1">[1]!thsiFinD("ths_adtm_stock",$A3636,$A$1,7,3,100,100,100)</f>
        <v>-0.52147239263804002</v>
      </c>
      <c r="I3636" s="4">
        <f ca="1">[1]!thsiFinD("ths_bbiboll_stock",$A3636,$A$1,7,3,100,100,100)</f>
        <v>27.369062499999998</v>
      </c>
      <c r="J3636" s="4">
        <f ca="1">[1]!thsiFinD("ths_dptb_stock",$A3636,$A$1,7,104,100,100)</f>
        <v>0.71428571428570997</v>
      </c>
      <c r="K3636" s="4">
        <f ca="1">[1]!thsiFinD("ths_srmi_stock",$A3636,$A$1,7,100,100)</f>
        <v>-4.9875311720698E-2</v>
      </c>
      <c r="L3636" s="4">
        <f ca="1">[1]!thsiFinD("ths_atr_stock",$A3636,$A$1,7,101,100,100)</f>
        <v>0.78285714285714003</v>
      </c>
      <c r="M3636" s="4">
        <f ca="1">[1]!thsiFinD("ths_vol_w_stock",$A3636,$A$1)/1000000</f>
        <v>23.571621</v>
      </c>
      <c r="N3636" s="4">
        <f ca="1">[1]!thsiFinD("ths_turnover_ratio_w_stock",$A3636,$A$1)</f>
        <v>5.4778611836530997</v>
      </c>
      <c r="O3636" s="4">
        <f ca="1">[1]!thsiFinD("ths_relative_chg_ratio_w_stock",$A3636,$A$1,104,100)</f>
        <v>-2.5029026214212999</v>
      </c>
      <c r="P3636" s="4"/>
    </row>
    <row r="3637" spans="1:16" x14ac:dyDescent="0.25">
      <c r="A3637" s="2" t="s">
        <v>7283</v>
      </c>
      <c r="B3637" s="2" t="s">
        <v>7284</v>
      </c>
      <c r="C3637" s="4">
        <f ca="1">[1]!thsiFinD("ths_vol_ratio_stock",$A3637,$A$1,7,100)</f>
        <v>1.1130572828726</v>
      </c>
      <c r="D3637" s="4">
        <f ca="1">[1]!thsiFinD("ths_cr_stock",$A3637,$A$1,7,100,100)</f>
        <v>27.688787185355</v>
      </c>
      <c r="E3637" s="4">
        <f ca="1">[1]!thsiFinD("ths_mfi_stock",$A3637,$A$1,7,100,100)</f>
        <v>15.168628526143999</v>
      </c>
      <c r="F3637" s="4">
        <f ca="1">[1]!thsiFinD("ths_expma_stock",$A3637,$A$1,7,100,100)</f>
        <v>9.8479562677717993</v>
      </c>
      <c r="G3637" s="4">
        <f ca="1">[1]!thsiFinD("ths_rsi_stock",$A3637,$A$1,7,100,100)</f>
        <v>26.285328483535999</v>
      </c>
      <c r="H3637" s="4">
        <f ca="1">[1]!thsiFinD("ths_adtm_stock",$A3637,$A$1,7,3,100,100,100)</f>
        <v>-0.94230769230768996</v>
      </c>
      <c r="I3637" s="4">
        <f ca="1">[1]!thsiFinD("ths_bbiboll_stock",$A3637,$A$1,7,3,100,100,100)</f>
        <v>10.011666666667001</v>
      </c>
      <c r="J3637" s="4">
        <f ca="1">[1]!thsiFinD("ths_dptb_stock",$A3637,$A$1,7,104,100,100)</f>
        <v>0.71428571428570997</v>
      </c>
      <c r="K3637" s="4">
        <f ca="1">[1]!thsiFinD("ths_srmi_stock",$A3637,$A$1,7,100,100)</f>
        <v>-5.386875612145E-2</v>
      </c>
      <c r="L3637" s="4">
        <f ca="1">[1]!thsiFinD("ths_atr_stock",$A3637,$A$1,7,101,100,100)</f>
        <v>0.26714285714286001</v>
      </c>
      <c r="M3637" s="4">
        <f ca="1">[1]!thsiFinD("ths_vol_w_stock",$A3637,$A$1)/1000000</f>
        <v>39.600991</v>
      </c>
      <c r="N3637" s="4">
        <f ca="1">[1]!thsiFinD("ths_turnover_ratio_w_stock",$A3637,$A$1)</f>
        <v>3.5705465995779999</v>
      </c>
      <c r="O3637" s="4">
        <f ca="1">[1]!thsiFinD("ths_relative_chg_ratio_w_stock",$A3637,$A$1,104,100)</f>
        <v>-3.0045615063311</v>
      </c>
      <c r="P3637" s="4"/>
    </row>
    <row r="3638" spans="1:16" x14ac:dyDescent="0.25">
      <c r="A3638" s="2" t="s">
        <v>7285</v>
      </c>
      <c r="B3638" s="2" t="s">
        <v>7286</v>
      </c>
      <c r="C3638" s="4">
        <f ca="1">[1]!thsiFinD("ths_vol_ratio_stock",$A3638,$A$1,7,100)</f>
        <v>0.65640923711048005</v>
      </c>
      <c r="D3638" s="4">
        <f ca="1">[1]!thsiFinD("ths_cr_stock",$A3638,$A$1,7,100,100)</f>
        <v>45.219123505976</v>
      </c>
      <c r="E3638" s="4">
        <f ca="1">[1]!thsiFinD("ths_mfi_stock",$A3638,$A$1,7,100,100)</f>
        <v>50.737871905871998</v>
      </c>
      <c r="F3638" s="4">
        <f ca="1">[1]!thsiFinD("ths_expma_stock",$A3638,$A$1,7,100,100)</f>
        <v>7.7967607042614997</v>
      </c>
      <c r="G3638" s="4">
        <f ca="1">[1]!thsiFinD("ths_rsi_stock",$A3638,$A$1,7,100,100)</f>
        <v>41.968919177136002</v>
      </c>
      <c r="H3638" s="4">
        <f ca="1">[1]!thsiFinD("ths_adtm_stock",$A3638,$A$1,7,3,100,100,100)</f>
        <v>-0.46067415730337002</v>
      </c>
      <c r="I3638" s="4">
        <f ca="1">[1]!thsiFinD("ths_bbiboll_stock",$A3638,$A$1,7,3,100,100,100)</f>
        <v>7.8415625000000002</v>
      </c>
      <c r="J3638" s="4">
        <f ca="1">[1]!thsiFinD("ths_dptb_stock",$A3638,$A$1,7,104,100,100)</f>
        <v>0.57142857142856995</v>
      </c>
      <c r="K3638" s="4">
        <f ca="1">[1]!thsiFinD("ths_srmi_stock",$A3638,$A$1,7,100,100)</f>
        <v>-6.3414634146341006E-2</v>
      </c>
      <c r="L3638" s="4">
        <f ca="1">[1]!thsiFinD("ths_atr_stock",$A3638,$A$1,7,101,100,100)</f>
        <v>0.36428571428570999</v>
      </c>
      <c r="M3638" s="4">
        <f ca="1">[1]!thsiFinD("ths_vol_w_stock",$A3638,$A$1)/1000000</f>
        <v>104.814955</v>
      </c>
      <c r="N3638" s="4">
        <f ca="1">[1]!thsiFinD("ths_turnover_ratio_w_stock",$A3638,$A$1)</f>
        <v>8.6574308363571006</v>
      </c>
      <c r="O3638" s="4">
        <f ca="1">[1]!thsiFinD("ths_relative_chg_ratio_w_stock",$A3638,$A$1,104,100)</f>
        <v>0.19638783637233001</v>
      </c>
      <c r="P3638" s="4"/>
    </row>
    <row r="3639" spans="1:16" x14ac:dyDescent="0.25">
      <c r="A3639" s="2" t="s">
        <v>7287</v>
      </c>
      <c r="B3639" s="2" t="s">
        <v>7288</v>
      </c>
      <c r="C3639" s="4">
        <f ca="1">[1]!thsiFinD("ths_vol_ratio_stock",$A3639,$A$1,7,100)</f>
        <v>0.84201329199659003</v>
      </c>
      <c r="D3639" s="4">
        <f ca="1">[1]!thsiFinD("ths_cr_stock",$A3639,$A$1,7,100,100)</f>
        <v>40.377358490566003</v>
      </c>
      <c r="E3639" s="4">
        <f ca="1">[1]!thsiFinD("ths_mfi_stock",$A3639,$A$1,7,100,100)</f>
        <v>38.258863425976998</v>
      </c>
      <c r="F3639" s="4">
        <f ca="1">[1]!thsiFinD("ths_expma_stock",$A3639,$A$1,7,100,100)</f>
        <v>6.9691493339991997</v>
      </c>
      <c r="G3639" s="4">
        <f ca="1">[1]!thsiFinD("ths_rsi_stock",$A3639,$A$1,7,100,100)</f>
        <v>25.301463551764002</v>
      </c>
      <c r="H3639" s="4">
        <f ca="1">[1]!thsiFinD("ths_adtm_stock",$A3639,$A$1,7,3,100,100,100)</f>
        <v>-0.69767441860464996</v>
      </c>
      <c r="I3639" s="4">
        <f ca="1">[1]!thsiFinD("ths_bbiboll_stock",$A3639,$A$1,7,3,100,100,100)</f>
        <v>7.1094791666667003</v>
      </c>
      <c r="J3639" s="4">
        <f ca="1">[1]!thsiFinD("ths_dptb_stock",$A3639,$A$1,7,104,100,100)</f>
        <v>0.71428571428570997</v>
      </c>
      <c r="K3639" s="4">
        <f ca="1">[1]!thsiFinD("ths_srmi_stock",$A3639,$A$1,7,100,100)</f>
        <v>-3.9215686274509998E-2</v>
      </c>
      <c r="L3639" s="4">
        <f ca="1">[1]!thsiFinD("ths_atr_stock",$A3639,$A$1,7,101,100,100)</f>
        <v>0.17857142857142999</v>
      </c>
      <c r="M3639" s="4">
        <f ca="1">[1]!thsiFinD("ths_vol_w_stock",$A3639,$A$1)/1000000</f>
        <v>36.460420999999997</v>
      </c>
      <c r="N3639" s="4">
        <f ca="1">[1]!thsiFinD("ths_turnover_ratio_w_stock",$A3639,$A$1)</f>
        <v>2.2962857048409999</v>
      </c>
      <c r="O3639" s="4">
        <f ca="1">[1]!thsiFinD("ths_relative_chg_ratio_w_stock",$A3639,$A$1,104,100)</f>
        <v>-1.723453826171</v>
      </c>
      <c r="P3639" s="4"/>
    </row>
    <row r="3640" spans="1:16" x14ac:dyDescent="0.25">
      <c r="A3640" s="2" t="s">
        <v>7289</v>
      </c>
      <c r="B3640" s="2" t="s">
        <v>7290</v>
      </c>
      <c r="C3640" s="4">
        <f ca="1">[1]!thsiFinD("ths_vol_ratio_stock",$A3640,$A$1,7,100)</f>
        <v>2.0834405934625999</v>
      </c>
      <c r="D3640" s="4">
        <f ca="1">[1]!thsiFinD("ths_cr_stock",$A3640,$A$1,7,100,100)</f>
        <v>30.882352941175998</v>
      </c>
      <c r="E3640" s="4">
        <f ca="1">[1]!thsiFinD("ths_mfi_stock",$A3640,$A$1,7,100,100)</f>
        <v>9.5255824824167004</v>
      </c>
      <c r="F3640" s="4">
        <f ca="1">[1]!thsiFinD("ths_expma_stock",$A3640,$A$1,7,100,100)</f>
        <v>5.0222132355938003</v>
      </c>
      <c r="G3640" s="4">
        <f ca="1">[1]!thsiFinD("ths_rsi_stock",$A3640,$A$1,7,100,100)</f>
        <v>14.486793793077</v>
      </c>
      <c r="H3640" s="4">
        <f ca="1">[1]!thsiFinD("ths_adtm_stock",$A3640,$A$1,7,3,100,100,100)</f>
        <v>-0.53846153846153999</v>
      </c>
      <c r="I3640" s="4">
        <f ca="1">[1]!thsiFinD("ths_bbiboll_stock",$A3640,$A$1,7,3,100,100,100)</f>
        <v>5.2463541666667002</v>
      </c>
      <c r="J3640" s="4">
        <f ca="1">[1]!thsiFinD("ths_dptb_stock",$A3640,$A$1,7,104,100,100)</f>
        <v>0.42857142857142999</v>
      </c>
      <c r="K3640" s="4">
        <f ca="1">[1]!thsiFinD("ths_srmi_stock",$A3640,$A$1,7,100,100)</f>
        <v>-4.8732943469786003E-2</v>
      </c>
      <c r="L3640" s="4">
        <f ca="1">[1]!thsiFinD("ths_atr_stock",$A3640,$A$1,7,101,100,100)</f>
        <v>0.12857142857143</v>
      </c>
      <c r="M3640" s="4">
        <f ca="1">[1]!thsiFinD("ths_vol_w_stock",$A3640,$A$1)/1000000</f>
        <v>130.38225</v>
      </c>
      <c r="N3640" s="4">
        <f ca="1">[1]!thsiFinD("ths_turnover_ratio_w_stock",$A3640,$A$1)</f>
        <v>2.5856820952728001</v>
      </c>
      <c r="O3640" s="4">
        <f ca="1">[1]!thsiFinD("ths_relative_chg_ratio_w_stock",$A3640,$A$1,104,100)</f>
        <v>-2.5857306181425002</v>
      </c>
      <c r="P3640" s="4"/>
    </row>
    <row r="3641" spans="1:16" x14ac:dyDescent="0.25">
      <c r="A3641" s="2" t="s">
        <v>7291</v>
      </c>
      <c r="B3641" s="2" t="s">
        <v>7292</v>
      </c>
      <c r="C3641" s="4">
        <f ca="1">[1]!thsiFinD("ths_vol_ratio_stock",$A3641,$A$1,7,100)</f>
        <v>2.0414482553439002</v>
      </c>
      <c r="D3641" s="4">
        <f ca="1">[1]!thsiFinD("ths_cr_stock",$A3641,$A$1,7,100,100)</f>
        <v>49.019607843137003</v>
      </c>
      <c r="E3641" s="4">
        <f ca="1">[1]!thsiFinD("ths_mfi_stock",$A3641,$A$1,7,100,100)</f>
        <v>26.477916385524001</v>
      </c>
      <c r="F3641" s="4">
        <f ca="1">[1]!thsiFinD("ths_expma_stock",$A3641,$A$1,7,100,100)</f>
        <v>14.140258144191</v>
      </c>
      <c r="G3641" s="4">
        <f ca="1">[1]!thsiFinD("ths_rsi_stock",$A3641,$A$1,7,100,100)</f>
        <v>26.903119218669001</v>
      </c>
      <c r="H3641" s="4">
        <f ca="1">[1]!thsiFinD("ths_adtm_stock",$A3641,$A$1,7,3,100,100,100)</f>
        <v>0.64444444444444005</v>
      </c>
      <c r="I3641" s="4">
        <f ca="1">[1]!thsiFinD("ths_bbiboll_stock",$A3641,$A$1,7,3,100,100,100)</f>
        <v>14.170416666667</v>
      </c>
      <c r="J3641" s="4">
        <f ca="1">[1]!thsiFinD("ths_dptb_stock",$A3641,$A$1,7,104,100,100)</f>
        <v>0.57142857142856995</v>
      </c>
      <c r="K3641" s="4">
        <f ca="1">[1]!thsiFinD("ths_srmi_stock",$A3641,$A$1,7,100,100)</f>
        <v>-2.5227750525578001E-2</v>
      </c>
      <c r="L3641" s="4">
        <f ca="1">[1]!thsiFinD("ths_atr_stock",$A3641,$A$1,7,101,100,100)</f>
        <v>0.21714285714286</v>
      </c>
      <c r="M3641" s="4">
        <f ca="1">[1]!thsiFinD("ths_vol_w_stock",$A3641,$A$1)/1000000</f>
        <v>73.738517999999999</v>
      </c>
      <c r="N3641" s="4">
        <f ca="1">[1]!thsiFinD("ths_turnover_ratio_w_stock",$A3641,$A$1)</f>
        <v>0.99351206712535001</v>
      </c>
      <c r="O3641" s="4">
        <f ca="1">[1]!thsiFinD("ths_relative_chg_ratio_w_stock",$A3641,$A$1,104,100)</f>
        <v>-1.4828363174921999</v>
      </c>
      <c r="P3641" s="4"/>
    </row>
    <row r="3642" spans="1:16" x14ac:dyDescent="0.25">
      <c r="A3642" s="2" t="s">
        <v>7293</v>
      </c>
      <c r="B3642" s="2" t="s">
        <v>7294</v>
      </c>
      <c r="C3642" s="4">
        <f ca="1">[1]!thsiFinD("ths_vol_ratio_stock",$A3642,$A$1,7,100)</f>
        <v>0.98370736010561</v>
      </c>
      <c r="D3642" s="4">
        <f ca="1">[1]!thsiFinD("ths_cr_stock",$A3642,$A$1,7,100,100)</f>
        <v>423.63636363636999</v>
      </c>
      <c r="E3642" s="4">
        <f ca="1">[1]!thsiFinD("ths_mfi_stock",$A3642,$A$1,7,100,100)</f>
        <v>87.782719215159005</v>
      </c>
      <c r="F3642" s="4">
        <f ca="1">[1]!thsiFinD("ths_expma_stock",$A3642,$A$1,7,100,100)</f>
        <v>4.5253482684568</v>
      </c>
      <c r="G3642" s="4">
        <f ca="1">[1]!thsiFinD("ths_rsi_stock",$A3642,$A$1,7,100,100)</f>
        <v>83.136942690252994</v>
      </c>
      <c r="H3642" s="4">
        <f ca="1">[1]!thsiFinD("ths_adtm_stock",$A3642,$A$1,7,3,100,100,100)</f>
        <v>0.98333333333332995</v>
      </c>
      <c r="I3642" s="4">
        <f ca="1">[1]!thsiFinD("ths_bbiboll_stock",$A3642,$A$1,7,3,100,100,100)</f>
        <v>4.4543749999999998</v>
      </c>
      <c r="J3642" s="4">
        <f ca="1">[1]!thsiFinD("ths_dptb_stock",$A3642,$A$1,7,104,100,100)</f>
        <v>0.28571428571428997</v>
      </c>
      <c r="K3642" s="4">
        <f ca="1">[1]!thsiFinD("ths_srmi_stock",$A3642,$A$1,7,100,100)</f>
        <v>7.6595744680850994E-2</v>
      </c>
      <c r="L3642" s="4">
        <f ca="1">[1]!thsiFinD("ths_atr_stock",$A3642,$A$1,7,101,100,100)</f>
        <v>0.13714285714286001</v>
      </c>
      <c r="M3642" s="4">
        <f ca="1">[1]!thsiFinD("ths_vol_w_stock",$A3642,$A$1)/1000000</f>
        <v>228.76300800000001</v>
      </c>
      <c r="N3642" s="4">
        <f ca="1">[1]!thsiFinD("ths_turnover_ratio_w_stock",$A3642,$A$1)</f>
        <v>3.8603740088861001</v>
      </c>
      <c r="O3642" s="4">
        <f ca="1">[1]!thsiFinD("ths_relative_chg_ratio_w_stock",$A3642,$A$1,104,100)</f>
        <v>7.0663897612328004</v>
      </c>
      <c r="P3642" s="4"/>
    </row>
    <row r="3643" spans="1:16" x14ac:dyDescent="0.25">
      <c r="A3643" s="2" t="s">
        <v>7295</v>
      </c>
      <c r="B3643" s="2" t="s">
        <v>7296</v>
      </c>
      <c r="C3643" s="4">
        <f ca="1">[1]!thsiFinD("ths_vol_ratio_stock",$A3643,$A$1,7,100)</f>
        <v>0.96906003089785997</v>
      </c>
      <c r="D3643" s="4">
        <f ca="1">[1]!thsiFinD("ths_cr_stock",$A3643,$A$1,7,100,100)</f>
        <v>27.355901189387001</v>
      </c>
      <c r="E3643" s="4">
        <f ca="1">[1]!thsiFinD("ths_mfi_stock",$A3643,$A$1,7,100,100)</f>
        <v>33.411858712281997</v>
      </c>
      <c r="F3643" s="4">
        <f ca="1">[1]!thsiFinD("ths_expma_stock",$A3643,$A$1,7,100,100)</f>
        <v>17.210458960981999</v>
      </c>
      <c r="G3643" s="4">
        <f ca="1">[1]!thsiFinD("ths_rsi_stock",$A3643,$A$1,7,100,100)</f>
        <v>28.183708385595001</v>
      </c>
      <c r="H3643" s="4">
        <f ca="1">[1]!thsiFinD("ths_adtm_stock",$A3643,$A$1,7,3,100,100,100)</f>
        <v>-0.58252427184466005</v>
      </c>
      <c r="I3643" s="4">
        <f ca="1">[1]!thsiFinD("ths_bbiboll_stock",$A3643,$A$1,7,3,100,100,100)</f>
        <v>17.521875000000001</v>
      </c>
      <c r="J3643" s="4">
        <f ca="1">[1]!thsiFinD("ths_dptb_stock",$A3643,$A$1,7,104,100,100)</f>
        <v>0.42857142857142999</v>
      </c>
      <c r="K3643" s="4">
        <f ca="1">[1]!thsiFinD("ths_srmi_stock",$A3643,$A$1,7,100,100)</f>
        <v>-6.8771138669672993E-2</v>
      </c>
      <c r="L3643" s="4">
        <f ca="1">[1]!thsiFinD("ths_atr_stock",$A3643,$A$1,7,101,100,100)</f>
        <v>0.74285714285714</v>
      </c>
      <c r="M3643" s="4">
        <f ca="1">[1]!thsiFinD("ths_vol_w_stock",$A3643,$A$1)/1000000</f>
        <v>70.803766999999993</v>
      </c>
      <c r="N3643" s="4">
        <f ca="1">[1]!thsiFinD("ths_turnover_ratio_w_stock",$A3643,$A$1)</f>
        <v>4.2303738423850996</v>
      </c>
      <c r="O3643" s="4">
        <f ca="1">[1]!thsiFinD("ths_relative_chg_ratio_w_stock",$A3643,$A$1,104,100)</f>
        <v>-8.0592553695832994</v>
      </c>
      <c r="P3643" s="4"/>
    </row>
    <row r="3644" spans="1:16" x14ac:dyDescent="0.25">
      <c r="A3644" s="2" t="s">
        <v>7297</v>
      </c>
      <c r="B3644" s="2" t="s">
        <v>7298</v>
      </c>
      <c r="C3644" s="4">
        <f ca="1">[1]!thsiFinD("ths_vol_ratio_stock",$A3644,$A$1,7,100)</f>
        <v>0.64840962996701001</v>
      </c>
      <c r="D3644" s="4">
        <f ca="1">[1]!thsiFinD("ths_cr_stock",$A3644,$A$1,7,100,100)</f>
        <v>37.430167597766001</v>
      </c>
      <c r="E3644" s="4">
        <f ca="1">[1]!thsiFinD("ths_mfi_stock",$A3644,$A$1,7,100,100)</f>
        <v>44.353274328841998</v>
      </c>
      <c r="F3644" s="4">
        <f ca="1">[1]!thsiFinD("ths_expma_stock",$A3644,$A$1,7,100,100)</f>
        <v>2.9302298104529001</v>
      </c>
      <c r="G3644" s="4">
        <f ca="1">[1]!thsiFinD("ths_rsi_stock",$A3644,$A$1,7,100,100)</f>
        <v>37.988871402903001</v>
      </c>
      <c r="H3644" s="4">
        <f ca="1">[1]!thsiFinD("ths_adtm_stock",$A3644,$A$1,7,3,100,100,100)</f>
        <v>-0.25714285714286</v>
      </c>
      <c r="I3644" s="4">
        <f ca="1">[1]!thsiFinD("ths_bbiboll_stock",$A3644,$A$1,7,3,100,100,100)</f>
        <v>2.9856250000000002</v>
      </c>
      <c r="J3644" s="4">
        <f ca="1">[1]!thsiFinD("ths_dptb_stock",$A3644,$A$1,7,104,100,100)</f>
        <v>0.71428571428570997</v>
      </c>
      <c r="K3644" s="4">
        <f ca="1">[1]!thsiFinD("ths_srmi_stock",$A3644,$A$1,7,100,100)</f>
        <v>-7.3482428115015999E-2</v>
      </c>
      <c r="L3644" s="4">
        <f ca="1">[1]!thsiFinD("ths_atr_stock",$A3644,$A$1,7,101,100,100)</f>
        <v>0.12571428571429</v>
      </c>
      <c r="M3644" s="4">
        <f ca="1">[1]!thsiFinD("ths_vol_w_stock",$A3644,$A$1)/1000000</f>
        <v>26.287889</v>
      </c>
      <c r="N3644" s="4">
        <f ca="1">[1]!thsiFinD("ths_turnover_ratio_w_stock",$A3644,$A$1)</f>
        <v>2.7542715277277998</v>
      </c>
      <c r="O3644" s="4">
        <f ca="1">[1]!thsiFinD("ths_relative_chg_ratio_w_stock",$A3644,$A$1,104,100)</f>
        <v>0.28665012797263001</v>
      </c>
      <c r="P3644" s="4"/>
    </row>
    <row r="3645" spans="1:16" x14ac:dyDescent="0.25">
      <c r="A3645" s="2" t="s">
        <v>7299</v>
      </c>
      <c r="B3645" s="2" t="s">
        <v>7300</v>
      </c>
      <c r="C3645" s="4">
        <f ca="1">[1]!thsiFinD("ths_vol_ratio_stock",$A3645,$A$1,7,100)</f>
        <v>0.54002588467273005</v>
      </c>
      <c r="D3645" s="4">
        <f ca="1">[1]!thsiFinD("ths_cr_stock",$A3645,$A$1,7,100,100)</f>
        <v>57.009345794391997</v>
      </c>
      <c r="E3645" s="4">
        <f ca="1">[1]!thsiFinD("ths_mfi_stock",$A3645,$A$1,7,100,100)</f>
        <v>33.979308714163999</v>
      </c>
      <c r="F3645" s="4">
        <f ca="1">[1]!thsiFinD("ths_expma_stock",$A3645,$A$1,7,100,100)</f>
        <v>2.5547683342176</v>
      </c>
      <c r="G3645" s="4">
        <f ca="1">[1]!thsiFinD("ths_rsi_stock",$A3645,$A$1,7,100,100)</f>
        <v>36.048856710631</v>
      </c>
      <c r="H3645" s="4">
        <f ca="1">[1]!thsiFinD("ths_adtm_stock",$A3645,$A$1,7,3,100,100,100)</f>
        <v>-0.21428571428571999</v>
      </c>
      <c r="I3645" s="4">
        <f ca="1">[1]!thsiFinD("ths_bbiboll_stock",$A3645,$A$1,7,3,100,100,100)</f>
        <v>2.59375</v>
      </c>
      <c r="J3645" s="4">
        <f ca="1">[1]!thsiFinD("ths_dptb_stock",$A3645,$A$1,7,104,100,100)</f>
        <v>0.42857142857142999</v>
      </c>
      <c r="K3645" s="4">
        <f ca="1">[1]!thsiFinD("ths_srmi_stock",$A3645,$A$1,7,100,100)</f>
        <v>-3.4351145038168003E-2</v>
      </c>
      <c r="L3645" s="4">
        <f ca="1">[1]!thsiFinD("ths_atr_stock",$A3645,$A$1,7,101,100,100)</f>
        <v>0.08</v>
      </c>
      <c r="M3645" s="4">
        <f ca="1">[1]!thsiFinD("ths_vol_w_stock",$A3645,$A$1)/1000000</f>
        <v>27.527543000000001</v>
      </c>
      <c r="N3645" s="4">
        <f ca="1">[1]!thsiFinD("ths_turnover_ratio_w_stock",$A3645,$A$1)</f>
        <v>1.0741226798946999</v>
      </c>
      <c r="O3645" s="4">
        <f ca="1">[1]!thsiFinD("ths_relative_chg_ratio_w_stock",$A3645,$A$1,104,100)</f>
        <v>-0.96640286130208997</v>
      </c>
      <c r="P3645" s="4"/>
    </row>
    <row r="3646" spans="1:16" x14ac:dyDescent="0.25">
      <c r="A3646" s="2" t="s">
        <v>7301</v>
      </c>
      <c r="B3646" s="2" t="s">
        <v>7302</v>
      </c>
      <c r="C3646" s="4">
        <f ca="1">[1]!thsiFinD("ths_vol_ratio_stock",$A3646,$A$1,7,100)</f>
        <v>0.93442484591274</v>
      </c>
      <c r="D3646" s="4">
        <f ca="1">[1]!thsiFinD("ths_cr_stock",$A3646,$A$1,7,100,100)</f>
        <v>25.454545454546</v>
      </c>
      <c r="E3646" s="4">
        <f ca="1">[1]!thsiFinD("ths_mfi_stock",$A3646,$A$1,7,100,100)</f>
        <v>14.604844113397</v>
      </c>
      <c r="F3646" s="4">
        <f ca="1">[1]!thsiFinD("ths_expma_stock",$A3646,$A$1,7,100,100)</f>
        <v>1.0352888344410001</v>
      </c>
      <c r="G3646" s="4">
        <f ca="1">[1]!thsiFinD("ths_rsi_stock",$A3646,$A$1,7,100,100)</f>
        <v>24.942316623406999</v>
      </c>
      <c r="H3646" s="4">
        <f ca="1">[1]!thsiFinD("ths_adtm_stock",$A3646,$A$1,7,3,100,100,100)</f>
        <v>-0.77777777777778001</v>
      </c>
      <c r="I3646" s="4">
        <f ca="1">[1]!thsiFinD("ths_bbiboll_stock",$A3646,$A$1,7,3,100,100,100)</f>
        <v>1.0535416666666999</v>
      </c>
      <c r="J3646" s="4">
        <f ca="1">[1]!thsiFinD("ths_dptb_stock",$A3646,$A$1,7,104,100,100)</f>
        <v>0.57142857142856995</v>
      </c>
      <c r="K3646" s="4">
        <f ca="1">[1]!thsiFinD("ths_srmi_stock",$A3646,$A$1,7,100,100)</f>
        <v>-6.4814814814815006E-2</v>
      </c>
      <c r="L3646" s="4">
        <f ca="1">[1]!thsiFinD("ths_atr_stock",$A3646,$A$1,7,101,100,100)</f>
        <v>3.4285714285714003E-2</v>
      </c>
      <c r="M3646" s="4">
        <f ca="1">[1]!thsiFinD("ths_vol_w_stock",$A3646,$A$1)/1000000</f>
        <v>411.153009</v>
      </c>
      <c r="N3646" s="4">
        <f ca="1">[1]!thsiFinD("ths_turnover_ratio_w_stock",$A3646,$A$1)</f>
        <v>4.9060823606410002</v>
      </c>
      <c r="O3646" s="4">
        <f ca="1">[1]!thsiFinD("ths_relative_chg_ratio_w_stock",$A3646,$A$1,104,100)</f>
        <v>-3.7453994972535001</v>
      </c>
      <c r="P3646" s="4"/>
    </row>
    <row r="3647" spans="1:16" x14ac:dyDescent="0.25">
      <c r="A3647" s="2" t="s">
        <v>7303</v>
      </c>
      <c r="B3647" s="2" t="s">
        <v>7304</v>
      </c>
      <c r="C3647" s="4">
        <f ca="1">[1]!thsiFinD("ths_vol_ratio_stock",$A3647,$A$1,7,100)</f>
        <v>1.2237817021873001</v>
      </c>
      <c r="D3647" s="4">
        <f ca="1">[1]!thsiFinD("ths_cr_stock",$A3647,$A$1,7,100,100)</f>
        <v>120</v>
      </c>
      <c r="E3647" s="4">
        <f ca="1">[1]!thsiFinD("ths_mfi_stock",$A3647,$A$1,7,100,100)</f>
        <v>48.116781516705998</v>
      </c>
      <c r="F3647" s="4">
        <f ca="1">[1]!thsiFinD("ths_expma_stock",$A3647,$A$1,7,100,100)</f>
        <v>7.1027718150051999</v>
      </c>
      <c r="G3647" s="4">
        <f ca="1">[1]!thsiFinD("ths_rsi_stock",$A3647,$A$1,7,100,100)</f>
        <v>62.868967843199997</v>
      </c>
      <c r="H3647" s="4">
        <f ca="1">[1]!thsiFinD("ths_adtm_stock",$A3647,$A$1,7,3,100,100,100)</f>
        <v>0.23529411764706001</v>
      </c>
      <c r="I3647" s="4">
        <f ca="1">[1]!thsiFinD("ths_bbiboll_stock",$A3647,$A$1,7,3,100,100,100)</f>
        <v>7.1025</v>
      </c>
      <c r="J3647" s="4">
        <f ca="1">[1]!thsiFinD("ths_dptb_stock",$A3647,$A$1,7,104,100,100)</f>
        <v>0.71428571428570997</v>
      </c>
      <c r="K3647" s="4">
        <f ca="1">[1]!thsiFinD("ths_srmi_stock",$A3647,$A$1,7,100,100)</f>
        <v>8.3798882681565007E-3</v>
      </c>
      <c r="L3647" s="4">
        <f ca="1">[1]!thsiFinD("ths_atr_stock",$A3647,$A$1,7,101,100,100)</f>
        <v>6.2857142857143E-2</v>
      </c>
      <c r="M3647" s="4">
        <f ca="1">[1]!thsiFinD("ths_vol_w_stock",$A3647,$A$1)/1000000</f>
        <v>363.21104400000002</v>
      </c>
      <c r="N3647" s="4">
        <f ca="1">[1]!thsiFinD("ths_turnover_ratio_w_stock",$A3647,$A$1)</f>
        <v>2.0614729359234998</v>
      </c>
      <c r="O3647" s="4">
        <f ca="1">[1]!thsiFinD("ths_relative_chg_ratio_w_stock",$A3647,$A$1,104,100)</f>
        <v>1.9588876997021001</v>
      </c>
      <c r="P3647" s="4"/>
    </row>
    <row r="3648" spans="1:16" x14ac:dyDescent="0.25">
      <c r="A3648" s="2" t="s">
        <v>7305</v>
      </c>
      <c r="B3648" s="2" t="s">
        <v>7306</v>
      </c>
      <c r="C3648" s="4">
        <f ca="1">[1]!thsiFinD("ths_vol_ratio_stock",$A3648,$A$1,7,100)</f>
        <v>0.86565766734444005</v>
      </c>
      <c r="D3648" s="4">
        <f ca="1">[1]!thsiFinD("ths_cr_stock",$A3648,$A$1,7,100,100)</f>
        <v>90</v>
      </c>
      <c r="E3648" s="4">
        <f ca="1">[1]!thsiFinD("ths_mfi_stock",$A3648,$A$1,7,100,100)</f>
        <v>49.929973920290998</v>
      </c>
      <c r="F3648" s="4">
        <f ca="1">[1]!thsiFinD("ths_expma_stock",$A3648,$A$1,7,100,100)</f>
        <v>6.3288216436645</v>
      </c>
      <c r="G3648" s="4">
        <f ca="1">[1]!thsiFinD("ths_rsi_stock",$A3648,$A$1,7,100,100)</f>
        <v>49.469312219110002</v>
      </c>
      <c r="H3648" s="4">
        <f ca="1">[1]!thsiFinD("ths_adtm_stock",$A3648,$A$1,7,3,100,100,100)</f>
        <v>-4.8780487804877003E-2</v>
      </c>
      <c r="I3648" s="4">
        <f ca="1">[1]!thsiFinD("ths_bbiboll_stock",$A3648,$A$1,7,3,100,100,100)</f>
        <v>6.3639583333332999</v>
      </c>
      <c r="J3648" s="4">
        <f ca="1">[1]!thsiFinD("ths_dptb_stock",$A3648,$A$1,7,104,100,100)</f>
        <v>0.57142857142856995</v>
      </c>
      <c r="K3648" s="4">
        <f ca="1">[1]!thsiFinD("ths_srmi_stock",$A3648,$A$1,7,100,100)</f>
        <v>-6.2500000000000003E-3</v>
      </c>
      <c r="L3648" s="4">
        <f ca="1">[1]!thsiFinD("ths_atr_stock",$A3648,$A$1,7,101,100,100)</f>
        <v>0.19428571428571001</v>
      </c>
      <c r="M3648" s="4">
        <f ca="1">[1]!thsiFinD("ths_vol_w_stock",$A3648,$A$1)/1000000</f>
        <v>18.007239999999999</v>
      </c>
      <c r="N3648" s="4">
        <f ca="1">[1]!thsiFinD("ths_turnover_ratio_w_stock",$A3648,$A$1)</f>
        <v>4.6172410256410004</v>
      </c>
      <c r="O3648" s="4">
        <f ca="1">[1]!thsiFinD("ths_relative_chg_ratio_w_stock",$A3648,$A$1,104,100)</f>
        <v>2.4069883333865998</v>
      </c>
      <c r="P3648" s="4"/>
    </row>
    <row r="3649" spans="1:16" x14ac:dyDescent="0.25">
      <c r="A3649" s="2" t="s">
        <v>7307</v>
      </c>
      <c r="B3649" s="2" t="s">
        <v>7308</v>
      </c>
      <c r="C3649" s="4">
        <f ca="1">[1]!thsiFinD("ths_vol_ratio_stock",$A3649,$A$1,7,100)</f>
        <v>0.76770421317590998</v>
      </c>
      <c r="D3649" s="4">
        <f ca="1">[1]!thsiFinD("ths_cr_stock",$A3649,$A$1,7,100,100)</f>
        <v>67.307692307693003</v>
      </c>
      <c r="E3649" s="4">
        <f ca="1">[1]!thsiFinD("ths_mfi_stock",$A3649,$A$1,7,100,100)</f>
        <v>43.160336681197002</v>
      </c>
      <c r="F3649" s="4">
        <f ca="1">[1]!thsiFinD("ths_expma_stock",$A3649,$A$1,7,100,100)</f>
        <v>3.4636955920923</v>
      </c>
      <c r="G3649" s="4">
        <f ca="1">[1]!thsiFinD("ths_rsi_stock",$A3649,$A$1,7,100,100)</f>
        <v>38.310490962327997</v>
      </c>
      <c r="H3649" s="4">
        <f ca="1">[1]!thsiFinD("ths_adtm_stock",$A3649,$A$1,7,3,100,100,100)</f>
        <v>0.55555555555555003</v>
      </c>
      <c r="I3649" s="4">
        <f ca="1">[1]!thsiFinD("ths_bbiboll_stock",$A3649,$A$1,7,3,100,100,100)</f>
        <v>3.4955208333333001</v>
      </c>
      <c r="J3649" s="4">
        <f ca="1">[1]!thsiFinD("ths_dptb_stock",$A3649,$A$1,7,104,100,100)</f>
        <v>0.57142857142856995</v>
      </c>
      <c r="K3649" s="4">
        <f ca="1">[1]!thsiFinD("ths_srmi_stock",$A3649,$A$1,7,100,100)</f>
        <v>-2.5495750708215002E-2</v>
      </c>
      <c r="L3649" s="4">
        <f ca="1">[1]!thsiFinD("ths_atr_stock",$A3649,$A$1,7,101,100,100)</f>
        <v>8.2857142857143004E-2</v>
      </c>
      <c r="M3649" s="4">
        <f ca="1">[1]!thsiFinD("ths_vol_w_stock",$A3649,$A$1)/1000000</f>
        <v>31.884923000000001</v>
      </c>
      <c r="N3649" s="4">
        <f ca="1">[1]!thsiFinD("ths_turnover_ratio_w_stock",$A3649,$A$1)</f>
        <v>2.5700424173527998</v>
      </c>
      <c r="O3649" s="4">
        <f ca="1">[1]!thsiFinD("ths_relative_chg_ratio_w_stock",$A3649,$A$1,104,100)</f>
        <v>-1.0227203594800001</v>
      </c>
      <c r="P3649" s="4"/>
    </row>
    <row r="3650" spans="1:16" x14ac:dyDescent="0.25">
      <c r="A3650" s="2" t="s">
        <v>7309</v>
      </c>
      <c r="B3650" s="2" t="s">
        <v>7310</v>
      </c>
      <c r="C3650" s="4">
        <f ca="1">[1]!thsiFinD("ths_vol_ratio_stock",$A3650,$A$1,7,100)</f>
        <v>1.6928022506100999</v>
      </c>
      <c r="D3650" s="4">
        <f ca="1">[1]!thsiFinD("ths_cr_stock",$A3650,$A$1,7,100,100)</f>
        <v>361.53846153846001</v>
      </c>
      <c r="E3650" s="4">
        <f ca="1">[1]!thsiFinD("ths_mfi_stock",$A3650,$A$1,7,100,100)</f>
        <v>78.158597427250996</v>
      </c>
      <c r="F3650" s="4">
        <f ca="1">[1]!thsiFinD("ths_expma_stock",$A3650,$A$1,7,100,100)</f>
        <v>10.051251262167</v>
      </c>
      <c r="G3650" s="4">
        <f ca="1">[1]!thsiFinD("ths_rsi_stock",$A3650,$A$1,7,100,100)</f>
        <v>76.006982598310998</v>
      </c>
      <c r="H3650" s="4">
        <f ca="1">[1]!thsiFinD("ths_adtm_stock",$A3650,$A$1,7,3,100,100,100)</f>
        <v>0.89156626506023995</v>
      </c>
      <c r="I3650" s="4">
        <f ca="1">[1]!thsiFinD("ths_bbiboll_stock",$A3650,$A$1,7,3,100,100,100)</f>
        <v>10.0196875</v>
      </c>
      <c r="J3650" s="4">
        <f ca="1">[1]!thsiFinD("ths_dptb_stock",$A3650,$A$1,7,104,100,100)</f>
        <v>0.28571428571428997</v>
      </c>
      <c r="K3650" s="4">
        <f ca="1">[1]!thsiFinD("ths_srmi_stock",$A3650,$A$1,7,100,100)</f>
        <v>4.9085659287777E-2</v>
      </c>
      <c r="L3650" s="4">
        <f ca="1">[1]!thsiFinD("ths_atr_stock",$A3650,$A$1,7,101,100,100)</f>
        <v>0.2</v>
      </c>
      <c r="M3650" s="4">
        <f ca="1">[1]!thsiFinD("ths_vol_w_stock",$A3650,$A$1)/1000000</f>
        <v>154.35846799999999</v>
      </c>
      <c r="N3650" s="4">
        <f ca="1">[1]!thsiFinD("ths_turnover_ratio_w_stock",$A3650,$A$1)</f>
        <v>1.6755076687879</v>
      </c>
      <c r="O3650" s="4">
        <f ca="1">[1]!thsiFinD("ths_relative_chg_ratio_w_stock",$A3650,$A$1,104,100)</f>
        <v>6.2400720096953002</v>
      </c>
      <c r="P3650" s="4"/>
    </row>
    <row r="3651" spans="1:16" x14ac:dyDescent="0.25">
      <c r="A3651" s="2" t="s">
        <v>7311</v>
      </c>
      <c r="B3651" s="2" t="s">
        <v>7312</v>
      </c>
      <c r="C3651" s="4">
        <f ca="1">[1]!thsiFinD("ths_vol_ratio_stock",$A3651,$A$1,7,100)</f>
        <v>0.80834433439273001</v>
      </c>
      <c r="D3651" s="4">
        <f ca="1">[1]!thsiFinD("ths_cr_stock",$A3651,$A$1,7,100,100)</f>
        <v>30</v>
      </c>
      <c r="E3651" s="4">
        <f ca="1">[1]!thsiFinD("ths_mfi_stock",$A3651,$A$1,7,100,100)</f>
        <v>0</v>
      </c>
      <c r="F3651" s="4">
        <f ca="1">[1]!thsiFinD("ths_expma_stock",$A3651,$A$1,7,100,100)</f>
        <v>1.7210960453713999</v>
      </c>
      <c r="G3651" s="4">
        <f ca="1">[1]!thsiFinD("ths_rsi_stock",$A3651,$A$1,7,100,100)</f>
        <v>32.214763545018997</v>
      </c>
      <c r="H3651" s="4">
        <f ca="1">[1]!thsiFinD("ths_adtm_stock",$A3651,$A$1,7,3,100,100,100)</f>
        <v>-0.125</v>
      </c>
      <c r="I3651" s="4">
        <f ca="1">[1]!thsiFinD("ths_bbiboll_stock",$A3651,$A$1,7,3,100,100,100)</f>
        <v>1.7520833333332999</v>
      </c>
      <c r="J3651" s="4">
        <f ca="1">[1]!thsiFinD("ths_dptb_stock",$A3651,$A$1,7,104,100,100)</f>
        <v>0.57142857142856995</v>
      </c>
      <c r="K3651" s="4">
        <f ca="1">[1]!thsiFinD("ths_srmi_stock",$A3651,$A$1,7,100,100)</f>
        <v>-6.0773480662983E-2</v>
      </c>
      <c r="L3651" s="4">
        <f ca="1">[1]!thsiFinD("ths_atr_stock",$A3651,$A$1,7,101,100,100)</f>
        <v>5.7142857142857002E-2</v>
      </c>
      <c r="M3651" s="4">
        <f ca="1">[1]!thsiFinD("ths_vol_w_stock",$A3651,$A$1)/1000000</f>
        <v>51.656345999999999</v>
      </c>
      <c r="N3651" s="4">
        <f ca="1">[1]!thsiFinD("ths_turnover_ratio_w_stock",$A3651,$A$1)</f>
        <v>2.7952568181817998</v>
      </c>
      <c r="O3651" s="4">
        <f ca="1">[1]!thsiFinD("ths_relative_chg_ratio_w_stock",$A3651,$A$1,104,100)</f>
        <v>-2.4375092742689999</v>
      </c>
      <c r="P3651" s="4"/>
    </row>
    <row r="3652" spans="1:16" x14ac:dyDescent="0.25">
      <c r="A3652" s="2" t="s">
        <v>7313</v>
      </c>
      <c r="B3652" s="2" t="s">
        <v>7314</v>
      </c>
      <c r="C3652" s="4">
        <f ca="1">[1]!thsiFinD("ths_vol_ratio_stock",$A3652,$A$1,7,100)</f>
        <v>0.64950827877969997</v>
      </c>
      <c r="D3652" s="4">
        <f ca="1">[1]!thsiFinD("ths_cr_stock",$A3652,$A$1,7,100,100)</f>
        <v>89.130434782608006</v>
      </c>
      <c r="E3652" s="4">
        <f ca="1">[1]!thsiFinD("ths_mfi_stock",$A3652,$A$1,7,100,100)</f>
        <v>42.065654942389997</v>
      </c>
      <c r="F3652" s="4">
        <f ca="1">[1]!thsiFinD("ths_expma_stock",$A3652,$A$1,7,100,100)</f>
        <v>1.6264116993082001</v>
      </c>
      <c r="G3652" s="4">
        <f ca="1">[1]!thsiFinD("ths_rsi_stock",$A3652,$A$1,7,100,100)</f>
        <v>33.583212876570997</v>
      </c>
      <c r="H3652" s="4">
        <f ca="1">[1]!thsiFinD("ths_adtm_stock",$A3652,$A$1,7,3,100,100,100)</f>
        <v>0.41666666666667002</v>
      </c>
      <c r="I3652" s="4">
        <f ca="1">[1]!thsiFinD("ths_bbiboll_stock",$A3652,$A$1,7,3,100,100,100)</f>
        <v>1.6735416666667</v>
      </c>
      <c r="J3652" s="4">
        <f ca="1">[1]!thsiFinD("ths_dptb_stock",$A3652,$A$1,7,104,100,100)</f>
        <v>0.42857142857142999</v>
      </c>
      <c r="K3652" s="4">
        <f ca="1">[1]!thsiFinD("ths_srmi_stock",$A3652,$A$1,7,100,100)</f>
        <v>-1.8404907975459999E-2</v>
      </c>
      <c r="L3652" s="4">
        <f ca="1">[1]!thsiFinD("ths_atr_stock",$A3652,$A$1,7,101,100,100)</f>
        <v>8.7142857142856994E-2</v>
      </c>
      <c r="M3652" s="4">
        <f ca="1">[1]!thsiFinD("ths_vol_w_stock",$A3652,$A$1)/1000000</f>
        <v>247.03947700000001</v>
      </c>
      <c r="N3652" s="4">
        <f ca="1">[1]!thsiFinD("ths_turnover_ratio_w_stock",$A3652,$A$1)</f>
        <v>12.895758728663001</v>
      </c>
      <c r="O3652" s="4">
        <f ca="1">[1]!thsiFinD("ths_relative_chg_ratio_w_stock",$A3652,$A$1,104,100)</f>
        <v>2.8824096602996998</v>
      </c>
      <c r="P3652" s="4"/>
    </row>
    <row r="3653" spans="1:16" x14ac:dyDescent="0.25">
      <c r="A3653" s="2" t="s">
        <v>7315</v>
      </c>
      <c r="B3653" s="2" t="s">
        <v>7316</v>
      </c>
      <c r="C3653" s="4">
        <f ca="1">[1]!thsiFinD("ths_vol_ratio_stock",$A3653,$A$1,7,100)</f>
        <v>0.92875200030113003</v>
      </c>
      <c r="D3653" s="4">
        <f ca="1">[1]!thsiFinD("ths_cr_stock",$A3653,$A$1,7,100,100)</f>
        <v>0.78328981723230995</v>
      </c>
      <c r="E3653" s="4">
        <f ca="1">[1]!thsiFinD("ths_mfi_stock",$A3653,$A$1,7,100,100)</f>
        <v>0</v>
      </c>
      <c r="F3653" s="4">
        <f ca="1">[1]!thsiFinD("ths_expma_stock",$A3653,$A$1,7,100,100)</f>
        <v>14.799597823186</v>
      </c>
      <c r="G3653" s="4">
        <f ca="1">[1]!thsiFinD("ths_rsi_stock",$A3653,$A$1,7,100,100)</f>
        <v>12.462228901970001</v>
      </c>
      <c r="H3653" s="4">
        <f ca="1">[1]!thsiFinD("ths_adtm_stock",$A3653,$A$1,7,3,100,100,100)</f>
        <v>-0.96250000000000002</v>
      </c>
      <c r="I3653" s="4">
        <f ca="1">[1]!thsiFinD("ths_bbiboll_stock",$A3653,$A$1,7,3,100,100,100)</f>
        <v>15.31875</v>
      </c>
      <c r="J3653" s="4">
        <f ca="1">[1]!thsiFinD("ths_dptb_stock",$A3653,$A$1,7,104,100,100)</f>
        <v>0.71428571428570997</v>
      </c>
      <c r="K3653" s="4">
        <f ca="1">[1]!thsiFinD("ths_srmi_stock",$A3653,$A$1,7,100,100)</f>
        <v>-0.14303178484108001</v>
      </c>
      <c r="L3653" s="4">
        <f ca="1">[1]!thsiFinD("ths_atr_stock",$A3653,$A$1,7,101,100,100)</f>
        <v>0.56571428571429005</v>
      </c>
      <c r="M3653" s="4">
        <f ca="1">[1]!thsiFinD("ths_vol_w_stock",$A3653,$A$1)/1000000</f>
        <v>554.85870399999999</v>
      </c>
      <c r="N3653" s="4">
        <f ca="1">[1]!thsiFinD("ths_turnover_ratio_w_stock",$A3653,$A$1)</f>
        <v>7.3219317904174002</v>
      </c>
      <c r="O3653" s="4">
        <f ca="1">[1]!thsiFinD("ths_relative_chg_ratio_w_stock",$A3653,$A$1,104,100)</f>
        <v>-8.3427780029530005</v>
      </c>
      <c r="P3653" s="4"/>
    </row>
    <row r="3654" spans="1:16" x14ac:dyDescent="0.25">
      <c r="A3654" s="2" t="s">
        <v>7317</v>
      </c>
      <c r="B3654" s="2" t="s">
        <v>7318</v>
      </c>
      <c r="C3654" s="4">
        <f ca="1">[1]!thsiFinD("ths_vol_ratio_stock",$A3654,$A$1,7,100)</f>
        <v>0.72517043474397003</v>
      </c>
      <c r="D3654" s="4">
        <f ca="1">[1]!thsiFinD("ths_cr_stock",$A3654,$A$1,7,100,100)</f>
        <v>49.044585987261001</v>
      </c>
      <c r="E3654" s="4">
        <f ca="1">[1]!thsiFinD("ths_mfi_stock",$A3654,$A$1,7,100,100)</f>
        <v>43.909935731948003</v>
      </c>
      <c r="F3654" s="4">
        <f ca="1">[1]!thsiFinD("ths_expma_stock",$A3654,$A$1,7,100,100)</f>
        <v>2.8534054606748001</v>
      </c>
      <c r="G3654" s="4">
        <f ca="1">[1]!thsiFinD("ths_rsi_stock",$A3654,$A$1,7,100,100)</f>
        <v>34.344091979493001</v>
      </c>
      <c r="H3654" s="4">
        <f ca="1">[1]!thsiFinD("ths_adtm_stock",$A3654,$A$1,7,3,100,100,100)</f>
        <v>-0.30303030303029999</v>
      </c>
      <c r="I3654" s="4">
        <f ca="1">[1]!thsiFinD("ths_bbiboll_stock",$A3654,$A$1,7,3,100,100,100)</f>
        <v>2.9078124999999999</v>
      </c>
      <c r="J3654" s="4">
        <f ca="1">[1]!thsiFinD("ths_dptb_stock",$A3654,$A$1,7,104,100,100)</f>
        <v>0.57142857142856995</v>
      </c>
      <c r="K3654" s="4">
        <f ca="1">[1]!thsiFinD("ths_srmi_stock",$A3654,$A$1,7,100,100)</f>
        <v>-5.7239057239056999E-2</v>
      </c>
      <c r="L3654" s="4">
        <f ca="1">[1]!thsiFinD("ths_atr_stock",$A3654,$A$1,7,101,100,100)</f>
        <v>0.11142857142857</v>
      </c>
      <c r="M3654" s="4">
        <f ca="1">[1]!thsiFinD("ths_vol_w_stock",$A3654,$A$1)/1000000</f>
        <v>55.360081999999998</v>
      </c>
      <c r="N3654" s="4">
        <f ca="1">[1]!thsiFinD("ths_turnover_ratio_w_stock",$A3654,$A$1)</f>
        <v>2.7104110645191999</v>
      </c>
      <c r="O3654" s="4">
        <f ca="1">[1]!thsiFinD("ths_relative_chg_ratio_w_stock",$A3654,$A$1,104,100)</f>
        <v>-0.43686906940339998</v>
      </c>
      <c r="P3654" s="4"/>
    </row>
    <row r="3655" spans="1:16" x14ac:dyDescent="0.25">
      <c r="A3655" s="2" t="s">
        <v>7319</v>
      </c>
      <c r="B3655" s="2" t="s">
        <v>7320</v>
      </c>
      <c r="C3655" s="4">
        <f ca="1">[1]!thsiFinD("ths_vol_ratio_stock",$A3655,$A$1,7,100)</f>
        <v>1.4286190881239</v>
      </c>
      <c r="D3655" s="4">
        <f ca="1">[1]!thsiFinD("ths_cr_stock",$A3655,$A$1,7,100,100)</f>
        <v>53.061224489795997</v>
      </c>
      <c r="E3655" s="4">
        <f ca="1">[1]!thsiFinD("ths_mfi_stock",$A3655,$A$1,7,100,100)</f>
        <v>35.162804450277001</v>
      </c>
      <c r="F3655" s="4">
        <f ca="1">[1]!thsiFinD("ths_expma_stock",$A3655,$A$1,7,100,100)</f>
        <v>2.9865919165622001</v>
      </c>
      <c r="G3655" s="4">
        <f ca="1">[1]!thsiFinD("ths_rsi_stock",$A3655,$A$1,7,100,100)</f>
        <v>40.539976135236998</v>
      </c>
      <c r="H3655" s="4">
        <f ca="1">[1]!thsiFinD("ths_adtm_stock",$A3655,$A$1,7,3,100,100,100)</f>
        <v>-0.85714285714285998</v>
      </c>
      <c r="I3655" s="4">
        <f ca="1">[1]!thsiFinD("ths_bbiboll_stock",$A3655,$A$1,7,3,100,100,100)</f>
        <v>3.0247916666667001</v>
      </c>
      <c r="J3655" s="4">
        <f ca="1">[1]!thsiFinD("ths_dptb_stock",$A3655,$A$1,7,104,100,100)</f>
        <v>0.71428571428570997</v>
      </c>
      <c r="K3655" s="4">
        <f ca="1">[1]!thsiFinD("ths_srmi_stock",$A3655,$A$1,7,100,100)</f>
        <v>-1.6447368421052998E-2</v>
      </c>
      <c r="L3655" s="4">
        <f ca="1">[1]!thsiFinD("ths_atr_stock",$A3655,$A$1,7,101,100,100)</f>
        <v>7.1428571428570994E-2</v>
      </c>
      <c r="M3655" s="4">
        <f ca="1">[1]!thsiFinD("ths_vol_w_stock",$A3655,$A$1)/1000000</f>
        <v>211.63922299999999</v>
      </c>
      <c r="N3655" s="4">
        <f ca="1">[1]!thsiFinD("ths_turnover_ratio_w_stock",$A3655,$A$1)</f>
        <v>3.550913304102</v>
      </c>
      <c r="O3655" s="4">
        <f ca="1">[1]!thsiFinD("ths_relative_chg_ratio_w_stock",$A3655,$A$1,104,100)</f>
        <v>0.63824830148862</v>
      </c>
      <c r="P3655" s="4"/>
    </row>
    <row r="3656" spans="1:16" x14ac:dyDescent="0.25">
      <c r="A3656" s="2" t="s">
        <v>7321</v>
      </c>
      <c r="B3656" s="2" t="s">
        <v>7322</v>
      </c>
      <c r="C3656" s="4">
        <f ca="1">[1]!thsiFinD("ths_vol_ratio_stock",$A3656,$A$1,7,100)</f>
        <v>1.1474997974584</v>
      </c>
      <c r="D3656" s="4">
        <f ca="1">[1]!thsiFinD("ths_cr_stock",$A3656,$A$1,7,100,100)</f>
        <v>101.81818181817999</v>
      </c>
      <c r="E3656" s="4">
        <f ca="1">[1]!thsiFinD("ths_mfi_stock",$A3656,$A$1,7,100,100)</f>
        <v>46.100448584874997</v>
      </c>
      <c r="F3656" s="4">
        <f ca="1">[1]!thsiFinD("ths_expma_stock",$A3656,$A$1,7,100,100)</f>
        <v>3.3827970879463001</v>
      </c>
      <c r="G3656" s="4">
        <f ca="1">[1]!thsiFinD("ths_rsi_stock",$A3656,$A$1,7,100,100)</f>
        <v>50.162549881647003</v>
      </c>
      <c r="H3656" s="4">
        <f ca="1">[1]!thsiFinD("ths_adtm_stock",$A3656,$A$1,7,3,100,100,100)</f>
        <v>0.90909090909090995</v>
      </c>
      <c r="I3656" s="4">
        <f ca="1">[1]!thsiFinD("ths_bbiboll_stock",$A3656,$A$1,7,3,100,100,100)</f>
        <v>3.3978125000000001</v>
      </c>
      <c r="J3656" s="4">
        <f ca="1">[1]!thsiFinD("ths_dptb_stock",$A3656,$A$1,7,104,100,100)</f>
        <v>0.42857142857142999</v>
      </c>
      <c r="K3656" s="4">
        <f ca="1">[1]!thsiFinD("ths_srmi_stock",$A3656,$A$1,7,100,100)</f>
        <v>8.8235294117645999E-3</v>
      </c>
      <c r="L3656" s="4">
        <f ca="1">[1]!thsiFinD("ths_atr_stock",$A3656,$A$1,7,101,100,100)</f>
        <v>5.2857142857142998E-2</v>
      </c>
      <c r="M3656" s="4">
        <f ca="1">[1]!thsiFinD("ths_vol_w_stock",$A3656,$A$1)/1000000</f>
        <v>89.975453000000002</v>
      </c>
      <c r="N3656" s="4">
        <f ca="1">[1]!thsiFinD("ths_turnover_ratio_w_stock",$A3656,$A$1)</f>
        <v>0.56919768039248997</v>
      </c>
      <c r="O3656" s="4">
        <f ca="1">[1]!thsiFinD("ths_relative_chg_ratio_w_stock",$A3656,$A$1,104,100)</f>
        <v>1.2665668855593999</v>
      </c>
      <c r="P3656" s="4"/>
    </row>
    <row r="3657" spans="1:16" x14ac:dyDescent="0.25">
      <c r="A3657" s="2" t="s">
        <v>7323</v>
      </c>
      <c r="B3657" s="2" t="s">
        <v>7324</v>
      </c>
      <c r="C3657" s="4">
        <f ca="1">[1]!thsiFinD("ths_vol_ratio_stock",$A3657,$A$1,7,100)</f>
        <v>1.3307530213043</v>
      </c>
      <c r="D3657" s="4">
        <f ca="1">[1]!thsiFinD("ths_cr_stock",$A3657,$A$1,7,100,100)</f>
        <v>57.925636007827997</v>
      </c>
      <c r="E3657" s="4">
        <f ca="1">[1]!thsiFinD("ths_mfi_stock",$A3657,$A$1,7,100,100)</f>
        <v>0</v>
      </c>
      <c r="F3657" s="4">
        <f ca="1">[1]!thsiFinD("ths_expma_stock",$A3657,$A$1,7,100,100)</f>
        <v>12.037703053736999</v>
      </c>
      <c r="G3657" s="4">
        <f ca="1">[1]!thsiFinD("ths_rsi_stock",$A3657,$A$1,7,100,100)</f>
        <v>26.276825310812001</v>
      </c>
      <c r="H3657" s="4">
        <f ca="1">[1]!thsiFinD("ths_adtm_stock",$A3657,$A$1,7,3,100,100,100)</f>
        <v>-0.13432835820896</v>
      </c>
      <c r="I3657" s="4">
        <f ca="1">[1]!thsiFinD("ths_bbiboll_stock",$A3657,$A$1,7,3,100,100,100)</f>
        <v>12.202083333333</v>
      </c>
      <c r="J3657" s="4">
        <f ca="1">[1]!thsiFinD("ths_dptb_stock",$A3657,$A$1,7,104,100,100)</f>
        <v>0.42857142857142999</v>
      </c>
      <c r="K3657" s="4">
        <f ca="1">[1]!thsiFinD("ths_srmi_stock",$A3657,$A$1,7,100,100)</f>
        <v>-4.0584415584416E-2</v>
      </c>
      <c r="L3657" s="4">
        <f ca="1">[1]!thsiFinD("ths_atr_stock",$A3657,$A$1,7,101,100,100)</f>
        <v>0.38428571428571001</v>
      </c>
      <c r="M3657" s="4">
        <f ca="1">[1]!thsiFinD("ths_vol_w_stock",$A3657,$A$1)/1000000</f>
        <v>48.581116999999999</v>
      </c>
      <c r="N3657" s="4">
        <f ca="1">[1]!thsiFinD("ths_turnover_ratio_w_stock",$A3657,$A$1)</f>
        <v>2.3279082370981001</v>
      </c>
      <c r="O3657" s="4">
        <f ca="1">[1]!thsiFinD("ths_relative_chg_ratio_w_stock",$A3657,$A$1,104,100)</f>
        <v>-3.7826488244851002</v>
      </c>
      <c r="P3657" s="4"/>
    </row>
    <row r="3658" spans="1:16" x14ac:dyDescent="0.25">
      <c r="A3658" s="2" t="s">
        <v>7325</v>
      </c>
      <c r="B3658" s="2" t="s">
        <v>7326</v>
      </c>
      <c r="C3658" s="4">
        <f ca="1">[1]!thsiFinD("ths_vol_ratio_stock",$A3658,$A$1,7,100)</f>
        <v>1.1473257243438</v>
      </c>
      <c r="D3658" s="4">
        <f ca="1">[1]!thsiFinD("ths_cr_stock",$A3658,$A$1,7,100,100)</f>
        <v>46.719681908548999</v>
      </c>
      <c r="E3658" s="4">
        <f ca="1">[1]!thsiFinD("ths_mfi_stock",$A3658,$A$1,7,100,100)</f>
        <v>37.466481950507003</v>
      </c>
      <c r="F3658" s="4">
        <f ca="1">[1]!thsiFinD("ths_expma_stock",$A3658,$A$1,7,100,100)</f>
        <v>12.803495778796</v>
      </c>
      <c r="G3658" s="4">
        <f ca="1">[1]!thsiFinD("ths_rsi_stock",$A3658,$A$1,7,100,100)</f>
        <v>43.139666583552</v>
      </c>
      <c r="H3658" s="4">
        <f ca="1">[1]!thsiFinD("ths_adtm_stock",$A3658,$A$1,7,3,100,100,100)</f>
        <v>-0.28855721393035</v>
      </c>
      <c r="I3658" s="4">
        <f ca="1">[1]!thsiFinD("ths_bbiboll_stock",$A3658,$A$1,7,3,100,100,100)</f>
        <v>13.143125</v>
      </c>
      <c r="J3658" s="4">
        <f ca="1">[1]!thsiFinD("ths_dptb_stock",$A3658,$A$1,7,104,100,100)</f>
        <v>0.71428571428570997</v>
      </c>
      <c r="K3658" s="4">
        <f ca="1">[1]!thsiFinD("ths_srmi_stock",$A3658,$A$1,7,100,100)</f>
        <v>-6.9767441860465004E-2</v>
      </c>
      <c r="L3658" s="4">
        <f ca="1">[1]!thsiFinD("ths_atr_stock",$A3658,$A$1,7,101,100,100)</f>
        <v>0.73285714285713999</v>
      </c>
      <c r="M3658" s="4">
        <f ca="1">[1]!thsiFinD("ths_vol_w_stock",$A3658,$A$1)/1000000</f>
        <v>266.97970199999997</v>
      </c>
      <c r="N3658" s="4">
        <f ca="1">[1]!thsiFinD("ths_turnover_ratio_w_stock",$A3658,$A$1)</f>
        <v>32.559901987389999</v>
      </c>
      <c r="O3658" s="4">
        <f ca="1">[1]!thsiFinD("ths_relative_chg_ratio_w_stock",$A3658,$A$1,104,100)</f>
        <v>-0.33913540449955998</v>
      </c>
      <c r="P3658" s="4"/>
    </row>
    <row r="3659" spans="1:16" x14ac:dyDescent="0.25">
      <c r="A3659" s="2" t="s">
        <v>7327</v>
      </c>
      <c r="B3659" s="2" t="s">
        <v>7328</v>
      </c>
      <c r="C3659" s="4">
        <f ca="1">[1]!thsiFinD("ths_vol_ratio_stock",$A3659,$A$1,7,100)</f>
        <v>1.4686183237382</v>
      </c>
      <c r="D3659" s="4">
        <f ca="1">[1]!thsiFinD("ths_cr_stock",$A3659,$A$1,7,100,100)</f>
        <v>93.204868154158007</v>
      </c>
      <c r="E3659" s="4">
        <f ca="1">[1]!thsiFinD("ths_mfi_stock",$A3659,$A$1,7,100,100)</f>
        <v>48.856155976719002</v>
      </c>
      <c r="F3659" s="4">
        <f ca="1">[1]!thsiFinD("ths_expma_stock",$A3659,$A$1,7,100,100)</f>
        <v>56.419769061773003</v>
      </c>
      <c r="G3659" s="4">
        <f ca="1">[1]!thsiFinD("ths_rsi_stock",$A3659,$A$1,7,100,100)</f>
        <v>45.079752182954998</v>
      </c>
      <c r="H3659" s="4">
        <f ca="1">[1]!thsiFinD("ths_adtm_stock",$A3659,$A$1,7,3,100,100,100)</f>
        <v>5.9459459459470003E-2</v>
      </c>
      <c r="I3659" s="4">
        <f ca="1">[1]!thsiFinD("ths_bbiboll_stock",$A3659,$A$1,7,3,100,100,100)</f>
        <v>56.546875</v>
      </c>
      <c r="J3659" s="4">
        <f ca="1">[1]!thsiFinD("ths_dptb_stock",$A3659,$A$1,7,104,100,100)</f>
        <v>0.71428571428570997</v>
      </c>
      <c r="K3659" s="4">
        <f ca="1">[1]!thsiFinD("ths_srmi_stock",$A3659,$A$1,7,100,100)</f>
        <v>-2.6558073654391E-3</v>
      </c>
      <c r="L3659" s="4">
        <f ca="1">[1]!thsiFinD("ths_atr_stock",$A3659,$A$1,7,101,100,100)</f>
        <v>0.91857142857143004</v>
      </c>
      <c r="M3659" s="4">
        <f ca="1">[1]!thsiFinD("ths_vol_w_stock",$A3659,$A$1)/1000000</f>
        <v>13.271863</v>
      </c>
      <c r="N3659" s="4">
        <f ca="1">[1]!thsiFinD("ths_turnover_ratio_w_stock",$A3659,$A$1)</f>
        <v>1.3562801295332001</v>
      </c>
      <c r="O3659" s="4">
        <f ca="1">[1]!thsiFinD("ths_relative_chg_ratio_w_stock",$A3659,$A$1,104,100)</f>
        <v>1.38156380951</v>
      </c>
      <c r="P3659" s="4"/>
    </row>
    <row r="3660" spans="1:16" x14ac:dyDescent="0.25">
      <c r="A3660" s="2" t="s">
        <v>7329</v>
      </c>
      <c r="B3660" s="2" t="s">
        <v>7330</v>
      </c>
      <c r="C3660" s="4">
        <f ca="1">[1]!thsiFinD("ths_vol_ratio_stock",$A3660,$A$1,7,100)</f>
        <v>0.89588045457355003</v>
      </c>
      <c r="D3660" s="4">
        <f ca="1">[1]!thsiFinD("ths_cr_stock",$A3660,$A$1,7,100,100)</f>
        <v>28.381374722838</v>
      </c>
      <c r="E3660" s="4">
        <f ca="1">[1]!thsiFinD("ths_mfi_stock",$A3660,$A$1,7,100,100)</f>
        <v>27.511562506648001</v>
      </c>
      <c r="F3660" s="4">
        <f ca="1">[1]!thsiFinD("ths_expma_stock",$A3660,$A$1,7,100,100)</f>
        <v>8.9423335611690007</v>
      </c>
      <c r="G3660" s="4">
        <f ca="1">[1]!thsiFinD("ths_rsi_stock",$A3660,$A$1,7,100,100)</f>
        <v>34.712429560399002</v>
      </c>
      <c r="H3660" s="4">
        <f ca="1">[1]!thsiFinD("ths_adtm_stock",$A3660,$A$1,7,3,100,100,100)</f>
        <v>-0.875</v>
      </c>
      <c r="I3660" s="4">
        <f ca="1">[1]!thsiFinD("ths_bbiboll_stock",$A3660,$A$1,7,3,100,100,100)</f>
        <v>9.1452083333333007</v>
      </c>
      <c r="J3660" s="4">
        <f ca="1">[1]!thsiFinD("ths_dptb_stock",$A3660,$A$1,7,104,100,100)</f>
        <v>0.85714285714285998</v>
      </c>
      <c r="K3660" s="4">
        <f ca="1">[1]!thsiFinD("ths_srmi_stock",$A3660,$A$1,7,100,100)</f>
        <v>-5.1612903225806001E-2</v>
      </c>
      <c r="L3660" s="4">
        <f ca="1">[1]!thsiFinD("ths_atr_stock",$A3660,$A$1,7,101,100,100)</f>
        <v>0.29428571428570999</v>
      </c>
      <c r="M3660" s="4">
        <f ca="1">[1]!thsiFinD("ths_vol_w_stock",$A3660,$A$1)/1000000</f>
        <v>50.753500000000003</v>
      </c>
      <c r="N3660" s="4">
        <f ca="1">[1]!thsiFinD("ths_turnover_ratio_w_stock",$A3660,$A$1)</f>
        <v>20.412990962828999</v>
      </c>
      <c r="O3660" s="4">
        <f ca="1">[1]!thsiFinD("ths_relative_chg_ratio_w_stock",$A3660,$A$1,104,100)</f>
        <v>-2.2117334035974001</v>
      </c>
      <c r="P3660" s="4"/>
    </row>
    <row r="3661" spans="1:16" x14ac:dyDescent="0.25">
      <c r="A3661" s="2" t="s">
        <v>7331</v>
      </c>
      <c r="B3661" s="2" t="s">
        <v>7332</v>
      </c>
      <c r="C3661" s="4">
        <f ca="1">[1]!thsiFinD("ths_vol_ratio_stock",$A3661,$A$1,7,100)</f>
        <v>0.66247662138359997</v>
      </c>
      <c r="D3661" s="4">
        <f ca="1">[1]!thsiFinD("ths_cr_stock",$A3661,$A$1,7,100,100)</f>
        <v>37.804878048780999</v>
      </c>
      <c r="E3661" s="4">
        <f ca="1">[1]!thsiFinD("ths_mfi_stock",$A3661,$A$1,7,100,100)</f>
        <v>34.087163400873997</v>
      </c>
      <c r="F3661" s="4">
        <f ca="1">[1]!thsiFinD("ths_expma_stock",$A3661,$A$1,7,100,100)</f>
        <v>12.754886290083</v>
      </c>
      <c r="G3661" s="4">
        <f ca="1">[1]!thsiFinD("ths_rsi_stock",$A3661,$A$1,7,100,100)</f>
        <v>42.701208702606998</v>
      </c>
      <c r="H3661" s="4">
        <f ca="1">[1]!thsiFinD("ths_adtm_stock",$A3661,$A$1,7,3,100,100,100)</f>
        <v>-0.36440677966101997</v>
      </c>
      <c r="I3661" s="4">
        <f ca="1">[1]!thsiFinD("ths_bbiboll_stock",$A3661,$A$1,7,3,100,100,100)</f>
        <v>12.771145833333</v>
      </c>
      <c r="J3661" s="4">
        <f ca="1">[1]!thsiFinD("ths_dptb_stock",$A3661,$A$1,7,104,100,100)</f>
        <v>0.57142857142856995</v>
      </c>
      <c r="K3661" s="4">
        <f ca="1">[1]!thsiFinD("ths_srmi_stock",$A3661,$A$1,7,100,100)</f>
        <v>-5.0151975683891001E-2</v>
      </c>
      <c r="L3661" s="4">
        <f ca="1">[1]!thsiFinD("ths_atr_stock",$A3661,$A$1,7,101,100,100)</f>
        <v>0.62</v>
      </c>
      <c r="M3661" s="4">
        <f ca="1">[1]!thsiFinD("ths_vol_w_stock",$A3661,$A$1)/1000000</f>
        <v>114.514619</v>
      </c>
      <c r="N3661" s="4">
        <f ca="1">[1]!thsiFinD("ths_turnover_ratio_w_stock",$A3661,$A$1)</f>
        <v>14.62462984615</v>
      </c>
      <c r="O3661" s="4">
        <f ca="1">[1]!thsiFinD("ths_relative_chg_ratio_w_stock",$A3661,$A$1,104,100)</f>
        <v>-7.6541493593301002</v>
      </c>
      <c r="P3661" s="4"/>
    </row>
    <row r="3662" spans="1:16" x14ac:dyDescent="0.25">
      <c r="A3662" s="2" t="s">
        <v>7333</v>
      </c>
      <c r="B3662" s="2" t="s">
        <v>7334</v>
      </c>
      <c r="C3662" s="4">
        <f ca="1">[1]!thsiFinD("ths_vol_ratio_stock",$A3662,$A$1,7,100)</f>
        <v>1.0505275342495</v>
      </c>
      <c r="D3662" s="4">
        <f ca="1">[1]!thsiFinD("ths_cr_stock",$A3662,$A$1,7,100,100)</f>
        <v>51.962616822428998</v>
      </c>
      <c r="E3662" s="4">
        <f ca="1">[1]!thsiFinD("ths_mfi_stock",$A3662,$A$1,7,100,100)</f>
        <v>35.346174183553998</v>
      </c>
      <c r="F3662" s="4">
        <f ca="1">[1]!thsiFinD("ths_expma_stock",$A3662,$A$1,7,100,100)</f>
        <v>16.237391635480002</v>
      </c>
      <c r="G3662" s="4">
        <f ca="1">[1]!thsiFinD("ths_rsi_stock",$A3662,$A$1,7,100,100)</f>
        <v>50.902356979868998</v>
      </c>
      <c r="H3662" s="4">
        <f ca="1">[1]!thsiFinD("ths_adtm_stock",$A3662,$A$1,7,3,100,100,100)</f>
        <v>0.44615384615385001</v>
      </c>
      <c r="I3662" s="4">
        <f ca="1">[1]!thsiFinD("ths_bbiboll_stock",$A3662,$A$1,7,3,100,100,100)</f>
        <v>16.168333333332999</v>
      </c>
      <c r="J3662" s="4">
        <f ca="1">[1]!thsiFinD("ths_dptb_stock",$A3662,$A$1,7,104,100,100)</f>
        <v>0.14285714285713999</v>
      </c>
      <c r="K3662" s="4">
        <f ca="1">[1]!thsiFinD("ths_srmi_stock",$A3662,$A$1,7,100,100)</f>
        <v>-1.8787878787878999E-2</v>
      </c>
      <c r="L3662" s="4">
        <f ca="1">[1]!thsiFinD("ths_atr_stock",$A3662,$A$1,7,101,100,100)</f>
        <v>0.39142857142857002</v>
      </c>
      <c r="M3662" s="4">
        <f ca="1">[1]!thsiFinD("ths_vol_w_stock",$A3662,$A$1)/1000000</f>
        <v>27.300304000000001</v>
      </c>
      <c r="N3662" s="4">
        <f ca="1">[1]!thsiFinD("ths_turnover_ratio_w_stock",$A3662,$A$1)</f>
        <v>18.763412898687999</v>
      </c>
      <c r="O3662" s="4">
        <f ca="1">[1]!thsiFinD("ths_relative_chg_ratio_w_stock",$A3662,$A$1,104,100)</f>
        <v>-0.48916090930464001</v>
      </c>
      <c r="P3662" s="4"/>
    </row>
    <row r="3663" spans="1:16" x14ac:dyDescent="0.25">
      <c r="A3663" s="2" t="s">
        <v>7335</v>
      </c>
      <c r="B3663" s="2" t="s">
        <v>7336</v>
      </c>
      <c r="C3663" s="4">
        <f ca="1">[1]!thsiFinD("ths_vol_ratio_stock",$A3663,$A$1,7,100)</f>
        <v>1.2578793432427</v>
      </c>
      <c r="D3663" s="4">
        <f ca="1">[1]!thsiFinD("ths_cr_stock",$A3663,$A$1,7,100,100)</f>
        <v>37.436548223350002</v>
      </c>
      <c r="E3663" s="4">
        <f ca="1">[1]!thsiFinD("ths_mfi_stock",$A3663,$A$1,7,100,100)</f>
        <v>27.067795660013001</v>
      </c>
      <c r="F3663" s="4">
        <f ca="1">[1]!thsiFinD("ths_expma_stock",$A3663,$A$1,7,100,100)</f>
        <v>16.007467575593001</v>
      </c>
      <c r="G3663" s="4">
        <f ca="1">[1]!thsiFinD("ths_rsi_stock",$A3663,$A$1,7,100,100)</f>
        <v>36.555992273632</v>
      </c>
      <c r="H3663" s="4">
        <f ca="1">[1]!thsiFinD("ths_adtm_stock",$A3663,$A$1,7,3,100,100,100)</f>
        <v>-7.8947368421051003E-2</v>
      </c>
      <c r="I3663" s="4">
        <f ca="1">[1]!thsiFinD("ths_bbiboll_stock",$A3663,$A$1,7,3,100,100,100)</f>
        <v>16.195625</v>
      </c>
      <c r="J3663" s="4">
        <f ca="1">[1]!thsiFinD("ths_dptb_stock",$A3663,$A$1,7,104,100,100)</f>
        <v>0.57142857142856995</v>
      </c>
      <c r="K3663" s="4">
        <f ca="1">[1]!thsiFinD("ths_srmi_stock",$A3663,$A$1,7,100,100)</f>
        <v>-4.9308478653037002E-2</v>
      </c>
      <c r="L3663" s="4">
        <f ca="1">[1]!thsiFinD("ths_atr_stock",$A3663,$A$1,7,101,100,100)</f>
        <v>0.51714285714286001</v>
      </c>
      <c r="M3663" s="4">
        <f ca="1">[1]!thsiFinD("ths_vol_w_stock",$A3663,$A$1)/1000000</f>
        <v>24.414171</v>
      </c>
      <c r="N3663" s="4">
        <f ca="1">[1]!thsiFinD("ths_turnover_ratio_w_stock",$A3663,$A$1)</f>
        <v>3.3366126819298998</v>
      </c>
      <c r="O3663" s="4">
        <f ca="1">[1]!thsiFinD("ths_relative_chg_ratio_w_stock",$A3663,$A$1,104,100)</f>
        <v>-3.4419612914175</v>
      </c>
      <c r="P3663" s="4"/>
    </row>
    <row r="3664" spans="1:16" x14ac:dyDescent="0.25">
      <c r="A3664" s="2" t="s">
        <v>7337</v>
      </c>
      <c r="B3664" s="2" t="s">
        <v>7338</v>
      </c>
      <c r="C3664" s="4">
        <f ca="1">[1]!thsiFinD("ths_vol_ratio_stock",$A3664,$A$1,7,100)</f>
        <v>1.2696292026739</v>
      </c>
      <c r="D3664" s="4">
        <f ca="1">[1]!thsiFinD("ths_cr_stock",$A3664,$A$1,7,100,100)</f>
        <v>55.232558139535001</v>
      </c>
      <c r="E3664" s="4">
        <f ca="1">[1]!thsiFinD("ths_mfi_stock",$A3664,$A$1,7,100,100)</f>
        <v>43.053245742601</v>
      </c>
      <c r="F3664" s="4">
        <f ca="1">[1]!thsiFinD("ths_expma_stock",$A3664,$A$1,7,100,100)</f>
        <v>13.981209616223</v>
      </c>
      <c r="G3664" s="4">
        <f ca="1">[1]!thsiFinD("ths_rsi_stock",$A3664,$A$1,7,100,100)</f>
        <v>44.003341532927998</v>
      </c>
      <c r="H3664" s="4">
        <f ca="1">[1]!thsiFinD("ths_adtm_stock",$A3664,$A$1,7,3,100,100,100)</f>
        <v>0</v>
      </c>
      <c r="I3664" s="4">
        <f ca="1">[1]!thsiFinD("ths_bbiboll_stock",$A3664,$A$1,7,3,100,100,100)</f>
        <v>14.095000000000001</v>
      </c>
      <c r="J3664" s="4">
        <f ca="1">[1]!thsiFinD("ths_dptb_stock",$A3664,$A$1,7,104,100,100)</f>
        <v>0.71428571428570997</v>
      </c>
      <c r="K3664" s="4">
        <f ca="1">[1]!thsiFinD("ths_srmi_stock",$A3664,$A$1,7,100,100)</f>
        <v>-1.0600706713780999E-2</v>
      </c>
      <c r="L3664" s="4">
        <f ca="1">[1]!thsiFinD("ths_atr_stock",$A3664,$A$1,7,101,100,100)</f>
        <v>0.38142857142857001</v>
      </c>
      <c r="M3664" s="4">
        <f ca="1">[1]!thsiFinD("ths_vol_w_stock",$A3664,$A$1)/1000000</f>
        <v>176.82647900000001</v>
      </c>
      <c r="N3664" s="4">
        <f ca="1">[1]!thsiFinD("ths_turnover_ratio_w_stock",$A3664,$A$1)</f>
        <v>5.3777702950510999</v>
      </c>
      <c r="O3664" s="4">
        <f ca="1">[1]!thsiFinD("ths_relative_chg_ratio_w_stock",$A3664,$A$1,104,100)</f>
        <v>0.40339981664013003</v>
      </c>
      <c r="P3664" s="4"/>
    </row>
    <row r="3665" spans="1:16" x14ac:dyDescent="0.25">
      <c r="A3665" s="2" t="s">
        <v>7339</v>
      </c>
      <c r="B3665" s="2" t="s">
        <v>7340</v>
      </c>
      <c r="C3665" s="4">
        <f ca="1">[1]!thsiFinD("ths_vol_ratio_stock",$A3665,$A$1,7,100)</f>
        <v>1.0748283415563999</v>
      </c>
      <c r="D3665" s="4">
        <f ca="1">[1]!thsiFinD("ths_cr_stock",$A3665,$A$1,7,100,100)</f>
        <v>31.707317073171001</v>
      </c>
      <c r="E3665" s="4">
        <f ca="1">[1]!thsiFinD("ths_mfi_stock",$A3665,$A$1,7,100,100)</f>
        <v>12.471546172795</v>
      </c>
      <c r="F3665" s="4">
        <f ca="1">[1]!thsiFinD("ths_expma_stock",$A3665,$A$1,7,100,100)</f>
        <v>14.551864768911001</v>
      </c>
      <c r="G3665" s="4">
        <f ca="1">[1]!thsiFinD("ths_rsi_stock",$A3665,$A$1,7,100,100)</f>
        <v>28.430199629892002</v>
      </c>
      <c r="H3665" s="4">
        <f ca="1">[1]!thsiFinD("ths_adtm_stock",$A3665,$A$1,7,3,100,100,100)</f>
        <v>-0.71764705882352997</v>
      </c>
      <c r="I3665" s="4">
        <f ca="1">[1]!thsiFinD("ths_bbiboll_stock",$A3665,$A$1,7,3,100,100,100)</f>
        <v>14.664791666667</v>
      </c>
      <c r="J3665" s="4">
        <f ca="1">[1]!thsiFinD("ths_dptb_stock",$A3665,$A$1,7,104,100,100)</f>
        <v>0.71428571428570997</v>
      </c>
      <c r="K3665" s="4">
        <f ca="1">[1]!thsiFinD("ths_srmi_stock",$A3665,$A$1,7,100,100)</f>
        <v>-5.6440903054449001E-2</v>
      </c>
      <c r="L3665" s="4">
        <f ca="1">[1]!thsiFinD("ths_atr_stock",$A3665,$A$1,7,101,100,100)</f>
        <v>0.38571428571429001</v>
      </c>
      <c r="M3665" s="4">
        <f ca="1">[1]!thsiFinD("ths_vol_w_stock",$A3665,$A$1)/1000000</f>
        <v>68.590563000000003</v>
      </c>
      <c r="N3665" s="4">
        <f ca="1">[1]!thsiFinD("ths_turnover_ratio_w_stock",$A3665,$A$1)</f>
        <v>9.9176638230190992</v>
      </c>
      <c r="O3665" s="4">
        <f ca="1">[1]!thsiFinD("ths_relative_chg_ratio_w_stock",$A3665,$A$1,104,100)</f>
        <v>-2.7547056280506999</v>
      </c>
      <c r="P3665" s="4"/>
    </row>
    <row r="3666" spans="1:16" x14ac:dyDescent="0.25">
      <c r="A3666" s="2" t="s">
        <v>7341</v>
      </c>
      <c r="B3666" s="2" t="s">
        <v>7342</v>
      </c>
      <c r="C3666" s="4">
        <f ca="1">[1]!thsiFinD("ths_vol_ratio_stock",$A3666,$A$1,7,100)</f>
        <v>0.81366499912340995</v>
      </c>
      <c r="D3666" s="4">
        <f ca="1">[1]!thsiFinD("ths_cr_stock",$A3666,$A$1,7,100,100)</f>
        <v>28.4046692607</v>
      </c>
      <c r="E3666" s="4">
        <f ca="1">[1]!thsiFinD("ths_mfi_stock",$A3666,$A$1,7,100,100)</f>
        <v>27.105160520896</v>
      </c>
      <c r="F3666" s="4">
        <f ca="1">[1]!thsiFinD("ths_expma_stock",$A3666,$A$1,7,100,100)</f>
        <v>6.9612792914644999</v>
      </c>
      <c r="G3666" s="4">
        <f ca="1">[1]!thsiFinD("ths_rsi_stock",$A3666,$A$1,7,100,100)</f>
        <v>31.678899350590999</v>
      </c>
      <c r="H3666" s="4">
        <f ca="1">[1]!thsiFinD("ths_adtm_stock",$A3666,$A$1,7,3,100,100,100)</f>
        <v>-0.7</v>
      </c>
      <c r="I3666" s="4">
        <f ca="1">[1]!thsiFinD("ths_bbiboll_stock",$A3666,$A$1,7,3,100,100,100)</f>
        <v>7.0930208333333002</v>
      </c>
      <c r="J3666" s="4">
        <f ca="1">[1]!thsiFinD("ths_dptb_stock",$A3666,$A$1,7,104,100,100)</f>
        <v>0.71428571428570997</v>
      </c>
      <c r="K3666" s="4">
        <f ca="1">[1]!thsiFinD("ths_srmi_stock",$A3666,$A$1,7,100,100)</f>
        <v>-3.9160839160838998E-2</v>
      </c>
      <c r="L3666" s="4">
        <f ca="1">[1]!thsiFinD("ths_atr_stock",$A3666,$A$1,7,101,100,100)</f>
        <v>0.17428571428570999</v>
      </c>
      <c r="M3666" s="4">
        <f ca="1">[1]!thsiFinD("ths_vol_w_stock",$A3666,$A$1)/1000000</f>
        <v>50.825920000000004</v>
      </c>
      <c r="N3666" s="4">
        <f ca="1">[1]!thsiFinD("ths_turnover_ratio_w_stock",$A3666,$A$1)</f>
        <v>10.141779875432</v>
      </c>
      <c r="O3666" s="4">
        <f ca="1">[1]!thsiFinD("ths_relative_chg_ratio_w_stock",$A3666,$A$1,104,100)</f>
        <v>-2.4039457913383999</v>
      </c>
      <c r="P3666" s="4"/>
    </row>
    <row r="3667" spans="1:16" x14ac:dyDescent="0.25">
      <c r="A3667" s="2" t="s">
        <v>7343</v>
      </c>
      <c r="B3667" s="2" t="s">
        <v>7344</v>
      </c>
      <c r="C3667" s="4">
        <f ca="1">[1]!thsiFinD("ths_vol_ratio_stock",$A3667,$A$1,7,100)</f>
        <v>0.97758002360314999</v>
      </c>
      <c r="D3667" s="4">
        <f ca="1">[1]!thsiFinD("ths_cr_stock",$A3667,$A$1,7,100,100)</f>
        <v>37.174721189590997</v>
      </c>
      <c r="E3667" s="4">
        <f ca="1">[1]!thsiFinD("ths_mfi_stock",$A3667,$A$1,7,100,100)</f>
        <v>29.739732700419999</v>
      </c>
      <c r="F3667" s="4">
        <f ca="1">[1]!thsiFinD("ths_expma_stock",$A3667,$A$1,7,100,100)</f>
        <v>8.7735888386488998</v>
      </c>
      <c r="G3667" s="4">
        <f ca="1">[1]!thsiFinD("ths_rsi_stock",$A3667,$A$1,7,100,100)</f>
        <v>32.143116961212002</v>
      </c>
      <c r="H3667" s="4">
        <f ca="1">[1]!thsiFinD("ths_adtm_stock",$A3667,$A$1,7,3,100,100,100)</f>
        <v>-0.46938775510204001</v>
      </c>
      <c r="I3667" s="4">
        <f ca="1">[1]!thsiFinD("ths_bbiboll_stock",$A3667,$A$1,7,3,100,100,100)</f>
        <v>8.9063541666667003</v>
      </c>
      <c r="J3667" s="4">
        <f ca="1">[1]!thsiFinD("ths_dptb_stock",$A3667,$A$1,7,104,100,100)</f>
        <v>0.71428571428570997</v>
      </c>
      <c r="K3667" s="4">
        <f ca="1">[1]!thsiFinD("ths_srmi_stock",$A3667,$A$1,7,100,100)</f>
        <v>-3.3444816053512003E-2</v>
      </c>
      <c r="L3667" s="4">
        <f ca="1">[1]!thsiFinD("ths_atr_stock",$A3667,$A$1,7,101,100,100)</f>
        <v>0.18</v>
      </c>
      <c r="M3667" s="4">
        <f ca="1">[1]!thsiFinD("ths_vol_w_stock",$A3667,$A$1)/1000000</f>
        <v>13.913275000000001</v>
      </c>
      <c r="N3667" s="4">
        <f ca="1">[1]!thsiFinD("ths_turnover_ratio_w_stock",$A3667,$A$1)</f>
        <v>3.3424797142722</v>
      </c>
      <c r="O3667" s="4">
        <f ca="1">[1]!thsiFinD("ths_relative_chg_ratio_w_stock",$A3667,$A$1,104,100)</f>
        <v>-0.95149528825496998</v>
      </c>
      <c r="P3667" s="4"/>
    </row>
    <row r="3668" spans="1:16" x14ac:dyDescent="0.25">
      <c r="A3668" s="2" t="s">
        <v>7345</v>
      </c>
      <c r="B3668" s="2" t="s">
        <v>7346</v>
      </c>
      <c r="C3668" s="4">
        <f ca="1">[1]!thsiFinD("ths_vol_ratio_stock",$A3668,$A$1,7,100)</f>
        <v>1.2383761240766</v>
      </c>
      <c r="D3668" s="4">
        <f ca="1">[1]!thsiFinD("ths_cr_stock",$A3668,$A$1,7,100,100)</f>
        <v>18.042226487524001</v>
      </c>
      <c r="E3668" s="4">
        <f ca="1">[1]!thsiFinD("ths_mfi_stock",$A3668,$A$1,7,100,100)</f>
        <v>14.236099219592999</v>
      </c>
      <c r="F3668" s="4">
        <f ca="1">[1]!thsiFinD("ths_expma_stock",$A3668,$A$1,7,100,100)</f>
        <v>20.034498103589002</v>
      </c>
      <c r="G3668" s="4">
        <f ca="1">[1]!thsiFinD("ths_rsi_stock",$A3668,$A$1,7,100,100)</f>
        <v>20.053000603026</v>
      </c>
      <c r="H3668" s="4">
        <f ca="1">[1]!thsiFinD("ths_adtm_stock",$A3668,$A$1,7,3,100,100,100)</f>
        <v>-0.61475409836065997</v>
      </c>
      <c r="I3668" s="4">
        <f ca="1">[1]!thsiFinD("ths_bbiboll_stock",$A3668,$A$1,7,3,100,100,100)</f>
        <v>20.275833333333001</v>
      </c>
      <c r="J3668" s="4">
        <f ca="1">[1]!thsiFinD("ths_dptb_stock",$A3668,$A$1,7,104,100,100)</f>
        <v>0.42857142857142999</v>
      </c>
      <c r="K3668" s="4">
        <f ca="1">[1]!thsiFinD("ths_srmi_stock",$A3668,$A$1,7,100,100)</f>
        <v>-9.6713615023474003E-2</v>
      </c>
      <c r="L3668" s="4">
        <f ca="1">[1]!thsiFinD("ths_atr_stock",$A3668,$A$1,7,101,100,100)</f>
        <v>0.58571428571428996</v>
      </c>
      <c r="M3668" s="4">
        <f ca="1">[1]!thsiFinD("ths_vol_w_stock",$A3668,$A$1)/1000000</f>
        <v>51.951408999999998</v>
      </c>
      <c r="N3668" s="4">
        <f ca="1">[1]!thsiFinD("ths_turnover_ratio_w_stock",$A3668,$A$1)</f>
        <v>1.3630667660182001</v>
      </c>
      <c r="O3668" s="4">
        <f ca="1">[1]!thsiFinD("ths_relative_chg_ratio_w_stock",$A3668,$A$1,104,100)</f>
        <v>-6.2608195223622003</v>
      </c>
      <c r="P3668" s="4"/>
    </row>
    <row r="3669" spans="1:16" x14ac:dyDescent="0.25">
      <c r="A3669" s="2" t="s">
        <v>7347</v>
      </c>
      <c r="B3669" s="2" t="s">
        <v>7348</v>
      </c>
      <c r="C3669" s="4">
        <f ca="1">[1]!thsiFinD("ths_vol_ratio_stock",$A3669,$A$1,7,100)</f>
        <v>1.0802400967406001</v>
      </c>
      <c r="D3669" s="4">
        <f ca="1">[1]!thsiFinD("ths_cr_stock",$A3669,$A$1,7,100,100)</f>
        <v>52.459016393441999</v>
      </c>
      <c r="E3669" s="4">
        <f ca="1">[1]!thsiFinD("ths_mfi_stock",$A3669,$A$1,7,100,100)</f>
        <v>40.433037107422997</v>
      </c>
      <c r="F3669" s="4">
        <f ca="1">[1]!thsiFinD("ths_expma_stock",$A3669,$A$1,7,100,100)</f>
        <v>4.2135017994497996</v>
      </c>
      <c r="G3669" s="4">
        <f ca="1">[1]!thsiFinD("ths_rsi_stock",$A3669,$A$1,7,100,100)</f>
        <v>43.847109118676997</v>
      </c>
      <c r="H3669" s="4">
        <f ca="1">[1]!thsiFinD("ths_adtm_stock",$A3669,$A$1,7,3,100,100,100)</f>
        <v>-0.33333333333332998</v>
      </c>
      <c r="I3669" s="4">
        <f ca="1">[1]!thsiFinD("ths_bbiboll_stock",$A3669,$A$1,7,3,100,100,100)</f>
        <v>4.2484374999999996</v>
      </c>
      <c r="J3669" s="4">
        <f ca="1">[1]!thsiFinD("ths_dptb_stock",$A3669,$A$1,7,104,100,100)</f>
        <v>0.57142857142856995</v>
      </c>
      <c r="K3669" s="4">
        <f ca="1">[1]!thsiFinD("ths_srmi_stock",$A3669,$A$1,7,100,100)</f>
        <v>-3.6613272311213002E-2</v>
      </c>
      <c r="L3669" s="4">
        <f ca="1">[1]!thsiFinD("ths_atr_stock",$A3669,$A$1,7,101,100,100)</f>
        <v>0.13428571428571001</v>
      </c>
      <c r="M3669" s="4">
        <f ca="1">[1]!thsiFinD("ths_vol_w_stock",$A3669,$A$1)/1000000</f>
        <v>37.402299999999997</v>
      </c>
      <c r="N3669" s="4">
        <f ca="1">[1]!thsiFinD("ths_turnover_ratio_w_stock",$A3669,$A$1)</f>
        <v>1.4612609931039</v>
      </c>
      <c r="O3669" s="4">
        <f ca="1">[1]!thsiFinD("ths_relative_chg_ratio_w_stock",$A3669,$A$1,104,100)</f>
        <v>-0.89322022997992001</v>
      </c>
      <c r="P3669" s="4"/>
    </row>
    <row r="3670" spans="1:16" x14ac:dyDescent="0.25">
      <c r="A3670" s="2" t="s">
        <v>7349</v>
      </c>
      <c r="B3670" s="2" t="s">
        <v>7350</v>
      </c>
      <c r="C3670" s="4">
        <f ca="1">[1]!thsiFinD("ths_vol_ratio_stock",$A3670,$A$1,7,100)</f>
        <v>0.75250435155198003</v>
      </c>
      <c r="D3670" s="4">
        <f ca="1">[1]!thsiFinD("ths_cr_stock",$A3670,$A$1,7,100,100)</f>
        <v>38.847583643122</v>
      </c>
      <c r="E3670" s="4">
        <f ca="1">[1]!thsiFinD("ths_mfi_stock",$A3670,$A$1,7,100,100)</f>
        <v>11.553954781702</v>
      </c>
      <c r="F3670" s="4">
        <f ca="1">[1]!thsiFinD("ths_expma_stock",$A3670,$A$1,7,100,100)</f>
        <v>11.691730502446999</v>
      </c>
      <c r="G3670" s="4">
        <f ca="1">[1]!thsiFinD("ths_rsi_stock",$A3670,$A$1,7,100,100)</f>
        <v>40.145709141849999</v>
      </c>
      <c r="H3670" s="4">
        <f ca="1">[1]!thsiFinD("ths_adtm_stock",$A3670,$A$1,7,3,100,100,100)</f>
        <v>-6.9767441860459994E-2</v>
      </c>
      <c r="I3670" s="4">
        <f ca="1">[1]!thsiFinD("ths_bbiboll_stock",$A3670,$A$1,7,3,100,100,100)</f>
        <v>11.8615625</v>
      </c>
      <c r="J3670" s="4">
        <f ca="1">[1]!thsiFinD("ths_dptb_stock",$A3670,$A$1,7,104,100,100)</f>
        <v>0.85714285714285998</v>
      </c>
      <c r="K3670" s="4">
        <f ca="1">[1]!thsiFinD("ths_srmi_stock",$A3670,$A$1,7,100,100)</f>
        <v>-5.4471544715446997E-2</v>
      </c>
      <c r="L3670" s="4">
        <f ca="1">[1]!thsiFinD("ths_atr_stock",$A3670,$A$1,7,101,100,100)</f>
        <v>0.39857142857143002</v>
      </c>
      <c r="M3670" s="4">
        <f ca="1">[1]!thsiFinD("ths_vol_w_stock",$A3670,$A$1)/1000000</f>
        <v>46.0809</v>
      </c>
      <c r="N3670" s="4">
        <f ca="1">[1]!thsiFinD("ths_turnover_ratio_w_stock",$A3670,$A$1)</f>
        <v>6.7370449944528996</v>
      </c>
      <c r="O3670" s="4">
        <f ca="1">[1]!thsiFinD("ths_relative_chg_ratio_w_stock",$A3670,$A$1,104,100)</f>
        <v>-2.3534391465578999</v>
      </c>
      <c r="P3670" s="4"/>
    </row>
    <row r="3671" spans="1:16" x14ac:dyDescent="0.25">
      <c r="A3671" s="2" t="s">
        <v>7351</v>
      </c>
      <c r="B3671" s="2" t="s">
        <v>7352</v>
      </c>
      <c r="C3671" s="4">
        <f ca="1">[1]!thsiFinD("ths_vol_ratio_stock",$A3671,$A$1,7,100)</f>
        <v>1.5309787309044001</v>
      </c>
      <c r="D3671" s="4">
        <f ca="1">[1]!thsiFinD("ths_cr_stock",$A3671,$A$1,7,100,100)</f>
        <v>85.106382978723005</v>
      </c>
      <c r="E3671" s="4">
        <f ca="1">[1]!thsiFinD("ths_mfi_stock",$A3671,$A$1,7,100,100)</f>
        <v>63.751858638788001</v>
      </c>
      <c r="F3671" s="4">
        <f ca="1">[1]!thsiFinD("ths_expma_stock",$A3671,$A$1,7,100,100)</f>
        <v>5.0687457069384001</v>
      </c>
      <c r="G3671" s="4">
        <f ca="1">[1]!thsiFinD("ths_rsi_stock",$A3671,$A$1,7,100,100)</f>
        <v>48.084918041441</v>
      </c>
      <c r="H3671" s="4">
        <f ca="1">[1]!thsiFinD("ths_adtm_stock",$A3671,$A$1,7,3,100,100,100)</f>
        <v>0.76595744680850997</v>
      </c>
      <c r="I3671" s="4">
        <f ca="1">[1]!thsiFinD("ths_bbiboll_stock",$A3671,$A$1,7,3,100,100,100)</f>
        <v>5.0589583333333001</v>
      </c>
      <c r="J3671" s="4">
        <f ca="1">[1]!thsiFinD("ths_dptb_stock",$A3671,$A$1,7,104,100,100)</f>
        <v>0.42857142857142999</v>
      </c>
      <c r="K3671" s="4">
        <f ca="1">[1]!thsiFinD("ths_srmi_stock",$A3671,$A$1,7,100,100)</f>
        <v>3.9840637450197997E-3</v>
      </c>
      <c r="L3671" s="4">
        <f ca="1">[1]!thsiFinD("ths_atr_stock",$A3671,$A$1,7,101,100,100)</f>
        <v>0.15</v>
      </c>
      <c r="M3671" s="4">
        <f ca="1">[1]!thsiFinD("ths_vol_w_stock",$A3671,$A$1)/1000000</f>
        <v>387.91697699999997</v>
      </c>
      <c r="N3671" s="4">
        <f ca="1">[1]!thsiFinD("ths_turnover_ratio_w_stock",$A3671,$A$1)</f>
        <v>4.3901509455807997</v>
      </c>
      <c r="O3671" s="4">
        <f ca="1">[1]!thsiFinD("ths_relative_chg_ratio_w_stock",$A3671,$A$1,104,100)</f>
        <v>1.9776178521258001</v>
      </c>
      <c r="P3671" s="4"/>
    </row>
    <row r="3672" spans="1:16" x14ac:dyDescent="0.25">
      <c r="A3672" s="2" t="s">
        <v>7353</v>
      </c>
      <c r="B3672" s="2" t="s">
        <v>7354</v>
      </c>
      <c r="C3672" s="4">
        <f ca="1">[1]!thsiFinD("ths_vol_ratio_stock",$A3672,$A$1,7,100)</f>
        <v>0.82499341898199996</v>
      </c>
      <c r="D3672" s="4">
        <f ca="1">[1]!thsiFinD("ths_cr_stock",$A3672,$A$1,7,100,100)</f>
        <v>11.6</v>
      </c>
      <c r="E3672" s="4">
        <f ca="1">[1]!thsiFinD("ths_mfi_stock",$A3672,$A$1,7,100,100)</f>
        <v>23.003399752256001</v>
      </c>
      <c r="F3672" s="4">
        <f ca="1">[1]!thsiFinD("ths_expma_stock",$A3672,$A$1,7,100,100)</f>
        <v>9.7098320660652</v>
      </c>
      <c r="G3672" s="4">
        <f ca="1">[1]!thsiFinD("ths_rsi_stock",$A3672,$A$1,7,100,100)</f>
        <v>31.352813863344998</v>
      </c>
      <c r="H3672" s="4">
        <f ca="1">[1]!thsiFinD("ths_adtm_stock",$A3672,$A$1,7,3,100,100,100)</f>
        <v>-0.81904761904762002</v>
      </c>
      <c r="I3672" s="4">
        <f ca="1">[1]!thsiFinD("ths_bbiboll_stock",$A3672,$A$1,7,3,100,100,100)</f>
        <v>9.8635416666667002</v>
      </c>
      <c r="J3672" s="4">
        <f ca="1">[1]!thsiFinD("ths_dptb_stock",$A3672,$A$1,7,104,100,100)</f>
        <v>0.71428571428570997</v>
      </c>
      <c r="K3672" s="4">
        <f ca="1">[1]!thsiFinD("ths_srmi_stock",$A3672,$A$1,7,100,100)</f>
        <v>-7.4540174249758007E-2</v>
      </c>
      <c r="L3672" s="4">
        <f ca="1">[1]!thsiFinD("ths_atr_stock",$A3672,$A$1,7,101,100,100)</f>
        <v>0.27285714285714002</v>
      </c>
      <c r="M3672" s="4">
        <f ca="1">[1]!thsiFinD("ths_vol_w_stock",$A3672,$A$1)/1000000</f>
        <v>25.492082</v>
      </c>
      <c r="N3672" s="4">
        <f ca="1">[1]!thsiFinD("ths_turnover_ratio_w_stock",$A3672,$A$1)</f>
        <v>13.132125489388001</v>
      </c>
      <c r="O3672" s="4">
        <f ca="1">[1]!thsiFinD("ths_relative_chg_ratio_w_stock",$A3672,$A$1,104,100)</f>
        <v>-1.9725808017263</v>
      </c>
      <c r="P3672" s="4"/>
    </row>
    <row r="3673" spans="1:16" x14ac:dyDescent="0.25">
      <c r="A3673" s="2" t="s">
        <v>7355</v>
      </c>
      <c r="B3673" s="2" t="s">
        <v>7356</v>
      </c>
      <c r="C3673" s="4">
        <f ca="1">[1]!thsiFinD("ths_vol_ratio_stock",$A3673,$A$1,7,100)</f>
        <v>0.61414402232654997</v>
      </c>
      <c r="D3673" s="4">
        <f ca="1">[1]!thsiFinD("ths_cr_stock",$A3673,$A$1,7,100,100)</f>
        <v>7.9999999999998002</v>
      </c>
      <c r="E3673" s="4">
        <f ca="1">[1]!thsiFinD("ths_mfi_stock",$A3673,$A$1,7,100,100)</f>
        <v>37.729692929412003</v>
      </c>
      <c r="F3673" s="4">
        <f ca="1">[1]!thsiFinD("ths_expma_stock",$A3673,$A$1,7,100,100)</f>
        <v>3.7551486303648001</v>
      </c>
      <c r="G3673" s="4">
        <f ca="1">[1]!thsiFinD("ths_rsi_stock",$A3673,$A$1,7,100,100)</f>
        <v>33.398324305376001</v>
      </c>
      <c r="H3673" s="4">
        <f ca="1">[1]!thsiFinD("ths_adtm_stock",$A3673,$A$1,7,3,100,100,100)</f>
        <v>-0.51428571428571002</v>
      </c>
      <c r="I3673" s="4">
        <f ca="1">[1]!thsiFinD("ths_bbiboll_stock",$A3673,$A$1,7,3,100,100,100)</f>
        <v>3.8180208333332999</v>
      </c>
      <c r="J3673" s="4">
        <f ca="1">[1]!thsiFinD("ths_dptb_stock",$A3673,$A$1,7,104,100,100)</f>
        <v>0.57142857142856995</v>
      </c>
      <c r="K3673" s="4">
        <f ca="1">[1]!thsiFinD("ths_srmi_stock",$A3673,$A$1,7,100,100)</f>
        <v>-9.5588235294118001E-2</v>
      </c>
      <c r="L3673" s="4">
        <f ca="1">[1]!thsiFinD("ths_atr_stock",$A3673,$A$1,7,101,100,100)</f>
        <v>0.14285714285713999</v>
      </c>
      <c r="M3673" s="4">
        <f ca="1">[1]!thsiFinD("ths_vol_w_stock",$A3673,$A$1)/1000000</f>
        <v>22.963676</v>
      </c>
      <c r="N3673" s="4">
        <f ca="1">[1]!thsiFinD("ths_turnover_ratio_w_stock",$A3673,$A$1)</f>
        <v>3.4479993993994</v>
      </c>
      <c r="O3673" s="4">
        <f ca="1">[1]!thsiFinD("ths_relative_chg_ratio_w_stock",$A3673,$A$1,104,100)</f>
        <v>-0.36531676089998</v>
      </c>
      <c r="P3673" s="4"/>
    </row>
    <row r="3674" spans="1:16" x14ac:dyDescent="0.25">
      <c r="A3674" s="2" t="s">
        <v>7357</v>
      </c>
      <c r="B3674" s="2" t="s">
        <v>7358</v>
      </c>
      <c r="C3674" s="4">
        <f ca="1">[1]!thsiFinD("ths_vol_ratio_stock",$A3674,$A$1,7,100)</f>
        <v>0.96056208982788005</v>
      </c>
      <c r="D3674" s="4">
        <f ca="1">[1]!thsiFinD("ths_cr_stock",$A3674,$A$1,7,100,100)</f>
        <v>110.08645533140999</v>
      </c>
      <c r="E3674" s="4">
        <f ca="1">[1]!thsiFinD("ths_mfi_stock",$A3674,$A$1,7,100,100)</f>
        <v>48.985761846975002</v>
      </c>
      <c r="F3674" s="4">
        <f ca="1">[1]!thsiFinD("ths_expma_stock",$A3674,$A$1,7,100,100)</f>
        <v>43.972629034733004</v>
      </c>
      <c r="G3674" s="4">
        <f ca="1">[1]!thsiFinD("ths_rsi_stock",$A3674,$A$1,7,100,100)</f>
        <v>59.168549337790999</v>
      </c>
      <c r="H3674" s="4">
        <f ca="1">[1]!thsiFinD("ths_adtm_stock",$A3674,$A$1,7,3,100,100,100)</f>
        <v>0.36032388663968001</v>
      </c>
      <c r="I3674" s="4">
        <f ca="1">[1]!thsiFinD("ths_bbiboll_stock",$A3674,$A$1,7,3,100,100,100)</f>
        <v>43.867291666667001</v>
      </c>
      <c r="J3674" s="4">
        <f ca="1">[1]!thsiFinD("ths_dptb_stock",$A3674,$A$1,7,104,100,100)</f>
        <v>0.57142857142856995</v>
      </c>
      <c r="K3674" s="4">
        <f ca="1">[1]!thsiFinD("ths_srmi_stock",$A3674,$A$1,7,100,100)</f>
        <v>2.0960108181204001E-2</v>
      </c>
      <c r="L3674" s="4">
        <f ca="1">[1]!thsiFinD("ths_atr_stock",$A3674,$A$1,7,101,100,100)</f>
        <v>1.0414285714286</v>
      </c>
      <c r="M3674" s="4">
        <f ca="1">[1]!thsiFinD("ths_vol_w_stock",$A3674,$A$1)/1000000</f>
        <v>104.164098</v>
      </c>
      <c r="N3674" s="4">
        <f ca="1">[1]!thsiFinD("ths_turnover_ratio_w_stock",$A3674,$A$1)</f>
        <v>0.63164064193072</v>
      </c>
      <c r="O3674" s="4">
        <f ca="1">[1]!thsiFinD("ths_relative_chg_ratio_w_stock",$A3674,$A$1,104,100)</f>
        <v>1.5610171369757</v>
      </c>
      <c r="P3674" s="4"/>
    </row>
    <row r="3675" spans="1:16" x14ac:dyDescent="0.25">
      <c r="A3675" s="2" t="s">
        <v>7359</v>
      </c>
      <c r="B3675" s="2" t="s">
        <v>7360</v>
      </c>
      <c r="C3675" s="4">
        <f ca="1">[1]!thsiFinD("ths_vol_ratio_stock",$A3675,$A$1,7,100)</f>
        <v>0.89474565631876002</v>
      </c>
      <c r="D3675" s="4">
        <f ca="1">[1]!thsiFinD("ths_cr_stock",$A3675,$A$1,7,100,100)</f>
        <v>77.662337662338004</v>
      </c>
      <c r="E3675" s="4">
        <f ca="1">[1]!thsiFinD("ths_mfi_stock",$A3675,$A$1,7,100,100)</f>
        <v>29.378815801302</v>
      </c>
      <c r="F3675" s="4">
        <f ca="1">[1]!thsiFinD("ths_expma_stock",$A3675,$A$1,7,100,100)</f>
        <v>13.952549801315</v>
      </c>
      <c r="G3675" s="4">
        <f ca="1">[1]!thsiFinD("ths_rsi_stock",$A3675,$A$1,7,100,100)</f>
        <v>37.532032979503001</v>
      </c>
      <c r="H3675" s="4">
        <f ca="1">[1]!thsiFinD("ths_adtm_stock",$A3675,$A$1,7,3,100,100,100)</f>
        <v>0.57627118644067998</v>
      </c>
      <c r="I3675" s="4">
        <f ca="1">[1]!thsiFinD("ths_bbiboll_stock",$A3675,$A$1,7,3,100,100,100)</f>
        <v>14.087395833333</v>
      </c>
      <c r="J3675" s="4">
        <f ca="1">[1]!thsiFinD("ths_dptb_stock",$A3675,$A$1,7,104,100,100)</f>
        <v>0.42857142857142999</v>
      </c>
      <c r="K3675" s="4">
        <f ca="1">[1]!thsiFinD("ths_srmi_stock",$A3675,$A$1,7,100,100)</f>
        <v>-1.4234875444839999E-2</v>
      </c>
      <c r="L3675" s="4">
        <f ca="1">[1]!thsiFinD("ths_atr_stock",$A3675,$A$1,7,101,100,100)</f>
        <v>0.33</v>
      </c>
      <c r="M3675" s="4">
        <f ca="1">[1]!thsiFinD("ths_vol_w_stock",$A3675,$A$1)/1000000</f>
        <v>8.8589590000000005</v>
      </c>
      <c r="N3675" s="4">
        <f ca="1">[1]!thsiFinD("ths_turnover_ratio_w_stock",$A3675,$A$1)</f>
        <v>4.3141532742526998</v>
      </c>
      <c r="O3675" s="4">
        <f ca="1">[1]!thsiFinD("ths_relative_chg_ratio_w_stock",$A3675,$A$1,104,100)</f>
        <v>-1.2867105317270999</v>
      </c>
      <c r="P3675" s="4"/>
    </row>
    <row r="3676" spans="1:16" x14ac:dyDescent="0.25">
      <c r="A3676" s="2" t="s">
        <v>7361</v>
      </c>
      <c r="B3676" s="2" t="s">
        <v>7362</v>
      </c>
      <c r="C3676" s="4">
        <f ca="1">[1]!thsiFinD("ths_vol_ratio_stock",$A3676,$A$1,7,100)</f>
        <v>0.88124924912415004</v>
      </c>
      <c r="D3676" s="4">
        <f ca="1">[1]!thsiFinD("ths_cr_stock",$A3676,$A$1,7,100,100)</f>
        <v>-0.40485829959531</v>
      </c>
      <c r="E3676" s="4">
        <f ca="1">[1]!thsiFinD("ths_mfi_stock",$A3676,$A$1,7,100,100)</f>
        <v>28.376811238681999</v>
      </c>
      <c r="F3676" s="4">
        <f ca="1">[1]!thsiFinD("ths_expma_stock",$A3676,$A$1,7,100,100)</f>
        <v>4.1709707293392997</v>
      </c>
      <c r="G3676" s="4">
        <f ca="1">[1]!thsiFinD("ths_rsi_stock",$A3676,$A$1,7,100,100)</f>
        <v>25.625823797915999</v>
      </c>
      <c r="H3676" s="4">
        <f ca="1">[1]!thsiFinD("ths_adtm_stock",$A3676,$A$1,7,3,100,100,100)</f>
        <v>-0.77777777777778001</v>
      </c>
      <c r="I3676" s="4">
        <f ca="1">[1]!thsiFinD("ths_bbiboll_stock",$A3676,$A$1,7,3,100,100,100)</f>
        <v>4.2699999999999996</v>
      </c>
      <c r="J3676" s="4">
        <f ca="1">[1]!thsiFinD("ths_dptb_stock",$A3676,$A$1,7,104,100,100)</f>
        <v>0.71428571428570997</v>
      </c>
      <c r="K3676" s="4">
        <f ca="1">[1]!thsiFinD("ths_srmi_stock",$A3676,$A$1,7,100,100)</f>
        <v>-8.7053571428571994E-2</v>
      </c>
      <c r="L3676" s="4">
        <f ca="1">[1]!thsiFinD("ths_atr_stock",$A3676,$A$1,7,101,100,100)</f>
        <v>0.13285714285714001</v>
      </c>
      <c r="M3676" s="4">
        <f ca="1">[1]!thsiFinD("ths_vol_w_stock",$A3676,$A$1)/1000000</f>
        <v>117.580725</v>
      </c>
      <c r="N3676" s="4">
        <f ca="1">[1]!thsiFinD("ths_turnover_ratio_w_stock",$A3676,$A$1)</f>
        <v>17.581145187049</v>
      </c>
      <c r="O3676" s="4">
        <f ca="1">[1]!thsiFinD("ths_relative_chg_ratio_w_stock",$A3676,$A$1,104,100)</f>
        <v>-4.1328267178463003</v>
      </c>
      <c r="P3676" s="4"/>
    </row>
    <row r="3677" spans="1:16" x14ac:dyDescent="0.25">
      <c r="A3677" s="2" t="s">
        <v>7363</v>
      </c>
      <c r="B3677" s="2" t="s">
        <v>7364</v>
      </c>
      <c r="C3677" s="4">
        <f ca="1">[1]!thsiFinD("ths_vol_ratio_stock",$A3677,$A$1,7,100)</f>
        <v>1.0604143107755</v>
      </c>
      <c r="D3677" s="4">
        <f ca="1">[1]!thsiFinD("ths_cr_stock",$A3677,$A$1,7,100,100)</f>
        <v>30.810810810810999</v>
      </c>
      <c r="E3677" s="4">
        <f ca="1">[1]!thsiFinD("ths_mfi_stock",$A3677,$A$1,7,100,100)</f>
        <v>13.040006046175</v>
      </c>
      <c r="F3677" s="4">
        <f ca="1">[1]!thsiFinD("ths_expma_stock",$A3677,$A$1,7,100,100)</f>
        <v>12.731300897238</v>
      </c>
      <c r="G3677" s="4">
        <f ca="1">[1]!thsiFinD("ths_rsi_stock",$A3677,$A$1,7,100,100)</f>
        <v>22.544322086893001</v>
      </c>
      <c r="H3677" s="4">
        <f ca="1">[1]!thsiFinD("ths_adtm_stock",$A3677,$A$1,7,3,100,100,100)</f>
        <v>-0.89830508474575999</v>
      </c>
      <c r="I3677" s="4">
        <f ca="1">[1]!thsiFinD("ths_bbiboll_stock",$A3677,$A$1,7,3,100,100,100)</f>
        <v>12.860416666667</v>
      </c>
      <c r="J3677" s="4">
        <f ca="1">[1]!thsiFinD("ths_dptb_stock",$A3677,$A$1,7,104,100,100)</f>
        <v>0.71428571428570997</v>
      </c>
      <c r="K3677" s="4">
        <f ca="1">[1]!thsiFinD("ths_srmi_stock",$A3677,$A$1,7,100,100)</f>
        <v>-6.4054257724190003E-2</v>
      </c>
      <c r="L3677" s="4">
        <f ca="1">[1]!thsiFinD("ths_atr_stock",$A3677,$A$1,7,101,100,100)</f>
        <v>0.35285714285713998</v>
      </c>
      <c r="M3677" s="4">
        <f ca="1">[1]!thsiFinD("ths_vol_w_stock",$A3677,$A$1)/1000000</f>
        <v>47.204158999999997</v>
      </c>
      <c r="N3677" s="4">
        <f ca="1">[1]!thsiFinD("ths_turnover_ratio_w_stock",$A3677,$A$1)</f>
        <v>2.6282939309577</v>
      </c>
      <c r="O3677" s="4">
        <f ca="1">[1]!thsiFinD("ths_relative_chg_ratio_w_stock",$A3677,$A$1,104,100)</f>
        <v>-4.4358821884835002</v>
      </c>
      <c r="P3677" s="4"/>
    </row>
    <row r="3678" spans="1:16" x14ac:dyDescent="0.25">
      <c r="A3678" s="2" t="s">
        <v>7365</v>
      </c>
      <c r="B3678" s="2" t="s">
        <v>7366</v>
      </c>
      <c r="C3678" s="4">
        <f ca="1">[1]!thsiFinD("ths_vol_ratio_stock",$A3678,$A$1,7,100)</f>
        <v>1.2793624975022</v>
      </c>
      <c r="D3678" s="4">
        <f ca="1">[1]!thsiFinD("ths_cr_stock",$A3678,$A$1,7,100,100)</f>
        <v>41.346153846154003</v>
      </c>
      <c r="E3678" s="4">
        <f ca="1">[1]!thsiFinD("ths_mfi_stock",$A3678,$A$1,7,100,100)</f>
        <v>27.415256567844999</v>
      </c>
      <c r="F3678" s="4">
        <f ca="1">[1]!thsiFinD("ths_expma_stock",$A3678,$A$1,7,100,100)</f>
        <v>3.1057355242896998</v>
      </c>
      <c r="G3678" s="4">
        <f ca="1">[1]!thsiFinD("ths_rsi_stock",$A3678,$A$1,7,100,100)</f>
        <v>32.197988252286002</v>
      </c>
      <c r="H3678" s="4">
        <f ca="1">[1]!thsiFinD("ths_adtm_stock",$A3678,$A$1,7,3,100,100,100)</f>
        <v>-0.46666666666666001</v>
      </c>
      <c r="I3678" s="4">
        <f ca="1">[1]!thsiFinD("ths_bbiboll_stock",$A3678,$A$1,7,3,100,100,100)</f>
        <v>3.1290624999999999</v>
      </c>
      <c r="J3678" s="4">
        <f ca="1">[1]!thsiFinD("ths_dptb_stock",$A3678,$A$1,7,104,100,100)</f>
        <v>0.28571428571428997</v>
      </c>
      <c r="K3678" s="4">
        <f ca="1">[1]!thsiFinD("ths_srmi_stock",$A3678,$A$1,7,100,100)</f>
        <v>-3.7854889589905003E-2</v>
      </c>
      <c r="L3678" s="4">
        <f ca="1">[1]!thsiFinD("ths_atr_stock",$A3678,$A$1,7,101,100,100)</f>
        <v>7.1428571428570994E-2</v>
      </c>
      <c r="M3678" s="4">
        <f ca="1">[1]!thsiFinD("ths_vol_w_stock",$A3678,$A$1)/1000000</f>
        <v>627.76111000000003</v>
      </c>
      <c r="N3678" s="4">
        <f ca="1">[1]!thsiFinD("ths_turnover_ratio_w_stock",$A3678,$A$1)</f>
        <v>9.2096827072597005</v>
      </c>
      <c r="O3678" s="4">
        <f ca="1">[1]!thsiFinD("ths_relative_chg_ratio_w_stock",$A3678,$A$1,104,100)</f>
        <v>-2.8139073241685999</v>
      </c>
      <c r="P3678" s="4"/>
    </row>
    <row r="3679" spans="1:16" x14ac:dyDescent="0.25">
      <c r="A3679" s="2" t="s">
        <v>7367</v>
      </c>
      <c r="B3679" s="2" t="s">
        <v>7368</v>
      </c>
      <c r="C3679" s="4">
        <f ca="1">[1]!thsiFinD("ths_vol_ratio_stock",$A3679,$A$1,7,100)</f>
        <v>0.86844547668368999</v>
      </c>
      <c r="D3679" s="4">
        <f ca="1">[1]!thsiFinD("ths_cr_stock",$A3679,$A$1,7,100,100)</f>
        <v>24.67706013363</v>
      </c>
      <c r="E3679" s="4">
        <f ca="1">[1]!thsiFinD("ths_mfi_stock",$A3679,$A$1,7,100,100)</f>
        <v>30.460976475233998</v>
      </c>
      <c r="F3679" s="4">
        <f ca="1">[1]!thsiFinD("ths_expma_stock",$A3679,$A$1,7,100,100)</f>
        <v>48.359394237895003</v>
      </c>
      <c r="G3679" s="4">
        <f ca="1">[1]!thsiFinD("ths_rsi_stock",$A3679,$A$1,7,100,100)</f>
        <v>21.624498889584</v>
      </c>
      <c r="H3679" s="4">
        <f ca="1">[1]!thsiFinD("ths_adtm_stock",$A3679,$A$1,7,3,100,100,100)</f>
        <v>-0.90573770491802996</v>
      </c>
      <c r="I3679" s="4">
        <f ca="1">[1]!thsiFinD("ths_bbiboll_stock",$A3679,$A$1,7,3,100,100,100)</f>
        <v>48.859895833332999</v>
      </c>
      <c r="J3679" s="4">
        <f ca="1">[1]!thsiFinD("ths_dptb_stock",$A3679,$A$1,7,104,100,100)</f>
        <v>0.42857142857142999</v>
      </c>
      <c r="K3679" s="4">
        <f ca="1">[1]!thsiFinD("ths_srmi_stock",$A3679,$A$1,7,100,100)</f>
        <v>-5.8609539207760998E-2</v>
      </c>
      <c r="L3679" s="4">
        <f ca="1">[1]!thsiFinD("ths_atr_stock",$A3679,$A$1,7,101,100,100)</f>
        <v>1.3528571428570999</v>
      </c>
      <c r="M3679" s="4">
        <f ca="1">[1]!thsiFinD("ths_vol_w_stock",$A3679,$A$1)/1000000</f>
        <v>27.749075999999999</v>
      </c>
      <c r="N3679" s="4">
        <f ca="1">[1]!thsiFinD("ths_turnover_ratio_w_stock",$A3679,$A$1)</f>
        <v>2.0695585887724999</v>
      </c>
      <c r="O3679" s="4">
        <f ca="1">[1]!thsiFinD("ths_relative_chg_ratio_w_stock",$A3679,$A$1,104,100)</f>
        <v>-3.4012370882329002</v>
      </c>
      <c r="P3679" s="4"/>
    </row>
    <row r="3680" spans="1:16" x14ac:dyDescent="0.25">
      <c r="A3680" s="2" t="s">
        <v>7369</v>
      </c>
      <c r="B3680" s="2" t="s">
        <v>7370</v>
      </c>
      <c r="C3680" s="4">
        <f ca="1">[1]!thsiFinD("ths_vol_ratio_stock",$A3680,$A$1,7,100)</f>
        <v>0.98653299372875003</v>
      </c>
      <c r="D3680" s="4">
        <f ca="1">[1]!thsiFinD("ths_cr_stock",$A3680,$A$1,7,100,100)</f>
        <v>37.971698113206998</v>
      </c>
      <c r="E3680" s="4">
        <f ca="1">[1]!thsiFinD("ths_mfi_stock",$A3680,$A$1,7,100,100)</f>
        <v>44.779041517610999</v>
      </c>
      <c r="F3680" s="4">
        <f ca="1">[1]!thsiFinD("ths_expma_stock",$A3680,$A$1,7,100,100)</f>
        <v>9.3433199026358995</v>
      </c>
      <c r="G3680" s="4">
        <f ca="1">[1]!thsiFinD("ths_rsi_stock",$A3680,$A$1,7,100,100)</f>
        <v>33.582626428013</v>
      </c>
      <c r="H3680" s="4">
        <f ca="1">[1]!thsiFinD("ths_adtm_stock",$A3680,$A$1,7,3,100,100,100)</f>
        <v>-0.21818181818182</v>
      </c>
      <c r="I3680" s="4">
        <f ca="1">[1]!thsiFinD("ths_bbiboll_stock",$A3680,$A$1,7,3,100,100,100)</f>
        <v>9.4540624999999991</v>
      </c>
      <c r="J3680" s="4">
        <f ca="1">[1]!thsiFinD("ths_dptb_stock",$A3680,$A$1,7,104,100,100)</f>
        <v>0.71428571428570997</v>
      </c>
      <c r="K3680" s="4">
        <f ca="1">[1]!thsiFinD("ths_srmi_stock",$A3680,$A$1,7,100,100)</f>
        <v>-4.2708333333333001E-2</v>
      </c>
      <c r="L3680" s="4">
        <f ca="1">[1]!thsiFinD("ths_atr_stock",$A3680,$A$1,7,101,100,100)</f>
        <v>0.30714285714285999</v>
      </c>
      <c r="M3680" s="4">
        <f ca="1">[1]!thsiFinD("ths_vol_w_stock",$A3680,$A$1)/1000000</f>
        <v>56.800794000000003</v>
      </c>
      <c r="N3680" s="4">
        <f ca="1">[1]!thsiFinD("ths_turnover_ratio_w_stock",$A3680,$A$1)</f>
        <v>3.9445052645166001</v>
      </c>
      <c r="O3680" s="4">
        <f ca="1">[1]!thsiFinD("ths_relative_chg_ratio_w_stock",$A3680,$A$1,104,100)</f>
        <v>-4.4810932622974002</v>
      </c>
      <c r="P3680" s="4"/>
    </row>
    <row r="3681" spans="1:16" x14ac:dyDescent="0.25">
      <c r="A3681" s="2" t="s">
        <v>7371</v>
      </c>
      <c r="B3681" s="2" t="s">
        <v>7372</v>
      </c>
      <c r="C3681" s="4">
        <f ca="1">[1]!thsiFinD("ths_vol_ratio_stock",$A3681,$A$1,7,100)</f>
        <v>0.93202821587415996</v>
      </c>
      <c r="D3681" s="4">
        <f ca="1">[1]!thsiFinD("ths_cr_stock",$A3681,$A$1,7,100,100)</f>
        <v>35.365853658535997</v>
      </c>
      <c r="E3681" s="4">
        <f ca="1">[1]!thsiFinD("ths_mfi_stock",$A3681,$A$1,7,100,100)</f>
        <v>30.575913774524999</v>
      </c>
      <c r="F3681" s="4">
        <f ca="1">[1]!thsiFinD("ths_expma_stock",$A3681,$A$1,7,100,100)</f>
        <v>2.3256162022066</v>
      </c>
      <c r="G3681" s="4">
        <f ca="1">[1]!thsiFinD("ths_rsi_stock",$A3681,$A$1,7,100,100)</f>
        <v>34.036363476782</v>
      </c>
      <c r="H3681" s="4">
        <f ca="1">[1]!thsiFinD("ths_adtm_stock",$A3681,$A$1,7,3,100,100,100)</f>
        <v>-0.55555555555556002</v>
      </c>
      <c r="I3681" s="4">
        <f ca="1">[1]!thsiFinD("ths_bbiboll_stock",$A3681,$A$1,7,3,100,100,100)</f>
        <v>2.3469791666667001</v>
      </c>
      <c r="J3681" s="4">
        <f ca="1">[1]!thsiFinD("ths_dptb_stock",$A3681,$A$1,7,104,100,100)</f>
        <v>0.57142857142856995</v>
      </c>
      <c r="K3681" s="4">
        <f ca="1">[1]!thsiFinD("ths_srmi_stock",$A3681,$A$1,7,100,100)</f>
        <v>-3.3472803347279999E-2</v>
      </c>
      <c r="L3681" s="4">
        <f ca="1">[1]!thsiFinD("ths_atr_stock",$A3681,$A$1,7,101,100,100)</f>
        <v>5.4285714285714E-2</v>
      </c>
      <c r="M3681" s="4">
        <f ca="1">[1]!thsiFinD("ths_vol_w_stock",$A3681,$A$1)/1000000</f>
        <v>82.354817999999995</v>
      </c>
      <c r="N3681" s="4">
        <f ca="1">[1]!thsiFinD("ths_turnover_ratio_w_stock",$A3681,$A$1)</f>
        <v>1.2008956666702999</v>
      </c>
      <c r="O3681" s="4">
        <f ca="1">[1]!thsiFinD("ths_relative_chg_ratio_w_stock",$A3681,$A$1,104,100)</f>
        <v>-1.1470624329746999</v>
      </c>
      <c r="P3681" s="4"/>
    </row>
    <row r="3682" spans="1:16" x14ac:dyDescent="0.25">
      <c r="A3682" s="2" t="s">
        <v>7373</v>
      </c>
      <c r="B3682" s="2" t="s">
        <v>7374</v>
      </c>
      <c r="C3682" s="4">
        <f ca="1">[1]!thsiFinD("ths_vol_ratio_stock",$A3682,$A$1,7,100)</f>
        <v>1.2183020421399</v>
      </c>
      <c r="D3682" s="4">
        <f ca="1">[1]!thsiFinD("ths_cr_stock",$A3682,$A$1,7,100,100)</f>
        <v>70.000000000000995</v>
      </c>
      <c r="E3682" s="4">
        <f ca="1">[1]!thsiFinD("ths_mfi_stock",$A3682,$A$1,7,100,100)</f>
        <v>40.440960188256</v>
      </c>
      <c r="F3682" s="4">
        <f ca="1">[1]!thsiFinD("ths_expma_stock",$A3682,$A$1,7,100,100)</f>
        <v>5.2474952134284996</v>
      </c>
      <c r="G3682" s="4">
        <f ca="1">[1]!thsiFinD("ths_rsi_stock",$A3682,$A$1,7,100,100)</f>
        <v>43.724407055104002</v>
      </c>
      <c r="H3682" s="4">
        <f ca="1">[1]!thsiFinD("ths_adtm_stock",$A3682,$A$1,7,3,100,100,100)</f>
        <v>-0.92307692307692002</v>
      </c>
      <c r="I3682" s="4">
        <f ca="1">[1]!thsiFinD("ths_bbiboll_stock",$A3682,$A$1,7,3,100,100,100)</f>
        <v>5.2758333333333001</v>
      </c>
      <c r="J3682" s="4">
        <f ca="1">[1]!thsiFinD("ths_dptb_stock",$A3682,$A$1,7,104,100,100)</f>
        <v>0.85714285714285998</v>
      </c>
      <c r="K3682" s="4">
        <f ca="1">[1]!thsiFinD("ths_srmi_stock",$A3682,$A$1,7,100,100)</f>
        <v>-1.6853932584269999E-2</v>
      </c>
      <c r="L3682" s="4">
        <f ca="1">[1]!thsiFinD("ths_atr_stock",$A3682,$A$1,7,101,100,100)</f>
        <v>0.12142857142857</v>
      </c>
      <c r="M3682" s="4">
        <f ca="1">[1]!thsiFinD("ths_vol_w_stock",$A3682,$A$1)/1000000</f>
        <v>31.936799000000001</v>
      </c>
      <c r="N3682" s="4">
        <f ca="1">[1]!thsiFinD("ths_turnover_ratio_w_stock",$A3682,$A$1)</f>
        <v>1.4766823104025</v>
      </c>
      <c r="O3682" s="4">
        <f ca="1">[1]!thsiFinD("ths_relative_chg_ratio_w_stock",$A3682,$A$1,104,100)</f>
        <v>0.21543796752516001</v>
      </c>
      <c r="P3682" s="4"/>
    </row>
    <row r="3683" spans="1:16" x14ac:dyDescent="0.25">
      <c r="A3683" s="2" t="s">
        <v>7375</v>
      </c>
      <c r="B3683" s="2" t="s">
        <v>7376</v>
      </c>
      <c r="C3683" s="4">
        <f ca="1">[1]!thsiFinD("ths_vol_ratio_stock",$A3683,$A$1,7,100)</f>
        <v>1.6656551027772999</v>
      </c>
      <c r="D3683" s="4">
        <f ca="1">[1]!thsiFinD("ths_cr_stock",$A3683,$A$1,7,100,100)</f>
        <v>29.953917050691</v>
      </c>
      <c r="E3683" s="4">
        <f ca="1">[1]!thsiFinD("ths_mfi_stock",$A3683,$A$1,7,100,100)</f>
        <v>23.985155292820998</v>
      </c>
      <c r="F3683" s="4">
        <f ca="1">[1]!thsiFinD("ths_expma_stock",$A3683,$A$1,7,100,100)</f>
        <v>6.7652433573832997</v>
      </c>
      <c r="G3683" s="4">
        <f ca="1">[1]!thsiFinD("ths_rsi_stock",$A3683,$A$1,7,100,100)</f>
        <v>24.245873001730999</v>
      </c>
      <c r="H3683" s="4">
        <f ca="1">[1]!thsiFinD("ths_adtm_stock",$A3683,$A$1,7,3,100,100,100)</f>
        <v>-0.78260869565218005</v>
      </c>
      <c r="I3683" s="4">
        <f ca="1">[1]!thsiFinD("ths_bbiboll_stock",$A3683,$A$1,7,3,100,100,100)</f>
        <v>6.8330208333332996</v>
      </c>
      <c r="J3683" s="4">
        <f ca="1">[1]!thsiFinD("ths_dptb_stock",$A3683,$A$1,7,104,100,100)</f>
        <v>0.57142857142856995</v>
      </c>
      <c r="K3683" s="4">
        <f ca="1">[1]!thsiFinD("ths_srmi_stock",$A3683,$A$1,7,100,100)</f>
        <v>-4.8920863309351997E-2</v>
      </c>
      <c r="L3683" s="4">
        <f ca="1">[1]!thsiFinD("ths_atr_stock",$A3683,$A$1,7,101,100,100)</f>
        <v>0.13571428571429001</v>
      </c>
      <c r="M3683" s="4">
        <f ca="1">[1]!thsiFinD("ths_vol_w_stock",$A3683,$A$1)/1000000</f>
        <v>120.322616</v>
      </c>
      <c r="N3683" s="4">
        <f ca="1">[1]!thsiFinD("ths_turnover_ratio_w_stock",$A3683,$A$1)</f>
        <v>2.5910715835981</v>
      </c>
      <c r="O3683" s="4">
        <f ca="1">[1]!thsiFinD("ths_relative_chg_ratio_w_stock",$A3683,$A$1,104,100)</f>
        <v>-3.3699523738610999</v>
      </c>
      <c r="P3683" s="4"/>
    </row>
    <row r="3684" spans="1:16" x14ac:dyDescent="0.25">
      <c r="A3684" s="2" t="s">
        <v>7377</v>
      </c>
      <c r="B3684" s="2" t="s">
        <v>7378</v>
      </c>
      <c r="C3684" s="4">
        <f ca="1">[1]!thsiFinD("ths_vol_ratio_stock",$A3684,$A$1,7,100)</f>
        <v>0.95055907440124998</v>
      </c>
      <c r="D3684" s="4">
        <f ca="1">[1]!thsiFinD("ths_cr_stock",$A3684,$A$1,7,100,100)</f>
        <v>98.387096774194006</v>
      </c>
      <c r="E3684" s="4">
        <f ca="1">[1]!thsiFinD("ths_mfi_stock",$A3684,$A$1,7,100,100)</f>
        <v>56.235738277433001</v>
      </c>
      <c r="F3684" s="4">
        <f ca="1">[1]!thsiFinD("ths_expma_stock",$A3684,$A$1,7,100,100)</f>
        <v>7.3277150644439004</v>
      </c>
      <c r="G3684" s="4">
        <f ca="1">[1]!thsiFinD("ths_rsi_stock",$A3684,$A$1,7,100,100)</f>
        <v>54.873181705354</v>
      </c>
      <c r="H3684" s="4">
        <f ca="1">[1]!thsiFinD("ths_adtm_stock",$A3684,$A$1,7,3,100,100,100)</f>
        <v>-0.4</v>
      </c>
      <c r="I3684" s="4">
        <f ca="1">[1]!thsiFinD("ths_bbiboll_stock",$A3684,$A$1,7,3,100,100,100)</f>
        <v>7.3514583333332997</v>
      </c>
      <c r="J3684" s="4">
        <f ca="1">[1]!thsiFinD("ths_dptb_stock",$A3684,$A$1,7,104,100,100)</f>
        <v>0.57142857142856995</v>
      </c>
      <c r="K3684" s="4">
        <f ca="1">[1]!thsiFinD("ths_srmi_stock",$A3684,$A$1,7,100,100)</f>
        <v>5.4200542005420002E-3</v>
      </c>
      <c r="L3684" s="4">
        <f ca="1">[1]!thsiFinD("ths_atr_stock",$A3684,$A$1,7,101,100,100)</f>
        <v>0.11714285714286</v>
      </c>
      <c r="M3684" s="4">
        <f ca="1">[1]!thsiFinD("ths_vol_w_stock",$A3684,$A$1)/1000000</f>
        <v>163.553652</v>
      </c>
      <c r="N3684" s="4">
        <f ca="1">[1]!thsiFinD("ths_turnover_ratio_w_stock",$A3684,$A$1)</f>
        <v>1.4836703488892999</v>
      </c>
      <c r="O3684" s="4">
        <f ca="1">[1]!thsiFinD("ths_relative_chg_ratio_w_stock",$A3684,$A$1,104,100)</f>
        <v>2.0674720457808999</v>
      </c>
      <c r="P3684" s="4"/>
    </row>
    <row r="3685" spans="1:16" x14ac:dyDescent="0.25">
      <c r="A3685" s="2" t="s">
        <v>7379</v>
      </c>
      <c r="B3685" s="2" t="s">
        <v>7380</v>
      </c>
      <c r="C3685" s="4">
        <f ca="1">[1]!thsiFinD("ths_vol_ratio_stock",$A3685,$A$1,7,100)</f>
        <v>0.72754992503547999</v>
      </c>
      <c r="D3685" s="4">
        <f ca="1">[1]!thsiFinD("ths_cr_stock",$A3685,$A$1,7,100,100)</f>
        <v>51.162790697673998</v>
      </c>
      <c r="E3685" s="4">
        <f ca="1">[1]!thsiFinD("ths_mfi_stock",$A3685,$A$1,7,100,100)</f>
        <v>36.847248538134998</v>
      </c>
      <c r="F3685" s="4">
        <f ca="1">[1]!thsiFinD("ths_expma_stock",$A3685,$A$1,7,100,100)</f>
        <v>3.3189502542863001</v>
      </c>
      <c r="G3685" s="4">
        <f ca="1">[1]!thsiFinD("ths_rsi_stock",$A3685,$A$1,7,100,100)</f>
        <v>32.165641160565002</v>
      </c>
      <c r="H3685" s="4">
        <f ca="1">[1]!thsiFinD("ths_adtm_stock",$A3685,$A$1,7,3,100,100,100)</f>
        <v>0.15384615384615999</v>
      </c>
      <c r="I3685" s="4">
        <f ca="1">[1]!thsiFinD("ths_bbiboll_stock",$A3685,$A$1,7,3,100,100,100)</f>
        <v>3.3648958333332999</v>
      </c>
      <c r="J3685" s="4">
        <f ca="1">[1]!thsiFinD("ths_dptb_stock",$A3685,$A$1,7,104,100,100)</f>
        <v>0.28571428571428997</v>
      </c>
      <c r="K3685" s="4">
        <f ca="1">[1]!thsiFinD("ths_srmi_stock",$A3685,$A$1,7,100,100)</f>
        <v>-2.0895522388060001E-2</v>
      </c>
      <c r="L3685" s="4">
        <f ca="1">[1]!thsiFinD("ths_atr_stock",$A3685,$A$1,7,101,100,100)</f>
        <v>9.5714285714286002E-2</v>
      </c>
      <c r="M3685" s="4">
        <f ca="1">[1]!thsiFinD("ths_vol_w_stock",$A3685,$A$1)/1000000</f>
        <v>50.991701999999997</v>
      </c>
      <c r="N3685" s="4">
        <f ca="1">[1]!thsiFinD("ths_turnover_ratio_w_stock",$A3685,$A$1)</f>
        <v>4.6181768056318999</v>
      </c>
      <c r="O3685" s="4">
        <f ca="1">[1]!thsiFinD("ths_relative_chg_ratio_w_stock",$A3685,$A$1,104,100)</f>
        <v>-0.52991986667956004</v>
      </c>
      <c r="P3685" s="4"/>
    </row>
    <row r="3686" spans="1:16" x14ac:dyDescent="0.25">
      <c r="A3686" s="2" t="s">
        <v>7381</v>
      </c>
      <c r="B3686" s="2" t="s">
        <v>7382</v>
      </c>
      <c r="C3686" s="4">
        <f ca="1">[1]!thsiFinD("ths_vol_ratio_stock",$A3686,$A$1,7,100)</f>
        <v>0.88497174550728996</v>
      </c>
      <c r="D3686" s="4">
        <f ca="1">[1]!thsiFinD("ths_cr_stock",$A3686,$A$1,7,100,100)</f>
        <v>44.943820224718998</v>
      </c>
      <c r="E3686" s="4">
        <f ca="1">[1]!thsiFinD("ths_mfi_stock",$A3686,$A$1,7,100,100)</f>
        <v>12.550371589585</v>
      </c>
      <c r="F3686" s="4">
        <f ca="1">[1]!thsiFinD("ths_expma_stock",$A3686,$A$1,7,100,100)</f>
        <v>7.6965332007349998</v>
      </c>
      <c r="G3686" s="4">
        <f ca="1">[1]!thsiFinD("ths_rsi_stock",$A3686,$A$1,7,100,100)</f>
        <v>35.292953585616999</v>
      </c>
      <c r="H3686" s="4">
        <f ca="1">[1]!thsiFinD("ths_adtm_stock",$A3686,$A$1,7,3,100,100,100)</f>
        <v>-0.22727272727273001</v>
      </c>
      <c r="I3686" s="4">
        <f ca="1">[1]!thsiFinD("ths_bbiboll_stock",$A3686,$A$1,7,3,100,100,100)</f>
        <v>7.8234374999999998</v>
      </c>
      <c r="J3686" s="4">
        <f ca="1">[1]!thsiFinD("ths_dptb_stock",$A3686,$A$1,7,104,100,100)</f>
        <v>0.71428571428570997</v>
      </c>
      <c r="K3686" s="4">
        <f ca="1">[1]!thsiFinD("ths_srmi_stock",$A3686,$A$1,7,100,100)</f>
        <v>-5.5831265508685002E-2</v>
      </c>
      <c r="L3686" s="4">
        <f ca="1">[1]!thsiFinD("ths_atr_stock",$A3686,$A$1,7,101,100,100)</f>
        <v>0.24714285714286</v>
      </c>
      <c r="M3686" s="4">
        <f ca="1">[1]!thsiFinD("ths_vol_w_stock",$A3686,$A$1)/1000000</f>
        <v>13.620563000000001</v>
      </c>
      <c r="N3686" s="4">
        <f ca="1">[1]!thsiFinD("ths_turnover_ratio_w_stock",$A3686,$A$1)</f>
        <v>2.4869636998646998</v>
      </c>
      <c r="O3686" s="4">
        <f ca="1">[1]!thsiFinD("ths_relative_chg_ratio_w_stock",$A3686,$A$1,104,100)</f>
        <v>-1.2135083394710999</v>
      </c>
      <c r="P3686" s="4"/>
    </row>
    <row r="3687" spans="1:16" x14ac:dyDescent="0.25">
      <c r="A3687" s="2" t="s">
        <v>7383</v>
      </c>
      <c r="B3687" s="2" t="s">
        <v>7384</v>
      </c>
      <c r="C3687" s="4">
        <f ca="1">[1]!thsiFinD("ths_vol_ratio_stock",$A3687,$A$1,7,100)</f>
        <v>1.4972309733064</v>
      </c>
      <c r="D3687" s="4">
        <f ca="1">[1]!thsiFinD("ths_cr_stock",$A3687,$A$1,7,100,100)</f>
        <v>99.999999999999005</v>
      </c>
      <c r="E3687" s="4">
        <f ca="1">[1]!thsiFinD("ths_mfi_stock",$A3687,$A$1,7,100,100)</f>
        <v>59.134325381480998</v>
      </c>
      <c r="F3687" s="4">
        <f ca="1">[1]!thsiFinD("ths_expma_stock",$A3687,$A$1,7,100,100)</f>
        <v>8.0950541732009995</v>
      </c>
      <c r="G3687" s="4">
        <f ca="1">[1]!thsiFinD("ths_rsi_stock",$A3687,$A$1,7,100,100)</f>
        <v>60.416703552244002</v>
      </c>
      <c r="H3687" s="4">
        <f ca="1">[1]!thsiFinD("ths_adtm_stock",$A3687,$A$1,7,3,100,100,100)</f>
        <v>-0.47058823529412003</v>
      </c>
      <c r="I3687" s="4">
        <f ca="1">[1]!thsiFinD("ths_bbiboll_stock",$A3687,$A$1,7,3,100,100,100)</f>
        <v>8.1083333333333005</v>
      </c>
      <c r="J3687" s="4">
        <f ca="1">[1]!thsiFinD("ths_dptb_stock",$A3687,$A$1,7,104,100,100)</f>
        <v>0.71428571428570997</v>
      </c>
      <c r="K3687" s="4">
        <f ca="1">[1]!thsiFinD("ths_srmi_stock",$A3687,$A$1,7,100,100)</f>
        <v>1.0922330097087001E-2</v>
      </c>
      <c r="L3687" s="4">
        <f ca="1">[1]!thsiFinD("ths_atr_stock",$A3687,$A$1,7,101,100,100)</f>
        <v>0.20571428571429001</v>
      </c>
      <c r="M3687" s="4">
        <f ca="1">[1]!thsiFinD("ths_vol_w_stock",$A3687,$A$1)/1000000</f>
        <v>248.154145</v>
      </c>
      <c r="N3687" s="4">
        <f ca="1">[1]!thsiFinD("ths_turnover_ratio_w_stock",$A3687,$A$1)</f>
        <v>4.1020532563209002</v>
      </c>
      <c r="O3687" s="4">
        <f ca="1">[1]!thsiFinD("ths_relative_chg_ratio_w_stock",$A3687,$A$1,104,100)</f>
        <v>1.7050779673403</v>
      </c>
      <c r="P3687" s="4"/>
    </row>
    <row r="3688" spans="1:16" x14ac:dyDescent="0.25">
      <c r="A3688" s="2" t="s">
        <v>7385</v>
      </c>
      <c r="B3688" s="2" t="s">
        <v>7386</v>
      </c>
      <c r="C3688" s="4">
        <f ca="1">[1]!thsiFinD("ths_vol_ratio_stock",$A3688,$A$1,7,100)</f>
        <v>0.66131137209107005</v>
      </c>
      <c r="D3688" s="4">
        <f ca="1">[1]!thsiFinD("ths_cr_stock",$A3688,$A$1,7,100,100)</f>
        <v>43.333333333333002</v>
      </c>
      <c r="E3688" s="4">
        <f ca="1">[1]!thsiFinD("ths_mfi_stock",$A3688,$A$1,7,100,100)</f>
        <v>23.190642631681001</v>
      </c>
      <c r="F3688" s="4">
        <f ca="1">[1]!thsiFinD("ths_expma_stock",$A3688,$A$1,7,100,100)</f>
        <v>4.6198383584271001</v>
      </c>
      <c r="G3688" s="4">
        <f ca="1">[1]!thsiFinD("ths_rsi_stock",$A3688,$A$1,7,100,100)</f>
        <v>32.834875653034999</v>
      </c>
      <c r="H3688" s="4">
        <f ca="1">[1]!thsiFinD("ths_adtm_stock",$A3688,$A$1,7,3,100,100,100)</f>
        <v>-0.94594594594593995</v>
      </c>
      <c r="I3688" s="4">
        <f ca="1">[1]!thsiFinD("ths_bbiboll_stock",$A3688,$A$1,7,3,100,100,100)</f>
        <v>4.6847916666667002</v>
      </c>
      <c r="J3688" s="4">
        <f ca="1">[1]!thsiFinD("ths_dptb_stock",$A3688,$A$1,7,104,100,100)</f>
        <v>0.42857142857142999</v>
      </c>
      <c r="K3688" s="4">
        <f ca="1">[1]!thsiFinD("ths_srmi_stock",$A3688,$A$1,7,100,100)</f>
        <v>-2.9850746268657E-2</v>
      </c>
      <c r="L3688" s="4">
        <f ca="1">[1]!thsiFinD("ths_atr_stock",$A3688,$A$1,7,101,100,100)</f>
        <v>0.13</v>
      </c>
      <c r="M3688" s="4">
        <f ca="1">[1]!thsiFinD("ths_vol_w_stock",$A3688,$A$1)/1000000</f>
        <v>161.38636</v>
      </c>
      <c r="N3688" s="4">
        <f ca="1">[1]!thsiFinD("ths_turnover_ratio_w_stock",$A3688,$A$1)</f>
        <v>3.7712135279660002</v>
      </c>
      <c r="O3688" s="4">
        <f ca="1">[1]!thsiFinD("ths_relative_chg_ratio_w_stock",$A3688,$A$1,104,100)</f>
        <v>-1.5980115129296999</v>
      </c>
      <c r="P3688" s="4"/>
    </row>
    <row r="3689" spans="1:16" x14ac:dyDescent="0.25">
      <c r="A3689" s="2" t="s">
        <v>7387</v>
      </c>
      <c r="B3689" s="2" t="s">
        <v>7388</v>
      </c>
      <c r="C3689" s="4">
        <f ca="1">[1]!thsiFinD("ths_vol_ratio_stock",$A3689,$A$1,7,100)</f>
        <v>0.92366539129214997</v>
      </c>
      <c r="D3689" s="4">
        <f ca="1">[1]!thsiFinD("ths_cr_stock",$A3689,$A$1,7,100,100)</f>
        <v>54.285714285714</v>
      </c>
      <c r="E3689" s="4">
        <f ca="1">[1]!thsiFinD("ths_mfi_stock",$A3689,$A$1,7,100,100)</f>
        <v>42.142277450416998</v>
      </c>
      <c r="F3689" s="4">
        <f ca="1">[1]!thsiFinD("ths_expma_stock",$A3689,$A$1,7,100,100)</f>
        <v>5.6791987622826996</v>
      </c>
      <c r="G3689" s="4">
        <f ca="1">[1]!thsiFinD("ths_rsi_stock",$A3689,$A$1,7,100,100)</f>
        <v>43.265453502047002</v>
      </c>
      <c r="H3689" s="4">
        <f ca="1">[1]!thsiFinD("ths_adtm_stock",$A3689,$A$1,7,3,100,100,100)</f>
        <v>0.25</v>
      </c>
      <c r="I3689" s="4">
        <f ca="1">[1]!thsiFinD("ths_bbiboll_stock",$A3689,$A$1,7,3,100,100,100)</f>
        <v>5.7515625000000004</v>
      </c>
      <c r="J3689" s="4">
        <f ca="1">[1]!thsiFinD("ths_dptb_stock",$A3689,$A$1,7,104,100,100)</f>
        <v>0.57142857142856995</v>
      </c>
      <c r="K3689" s="4">
        <f ca="1">[1]!thsiFinD("ths_srmi_stock",$A3689,$A$1,7,100,100)</f>
        <v>-2.4013722126929999E-2</v>
      </c>
      <c r="L3689" s="4">
        <f ca="1">[1]!thsiFinD("ths_atr_stock",$A3689,$A$1,7,101,100,100)</f>
        <v>0.16142857142857001</v>
      </c>
      <c r="M3689" s="4">
        <f ca="1">[1]!thsiFinD("ths_vol_w_stock",$A3689,$A$1)/1000000</f>
        <v>17.908038000000001</v>
      </c>
      <c r="N3689" s="4">
        <f ca="1">[1]!thsiFinD("ths_turnover_ratio_w_stock",$A3689,$A$1)</f>
        <v>4.9338547014772001</v>
      </c>
      <c r="O3689" s="4">
        <f ca="1">[1]!thsiFinD("ths_relative_chg_ratio_w_stock",$A3689,$A$1,104,100)</f>
        <v>0.79614303833072997</v>
      </c>
      <c r="P3689" s="4"/>
    </row>
    <row r="3690" spans="1:16" x14ac:dyDescent="0.25">
      <c r="A3690" s="2" t="s">
        <v>7389</v>
      </c>
      <c r="B3690" s="2" t="s">
        <v>7390</v>
      </c>
      <c r="C3690" s="4">
        <f ca="1">[1]!thsiFinD("ths_vol_ratio_stock",$A3690,$A$1,7,100)</f>
        <v>1.3175265422271001</v>
      </c>
      <c r="D3690" s="4">
        <f ca="1">[1]!thsiFinD("ths_cr_stock",$A3690,$A$1,7,100,100)</f>
        <v>52.774755168661002</v>
      </c>
      <c r="E3690" s="4">
        <f ca="1">[1]!thsiFinD("ths_mfi_stock",$A3690,$A$1,7,100,100)</f>
        <v>30.452318544289</v>
      </c>
      <c r="F3690" s="4">
        <f ca="1">[1]!thsiFinD("ths_expma_stock",$A3690,$A$1,7,100,100)</f>
        <v>18.811832629927</v>
      </c>
      <c r="G3690" s="4">
        <f ca="1">[1]!thsiFinD("ths_rsi_stock",$A3690,$A$1,7,100,100)</f>
        <v>59.547666404540998</v>
      </c>
      <c r="H3690" s="4">
        <f ca="1">[1]!thsiFinD("ths_adtm_stock",$A3690,$A$1,7,3,100,100,100)</f>
        <v>-0.81818181818182001</v>
      </c>
      <c r="I3690" s="4">
        <f ca="1">[1]!thsiFinD("ths_bbiboll_stock",$A3690,$A$1,7,3,100,100,100)</f>
        <v>18.73875</v>
      </c>
      <c r="J3690" s="4">
        <f ca="1">[1]!thsiFinD("ths_dptb_stock",$A3690,$A$1,7,104,100,100)</f>
        <v>0.85714285714285998</v>
      </c>
      <c r="K3690" s="4">
        <f ca="1">[1]!thsiFinD("ths_srmi_stock",$A3690,$A$1,7,100,100)</f>
        <v>-1.4358974358974E-2</v>
      </c>
      <c r="L3690" s="4">
        <f ca="1">[1]!thsiFinD("ths_atr_stock",$A3690,$A$1,7,101,100,100)</f>
        <v>0.68571428571429005</v>
      </c>
      <c r="M3690" s="4">
        <f ca="1">[1]!thsiFinD("ths_vol_w_stock",$A3690,$A$1)/1000000</f>
        <v>65.521927000000005</v>
      </c>
      <c r="N3690" s="4">
        <f ca="1">[1]!thsiFinD("ths_turnover_ratio_w_stock",$A3690,$A$1)</f>
        <v>8.0575729365989002</v>
      </c>
      <c r="O3690" s="4">
        <f ca="1">[1]!thsiFinD("ths_relative_chg_ratio_w_stock",$A3690,$A$1,104,100)</f>
        <v>3.2600329387069999</v>
      </c>
      <c r="P3690" s="4"/>
    </row>
    <row r="3691" spans="1:16" x14ac:dyDescent="0.25">
      <c r="A3691" s="2" t="s">
        <v>7391</v>
      </c>
      <c r="B3691" s="2" t="s">
        <v>7392</v>
      </c>
      <c r="C3691" s="4">
        <f ca="1">[1]!thsiFinD("ths_vol_ratio_stock",$A3691,$A$1,7,100)</f>
        <v>1.2125089607848001</v>
      </c>
      <c r="D3691" s="4">
        <f ca="1">[1]!thsiFinD("ths_cr_stock",$A3691,$A$1,7,100,100)</f>
        <v>37.473309608541001</v>
      </c>
      <c r="E3691" s="4">
        <f ca="1">[1]!thsiFinD("ths_mfi_stock",$A3691,$A$1,7,100,100)</f>
        <v>36.529751595984003</v>
      </c>
      <c r="F3691" s="4">
        <f ca="1">[1]!thsiFinD("ths_expma_stock",$A3691,$A$1,7,100,100)</f>
        <v>90.207792453874006</v>
      </c>
      <c r="G3691" s="4">
        <f ca="1">[1]!thsiFinD("ths_rsi_stock",$A3691,$A$1,7,100,100)</f>
        <v>50.937546813249</v>
      </c>
      <c r="H3691" s="4">
        <f ca="1">[1]!thsiFinD("ths_adtm_stock",$A3691,$A$1,7,3,100,100,100)</f>
        <v>-0.83448275862068999</v>
      </c>
      <c r="I3691" s="4">
        <f ca="1">[1]!thsiFinD("ths_bbiboll_stock",$A3691,$A$1,7,3,100,100,100)</f>
        <v>90.015833333333006</v>
      </c>
      <c r="J3691" s="4">
        <f ca="1">[1]!thsiFinD("ths_dptb_stock",$A3691,$A$1,7,104,100,100)</f>
        <v>0.71428571428570997</v>
      </c>
      <c r="K3691" s="4">
        <f ca="1">[1]!thsiFinD("ths_srmi_stock",$A3691,$A$1,7,100,100)</f>
        <v>-8.9710289710290006E-2</v>
      </c>
      <c r="L3691" s="4">
        <f ca="1">[1]!thsiFinD("ths_atr_stock",$A3691,$A$1,7,101,100,100)</f>
        <v>5.5228571428570996</v>
      </c>
      <c r="M3691" s="4">
        <f ca="1">[1]!thsiFinD("ths_vol_w_stock",$A3691,$A$1)/1000000</f>
        <v>341.39078000000001</v>
      </c>
      <c r="N3691" s="4">
        <f ca="1">[1]!thsiFinD("ths_turnover_ratio_w_stock",$A3691,$A$1)</f>
        <v>22.611922539742999</v>
      </c>
      <c r="O3691" s="4">
        <f ca="1">[1]!thsiFinD("ths_relative_chg_ratio_w_stock",$A3691,$A$1,104,100)</f>
        <v>-7.5883782246863003</v>
      </c>
      <c r="P3691" s="4"/>
    </row>
    <row r="3692" spans="1:16" x14ac:dyDescent="0.25">
      <c r="A3692" s="2" t="s">
        <v>7393</v>
      </c>
      <c r="B3692" s="2" t="s">
        <v>7394</v>
      </c>
      <c r="C3692" s="4">
        <f ca="1">[1]!thsiFinD("ths_vol_ratio_stock",$A3692,$A$1,7,100)</f>
        <v>1.6809304962985001</v>
      </c>
      <c r="D3692" s="4">
        <f ca="1">[1]!thsiFinD("ths_cr_stock",$A3692,$A$1,7,100,100)</f>
        <v>189.58333333332999</v>
      </c>
      <c r="E3692" s="4">
        <f ca="1">[1]!thsiFinD("ths_mfi_stock",$A3692,$A$1,7,100,100)</f>
        <v>87.731340923342003</v>
      </c>
      <c r="F3692" s="4">
        <f ca="1">[1]!thsiFinD("ths_expma_stock",$A3692,$A$1,7,100,100)</f>
        <v>7.4063888209049002</v>
      </c>
      <c r="G3692" s="4">
        <f ca="1">[1]!thsiFinD("ths_rsi_stock",$A3692,$A$1,7,100,100)</f>
        <v>63.924955521241998</v>
      </c>
      <c r="H3692" s="4">
        <f ca="1">[1]!thsiFinD("ths_adtm_stock",$A3692,$A$1,7,3,100,100,100)</f>
        <v>0.98611111111111005</v>
      </c>
      <c r="I3692" s="4">
        <f ca="1">[1]!thsiFinD("ths_bbiboll_stock",$A3692,$A$1,7,3,100,100,100)</f>
        <v>7.430625</v>
      </c>
      <c r="J3692" s="4">
        <f ca="1">[1]!thsiFinD("ths_dptb_stock",$A3692,$A$1,7,104,100,100)</f>
        <v>0.42857142857142999</v>
      </c>
      <c r="K3692" s="4">
        <f ca="1">[1]!thsiFinD("ths_srmi_stock",$A3692,$A$1,7,100,100)</f>
        <v>3.8309114927344998E-2</v>
      </c>
      <c r="L3692" s="4">
        <f ca="1">[1]!thsiFinD("ths_atr_stock",$A3692,$A$1,7,101,100,100)</f>
        <v>0.19857142857143001</v>
      </c>
      <c r="M3692" s="4">
        <f ca="1">[1]!thsiFinD("ths_vol_w_stock",$A3692,$A$1)/1000000</f>
        <v>140.68652900000001</v>
      </c>
      <c r="N3692" s="4">
        <f ca="1">[1]!thsiFinD("ths_turnover_ratio_w_stock",$A3692,$A$1)</f>
        <v>4.8383845076687004</v>
      </c>
      <c r="O3692" s="4">
        <f ca="1">[1]!thsiFinD("ths_relative_chg_ratio_w_stock",$A3692,$A$1,104,100)</f>
        <v>4.2457971873457998</v>
      </c>
      <c r="P3692" s="4"/>
    </row>
    <row r="3693" spans="1:16" x14ac:dyDescent="0.25">
      <c r="A3693" s="2" t="s">
        <v>7395</v>
      </c>
      <c r="B3693" s="2" t="s">
        <v>7396</v>
      </c>
      <c r="C3693" s="4">
        <f ca="1">[1]!thsiFinD("ths_vol_ratio_stock",$A3693,$A$1,7,100)</f>
        <v>0.44107416918385001</v>
      </c>
      <c r="D3693" s="4">
        <f ca="1">[1]!thsiFinD("ths_cr_stock",$A3693,$A$1,7,100,100)</f>
        <v>51.948051948051997</v>
      </c>
      <c r="E3693" s="4">
        <f ca="1">[1]!thsiFinD("ths_mfi_stock",$A3693,$A$1,7,100,100)</f>
        <v>42.370904291965999</v>
      </c>
      <c r="F3693" s="4">
        <f ca="1">[1]!thsiFinD("ths_expma_stock",$A3693,$A$1,7,100,100)</f>
        <v>10.859869575773001</v>
      </c>
      <c r="G3693" s="4">
        <f ca="1">[1]!thsiFinD("ths_rsi_stock",$A3693,$A$1,7,100,100)</f>
        <v>43.959716831873997</v>
      </c>
      <c r="H3693" s="4">
        <f ca="1">[1]!thsiFinD("ths_adtm_stock",$A3693,$A$1,7,3,100,100,100)</f>
        <v>-0.58035714285714002</v>
      </c>
      <c r="I3693" s="4">
        <f ca="1">[1]!thsiFinD("ths_bbiboll_stock",$A3693,$A$1,7,3,100,100,100)</f>
        <v>10.938437499999999</v>
      </c>
      <c r="J3693" s="4">
        <f ca="1">[1]!thsiFinD("ths_dptb_stock",$A3693,$A$1,7,104,100,100)</f>
        <v>0.57142857142856995</v>
      </c>
      <c r="K3693" s="4">
        <f ca="1">[1]!thsiFinD("ths_srmi_stock",$A3693,$A$1,7,100,100)</f>
        <v>-5.7319223985891003E-2</v>
      </c>
      <c r="L3693" s="4">
        <f ca="1">[1]!thsiFinD("ths_atr_stock",$A3693,$A$1,7,101,100,100)</f>
        <v>0.57714285714285996</v>
      </c>
      <c r="M3693" s="4">
        <f ca="1">[1]!thsiFinD("ths_vol_w_stock",$A3693,$A$1)/1000000</f>
        <v>43.382081999999997</v>
      </c>
      <c r="N3693" s="4">
        <f ca="1">[1]!thsiFinD("ths_turnover_ratio_w_stock",$A3693,$A$1)</f>
        <v>29.411581016949</v>
      </c>
      <c r="O3693" s="4">
        <f ca="1">[1]!thsiFinD("ths_relative_chg_ratio_w_stock",$A3693,$A$1,104,100)</f>
        <v>-6.7937332918389997</v>
      </c>
      <c r="P3693" s="4"/>
    </row>
    <row r="3694" spans="1:16" x14ac:dyDescent="0.25">
      <c r="A3694" s="2" t="s">
        <v>7397</v>
      </c>
      <c r="B3694" s="2" t="s">
        <v>7398</v>
      </c>
      <c r="C3694" s="4">
        <f ca="1">[1]!thsiFinD("ths_vol_ratio_stock",$A3694,$A$1,7,100)</f>
        <v>1.1475753664373001</v>
      </c>
      <c r="D3694" s="4">
        <f ca="1">[1]!thsiFinD("ths_cr_stock",$A3694,$A$1,7,100,100)</f>
        <v>48.730964467005002</v>
      </c>
      <c r="E3694" s="4">
        <f ca="1">[1]!thsiFinD("ths_mfi_stock",$A3694,$A$1,7,100,100)</f>
        <v>46.065208517144001</v>
      </c>
      <c r="F3694" s="4">
        <f ca="1">[1]!thsiFinD("ths_expma_stock",$A3694,$A$1,7,100,100)</f>
        <v>21.463902665361001</v>
      </c>
      <c r="G3694" s="4">
        <f ca="1">[1]!thsiFinD("ths_rsi_stock",$A3694,$A$1,7,100,100)</f>
        <v>27.809466596894001</v>
      </c>
      <c r="H3694" s="4">
        <f ca="1">[1]!thsiFinD("ths_adtm_stock",$A3694,$A$1,7,3,100,100,100)</f>
        <v>6.5934065934065006E-2</v>
      </c>
      <c r="I3694" s="4">
        <f ca="1">[1]!thsiFinD("ths_bbiboll_stock",$A3694,$A$1,7,3,100,100,100)</f>
        <v>21.505937500000002</v>
      </c>
      <c r="J3694" s="4">
        <f ca="1">[1]!thsiFinD("ths_dptb_stock",$A3694,$A$1,7,104,100,100)</f>
        <v>0.57142857142856995</v>
      </c>
      <c r="K3694" s="4">
        <f ca="1">[1]!thsiFinD("ths_srmi_stock",$A3694,$A$1,7,100,100)</f>
        <v>-6.3186813186813004E-2</v>
      </c>
      <c r="L3694" s="4">
        <f ca="1">[1]!thsiFinD("ths_atr_stock",$A3694,$A$1,7,101,100,100)</f>
        <v>0.86857142857142999</v>
      </c>
      <c r="M3694" s="4">
        <f ca="1">[1]!thsiFinD("ths_vol_w_stock",$A3694,$A$1)/1000000</f>
        <v>256.28526699999998</v>
      </c>
      <c r="N3694" s="4">
        <f ca="1">[1]!thsiFinD("ths_turnover_ratio_w_stock",$A3694,$A$1)</f>
        <v>53.228222216406998</v>
      </c>
      <c r="O3694" s="4">
        <f ca="1">[1]!thsiFinD("ths_relative_chg_ratio_w_stock",$A3694,$A$1,104,100)</f>
        <v>-5.3041856578945001</v>
      </c>
      <c r="P3694" s="4"/>
    </row>
    <row r="3695" spans="1:16" x14ac:dyDescent="0.25">
      <c r="A3695" s="2" t="s">
        <v>7399</v>
      </c>
      <c r="B3695" s="2" t="s">
        <v>7400</v>
      </c>
      <c r="C3695" s="4">
        <f ca="1">[1]!thsiFinD("ths_vol_ratio_stock",$A3695,$A$1,7,100)</f>
        <v>1.312509992651</v>
      </c>
      <c r="D3695" s="4">
        <f ca="1">[1]!thsiFinD("ths_cr_stock",$A3695,$A$1,7,100,100)</f>
        <v>32.077922077921997</v>
      </c>
      <c r="E3695" s="4">
        <f ca="1">[1]!thsiFinD("ths_mfi_stock",$A3695,$A$1,7,100,100)</f>
        <v>32.097500699279998</v>
      </c>
      <c r="F3695" s="4">
        <f ca="1">[1]!thsiFinD("ths_expma_stock",$A3695,$A$1,7,100,100)</f>
        <v>15.412057166649999</v>
      </c>
      <c r="G3695" s="4">
        <f ca="1">[1]!thsiFinD("ths_rsi_stock",$A3695,$A$1,7,100,100)</f>
        <v>33.496361154703003</v>
      </c>
      <c r="H3695" s="4">
        <f ca="1">[1]!thsiFinD("ths_adtm_stock",$A3695,$A$1,7,3,100,100,100)</f>
        <v>-0.91034482758621005</v>
      </c>
      <c r="I3695" s="4">
        <f ca="1">[1]!thsiFinD("ths_bbiboll_stock",$A3695,$A$1,7,3,100,100,100)</f>
        <v>15.723125</v>
      </c>
      <c r="J3695" s="4">
        <f ca="1">[1]!thsiFinD("ths_dptb_stock",$A3695,$A$1,7,104,100,100)</f>
        <v>0.71428571428570997</v>
      </c>
      <c r="K3695" s="4">
        <f ca="1">[1]!thsiFinD("ths_srmi_stock",$A3695,$A$1,7,100,100)</f>
        <v>-5.6346749226006E-2</v>
      </c>
      <c r="L3695" s="4">
        <f ca="1">[1]!thsiFinD("ths_atr_stock",$A3695,$A$1,7,101,100,100)</f>
        <v>0.49428571428571</v>
      </c>
      <c r="M3695" s="4">
        <f ca="1">[1]!thsiFinD("ths_vol_w_stock",$A3695,$A$1)/1000000</f>
        <v>59.897531999999998</v>
      </c>
      <c r="N3695" s="4">
        <f ca="1">[1]!thsiFinD("ths_turnover_ratio_w_stock",$A3695,$A$1)</f>
        <v>7.6844329309762003</v>
      </c>
      <c r="O3695" s="4">
        <f ca="1">[1]!thsiFinD("ths_relative_chg_ratio_w_stock",$A3695,$A$1,104,100)</f>
        <v>-1.5859631222113</v>
      </c>
      <c r="P3695" s="4"/>
    </row>
    <row r="3696" spans="1:16" x14ac:dyDescent="0.25">
      <c r="A3696" s="2" t="s">
        <v>7401</v>
      </c>
      <c r="B3696" s="2" t="s">
        <v>7402</v>
      </c>
      <c r="C3696" s="4">
        <f ca="1">[1]!thsiFinD("ths_vol_ratio_stock",$A3696,$A$1,7,100)</f>
        <v>0.95804847374862001</v>
      </c>
      <c r="D3696" s="4">
        <f ca="1">[1]!thsiFinD("ths_cr_stock",$A3696,$A$1,7,100,100)</f>
        <v>42.953020134227998</v>
      </c>
      <c r="E3696" s="4">
        <f ca="1">[1]!thsiFinD("ths_mfi_stock",$A3696,$A$1,7,100,100)</f>
        <v>41.950132746952001</v>
      </c>
      <c r="F3696" s="4">
        <f ca="1">[1]!thsiFinD("ths_expma_stock",$A3696,$A$1,7,100,100)</f>
        <v>27.239817087125001</v>
      </c>
      <c r="G3696" s="4">
        <f ca="1">[1]!thsiFinD("ths_rsi_stock",$A3696,$A$1,7,100,100)</f>
        <v>55.707974695118999</v>
      </c>
      <c r="H3696" s="4">
        <f ca="1">[1]!thsiFinD("ths_adtm_stock",$A3696,$A$1,7,3,100,100,100)</f>
        <v>0.50236966824645002</v>
      </c>
      <c r="I3696" s="4">
        <f ca="1">[1]!thsiFinD("ths_bbiboll_stock",$A3696,$A$1,7,3,100,100,100)</f>
        <v>26.953333333332999</v>
      </c>
      <c r="J3696" s="4">
        <f ca="1">[1]!thsiFinD("ths_dptb_stock",$A3696,$A$1,7,104,100,100)</f>
        <v>0.42857142857142999</v>
      </c>
      <c r="K3696" s="4">
        <f ca="1">[1]!thsiFinD("ths_srmi_stock",$A3696,$A$1,7,100,100)</f>
        <v>-3.7583421145065E-2</v>
      </c>
      <c r="L3696" s="4">
        <f ca="1">[1]!thsiFinD("ths_atr_stock",$A3696,$A$1,7,101,100,100)</f>
        <v>1.0657142857143</v>
      </c>
      <c r="M3696" s="4">
        <f ca="1">[1]!thsiFinD("ths_vol_w_stock",$A3696,$A$1)/1000000</f>
        <v>585.574749</v>
      </c>
      <c r="N3696" s="4">
        <f ca="1">[1]!thsiFinD("ths_turnover_ratio_w_stock",$A3696,$A$1)</f>
        <v>2.9487308482480001</v>
      </c>
      <c r="O3696" s="4">
        <f ca="1">[1]!thsiFinD("ths_relative_chg_ratio_w_stock",$A3696,$A$1,104,100)</f>
        <v>-2.7867604796844998</v>
      </c>
      <c r="P3696" s="4"/>
    </row>
    <row r="3697" spans="1:16" x14ac:dyDescent="0.25">
      <c r="A3697" s="2" t="s">
        <v>7403</v>
      </c>
      <c r="B3697" s="2" t="s">
        <v>7404</v>
      </c>
      <c r="C3697" s="4">
        <f ca="1">[1]!thsiFinD("ths_vol_ratio_stock",$A3697,$A$1,7,100)</f>
        <v>1.1055827669169001</v>
      </c>
      <c r="D3697" s="4">
        <f ca="1">[1]!thsiFinD("ths_cr_stock",$A3697,$A$1,7,100,100)</f>
        <v>60.9375</v>
      </c>
      <c r="E3697" s="4">
        <f ca="1">[1]!thsiFinD("ths_mfi_stock",$A3697,$A$1,7,100,100)</f>
        <v>30.780322198875002</v>
      </c>
      <c r="F3697" s="4">
        <f ca="1">[1]!thsiFinD("ths_expma_stock",$A3697,$A$1,7,100,100)</f>
        <v>6.6987989957018996</v>
      </c>
      <c r="G3697" s="4">
        <f ca="1">[1]!thsiFinD("ths_rsi_stock",$A3697,$A$1,7,100,100)</f>
        <v>36.697389983877002</v>
      </c>
      <c r="H3697" s="4">
        <f ca="1">[1]!thsiFinD("ths_adtm_stock",$A3697,$A$1,7,3,100,100,100)</f>
        <v>-0.375</v>
      </c>
      <c r="I3697" s="4">
        <f ca="1">[1]!thsiFinD("ths_bbiboll_stock",$A3697,$A$1,7,3,100,100,100)</f>
        <v>6.7779166666666999</v>
      </c>
      <c r="J3697" s="4">
        <f ca="1">[1]!thsiFinD("ths_dptb_stock",$A3697,$A$1,7,104,100,100)</f>
        <v>0.57142857142856995</v>
      </c>
      <c r="K3697" s="4">
        <f ca="1">[1]!thsiFinD("ths_srmi_stock",$A3697,$A$1,7,100,100)</f>
        <v>-8.9020771513354004E-3</v>
      </c>
      <c r="L3697" s="4">
        <f ca="1">[1]!thsiFinD("ths_atr_stock",$A3697,$A$1,7,101,100,100)</f>
        <v>0.14857142857142999</v>
      </c>
      <c r="M3697" s="4">
        <f ca="1">[1]!thsiFinD("ths_vol_w_stock",$A3697,$A$1)/1000000</f>
        <v>44.226129999999998</v>
      </c>
      <c r="N3697" s="4">
        <f ca="1">[1]!thsiFinD("ths_turnover_ratio_w_stock",$A3697,$A$1)</f>
        <v>1.5373719835727</v>
      </c>
      <c r="O3697" s="4">
        <f ca="1">[1]!thsiFinD("ths_relative_chg_ratio_w_stock",$A3697,$A$1,104,100)</f>
        <v>0.97158163482195004</v>
      </c>
      <c r="P3697" s="4"/>
    </row>
    <row r="3698" spans="1:16" x14ac:dyDescent="0.25">
      <c r="A3698" s="2" t="s">
        <v>7405</v>
      </c>
      <c r="B3698" s="2" t="s">
        <v>7406</v>
      </c>
      <c r="C3698" s="4">
        <f ca="1">[1]!thsiFinD("ths_vol_ratio_stock",$A3698,$A$1,7,100)</f>
        <v>1.4204060302812</v>
      </c>
      <c r="D3698" s="4">
        <f ca="1">[1]!thsiFinD("ths_cr_stock",$A3698,$A$1,7,100,100)</f>
        <v>38.864628820961002</v>
      </c>
      <c r="E3698" s="4">
        <f ca="1">[1]!thsiFinD("ths_mfi_stock",$A3698,$A$1,7,100,100)</f>
        <v>26.991784091016001</v>
      </c>
      <c r="F3698" s="4">
        <f ca="1">[1]!thsiFinD("ths_expma_stock",$A3698,$A$1,7,100,100)</f>
        <v>9.1703270009343001</v>
      </c>
      <c r="G3698" s="4">
        <f ca="1">[1]!thsiFinD("ths_rsi_stock",$A3698,$A$1,7,100,100)</f>
        <v>23.710646298215998</v>
      </c>
      <c r="H3698" s="4">
        <f ca="1">[1]!thsiFinD("ths_adtm_stock",$A3698,$A$1,7,3,100,100,100)</f>
        <v>-0.85981308411214996</v>
      </c>
      <c r="I3698" s="4">
        <f ca="1">[1]!thsiFinD("ths_bbiboll_stock",$A3698,$A$1,7,3,100,100,100)</f>
        <v>9.3786458333332998</v>
      </c>
      <c r="J3698" s="4">
        <f ca="1">[1]!thsiFinD("ths_dptb_stock",$A3698,$A$1,7,104,100,100)</f>
        <v>0.57142857142856995</v>
      </c>
      <c r="K3698" s="4">
        <f ca="1">[1]!thsiFinD("ths_srmi_stock",$A3698,$A$1,7,100,100)</f>
        <v>-7.1204188481676006E-2</v>
      </c>
      <c r="L3698" s="4">
        <f ca="1">[1]!thsiFinD("ths_atr_stock",$A3698,$A$1,7,101,100,100)</f>
        <v>0.30714285714285999</v>
      </c>
      <c r="M3698" s="4">
        <f ca="1">[1]!thsiFinD("ths_vol_w_stock",$A3698,$A$1)/1000000</f>
        <v>95.279679000000002</v>
      </c>
      <c r="N3698" s="4">
        <f ca="1">[1]!thsiFinD("ths_turnover_ratio_w_stock",$A3698,$A$1)</f>
        <v>4.2240961846326996</v>
      </c>
      <c r="O3698" s="4">
        <f ca="1">[1]!thsiFinD("ths_relative_chg_ratio_w_stock",$A3698,$A$1,104,100)</f>
        <v>-3.5494086773417002</v>
      </c>
      <c r="P3698" s="4"/>
    </row>
    <row r="3699" spans="1:16" x14ac:dyDescent="0.25">
      <c r="A3699" s="2" t="s">
        <v>7407</v>
      </c>
      <c r="B3699" s="2" t="s">
        <v>7408</v>
      </c>
      <c r="C3699" s="4">
        <f ca="1">[1]!thsiFinD("ths_vol_ratio_stock",$A3699,$A$1,7,100)</f>
        <v>2.5951064319983002</v>
      </c>
      <c r="D3699" s="4">
        <f ca="1">[1]!thsiFinD("ths_cr_stock",$A3699,$A$1,7,100,100)</f>
        <v>158.66141732283</v>
      </c>
      <c r="E3699" s="4">
        <f ca="1">[1]!thsiFinD("ths_mfi_stock",$A3699,$A$1,7,100,100)</f>
        <v>65.408453647054003</v>
      </c>
      <c r="F3699" s="4">
        <f ca="1">[1]!thsiFinD("ths_expma_stock",$A3699,$A$1,7,100,100)</f>
        <v>19.669113300919001</v>
      </c>
      <c r="G3699" s="4">
        <f ca="1">[1]!thsiFinD("ths_rsi_stock",$A3699,$A$1,7,100,100)</f>
        <v>67.719548854889993</v>
      </c>
      <c r="H3699" s="4">
        <f ca="1">[1]!thsiFinD("ths_adtm_stock",$A3699,$A$1,7,3,100,100,100)</f>
        <v>0.21428571428571</v>
      </c>
      <c r="I3699" s="4">
        <f ca="1">[1]!thsiFinD("ths_bbiboll_stock",$A3699,$A$1,7,3,100,100,100)</f>
        <v>19.658750000000001</v>
      </c>
      <c r="J3699" s="4">
        <f ca="1">[1]!thsiFinD("ths_dptb_stock",$A3699,$A$1,7,104,100,100)</f>
        <v>0.28571428571428997</v>
      </c>
      <c r="K3699" s="4">
        <f ca="1">[1]!thsiFinD("ths_srmi_stock",$A3699,$A$1,7,100,100)</f>
        <v>3.8820638820638999E-2</v>
      </c>
      <c r="L3699" s="4">
        <f ca="1">[1]!thsiFinD("ths_atr_stock",$A3699,$A$1,7,101,100,100)</f>
        <v>0.63857142857143001</v>
      </c>
      <c r="M3699" s="4">
        <f ca="1">[1]!thsiFinD("ths_vol_w_stock",$A3699,$A$1)/1000000</f>
        <v>40.848277000000003</v>
      </c>
      <c r="N3699" s="4">
        <f ca="1">[1]!thsiFinD("ths_turnover_ratio_w_stock",$A3699,$A$1)</f>
        <v>5.0951084451703004</v>
      </c>
      <c r="O3699" s="4">
        <f ca="1">[1]!thsiFinD("ths_relative_chg_ratio_w_stock",$A3699,$A$1,104,100)</f>
        <v>5.4913556461214004</v>
      </c>
      <c r="P3699" s="4"/>
    </row>
    <row r="3700" spans="1:16" x14ac:dyDescent="0.25">
      <c r="A3700" s="2" t="s">
        <v>7409</v>
      </c>
      <c r="B3700" s="2" t="s">
        <v>7410</v>
      </c>
      <c r="C3700" s="4">
        <f ca="1">[1]!thsiFinD("ths_vol_ratio_stock",$A3700,$A$1,7,100)</f>
        <v>0.79314525569073002</v>
      </c>
      <c r="D3700" s="4">
        <f ca="1">[1]!thsiFinD("ths_cr_stock",$A3700,$A$1,7,100,100)</f>
        <v>5.6338028169014001</v>
      </c>
      <c r="E3700" s="4">
        <f ca="1">[1]!thsiFinD("ths_mfi_stock",$A3700,$A$1,7,100,100)</f>
        <v>35.805900625073001</v>
      </c>
      <c r="F3700" s="4">
        <f ca="1">[1]!thsiFinD("ths_expma_stock",$A3700,$A$1,7,100,100)</f>
        <v>4.8336652460850003</v>
      </c>
      <c r="G3700" s="4">
        <f ca="1">[1]!thsiFinD("ths_rsi_stock",$A3700,$A$1,7,100,100)</f>
        <v>30.065677563131</v>
      </c>
      <c r="H3700" s="4">
        <f ca="1">[1]!thsiFinD("ths_adtm_stock",$A3700,$A$1,7,3,100,100,100)</f>
        <v>-0.7</v>
      </c>
      <c r="I3700" s="4">
        <f ca="1">[1]!thsiFinD("ths_bbiboll_stock",$A3700,$A$1,7,3,100,100,100)</f>
        <v>4.8738541666666997</v>
      </c>
      <c r="J3700" s="4">
        <f ca="1">[1]!thsiFinD("ths_dptb_stock",$A3700,$A$1,7,104,100,100)</f>
        <v>0.42857142857142999</v>
      </c>
      <c r="K3700" s="4">
        <f ca="1">[1]!thsiFinD("ths_srmi_stock",$A3700,$A$1,7,100,100)</f>
        <v>-4.950495049505E-2</v>
      </c>
      <c r="L3700" s="4">
        <f ca="1">[1]!thsiFinD("ths_atr_stock",$A3700,$A$1,7,101,100,100)</f>
        <v>8.7142857142856994E-2</v>
      </c>
      <c r="M3700" s="4">
        <f ca="1">[1]!thsiFinD("ths_vol_w_stock",$A3700,$A$1)/1000000</f>
        <v>35.939987000000002</v>
      </c>
      <c r="N3700" s="4">
        <f ca="1">[1]!thsiFinD("ths_turnover_ratio_w_stock",$A3700,$A$1)</f>
        <v>0.74874972916667004</v>
      </c>
      <c r="O3700" s="4">
        <f ca="1">[1]!thsiFinD("ths_relative_chg_ratio_w_stock",$A3700,$A$1,104,100)</f>
        <v>0.14513535383021001</v>
      </c>
      <c r="P3700" s="4"/>
    </row>
    <row r="3701" spans="1:16" x14ac:dyDescent="0.25">
      <c r="A3701" s="2" t="s">
        <v>7411</v>
      </c>
      <c r="B3701" s="2" t="s">
        <v>7412</v>
      </c>
      <c r="C3701" s="4">
        <f ca="1">[1]!thsiFinD("ths_vol_ratio_stock",$A3701,$A$1,7,100)</f>
        <v>1.0441030996928</v>
      </c>
      <c r="D3701" s="4">
        <f ca="1">[1]!thsiFinD("ths_cr_stock",$A3701,$A$1,7,100,100)</f>
        <v>22.608695652173999</v>
      </c>
      <c r="E3701" s="4">
        <f ca="1">[1]!thsiFinD("ths_mfi_stock",$A3701,$A$1,7,100,100)</f>
        <v>13.50413379578</v>
      </c>
      <c r="F3701" s="4">
        <f ca="1">[1]!thsiFinD("ths_expma_stock",$A3701,$A$1,7,100,100)</f>
        <v>2.2442264776704</v>
      </c>
      <c r="G3701" s="4">
        <f ca="1">[1]!thsiFinD("ths_rsi_stock",$A3701,$A$1,7,100,100)</f>
        <v>23.990784463156999</v>
      </c>
      <c r="H3701" s="4">
        <f ca="1">[1]!thsiFinD("ths_adtm_stock",$A3701,$A$1,7,3,100,100,100)</f>
        <v>-0.75</v>
      </c>
      <c r="I3701" s="4">
        <f ca="1">[1]!thsiFinD("ths_bbiboll_stock",$A3701,$A$1,7,3,100,100,100)</f>
        <v>2.3006250000000001</v>
      </c>
      <c r="J3701" s="4">
        <f ca="1">[1]!thsiFinD("ths_dptb_stock",$A3701,$A$1,7,104,100,100)</f>
        <v>0.57142857142856995</v>
      </c>
      <c r="K3701" s="4">
        <f ca="1">[1]!thsiFinD("ths_srmi_stock",$A3701,$A$1,7,100,100)</f>
        <v>-7.2340425531914998E-2</v>
      </c>
      <c r="L3701" s="4">
        <f ca="1">[1]!thsiFinD("ths_atr_stock",$A3701,$A$1,7,101,100,100)</f>
        <v>6.7142857142857004E-2</v>
      </c>
      <c r="M3701" s="4">
        <f ca="1">[1]!thsiFinD("ths_vol_w_stock",$A3701,$A$1)/1000000</f>
        <v>641.92747899999995</v>
      </c>
      <c r="N3701" s="4">
        <f ca="1">[1]!thsiFinD("ths_turnover_ratio_w_stock",$A3701,$A$1)</f>
        <v>7.4076326468487999</v>
      </c>
      <c r="O3701" s="4">
        <f ca="1">[1]!thsiFinD("ths_relative_chg_ratio_w_stock",$A3701,$A$1,104,100)</f>
        <v>-3.4143832774587</v>
      </c>
      <c r="P3701" s="4"/>
    </row>
    <row r="3702" spans="1:16" x14ac:dyDescent="0.25">
      <c r="A3702" s="2" t="s">
        <v>7413</v>
      </c>
      <c r="B3702" s="2" t="s">
        <v>7414</v>
      </c>
      <c r="C3702" s="4">
        <f ca="1">[1]!thsiFinD("ths_vol_ratio_stock",$A3702,$A$1,7,100)</f>
        <v>0.90679035504756</v>
      </c>
      <c r="D3702" s="4">
        <f ca="1">[1]!thsiFinD("ths_cr_stock",$A3702,$A$1,7,100,100)</f>
        <v>45.789473684211004</v>
      </c>
      <c r="E3702" s="4">
        <f ca="1">[1]!thsiFinD("ths_mfi_stock",$A3702,$A$1,7,100,100)</f>
        <v>28.344755504594001</v>
      </c>
      <c r="F3702" s="4">
        <f ca="1">[1]!thsiFinD("ths_expma_stock",$A3702,$A$1,7,100,100)</f>
        <v>15.400295884237</v>
      </c>
      <c r="G3702" s="4">
        <f ca="1">[1]!thsiFinD("ths_rsi_stock",$A3702,$A$1,7,100,100)</f>
        <v>37.916963323132997</v>
      </c>
      <c r="H3702" s="4">
        <f ca="1">[1]!thsiFinD("ths_adtm_stock",$A3702,$A$1,7,3,100,100,100)</f>
        <v>0.33823529411765002</v>
      </c>
      <c r="I3702" s="4">
        <f ca="1">[1]!thsiFinD("ths_bbiboll_stock",$A3702,$A$1,7,3,100,100,100)</f>
        <v>15.528229166667</v>
      </c>
      <c r="J3702" s="4">
        <f ca="1">[1]!thsiFinD("ths_dptb_stock",$A3702,$A$1,7,104,100,100)</f>
        <v>0.57142857142856995</v>
      </c>
      <c r="K3702" s="4">
        <f ca="1">[1]!thsiFinD("ths_srmi_stock",$A3702,$A$1,7,100,100)</f>
        <v>-3.3036848792884002E-2</v>
      </c>
      <c r="L3702" s="4">
        <f ca="1">[1]!thsiFinD("ths_atr_stock",$A3702,$A$1,7,101,100,100)</f>
        <v>0.39571428571429001</v>
      </c>
      <c r="M3702" s="4">
        <f ca="1">[1]!thsiFinD("ths_vol_w_stock",$A3702,$A$1)/1000000</f>
        <v>26.363256</v>
      </c>
      <c r="N3702" s="4">
        <f ca="1">[1]!thsiFinD("ths_turnover_ratio_w_stock",$A3702,$A$1)</f>
        <v>3.295407</v>
      </c>
      <c r="O3702" s="4">
        <f ca="1">[1]!thsiFinD("ths_relative_chg_ratio_w_stock",$A3702,$A$1,104,100)</f>
        <v>-1.1506048603548999</v>
      </c>
      <c r="P3702" s="4"/>
    </row>
    <row r="3703" spans="1:16" x14ac:dyDescent="0.25">
      <c r="A3703" s="2" t="s">
        <v>7415</v>
      </c>
      <c r="B3703" s="2" t="s">
        <v>7416</v>
      </c>
      <c r="C3703" s="4">
        <f ca="1">[1]!thsiFinD("ths_vol_ratio_stock",$A3703,$A$1,7,100)</f>
        <v>1.3726182795590001</v>
      </c>
      <c r="D3703" s="4">
        <f ca="1">[1]!thsiFinD("ths_cr_stock",$A3703,$A$1,7,100,100)</f>
        <v>95.439739413682005</v>
      </c>
      <c r="E3703" s="4">
        <f ca="1">[1]!thsiFinD("ths_mfi_stock",$A3703,$A$1,7,100,100)</f>
        <v>48.684486213991001</v>
      </c>
      <c r="F3703" s="4">
        <f ca="1">[1]!thsiFinD("ths_expma_stock",$A3703,$A$1,7,100,100)</f>
        <v>17.449330227318999</v>
      </c>
      <c r="G3703" s="4">
        <f ca="1">[1]!thsiFinD("ths_rsi_stock",$A3703,$A$1,7,100,100)</f>
        <v>61.364174453567003</v>
      </c>
      <c r="H3703" s="4">
        <f ca="1">[1]!thsiFinD("ths_adtm_stock",$A3703,$A$1,7,3,100,100,100)</f>
        <v>0.70370370370371005</v>
      </c>
      <c r="I3703" s="4">
        <f ca="1">[1]!thsiFinD("ths_bbiboll_stock",$A3703,$A$1,7,3,100,100,100)</f>
        <v>17.467395833333001</v>
      </c>
      <c r="J3703" s="4">
        <f ca="1">[1]!thsiFinD("ths_dptb_stock",$A3703,$A$1,7,104,100,100)</f>
        <v>0.71428571428570997</v>
      </c>
      <c r="K3703" s="4">
        <f ca="1">[1]!thsiFinD("ths_srmi_stock",$A3703,$A$1,7,100,100)</f>
        <v>0</v>
      </c>
      <c r="L3703" s="4">
        <f ca="1">[1]!thsiFinD("ths_atr_stock",$A3703,$A$1,7,101,100,100)</f>
        <v>0.28571428571428997</v>
      </c>
      <c r="M3703" s="4">
        <f ca="1">[1]!thsiFinD("ths_vol_w_stock",$A3703,$A$1)/1000000</f>
        <v>242.25750400000001</v>
      </c>
      <c r="N3703" s="4">
        <f ca="1">[1]!thsiFinD("ths_turnover_ratio_w_stock",$A3703,$A$1)</f>
        <v>1.1661405072266</v>
      </c>
      <c r="O3703" s="4">
        <f ca="1">[1]!thsiFinD("ths_relative_chg_ratio_w_stock",$A3703,$A$1,104,100)</f>
        <v>2.5277776002398</v>
      </c>
      <c r="P3703" s="4"/>
    </row>
    <row r="3704" spans="1:16" x14ac:dyDescent="0.25">
      <c r="A3704" s="2" t="s">
        <v>7417</v>
      </c>
      <c r="B3704" s="2" t="s">
        <v>7418</v>
      </c>
      <c r="C3704" s="4">
        <f ca="1">[1]!thsiFinD("ths_vol_ratio_stock",$A3704,$A$1,7,100)</f>
        <v>1.2689744353921999</v>
      </c>
      <c r="D3704" s="4">
        <f ca="1">[1]!thsiFinD("ths_cr_stock",$A3704,$A$1,7,100,100)</f>
        <v>120.60491493384001</v>
      </c>
      <c r="E3704" s="4">
        <f ca="1">[1]!thsiFinD("ths_mfi_stock",$A3704,$A$1,7,100,100)</f>
        <v>66.556006479211007</v>
      </c>
      <c r="F3704" s="4">
        <f ca="1">[1]!thsiFinD("ths_expma_stock",$A3704,$A$1,7,100,100)</f>
        <v>17.739189719567001</v>
      </c>
      <c r="G3704" s="4">
        <f ca="1">[1]!thsiFinD("ths_rsi_stock",$A3704,$A$1,7,100,100)</f>
        <v>51.881291071798998</v>
      </c>
      <c r="H3704" s="4">
        <f ca="1">[1]!thsiFinD("ths_adtm_stock",$A3704,$A$1,7,3,100,100,100)</f>
        <v>0.72881355932202996</v>
      </c>
      <c r="I3704" s="4">
        <f ca="1">[1]!thsiFinD("ths_bbiboll_stock",$A3704,$A$1,7,3,100,100,100)</f>
        <v>17.850520833333</v>
      </c>
      <c r="J3704" s="4">
        <f ca="1">[1]!thsiFinD("ths_dptb_stock",$A3704,$A$1,7,104,100,100)</f>
        <v>0.42857142857142999</v>
      </c>
      <c r="K3704" s="4">
        <f ca="1">[1]!thsiFinD("ths_srmi_stock",$A3704,$A$1,7,100,100)</f>
        <v>2.0055710306407001E-2</v>
      </c>
      <c r="L3704" s="4">
        <f ca="1">[1]!thsiFinD("ths_atr_stock",$A3704,$A$1,7,101,100,100)</f>
        <v>0.59428571428570998</v>
      </c>
      <c r="M3704" s="4">
        <f ca="1">[1]!thsiFinD("ths_vol_w_stock",$A3704,$A$1)/1000000</f>
        <v>116.842125</v>
      </c>
      <c r="N3704" s="4">
        <f ca="1">[1]!thsiFinD("ths_turnover_ratio_w_stock",$A3704,$A$1)</f>
        <v>4.9031525388165997</v>
      </c>
      <c r="O3704" s="4">
        <f ca="1">[1]!thsiFinD("ths_relative_chg_ratio_w_stock",$A3704,$A$1,104,100)</f>
        <v>0.30749751750041998</v>
      </c>
      <c r="P3704" s="4"/>
    </row>
    <row r="3705" spans="1:16" x14ac:dyDescent="0.25">
      <c r="A3705" s="2" t="s">
        <v>7419</v>
      </c>
      <c r="B3705" s="2" t="s">
        <v>7420</v>
      </c>
      <c r="C3705" s="4">
        <f ca="1">[1]!thsiFinD("ths_vol_ratio_stock",$A3705,$A$1,7,100)</f>
        <v>1.149305562051</v>
      </c>
      <c r="D3705" s="4">
        <f ca="1">[1]!thsiFinD("ths_cr_stock",$A3705,$A$1,7,100,100)</f>
        <v>310.86956521740001</v>
      </c>
      <c r="E3705" s="4">
        <f ca="1">[1]!thsiFinD("ths_mfi_stock",$A3705,$A$1,7,100,100)</f>
        <v>85.641826938310999</v>
      </c>
      <c r="F3705" s="4">
        <f ca="1">[1]!thsiFinD("ths_expma_stock",$A3705,$A$1,7,100,100)</f>
        <v>5.7213808694647001</v>
      </c>
      <c r="G3705" s="4">
        <f ca="1">[1]!thsiFinD("ths_rsi_stock",$A3705,$A$1,7,100,100)</f>
        <v>75.751954560043004</v>
      </c>
      <c r="H3705" s="4">
        <f ca="1">[1]!thsiFinD("ths_adtm_stock",$A3705,$A$1,7,3,100,100,100)</f>
        <v>1</v>
      </c>
      <c r="I3705" s="4">
        <f ca="1">[1]!thsiFinD("ths_bbiboll_stock",$A3705,$A$1,7,3,100,100,100)</f>
        <v>5.7103124999999997</v>
      </c>
      <c r="J3705" s="4">
        <f ca="1">[1]!thsiFinD("ths_dptb_stock",$A3705,$A$1,7,104,100,100)</f>
        <v>0.28571428571428997</v>
      </c>
      <c r="K3705" s="4">
        <f ca="1">[1]!thsiFinD("ths_srmi_stock",$A3705,$A$1,7,100,100)</f>
        <v>3.9383561643836003E-2</v>
      </c>
      <c r="L3705" s="4">
        <f ca="1">[1]!thsiFinD("ths_atr_stock",$A3705,$A$1,7,101,100,100)</f>
        <v>0.09</v>
      </c>
      <c r="M3705" s="4">
        <f ca="1">[1]!thsiFinD("ths_vol_w_stock",$A3705,$A$1)/1000000</f>
        <v>300.44822399999998</v>
      </c>
      <c r="N3705" s="4">
        <f ca="1">[1]!thsiFinD("ths_turnover_ratio_w_stock",$A3705,$A$1)</f>
        <v>1.4210303528338</v>
      </c>
      <c r="O3705" s="4">
        <f ca="1">[1]!thsiFinD("ths_relative_chg_ratio_w_stock",$A3705,$A$1,104,100)</f>
        <v>4.5176809256021002</v>
      </c>
      <c r="P3705" s="4"/>
    </row>
    <row r="3706" spans="1:16" x14ac:dyDescent="0.25">
      <c r="A3706" s="2" t="s">
        <v>7421</v>
      </c>
      <c r="B3706" s="2" t="s">
        <v>7422</v>
      </c>
      <c r="C3706" s="4">
        <f ca="1">[1]!thsiFinD("ths_vol_ratio_stock",$A3706,$A$1,7,100)</f>
        <v>0.76277964311313995</v>
      </c>
      <c r="D3706" s="4">
        <f ca="1">[1]!thsiFinD("ths_cr_stock",$A3706,$A$1,7,100,100)</f>
        <v>37.463976945245001</v>
      </c>
      <c r="E3706" s="4">
        <f ca="1">[1]!thsiFinD("ths_mfi_stock",$A3706,$A$1,7,100,100)</f>
        <v>12.175620857798</v>
      </c>
      <c r="F3706" s="4">
        <f ca="1">[1]!thsiFinD("ths_expma_stock",$A3706,$A$1,7,100,100)</f>
        <v>6.9700581030965996</v>
      </c>
      <c r="G3706" s="4">
        <f ca="1">[1]!thsiFinD("ths_rsi_stock",$A3706,$A$1,7,100,100)</f>
        <v>38.385054310477003</v>
      </c>
      <c r="H3706" s="4">
        <f ca="1">[1]!thsiFinD("ths_adtm_stock",$A3706,$A$1,7,3,100,100,100)</f>
        <v>-7.1428571428571994E-2</v>
      </c>
      <c r="I3706" s="4">
        <f ca="1">[1]!thsiFinD("ths_bbiboll_stock",$A3706,$A$1,7,3,100,100,100)</f>
        <v>7.0742708333333004</v>
      </c>
      <c r="J3706" s="4">
        <f ca="1">[1]!thsiFinD("ths_dptb_stock",$A3706,$A$1,7,104,100,100)</f>
        <v>0.57142857142856995</v>
      </c>
      <c r="K3706" s="4">
        <f ca="1">[1]!thsiFinD("ths_srmi_stock",$A3706,$A$1,7,100,100)</f>
        <v>-5.2054794520548002E-2</v>
      </c>
      <c r="L3706" s="4">
        <f ca="1">[1]!thsiFinD("ths_atr_stock",$A3706,$A$1,7,101,100,100)</f>
        <v>0.23</v>
      </c>
      <c r="M3706" s="4">
        <f ca="1">[1]!thsiFinD("ths_vol_w_stock",$A3706,$A$1)/1000000</f>
        <v>13.5608</v>
      </c>
      <c r="N3706" s="4">
        <f ca="1">[1]!thsiFinD("ths_turnover_ratio_w_stock",$A3706,$A$1)</f>
        <v>3.3896915462681001</v>
      </c>
      <c r="O3706" s="4">
        <f ca="1">[1]!thsiFinD("ths_relative_chg_ratio_w_stock",$A3706,$A$1,104,100)</f>
        <v>-0.73296381972350999</v>
      </c>
      <c r="P3706" s="4"/>
    </row>
    <row r="3707" spans="1:16" x14ac:dyDescent="0.25">
      <c r="A3707" s="2" t="s">
        <v>7423</v>
      </c>
      <c r="B3707" s="2" t="s">
        <v>7424</v>
      </c>
      <c r="C3707" s="4">
        <f ca="1">[1]!thsiFinD("ths_vol_ratio_stock",$A3707,$A$1,7,100)</f>
        <v>2.7471870015793001</v>
      </c>
      <c r="D3707" s="4">
        <f ca="1">[1]!thsiFinD("ths_cr_stock",$A3707,$A$1,7,100,100)</f>
        <v>102.34604105571999</v>
      </c>
      <c r="E3707" s="4">
        <f ca="1">[1]!thsiFinD("ths_mfi_stock",$A3707,$A$1,7,100,100)</f>
        <v>44.071816672289998</v>
      </c>
      <c r="F3707" s="4">
        <f ca="1">[1]!thsiFinD("ths_expma_stock",$A3707,$A$1,7,100,100)</f>
        <v>7.6054557950066997</v>
      </c>
      <c r="G3707" s="4">
        <f ca="1">[1]!thsiFinD("ths_rsi_stock",$A3707,$A$1,7,100,100)</f>
        <v>70.766686931178</v>
      </c>
      <c r="H3707" s="4">
        <f ca="1">[1]!thsiFinD("ths_adtm_stock",$A3707,$A$1,7,3,100,100,100)</f>
        <v>0.33333333333332998</v>
      </c>
      <c r="I3707" s="4">
        <f ca="1">[1]!thsiFinD("ths_bbiboll_stock",$A3707,$A$1,7,3,100,100,100)</f>
        <v>7.5189583333333001</v>
      </c>
      <c r="J3707" s="4">
        <f ca="1">[1]!thsiFinD("ths_dptb_stock",$A3707,$A$1,7,104,100,100)</f>
        <v>0.57142857142856995</v>
      </c>
      <c r="K3707" s="4">
        <f ca="1">[1]!thsiFinD("ths_srmi_stock",$A3707,$A$1,7,100,100)</f>
        <v>5.7213930348259001E-2</v>
      </c>
      <c r="L3707" s="4">
        <f ca="1">[1]!thsiFinD("ths_atr_stock",$A3707,$A$1,7,101,100,100)</f>
        <v>0.32857142857143001</v>
      </c>
      <c r="M3707" s="4">
        <f ca="1">[1]!thsiFinD("ths_vol_w_stock",$A3707,$A$1)/1000000</f>
        <v>459.62656399999997</v>
      </c>
      <c r="N3707" s="4">
        <f ca="1">[1]!thsiFinD("ths_turnover_ratio_w_stock",$A3707,$A$1)</f>
        <v>8.9667794232668001</v>
      </c>
      <c r="O3707" s="4">
        <f ca="1">[1]!thsiFinD("ths_relative_chg_ratio_w_stock",$A3707,$A$1,104,100)</f>
        <v>6.3451071918336996</v>
      </c>
      <c r="P3707" s="4"/>
    </row>
    <row r="3708" spans="1:16" x14ac:dyDescent="0.25">
      <c r="A3708" s="2" t="s">
        <v>7425</v>
      </c>
      <c r="B3708" s="2" t="s">
        <v>7426</v>
      </c>
      <c r="C3708" s="4">
        <f ca="1">[1]!thsiFinD("ths_vol_ratio_stock",$A3708,$A$1,7,100)</f>
        <v>1.2159569588221</v>
      </c>
      <c r="D3708" s="4">
        <f ca="1">[1]!thsiFinD("ths_cr_stock",$A3708,$A$1,7,100,100)</f>
        <v>79.617834394903994</v>
      </c>
      <c r="E3708" s="4">
        <f ca="1">[1]!thsiFinD("ths_mfi_stock",$A3708,$A$1,7,100,100)</f>
        <v>45.720338886820002</v>
      </c>
      <c r="F3708" s="4">
        <f ca="1">[1]!thsiFinD("ths_expma_stock",$A3708,$A$1,7,100,100)</f>
        <v>8.5062883384768995</v>
      </c>
      <c r="G3708" s="4">
        <f ca="1">[1]!thsiFinD("ths_rsi_stock",$A3708,$A$1,7,100,100)</f>
        <v>55.886964056163997</v>
      </c>
      <c r="H3708" s="4">
        <f ca="1">[1]!thsiFinD("ths_adtm_stock",$A3708,$A$1,7,3,100,100,100)</f>
        <v>0.89473684210527005</v>
      </c>
      <c r="I3708" s="4">
        <f ca="1">[1]!thsiFinD("ths_bbiboll_stock",$A3708,$A$1,7,3,100,100,100)</f>
        <v>8.5146875000000009</v>
      </c>
      <c r="J3708" s="4">
        <f ca="1">[1]!thsiFinD("ths_dptb_stock",$A3708,$A$1,7,104,100,100)</f>
        <v>0.57142857142856995</v>
      </c>
      <c r="K3708" s="4">
        <f ca="1">[1]!thsiFinD("ths_srmi_stock",$A3708,$A$1,7,100,100)</f>
        <v>-6.9524913093858996E-3</v>
      </c>
      <c r="L3708" s="4">
        <f ca="1">[1]!thsiFinD("ths_atr_stock",$A3708,$A$1,7,101,100,100)</f>
        <v>0.13714285714286001</v>
      </c>
      <c r="M3708" s="4">
        <f ca="1">[1]!thsiFinD("ths_vol_w_stock",$A3708,$A$1)/1000000</f>
        <v>206.520478</v>
      </c>
      <c r="N3708" s="4">
        <f ca="1">[1]!thsiFinD("ths_turnover_ratio_w_stock",$A3708,$A$1)</f>
        <v>1.7953235719431999</v>
      </c>
      <c r="O3708" s="4">
        <f ca="1">[1]!thsiFinD("ths_relative_chg_ratio_w_stock",$A3708,$A$1,104,100)</f>
        <v>0.97158163482195004</v>
      </c>
      <c r="P3708" s="4"/>
    </row>
    <row r="3709" spans="1:16" x14ac:dyDescent="0.25">
      <c r="A3709" s="2" t="s">
        <v>7427</v>
      </c>
      <c r="B3709" s="2" t="s">
        <v>7428</v>
      </c>
      <c r="C3709" s="4">
        <f ca="1">[1]!thsiFinD("ths_vol_ratio_stock",$A3709,$A$1,7,100)</f>
        <v>1.5351449683824001</v>
      </c>
      <c r="D3709" s="4">
        <f ca="1">[1]!thsiFinD("ths_cr_stock",$A3709,$A$1,7,100,100)</f>
        <v>122</v>
      </c>
      <c r="E3709" s="4">
        <f ca="1">[1]!thsiFinD("ths_mfi_stock",$A3709,$A$1,7,100,100)</f>
        <v>59.199896173294</v>
      </c>
      <c r="F3709" s="4">
        <f ca="1">[1]!thsiFinD("ths_expma_stock",$A3709,$A$1,7,100,100)</f>
        <v>5.2534366500600997</v>
      </c>
      <c r="G3709" s="4">
        <f ca="1">[1]!thsiFinD("ths_rsi_stock",$A3709,$A$1,7,100,100)</f>
        <v>52.862412458778998</v>
      </c>
      <c r="H3709" s="4">
        <f ca="1">[1]!thsiFinD("ths_adtm_stock",$A3709,$A$1,7,3,100,100,100)</f>
        <v>0.5625</v>
      </c>
      <c r="I3709" s="4">
        <f ca="1">[1]!thsiFinD("ths_bbiboll_stock",$A3709,$A$1,7,3,100,100,100)</f>
        <v>5.3036458333332996</v>
      </c>
      <c r="J3709" s="4">
        <f ca="1">[1]!thsiFinD("ths_dptb_stock",$A3709,$A$1,7,104,100,100)</f>
        <v>0.42857142857142999</v>
      </c>
      <c r="K3709" s="4">
        <f ca="1">[1]!thsiFinD("ths_srmi_stock",$A3709,$A$1,7,100,100)</f>
        <v>1.1257035647280001E-2</v>
      </c>
      <c r="L3709" s="4">
        <f ca="1">[1]!thsiFinD("ths_atr_stock",$A3709,$A$1,7,101,100,100)</f>
        <v>0.10571428571428999</v>
      </c>
      <c r="M3709" s="4">
        <f ca="1">[1]!thsiFinD("ths_vol_w_stock",$A3709,$A$1)/1000000</f>
        <v>67.195628999999997</v>
      </c>
      <c r="N3709" s="4">
        <f ca="1">[1]!thsiFinD("ths_turnover_ratio_w_stock",$A3709,$A$1)</f>
        <v>5.2395130827081999</v>
      </c>
      <c r="O3709" s="4">
        <f ca="1">[1]!thsiFinD("ths_relative_chg_ratio_w_stock",$A3709,$A$1,104,100)</f>
        <v>2.8836275239233</v>
      </c>
      <c r="P3709" s="4"/>
    </row>
    <row r="3710" spans="1:16" x14ac:dyDescent="0.25">
      <c r="A3710" s="2" t="s">
        <v>7429</v>
      </c>
      <c r="B3710" s="2" t="s">
        <v>7430</v>
      </c>
      <c r="C3710" s="4">
        <f ca="1">[1]!thsiFinD("ths_vol_ratio_stock",$A3710,$A$1,7,100)</f>
        <v>1.0528753042812</v>
      </c>
      <c r="D3710" s="4">
        <f ca="1">[1]!thsiFinD("ths_cr_stock",$A3710,$A$1,7,100,100)</f>
        <v>24.285714285714</v>
      </c>
      <c r="E3710" s="4">
        <f ca="1">[1]!thsiFinD("ths_mfi_stock",$A3710,$A$1,7,100,100)</f>
        <v>30.594655191680999</v>
      </c>
      <c r="F3710" s="4">
        <f ca="1">[1]!thsiFinD("ths_expma_stock",$A3710,$A$1,7,100,100)</f>
        <v>2.9901742419680999</v>
      </c>
      <c r="G3710" s="4">
        <f ca="1">[1]!thsiFinD("ths_rsi_stock",$A3710,$A$1,7,100,100)</f>
        <v>33.747914075437002</v>
      </c>
      <c r="H3710" s="4">
        <f ca="1">[1]!thsiFinD("ths_adtm_stock",$A3710,$A$1,7,3,100,100,100)</f>
        <v>4.9343245538896002E-15</v>
      </c>
      <c r="I3710" s="4">
        <f ca="1">[1]!thsiFinD("ths_bbiboll_stock",$A3710,$A$1,7,3,100,100,100)</f>
        <v>3.0303125</v>
      </c>
      <c r="J3710" s="4">
        <f ca="1">[1]!thsiFinD("ths_dptb_stock",$A3710,$A$1,7,104,100,100)</f>
        <v>0.57142857142856995</v>
      </c>
      <c r="K3710" s="4">
        <f ca="1">[1]!thsiFinD("ths_srmi_stock",$A3710,$A$1,7,100,100)</f>
        <v>-6.0509554140127E-2</v>
      </c>
      <c r="L3710" s="4">
        <f ca="1">[1]!thsiFinD("ths_atr_stock",$A3710,$A$1,7,101,100,100)</f>
        <v>8.8571428571428995E-2</v>
      </c>
      <c r="M3710" s="4">
        <f ca="1">[1]!thsiFinD("ths_vol_w_stock",$A3710,$A$1)/1000000</f>
        <v>42.638387999999999</v>
      </c>
      <c r="N3710" s="4">
        <f ca="1">[1]!thsiFinD("ths_turnover_ratio_w_stock",$A3710,$A$1)</f>
        <v>3.2402980745857999</v>
      </c>
      <c r="O3710" s="4">
        <f ca="1">[1]!thsiFinD("ths_relative_chg_ratio_w_stock",$A3710,$A$1,104,100)</f>
        <v>-3.8671280425974</v>
      </c>
      <c r="P3710" s="4"/>
    </row>
    <row r="3711" spans="1:16" x14ac:dyDescent="0.25">
      <c r="A3711" s="2" t="s">
        <v>7431</v>
      </c>
      <c r="B3711" s="2" t="s">
        <v>7432</v>
      </c>
      <c r="C3711" s="4">
        <f ca="1">[1]!thsiFinD("ths_vol_ratio_stock",$A3711,$A$1,7,100)</f>
        <v>1.6808567779045001</v>
      </c>
      <c r="D3711" s="4">
        <f ca="1">[1]!thsiFinD("ths_cr_stock",$A3711,$A$1,7,100,100)</f>
        <v>45.392491467577003</v>
      </c>
      <c r="E3711" s="4">
        <f ca="1">[1]!thsiFinD("ths_mfi_stock",$A3711,$A$1,7,100,100)</f>
        <v>24.430487736722</v>
      </c>
      <c r="F3711" s="4">
        <f ca="1">[1]!thsiFinD("ths_expma_stock",$A3711,$A$1,7,100,100)</f>
        <v>8.1199366310335996</v>
      </c>
      <c r="G3711" s="4">
        <f ca="1">[1]!thsiFinD("ths_rsi_stock",$A3711,$A$1,7,100,100)</f>
        <v>31.134444903917998</v>
      </c>
      <c r="H3711" s="4">
        <f ca="1">[1]!thsiFinD("ths_adtm_stock",$A3711,$A$1,7,3,100,100,100)</f>
        <v>-0.60975609756097005</v>
      </c>
      <c r="I3711" s="4">
        <f ca="1">[1]!thsiFinD("ths_bbiboll_stock",$A3711,$A$1,7,3,100,100,100)</f>
        <v>8.1716666666667006</v>
      </c>
      <c r="J3711" s="4">
        <f ca="1">[1]!thsiFinD("ths_dptb_stock",$A3711,$A$1,7,104,100,100)</f>
        <v>0.57142857142856995</v>
      </c>
      <c r="K3711" s="4">
        <f ca="1">[1]!thsiFinD("ths_srmi_stock",$A3711,$A$1,7,100,100)</f>
        <v>-5.1251489868891997E-2</v>
      </c>
      <c r="L3711" s="4">
        <f ca="1">[1]!thsiFinD("ths_atr_stock",$A3711,$A$1,7,101,100,100)</f>
        <v>0.20285714285713999</v>
      </c>
      <c r="M3711" s="4">
        <f ca="1">[1]!thsiFinD("ths_vol_w_stock",$A3711,$A$1)/1000000</f>
        <v>113.78141100000001</v>
      </c>
      <c r="N3711" s="4">
        <f ca="1">[1]!thsiFinD("ths_turnover_ratio_w_stock",$A3711,$A$1)</f>
        <v>3.5199792323182</v>
      </c>
      <c r="O3711" s="4">
        <f ca="1">[1]!thsiFinD("ths_relative_chg_ratio_w_stock",$A3711,$A$1,104,100)</f>
        <v>-4.1535673520672001</v>
      </c>
      <c r="P3711" s="4"/>
    </row>
    <row r="3712" spans="1:16" x14ac:dyDescent="0.25">
      <c r="A3712" s="2" t="s">
        <v>7433</v>
      </c>
      <c r="B3712" s="2" t="s">
        <v>7434</v>
      </c>
      <c r="C3712" s="4">
        <f ca="1">[1]!thsiFinD("ths_vol_ratio_stock",$A3712,$A$1,7,100)</f>
        <v>0.69304818437727</v>
      </c>
      <c r="D3712" s="4">
        <f ca="1">[1]!thsiFinD("ths_cr_stock",$A3712,$A$1,7,100,100)</f>
        <v>30.327868852459002</v>
      </c>
      <c r="E3712" s="4">
        <f ca="1">[1]!thsiFinD("ths_mfi_stock",$A3712,$A$1,7,100,100)</f>
        <v>33.825501530887998</v>
      </c>
      <c r="F3712" s="4">
        <f ca="1">[1]!thsiFinD("ths_expma_stock",$A3712,$A$1,7,100,100)</f>
        <v>5.0087287407953003</v>
      </c>
      <c r="G3712" s="4">
        <f ca="1">[1]!thsiFinD("ths_rsi_stock",$A3712,$A$1,7,100,100)</f>
        <v>26.460806962195999</v>
      </c>
      <c r="H3712" s="4">
        <f ca="1">[1]!thsiFinD("ths_adtm_stock",$A3712,$A$1,7,3,100,100,100)</f>
        <v>-0.22222222222223001</v>
      </c>
      <c r="I3712" s="4">
        <f ca="1">[1]!thsiFinD("ths_bbiboll_stock",$A3712,$A$1,7,3,100,100,100)</f>
        <v>5.0774999999999997</v>
      </c>
      <c r="J3712" s="4">
        <f ca="1">[1]!thsiFinD("ths_dptb_stock",$A3712,$A$1,7,104,100,100)</f>
        <v>0.57142857142856995</v>
      </c>
      <c r="K3712" s="4">
        <f ca="1">[1]!thsiFinD("ths_srmi_stock",$A3712,$A$1,7,100,100)</f>
        <v>-5.6201550387596999E-2</v>
      </c>
      <c r="L3712" s="4">
        <f ca="1">[1]!thsiFinD("ths_atr_stock",$A3712,$A$1,7,101,100,100)</f>
        <v>0.15857142857143</v>
      </c>
      <c r="M3712" s="4">
        <f ca="1">[1]!thsiFinD("ths_vol_w_stock",$A3712,$A$1)/1000000</f>
        <v>39.049483000000002</v>
      </c>
      <c r="N3712" s="4">
        <f ca="1">[1]!thsiFinD("ths_turnover_ratio_w_stock",$A3712,$A$1)</f>
        <v>4.1754761826338003</v>
      </c>
      <c r="O3712" s="4">
        <f ca="1">[1]!thsiFinD("ths_relative_chg_ratio_w_stock",$A3712,$A$1,104,100)</f>
        <v>-5.7333992080899003</v>
      </c>
      <c r="P3712" s="4"/>
    </row>
    <row r="3713" spans="1:16" x14ac:dyDescent="0.25">
      <c r="A3713" s="2" t="s">
        <v>7435</v>
      </c>
      <c r="B3713" s="2" t="s">
        <v>7436</v>
      </c>
      <c r="C3713" s="4">
        <f ca="1">[1]!thsiFinD("ths_vol_ratio_stock",$A3713,$A$1,7,100)</f>
        <v>1.1476836732419</v>
      </c>
      <c r="D3713" s="4">
        <f ca="1">[1]!thsiFinD("ths_cr_stock",$A3713,$A$1,7,100,100)</f>
        <v>57.317073170732002</v>
      </c>
      <c r="E3713" s="4">
        <f ca="1">[1]!thsiFinD("ths_mfi_stock",$A3713,$A$1,7,100,100)</f>
        <v>32.582115290531</v>
      </c>
      <c r="F3713" s="4">
        <f ca="1">[1]!thsiFinD("ths_expma_stock",$A3713,$A$1,7,100,100)</f>
        <v>8.5185509397652002</v>
      </c>
      <c r="G3713" s="4">
        <f ca="1">[1]!thsiFinD("ths_rsi_stock",$A3713,$A$1,7,100,100)</f>
        <v>42.988896156945003</v>
      </c>
      <c r="H3713" s="4">
        <f ca="1">[1]!thsiFinD("ths_adtm_stock",$A3713,$A$1,7,3,100,100,100)</f>
        <v>0.47499999999999998</v>
      </c>
      <c r="I3713" s="4">
        <f ca="1">[1]!thsiFinD("ths_bbiboll_stock",$A3713,$A$1,7,3,100,100,100)</f>
        <v>8.5839583333332996</v>
      </c>
      <c r="J3713" s="4">
        <f ca="1">[1]!thsiFinD("ths_dptb_stock",$A3713,$A$1,7,104,100,100)</f>
        <v>0.57142857142856995</v>
      </c>
      <c r="K3713" s="4">
        <f ca="1">[1]!thsiFinD("ths_srmi_stock",$A3713,$A$1,7,100,100)</f>
        <v>-1.9607843137254999E-2</v>
      </c>
      <c r="L3713" s="4">
        <f ca="1">[1]!thsiFinD("ths_atr_stock",$A3713,$A$1,7,101,100,100)</f>
        <v>0.18571428571428999</v>
      </c>
      <c r="M3713" s="4">
        <f ca="1">[1]!thsiFinD("ths_vol_w_stock",$A3713,$A$1)/1000000</f>
        <v>17.444503999999998</v>
      </c>
      <c r="N3713" s="4">
        <f ca="1">[1]!thsiFinD("ths_turnover_ratio_w_stock",$A3713,$A$1)</f>
        <v>1.5549646707999001</v>
      </c>
      <c r="O3713" s="4">
        <f ca="1">[1]!thsiFinD("ths_relative_chg_ratio_w_stock",$A3713,$A$1,104,100)</f>
        <v>3.9180702421016997E-2</v>
      </c>
      <c r="P3713" s="4"/>
    </row>
    <row r="3714" spans="1:16" x14ac:dyDescent="0.25">
      <c r="A3714" s="2" t="s">
        <v>7437</v>
      </c>
      <c r="B3714" s="2" t="s">
        <v>7438</v>
      </c>
      <c r="C3714" s="4">
        <f ca="1">[1]!thsiFinD("ths_vol_ratio_stock",$A3714,$A$1,7,100)</f>
        <v>0.55143886584293</v>
      </c>
      <c r="D3714" s="4">
        <f ca="1">[1]!thsiFinD("ths_cr_stock",$A3714,$A$1,7,100,100)</f>
        <v>29.775280898876002</v>
      </c>
      <c r="E3714" s="4">
        <f ca="1">[1]!thsiFinD("ths_mfi_stock",$A3714,$A$1,7,100,100)</f>
        <v>21.200388539515</v>
      </c>
      <c r="F3714" s="4">
        <f ca="1">[1]!thsiFinD("ths_expma_stock",$A3714,$A$1,7,100,100)</f>
        <v>7.3919928240428003</v>
      </c>
      <c r="G3714" s="4">
        <f ca="1">[1]!thsiFinD("ths_rsi_stock",$A3714,$A$1,7,100,100)</f>
        <v>40.149904372717998</v>
      </c>
      <c r="H3714" s="4">
        <f ca="1">[1]!thsiFinD("ths_adtm_stock",$A3714,$A$1,7,3,100,100,100)</f>
        <v>-0.54761904761905</v>
      </c>
      <c r="I3714" s="4">
        <f ca="1">[1]!thsiFinD("ths_bbiboll_stock",$A3714,$A$1,7,3,100,100,100)</f>
        <v>7.4386458333333003</v>
      </c>
      <c r="J3714" s="4">
        <f ca="1">[1]!thsiFinD("ths_dptb_stock",$A3714,$A$1,7,104,100,100)</f>
        <v>0.42857142857142999</v>
      </c>
      <c r="K3714" s="4">
        <f ca="1">[1]!thsiFinD("ths_srmi_stock",$A3714,$A$1,7,100,100)</f>
        <v>-7.8680203045685002E-2</v>
      </c>
      <c r="L3714" s="4">
        <f ca="1">[1]!thsiFinD("ths_atr_stock",$A3714,$A$1,7,101,100,100)</f>
        <v>0.34714285714285997</v>
      </c>
      <c r="M3714" s="4">
        <f ca="1">[1]!thsiFinD("ths_vol_w_stock",$A3714,$A$1)/1000000</f>
        <v>75.725369000000001</v>
      </c>
      <c r="N3714" s="4">
        <f ca="1">[1]!thsiFinD("ths_turnover_ratio_w_stock",$A3714,$A$1)</f>
        <v>8.4441121668889991</v>
      </c>
      <c r="O3714" s="4">
        <f ca="1">[1]!thsiFinD("ths_relative_chg_ratio_w_stock",$A3714,$A$1,104,100)</f>
        <v>-1.184752596984</v>
      </c>
      <c r="P3714" s="4"/>
    </row>
    <row r="3715" spans="1:16" x14ac:dyDescent="0.25">
      <c r="A3715" s="2" t="s">
        <v>7439</v>
      </c>
      <c r="B3715" s="2" t="s">
        <v>7440</v>
      </c>
      <c r="C3715" s="4">
        <f ca="1">[1]!thsiFinD("ths_vol_ratio_stock",$A3715,$A$1,7,100)</f>
        <v>1.3010946651916</v>
      </c>
      <c r="D3715" s="4">
        <f ca="1">[1]!thsiFinD("ths_cr_stock",$A3715,$A$1,7,100,100)</f>
        <v>18.281938325991</v>
      </c>
      <c r="E3715" s="4">
        <f ca="1">[1]!thsiFinD("ths_mfi_stock",$A3715,$A$1,7,100,100)</f>
        <v>15.269127086534001</v>
      </c>
      <c r="F3715" s="4">
        <f ca="1">[1]!thsiFinD("ths_expma_stock",$A3715,$A$1,7,100,100)</f>
        <v>13.915963402047</v>
      </c>
      <c r="G3715" s="4">
        <f ca="1">[1]!thsiFinD("ths_rsi_stock",$A3715,$A$1,7,100,100)</f>
        <v>33.043710520203</v>
      </c>
      <c r="H3715" s="4">
        <f ca="1">[1]!thsiFinD("ths_adtm_stock",$A3715,$A$1,7,3,100,100,100)</f>
        <v>-0.72839506172838997</v>
      </c>
      <c r="I3715" s="4">
        <f ca="1">[1]!thsiFinD("ths_bbiboll_stock",$A3715,$A$1,7,3,100,100,100)</f>
        <v>13.961770833333</v>
      </c>
      <c r="J3715" s="4">
        <f ca="1">[1]!thsiFinD("ths_dptb_stock",$A3715,$A$1,7,104,100,100)</f>
        <v>0.71428571428570997</v>
      </c>
      <c r="K3715" s="4">
        <f ca="1">[1]!thsiFinD("ths_srmi_stock",$A3715,$A$1,7,100,100)</f>
        <v>-4.4428772919605002E-2</v>
      </c>
      <c r="L3715" s="4">
        <f ca="1">[1]!thsiFinD("ths_atr_stock",$A3715,$A$1,7,101,100,100)</f>
        <v>0.28999999999999998</v>
      </c>
      <c r="M3715" s="4">
        <f ca="1">[1]!thsiFinD("ths_vol_w_stock",$A3715,$A$1)/1000000</f>
        <v>154.37297599999999</v>
      </c>
      <c r="N3715" s="4">
        <f ca="1">[1]!thsiFinD("ths_turnover_ratio_w_stock",$A3715,$A$1)</f>
        <v>2.0637207640868001</v>
      </c>
      <c r="O3715" s="4">
        <f ca="1">[1]!thsiFinD("ths_relative_chg_ratio_w_stock",$A3715,$A$1,104,100)</f>
        <v>-2.6557298872263999</v>
      </c>
      <c r="P3715" s="4"/>
    </row>
    <row r="3716" spans="1:16" x14ac:dyDescent="0.25">
      <c r="A3716" s="2" t="s">
        <v>7441</v>
      </c>
      <c r="B3716" s="2" t="s">
        <v>7442</v>
      </c>
      <c r="C3716" s="4">
        <f ca="1">[1]!thsiFinD("ths_vol_ratio_stock",$A3716,$A$1,7,100)</f>
        <v>1.0166100864680001</v>
      </c>
      <c r="D3716" s="4">
        <f ca="1">[1]!thsiFinD("ths_cr_stock",$A3716,$A$1,7,100,100)</f>
        <v>38.655462184873997</v>
      </c>
      <c r="E3716" s="4">
        <f ca="1">[1]!thsiFinD("ths_mfi_stock",$A3716,$A$1,7,100,100)</f>
        <v>41.915230678055998</v>
      </c>
      <c r="F3716" s="4">
        <f ca="1">[1]!thsiFinD("ths_expma_stock",$A3716,$A$1,7,100,100)</f>
        <v>2.8001793167314002</v>
      </c>
      <c r="G3716" s="4">
        <f ca="1">[1]!thsiFinD("ths_rsi_stock",$A3716,$A$1,7,100,100)</f>
        <v>38.915415650078998</v>
      </c>
      <c r="H3716" s="4">
        <f ca="1">[1]!thsiFinD("ths_adtm_stock",$A3716,$A$1,7,3,100,100,100)</f>
        <v>-0.25</v>
      </c>
      <c r="I3716" s="4">
        <f ca="1">[1]!thsiFinD("ths_bbiboll_stock",$A3716,$A$1,7,3,100,100,100)</f>
        <v>2.839375</v>
      </c>
      <c r="J3716" s="4">
        <f ca="1">[1]!thsiFinD("ths_dptb_stock",$A3716,$A$1,7,104,100,100)</f>
        <v>0.71428571428570997</v>
      </c>
      <c r="K3716" s="4">
        <f ca="1">[1]!thsiFinD("ths_srmi_stock",$A3716,$A$1,7,100,100)</f>
        <v>-4.1379310344828002E-2</v>
      </c>
      <c r="L3716" s="4">
        <f ca="1">[1]!thsiFinD("ths_atr_stock",$A3716,$A$1,7,101,100,100)</f>
        <v>8.5714285714286007E-2</v>
      </c>
      <c r="M3716" s="4">
        <f ca="1">[1]!thsiFinD("ths_vol_w_stock",$A3716,$A$1)/1000000</f>
        <v>252.04843</v>
      </c>
      <c r="N3716" s="4">
        <f ca="1">[1]!thsiFinD("ths_turnover_ratio_w_stock",$A3716,$A$1)</f>
        <v>3.4038636777605</v>
      </c>
      <c r="O3716" s="4">
        <f ca="1">[1]!thsiFinD("ths_relative_chg_ratio_w_stock",$A3716,$A$1,104,100)</f>
        <v>-1.1410944215161001</v>
      </c>
      <c r="P3716" s="4"/>
    </row>
    <row r="3717" spans="1:16" x14ac:dyDescent="0.25">
      <c r="A3717" s="2" t="s">
        <v>7443</v>
      </c>
      <c r="B3717" s="2" t="s">
        <v>7444</v>
      </c>
      <c r="C3717" s="4">
        <f ca="1">[1]!thsiFinD("ths_vol_ratio_stock",$A3717,$A$1,7,100)</f>
        <v>0.97737369173399002</v>
      </c>
      <c r="D3717" s="4">
        <f ca="1">[1]!thsiFinD("ths_cr_stock",$A3717,$A$1,7,100,100)</f>
        <v>56.521739130435002</v>
      </c>
      <c r="E3717" s="4">
        <f ca="1">[1]!thsiFinD("ths_mfi_stock",$A3717,$A$1,7,100,100)</f>
        <v>14.841460828557</v>
      </c>
      <c r="F3717" s="4">
        <f ca="1">[1]!thsiFinD("ths_expma_stock",$A3717,$A$1,7,100,100)</f>
        <v>3.7366643195974998</v>
      </c>
      <c r="G3717" s="4">
        <f ca="1">[1]!thsiFinD("ths_rsi_stock",$A3717,$A$1,7,100,100)</f>
        <v>21.740989179854001</v>
      </c>
      <c r="H3717" s="4">
        <f ca="1">[1]!thsiFinD("ths_adtm_stock",$A3717,$A$1,7,3,100,100,100)</f>
        <v>-0.55555555555555003</v>
      </c>
      <c r="I3717" s="4">
        <f ca="1">[1]!thsiFinD("ths_bbiboll_stock",$A3717,$A$1,7,3,100,100,100)</f>
        <v>3.7956249999999998</v>
      </c>
      <c r="J3717" s="4">
        <f ca="1">[1]!thsiFinD("ths_dptb_stock",$A3717,$A$1,7,104,100,100)</f>
        <v>0.42857142857142999</v>
      </c>
      <c r="K3717" s="4">
        <f ca="1">[1]!thsiFinD("ths_srmi_stock",$A3717,$A$1,7,100,100)</f>
        <v>-2.3809523809523999E-2</v>
      </c>
      <c r="L3717" s="4">
        <f ca="1">[1]!thsiFinD("ths_atr_stock",$A3717,$A$1,7,101,100,100)</f>
        <v>6.8571428571429005E-2</v>
      </c>
      <c r="M3717" s="4">
        <f ca="1">[1]!thsiFinD("ths_vol_w_stock",$A3717,$A$1)/1000000</f>
        <v>113.09353299999999</v>
      </c>
      <c r="N3717" s="4">
        <f ca="1">[1]!thsiFinD("ths_turnover_ratio_w_stock",$A3717,$A$1)</f>
        <v>1.3402856118077</v>
      </c>
      <c r="O3717" s="4">
        <f ca="1">[1]!thsiFinD("ths_relative_chg_ratio_w_stock",$A3717,$A$1,104,100)</f>
        <v>-0.36531676089998</v>
      </c>
      <c r="P3717" s="4"/>
    </row>
    <row r="3718" spans="1:16" x14ac:dyDescent="0.25">
      <c r="A3718" s="2" t="s">
        <v>7445</v>
      </c>
      <c r="B3718" s="2" t="s">
        <v>7446</v>
      </c>
      <c r="C3718" s="4">
        <f ca="1">[1]!thsiFinD("ths_vol_ratio_stock",$A3718,$A$1,7,100)</f>
        <v>0.76787949447283999</v>
      </c>
      <c r="D3718" s="4">
        <f ca="1">[1]!thsiFinD("ths_cr_stock",$A3718,$A$1,7,100,100)</f>
        <v>93.043478260868994</v>
      </c>
      <c r="E3718" s="4">
        <f ca="1">[1]!thsiFinD("ths_mfi_stock",$A3718,$A$1,7,100,100)</f>
        <v>55.282330496290001</v>
      </c>
      <c r="F3718" s="4">
        <f ca="1">[1]!thsiFinD("ths_expma_stock",$A3718,$A$1,7,100,100)</f>
        <v>2.7961984878516999</v>
      </c>
      <c r="G3718" s="4">
        <f ca="1">[1]!thsiFinD("ths_rsi_stock",$A3718,$A$1,7,100,100)</f>
        <v>44.598068372550003</v>
      </c>
      <c r="H3718" s="4">
        <f ca="1">[1]!thsiFinD("ths_adtm_stock",$A3718,$A$1,7,3,100,100,100)</f>
        <v>0.78125</v>
      </c>
      <c r="I3718" s="4">
        <f ca="1">[1]!thsiFinD("ths_bbiboll_stock",$A3718,$A$1,7,3,100,100,100)</f>
        <v>2.8239583333332998</v>
      </c>
      <c r="J3718" s="4">
        <f ca="1">[1]!thsiFinD("ths_dptb_stock",$A3718,$A$1,7,104,100,100)</f>
        <v>0.71428571428570997</v>
      </c>
      <c r="K3718" s="4">
        <f ca="1">[1]!thsiFinD("ths_srmi_stock",$A3718,$A$1,7,100,100)</f>
        <v>-3.5714285714285002E-3</v>
      </c>
      <c r="L3718" s="4">
        <f ca="1">[1]!thsiFinD("ths_atr_stock",$A3718,$A$1,7,101,100,100)</f>
        <v>0.10857142857143</v>
      </c>
      <c r="M3718" s="4">
        <f ca="1">[1]!thsiFinD("ths_vol_w_stock",$A3718,$A$1)/1000000</f>
        <v>61.160795999999998</v>
      </c>
      <c r="N3718" s="4">
        <f ca="1">[1]!thsiFinD("ths_turnover_ratio_w_stock",$A3718,$A$1)</f>
        <v>6.2664542231086999</v>
      </c>
      <c r="O3718" s="4">
        <f ca="1">[1]!thsiFinD("ths_relative_chg_ratio_w_stock",$A3718,$A$1,104,100)</f>
        <v>2.7963991530700998</v>
      </c>
      <c r="P3718" s="4"/>
    </row>
    <row r="3719" spans="1:16" x14ac:dyDescent="0.25">
      <c r="A3719" s="2" t="s">
        <v>7447</v>
      </c>
      <c r="B3719" s="2" t="s">
        <v>7448</v>
      </c>
      <c r="C3719" s="4">
        <f ca="1">[1]!thsiFinD("ths_vol_ratio_stock",$A3719,$A$1,7,100)</f>
        <v>1.5644519132593</v>
      </c>
      <c r="D3719" s="4">
        <f ca="1">[1]!thsiFinD("ths_cr_stock",$A3719,$A$1,7,100,100)</f>
        <v>58.091286307053998</v>
      </c>
      <c r="E3719" s="4">
        <f ca="1">[1]!thsiFinD("ths_mfi_stock",$A3719,$A$1,7,100,100)</f>
        <v>34.477978768504002</v>
      </c>
      <c r="F3719" s="4">
        <f ca="1">[1]!thsiFinD("ths_expma_stock",$A3719,$A$1,7,100,100)</f>
        <v>6.2334619078138003</v>
      </c>
      <c r="G3719" s="4">
        <f ca="1">[1]!thsiFinD("ths_rsi_stock",$A3719,$A$1,7,100,100)</f>
        <v>45.177207423422999</v>
      </c>
      <c r="H3719" s="4">
        <f ca="1">[1]!thsiFinD("ths_adtm_stock",$A3719,$A$1,7,3,100,100,100)</f>
        <v>-0.13793103448276001</v>
      </c>
      <c r="I3719" s="4">
        <f ca="1">[1]!thsiFinD("ths_bbiboll_stock",$A3719,$A$1,7,3,100,100,100)</f>
        <v>6.3194791666667003</v>
      </c>
      <c r="J3719" s="4">
        <f ca="1">[1]!thsiFinD("ths_dptb_stock",$A3719,$A$1,7,104,100,100)</f>
        <v>0.57142857142856995</v>
      </c>
      <c r="K3719" s="4">
        <f ca="1">[1]!thsiFinD("ths_srmi_stock",$A3719,$A$1,7,100,100)</f>
        <v>-1.259842519685E-2</v>
      </c>
      <c r="L3719" s="4">
        <f ca="1">[1]!thsiFinD("ths_atr_stock",$A3719,$A$1,7,101,100,100)</f>
        <v>0.18142857142857</v>
      </c>
      <c r="M3719" s="4">
        <f ca="1">[1]!thsiFinD("ths_vol_w_stock",$A3719,$A$1)/1000000</f>
        <v>74.181515000000005</v>
      </c>
      <c r="N3719" s="4">
        <f ca="1">[1]!thsiFinD("ths_turnover_ratio_w_stock",$A3719,$A$1)</f>
        <v>3.6007487435657999</v>
      </c>
      <c r="O3719" s="4">
        <f ca="1">[1]!thsiFinD("ths_relative_chg_ratio_w_stock",$A3719,$A$1,104,100)</f>
        <v>1.6136362094608001</v>
      </c>
      <c r="P3719" s="4"/>
    </row>
    <row r="3720" spans="1:16" x14ac:dyDescent="0.25">
      <c r="A3720" s="2" t="s">
        <v>7449</v>
      </c>
      <c r="B3720" s="2" t="s">
        <v>7450</v>
      </c>
      <c r="C3720" s="4">
        <f ca="1">[1]!thsiFinD("ths_vol_ratio_stock",$A3720,$A$1,7,100)</f>
        <v>1.0947744650314</v>
      </c>
      <c r="D3720" s="4">
        <f ca="1">[1]!thsiFinD("ths_cr_stock",$A3720,$A$1,7,100,100)</f>
        <v>26.426896012509999</v>
      </c>
      <c r="E3720" s="4">
        <f ca="1">[1]!thsiFinD("ths_mfi_stock",$A3720,$A$1,7,100,100)</f>
        <v>16.472687328742001</v>
      </c>
      <c r="F3720" s="4">
        <f ca="1">[1]!thsiFinD("ths_expma_stock",$A3720,$A$1,7,100,100)</f>
        <v>26.626752846955</v>
      </c>
      <c r="G3720" s="4">
        <f ca="1">[1]!thsiFinD("ths_rsi_stock",$A3720,$A$1,7,100,100)</f>
        <v>27.762350026873001</v>
      </c>
      <c r="H3720" s="4">
        <f ca="1">[1]!thsiFinD("ths_adtm_stock",$A3720,$A$1,7,3,100,100,100)</f>
        <v>-0.35514018691588001</v>
      </c>
      <c r="I3720" s="4">
        <f ca="1">[1]!thsiFinD("ths_bbiboll_stock",$A3720,$A$1,7,3,100,100,100)</f>
        <v>26.700833333333001</v>
      </c>
      <c r="J3720" s="4">
        <f ca="1">[1]!thsiFinD("ths_dptb_stock",$A3720,$A$1,7,104,100,100)</f>
        <v>0.57142857142856995</v>
      </c>
      <c r="K3720" s="4">
        <f ca="1">[1]!thsiFinD("ths_srmi_stock",$A3720,$A$1,7,100,100)</f>
        <v>-4.4493882091212002E-2</v>
      </c>
      <c r="L3720" s="4">
        <f ca="1">[1]!thsiFinD("ths_atr_stock",$A3720,$A$1,7,101,100,100)</f>
        <v>0.88285714285714001</v>
      </c>
      <c r="M3720" s="4">
        <f ca="1">[1]!thsiFinD("ths_vol_w_stock",$A3720,$A$1)/1000000</f>
        <v>113.925336</v>
      </c>
      <c r="N3720" s="4">
        <f ca="1">[1]!thsiFinD("ths_turnover_ratio_w_stock",$A3720,$A$1)</f>
        <v>1.1750937184115999</v>
      </c>
      <c r="O3720" s="4">
        <f ca="1">[1]!thsiFinD("ths_relative_chg_ratio_w_stock",$A3720,$A$1,104,100)</f>
        <v>-4.6673784530578999</v>
      </c>
      <c r="P3720" s="4"/>
    </row>
    <row r="3721" spans="1:16" x14ac:dyDescent="0.25">
      <c r="A3721" s="2" t="s">
        <v>7451</v>
      </c>
      <c r="B3721" s="2" t="s">
        <v>7452</v>
      </c>
      <c r="C3721" s="4">
        <f ca="1">[1]!thsiFinD("ths_vol_ratio_stock",$A3721,$A$1,7,100)</f>
        <v>1.0096648294145001</v>
      </c>
      <c r="D3721" s="4">
        <f ca="1">[1]!thsiFinD("ths_cr_stock",$A3721,$A$1,7,100,100)</f>
        <v>25.925925925925998</v>
      </c>
      <c r="E3721" s="4">
        <f ca="1">[1]!thsiFinD("ths_mfi_stock",$A3721,$A$1,7,100,100)</f>
        <v>38.923836471297001</v>
      </c>
      <c r="F3721" s="4">
        <f ca="1">[1]!thsiFinD("ths_expma_stock",$A3721,$A$1,7,100,100)</f>
        <v>4.9465624129231998</v>
      </c>
      <c r="G3721" s="4">
        <f ca="1">[1]!thsiFinD("ths_rsi_stock",$A3721,$A$1,7,100,100)</f>
        <v>34.570151862194002</v>
      </c>
      <c r="H3721" s="4">
        <f ca="1">[1]!thsiFinD("ths_adtm_stock",$A3721,$A$1,7,3,100,100,100)</f>
        <v>-0.77358490566037996</v>
      </c>
      <c r="I3721" s="4">
        <f ca="1">[1]!thsiFinD("ths_bbiboll_stock",$A3721,$A$1,7,3,100,100,100)</f>
        <v>5.0247916666667001</v>
      </c>
      <c r="J3721" s="4">
        <f ca="1">[1]!thsiFinD("ths_dptb_stock",$A3721,$A$1,7,104,100,100)</f>
        <v>0.85714285714285998</v>
      </c>
      <c r="K3721" s="4">
        <f ca="1">[1]!thsiFinD("ths_srmi_stock",$A3721,$A$1,7,100,100)</f>
        <v>-6.8441064638782995E-2</v>
      </c>
      <c r="L3721" s="4">
        <f ca="1">[1]!thsiFinD("ths_atr_stock",$A3721,$A$1,7,101,100,100)</f>
        <v>0.15428571428571</v>
      </c>
      <c r="M3721" s="4">
        <f ca="1">[1]!thsiFinD("ths_vol_w_stock",$A3721,$A$1)/1000000</f>
        <v>26.004207999999998</v>
      </c>
      <c r="N3721" s="4">
        <f ca="1">[1]!thsiFinD("ths_turnover_ratio_w_stock",$A3721,$A$1)</f>
        <v>2.2440092921469001</v>
      </c>
      <c r="O3721" s="4">
        <f ca="1">[1]!thsiFinD("ths_relative_chg_ratio_w_stock",$A3721,$A$1,104,100)</f>
        <v>-2.3814755643890999</v>
      </c>
      <c r="P3721" s="4"/>
    </row>
    <row r="3722" spans="1:16" x14ac:dyDescent="0.25">
      <c r="A3722" s="2" t="s">
        <v>7453</v>
      </c>
      <c r="B3722" s="2" t="s">
        <v>7454</v>
      </c>
      <c r="C3722" s="4">
        <f ca="1">[1]!thsiFinD("ths_vol_ratio_stock",$A3722,$A$1,7,100)</f>
        <v>1.3333185785963999</v>
      </c>
      <c r="D3722" s="4">
        <f ca="1">[1]!thsiFinD("ths_cr_stock",$A3722,$A$1,7,100,100)</f>
        <v>76.712328767122997</v>
      </c>
      <c r="E3722" s="4">
        <f ca="1">[1]!thsiFinD("ths_mfi_stock",$A3722,$A$1,7,100,100)</f>
        <v>43.119287475824997</v>
      </c>
      <c r="F3722" s="4">
        <f ca="1">[1]!thsiFinD("ths_expma_stock",$A3722,$A$1,7,100,100)</f>
        <v>3.0658341016519</v>
      </c>
      <c r="G3722" s="4">
        <f ca="1">[1]!thsiFinD("ths_rsi_stock",$A3722,$A$1,7,100,100)</f>
        <v>33.203782423851997</v>
      </c>
      <c r="H3722" s="4">
        <f ca="1">[1]!thsiFinD("ths_adtm_stock",$A3722,$A$1,7,3,100,100,100)</f>
        <v>-0.16666666666666999</v>
      </c>
      <c r="I3722" s="4">
        <f ca="1">[1]!thsiFinD("ths_bbiboll_stock",$A3722,$A$1,7,3,100,100,100)</f>
        <v>3.09</v>
      </c>
      <c r="J3722" s="4">
        <f ca="1">[1]!thsiFinD("ths_dptb_stock",$A3722,$A$1,7,104,100,100)</f>
        <v>0.57142857142856995</v>
      </c>
      <c r="K3722" s="4">
        <f ca="1">[1]!thsiFinD("ths_srmi_stock",$A3722,$A$1,7,100,100)</f>
        <v>-1.294498381877E-2</v>
      </c>
      <c r="L3722" s="4">
        <f ca="1">[1]!thsiFinD("ths_atr_stock",$A3722,$A$1,7,101,100,100)</f>
        <v>6.1428571428570999E-2</v>
      </c>
      <c r="M3722" s="4">
        <f ca="1">[1]!thsiFinD("ths_vol_w_stock",$A3722,$A$1)/1000000</f>
        <v>98.010493999999994</v>
      </c>
      <c r="N3722" s="4">
        <f ca="1">[1]!thsiFinD("ths_turnover_ratio_w_stock",$A3722,$A$1)</f>
        <v>1.2990932032778</v>
      </c>
      <c r="O3722" s="4">
        <f ca="1">[1]!thsiFinD("ths_relative_chg_ratio_w_stock",$A3722,$A$1,104,100)</f>
        <v>-2.4443392040319001E-3</v>
      </c>
      <c r="P3722" s="4"/>
    </row>
    <row r="3723" spans="1:16" x14ac:dyDescent="0.25">
      <c r="A3723" s="2" t="s">
        <v>7455</v>
      </c>
      <c r="B3723" s="2" t="s">
        <v>7456</v>
      </c>
      <c r="C3723" s="4">
        <f ca="1">[1]!thsiFinD("ths_vol_ratio_stock",$A3723,$A$1,7,100)</f>
        <v>1.1377883264624</v>
      </c>
      <c r="D3723" s="4">
        <f ca="1">[1]!thsiFinD("ths_cr_stock",$A3723,$A$1,7,100,100)</f>
        <v>26.923076923077002</v>
      </c>
      <c r="E3723" s="4">
        <f ca="1">[1]!thsiFinD("ths_mfi_stock",$A3723,$A$1,7,100,100)</f>
        <v>54.389403554208002</v>
      </c>
      <c r="F3723" s="4">
        <f ca="1">[1]!thsiFinD("ths_expma_stock",$A3723,$A$1,7,100,100)</f>
        <v>7.3497760184067999</v>
      </c>
      <c r="G3723" s="4">
        <f ca="1">[1]!thsiFinD("ths_rsi_stock",$A3723,$A$1,7,100,100)</f>
        <v>37.500684065991003</v>
      </c>
      <c r="H3723" s="4">
        <f ca="1">[1]!thsiFinD("ths_adtm_stock",$A3723,$A$1,7,3,100,100,100)</f>
        <v>0.87096774193547999</v>
      </c>
      <c r="I3723" s="4">
        <f ca="1">[1]!thsiFinD("ths_bbiboll_stock",$A3723,$A$1,7,3,100,100,100)</f>
        <v>7.4102083333333004</v>
      </c>
      <c r="J3723" s="4">
        <f ca="1">[1]!thsiFinD("ths_dptb_stock",$A3723,$A$1,7,104,100,100)</f>
        <v>0.57142857142856995</v>
      </c>
      <c r="K3723" s="4">
        <f ca="1">[1]!thsiFinD("ths_srmi_stock",$A3723,$A$1,7,100,100)</f>
        <v>-2.5503355704698E-2</v>
      </c>
      <c r="L3723" s="4">
        <f ca="1">[1]!thsiFinD("ths_atr_stock",$A3723,$A$1,7,101,100,100)</f>
        <v>0.16571428571429</v>
      </c>
      <c r="M3723" s="4">
        <f ca="1">[1]!thsiFinD("ths_vol_w_stock",$A3723,$A$1)/1000000</f>
        <v>233.63855599999999</v>
      </c>
      <c r="N3723" s="4">
        <f ca="1">[1]!thsiFinD("ths_turnover_ratio_w_stock",$A3723,$A$1)</f>
        <v>1.6872107023402001</v>
      </c>
      <c r="O3723" s="4">
        <f ca="1">[1]!thsiFinD("ths_relative_chg_ratio_w_stock",$A3723,$A$1,104,100)</f>
        <v>-1.7093835126311001</v>
      </c>
      <c r="P3723" s="4"/>
    </row>
    <row r="3724" spans="1:16" x14ac:dyDescent="0.25">
      <c r="A3724" s="2" t="s">
        <v>7457</v>
      </c>
      <c r="B3724" s="2" t="s">
        <v>7458</v>
      </c>
      <c r="C3724" s="4">
        <f ca="1">[1]!thsiFinD("ths_vol_ratio_stock",$A3724,$A$1,7,100)</f>
        <v>1.5516222731050999</v>
      </c>
      <c r="D3724" s="4">
        <f ca="1">[1]!thsiFinD("ths_cr_stock",$A3724,$A$1,7,100,100)</f>
        <v>143.12080536913001</v>
      </c>
      <c r="E3724" s="4">
        <f ca="1">[1]!thsiFinD("ths_mfi_stock",$A3724,$A$1,7,100,100)</f>
        <v>65.456702377509004</v>
      </c>
      <c r="F3724" s="4">
        <f ca="1">[1]!thsiFinD("ths_expma_stock",$A3724,$A$1,7,100,100)</f>
        <v>15.577453312184</v>
      </c>
      <c r="G3724" s="4">
        <f ca="1">[1]!thsiFinD("ths_rsi_stock",$A3724,$A$1,7,100,100)</f>
        <v>65.628377480005</v>
      </c>
      <c r="H3724" s="4">
        <f ca="1">[1]!thsiFinD("ths_adtm_stock",$A3724,$A$1,7,3,100,100,100)</f>
        <v>0.58962264150943</v>
      </c>
      <c r="I3724" s="4">
        <f ca="1">[1]!thsiFinD("ths_bbiboll_stock",$A3724,$A$1,7,3,100,100,100)</f>
        <v>15.507291666666999</v>
      </c>
      <c r="J3724" s="4">
        <f ca="1">[1]!thsiFinD("ths_dptb_stock",$A3724,$A$1,7,104,100,100)</f>
        <v>0.57142857142856995</v>
      </c>
      <c r="K3724" s="4">
        <f ca="1">[1]!thsiFinD("ths_srmi_stock",$A3724,$A$1,7,100,100)</f>
        <v>3.4890965732086998E-2</v>
      </c>
      <c r="L3724" s="4">
        <f ca="1">[1]!thsiFinD("ths_atr_stock",$A3724,$A$1,7,101,100,100)</f>
        <v>0.69428571428570995</v>
      </c>
      <c r="M3724" s="4">
        <f ca="1">[1]!thsiFinD("ths_vol_w_stock",$A3724,$A$1)/1000000</f>
        <v>94.552246999999994</v>
      </c>
      <c r="N3724" s="4">
        <f ca="1">[1]!thsiFinD("ths_turnover_ratio_w_stock",$A3724,$A$1)</f>
        <v>4.2771983254704002</v>
      </c>
      <c r="O3724" s="4">
        <f ca="1">[1]!thsiFinD("ths_relative_chg_ratio_w_stock",$A3724,$A$1,104,100)</f>
        <v>3.8561970194373001</v>
      </c>
      <c r="P3724" s="4"/>
    </row>
    <row r="3725" spans="1:16" x14ac:dyDescent="0.25">
      <c r="A3725" s="2" t="s">
        <v>7459</v>
      </c>
      <c r="B3725" s="2" t="s">
        <v>7460</v>
      </c>
      <c r="C3725" s="4">
        <f ca="1">[1]!thsiFinD("ths_vol_ratio_stock",$A3725,$A$1,7,100)</f>
        <v>0.8857892198731</v>
      </c>
      <c r="D3725" s="4">
        <f ca="1">[1]!thsiFinD("ths_cr_stock",$A3725,$A$1,7,100,100)</f>
        <v>147.85553047403999</v>
      </c>
      <c r="E3725" s="4">
        <f ca="1">[1]!thsiFinD("ths_mfi_stock",$A3725,$A$1,7,100,100)</f>
        <v>66.479438958526998</v>
      </c>
      <c r="F3725" s="4">
        <f ca="1">[1]!thsiFinD("ths_expma_stock",$A3725,$A$1,7,100,100)</f>
        <v>15.777603043631</v>
      </c>
      <c r="G3725" s="4">
        <f ca="1">[1]!thsiFinD("ths_rsi_stock",$A3725,$A$1,7,100,100)</f>
        <v>68.4108226739</v>
      </c>
      <c r="H3725" s="4">
        <f ca="1">[1]!thsiFinD("ths_adtm_stock",$A3725,$A$1,7,3,100,100,100)</f>
        <v>0.5</v>
      </c>
      <c r="I3725" s="4">
        <f ca="1">[1]!thsiFinD("ths_bbiboll_stock",$A3725,$A$1,7,3,100,100,100)</f>
        <v>15.646979166667</v>
      </c>
      <c r="J3725" s="4">
        <f ca="1">[1]!thsiFinD("ths_dptb_stock",$A3725,$A$1,7,104,100,100)</f>
        <v>0.71428571428570997</v>
      </c>
      <c r="K3725" s="4">
        <f ca="1">[1]!thsiFinD("ths_srmi_stock",$A3725,$A$1,7,100,100)</f>
        <v>2.5689223057644001E-2</v>
      </c>
      <c r="L3725" s="4">
        <f ca="1">[1]!thsiFinD("ths_atr_stock",$A3725,$A$1,7,101,100,100)</f>
        <v>0.52285714285714002</v>
      </c>
      <c r="M3725" s="4">
        <f ca="1">[1]!thsiFinD("ths_vol_w_stock",$A3725,$A$1)/1000000</f>
        <v>130.131067</v>
      </c>
      <c r="N3725" s="4">
        <f ca="1">[1]!thsiFinD("ths_turnover_ratio_w_stock",$A3725,$A$1)</f>
        <v>5.7268193067122999</v>
      </c>
      <c r="O3725" s="4">
        <f ca="1">[1]!thsiFinD("ths_relative_chg_ratio_w_stock",$A3725,$A$1,104,100)</f>
        <v>3.4106060250659</v>
      </c>
      <c r="P3725" s="4"/>
    </row>
    <row r="3726" spans="1:16" x14ac:dyDescent="0.25">
      <c r="A3726" s="2" t="s">
        <v>7461</v>
      </c>
      <c r="B3726" s="2" t="s">
        <v>7462</v>
      </c>
      <c r="C3726" s="4">
        <f ca="1">[1]!thsiFinD("ths_vol_ratio_stock",$A3726,$A$1,7,100)</f>
        <v>1.6960307247746</v>
      </c>
      <c r="D3726" s="4">
        <f ca="1">[1]!thsiFinD("ths_cr_stock",$A3726,$A$1,7,100,100)</f>
        <v>55.329949238578997</v>
      </c>
      <c r="E3726" s="4">
        <f ca="1">[1]!thsiFinD("ths_mfi_stock",$A3726,$A$1,7,100,100)</f>
        <v>33.965109395954997</v>
      </c>
      <c r="F3726" s="4">
        <f ca="1">[1]!thsiFinD("ths_expma_stock",$A3726,$A$1,7,100,100)</f>
        <v>6.4936192509464998</v>
      </c>
      <c r="G3726" s="4">
        <f ca="1">[1]!thsiFinD("ths_rsi_stock",$A3726,$A$1,7,100,100)</f>
        <v>34.546501813953</v>
      </c>
      <c r="H3726" s="4">
        <f ca="1">[1]!thsiFinD("ths_adtm_stock",$A3726,$A$1,7,3,100,100,100)</f>
        <v>-0.61363636363635998</v>
      </c>
      <c r="I3726" s="4">
        <f ca="1">[1]!thsiFinD("ths_bbiboll_stock",$A3726,$A$1,7,3,100,100,100)</f>
        <v>6.5345833333333001</v>
      </c>
      <c r="J3726" s="4">
        <f ca="1">[1]!thsiFinD("ths_dptb_stock",$A3726,$A$1,7,104,100,100)</f>
        <v>0.71428571428570997</v>
      </c>
      <c r="K3726" s="4">
        <f ca="1">[1]!thsiFinD("ths_srmi_stock",$A3726,$A$1,7,100,100)</f>
        <v>-3.7481259370314997E-2</v>
      </c>
      <c r="L3726" s="4">
        <f ca="1">[1]!thsiFinD("ths_atr_stock",$A3726,$A$1,7,101,100,100)</f>
        <v>0.14571428571428999</v>
      </c>
      <c r="M3726" s="4">
        <f ca="1">[1]!thsiFinD("ths_vol_w_stock",$A3726,$A$1)/1000000</f>
        <v>66.405462999999997</v>
      </c>
      <c r="N3726" s="4">
        <f ca="1">[1]!thsiFinD("ths_turnover_ratio_w_stock",$A3726,$A$1)</f>
        <v>1.4078535357591</v>
      </c>
      <c r="O3726" s="4">
        <f ca="1">[1]!thsiFinD("ths_relative_chg_ratio_w_stock",$A3726,$A$1,104,100)</f>
        <v>-1.6080845260278001</v>
      </c>
      <c r="P3726" s="4"/>
    </row>
    <row r="3727" spans="1:16" x14ac:dyDescent="0.25">
      <c r="A3727" s="2" t="s">
        <v>7463</v>
      </c>
      <c r="B3727" s="2" t="s">
        <v>7464</v>
      </c>
      <c r="C3727" s="4">
        <f ca="1">[1]!thsiFinD("ths_vol_ratio_stock",$A3727,$A$1,7,100)</f>
        <v>0.78723546570129999</v>
      </c>
      <c r="D3727" s="4">
        <f ca="1">[1]!thsiFinD("ths_cr_stock",$A3727,$A$1,7,100,100)</f>
        <v>4.0114613180515999</v>
      </c>
      <c r="E3727" s="4">
        <f ca="1">[1]!thsiFinD("ths_mfi_stock",$A3727,$A$1,7,100,100)</f>
        <v>0</v>
      </c>
      <c r="F3727" s="4">
        <f ca="1">[1]!thsiFinD("ths_expma_stock",$A3727,$A$1,7,100,100)</f>
        <v>7.9381671525939996</v>
      </c>
      <c r="G3727" s="4">
        <f ca="1">[1]!thsiFinD("ths_rsi_stock",$A3727,$A$1,7,100,100)</f>
        <v>15.793704691998</v>
      </c>
      <c r="H3727" s="4">
        <f ca="1">[1]!thsiFinD("ths_adtm_stock",$A3727,$A$1,7,3,100,100,100)</f>
        <v>-0.91025641025641002</v>
      </c>
      <c r="I3727" s="4">
        <f ca="1">[1]!thsiFinD("ths_bbiboll_stock",$A3727,$A$1,7,3,100,100,100)</f>
        <v>8.0511458333332993</v>
      </c>
      <c r="J3727" s="4">
        <f ca="1">[1]!thsiFinD("ths_dptb_stock",$A3727,$A$1,7,104,100,100)</f>
        <v>0.57142857142856995</v>
      </c>
      <c r="K3727" s="4">
        <f ca="1">[1]!thsiFinD("ths_srmi_stock",$A3727,$A$1,7,100,100)</f>
        <v>-7.1942446043165006E-2</v>
      </c>
      <c r="L3727" s="4">
        <f ca="1">[1]!thsiFinD("ths_atr_stock",$A3727,$A$1,7,101,100,100)</f>
        <v>0.17714285714285999</v>
      </c>
      <c r="M3727" s="4">
        <f ca="1">[1]!thsiFinD("ths_vol_w_stock",$A3727,$A$1)/1000000</f>
        <v>81.798162000000005</v>
      </c>
      <c r="N3727" s="4">
        <f ca="1">[1]!thsiFinD("ths_turnover_ratio_w_stock",$A3727,$A$1)</f>
        <v>1.1110495653998</v>
      </c>
      <c r="O3727" s="4">
        <f ca="1">[1]!thsiFinD("ths_relative_chg_ratio_w_stock",$A3727,$A$1,104,100)</f>
        <v>-4.1754771887075002</v>
      </c>
      <c r="P3727" s="4"/>
    </row>
    <row r="3728" spans="1:16" x14ac:dyDescent="0.25">
      <c r="A3728" s="2" t="s">
        <v>7465</v>
      </c>
      <c r="B3728" s="2" t="s">
        <v>7466</v>
      </c>
      <c r="C3728" s="4">
        <f ca="1">[1]!thsiFinD("ths_vol_ratio_stock",$A3728,$A$1,7,100)</f>
        <v>0.88246057556580004</v>
      </c>
      <c r="D3728" s="4">
        <f ca="1">[1]!thsiFinD("ths_cr_stock",$A3728,$A$1,7,100,100)</f>
        <v>5</v>
      </c>
      <c r="E3728" s="4">
        <f ca="1">[1]!thsiFinD("ths_mfi_stock",$A3728,$A$1,7,100,100)</f>
        <v>16.504727848569999</v>
      </c>
      <c r="F3728" s="4">
        <f ca="1">[1]!thsiFinD("ths_expma_stock",$A3728,$A$1,7,100,100)</f>
        <v>3.9635422765489001</v>
      </c>
      <c r="G3728" s="4">
        <f ca="1">[1]!thsiFinD("ths_rsi_stock",$A3728,$A$1,7,100,100)</f>
        <v>24.530196233186</v>
      </c>
      <c r="H3728" s="4">
        <f ca="1">[1]!thsiFinD("ths_adtm_stock",$A3728,$A$1,7,3,100,100,100)</f>
        <v>-0.55681818181817999</v>
      </c>
      <c r="I3728" s="4">
        <f ca="1">[1]!thsiFinD("ths_bbiboll_stock",$A3728,$A$1,7,3,100,100,100)</f>
        <v>4.0947916666667004</v>
      </c>
      <c r="J3728" s="4">
        <f ca="1">[1]!thsiFinD("ths_dptb_stock",$A3728,$A$1,7,104,100,100)</f>
        <v>0.42857142857142999</v>
      </c>
      <c r="K3728" s="4">
        <f ca="1">[1]!thsiFinD("ths_srmi_stock",$A3728,$A$1,7,100,100)</f>
        <v>-0.1784140969163</v>
      </c>
      <c r="L3728" s="4">
        <f ca="1">[1]!thsiFinD("ths_atr_stock",$A3728,$A$1,7,101,100,100)</f>
        <v>0.23142857142857001</v>
      </c>
      <c r="M3728" s="4">
        <f ca="1">[1]!thsiFinD("ths_vol_w_stock",$A3728,$A$1)/1000000</f>
        <v>103.684634</v>
      </c>
      <c r="N3728" s="4">
        <f ca="1">[1]!thsiFinD("ths_turnover_ratio_w_stock",$A3728,$A$1)</f>
        <v>6.5383749749813003</v>
      </c>
      <c r="O3728" s="4">
        <f ca="1">[1]!thsiFinD("ths_relative_chg_ratio_w_stock",$A3728,$A$1,104,100)</f>
        <v>-13.083717904348999</v>
      </c>
      <c r="P3728" s="4"/>
    </row>
    <row r="3729" spans="1:16" x14ac:dyDescent="0.25">
      <c r="A3729" s="2" t="s">
        <v>7467</v>
      </c>
      <c r="B3729" s="2" t="s">
        <v>7468</v>
      </c>
      <c r="C3729" s="4">
        <f ca="1">[1]!thsiFinD("ths_vol_ratio_stock",$A3729,$A$1,7,100)</f>
        <v>1.1492338007909</v>
      </c>
      <c r="D3729" s="4">
        <f ca="1">[1]!thsiFinD("ths_cr_stock",$A3729,$A$1,7,100,100)</f>
        <v>421.73913043478001</v>
      </c>
      <c r="E3729" s="4">
        <f ca="1">[1]!thsiFinD("ths_mfi_stock",$A3729,$A$1,7,100,100)</f>
        <v>85.687003303522999</v>
      </c>
      <c r="F3729" s="4">
        <f ca="1">[1]!thsiFinD("ths_expma_stock",$A3729,$A$1,7,100,100)</f>
        <v>4.2884512755294999</v>
      </c>
      <c r="G3729" s="4">
        <f ca="1">[1]!thsiFinD("ths_rsi_stock",$A3729,$A$1,7,100,100)</f>
        <v>68.282316063078</v>
      </c>
      <c r="H3729" s="4">
        <f ca="1">[1]!thsiFinD("ths_adtm_stock",$A3729,$A$1,7,3,100,100,100)</f>
        <v>0.96296296296296002</v>
      </c>
      <c r="I3729" s="4">
        <f ca="1">[1]!thsiFinD("ths_bbiboll_stock",$A3729,$A$1,7,3,100,100,100)</f>
        <v>4.2868750000000002</v>
      </c>
      <c r="J3729" s="4">
        <f ca="1">[1]!thsiFinD("ths_dptb_stock",$A3729,$A$1,7,104,100,100)</f>
        <v>0.57142857142856995</v>
      </c>
      <c r="K3729" s="4">
        <f ca="1">[1]!thsiFinD("ths_srmi_stock",$A3729,$A$1,7,100,100)</f>
        <v>3.2110091743118997E-2</v>
      </c>
      <c r="L3729" s="4">
        <f ca="1">[1]!thsiFinD("ths_atr_stock",$A3729,$A$1,7,101,100,100)</f>
        <v>5.7142857142857002E-2</v>
      </c>
      <c r="M3729" s="4">
        <f ca="1">[1]!thsiFinD("ths_vol_w_stock",$A3729,$A$1)/1000000</f>
        <v>1754.2035760000001</v>
      </c>
      <c r="N3729" s="4">
        <f ca="1">[1]!thsiFinD("ths_turnover_ratio_w_stock",$A3729,$A$1)</f>
        <v>0.54948641722600999</v>
      </c>
      <c r="O3729" s="4">
        <f ca="1">[1]!thsiFinD("ths_relative_chg_ratio_w_stock",$A3729,$A$1,104,100)</f>
        <v>5.0288608710988001</v>
      </c>
      <c r="P3729" s="4"/>
    </row>
    <row r="3730" spans="1:16" x14ac:dyDescent="0.25">
      <c r="A3730" s="2" t="s">
        <v>7469</v>
      </c>
      <c r="B3730" s="2" t="s">
        <v>7470</v>
      </c>
      <c r="C3730" s="4">
        <f ca="1">[1]!thsiFinD("ths_vol_ratio_stock",$A3730,$A$1,7,100)</f>
        <v>1.0392056199377</v>
      </c>
      <c r="D3730" s="4">
        <f ca="1">[1]!thsiFinD("ths_cr_stock",$A3730,$A$1,7,100,100)</f>
        <v>219.14893617020999</v>
      </c>
      <c r="E3730" s="4">
        <f ca="1">[1]!thsiFinD("ths_mfi_stock",$A3730,$A$1,7,100,100)</f>
        <v>63.712908117255999</v>
      </c>
      <c r="F3730" s="4">
        <f ca="1">[1]!thsiFinD("ths_expma_stock",$A3730,$A$1,7,100,100)</f>
        <v>9.2804307427708999</v>
      </c>
      <c r="G3730" s="4">
        <f ca="1">[1]!thsiFinD("ths_rsi_stock",$A3730,$A$1,7,100,100)</f>
        <v>82.897251742321004</v>
      </c>
      <c r="H3730" s="4">
        <f ca="1">[1]!thsiFinD("ths_adtm_stock",$A3730,$A$1,7,3,100,100,100)</f>
        <v>0.94382022471909999</v>
      </c>
      <c r="I3730" s="4">
        <f ca="1">[1]!thsiFinD("ths_bbiboll_stock",$A3730,$A$1,7,3,100,100,100)</f>
        <v>9.1481250000000003</v>
      </c>
      <c r="J3730" s="4">
        <f ca="1">[1]!thsiFinD("ths_dptb_stock",$A3730,$A$1,7,104,100,100)</f>
        <v>0.28571428571428997</v>
      </c>
      <c r="K3730" s="4">
        <f ca="1">[1]!thsiFinD("ths_srmi_stock",$A3730,$A$1,7,100,100)</f>
        <v>6.0669456066946001E-2</v>
      </c>
      <c r="L3730" s="4">
        <f ca="1">[1]!thsiFinD("ths_atr_stock",$A3730,$A$1,7,101,100,100)</f>
        <v>0.28571428571428997</v>
      </c>
      <c r="M3730" s="4">
        <f ca="1">[1]!thsiFinD("ths_vol_w_stock",$A3730,$A$1)/1000000</f>
        <v>67.284037999999995</v>
      </c>
      <c r="N3730" s="4">
        <f ca="1">[1]!thsiFinD("ths_turnover_ratio_w_stock",$A3730,$A$1)</f>
        <v>1.2478320127224001</v>
      </c>
      <c r="O3730" s="4">
        <f ca="1">[1]!thsiFinD("ths_relative_chg_ratio_w_stock",$A3730,$A$1,104,100)</f>
        <v>3.3270420202609001</v>
      </c>
      <c r="P3730" s="4"/>
    </row>
    <row r="3731" spans="1:16" x14ac:dyDescent="0.25">
      <c r="A3731" s="2" t="s">
        <v>7471</v>
      </c>
      <c r="B3731" s="2" t="s">
        <v>7472</v>
      </c>
      <c r="C3731" s="4">
        <f ca="1">[1]!thsiFinD("ths_vol_ratio_stock",$A3731,$A$1,7,100)</f>
        <v>1.2704273743718</v>
      </c>
      <c r="D3731" s="4">
        <f ca="1">[1]!thsiFinD("ths_cr_stock",$A3731,$A$1,7,100,100)</f>
        <v>43.732590529248</v>
      </c>
      <c r="E3731" s="4">
        <f ca="1">[1]!thsiFinD("ths_mfi_stock",$A3731,$A$1,7,100,100)</f>
        <v>31.537226807126</v>
      </c>
      <c r="F3731" s="4">
        <f ca="1">[1]!thsiFinD("ths_expma_stock",$A3731,$A$1,7,100,100)</f>
        <v>7.9747995845838</v>
      </c>
      <c r="G3731" s="4">
        <f ca="1">[1]!thsiFinD("ths_rsi_stock",$A3731,$A$1,7,100,100)</f>
        <v>47.916099536825001</v>
      </c>
      <c r="H3731" s="4">
        <f ca="1">[1]!thsiFinD("ths_adtm_stock",$A3731,$A$1,7,3,100,100,100)</f>
        <v>-0.74285714285714</v>
      </c>
      <c r="I3731" s="4">
        <f ca="1">[1]!thsiFinD("ths_bbiboll_stock",$A3731,$A$1,7,3,100,100,100)</f>
        <v>8.0411458333332995</v>
      </c>
      <c r="J3731" s="4">
        <f ca="1">[1]!thsiFinD("ths_dptb_stock",$A3731,$A$1,7,104,100,100)</f>
        <v>0.71428571428570997</v>
      </c>
      <c r="K3731" s="4">
        <f ca="1">[1]!thsiFinD("ths_srmi_stock",$A3731,$A$1,7,100,100)</f>
        <v>-3.1400966183574998E-2</v>
      </c>
      <c r="L3731" s="4">
        <f ca="1">[1]!thsiFinD("ths_atr_stock",$A3731,$A$1,7,101,100,100)</f>
        <v>0.25</v>
      </c>
      <c r="M3731" s="4">
        <f ca="1">[1]!thsiFinD("ths_vol_w_stock",$A3731,$A$1)/1000000</f>
        <v>39.894300999999999</v>
      </c>
      <c r="N3731" s="4">
        <f ca="1">[1]!thsiFinD("ths_turnover_ratio_w_stock",$A3731,$A$1)</f>
        <v>3.4006250703035001</v>
      </c>
      <c r="O3731" s="4">
        <f ca="1">[1]!thsiFinD("ths_relative_chg_ratio_w_stock",$A3731,$A$1,104,100)</f>
        <v>0.72282541591647997</v>
      </c>
      <c r="P3731" s="4"/>
    </row>
    <row r="3732" spans="1:16" x14ac:dyDescent="0.25">
      <c r="A3732" s="2" t="s">
        <v>7473</v>
      </c>
      <c r="B3732" s="2" t="s">
        <v>7474</v>
      </c>
      <c r="C3732" s="4">
        <f ca="1">[1]!thsiFinD("ths_vol_ratio_stock",$A3732,$A$1,7,100)</f>
        <v>1.0660236291389</v>
      </c>
      <c r="D3732" s="4">
        <f ca="1">[1]!thsiFinD("ths_cr_stock",$A3732,$A$1,7,100,100)</f>
        <v>75.000000000000995</v>
      </c>
      <c r="E3732" s="4">
        <f ca="1">[1]!thsiFinD("ths_mfi_stock",$A3732,$A$1,7,100,100)</f>
        <v>47.068571923131998</v>
      </c>
      <c r="F3732" s="4">
        <f ca="1">[1]!thsiFinD("ths_expma_stock",$A3732,$A$1,7,100,100)</f>
        <v>41.563245159666998</v>
      </c>
      <c r="G3732" s="4">
        <f ca="1">[1]!thsiFinD("ths_rsi_stock",$A3732,$A$1,7,100,100)</f>
        <v>35.109055731810002</v>
      </c>
      <c r="H3732" s="4">
        <f ca="1">[1]!thsiFinD("ths_adtm_stock",$A3732,$A$1,7,3,100,100,100)</f>
        <v>0.63414634146340998</v>
      </c>
      <c r="I3732" s="4">
        <f ca="1">[1]!thsiFinD("ths_bbiboll_stock",$A3732,$A$1,7,3,100,100,100)</f>
        <v>41.733229166667002</v>
      </c>
      <c r="J3732" s="4">
        <f ca="1">[1]!thsiFinD("ths_dptb_stock",$A3732,$A$1,7,104,100,100)</f>
        <v>0.85714285714285998</v>
      </c>
      <c r="K3732" s="4">
        <f ca="1">[1]!thsiFinD("ths_srmi_stock",$A3732,$A$1,7,100,100)</f>
        <v>-1.5238095238095E-2</v>
      </c>
      <c r="L3732" s="4">
        <f ca="1">[1]!thsiFinD("ths_atr_stock",$A3732,$A$1,7,101,100,100)</f>
        <v>0.59142857142856997</v>
      </c>
      <c r="M3732" s="4">
        <f ca="1">[1]!thsiFinD("ths_vol_w_stock",$A3732,$A$1)/1000000</f>
        <v>186.11446000000001</v>
      </c>
      <c r="N3732" s="4">
        <f ca="1">[1]!thsiFinD("ths_turnover_ratio_w_stock",$A3732,$A$1)</f>
        <v>1.7292611664724999</v>
      </c>
      <c r="O3732" s="4">
        <f ca="1">[1]!thsiFinD("ths_relative_chg_ratio_w_stock",$A3732,$A$1,104,100)</f>
        <v>0.22764115006072999</v>
      </c>
      <c r="P3732" s="4"/>
    </row>
    <row r="3733" spans="1:16" x14ac:dyDescent="0.25">
      <c r="A3733" s="2" t="s">
        <v>7475</v>
      </c>
      <c r="B3733" s="2" t="s">
        <v>7476</v>
      </c>
      <c r="C3733" s="4">
        <f ca="1">[1]!thsiFinD("ths_vol_ratio_stock",$A3733,$A$1,7,100)</f>
        <v>1.2265483773181001</v>
      </c>
      <c r="D3733" s="4">
        <f ca="1">[1]!thsiFinD("ths_cr_stock",$A3733,$A$1,7,100,100)</f>
        <v>83.333333333333002</v>
      </c>
      <c r="E3733" s="4">
        <f ca="1">[1]!thsiFinD("ths_mfi_stock",$A3733,$A$1,7,100,100)</f>
        <v>31.911917926173</v>
      </c>
      <c r="F3733" s="4">
        <f ca="1">[1]!thsiFinD("ths_expma_stock",$A3733,$A$1,7,100,100)</f>
        <v>5.1400729188267</v>
      </c>
      <c r="G3733" s="4">
        <f ca="1">[1]!thsiFinD("ths_rsi_stock",$A3733,$A$1,7,100,100)</f>
        <v>45.767136875112001</v>
      </c>
      <c r="H3733" s="4">
        <f ca="1">[1]!thsiFinD("ths_adtm_stock",$A3733,$A$1,7,3,100,100,100)</f>
        <v>0.22222222222223001</v>
      </c>
      <c r="I3733" s="4">
        <f ca="1">[1]!thsiFinD("ths_bbiboll_stock",$A3733,$A$1,7,3,100,100,100)</f>
        <v>5.1592708333333004</v>
      </c>
      <c r="J3733" s="4">
        <f ca="1">[1]!thsiFinD("ths_dptb_stock",$A3733,$A$1,7,104,100,100)</f>
        <v>0.85714285714285998</v>
      </c>
      <c r="K3733" s="4">
        <f ca="1">[1]!thsiFinD("ths_srmi_stock",$A3733,$A$1,7,100,100)</f>
        <v>-3.8684719535783002E-3</v>
      </c>
      <c r="L3733" s="4">
        <f ca="1">[1]!thsiFinD("ths_atr_stock",$A3733,$A$1,7,101,100,100)</f>
        <v>7.8571428571429E-2</v>
      </c>
      <c r="M3733" s="4">
        <f ca="1">[1]!thsiFinD("ths_vol_w_stock",$A3733,$A$1)/1000000</f>
        <v>278.92112800000001</v>
      </c>
      <c r="N3733" s="4">
        <f ca="1">[1]!thsiFinD("ths_turnover_ratio_w_stock",$A3733,$A$1)</f>
        <v>0.78574297321532005</v>
      </c>
      <c r="O3733" s="4">
        <f ca="1">[1]!thsiFinD("ths_relative_chg_ratio_w_stock",$A3733,$A$1,104,100)</f>
        <v>1.5575191348220001</v>
      </c>
      <c r="P3733" s="4"/>
    </row>
    <row r="3734" spans="1:16" x14ac:dyDescent="0.25">
      <c r="A3734" s="2" t="s">
        <v>7477</v>
      </c>
      <c r="B3734" s="2" t="s">
        <v>7478</v>
      </c>
      <c r="C3734" s="4">
        <f ca="1">[1]!thsiFinD("ths_vol_ratio_stock",$A3734,$A$1,7,100)</f>
        <v>1.4324825611795999</v>
      </c>
      <c r="D3734" s="4">
        <f ca="1">[1]!thsiFinD("ths_cr_stock",$A3734,$A$1,7,100,100)</f>
        <v>73.684210526315994</v>
      </c>
      <c r="E3734" s="4">
        <f ca="1">[1]!thsiFinD("ths_mfi_stock",$A3734,$A$1,7,100,100)</f>
        <v>33.561230483145003</v>
      </c>
      <c r="F3734" s="4">
        <f ca="1">[1]!thsiFinD("ths_expma_stock",$A3734,$A$1,7,100,100)</f>
        <v>3.1253327485815001</v>
      </c>
      <c r="G3734" s="4">
        <f ca="1">[1]!thsiFinD("ths_rsi_stock",$A3734,$A$1,7,100,100)</f>
        <v>56.999275377224002</v>
      </c>
      <c r="H3734" s="4">
        <f ca="1">[1]!thsiFinD("ths_adtm_stock",$A3734,$A$1,7,3,100,100,100)</f>
        <v>-0.44444444444443998</v>
      </c>
      <c r="I3734" s="4">
        <f ca="1">[1]!thsiFinD("ths_bbiboll_stock",$A3734,$A$1,7,3,100,100,100)</f>
        <v>3.1282291666667001</v>
      </c>
      <c r="J3734" s="4">
        <f ca="1">[1]!thsiFinD("ths_dptb_stock",$A3734,$A$1,7,104,100,100)</f>
        <v>0.57142857142856995</v>
      </c>
      <c r="K3734" s="4">
        <f ca="1">[1]!thsiFinD("ths_srmi_stock",$A3734,$A$1,7,100,100)</f>
        <v>0</v>
      </c>
      <c r="L3734" s="4">
        <f ca="1">[1]!thsiFinD("ths_atr_stock",$A3734,$A$1,7,101,100,100)</f>
        <v>7.8571428571429E-2</v>
      </c>
      <c r="M3734" s="4">
        <f ca="1">[1]!thsiFinD("ths_vol_w_stock",$A3734,$A$1)/1000000</f>
        <v>91.476596999999998</v>
      </c>
      <c r="N3734" s="4">
        <f ca="1">[1]!thsiFinD("ths_turnover_ratio_w_stock",$A3734,$A$1)</f>
        <v>1.9227632699877999</v>
      </c>
      <c r="O3734" s="4">
        <f ca="1">[1]!thsiFinD("ths_relative_chg_ratio_w_stock",$A3734,$A$1,104,100)</f>
        <v>1.9269956475608001</v>
      </c>
      <c r="P3734" s="4"/>
    </row>
    <row r="3735" spans="1:16" x14ac:dyDescent="0.25">
      <c r="A3735" s="2" t="s">
        <v>7479</v>
      </c>
      <c r="B3735" s="2" t="s">
        <v>7480</v>
      </c>
      <c r="C3735" s="4">
        <f ca="1">[1]!thsiFinD("ths_vol_ratio_stock",$A3735,$A$1,7,100)</f>
        <v>0.81446844672963004</v>
      </c>
      <c r="D3735" s="4">
        <f ca="1">[1]!thsiFinD("ths_cr_stock",$A3735,$A$1,7,100,100)</f>
        <v>1592.8571428570999</v>
      </c>
      <c r="E3735" s="4">
        <f ca="1">[1]!thsiFinD("ths_mfi_stock",$A3735,$A$1,7,100,100)</f>
        <v>0</v>
      </c>
      <c r="F3735" s="4">
        <f ca="1">[1]!thsiFinD("ths_expma_stock",$A3735,$A$1,7,100,100)</f>
        <v>7.3217898093722003</v>
      </c>
      <c r="G3735" s="4">
        <f ca="1">[1]!thsiFinD("ths_rsi_stock",$A3735,$A$1,7,100,100)</f>
        <v>77.265488153617</v>
      </c>
      <c r="H3735" s="4">
        <f ca="1">[1]!thsiFinD("ths_adtm_stock",$A3735,$A$1,7,3,100,100,100)</f>
        <v>1</v>
      </c>
      <c r="I3735" s="4">
        <f ca="1">[1]!thsiFinD("ths_bbiboll_stock",$A3735,$A$1,7,3,100,100,100)</f>
        <v>7.2655208333332997</v>
      </c>
      <c r="J3735" s="4">
        <f ca="1">[1]!thsiFinD("ths_dptb_stock",$A3735,$A$1,7,104,100,100)</f>
        <v>0.42857142857142999</v>
      </c>
      <c r="K3735" s="4">
        <f ca="1">[1]!thsiFinD("ths_srmi_stock",$A3735,$A$1,7,100,100)</f>
        <v>4.2838018741632997E-2</v>
      </c>
      <c r="L3735" s="4">
        <f ca="1">[1]!thsiFinD("ths_atr_stock",$A3735,$A$1,7,101,100,100)</f>
        <v>0.11285714285714001</v>
      </c>
      <c r="M3735" s="4">
        <f ca="1">[1]!thsiFinD("ths_vol_w_stock",$A3735,$A$1)/1000000</f>
        <v>752.604105</v>
      </c>
      <c r="N3735" s="4">
        <f ca="1">[1]!thsiFinD("ths_turnover_ratio_w_stock",$A3735,$A$1)</f>
        <v>1.917420479489</v>
      </c>
      <c r="O3735" s="4">
        <f ca="1">[1]!thsiFinD("ths_relative_chg_ratio_w_stock",$A3735,$A$1,104,100)</f>
        <v>4.5776842700508</v>
      </c>
      <c r="P3735" s="4"/>
    </row>
    <row r="3736" spans="1:16" x14ac:dyDescent="0.25">
      <c r="A3736" s="2" t="s">
        <v>7481</v>
      </c>
      <c r="B3736" s="2" t="s">
        <v>7482</v>
      </c>
      <c r="C3736" s="4">
        <f ca="1">[1]!thsiFinD("ths_vol_ratio_stock",$A3736,$A$1,7,100)</f>
        <v>0.70829901830839004</v>
      </c>
      <c r="D3736" s="4">
        <f ca="1">[1]!thsiFinD("ths_cr_stock",$A3736,$A$1,7,100,100)</f>
        <v>15.87982832618</v>
      </c>
      <c r="E3736" s="4">
        <f ca="1">[1]!thsiFinD("ths_mfi_stock",$A3736,$A$1,7,100,100)</f>
        <v>10.451493119289999</v>
      </c>
      <c r="F3736" s="4">
        <f ca="1">[1]!thsiFinD("ths_expma_stock",$A3736,$A$1,7,100,100)</f>
        <v>5.9384752269604002</v>
      </c>
      <c r="G3736" s="4">
        <f ca="1">[1]!thsiFinD("ths_rsi_stock",$A3736,$A$1,7,100,100)</f>
        <v>21.867190480519</v>
      </c>
      <c r="H3736" s="4">
        <f ca="1">[1]!thsiFinD("ths_adtm_stock",$A3736,$A$1,7,3,100,100,100)</f>
        <v>-0.48275862068964998</v>
      </c>
      <c r="I3736" s="4">
        <f ca="1">[1]!thsiFinD("ths_bbiboll_stock",$A3736,$A$1,7,3,100,100,100)</f>
        <v>6.0409375000000001</v>
      </c>
      <c r="J3736" s="4">
        <f ca="1">[1]!thsiFinD("ths_dptb_stock",$A3736,$A$1,7,104,100,100)</f>
        <v>0.71428571428570997</v>
      </c>
      <c r="K3736" s="4">
        <f ca="1">[1]!thsiFinD("ths_srmi_stock",$A3736,$A$1,7,100,100)</f>
        <v>-5.5194805194804998E-2</v>
      </c>
      <c r="L3736" s="4">
        <f ca="1">[1]!thsiFinD("ths_atr_stock",$A3736,$A$1,7,101,100,100)</f>
        <v>0.13571428571429001</v>
      </c>
      <c r="M3736" s="4">
        <f ca="1">[1]!thsiFinD("ths_vol_w_stock",$A3736,$A$1)/1000000</f>
        <v>15.606804</v>
      </c>
      <c r="N3736" s="4">
        <f ca="1">[1]!thsiFinD("ths_turnover_ratio_w_stock",$A3736,$A$1)</f>
        <v>1.5778919092474</v>
      </c>
      <c r="O3736" s="4">
        <f ca="1">[1]!thsiFinD("ths_relative_chg_ratio_w_stock",$A3736,$A$1,104,100)</f>
        <v>-3.9303791494918001</v>
      </c>
      <c r="P3736" s="4"/>
    </row>
    <row r="3737" spans="1:16" x14ac:dyDescent="0.25">
      <c r="A3737" s="2" t="s">
        <v>7483</v>
      </c>
      <c r="B3737" s="2" t="s">
        <v>7484</v>
      </c>
      <c r="C3737" s="4">
        <f ca="1">[1]!thsiFinD("ths_vol_ratio_stock",$A3737,$A$1,7,100)</f>
        <v>1.7221275085336001</v>
      </c>
      <c r="D3737" s="4">
        <f ca="1">[1]!thsiFinD("ths_cr_stock",$A3737,$A$1,7,100,100)</f>
        <v>95</v>
      </c>
      <c r="E3737" s="4">
        <f ca="1">[1]!thsiFinD("ths_mfi_stock",$A3737,$A$1,7,100,100)</f>
        <v>32.919128563481003</v>
      </c>
      <c r="F3737" s="4">
        <f ca="1">[1]!thsiFinD("ths_expma_stock",$A3737,$A$1,7,100,100)</f>
        <v>3.1989882563854</v>
      </c>
      <c r="G3737" s="4">
        <f ca="1">[1]!thsiFinD("ths_rsi_stock",$A3737,$A$1,7,100,100)</f>
        <v>54.283724714404002</v>
      </c>
      <c r="H3737" s="4">
        <f ca="1">[1]!thsiFinD("ths_adtm_stock",$A3737,$A$1,7,3,100,100,100)</f>
        <v>-0.86666666666667003</v>
      </c>
      <c r="I3737" s="4">
        <f ca="1">[1]!thsiFinD("ths_bbiboll_stock",$A3737,$A$1,7,3,100,100,100)</f>
        <v>3.2133333333333001</v>
      </c>
      <c r="J3737" s="4">
        <f ca="1">[1]!thsiFinD("ths_dptb_stock",$A3737,$A$1,7,104,100,100)</f>
        <v>0.57142857142856995</v>
      </c>
      <c r="K3737" s="4">
        <f ca="1">[1]!thsiFinD("ths_srmi_stock",$A3737,$A$1,7,100,100)</f>
        <v>6.1728395061728001E-3</v>
      </c>
      <c r="L3737" s="4">
        <f ca="1">[1]!thsiFinD("ths_atr_stock",$A3737,$A$1,7,101,100,100)</f>
        <v>9.2857142857142999E-2</v>
      </c>
      <c r="M3737" s="4">
        <f ca="1">[1]!thsiFinD("ths_vol_w_stock",$A3737,$A$1)/1000000</f>
        <v>263.640984</v>
      </c>
      <c r="N3737" s="4">
        <f ca="1">[1]!thsiFinD("ths_turnover_ratio_w_stock",$A3737,$A$1)</f>
        <v>4.6643653477375002</v>
      </c>
      <c r="O3737" s="4">
        <f ca="1">[1]!thsiFinD("ths_relative_chg_ratio_w_stock",$A3737,$A$1,104,100)</f>
        <v>1.5926996472443</v>
      </c>
      <c r="P3737" s="4"/>
    </row>
    <row r="3738" spans="1:16" x14ac:dyDescent="0.25">
      <c r="A3738" s="2" t="s">
        <v>7485</v>
      </c>
      <c r="B3738" s="2" t="s">
        <v>7486</v>
      </c>
      <c r="C3738" s="4">
        <f ca="1">[1]!thsiFinD("ths_vol_ratio_stock",$A3738,$A$1,7,100)</f>
        <v>1.1004937493411999</v>
      </c>
      <c r="D3738" s="4">
        <f ca="1">[1]!thsiFinD("ths_cr_stock",$A3738,$A$1,7,100,100)</f>
        <v>25.675675675676001</v>
      </c>
      <c r="E3738" s="4">
        <f ca="1">[1]!thsiFinD("ths_mfi_stock",$A3738,$A$1,7,100,100)</f>
        <v>0</v>
      </c>
      <c r="F3738" s="4">
        <f ca="1">[1]!thsiFinD("ths_expma_stock",$A3738,$A$1,7,100,100)</f>
        <v>30.465133219117</v>
      </c>
      <c r="G3738" s="4">
        <f ca="1">[1]!thsiFinD("ths_rsi_stock",$A3738,$A$1,7,100,100)</f>
        <v>19.216062866390999</v>
      </c>
      <c r="H3738" s="4">
        <f ca="1">[1]!thsiFinD("ths_adtm_stock",$A3738,$A$1,7,3,100,100,100)</f>
        <v>-0.95</v>
      </c>
      <c r="I3738" s="4">
        <f ca="1">[1]!thsiFinD("ths_bbiboll_stock",$A3738,$A$1,7,3,100,100,100)</f>
        <v>30.767812500000002</v>
      </c>
      <c r="J3738" s="4">
        <f ca="1">[1]!thsiFinD("ths_dptb_stock",$A3738,$A$1,7,104,100,100)</f>
        <v>0.71428571428570997</v>
      </c>
      <c r="K3738" s="4">
        <f ca="1">[1]!thsiFinD("ths_srmi_stock",$A3738,$A$1,7,100,100)</f>
        <v>-3.8424591738713001E-2</v>
      </c>
      <c r="L3738" s="4">
        <f ca="1">[1]!thsiFinD("ths_atr_stock",$A3738,$A$1,7,101,100,100)</f>
        <v>0.50285714285714</v>
      </c>
      <c r="M3738" s="4">
        <f ca="1">[1]!thsiFinD("ths_vol_w_stock",$A3738,$A$1)/1000000</f>
        <v>40.977598</v>
      </c>
      <c r="N3738" s="4">
        <f ca="1">[1]!thsiFinD("ths_turnover_ratio_w_stock",$A3738,$A$1)</f>
        <v>1.9649383808017999</v>
      </c>
      <c r="O3738" s="4">
        <f ca="1">[1]!thsiFinD("ths_relative_chg_ratio_w_stock",$A3738,$A$1,104,100)</f>
        <v>-2.4689328346314001</v>
      </c>
      <c r="P3738" s="4"/>
    </row>
    <row r="3739" spans="1:16" x14ac:dyDescent="0.25">
      <c r="A3739" s="2" t="s">
        <v>7487</v>
      </c>
      <c r="B3739" s="2" t="s">
        <v>7488</v>
      </c>
      <c r="C3739" s="4">
        <f ca="1">[1]!thsiFinD("ths_vol_ratio_stock",$A3739,$A$1,7,100)</f>
        <v>1.2694688293669001</v>
      </c>
      <c r="D3739" s="4">
        <f ca="1">[1]!thsiFinD("ths_cr_stock",$A3739,$A$1,7,100,100)</f>
        <v>154.28571428570999</v>
      </c>
      <c r="E3739" s="4">
        <f ca="1">[1]!thsiFinD("ths_mfi_stock",$A3739,$A$1,7,100,100)</f>
        <v>59.117597767482998</v>
      </c>
      <c r="F3739" s="4">
        <f ca="1">[1]!thsiFinD("ths_expma_stock",$A3739,$A$1,7,100,100)</f>
        <v>5.1517292740376996</v>
      </c>
      <c r="G3739" s="4">
        <f ca="1">[1]!thsiFinD("ths_rsi_stock",$A3739,$A$1,7,100,100)</f>
        <v>55.716198280432998</v>
      </c>
      <c r="H3739" s="4">
        <f ca="1">[1]!thsiFinD("ths_adtm_stock",$A3739,$A$1,7,3,100,100,100)</f>
        <v>0.85714285714285998</v>
      </c>
      <c r="I3739" s="4">
        <f ca="1">[1]!thsiFinD("ths_bbiboll_stock",$A3739,$A$1,7,3,100,100,100)</f>
        <v>5.1694791666666999</v>
      </c>
      <c r="J3739" s="4">
        <f ca="1">[1]!thsiFinD("ths_dptb_stock",$A3739,$A$1,7,104,100,100)</f>
        <v>0.57142857142856995</v>
      </c>
      <c r="K3739" s="4">
        <f ca="1">[1]!thsiFinD("ths_srmi_stock",$A3739,$A$1,7,100,100)</f>
        <v>2.3032629558541001E-2</v>
      </c>
      <c r="L3739" s="4">
        <f ca="1">[1]!thsiFinD("ths_atr_stock",$A3739,$A$1,7,101,100,100)</f>
        <v>0.12714285714286</v>
      </c>
      <c r="M3739" s="4">
        <f ca="1">[1]!thsiFinD("ths_vol_w_stock",$A3739,$A$1)/1000000</f>
        <v>14.918516</v>
      </c>
      <c r="N3739" s="4">
        <f ca="1">[1]!thsiFinD("ths_turnover_ratio_w_stock",$A3739,$A$1)</f>
        <v>0.99456773333333004</v>
      </c>
      <c r="O3739" s="4">
        <f ca="1">[1]!thsiFinD("ths_relative_chg_ratio_w_stock",$A3739,$A$1,104,100)</f>
        <v>1.940573882884</v>
      </c>
      <c r="P3739" s="4"/>
    </row>
    <row r="3740" spans="1:16" x14ac:dyDescent="0.25">
      <c r="A3740" s="2" t="s">
        <v>7489</v>
      </c>
      <c r="B3740" s="2" t="s">
        <v>7490</v>
      </c>
      <c r="C3740" s="4">
        <f ca="1">[1]!thsiFinD("ths_vol_ratio_stock",$A3740,$A$1,7,100)</f>
        <v>0.90005798402188997</v>
      </c>
      <c r="D3740" s="4">
        <f ca="1">[1]!thsiFinD("ths_cr_stock",$A3740,$A$1,7,100,100)</f>
        <v>57.974683544304</v>
      </c>
      <c r="E3740" s="4">
        <f ca="1">[1]!thsiFinD("ths_mfi_stock",$A3740,$A$1,7,100,100)</f>
        <v>40.209078662521001</v>
      </c>
      <c r="F3740" s="4">
        <f ca="1">[1]!thsiFinD("ths_expma_stock",$A3740,$A$1,7,100,100)</f>
        <v>7.7436704555976004</v>
      </c>
      <c r="G3740" s="4">
        <f ca="1">[1]!thsiFinD("ths_rsi_stock",$A3740,$A$1,7,100,100)</f>
        <v>43.121315648965997</v>
      </c>
      <c r="H3740" s="4">
        <f ca="1">[1]!thsiFinD("ths_adtm_stock",$A3740,$A$1,7,3,100,100,100)</f>
        <v>-0.38961038961039002</v>
      </c>
      <c r="I3740" s="4">
        <f ca="1">[1]!thsiFinD("ths_bbiboll_stock",$A3740,$A$1,7,3,100,100,100)</f>
        <v>7.8101041666666999</v>
      </c>
      <c r="J3740" s="4">
        <f ca="1">[1]!thsiFinD("ths_dptb_stock",$A3740,$A$1,7,104,100,100)</f>
        <v>0.57142857142856995</v>
      </c>
      <c r="K3740" s="4">
        <f ca="1">[1]!thsiFinD("ths_srmi_stock",$A3740,$A$1,7,100,100)</f>
        <v>-4.4776119402985003E-2</v>
      </c>
      <c r="L3740" s="4">
        <f ca="1">[1]!thsiFinD("ths_atr_stock",$A3740,$A$1,7,101,100,100)</f>
        <v>0.30714285714285999</v>
      </c>
      <c r="M3740" s="4">
        <f ca="1">[1]!thsiFinD("ths_vol_w_stock",$A3740,$A$1)/1000000</f>
        <v>305.99248699999998</v>
      </c>
      <c r="N3740" s="4">
        <f ca="1">[1]!thsiFinD("ths_turnover_ratio_w_stock",$A3740,$A$1)</f>
        <v>4.2823923510070001</v>
      </c>
      <c r="O3740" s="4">
        <f ca="1">[1]!thsiFinD("ths_relative_chg_ratio_w_stock",$A3740,$A$1,104,100)</f>
        <v>-0.94412717743858998</v>
      </c>
      <c r="P3740" s="4"/>
    </row>
    <row r="3741" spans="1:16" x14ac:dyDescent="0.25">
      <c r="A3741" s="2" t="s">
        <v>7491</v>
      </c>
      <c r="B3741" s="2" t="s">
        <v>7492</v>
      </c>
      <c r="C3741" s="4">
        <f ca="1">[1]!thsiFinD("ths_vol_ratio_stock",$A3741,$A$1,7,100)</f>
        <v>1.2782779744078001</v>
      </c>
      <c r="D3741" s="4">
        <f ca="1">[1]!thsiFinD("ths_cr_stock",$A3741,$A$1,7,100,100)</f>
        <v>42.857142857143003</v>
      </c>
      <c r="E3741" s="4">
        <f ca="1">[1]!thsiFinD("ths_mfi_stock",$A3741,$A$1,7,100,100)</f>
        <v>29.540428246647998</v>
      </c>
      <c r="F3741" s="4">
        <f ca="1">[1]!thsiFinD("ths_expma_stock",$A3741,$A$1,7,100,100)</f>
        <v>4.5541621596967001</v>
      </c>
      <c r="G3741" s="4">
        <f ca="1">[1]!thsiFinD("ths_rsi_stock",$A3741,$A$1,7,100,100)</f>
        <v>25.305287884232001</v>
      </c>
      <c r="H3741" s="4">
        <f ca="1">[1]!thsiFinD("ths_adtm_stock",$A3741,$A$1,7,3,100,100,100)</f>
        <v>-0.27272727272726999</v>
      </c>
      <c r="I3741" s="4">
        <f ca="1">[1]!thsiFinD("ths_bbiboll_stock",$A3741,$A$1,7,3,100,100,100)</f>
        <v>4.6087499999999997</v>
      </c>
      <c r="J3741" s="4">
        <f ca="1">[1]!thsiFinD("ths_dptb_stock",$A3741,$A$1,7,104,100,100)</f>
        <v>0.42857142857142999</v>
      </c>
      <c r="K3741" s="4">
        <f ca="1">[1]!thsiFinD("ths_srmi_stock",$A3741,$A$1,7,100,100)</f>
        <v>-2.3861171366593999E-2</v>
      </c>
      <c r="L3741" s="4">
        <f ca="1">[1]!thsiFinD("ths_atr_stock",$A3741,$A$1,7,101,100,100)</f>
        <v>7.1428571428570994E-2</v>
      </c>
      <c r="M3741" s="4">
        <f ca="1">[1]!thsiFinD("ths_vol_w_stock",$A3741,$A$1)/1000000</f>
        <v>4.2756230000000004</v>
      </c>
      <c r="N3741" s="4">
        <f ca="1">[1]!thsiFinD("ths_turnover_ratio_w_stock",$A3741,$A$1)</f>
        <v>0.50325242017372995</v>
      </c>
      <c r="O3741" s="4">
        <f ca="1">[1]!thsiFinD("ths_relative_chg_ratio_w_stock",$A3741,$A$1,104,100)</f>
        <v>-1.4145355018375001</v>
      </c>
      <c r="P3741" s="4"/>
    </row>
    <row r="3742" spans="1:16" x14ac:dyDescent="0.25">
      <c r="A3742" s="2" t="s">
        <v>7493</v>
      </c>
      <c r="B3742" s="2" t="s">
        <v>7494</v>
      </c>
      <c r="C3742" s="4">
        <f ca="1">[1]!thsiFinD("ths_vol_ratio_stock",$A3742,$A$1,7,100)</f>
        <v>1.0447451725004999</v>
      </c>
      <c r="D3742" s="4">
        <f ca="1">[1]!thsiFinD("ths_cr_stock",$A3742,$A$1,7,100,100)</f>
        <v>62.992125984251999</v>
      </c>
      <c r="E3742" s="4">
        <f ca="1">[1]!thsiFinD("ths_mfi_stock",$A3742,$A$1,7,100,100)</f>
        <v>50.648440298535</v>
      </c>
      <c r="F3742" s="4">
        <f ca="1">[1]!thsiFinD("ths_expma_stock",$A3742,$A$1,7,100,100)</f>
        <v>4.0230540339863996</v>
      </c>
      <c r="G3742" s="4">
        <f ca="1">[1]!thsiFinD("ths_rsi_stock",$A3742,$A$1,7,100,100)</f>
        <v>46.772059732495997</v>
      </c>
      <c r="H3742" s="4">
        <f ca="1">[1]!thsiFinD("ths_adtm_stock",$A3742,$A$1,7,3,100,100,100)</f>
        <v>0.42105263157895001</v>
      </c>
      <c r="I3742" s="4">
        <f ca="1">[1]!thsiFinD("ths_bbiboll_stock",$A3742,$A$1,7,3,100,100,100)</f>
        <v>4.0554166666666998</v>
      </c>
      <c r="J3742" s="4">
        <f ca="1">[1]!thsiFinD("ths_dptb_stock",$A3742,$A$1,7,104,100,100)</f>
        <v>0.42857142857142999</v>
      </c>
      <c r="K3742" s="4">
        <f ca="1">[1]!thsiFinD("ths_srmi_stock",$A3742,$A$1,7,100,100)</f>
        <v>-1.7031630170316E-2</v>
      </c>
      <c r="L3742" s="4">
        <f ca="1">[1]!thsiFinD("ths_atr_stock",$A3742,$A$1,7,101,100,100)</f>
        <v>0.10142857142856999</v>
      </c>
      <c r="M3742" s="4">
        <f ca="1">[1]!thsiFinD("ths_vol_w_stock",$A3742,$A$1)/1000000</f>
        <v>14.804703999999999</v>
      </c>
      <c r="N3742" s="4">
        <f ca="1">[1]!thsiFinD("ths_turnover_ratio_w_stock",$A3742,$A$1)</f>
        <v>1.6766880424373001</v>
      </c>
      <c r="O3742" s="4">
        <f ca="1">[1]!thsiFinD("ths_relative_chg_ratio_w_stock",$A3742,$A$1,104,100)</f>
        <v>-8.8105220407956996E-3</v>
      </c>
      <c r="P3742" s="4"/>
    </row>
    <row r="3743" spans="1:16" x14ac:dyDescent="0.25">
      <c r="A3743" s="2" t="s">
        <v>7495</v>
      </c>
      <c r="B3743" s="2" t="s">
        <v>7496</v>
      </c>
      <c r="C3743" s="4">
        <f ca="1">[1]!thsiFinD("ths_vol_ratio_stock",$A3743,$A$1,7,100)</f>
        <v>1.0209787703124</v>
      </c>
      <c r="D3743" s="4">
        <f ca="1">[1]!thsiFinD("ths_cr_stock",$A3743,$A$1,7,100,100)</f>
        <v>66.415094339622001</v>
      </c>
      <c r="E3743" s="4">
        <f ca="1">[1]!thsiFinD("ths_mfi_stock",$A3743,$A$1,7,100,100)</f>
        <v>44.577701053334003</v>
      </c>
      <c r="F3743" s="4">
        <f ca="1">[1]!thsiFinD("ths_expma_stock",$A3743,$A$1,7,100,100)</f>
        <v>7.9523562931395997</v>
      </c>
      <c r="G3743" s="4">
        <f ca="1">[1]!thsiFinD("ths_rsi_stock",$A3743,$A$1,7,100,100)</f>
        <v>47.668389788443001</v>
      </c>
      <c r="H3743" s="4">
        <f ca="1">[1]!thsiFinD("ths_adtm_stock",$A3743,$A$1,7,3,100,100,100)</f>
        <v>-0.79629629629630005</v>
      </c>
      <c r="I3743" s="4">
        <f ca="1">[1]!thsiFinD("ths_bbiboll_stock",$A3743,$A$1,7,3,100,100,100)</f>
        <v>8.0457291666666997</v>
      </c>
      <c r="J3743" s="4">
        <f ca="1">[1]!thsiFinD("ths_dptb_stock",$A3743,$A$1,7,104,100,100)</f>
        <v>0.71428571428570997</v>
      </c>
      <c r="K3743" s="4">
        <f ca="1">[1]!thsiFinD("ths_srmi_stock",$A3743,$A$1,7,100,100)</f>
        <v>-4.9627791563277004E-3</v>
      </c>
      <c r="L3743" s="4">
        <f ca="1">[1]!thsiFinD("ths_atr_stock",$A3743,$A$1,7,101,100,100)</f>
        <v>0.21714285714286</v>
      </c>
      <c r="M3743" s="4">
        <f ca="1">[1]!thsiFinD("ths_vol_w_stock",$A3743,$A$1)/1000000</f>
        <v>36.772125000000003</v>
      </c>
      <c r="N3743" s="4">
        <f ca="1">[1]!thsiFinD("ths_turnover_ratio_w_stock",$A3743,$A$1)</f>
        <v>2.1746665732878001</v>
      </c>
      <c r="O3743" s="4">
        <f ca="1">[1]!thsiFinD("ths_relative_chg_ratio_w_stock",$A3743,$A$1,104,100)</f>
        <v>1.852084779476</v>
      </c>
      <c r="P3743" s="4"/>
    </row>
    <row r="3744" spans="1:16" x14ac:dyDescent="0.25">
      <c r="A3744" s="2" t="s">
        <v>7497</v>
      </c>
      <c r="B3744" s="2" t="s">
        <v>7498</v>
      </c>
      <c r="C3744" s="4">
        <f ca="1">[1]!thsiFinD("ths_vol_ratio_stock",$A3744,$A$1,7,100)</f>
        <v>1.4597625033246</v>
      </c>
      <c r="D3744" s="4">
        <f ca="1">[1]!thsiFinD("ths_cr_stock",$A3744,$A$1,7,100,100)</f>
        <v>36.842105263157997</v>
      </c>
      <c r="E3744" s="4">
        <f ca="1">[1]!thsiFinD("ths_mfi_stock",$A3744,$A$1,7,100,100)</f>
        <v>13.863747376920999</v>
      </c>
      <c r="F3744" s="4">
        <f ca="1">[1]!thsiFinD("ths_expma_stock",$A3744,$A$1,7,100,100)</f>
        <v>3.4602641582931</v>
      </c>
      <c r="G3744" s="4">
        <f ca="1">[1]!thsiFinD("ths_rsi_stock",$A3744,$A$1,7,100,100)</f>
        <v>30.479297872795001</v>
      </c>
      <c r="H3744" s="4">
        <f ca="1">[1]!thsiFinD("ths_adtm_stock",$A3744,$A$1,7,3,100,100,100)</f>
        <v>-0.78947368421052999</v>
      </c>
      <c r="I3744" s="4">
        <f ca="1">[1]!thsiFinD("ths_bbiboll_stock",$A3744,$A$1,7,3,100,100,100)</f>
        <v>3.4814583333333</v>
      </c>
      <c r="J3744" s="4">
        <f ca="1">[1]!thsiFinD("ths_dptb_stock",$A3744,$A$1,7,104,100,100)</f>
        <v>0.57142857142856995</v>
      </c>
      <c r="K3744" s="4">
        <f ca="1">[1]!thsiFinD("ths_srmi_stock",$A3744,$A$1,7,100,100)</f>
        <v>-4.2134831460673997E-2</v>
      </c>
      <c r="L3744" s="4">
        <f ca="1">[1]!thsiFinD("ths_atr_stock",$A3744,$A$1,7,101,100,100)</f>
        <v>7.5714285714285998E-2</v>
      </c>
      <c r="M3744" s="4">
        <f ca="1">[1]!thsiFinD("ths_vol_w_stock",$A3744,$A$1)/1000000</f>
        <v>122.594892</v>
      </c>
      <c r="N3744" s="4">
        <f ca="1">[1]!thsiFinD("ths_turnover_ratio_w_stock",$A3744,$A$1)</f>
        <v>3.5560316595144998</v>
      </c>
      <c r="O3744" s="4">
        <f ca="1">[1]!thsiFinD("ths_relative_chg_ratio_w_stock",$A3744,$A$1,104,100)</f>
        <v>-2.1534183651780001</v>
      </c>
      <c r="P3744" s="4"/>
    </row>
    <row r="3745" spans="1:16" x14ac:dyDescent="0.25">
      <c r="A3745" s="2" t="s">
        <v>7499</v>
      </c>
      <c r="B3745" s="2" t="s">
        <v>7500</v>
      </c>
      <c r="C3745" s="4">
        <f ca="1">[1]!thsiFinD("ths_vol_ratio_stock",$A3745,$A$1,7,100)</f>
        <v>1.4316066867376001</v>
      </c>
      <c r="D3745" s="4">
        <f ca="1">[1]!thsiFinD("ths_cr_stock",$A3745,$A$1,7,100,100)</f>
        <v>29.166666666666998</v>
      </c>
      <c r="E3745" s="4">
        <f ca="1">[1]!thsiFinD("ths_mfi_stock",$A3745,$A$1,7,100,100)</f>
        <v>10.693013636828001</v>
      </c>
      <c r="F3745" s="4">
        <f ca="1">[1]!thsiFinD("ths_expma_stock",$A3745,$A$1,7,100,100)</f>
        <v>5.1523914238629001</v>
      </c>
      <c r="G3745" s="4">
        <f ca="1">[1]!thsiFinD("ths_rsi_stock",$A3745,$A$1,7,100,100)</f>
        <v>23.147877846922</v>
      </c>
      <c r="H3745" s="4">
        <f ca="1">[1]!thsiFinD("ths_adtm_stock",$A3745,$A$1,7,3,100,100,100)</f>
        <v>-0.88888888888888995</v>
      </c>
      <c r="I3745" s="4">
        <f ca="1">[1]!thsiFinD("ths_bbiboll_stock",$A3745,$A$1,7,3,100,100,100)</f>
        <v>5.1834375000000001</v>
      </c>
      <c r="J3745" s="4">
        <f ca="1">[1]!thsiFinD("ths_dptb_stock",$A3745,$A$1,7,104,100,100)</f>
        <v>0.57142857142856995</v>
      </c>
      <c r="K3745" s="4">
        <f ca="1">[1]!thsiFinD("ths_srmi_stock",$A3745,$A$1,7,100,100)</f>
        <v>-3.8022813688213003E-2</v>
      </c>
      <c r="L3745" s="4">
        <f ca="1">[1]!thsiFinD("ths_atr_stock",$A3745,$A$1,7,101,100,100)</f>
        <v>0.09</v>
      </c>
      <c r="M3745" s="4">
        <f ca="1">[1]!thsiFinD("ths_vol_w_stock",$A3745,$A$1)/1000000</f>
        <v>179.57897700000001</v>
      </c>
      <c r="N3745" s="4">
        <f ca="1">[1]!thsiFinD("ths_turnover_ratio_w_stock",$A3745,$A$1)</f>
        <v>2.0794261372381002</v>
      </c>
      <c r="O3745" s="4">
        <f ca="1">[1]!thsiFinD("ths_relative_chg_ratio_w_stock",$A3745,$A$1,104,100)</f>
        <v>-2.6474659842257</v>
      </c>
      <c r="P3745" s="4"/>
    </row>
    <row r="3746" spans="1:16" x14ac:dyDescent="0.25">
      <c r="A3746" s="2" t="s">
        <v>7501</v>
      </c>
      <c r="B3746" s="2" t="s">
        <v>7502</v>
      </c>
      <c r="C3746" s="4">
        <f ca="1">[1]!thsiFinD("ths_vol_ratio_stock",$A3746,$A$1,7,100)</f>
        <v>0.71147518875510996</v>
      </c>
      <c r="D3746" s="4">
        <f ca="1">[1]!thsiFinD("ths_cr_stock",$A3746,$A$1,7,100,100)</f>
        <v>37.383177570092997</v>
      </c>
      <c r="E3746" s="4">
        <f ca="1">[1]!thsiFinD("ths_mfi_stock",$A3746,$A$1,7,100,100)</f>
        <v>14.382696922839999</v>
      </c>
      <c r="F3746" s="4">
        <f ca="1">[1]!thsiFinD("ths_expma_stock",$A3746,$A$1,7,100,100)</f>
        <v>2.2194503529634999</v>
      </c>
      <c r="G3746" s="4">
        <f ca="1">[1]!thsiFinD("ths_rsi_stock",$A3746,$A$1,7,100,100)</f>
        <v>35.946112905029999</v>
      </c>
      <c r="H3746" s="4">
        <f ca="1">[1]!thsiFinD("ths_adtm_stock",$A3746,$A$1,7,3,100,100,100)</f>
        <v>6.6666666666667998E-2</v>
      </c>
      <c r="I3746" s="4">
        <f ca="1">[1]!thsiFinD("ths_bbiboll_stock",$A3746,$A$1,7,3,100,100,100)</f>
        <v>2.2597916666666999</v>
      </c>
      <c r="J3746" s="4">
        <f ca="1">[1]!thsiFinD("ths_dptb_stock",$A3746,$A$1,7,104,100,100)</f>
        <v>0.57142857142856995</v>
      </c>
      <c r="K3746" s="4">
        <f ca="1">[1]!thsiFinD("ths_srmi_stock",$A3746,$A$1,7,100,100)</f>
        <v>-6.0085836909871002E-2</v>
      </c>
      <c r="L3746" s="4">
        <f ca="1">[1]!thsiFinD("ths_atr_stock",$A3746,$A$1,7,101,100,100)</f>
        <v>7.2857142857142995E-2</v>
      </c>
      <c r="M3746" s="4">
        <f ca="1">[1]!thsiFinD("ths_vol_w_stock",$A3746,$A$1)/1000000</f>
        <v>87.223364000000004</v>
      </c>
      <c r="N3746" s="4">
        <f ca="1">[1]!thsiFinD("ths_turnover_ratio_w_stock",$A3746,$A$1)</f>
        <v>3.9624962675741999</v>
      </c>
      <c r="O3746" s="4">
        <f ca="1">[1]!thsiFinD("ths_relative_chg_ratio_w_stock",$A3746,$A$1,104,100)</f>
        <v>-2.9757867862306999</v>
      </c>
      <c r="P3746" s="4"/>
    </row>
    <row r="3747" spans="1:16" x14ac:dyDescent="0.25">
      <c r="A3747" s="2" t="s">
        <v>7503</v>
      </c>
      <c r="B3747" s="2" t="s">
        <v>7504</v>
      </c>
      <c r="C3747" s="4">
        <f ca="1">[1]!thsiFinD("ths_vol_ratio_stock",$A3747,$A$1,7,100)</f>
        <v>1.6454213813870999</v>
      </c>
      <c r="D3747" s="4">
        <f ca="1">[1]!thsiFinD("ths_cr_stock",$A3747,$A$1,7,100,100)</f>
        <v>89.843750000000995</v>
      </c>
      <c r="E3747" s="4">
        <f ca="1">[1]!thsiFinD("ths_mfi_stock",$A3747,$A$1,7,100,100)</f>
        <v>61.950793379926999</v>
      </c>
      <c r="F3747" s="4">
        <f ca="1">[1]!thsiFinD("ths_expma_stock",$A3747,$A$1,7,100,100)</f>
        <v>6.4692337594386</v>
      </c>
      <c r="G3747" s="4">
        <f ca="1">[1]!thsiFinD("ths_rsi_stock",$A3747,$A$1,7,100,100)</f>
        <v>54.527174202498998</v>
      </c>
      <c r="H3747" s="4">
        <f ca="1">[1]!thsiFinD("ths_adtm_stock",$A3747,$A$1,7,3,100,100,100)</f>
        <v>-0.59999999999998999</v>
      </c>
      <c r="I3747" s="4">
        <f ca="1">[1]!thsiFinD("ths_bbiboll_stock",$A3747,$A$1,7,3,100,100,100)</f>
        <v>6.4812500000000002</v>
      </c>
      <c r="J3747" s="4">
        <f ca="1">[1]!thsiFinD("ths_dptb_stock",$A3747,$A$1,7,104,100,100)</f>
        <v>0.42857142857142999</v>
      </c>
      <c r="K3747" s="4">
        <f ca="1">[1]!thsiFinD("ths_srmi_stock",$A3747,$A$1,7,100,100)</f>
        <v>0</v>
      </c>
      <c r="L3747" s="4">
        <f ca="1">[1]!thsiFinD("ths_atr_stock",$A3747,$A$1,7,101,100,100)</f>
        <v>0.11571428571429</v>
      </c>
      <c r="M3747" s="4">
        <f ca="1">[1]!thsiFinD("ths_vol_w_stock",$A3747,$A$1)/1000000</f>
        <v>323.24502000000001</v>
      </c>
      <c r="N3747" s="4">
        <f ca="1">[1]!thsiFinD("ths_turnover_ratio_w_stock",$A3747,$A$1)</f>
        <v>1.5830250965846</v>
      </c>
      <c r="O3747" s="4">
        <f ca="1">[1]!thsiFinD("ths_relative_chg_ratio_w_stock",$A3747,$A$1,104,100)</f>
        <v>1.1251914658511</v>
      </c>
      <c r="P3747" s="4"/>
    </row>
    <row r="3748" spans="1:16" x14ac:dyDescent="0.25">
      <c r="A3748" s="2" t="s">
        <v>7505</v>
      </c>
      <c r="B3748" s="2" t="s">
        <v>7506</v>
      </c>
      <c r="C3748" s="4">
        <f ca="1">[1]!thsiFinD("ths_vol_ratio_stock",$A3748,$A$1,7,100)</f>
        <v>1.0007521574367</v>
      </c>
      <c r="D3748" s="4">
        <f ca="1">[1]!thsiFinD("ths_cr_stock",$A3748,$A$1,7,100,100)</f>
        <v>526.08695652175004</v>
      </c>
      <c r="E3748" s="4">
        <f ca="1">[1]!thsiFinD("ths_mfi_stock",$A3748,$A$1,7,100,100)</f>
        <v>88.349352747146</v>
      </c>
      <c r="F3748" s="4">
        <f ca="1">[1]!thsiFinD("ths_expma_stock",$A3748,$A$1,7,100,100)</f>
        <v>5.6184204506482001</v>
      </c>
      <c r="G3748" s="4">
        <f ca="1">[1]!thsiFinD("ths_rsi_stock",$A3748,$A$1,7,100,100)</f>
        <v>81.348265787656999</v>
      </c>
      <c r="H3748" s="4">
        <f ca="1">[1]!thsiFinD("ths_adtm_stock",$A3748,$A$1,7,3,100,100,100)</f>
        <v>1</v>
      </c>
      <c r="I3748" s="4">
        <f ca="1">[1]!thsiFinD("ths_bbiboll_stock",$A3748,$A$1,7,3,100,100,100)</f>
        <v>5.5854166666667</v>
      </c>
      <c r="J3748" s="4">
        <f ca="1">[1]!thsiFinD("ths_dptb_stock",$A3748,$A$1,7,104,100,100)</f>
        <v>0.42857142857142999</v>
      </c>
      <c r="K3748" s="4">
        <f ca="1">[1]!thsiFinD("ths_srmi_stock",$A3748,$A$1,7,100,100)</f>
        <v>3.5087719298246001E-2</v>
      </c>
      <c r="L3748" s="4">
        <f ca="1">[1]!thsiFinD("ths_atr_stock",$A3748,$A$1,7,101,100,100)</f>
        <v>6.8571428571429005E-2</v>
      </c>
      <c r="M3748" s="4">
        <f ca="1">[1]!thsiFinD("ths_vol_w_stock",$A3748,$A$1)/1000000</f>
        <v>1460.872744</v>
      </c>
      <c r="N3748" s="4">
        <f ca="1">[1]!thsiFinD("ths_turnover_ratio_w_stock",$A3748,$A$1)</f>
        <v>0.54184220004079997</v>
      </c>
      <c r="O3748" s="4">
        <f ca="1">[1]!thsiFinD("ths_relative_chg_ratio_w_stock",$A3748,$A$1,104,100)</f>
        <v>4.4198574968909004</v>
      </c>
      <c r="P3748" s="4"/>
    </row>
    <row r="3749" spans="1:16" x14ac:dyDescent="0.25">
      <c r="A3749" s="2" t="s">
        <v>7507</v>
      </c>
      <c r="B3749" s="2" t="s">
        <v>7508</v>
      </c>
      <c r="C3749" s="4">
        <f ca="1">[1]!thsiFinD("ths_vol_ratio_stock",$A3749,$A$1,7,100)</f>
        <v>0.94810474898230002</v>
      </c>
      <c r="D3749" s="4">
        <f ca="1">[1]!thsiFinD("ths_cr_stock",$A3749,$A$1,7,100,100)</f>
        <v>75.280898876403995</v>
      </c>
      <c r="E3749" s="4">
        <f ca="1">[1]!thsiFinD("ths_mfi_stock",$A3749,$A$1,7,100,100)</f>
        <v>56.08634468292</v>
      </c>
      <c r="F3749" s="4">
        <f ca="1">[1]!thsiFinD("ths_expma_stock",$A3749,$A$1,7,100,100)</f>
        <v>2.5948393296854002</v>
      </c>
      <c r="G3749" s="4">
        <f ca="1">[1]!thsiFinD("ths_rsi_stock",$A3749,$A$1,7,100,100)</f>
        <v>38.690089296987999</v>
      </c>
      <c r="H3749" s="4">
        <f ca="1">[1]!thsiFinD("ths_adtm_stock",$A3749,$A$1,7,3,100,100,100)</f>
        <v>0.23076923076923</v>
      </c>
      <c r="I3749" s="4">
        <f ca="1">[1]!thsiFinD("ths_bbiboll_stock",$A3749,$A$1,7,3,100,100,100)</f>
        <v>2.6290624999999999</v>
      </c>
      <c r="J3749" s="4">
        <f ca="1">[1]!thsiFinD("ths_dptb_stock",$A3749,$A$1,7,104,100,100)</f>
        <v>0.57142857142856995</v>
      </c>
      <c r="K3749" s="4">
        <f ca="1">[1]!thsiFinD("ths_srmi_stock",$A3749,$A$1,7,100,100)</f>
        <v>-1.5267175572519E-2</v>
      </c>
      <c r="L3749" s="4">
        <f ca="1">[1]!thsiFinD("ths_atr_stock",$A3749,$A$1,7,101,100,100)</f>
        <v>7.4285714285713997E-2</v>
      </c>
      <c r="M3749" s="4">
        <f ca="1">[1]!thsiFinD("ths_vol_w_stock",$A3749,$A$1)/1000000</f>
        <v>126.64808499999999</v>
      </c>
      <c r="N3749" s="4">
        <f ca="1">[1]!thsiFinD("ths_turnover_ratio_w_stock",$A3749,$A$1)</f>
        <v>1.7556956226758</v>
      </c>
      <c r="O3749" s="4">
        <f ca="1">[1]!thsiFinD("ths_relative_chg_ratio_w_stock",$A3749,$A$1,104,100)</f>
        <v>0.20235086559118001</v>
      </c>
      <c r="P3749" s="4"/>
    </row>
    <row r="3750" spans="1:16" x14ac:dyDescent="0.25">
      <c r="A3750" s="2" t="s">
        <v>7509</v>
      </c>
      <c r="B3750" s="2" t="s">
        <v>7510</v>
      </c>
      <c r="C3750" s="4">
        <f ca="1">[1]!thsiFinD("ths_vol_ratio_stock",$A3750,$A$1,7,100)</f>
        <v>1.3369725559215</v>
      </c>
      <c r="D3750" s="4">
        <f ca="1">[1]!thsiFinD("ths_cr_stock",$A3750,$A$1,7,100,100)</f>
        <v>9.4517958412097993</v>
      </c>
      <c r="E3750" s="4">
        <f ca="1">[1]!thsiFinD("ths_mfi_stock",$A3750,$A$1,7,100,100)</f>
        <v>12.545403629518001</v>
      </c>
      <c r="F3750" s="4">
        <f ca="1">[1]!thsiFinD("ths_expma_stock",$A3750,$A$1,7,100,100)</f>
        <v>10.033564523312</v>
      </c>
      <c r="G3750" s="4">
        <f ca="1">[1]!thsiFinD("ths_rsi_stock",$A3750,$A$1,7,100,100)</f>
        <v>22.469652068938</v>
      </c>
      <c r="H3750" s="4">
        <f ca="1">[1]!thsiFinD("ths_adtm_stock",$A3750,$A$1,7,3,100,100,100)</f>
        <v>-0.89090909090908998</v>
      </c>
      <c r="I3750" s="4">
        <f ca="1">[1]!thsiFinD("ths_bbiboll_stock",$A3750,$A$1,7,3,100,100,100)</f>
        <v>10.187604166667001</v>
      </c>
      <c r="J3750" s="4">
        <f ca="1">[1]!thsiFinD("ths_dptb_stock",$A3750,$A$1,7,104,100,100)</f>
        <v>0.71428571428570997</v>
      </c>
      <c r="K3750" s="4">
        <f ca="1">[1]!thsiFinD("ths_srmi_stock",$A3750,$A$1,7,100,100)</f>
        <v>-9.2278719397362999E-2</v>
      </c>
      <c r="L3750" s="4">
        <f ca="1">[1]!thsiFinD("ths_atr_stock",$A3750,$A$1,7,101,100,100)</f>
        <v>0.28428571428570998</v>
      </c>
      <c r="M3750" s="4">
        <f ca="1">[1]!thsiFinD("ths_vol_w_stock",$A3750,$A$1)/1000000</f>
        <v>149.65266700000001</v>
      </c>
      <c r="N3750" s="4">
        <f ca="1">[1]!thsiFinD("ths_turnover_ratio_w_stock",$A3750,$A$1)</f>
        <v>6.2638897238732998</v>
      </c>
      <c r="O3750" s="4">
        <f ca="1">[1]!thsiFinD("ths_relative_chg_ratio_w_stock",$A3750,$A$1,104,100)</f>
        <v>-6.7796145374268004</v>
      </c>
      <c r="P3750" s="4"/>
    </row>
    <row r="3751" spans="1:16" x14ac:dyDescent="0.25">
      <c r="A3751" s="2" t="s">
        <v>7511</v>
      </c>
      <c r="B3751" s="2" t="s">
        <v>7512</v>
      </c>
      <c r="C3751" s="4">
        <f ca="1">[1]!thsiFinD("ths_vol_ratio_stock",$A3751,$A$1,7,100)</f>
        <v>0.82508599611038003</v>
      </c>
      <c r="D3751" s="4">
        <f ca="1">[1]!thsiFinD("ths_cr_stock",$A3751,$A$1,7,100,100)</f>
        <v>25.386996904025001</v>
      </c>
      <c r="E3751" s="4">
        <f ca="1">[1]!thsiFinD("ths_mfi_stock",$A3751,$A$1,7,100,100)</f>
        <v>13.699172370298999</v>
      </c>
      <c r="F3751" s="4">
        <f ca="1">[1]!thsiFinD("ths_expma_stock",$A3751,$A$1,7,100,100)</f>
        <v>5.4599514187190996</v>
      </c>
      <c r="G3751" s="4">
        <f ca="1">[1]!thsiFinD("ths_rsi_stock",$A3751,$A$1,7,100,100)</f>
        <v>35.712566248826001</v>
      </c>
      <c r="H3751" s="4">
        <f ca="1">[1]!thsiFinD("ths_adtm_stock",$A3751,$A$1,7,3,100,100,100)</f>
        <v>-9.6774193548387996E-2</v>
      </c>
      <c r="I3751" s="4">
        <f ca="1">[1]!thsiFinD("ths_bbiboll_stock",$A3751,$A$1,7,3,100,100,100)</f>
        <v>5.5186458333333004</v>
      </c>
      <c r="J3751" s="4">
        <f ca="1">[1]!thsiFinD("ths_dptb_stock",$A3751,$A$1,7,104,100,100)</f>
        <v>0.57142857142856995</v>
      </c>
      <c r="K3751" s="4">
        <f ca="1">[1]!thsiFinD("ths_srmi_stock",$A3751,$A$1,7,100,100)</f>
        <v>-7.2916666666667004E-2</v>
      </c>
      <c r="L3751" s="4">
        <f ca="1">[1]!thsiFinD("ths_atr_stock",$A3751,$A$1,7,101,100,100)</f>
        <v>0.19714285714286001</v>
      </c>
      <c r="M3751" s="4">
        <f ca="1">[1]!thsiFinD("ths_vol_w_stock",$A3751,$A$1)/1000000</f>
        <v>115.913583</v>
      </c>
      <c r="N3751" s="4">
        <f ca="1">[1]!thsiFinD("ths_turnover_ratio_w_stock",$A3751,$A$1)</f>
        <v>7.3913163593524001</v>
      </c>
      <c r="O3751" s="4">
        <f ca="1">[1]!thsiFinD("ths_relative_chg_ratio_w_stock",$A3751,$A$1,104,100)</f>
        <v>-3.6712755080352002</v>
      </c>
      <c r="P3751" s="4"/>
    </row>
    <row r="3752" spans="1:16" x14ac:dyDescent="0.25">
      <c r="A3752" s="2" t="s">
        <v>7513</v>
      </c>
      <c r="B3752" s="2" t="s">
        <v>7514</v>
      </c>
      <c r="C3752" s="4">
        <f ca="1">[1]!thsiFinD("ths_vol_ratio_stock",$A3752,$A$1,7,100)</f>
        <v>0.7980103593033</v>
      </c>
      <c r="D3752" s="4">
        <f ca="1">[1]!thsiFinD("ths_cr_stock",$A3752,$A$1,7,100,100)</f>
        <v>40.897097625329998</v>
      </c>
      <c r="E3752" s="4">
        <f ca="1">[1]!thsiFinD("ths_mfi_stock",$A3752,$A$1,7,100,100)</f>
        <v>34.653915403147998</v>
      </c>
      <c r="F3752" s="4">
        <f ca="1">[1]!thsiFinD("ths_expma_stock",$A3752,$A$1,7,100,100)</f>
        <v>7.7084871748724</v>
      </c>
      <c r="G3752" s="4">
        <f ca="1">[1]!thsiFinD("ths_rsi_stock",$A3752,$A$1,7,100,100)</f>
        <v>33.984603397805003</v>
      </c>
      <c r="H3752" s="4">
        <f ca="1">[1]!thsiFinD("ths_adtm_stock",$A3752,$A$1,7,3,100,100,100)</f>
        <v>0.93023255813953998</v>
      </c>
      <c r="I3752" s="4">
        <f ca="1">[1]!thsiFinD("ths_bbiboll_stock",$A3752,$A$1,7,3,100,100,100)</f>
        <v>7.8244791666667002</v>
      </c>
      <c r="J3752" s="4">
        <f ca="1">[1]!thsiFinD("ths_dptb_stock",$A3752,$A$1,7,104,100,100)</f>
        <v>0.71428571428570997</v>
      </c>
      <c r="K3752" s="4">
        <f ca="1">[1]!thsiFinD("ths_srmi_stock",$A3752,$A$1,7,100,100)</f>
        <v>-4.8689138576778999E-2</v>
      </c>
      <c r="L3752" s="4">
        <f ca="1">[1]!thsiFinD("ths_atr_stock",$A3752,$A$1,7,101,100,100)</f>
        <v>0.28857142857142998</v>
      </c>
      <c r="M3752" s="4">
        <f ca="1">[1]!thsiFinD("ths_vol_w_stock",$A3752,$A$1)/1000000</f>
        <v>22.899612000000001</v>
      </c>
      <c r="N3752" s="4">
        <f ca="1">[1]!thsiFinD("ths_turnover_ratio_w_stock",$A3752,$A$1)</f>
        <v>1.5277713507996</v>
      </c>
      <c r="O3752" s="4">
        <f ca="1">[1]!thsiFinD("ths_relative_chg_ratio_w_stock",$A3752,$A$1,104,100)</f>
        <v>-2.2050384414169</v>
      </c>
      <c r="P3752" s="4"/>
    </row>
    <row r="3753" spans="1:16" x14ac:dyDescent="0.25">
      <c r="A3753" s="2" t="s">
        <v>7515</v>
      </c>
      <c r="B3753" s="2" t="s">
        <v>7516</v>
      </c>
      <c r="C3753" s="4">
        <f ca="1">[1]!thsiFinD("ths_vol_ratio_stock",$A3753,$A$1,7,100)</f>
        <v>0.43383795437437001</v>
      </c>
      <c r="D3753" s="4">
        <f ca="1">[1]!thsiFinD("ths_cr_stock",$A3753,$A$1,7,100,100)</f>
        <v>33.333333333333002</v>
      </c>
      <c r="E3753" s="4">
        <f ca="1">[1]!thsiFinD("ths_mfi_stock",$A3753,$A$1,7,100,100)</f>
        <v>27.985831546968999</v>
      </c>
      <c r="F3753" s="4">
        <f ca="1">[1]!thsiFinD("ths_expma_stock",$A3753,$A$1,7,100,100)</f>
        <v>3.7384230807080998</v>
      </c>
      <c r="G3753" s="4">
        <f ca="1">[1]!thsiFinD("ths_rsi_stock",$A3753,$A$1,7,100,100)</f>
        <v>28.414455642545001</v>
      </c>
      <c r="H3753" s="4">
        <f ca="1">[1]!thsiFinD("ths_adtm_stock",$A3753,$A$1,7,3,100,100,100)</f>
        <v>-0.5</v>
      </c>
      <c r="I3753" s="4">
        <f ca="1">[1]!thsiFinD("ths_bbiboll_stock",$A3753,$A$1,7,3,100,100,100)</f>
        <v>3.7683333333332998</v>
      </c>
      <c r="J3753" s="4">
        <f ca="1">[1]!thsiFinD("ths_dptb_stock",$A3753,$A$1,7,104,100,100)</f>
        <v>0.57142857142856995</v>
      </c>
      <c r="K3753" s="4">
        <f ca="1">[1]!thsiFinD("ths_srmi_stock",$A3753,$A$1,7,100,100)</f>
        <v>-5.4404145077719998E-2</v>
      </c>
      <c r="L3753" s="4">
        <f ca="1">[1]!thsiFinD("ths_atr_stock",$A3753,$A$1,7,101,100,100)</f>
        <v>0.12142857142857</v>
      </c>
      <c r="M3753" s="4">
        <f ca="1">[1]!thsiFinD("ths_vol_w_stock",$A3753,$A$1)/1000000</f>
        <v>44.172716000000001</v>
      </c>
      <c r="N3753" s="4">
        <f ca="1">[1]!thsiFinD("ths_turnover_ratio_w_stock",$A3753,$A$1)</f>
        <v>2.3968305224550002</v>
      </c>
      <c r="O3753" s="4">
        <f ca="1">[1]!thsiFinD("ths_relative_chg_ratio_w_stock",$A3753,$A$1,104,100)</f>
        <v>-3.7281572685722999</v>
      </c>
      <c r="P3753" s="4"/>
    </row>
    <row r="3754" spans="1:16" x14ac:dyDescent="0.25">
      <c r="A3754" s="2" t="s">
        <v>7517</v>
      </c>
      <c r="B3754" s="2" t="s">
        <v>7518</v>
      </c>
      <c r="C3754" s="4">
        <f ca="1">[1]!thsiFinD("ths_vol_ratio_stock",$A3754,$A$1,7,100)</f>
        <v>1.1075724018294999</v>
      </c>
      <c r="D3754" s="4">
        <f ca="1">[1]!thsiFinD("ths_cr_stock",$A3754,$A$1,7,100,100)</f>
        <v>55.844155844155999</v>
      </c>
      <c r="E3754" s="4">
        <f ca="1">[1]!thsiFinD("ths_mfi_stock",$A3754,$A$1,7,100,100)</f>
        <v>55.699241096153003</v>
      </c>
      <c r="F3754" s="4">
        <f ca="1">[1]!thsiFinD("ths_expma_stock",$A3754,$A$1,7,100,100)</f>
        <v>2.4202771809567998</v>
      </c>
      <c r="G3754" s="4">
        <f ca="1">[1]!thsiFinD("ths_rsi_stock",$A3754,$A$1,7,100,100)</f>
        <v>50.384190312948</v>
      </c>
      <c r="H3754" s="4">
        <f ca="1">[1]!thsiFinD("ths_adtm_stock",$A3754,$A$1,7,3,100,100,100)</f>
        <v>0.75</v>
      </c>
      <c r="I3754" s="4">
        <f ca="1">[1]!thsiFinD("ths_bbiboll_stock",$A3754,$A$1,7,3,100,100,100)</f>
        <v>2.4340625</v>
      </c>
      <c r="J3754" s="4">
        <f ca="1">[1]!thsiFinD("ths_dptb_stock",$A3754,$A$1,7,104,100,100)</f>
        <v>0.57142857142856995</v>
      </c>
      <c r="K3754" s="4">
        <f ca="1">[1]!thsiFinD("ths_srmi_stock",$A3754,$A$1,7,100,100)</f>
        <v>-1.6129032258065001E-2</v>
      </c>
      <c r="L3754" s="4">
        <f ca="1">[1]!thsiFinD("ths_atr_stock",$A3754,$A$1,7,101,100,100)</f>
        <v>0.06</v>
      </c>
      <c r="M3754" s="4">
        <f ca="1">[1]!thsiFinD("ths_vol_w_stock",$A3754,$A$1)/1000000</f>
        <v>58.937984</v>
      </c>
      <c r="N3754" s="4">
        <f ca="1">[1]!thsiFinD("ths_turnover_ratio_w_stock",$A3754,$A$1)</f>
        <v>3.1174994158547999</v>
      </c>
      <c r="O3754" s="4">
        <f ca="1">[1]!thsiFinD("ths_relative_chg_ratio_w_stock",$A3754,$A$1,104,100)</f>
        <v>0.97158163482195004</v>
      </c>
      <c r="P3754" s="4"/>
    </row>
    <row r="3755" spans="1:16" x14ac:dyDescent="0.25">
      <c r="A3755" s="2" t="s">
        <v>7519</v>
      </c>
      <c r="B3755" s="2" t="s">
        <v>7520</v>
      </c>
      <c r="C3755" s="4">
        <f ca="1">[1]!thsiFinD("ths_vol_ratio_stock",$A3755,$A$1,7,100)</f>
        <v>1.656573161186</v>
      </c>
      <c r="D3755" s="4">
        <f ca="1">[1]!thsiFinD("ths_cr_stock",$A3755,$A$1,7,100,100)</f>
        <v>43.389830508475001</v>
      </c>
      <c r="E3755" s="4">
        <f ca="1">[1]!thsiFinD("ths_mfi_stock",$A3755,$A$1,7,100,100)</f>
        <v>31.069515018840001</v>
      </c>
      <c r="F3755" s="4">
        <f ca="1">[1]!thsiFinD("ths_expma_stock",$A3755,$A$1,7,100,100)</f>
        <v>5.6955724585562999</v>
      </c>
      <c r="G3755" s="4">
        <f ca="1">[1]!thsiFinD("ths_rsi_stock",$A3755,$A$1,7,100,100)</f>
        <v>36.073194447479999</v>
      </c>
      <c r="H3755" s="4">
        <f ca="1">[1]!thsiFinD("ths_adtm_stock",$A3755,$A$1,7,3,100,100,100)</f>
        <v>-0.484375</v>
      </c>
      <c r="I3755" s="4">
        <f ca="1">[1]!thsiFinD("ths_bbiboll_stock",$A3755,$A$1,7,3,100,100,100)</f>
        <v>5.7547916666666996</v>
      </c>
      <c r="J3755" s="4">
        <f ca="1">[1]!thsiFinD("ths_dptb_stock",$A3755,$A$1,7,104,100,100)</f>
        <v>0.71428571428570997</v>
      </c>
      <c r="K3755" s="4">
        <f ca="1">[1]!thsiFinD("ths_srmi_stock",$A3755,$A$1,7,100,100)</f>
        <v>-5.7627118644067998E-2</v>
      </c>
      <c r="L3755" s="4">
        <f ca="1">[1]!thsiFinD("ths_atr_stock",$A3755,$A$1,7,101,100,100)</f>
        <v>0.20142857142857001</v>
      </c>
      <c r="M3755" s="4">
        <f ca="1">[1]!thsiFinD("ths_vol_w_stock",$A3755,$A$1)/1000000</f>
        <v>72.884440999999995</v>
      </c>
      <c r="N3755" s="4">
        <f ca="1">[1]!thsiFinD("ths_turnover_ratio_w_stock",$A3755,$A$1)</f>
        <v>3.6371920851378001</v>
      </c>
      <c r="O3755" s="4">
        <f ca="1">[1]!thsiFinD("ths_relative_chg_ratio_w_stock",$A3755,$A$1,104,100)</f>
        <v>-2.5006405874003002</v>
      </c>
      <c r="P3755" s="4"/>
    </row>
    <row r="3756" spans="1:16" x14ac:dyDescent="0.25">
      <c r="A3756" s="2" t="s">
        <v>7521</v>
      </c>
      <c r="B3756" s="2" t="s">
        <v>7522</v>
      </c>
      <c r="C3756" s="4">
        <f ca="1">[1]!thsiFinD("ths_vol_ratio_stock",$A3756,$A$1,7,100)</f>
        <v>1.2742429336615</v>
      </c>
      <c r="D3756" s="4">
        <f ca="1">[1]!thsiFinD("ths_cr_stock",$A3756,$A$1,7,100,100)</f>
        <v>65.671641791045005</v>
      </c>
      <c r="E3756" s="4">
        <f ca="1">[1]!thsiFinD("ths_mfi_stock",$A3756,$A$1,7,100,100)</f>
        <v>43.408528435777001</v>
      </c>
      <c r="F3756" s="4">
        <f ca="1">[1]!thsiFinD("ths_expma_stock",$A3756,$A$1,7,100,100)</f>
        <v>4.7010370681603</v>
      </c>
      <c r="G3756" s="4">
        <f ca="1">[1]!thsiFinD("ths_rsi_stock",$A3756,$A$1,7,100,100)</f>
        <v>42.506868812844999</v>
      </c>
      <c r="H3756" s="4">
        <f ca="1">[1]!thsiFinD("ths_adtm_stock",$A3756,$A$1,7,3,100,100,100)</f>
        <v>-0.41176470588234998</v>
      </c>
      <c r="I3756" s="4">
        <f ca="1">[1]!thsiFinD("ths_bbiboll_stock",$A3756,$A$1,7,3,100,100,100)</f>
        <v>4.7535416666666999</v>
      </c>
      <c r="J3756" s="4">
        <f ca="1">[1]!thsiFinD("ths_dptb_stock",$A3756,$A$1,7,104,100,100)</f>
        <v>0.71428571428570997</v>
      </c>
      <c r="K3756" s="4">
        <f ca="1">[1]!thsiFinD("ths_srmi_stock",$A3756,$A$1,7,100,100)</f>
        <v>-1.8711018711019E-2</v>
      </c>
      <c r="L3756" s="4">
        <f ca="1">[1]!thsiFinD("ths_atr_stock",$A3756,$A$1,7,101,100,100)</f>
        <v>0.10571428571428999</v>
      </c>
      <c r="M3756" s="4">
        <f ca="1">[1]!thsiFinD("ths_vol_w_stock",$A3756,$A$1)/1000000</f>
        <v>92.059421999999998</v>
      </c>
      <c r="N3756" s="4">
        <f ca="1">[1]!thsiFinD("ths_turnover_ratio_w_stock",$A3756,$A$1)</f>
        <v>6.6394127046326004</v>
      </c>
      <c r="O3756" s="4">
        <f ca="1">[1]!thsiFinD("ths_relative_chg_ratio_w_stock",$A3756,$A$1,104,100)</f>
        <v>0.76016514433568005</v>
      </c>
      <c r="P3756" s="4"/>
    </row>
    <row r="3757" spans="1:16" x14ac:dyDescent="0.25">
      <c r="A3757" s="2" t="s">
        <v>7523</v>
      </c>
      <c r="B3757" s="2" t="s">
        <v>7524</v>
      </c>
      <c r="C3757" s="4">
        <f ca="1">[1]!thsiFinD("ths_vol_ratio_stock",$A3757,$A$1,7,100)</f>
        <v>1.8168931492921001</v>
      </c>
      <c r="D3757" s="4">
        <f ca="1">[1]!thsiFinD("ths_cr_stock",$A3757,$A$1,7,100,100)</f>
        <v>16.883116883117001</v>
      </c>
      <c r="E3757" s="4">
        <f ca="1">[1]!thsiFinD("ths_mfi_stock",$A3757,$A$1,7,100,100)</f>
        <v>0</v>
      </c>
      <c r="F3757" s="4">
        <f ca="1">[1]!thsiFinD("ths_expma_stock",$A3757,$A$1,7,100,100)</f>
        <v>6.0875819571593999</v>
      </c>
      <c r="G3757" s="4">
        <f ca="1">[1]!thsiFinD("ths_rsi_stock",$A3757,$A$1,7,100,100)</f>
        <v>20.177082397806998</v>
      </c>
      <c r="H3757" s="4">
        <f ca="1">[1]!thsiFinD("ths_adtm_stock",$A3757,$A$1,7,3,100,100,100)</f>
        <v>-0.86206896551723999</v>
      </c>
      <c r="I3757" s="4">
        <f ca="1">[1]!thsiFinD("ths_bbiboll_stock",$A3757,$A$1,7,3,100,100,100)</f>
        <v>6.149375</v>
      </c>
      <c r="J3757" s="4">
        <f ca="1">[1]!thsiFinD("ths_dptb_stock",$A3757,$A$1,7,104,100,100)</f>
        <v>0.71428571428570997</v>
      </c>
      <c r="K3757" s="4">
        <f ca="1">[1]!thsiFinD("ths_srmi_stock",$A3757,$A$1,7,100,100)</f>
        <v>-7.0866141732283006E-2</v>
      </c>
      <c r="L3757" s="4">
        <f ca="1">[1]!thsiFinD("ths_atr_stock",$A3757,$A$1,7,101,100,100)</f>
        <v>0.13</v>
      </c>
      <c r="M3757" s="4">
        <f ca="1">[1]!thsiFinD("ths_vol_w_stock",$A3757,$A$1)/1000000</f>
        <v>155.544275</v>
      </c>
      <c r="N3757" s="4">
        <f ca="1">[1]!thsiFinD("ths_turnover_ratio_w_stock",$A3757,$A$1)</f>
        <v>3.130480531895</v>
      </c>
      <c r="O3757" s="4">
        <f ca="1">[1]!thsiFinD("ths_relative_chg_ratio_w_stock",$A3757,$A$1,104,100)</f>
        <v>-5.0793737791908002</v>
      </c>
      <c r="P3757" s="4"/>
    </row>
    <row r="3758" spans="1:16" x14ac:dyDescent="0.25">
      <c r="A3758" s="2" t="s">
        <v>7525</v>
      </c>
      <c r="B3758" s="2" t="s">
        <v>7526</v>
      </c>
      <c r="C3758" s="4">
        <f ca="1">[1]!thsiFinD("ths_vol_ratio_stock",$A3758,$A$1,7,100)</f>
        <v>1.3226200988904</v>
      </c>
      <c r="D3758" s="4">
        <f ca="1">[1]!thsiFinD("ths_cr_stock",$A3758,$A$1,7,100,100)</f>
        <v>34</v>
      </c>
      <c r="E3758" s="4">
        <f ca="1">[1]!thsiFinD("ths_mfi_stock",$A3758,$A$1,7,100,100)</f>
        <v>13.536798004062</v>
      </c>
      <c r="F3758" s="4">
        <f ca="1">[1]!thsiFinD("ths_expma_stock",$A3758,$A$1,7,100,100)</f>
        <v>8.6756693012266997</v>
      </c>
      <c r="G3758" s="4">
        <f ca="1">[1]!thsiFinD("ths_rsi_stock",$A3758,$A$1,7,100,100)</f>
        <v>27.869242034633</v>
      </c>
      <c r="H3758" s="4">
        <f ca="1">[1]!thsiFinD("ths_adtm_stock",$A3758,$A$1,7,3,100,100,100)</f>
        <v>-0.5</v>
      </c>
      <c r="I3758" s="4">
        <f ca="1">[1]!thsiFinD("ths_bbiboll_stock",$A3758,$A$1,7,3,100,100,100)</f>
        <v>8.8587500000000006</v>
      </c>
      <c r="J3758" s="4">
        <f ca="1">[1]!thsiFinD("ths_dptb_stock",$A3758,$A$1,7,104,100,100)</f>
        <v>0.42857142857142999</v>
      </c>
      <c r="K3758" s="4">
        <f ca="1">[1]!thsiFinD("ths_srmi_stock",$A3758,$A$1,7,100,100)</f>
        <v>-6.7552602436322995E-2</v>
      </c>
      <c r="L3758" s="4">
        <f ca="1">[1]!thsiFinD("ths_atr_stock",$A3758,$A$1,7,101,100,100)</f>
        <v>0.28714285714285998</v>
      </c>
      <c r="M3758" s="4">
        <f ca="1">[1]!thsiFinD("ths_vol_w_stock",$A3758,$A$1)/1000000</f>
        <v>8.3802640000000004</v>
      </c>
      <c r="N3758" s="4">
        <f ca="1">[1]!thsiFinD("ths_turnover_ratio_w_stock",$A3758,$A$1)</f>
        <v>1.4583575043834001</v>
      </c>
      <c r="O3758" s="4">
        <f ca="1">[1]!thsiFinD("ths_relative_chg_ratio_w_stock",$A3758,$A$1,104,100)</f>
        <v>-3.7795495868975002</v>
      </c>
      <c r="P3758" s="4"/>
    </row>
    <row r="3759" spans="1:16" x14ac:dyDescent="0.25">
      <c r="A3759" s="2" t="s">
        <v>7527</v>
      </c>
      <c r="B3759" s="2" t="s">
        <v>7528</v>
      </c>
      <c r="C3759" s="4">
        <f ca="1">[1]!thsiFinD("ths_vol_ratio_stock",$A3759,$A$1,7,100)</f>
        <v>1.1073175043562999</v>
      </c>
      <c r="D3759" s="4">
        <f ca="1">[1]!thsiFinD("ths_cr_stock",$A3759,$A$1,7,100,100)</f>
        <v>80.437424058323003</v>
      </c>
      <c r="E3759" s="4">
        <f ca="1">[1]!thsiFinD("ths_mfi_stock",$A3759,$A$1,7,100,100)</f>
        <v>39.021888373288</v>
      </c>
      <c r="F3759" s="4">
        <f ca="1">[1]!thsiFinD("ths_expma_stock",$A3759,$A$1,7,100,100)</f>
        <v>34.327177745716</v>
      </c>
      <c r="G3759" s="4">
        <f ca="1">[1]!thsiFinD("ths_rsi_stock",$A3759,$A$1,7,100,100)</f>
        <v>56.897387555445</v>
      </c>
      <c r="H3759" s="4">
        <f ca="1">[1]!thsiFinD("ths_adtm_stock",$A3759,$A$1,7,3,100,100,100)</f>
        <v>-0.20080321285141001</v>
      </c>
      <c r="I3759" s="4">
        <f ca="1">[1]!thsiFinD("ths_bbiboll_stock",$A3759,$A$1,7,3,100,100,100)</f>
        <v>34.306145833332998</v>
      </c>
      <c r="J3759" s="4">
        <f ca="1">[1]!thsiFinD("ths_dptb_stock",$A3759,$A$1,7,104,100,100)</f>
        <v>0.71428571428570997</v>
      </c>
      <c r="K3759" s="4">
        <f ca="1">[1]!thsiFinD("ths_srmi_stock",$A3759,$A$1,7,100,100)</f>
        <v>1.1428571428571E-2</v>
      </c>
      <c r="L3759" s="4">
        <f ca="1">[1]!thsiFinD("ths_atr_stock",$A3759,$A$1,7,101,100,100)</f>
        <v>1.4242857142856999</v>
      </c>
      <c r="M3759" s="4">
        <f ca="1">[1]!thsiFinD("ths_vol_w_stock",$A3759,$A$1)/1000000</f>
        <v>45.044269999999997</v>
      </c>
      <c r="N3759" s="4">
        <f ca="1">[1]!thsiFinD("ths_turnover_ratio_w_stock",$A3759,$A$1)</f>
        <v>3.2105546541188001</v>
      </c>
      <c r="O3759" s="4">
        <f ca="1">[1]!thsiFinD("ths_relative_chg_ratio_w_stock",$A3759,$A$1,104,100)</f>
        <v>2.6566484564373001</v>
      </c>
      <c r="P3759" s="4"/>
    </row>
    <row r="3760" spans="1:16" x14ac:dyDescent="0.25">
      <c r="A3760" s="2" t="s">
        <v>7529</v>
      </c>
      <c r="B3760" s="2" t="s">
        <v>7530</v>
      </c>
      <c r="C3760" s="4">
        <f ca="1">[1]!thsiFinD("ths_vol_ratio_stock",$A3760,$A$1,7,100)</f>
        <v>1.2059263670503</v>
      </c>
      <c r="D3760" s="4">
        <f ca="1">[1]!thsiFinD("ths_cr_stock",$A3760,$A$1,7,100,100)</f>
        <v>21.428571428571001</v>
      </c>
      <c r="E3760" s="4">
        <f ca="1">[1]!thsiFinD("ths_mfi_stock",$A3760,$A$1,7,100,100)</f>
        <v>0</v>
      </c>
      <c r="F3760" s="4">
        <f ca="1">[1]!thsiFinD("ths_expma_stock",$A3760,$A$1,7,100,100)</f>
        <v>3.8158890003092001</v>
      </c>
      <c r="G3760" s="4">
        <f ca="1">[1]!thsiFinD("ths_rsi_stock",$A3760,$A$1,7,100,100)</f>
        <v>9.5739322454760991</v>
      </c>
      <c r="H3760" s="4">
        <f ca="1">[1]!thsiFinD("ths_adtm_stock",$A3760,$A$1,7,3,100,100,100)</f>
        <v>-0.75</v>
      </c>
      <c r="I3760" s="4">
        <f ca="1">[1]!thsiFinD("ths_bbiboll_stock",$A3760,$A$1,7,3,100,100,100)</f>
        <v>3.8738541666667001</v>
      </c>
      <c r="J3760" s="4">
        <f ca="1">[1]!thsiFinD("ths_dptb_stock",$A3760,$A$1,7,104,100,100)</f>
        <v>0.42857142857142999</v>
      </c>
      <c r="K3760" s="4">
        <f ca="1">[1]!thsiFinD("ths_srmi_stock",$A3760,$A$1,7,100,100)</f>
        <v>-6.5491183879093001E-2</v>
      </c>
      <c r="L3760" s="4">
        <f ca="1">[1]!thsiFinD("ths_atr_stock",$A3760,$A$1,7,101,100,100)</f>
        <v>0.10142857142856999</v>
      </c>
      <c r="M3760" s="4">
        <f ca="1">[1]!thsiFinD("ths_vol_w_stock",$A3760,$A$1)/1000000</f>
        <v>46.365499999999997</v>
      </c>
      <c r="N3760" s="4">
        <f ca="1">[1]!thsiFinD("ths_turnover_ratio_w_stock",$A3760,$A$1)</f>
        <v>1.1672433561210001</v>
      </c>
      <c r="O3760" s="4">
        <f ca="1">[1]!thsiFinD("ths_relative_chg_ratio_w_stock",$A3760,$A$1,104,100)</f>
        <v>-4.6263827417684</v>
      </c>
      <c r="P3760" s="4"/>
    </row>
    <row r="3761" spans="1:16" x14ac:dyDescent="0.25">
      <c r="A3761" s="2" t="s">
        <v>7531</v>
      </c>
      <c r="B3761" s="2" t="s">
        <v>7532</v>
      </c>
      <c r="C3761" s="4">
        <f ca="1">[1]!thsiFinD("ths_vol_ratio_stock",$A3761,$A$1,7,100)</f>
        <v>1.916266629046</v>
      </c>
      <c r="D3761" s="4">
        <f ca="1">[1]!thsiFinD("ths_cr_stock",$A3761,$A$1,7,100,100)</f>
        <v>148.34437086093001</v>
      </c>
      <c r="E3761" s="4">
        <f ca="1">[1]!thsiFinD("ths_mfi_stock",$A3761,$A$1,7,100,100)</f>
        <v>53.396690227302003</v>
      </c>
      <c r="F3761" s="4">
        <f ca="1">[1]!thsiFinD("ths_expma_stock",$A3761,$A$1,7,100,100)</f>
        <v>7.9802703902710999</v>
      </c>
      <c r="G3761" s="4">
        <f ca="1">[1]!thsiFinD("ths_rsi_stock",$A3761,$A$1,7,100,100)</f>
        <v>64.590135742643994</v>
      </c>
      <c r="H3761" s="4">
        <f ca="1">[1]!thsiFinD("ths_adtm_stock",$A3761,$A$1,7,3,100,100,100)</f>
        <v>0.86956521739129999</v>
      </c>
      <c r="I3761" s="4">
        <f ca="1">[1]!thsiFinD("ths_bbiboll_stock",$A3761,$A$1,7,3,100,100,100)</f>
        <v>8.0168750000000006</v>
      </c>
      <c r="J3761" s="4">
        <f ca="1">[1]!thsiFinD("ths_dptb_stock",$A3761,$A$1,7,104,100,100)</f>
        <v>0.42857142857142999</v>
      </c>
      <c r="K3761" s="4">
        <f ca="1">[1]!thsiFinD("ths_srmi_stock",$A3761,$A$1,7,100,100)</f>
        <v>2.4449877750610999E-2</v>
      </c>
      <c r="L3761" s="4">
        <f ca="1">[1]!thsiFinD("ths_atr_stock",$A3761,$A$1,7,101,100,100)</f>
        <v>0.17857142857142999</v>
      </c>
      <c r="M3761" s="4">
        <f ca="1">[1]!thsiFinD("ths_vol_w_stock",$A3761,$A$1)/1000000</f>
        <v>83.346205999999995</v>
      </c>
      <c r="N3761" s="4">
        <f ca="1">[1]!thsiFinD("ths_turnover_ratio_w_stock",$A3761,$A$1)</f>
        <v>2.0729810652485998</v>
      </c>
      <c r="O3761" s="4">
        <f ca="1">[1]!thsiFinD("ths_relative_chg_ratio_w_stock",$A3761,$A$1,104,100)</f>
        <v>4.6471202913492</v>
      </c>
      <c r="P3761" s="4"/>
    </row>
    <row r="3762" spans="1:16" x14ac:dyDescent="0.25">
      <c r="A3762" s="2" t="s">
        <v>7533</v>
      </c>
      <c r="B3762" s="2" t="s">
        <v>7534</v>
      </c>
      <c r="C3762" s="4">
        <f ca="1">[1]!thsiFinD("ths_vol_ratio_stock",$A3762,$A$1,7,100)</f>
        <v>0.49010164065432998</v>
      </c>
      <c r="D3762" s="4">
        <f ca="1">[1]!thsiFinD("ths_cr_stock",$A3762,$A$1,7,100,100)</f>
        <v>38.954869358670003</v>
      </c>
      <c r="E3762" s="4">
        <f ca="1">[1]!thsiFinD("ths_mfi_stock",$A3762,$A$1,7,100,100)</f>
        <v>48.127756547559002</v>
      </c>
      <c r="F3762" s="4">
        <f ca="1">[1]!thsiFinD("ths_expma_stock",$A3762,$A$1,7,100,100)</f>
        <v>10.782823390694</v>
      </c>
      <c r="G3762" s="4">
        <f ca="1">[1]!thsiFinD("ths_rsi_stock",$A3762,$A$1,7,100,100)</f>
        <v>34.825376903318002</v>
      </c>
      <c r="H3762" s="4">
        <f ca="1">[1]!thsiFinD("ths_adtm_stock",$A3762,$A$1,7,3,100,100,100)</f>
        <v>0.59515570934256001</v>
      </c>
      <c r="I3762" s="4">
        <f ca="1">[1]!thsiFinD("ths_bbiboll_stock",$A3762,$A$1,7,3,100,100,100)</f>
        <v>10.8459375</v>
      </c>
      <c r="J3762" s="4">
        <f ca="1">[1]!thsiFinD("ths_dptb_stock",$A3762,$A$1,7,104,100,100)</f>
        <v>0.57142857142856995</v>
      </c>
      <c r="K3762" s="4">
        <f ca="1">[1]!thsiFinD("ths_srmi_stock",$A3762,$A$1,7,100,100)</f>
        <v>-0.12627986348122999</v>
      </c>
      <c r="L3762" s="4">
        <f ca="1">[1]!thsiFinD("ths_atr_stock",$A3762,$A$1,7,101,100,100)</f>
        <v>0.85142857142856998</v>
      </c>
      <c r="M3762" s="4">
        <f ca="1">[1]!thsiFinD("ths_vol_w_stock",$A3762,$A$1)/1000000</f>
        <v>111.63179599999999</v>
      </c>
      <c r="N3762" s="4">
        <f ca="1">[1]!thsiFinD("ths_turnover_ratio_w_stock",$A3762,$A$1)</f>
        <v>23.282651794602</v>
      </c>
      <c r="O3762" s="4">
        <f ca="1">[1]!thsiFinD("ths_relative_chg_ratio_w_stock",$A3762,$A$1,104,100)</f>
        <v>-19.339702411870999</v>
      </c>
      <c r="P3762" s="4"/>
    </row>
    <row r="3763" spans="1:16" x14ac:dyDescent="0.25">
      <c r="A3763" s="2" t="s">
        <v>7535</v>
      </c>
      <c r="B3763" s="2" t="s">
        <v>7536</v>
      </c>
      <c r="C3763" s="4">
        <f ca="1">[1]!thsiFinD("ths_vol_ratio_stock",$A3763,$A$1,7,100)</f>
        <v>0.59001488508653999</v>
      </c>
      <c r="D3763" s="4">
        <f ca="1">[1]!thsiFinD("ths_cr_stock",$A3763,$A$1,7,100,100)</f>
        <v>18.064516129032</v>
      </c>
      <c r="E3763" s="4">
        <f ca="1">[1]!thsiFinD("ths_mfi_stock",$A3763,$A$1,7,100,100)</f>
        <v>11.032241347868</v>
      </c>
      <c r="F3763" s="4">
        <f ca="1">[1]!thsiFinD("ths_expma_stock",$A3763,$A$1,7,100,100)</f>
        <v>1.414594834699</v>
      </c>
      <c r="G3763" s="4">
        <f ca="1">[1]!thsiFinD("ths_rsi_stock",$A3763,$A$1,7,100,100)</f>
        <v>21.499668831333999</v>
      </c>
      <c r="H3763" s="4">
        <f ca="1">[1]!thsiFinD("ths_adtm_stock",$A3763,$A$1,7,3,100,100,100)</f>
        <v>-0.67857142857143005</v>
      </c>
      <c r="I3763" s="4">
        <f ca="1">[1]!thsiFinD("ths_bbiboll_stock",$A3763,$A$1,7,3,100,100,100)</f>
        <v>1.4583333333333</v>
      </c>
      <c r="J3763" s="4">
        <f ca="1">[1]!thsiFinD("ths_dptb_stock",$A3763,$A$1,7,104,100,100)</f>
        <v>0.57142857142856995</v>
      </c>
      <c r="K3763" s="4">
        <f ca="1">[1]!thsiFinD("ths_srmi_stock",$A3763,$A$1,7,100,100)</f>
        <v>-0.16149068322981</v>
      </c>
      <c r="L3763" s="4">
        <f ca="1">[1]!thsiFinD("ths_atr_stock",$A3763,$A$1,7,101,100,100)</f>
        <v>8.8571428571427996E-2</v>
      </c>
      <c r="M3763" s="4">
        <f ca="1">[1]!thsiFinD("ths_vol_w_stock",$A3763,$A$1)/1000000</f>
        <v>165.27014600000001</v>
      </c>
      <c r="N3763" s="4">
        <f ca="1">[1]!thsiFinD("ths_turnover_ratio_w_stock",$A3763,$A$1)</f>
        <v>6.2131633834585998</v>
      </c>
      <c r="O3763" s="4">
        <f ca="1">[1]!thsiFinD("ths_relative_chg_ratio_w_stock",$A3763,$A$1,104,100)</f>
        <v>-7.1916836713004999</v>
      </c>
      <c r="P3763" s="4"/>
    </row>
    <row r="3764" spans="1:16" x14ac:dyDescent="0.25">
      <c r="A3764" s="2" t="s">
        <v>7537</v>
      </c>
      <c r="B3764" s="2" t="s">
        <v>7538</v>
      </c>
      <c r="C3764" s="4">
        <f ca="1">[1]!thsiFinD("ths_vol_ratio_stock",$A3764,$A$1,7,100)</f>
        <v>0.91265877563666997</v>
      </c>
      <c r="D3764" s="4">
        <f ca="1">[1]!thsiFinD("ths_cr_stock",$A3764,$A$1,7,100,100)</f>
        <v>59.318637274548998</v>
      </c>
      <c r="E3764" s="4">
        <f ca="1">[1]!thsiFinD("ths_mfi_stock",$A3764,$A$1,7,100,100)</f>
        <v>23.524929526228998</v>
      </c>
      <c r="F3764" s="4">
        <f ca="1">[1]!thsiFinD("ths_expma_stock",$A3764,$A$1,7,100,100)</f>
        <v>20.290305560863001</v>
      </c>
      <c r="G3764" s="4">
        <f ca="1">[1]!thsiFinD("ths_rsi_stock",$A3764,$A$1,7,100,100)</f>
        <v>30.376481278932999</v>
      </c>
      <c r="H3764" s="4">
        <f ca="1">[1]!thsiFinD("ths_adtm_stock",$A3764,$A$1,7,3,100,100,100)</f>
        <v>-0.36868686868687001</v>
      </c>
      <c r="I3764" s="4">
        <f ca="1">[1]!thsiFinD("ths_bbiboll_stock",$A3764,$A$1,7,3,100,100,100)</f>
        <v>21.009583333333001</v>
      </c>
      <c r="J3764" s="4">
        <f ca="1">[1]!thsiFinD("ths_dptb_stock",$A3764,$A$1,7,104,100,100)</f>
        <v>0.71428571428570997</v>
      </c>
      <c r="K3764" s="4">
        <f ca="1">[1]!thsiFinD("ths_srmi_stock",$A3764,$A$1,7,100,100)</f>
        <v>-4.3982600289994997E-2</v>
      </c>
      <c r="L3764" s="4">
        <f ca="1">[1]!thsiFinD("ths_atr_stock",$A3764,$A$1,7,101,100,100)</f>
        <v>0.77</v>
      </c>
      <c r="M3764" s="4">
        <f ca="1">[1]!thsiFinD("ths_vol_w_stock",$A3764,$A$1)/1000000</f>
        <v>61.657761999999998</v>
      </c>
      <c r="N3764" s="4">
        <f ca="1">[1]!thsiFinD("ths_turnover_ratio_w_stock",$A3764,$A$1)</f>
        <v>13.756751896475</v>
      </c>
      <c r="O3764" s="4">
        <f ca="1">[1]!thsiFinD("ths_relative_chg_ratio_w_stock",$A3764,$A$1,104,100)</f>
        <v>-1.4457839300522</v>
      </c>
      <c r="P3764" s="4"/>
    </row>
    <row r="3765" spans="1:16" x14ac:dyDescent="0.25">
      <c r="A3765" s="2" t="s">
        <v>7539</v>
      </c>
      <c r="B3765" s="2" t="s">
        <v>7540</v>
      </c>
      <c r="C3765" s="4">
        <f ca="1">[1]!thsiFinD("ths_vol_ratio_stock",$A3765,$A$1,7,100)</f>
        <v>1.5332768261719001</v>
      </c>
      <c r="D3765" s="4">
        <f ca="1">[1]!thsiFinD("ths_cr_stock",$A3765,$A$1,7,100,100)</f>
        <v>68.656716417910005</v>
      </c>
      <c r="E3765" s="4">
        <f ca="1">[1]!thsiFinD("ths_mfi_stock",$A3765,$A$1,7,100,100)</f>
        <v>44.915822859442997</v>
      </c>
      <c r="F3765" s="4">
        <f ca="1">[1]!thsiFinD("ths_expma_stock",$A3765,$A$1,7,100,100)</f>
        <v>5.5710135338270002</v>
      </c>
      <c r="G3765" s="4">
        <f ca="1">[1]!thsiFinD("ths_rsi_stock",$A3765,$A$1,7,100,100)</f>
        <v>50.102197200352997</v>
      </c>
      <c r="H3765" s="4">
        <f ca="1">[1]!thsiFinD("ths_adtm_stock",$A3765,$A$1,7,3,100,100,100)</f>
        <v>-0.36842105263157998</v>
      </c>
      <c r="I3765" s="4">
        <f ca="1">[1]!thsiFinD("ths_bbiboll_stock",$A3765,$A$1,7,3,100,100,100)</f>
        <v>5.6135416666667002</v>
      </c>
      <c r="J3765" s="4">
        <f ca="1">[1]!thsiFinD("ths_dptb_stock",$A3765,$A$1,7,104,100,100)</f>
        <v>0.71428571428570997</v>
      </c>
      <c r="K3765" s="4">
        <f ca="1">[1]!thsiFinD("ths_srmi_stock",$A3765,$A$1,7,100,100)</f>
        <v>-3.5398230088496E-3</v>
      </c>
      <c r="L3765" s="4">
        <f ca="1">[1]!thsiFinD("ths_atr_stock",$A3765,$A$1,7,101,100,100)</f>
        <v>0.16142857142857001</v>
      </c>
      <c r="M3765" s="4">
        <f ca="1">[1]!thsiFinD("ths_vol_w_stock",$A3765,$A$1)/1000000</f>
        <v>92.214195000000004</v>
      </c>
      <c r="N3765" s="4">
        <f ca="1">[1]!thsiFinD("ths_turnover_ratio_w_stock",$A3765,$A$1)</f>
        <v>1.7544835124509</v>
      </c>
      <c r="O3765" s="4">
        <f ca="1">[1]!thsiFinD("ths_relative_chg_ratio_w_stock",$A3765,$A$1,104,100)</f>
        <v>0.79427667028295001</v>
      </c>
      <c r="P3765" s="4"/>
    </row>
    <row r="3766" spans="1:16" x14ac:dyDescent="0.25">
      <c r="A3766" s="2" t="s">
        <v>7541</v>
      </c>
      <c r="B3766" s="2" t="s">
        <v>7542</v>
      </c>
      <c r="C3766" s="4">
        <f ca="1">[1]!thsiFinD("ths_vol_ratio_stock",$A3766,$A$1,7,100)</f>
        <v>0.87254252665603005</v>
      </c>
      <c r="D3766" s="4">
        <f ca="1">[1]!thsiFinD("ths_cr_stock",$A3766,$A$1,7,100,100)</f>
        <v>69.090909090908994</v>
      </c>
      <c r="E3766" s="4">
        <f ca="1">[1]!thsiFinD("ths_mfi_stock",$A3766,$A$1,7,100,100)</f>
        <v>32.113740983897003</v>
      </c>
      <c r="F3766" s="4">
        <f ca="1">[1]!thsiFinD("ths_expma_stock",$A3766,$A$1,7,100,100)</f>
        <v>2.8756675710744002</v>
      </c>
      <c r="G3766" s="4">
        <f ca="1">[1]!thsiFinD("ths_rsi_stock",$A3766,$A$1,7,100,100)</f>
        <v>43.607474059155003</v>
      </c>
      <c r="H3766" s="4">
        <f ca="1">[1]!thsiFinD("ths_adtm_stock",$A3766,$A$1,7,3,100,100,100)</f>
        <v>-4.1666666666662001E-2</v>
      </c>
      <c r="I3766" s="4">
        <f ca="1">[1]!thsiFinD("ths_bbiboll_stock",$A3766,$A$1,7,3,100,100,100)</f>
        <v>2.9078124999999999</v>
      </c>
      <c r="J3766" s="4">
        <f ca="1">[1]!thsiFinD("ths_dptb_stock",$A3766,$A$1,7,104,100,100)</f>
        <v>0.57142857142856995</v>
      </c>
      <c r="K3766" s="4">
        <f ca="1">[1]!thsiFinD("ths_srmi_stock",$A3766,$A$1,7,100,100)</f>
        <v>-2.3728813559322E-2</v>
      </c>
      <c r="L3766" s="4">
        <f ca="1">[1]!thsiFinD("ths_atr_stock",$A3766,$A$1,7,101,100,100)</f>
        <v>9.1428571428570998E-2</v>
      </c>
      <c r="M3766" s="4">
        <f ca="1">[1]!thsiFinD("ths_vol_w_stock",$A3766,$A$1)/1000000</f>
        <v>46.528910000000003</v>
      </c>
      <c r="N3766" s="4">
        <f ca="1">[1]!thsiFinD("ths_turnover_ratio_w_stock",$A3766,$A$1)</f>
        <v>4.0092380834258003</v>
      </c>
      <c r="O3766" s="4">
        <f ca="1">[1]!thsiFinD("ths_relative_chg_ratio_w_stock",$A3766,$A$1,104,100)</f>
        <v>0.97158163482195004</v>
      </c>
      <c r="P3766" s="4"/>
    </row>
    <row r="3767" spans="1:16" x14ac:dyDescent="0.25">
      <c r="A3767" s="2" t="s">
        <v>7543</v>
      </c>
      <c r="B3767" s="2" t="s">
        <v>7544</v>
      </c>
      <c r="C3767" s="4">
        <f ca="1">[1]!thsiFinD("ths_vol_ratio_stock",$A3767,$A$1,7,100)</f>
        <v>1.1562028741843999</v>
      </c>
      <c r="D3767" s="4">
        <f ca="1">[1]!thsiFinD("ths_cr_stock",$A3767,$A$1,7,100,100)</f>
        <v>69.148936170213005</v>
      </c>
      <c r="E3767" s="4">
        <f ca="1">[1]!thsiFinD("ths_mfi_stock",$A3767,$A$1,7,100,100)</f>
        <v>46.018692025999997</v>
      </c>
      <c r="F3767" s="4">
        <f ca="1">[1]!thsiFinD("ths_expma_stock",$A3767,$A$1,7,100,100)</f>
        <v>7.5436189127046003</v>
      </c>
      <c r="G3767" s="4">
        <f ca="1">[1]!thsiFinD("ths_rsi_stock",$A3767,$A$1,7,100,100)</f>
        <v>51.651835148487997</v>
      </c>
      <c r="H3767" s="4">
        <f ca="1">[1]!thsiFinD("ths_adtm_stock",$A3767,$A$1,7,3,100,100,100)</f>
        <v>0.15151515151514999</v>
      </c>
      <c r="I3767" s="4">
        <f ca="1">[1]!thsiFinD("ths_bbiboll_stock",$A3767,$A$1,7,3,100,100,100)</f>
        <v>7.5954166666666998</v>
      </c>
      <c r="J3767" s="4">
        <f ca="1">[1]!thsiFinD("ths_dptb_stock",$A3767,$A$1,7,104,100,100)</f>
        <v>0.57142857142856995</v>
      </c>
      <c r="K3767" s="4">
        <f ca="1">[1]!thsiFinD("ths_srmi_stock",$A3767,$A$1,7,100,100)</f>
        <v>-1.3089005235602E-3</v>
      </c>
      <c r="L3767" s="4">
        <f ca="1">[1]!thsiFinD("ths_atr_stock",$A3767,$A$1,7,101,100,100)</f>
        <v>0.24</v>
      </c>
      <c r="M3767" s="4">
        <f ca="1">[1]!thsiFinD("ths_vol_w_stock",$A3767,$A$1)/1000000</f>
        <v>552.20423600000004</v>
      </c>
      <c r="N3767" s="4">
        <f ca="1">[1]!thsiFinD("ths_turnover_ratio_w_stock",$A3767,$A$1)</f>
        <v>4.2078795932241997</v>
      </c>
      <c r="O3767" s="4">
        <f ca="1">[1]!thsiFinD("ths_relative_chg_ratio_w_stock",$A3767,$A$1,104,100)</f>
        <v>1.6312122416821</v>
      </c>
      <c r="P3767" s="4"/>
    </row>
    <row r="3768" spans="1:16" x14ac:dyDescent="0.25">
      <c r="A3768" s="2" t="s">
        <v>7545</v>
      </c>
      <c r="B3768" s="2" t="s">
        <v>7546</v>
      </c>
      <c r="C3768" s="4">
        <f ca="1">[1]!thsiFinD("ths_vol_ratio_stock",$A3768,$A$1,7,100)</f>
        <v>0.88020756955249002</v>
      </c>
      <c r="D3768" s="4">
        <f ca="1">[1]!thsiFinD("ths_cr_stock",$A3768,$A$1,7,100,100)</f>
        <v>69.098143236073994</v>
      </c>
      <c r="E3768" s="4">
        <f ca="1">[1]!thsiFinD("ths_mfi_stock",$A3768,$A$1,7,100,100)</f>
        <v>38.478071805029003</v>
      </c>
      <c r="F3768" s="4">
        <f ca="1">[1]!thsiFinD("ths_expma_stock",$A3768,$A$1,7,100,100)</f>
        <v>28.086148248920001</v>
      </c>
      <c r="G3768" s="4">
        <f ca="1">[1]!thsiFinD("ths_rsi_stock",$A3768,$A$1,7,100,100)</f>
        <v>32.964184434879002</v>
      </c>
      <c r="H3768" s="4">
        <f ca="1">[1]!thsiFinD("ths_adtm_stock",$A3768,$A$1,7,3,100,100,100)</f>
        <v>-0.62745098039215996</v>
      </c>
      <c r="I3768" s="4">
        <f ca="1">[1]!thsiFinD("ths_bbiboll_stock",$A3768,$A$1,7,3,100,100,100)</f>
        <v>28.182083333333001</v>
      </c>
      <c r="J3768" s="4">
        <f ca="1">[1]!thsiFinD("ths_dptb_stock",$A3768,$A$1,7,104,100,100)</f>
        <v>0.28571428571428997</v>
      </c>
      <c r="K3768" s="4">
        <f ca="1">[1]!thsiFinD("ths_srmi_stock",$A3768,$A$1,7,100,100)</f>
        <v>-2.2456140350877E-2</v>
      </c>
      <c r="L3768" s="4">
        <f ca="1">[1]!thsiFinD("ths_atr_stock",$A3768,$A$1,7,101,100,100)</f>
        <v>0.60714285714285998</v>
      </c>
      <c r="M3768" s="4">
        <f ca="1">[1]!thsiFinD("ths_vol_w_stock",$A3768,$A$1)/1000000</f>
        <v>105.60489200000001</v>
      </c>
      <c r="N3768" s="4">
        <f ca="1">[1]!thsiFinD("ths_turnover_ratio_w_stock",$A3768,$A$1)</f>
        <v>1.5427940457959</v>
      </c>
      <c r="O3768" s="4">
        <f ca="1">[1]!thsiFinD("ths_relative_chg_ratio_w_stock",$A3768,$A$1,104,100)</f>
        <v>-1.1710246173733001</v>
      </c>
      <c r="P3768" s="4"/>
    </row>
    <row r="3769" spans="1:16" x14ac:dyDescent="0.25">
      <c r="A3769" s="2" t="s">
        <v>7547</v>
      </c>
      <c r="B3769" s="2" t="s">
        <v>7548</v>
      </c>
      <c r="C3769" s="4">
        <f ca="1">[1]!thsiFinD("ths_vol_ratio_stock",$A3769,$A$1,7,100)</f>
        <v>1.1655118959221999</v>
      </c>
      <c r="D3769" s="4">
        <f ca="1">[1]!thsiFinD("ths_cr_stock",$A3769,$A$1,7,100,100)</f>
        <v>24.541284403670002</v>
      </c>
      <c r="E3769" s="4">
        <f ca="1">[1]!thsiFinD("ths_mfi_stock",$A3769,$A$1,7,100,100)</f>
        <v>26.497115617096998</v>
      </c>
      <c r="F3769" s="4">
        <f ca="1">[1]!thsiFinD("ths_expma_stock",$A3769,$A$1,7,100,100)</f>
        <v>9.5762670354838999</v>
      </c>
      <c r="G3769" s="4">
        <f ca="1">[1]!thsiFinD("ths_rsi_stock",$A3769,$A$1,7,100,100)</f>
        <v>39.599931930215</v>
      </c>
      <c r="H3769" s="4">
        <f ca="1">[1]!thsiFinD("ths_adtm_stock",$A3769,$A$1,7,3,100,100,100)</f>
        <v>-0.765625</v>
      </c>
      <c r="I3769" s="4">
        <f ca="1">[1]!thsiFinD("ths_bbiboll_stock",$A3769,$A$1,7,3,100,100,100)</f>
        <v>9.6907291666666993</v>
      </c>
      <c r="J3769" s="4">
        <f ca="1">[1]!thsiFinD("ths_dptb_stock",$A3769,$A$1,7,104,100,100)</f>
        <v>0.57142857142856995</v>
      </c>
      <c r="K3769" s="4">
        <f ca="1">[1]!thsiFinD("ths_srmi_stock",$A3769,$A$1,7,100,100)</f>
        <v>-4.7808764940239001E-2</v>
      </c>
      <c r="L3769" s="4">
        <f ca="1">[1]!thsiFinD("ths_atr_stock",$A3769,$A$1,7,101,100,100)</f>
        <v>0.27</v>
      </c>
      <c r="M3769" s="4">
        <f ca="1">[1]!thsiFinD("ths_vol_w_stock",$A3769,$A$1)/1000000</f>
        <v>33.002417000000001</v>
      </c>
      <c r="N3769" s="4">
        <f ca="1">[1]!thsiFinD("ths_turnover_ratio_w_stock",$A3769,$A$1)</f>
        <v>4.5569073237116999</v>
      </c>
      <c r="O3769" s="4">
        <f ca="1">[1]!thsiFinD("ths_relative_chg_ratio_w_stock",$A3769,$A$1,104,100)</f>
        <v>-0.97713631389598998</v>
      </c>
      <c r="P3769" s="4"/>
    </row>
    <row r="3770" spans="1:16" x14ac:dyDescent="0.25">
      <c r="A3770" s="2" t="s">
        <v>7549</v>
      </c>
      <c r="B3770" s="2" t="s">
        <v>7550</v>
      </c>
      <c r="C3770" s="4">
        <f ca="1">[1]!thsiFinD("ths_vol_ratio_stock",$A3770,$A$1,7,100)</f>
        <v>0.82476350797134002</v>
      </c>
      <c r="D3770" s="4">
        <f ca="1">[1]!thsiFinD("ths_cr_stock",$A3770,$A$1,7,100,100)</f>
        <v>92.253521126761001</v>
      </c>
      <c r="E3770" s="4">
        <f ca="1">[1]!thsiFinD("ths_mfi_stock",$A3770,$A$1,7,100,100)</f>
        <v>45.179873197817997</v>
      </c>
      <c r="F3770" s="4">
        <f ca="1">[1]!thsiFinD("ths_expma_stock",$A3770,$A$1,7,100,100)</f>
        <v>19.065780952055999</v>
      </c>
      <c r="G3770" s="4">
        <f ca="1">[1]!thsiFinD("ths_rsi_stock",$A3770,$A$1,7,100,100)</f>
        <v>58.227414365915998</v>
      </c>
      <c r="H3770" s="4">
        <f ca="1">[1]!thsiFinD("ths_adtm_stock",$A3770,$A$1,7,3,100,100,100)</f>
        <v>-0.69306930693069002</v>
      </c>
      <c r="I3770" s="4">
        <f ca="1">[1]!thsiFinD("ths_bbiboll_stock",$A3770,$A$1,7,3,100,100,100)</f>
        <v>18.967395833333001</v>
      </c>
      <c r="J3770" s="4">
        <f ca="1">[1]!thsiFinD("ths_dptb_stock",$A3770,$A$1,7,104,100,100)</f>
        <v>0.71428571428570997</v>
      </c>
      <c r="K3770" s="4">
        <f ca="1">[1]!thsiFinD("ths_srmi_stock",$A3770,$A$1,7,100,100)</f>
        <v>-8.3030617540218003E-3</v>
      </c>
      <c r="L3770" s="4">
        <f ca="1">[1]!thsiFinD("ths_atr_stock",$A3770,$A$1,7,101,100,100)</f>
        <v>0.39</v>
      </c>
      <c r="M3770" s="4">
        <f ca="1">[1]!thsiFinD("ths_vol_w_stock",$A3770,$A$1)/1000000</f>
        <v>58.835591999999998</v>
      </c>
      <c r="N3770" s="4">
        <f ca="1">[1]!thsiFinD("ths_turnover_ratio_w_stock",$A3770,$A$1)</f>
        <v>3.0460010905221</v>
      </c>
      <c r="O3770" s="4">
        <f ca="1">[1]!thsiFinD("ths_relative_chg_ratio_w_stock",$A3770,$A$1,104,100)</f>
        <v>1.4447677546958</v>
      </c>
      <c r="P3770" s="4"/>
    </row>
    <row r="3771" spans="1:16" x14ac:dyDescent="0.25">
      <c r="A3771" s="2" t="s">
        <v>7551</v>
      </c>
      <c r="B3771" s="2" t="s">
        <v>7552</v>
      </c>
      <c r="C3771" s="4">
        <f ca="1">[1]!thsiFinD("ths_vol_ratio_stock",$A3771,$A$1,7,100)</f>
        <v>1.0347192087512</v>
      </c>
      <c r="D3771" s="4">
        <f ca="1">[1]!thsiFinD("ths_cr_stock",$A3771,$A$1,7,100,100)</f>
        <v>48.148148148148003</v>
      </c>
      <c r="E3771" s="4">
        <f ca="1">[1]!thsiFinD("ths_mfi_stock",$A3771,$A$1,7,100,100)</f>
        <v>29.281356425742999</v>
      </c>
      <c r="F3771" s="4">
        <f ca="1">[1]!thsiFinD("ths_expma_stock",$A3771,$A$1,7,100,100)</f>
        <v>3.8316032754313998</v>
      </c>
      <c r="G3771" s="4">
        <f ca="1">[1]!thsiFinD("ths_rsi_stock",$A3771,$A$1,7,100,100)</f>
        <v>38.928059951698003</v>
      </c>
      <c r="H3771" s="4">
        <f ca="1">[1]!thsiFinD("ths_adtm_stock",$A3771,$A$1,7,3,100,100,100)</f>
        <v>-0.75</v>
      </c>
      <c r="I3771" s="4">
        <f ca="1">[1]!thsiFinD("ths_bbiboll_stock",$A3771,$A$1,7,3,100,100,100)</f>
        <v>3.8671875</v>
      </c>
      <c r="J3771" s="4">
        <f ca="1">[1]!thsiFinD("ths_dptb_stock",$A3771,$A$1,7,104,100,100)</f>
        <v>0.71428571428570997</v>
      </c>
      <c r="K3771" s="4">
        <f ca="1">[1]!thsiFinD("ths_srmi_stock",$A3771,$A$1,7,100,100)</f>
        <v>-4.0302267002519002E-2</v>
      </c>
      <c r="L3771" s="4">
        <f ca="1">[1]!thsiFinD("ths_atr_stock",$A3771,$A$1,7,101,100,100)</f>
        <v>0.11571428571429</v>
      </c>
      <c r="M3771" s="4">
        <f ca="1">[1]!thsiFinD("ths_vol_w_stock",$A3771,$A$1)/1000000</f>
        <v>147.21538000000001</v>
      </c>
      <c r="N3771" s="4">
        <f ca="1">[1]!thsiFinD("ths_turnover_ratio_w_stock",$A3771,$A$1)</f>
        <v>3.3925133770197</v>
      </c>
      <c r="O3771" s="4">
        <f ca="1">[1]!thsiFinD("ths_relative_chg_ratio_w_stock",$A3771,$A$1,104,100)</f>
        <v>-1.5859631222113</v>
      </c>
      <c r="P3771" s="4"/>
    </row>
    <row r="3772" spans="1:16" x14ac:dyDescent="0.25">
      <c r="A3772" s="2" t="s">
        <v>7553</v>
      </c>
      <c r="B3772" s="2" t="s">
        <v>7554</v>
      </c>
      <c r="C3772" s="4">
        <f ca="1">[1]!thsiFinD("ths_vol_ratio_stock",$A3772,$A$1,7,100)</f>
        <v>1.2699719159211</v>
      </c>
      <c r="D3772" s="4">
        <f ca="1">[1]!thsiFinD("ths_cr_stock",$A3772,$A$1,7,100,100)</f>
        <v>52.525252525252</v>
      </c>
      <c r="E3772" s="4">
        <f ca="1">[1]!thsiFinD("ths_mfi_stock",$A3772,$A$1,7,100,100)</f>
        <v>46.615199212088001</v>
      </c>
      <c r="F3772" s="4">
        <f ca="1">[1]!thsiFinD("ths_expma_stock",$A3772,$A$1,7,100,100)</f>
        <v>5.6863396466641998</v>
      </c>
      <c r="G3772" s="4">
        <f ca="1">[1]!thsiFinD("ths_rsi_stock",$A3772,$A$1,7,100,100)</f>
        <v>42.512184640595997</v>
      </c>
      <c r="H3772" s="4">
        <f ca="1">[1]!thsiFinD("ths_adtm_stock",$A3772,$A$1,7,3,100,100,100)</f>
        <v>-0.31578947368421001</v>
      </c>
      <c r="I3772" s="4">
        <f ca="1">[1]!thsiFinD("ths_bbiboll_stock",$A3772,$A$1,7,3,100,100,100)</f>
        <v>5.756875</v>
      </c>
      <c r="J3772" s="4">
        <f ca="1">[1]!thsiFinD("ths_dptb_stock",$A3772,$A$1,7,104,100,100)</f>
        <v>0.71428571428570997</v>
      </c>
      <c r="K3772" s="4">
        <f ca="1">[1]!thsiFinD("ths_srmi_stock",$A3772,$A$1,7,100,100)</f>
        <v>-4.7138047138047E-2</v>
      </c>
      <c r="L3772" s="4">
        <f ca="1">[1]!thsiFinD("ths_atr_stock",$A3772,$A$1,7,101,100,100)</f>
        <v>0.21571428571428999</v>
      </c>
      <c r="M3772" s="4">
        <f ca="1">[1]!thsiFinD("ths_vol_w_stock",$A3772,$A$1)/1000000</f>
        <v>38.550041999999998</v>
      </c>
      <c r="N3772" s="4">
        <f ca="1">[1]!thsiFinD("ths_turnover_ratio_w_stock",$A3772,$A$1)</f>
        <v>2.6095596174007998</v>
      </c>
      <c r="O3772" s="4">
        <f ca="1">[1]!thsiFinD("ths_relative_chg_ratio_w_stock",$A3772,$A$1,104,100)</f>
        <v>-0.76452947628915002</v>
      </c>
      <c r="P3772" s="4"/>
    </row>
    <row r="3773" spans="1:16" x14ac:dyDescent="0.25">
      <c r="A3773" s="2" t="s">
        <v>7555</v>
      </c>
      <c r="B3773" s="2" t="s">
        <v>7556</v>
      </c>
      <c r="C3773" s="4">
        <f ca="1">[1]!thsiFinD("ths_vol_ratio_stock",$A3773,$A$1,7,100)</f>
        <v>1.408083157011</v>
      </c>
      <c r="D3773" s="4">
        <f ca="1">[1]!thsiFinD("ths_cr_stock",$A3773,$A$1,7,100,100)</f>
        <v>67.441860465115994</v>
      </c>
      <c r="E3773" s="4">
        <f ca="1">[1]!thsiFinD("ths_mfi_stock",$A3773,$A$1,7,100,100)</f>
        <v>46.162316791311</v>
      </c>
      <c r="F3773" s="4">
        <f ca="1">[1]!thsiFinD("ths_expma_stock",$A3773,$A$1,7,100,100)</f>
        <v>8.1039073711219007</v>
      </c>
      <c r="G3773" s="4">
        <f ca="1">[1]!thsiFinD("ths_rsi_stock",$A3773,$A$1,7,100,100)</f>
        <v>48.299244723854997</v>
      </c>
      <c r="H3773" s="4">
        <f ca="1">[1]!thsiFinD("ths_adtm_stock",$A3773,$A$1,7,3,100,100,100)</f>
        <v>-0.4</v>
      </c>
      <c r="I3773" s="4">
        <f ca="1">[1]!thsiFinD("ths_bbiboll_stock",$A3773,$A$1,7,3,100,100,100)</f>
        <v>8.1126041666666993</v>
      </c>
      <c r="J3773" s="4">
        <f ca="1">[1]!thsiFinD("ths_dptb_stock",$A3773,$A$1,7,104,100,100)</f>
        <v>0.71428571428570997</v>
      </c>
      <c r="K3773" s="4">
        <f ca="1">[1]!thsiFinD("ths_srmi_stock",$A3773,$A$1,7,100,100)</f>
        <v>-2.1765417170496001E-2</v>
      </c>
      <c r="L3773" s="4">
        <f ca="1">[1]!thsiFinD("ths_atr_stock",$A3773,$A$1,7,101,100,100)</f>
        <v>0.24</v>
      </c>
      <c r="M3773" s="4">
        <f ca="1">[1]!thsiFinD("ths_vol_w_stock",$A3773,$A$1)/1000000</f>
        <v>115.487797</v>
      </c>
      <c r="N3773" s="4">
        <f ca="1">[1]!thsiFinD("ths_turnover_ratio_w_stock",$A3773,$A$1)</f>
        <v>3.9514808323111001</v>
      </c>
      <c r="O3773" s="4">
        <f ca="1">[1]!thsiFinD("ths_relative_chg_ratio_w_stock",$A3773,$A$1,104,100)</f>
        <v>-2.1421908202679001</v>
      </c>
      <c r="P3773" s="4"/>
    </row>
    <row r="3774" spans="1:16" x14ac:dyDescent="0.25">
      <c r="A3774" s="2" t="s">
        <v>7557</v>
      </c>
      <c r="B3774" s="2" t="s">
        <v>7558</v>
      </c>
      <c r="C3774" s="4">
        <f ca="1">[1]!thsiFinD("ths_vol_ratio_stock",$A3774,$A$1,7,100)</f>
        <v>0.82484565636859997</v>
      </c>
      <c r="D3774" s="4">
        <f ca="1">[1]!thsiFinD("ths_cr_stock",$A3774,$A$1,7,100,100)</f>
        <v>21.686746987951999</v>
      </c>
      <c r="E3774" s="4">
        <f ca="1">[1]!thsiFinD("ths_mfi_stock",$A3774,$A$1,7,100,100)</f>
        <v>0</v>
      </c>
      <c r="F3774" s="4">
        <f ca="1">[1]!thsiFinD("ths_expma_stock",$A3774,$A$1,7,100,100)</f>
        <v>9.7353990064925995</v>
      </c>
      <c r="G3774" s="4">
        <f ca="1">[1]!thsiFinD("ths_rsi_stock",$A3774,$A$1,7,100,100)</f>
        <v>26.019459077812002</v>
      </c>
      <c r="H3774" s="4">
        <f ca="1">[1]!thsiFinD("ths_adtm_stock",$A3774,$A$1,7,3,100,100,100)</f>
        <v>-0.89108910891088999</v>
      </c>
      <c r="I3774" s="4">
        <f ca="1">[1]!thsiFinD("ths_bbiboll_stock",$A3774,$A$1,7,3,100,100,100)</f>
        <v>9.8747916666667006</v>
      </c>
      <c r="J3774" s="4">
        <f ca="1">[1]!thsiFinD("ths_dptb_stock",$A3774,$A$1,7,104,100,100)</f>
        <v>0.71428571428570997</v>
      </c>
      <c r="K3774" s="4">
        <f ca="1">[1]!thsiFinD("ths_srmi_stock",$A3774,$A$1,7,100,100)</f>
        <v>-7.4509803921569001E-2</v>
      </c>
      <c r="L3774" s="4">
        <f ca="1">[1]!thsiFinD("ths_atr_stock",$A3774,$A$1,7,101,100,100)</f>
        <v>0.28857142857142998</v>
      </c>
      <c r="M3774" s="4">
        <f ca="1">[1]!thsiFinD("ths_vol_w_stock",$A3774,$A$1)/1000000</f>
        <v>114.8125</v>
      </c>
      <c r="N3774" s="4">
        <f ca="1">[1]!thsiFinD("ths_turnover_ratio_w_stock",$A3774,$A$1)</f>
        <v>5.0710042041795003</v>
      </c>
      <c r="O3774" s="4">
        <f ca="1">[1]!thsiFinD("ths_relative_chg_ratio_w_stock",$A3774,$A$1,104,100)</f>
        <v>-3.2880532536162002</v>
      </c>
      <c r="P3774" s="4"/>
    </row>
    <row r="3775" spans="1:16" x14ac:dyDescent="0.25">
      <c r="A3775" s="2" t="s">
        <v>7559</v>
      </c>
      <c r="B3775" s="2" t="s">
        <v>7560</v>
      </c>
      <c r="C3775" s="4">
        <f ca="1">[1]!thsiFinD("ths_vol_ratio_stock",$A3775,$A$1,7,100)</f>
        <v>1.9158516447091001</v>
      </c>
      <c r="D3775" s="4">
        <f ca="1">[1]!thsiFinD("ths_cr_stock",$A3775,$A$1,7,100,100)</f>
        <v>67.910447761194007</v>
      </c>
      <c r="E3775" s="4">
        <f ca="1">[1]!thsiFinD("ths_mfi_stock",$A3775,$A$1,7,100,100)</f>
        <v>36.044200485018997</v>
      </c>
      <c r="F3775" s="4">
        <f ca="1">[1]!thsiFinD("ths_expma_stock",$A3775,$A$1,7,100,100)</f>
        <v>2.8515369251811999</v>
      </c>
      <c r="G3775" s="4">
        <f ca="1">[1]!thsiFinD("ths_rsi_stock",$A3775,$A$1,7,100,100)</f>
        <v>54.462561054098998</v>
      </c>
      <c r="H3775" s="4">
        <f ca="1">[1]!thsiFinD("ths_adtm_stock",$A3775,$A$1,7,3,100,100,100)</f>
        <v>-0.65517241379309998</v>
      </c>
      <c r="I3775" s="4">
        <f ca="1">[1]!thsiFinD("ths_bbiboll_stock",$A3775,$A$1,7,3,100,100,100)</f>
        <v>2.8739583333333001</v>
      </c>
      <c r="J3775" s="4">
        <f ca="1">[1]!thsiFinD("ths_dptb_stock",$A3775,$A$1,7,104,100,100)</f>
        <v>0.71428571428570997</v>
      </c>
      <c r="K3775" s="4">
        <f ca="1">[1]!thsiFinD("ths_srmi_stock",$A3775,$A$1,7,100,100)</f>
        <v>-6.8259385665529002E-3</v>
      </c>
      <c r="L3775" s="4">
        <f ca="1">[1]!thsiFinD("ths_atr_stock",$A3775,$A$1,7,101,100,100)</f>
        <v>0.11</v>
      </c>
      <c r="M3775" s="4">
        <f ca="1">[1]!thsiFinD("ths_vol_w_stock",$A3775,$A$1)/1000000</f>
        <v>47.945509999999999</v>
      </c>
      <c r="N3775" s="4">
        <f ca="1">[1]!thsiFinD("ths_turnover_ratio_w_stock",$A3775,$A$1)</f>
        <v>5.6163636142325997</v>
      </c>
      <c r="O3775" s="4">
        <f ca="1">[1]!thsiFinD("ths_relative_chg_ratio_w_stock",$A3775,$A$1,104,100)</f>
        <v>2.7198333830736998</v>
      </c>
      <c r="P3775" s="4"/>
    </row>
    <row r="3776" spans="1:16" x14ac:dyDescent="0.25">
      <c r="A3776" s="2" t="s">
        <v>7561</v>
      </c>
      <c r="B3776" s="2" t="s">
        <v>7562</v>
      </c>
      <c r="C3776" s="4">
        <f ca="1">[1]!thsiFinD("ths_vol_ratio_stock",$A3776,$A$1,7,100)</f>
        <v>1.2353102876572</v>
      </c>
      <c r="D3776" s="4">
        <f ca="1">[1]!thsiFinD("ths_cr_stock",$A3776,$A$1,7,100,100)</f>
        <v>66.666666666666998</v>
      </c>
      <c r="E3776" s="4">
        <f ca="1">[1]!thsiFinD("ths_mfi_stock",$A3776,$A$1,7,100,100)</f>
        <v>46.103489775337003</v>
      </c>
      <c r="F3776" s="4">
        <f ca="1">[1]!thsiFinD("ths_expma_stock",$A3776,$A$1,7,100,100)</f>
        <v>3.0805824390151</v>
      </c>
      <c r="G3776" s="4">
        <f ca="1">[1]!thsiFinD("ths_rsi_stock",$A3776,$A$1,7,100,100)</f>
        <v>49.061545606948997</v>
      </c>
      <c r="H3776" s="4">
        <f ca="1">[1]!thsiFinD("ths_adtm_stock",$A3776,$A$1,7,3,100,100,100)</f>
        <v>-0.14285714285715001</v>
      </c>
      <c r="I3776" s="4">
        <f ca="1">[1]!thsiFinD("ths_bbiboll_stock",$A3776,$A$1,7,3,100,100,100)</f>
        <v>3.098125</v>
      </c>
      <c r="J3776" s="4">
        <f ca="1">[1]!thsiFinD("ths_dptb_stock",$A3776,$A$1,7,104,100,100)</f>
        <v>0.57142857142856995</v>
      </c>
      <c r="K3776" s="4">
        <f ca="1">[1]!thsiFinD("ths_srmi_stock",$A3776,$A$1,7,100,100)</f>
        <v>-6.4102564102563996E-3</v>
      </c>
      <c r="L3776" s="4">
        <f ca="1">[1]!thsiFinD("ths_atr_stock",$A3776,$A$1,7,101,100,100)</f>
        <v>5.7142857142857002E-2</v>
      </c>
      <c r="M3776" s="4">
        <f ca="1">[1]!thsiFinD("ths_vol_w_stock",$A3776,$A$1)/1000000</f>
        <v>351.57125500000001</v>
      </c>
      <c r="N3776" s="4">
        <f ca="1">[1]!thsiFinD("ths_turnover_ratio_w_stock",$A3776,$A$1)</f>
        <v>1.9692979033058999</v>
      </c>
      <c r="O3776" s="4">
        <f ca="1">[1]!thsiFinD("ths_relative_chg_ratio_w_stock",$A3776,$A$1,104,100)</f>
        <v>1.2952062302912</v>
      </c>
      <c r="P3776" s="4"/>
    </row>
    <row r="3777" spans="1:16" x14ac:dyDescent="0.25">
      <c r="A3777" s="2" t="s">
        <v>7563</v>
      </c>
      <c r="B3777" s="2" t="s">
        <v>7564</v>
      </c>
      <c r="C3777" s="4">
        <f ca="1">[1]!thsiFinD("ths_vol_ratio_stock",$A3777,$A$1,7,100)</f>
        <v>0.98991126796790996</v>
      </c>
      <c r="D3777" s="4">
        <f ca="1">[1]!thsiFinD("ths_cr_stock",$A3777,$A$1,7,100,100)</f>
        <v>52.727272727272997</v>
      </c>
      <c r="E3777" s="4">
        <f ca="1">[1]!thsiFinD("ths_mfi_stock",$A3777,$A$1,7,100,100)</f>
        <v>43.626620336903997</v>
      </c>
      <c r="F3777" s="4">
        <f ca="1">[1]!thsiFinD("ths_expma_stock",$A3777,$A$1,7,100,100)</f>
        <v>3.0382226796045999</v>
      </c>
      <c r="G3777" s="4">
        <f ca="1">[1]!thsiFinD("ths_rsi_stock",$A3777,$A$1,7,100,100)</f>
        <v>37.778562599525003</v>
      </c>
      <c r="H3777" s="4">
        <f ca="1">[1]!thsiFinD("ths_adtm_stock",$A3777,$A$1,7,3,100,100,100)</f>
        <v>-0.23809523809524</v>
      </c>
      <c r="I3777" s="4">
        <f ca="1">[1]!thsiFinD("ths_bbiboll_stock",$A3777,$A$1,7,3,100,100,100)</f>
        <v>3.0892708333333001</v>
      </c>
      <c r="J3777" s="4">
        <f ca="1">[1]!thsiFinD("ths_dptb_stock",$A3777,$A$1,7,104,100,100)</f>
        <v>0.71428571428570997</v>
      </c>
      <c r="K3777" s="4">
        <f ca="1">[1]!thsiFinD("ths_srmi_stock",$A3777,$A$1,7,100,100)</f>
        <v>-1.6233766233766E-2</v>
      </c>
      <c r="L3777" s="4">
        <f ca="1">[1]!thsiFinD("ths_atr_stock",$A3777,$A$1,7,101,100,100)</f>
        <v>0.08</v>
      </c>
      <c r="M3777" s="4">
        <f ca="1">[1]!thsiFinD("ths_vol_w_stock",$A3777,$A$1)/1000000</f>
        <v>70.645712000000003</v>
      </c>
      <c r="N3777" s="4">
        <f ca="1">[1]!thsiFinD("ths_turnover_ratio_w_stock",$A3777,$A$1)</f>
        <v>2.9184612068442002</v>
      </c>
      <c r="O3777" s="4">
        <f ca="1">[1]!thsiFinD("ths_relative_chg_ratio_w_stock",$A3777,$A$1,104,100)</f>
        <v>1.3027074626365001</v>
      </c>
      <c r="P3777" s="4"/>
    </row>
    <row r="3778" spans="1:16" x14ac:dyDescent="0.25">
      <c r="A3778" s="2" t="s">
        <v>7565</v>
      </c>
      <c r="B3778" s="2" t="s">
        <v>7566</v>
      </c>
      <c r="C3778" s="4">
        <f ca="1">[1]!thsiFinD("ths_vol_ratio_stock",$A3778,$A$1,7,100)</f>
        <v>1.1148088743782001</v>
      </c>
      <c r="D3778" s="4">
        <f ca="1">[1]!thsiFinD("ths_cr_stock",$A3778,$A$1,7,100,100)</f>
        <v>77.763496143957994</v>
      </c>
      <c r="E3778" s="4">
        <f ca="1">[1]!thsiFinD("ths_mfi_stock",$A3778,$A$1,7,100,100)</f>
        <v>42.614179067777002</v>
      </c>
      <c r="F3778" s="4">
        <f ca="1">[1]!thsiFinD("ths_expma_stock",$A3778,$A$1,7,100,100)</f>
        <v>31.086111647212</v>
      </c>
      <c r="G3778" s="4">
        <f ca="1">[1]!thsiFinD("ths_rsi_stock",$A3778,$A$1,7,100,100)</f>
        <v>44.657231709595997</v>
      </c>
      <c r="H3778" s="4">
        <f ca="1">[1]!thsiFinD("ths_adtm_stock",$A3778,$A$1,7,3,100,100,100)</f>
        <v>0.52205882352941002</v>
      </c>
      <c r="I3778" s="4">
        <f ca="1">[1]!thsiFinD("ths_bbiboll_stock",$A3778,$A$1,7,3,100,100,100)</f>
        <v>31.130937500000002</v>
      </c>
      <c r="J3778" s="4">
        <f ca="1">[1]!thsiFinD("ths_dptb_stock",$A3778,$A$1,7,104,100,100)</f>
        <v>0.57142857142856995</v>
      </c>
      <c r="K3778" s="4">
        <f ca="1">[1]!thsiFinD("ths_srmi_stock",$A3778,$A$1,7,100,100)</f>
        <v>-7.9872204472842996E-3</v>
      </c>
      <c r="L3778" s="4">
        <f ca="1">[1]!thsiFinD("ths_atr_stock",$A3778,$A$1,7,101,100,100)</f>
        <v>0.65857142857143003</v>
      </c>
      <c r="M3778" s="4">
        <f ca="1">[1]!thsiFinD("ths_vol_w_stock",$A3778,$A$1)/1000000</f>
        <v>48.388260000000002</v>
      </c>
      <c r="N3778" s="4">
        <f ca="1">[1]!thsiFinD("ths_turnover_ratio_w_stock",$A3778,$A$1)</f>
        <v>0.23237299343578999</v>
      </c>
      <c r="O3778" s="4">
        <f ca="1">[1]!thsiFinD("ths_relative_chg_ratio_w_stock",$A3778,$A$1,104,100)</f>
        <v>-0.17455017033563999</v>
      </c>
      <c r="P3778" s="4"/>
    </row>
    <row r="3779" spans="1:16" x14ac:dyDescent="0.25">
      <c r="A3779" s="2" t="s">
        <v>7567</v>
      </c>
      <c r="B3779" s="2" t="s">
        <v>7568</v>
      </c>
      <c r="C3779" s="4">
        <f ca="1">[1]!thsiFinD("ths_vol_ratio_stock",$A3779,$A$1,7,100)</f>
        <v>0.76725919319275004</v>
      </c>
      <c r="D3779" s="4">
        <f ca="1">[1]!thsiFinD("ths_cr_stock",$A3779,$A$1,7,100,100)</f>
        <v>74.943820224719005</v>
      </c>
      <c r="E3779" s="4">
        <f ca="1">[1]!thsiFinD("ths_mfi_stock",$A3779,$A$1,7,100,100)</f>
        <v>49.894229483836</v>
      </c>
      <c r="F3779" s="4">
        <f ca="1">[1]!thsiFinD("ths_expma_stock",$A3779,$A$1,7,100,100)</f>
        <v>25.392338368918999</v>
      </c>
      <c r="G3779" s="4">
        <f ca="1">[1]!thsiFinD("ths_rsi_stock",$A3779,$A$1,7,100,100)</f>
        <v>46.034151487923999</v>
      </c>
      <c r="H3779" s="4">
        <f ca="1">[1]!thsiFinD("ths_adtm_stock",$A3779,$A$1,7,3,100,100,100)</f>
        <v>1.1764705882346E-2</v>
      </c>
      <c r="I3779" s="4">
        <f ca="1">[1]!thsiFinD("ths_bbiboll_stock",$A3779,$A$1,7,3,100,100,100)</f>
        <v>25.426562499999999</v>
      </c>
      <c r="J3779" s="4">
        <f ca="1">[1]!thsiFinD("ths_dptb_stock",$A3779,$A$1,7,104,100,100)</f>
        <v>0.42857142857142999</v>
      </c>
      <c r="K3779" s="4">
        <f ca="1">[1]!thsiFinD("ths_srmi_stock",$A3779,$A$1,7,100,100)</f>
        <v>-2.0139426800928999E-2</v>
      </c>
      <c r="L3779" s="4">
        <f ca="1">[1]!thsiFinD("ths_atr_stock",$A3779,$A$1,7,101,100,100)</f>
        <v>0.75714285714286</v>
      </c>
      <c r="M3779" s="4">
        <f ca="1">[1]!thsiFinD("ths_vol_w_stock",$A3779,$A$1)/1000000</f>
        <v>70.965757999999994</v>
      </c>
      <c r="N3779" s="4">
        <f ca="1">[1]!thsiFinD("ths_turnover_ratio_w_stock",$A3779,$A$1)</f>
        <v>1.1501021072969</v>
      </c>
      <c r="O3779" s="4">
        <f ca="1">[1]!thsiFinD("ths_relative_chg_ratio_w_stock",$A3779,$A$1,104,100)</f>
        <v>-1.6458163636384</v>
      </c>
      <c r="P3779" s="4"/>
    </row>
    <row r="3780" spans="1:16" x14ac:dyDescent="0.25">
      <c r="A3780" s="2" t="s">
        <v>7569</v>
      </c>
      <c r="B3780" s="2" t="s">
        <v>7570</v>
      </c>
      <c r="C3780" s="4">
        <f ca="1">[1]!thsiFinD("ths_vol_ratio_stock",$A3780,$A$1,7,100)</f>
        <v>1.4222147583461</v>
      </c>
      <c r="D3780" s="4">
        <f ca="1">[1]!thsiFinD("ths_cr_stock",$A3780,$A$1,7,100,100)</f>
        <v>35.971223021581999</v>
      </c>
      <c r="E3780" s="4">
        <f ca="1">[1]!thsiFinD("ths_mfi_stock",$A3780,$A$1,7,100,100)</f>
        <v>14.888514842731</v>
      </c>
      <c r="F3780" s="4">
        <f ca="1">[1]!thsiFinD("ths_expma_stock",$A3780,$A$1,7,100,100)</f>
        <v>6.6616810539172002</v>
      </c>
      <c r="G3780" s="4">
        <f ca="1">[1]!thsiFinD("ths_rsi_stock",$A3780,$A$1,7,100,100)</f>
        <v>17.798134211918999</v>
      </c>
      <c r="H3780" s="4">
        <f ca="1">[1]!thsiFinD("ths_adtm_stock",$A3780,$A$1,7,3,100,100,100)</f>
        <v>-0.71111111111111003</v>
      </c>
      <c r="I3780" s="4">
        <f ca="1">[1]!thsiFinD("ths_bbiboll_stock",$A3780,$A$1,7,3,100,100,100)</f>
        <v>6.79</v>
      </c>
      <c r="J3780" s="4">
        <f ca="1">[1]!thsiFinD("ths_dptb_stock",$A3780,$A$1,7,104,100,100)</f>
        <v>0.42857142857142999</v>
      </c>
      <c r="K3780" s="4">
        <f ca="1">[1]!thsiFinD("ths_srmi_stock",$A3780,$A$1,7,100,100)</f>
        <v>-6.1135371179039E-2</v>
      </c>
      <c r="L3780" s="4">
        <f ca="1">[1]!thsiFinD("ths_atr_stock",$A3780,$A$1,7,101,100,100)</f>
        <v>0.18</v>
      </c>
      <c r="M3780" s="4">
        <f ca="1">[1]!thsiFinD("ths_vol_w_stock",$A3780,$A$1)/1000000</f>
        <v>117.44993100000001</v>
      </c>
      <c r="N3780" s="4">
        <f ca="1">[1]!thsiFinD("ths_turnover_ratio_w_stock",$A3780,$A$1)</f>
        <v>4.3767388307752002</v>
      </c>
      <c r="O3780" s="4">
        <f ca="1">[1]!thsiFinD("ths_relative_chg_ratio_w_stock",$A3780,$A$1,104,100)</f>
        <v>-3.7551539634054998</v>
      </c>
      <c r="P3780" s="4"/>
    </row>
    <row r="3781" spans="1:16" x14ac:dyDescent="0.25">
      <c r="A3781" s="2" t="s">
        <v>7571</v>
      </c>
      <c r="B3781" s="2" t="s">
        <v>7572</v>
      </c>
      <c r="C3781" s="4">
        <f ca="1">[1]!thsiFinD("ths_vol_ratio_stock",$A3781,$A$1,7,100)</f>
        <v>0.98244163828646003</v>
      </c>
      <c r="D3781" s="4">
        <f ca="1">[1]!thsiFinD("ths_cr_stock",$A3781,$A$1,7,100,100)</f>
        <v>1460</v>
      </c>
      <c r="E3781" s="4">
        <f ca="1">[1]!thsiFinD("ths_mfi_stock",$A3781,$A$1,7,100,100)</f>
        <v>0</v>
      </c>
      <c r="F3781" s="4">
        <f ca="1">[1]!thsiFinD("ths_expma_stock",$A3781,$A$1,7,100,100)</f>
        <v>4.9430291198876004</v>
      </c>
      <c r="G3781" s="4">
        <f ca="1">[1]!thsiFinD("ths_rsi_stock",$A3781,$A$1,7,100,100)</f>
        <v>78.559636534394002</v>
      </c>
      <c r="H3781" s="4">
        <f ca="1">[1]!thsiFinD("ths_adtm_stock",$A3781,$A$1,7,3,100,100,100)</f>
        <v>1</v>
      </c>
      <c r="I3781" s="4">
        <f ca="1">[1]!thsiFinD("ths_bbiboll_stock",$A3781,$A$1,7,3,100,100,100)</f>
        <v>4.9319791666667001</v>
      </c>
      <c r="J3781" s="4">
        <f ca="1">[1]!thsiFinD("ths_dptb_stock",$A3781,$A$1,7,104,100,100)</f>
        <v>0.42857142857142999</v>
      </c>
      <c r="K3781" s="4">
        <f ca="1">[1]!thsiFinD("ths_srmi_stock",$A3781,$A$1,7,100,100)</f>
        <v>5.3254437869823E-2</v>
      </c>
      <c r="L3781" s="4">
        <f ca="1">[1]!thsiFinD("ths_atr_stock",$A3781,$A$1,7,101,100,100)</f>
        <v>7.4285714285713997E-2</v>
      </c>
      <c r="M3781" s="4">
        <f ca="1">[1]!thsiFinD("ths_vol_w_stock",$A3781,$A$1)/1000000</f>
        <v>686.23607400000003</v>
      </c>
      <c r="N3781" s="4">
        <f ca="1">[1]!thsiFinD("ths_turnover_ratio_w_stock",$A3781,$A$1)</f>
        <v>1.0223652954506</v>
      </c>
      <c r="O3781" s="4">
        <f ca="1">[1]!thsiFinD("ths_relative_chg_ratio_w_stock",$A3781,$A$1,104,100)</f>
        <v>6.3769870402273998</v>
      </c>
      <c r="P3781" s="4"/>
    </row>
    <row r="3782" spans="1:16" x14ac:dyDescent="0.25">
      <c r="A3782" s="2" t="s">
        <v>7573</v>
      </c>
      <c r="B3782" s="2" t="s">
        <v>7574</v>
      </c>
      <c r="C3782" s="4">
        <f ca="1">[1]!thsiFinD("ths_vol_ratio_stock",$A3782,$A$1,7,100)</f>
        <v>1.3870689254259001</v>
      </c>
      <c r="D3782" s="4">
        <f ca="1">[1]!thsiFinD("ths_cr_stock",$A3782,$A$1,7,100,100)</f>
        <v>121.64179104478001</v>
      </c>
      <c r="E3782" s="4">
        <f ca="1">[1]!thsiFinD("ths_mfi_stock",$A3782,$A$1,7,100,100)</f>
        <v>55.405024335351001</v>
      </c>
      <c r="F3782" s="4">
        <f ca="1">[1]!thsiFinD("ths_expma_stock",$A3782,$A$1,7,100,100)</f>
        <v>4.8075879648413</v>
      </c>
      <c r="G3782" s="4">
        <f ca="1">[1]!thsiFinD("ths_rsi_stock",$A3782,$A$1,7,100,100)</f>
        <v>61.480022417987001</v>
      </c>
      <c r="H3782" s="4">
        <f ca="1">[1]!thsiFinD("ths_adtm_stock",$A3782,$A$1,7,3,100,100,100)</f>
        <v>0.90909090909090995</v>
      </c>
      <c r="I3782" s="4">
        <f ca="1">[1]!thsiFinD("ths_bbiboll_stock",$A3782,$A$1,7,3,100,100,100)</f>
        <v>4.8137499999999998</v>
      </c>
      <c r="J3782" s="4">
        <f ca="1">[1]!thsiFinD("ths_dptb_stock",$A3782,$A$1,7,104,100,100)</f>
        <v>0.42857142857142999</v>
      </c>
      <c r="K3782" s="4">
        <f ca="1">[1]!thsiFinD("ths_srmi_stock",$A3782,$A$1,7,100,100)</f>
        <v>8.1466395112016008E-3</v>
      </c>
      <c r="L3782" s="4">
        <f ca="1">[1]!thsiFinD("ths_atr_stock",$A3782,$A$1,7,101,100,100)</f>
        <v>0.14142857142856999</v>
      </c>
      <c r="M3782" s="4">
        <f ca="1">[1]!thsiFinD("ths_vol_w_stock",$A3782,$A$1)/1000000</f>
        <v>112.463521</v>
      </c>
      <c r="N3782" s="4">
        <f ca="1">[1]!thsiFinD("ths_turnover_ratio_w_stock",$A3782,$A$1)</f>
        <v>2.3260433477851001</v>
      </c>
      <c r="O3782" s="4">
        <f ca="1">[1]!thsiFinD("ths_relative_chg_ratio_w_stock",$A3782,$A$1,104,100)</f>
        <v>4.3400026874534996</v>
      </c>
      <c r="P3782" s="4"/>
    </row>
    <row r="3783" spans="1:16" x14ac:dyDescent="0.25">
      <c r="A3783" s="2" t="s">
        <v>7575</v>
      </c>
      <c r="B3783" s="2" t="s">
        <v>7576</v>
      </c>
      <c r="C3783" s="4">
        <f ca="1">[1]!thsiFinD("ths_vol_ratio_stock",$A3783,$A$1,7,100)</f>
        <v>0.99117917029080005</v>
      </c>
      <c r="D3783" s="4">
        <f ca="1">[1]!thsiFinD("ths_cr_stock",$A3783,$A$1,7,100,100)</f>
        <v>20.855614973262</v>
      </c>
      <c r="E3783" s="4">
        <f ca="1">[1]!thsiFinD("ths_mfi_stock",$A3783,$A$1,7,100,100)</f>
        <v>13.107245694094001</v>
      </c>
      <c r="F3783" s="4">
        <f ca="1">[1]!thsiFinD("ths_expma_stock",$A3783,$A$1,7,100,100)</f>
        <v>11.490118330851001</v>
      </c>
      <c r="G3783" s="4">
        <f ca="1">[1]!thsiFinD("ths_rsi_stock",$A3783,$A$1,7,100,100)</f>
        <v>21.29404693767</v>
      </c>
      <c r="H3783" s="4">
        <f ca="1">[1]!thsiFinD("ths_adtm_stock",$A3783,$A$1,7,3,100,100,100)</f>
        <v>-0.8125</v>
      </c>
      <c r="I3783" s="4">
        <f ca="1">[1]!thsiFinD("ths_bbiboll_stock",$A3783,$A$1,7,3,100,100,100)</f>
        <v>11.713854166667</v>
      </c>
      <c r="J3783" s="4">
        <f ca="1">[1]!thsiFinD("ths_dptb_stock",$A3783,$A$1,7,104,100,100)</f>
        <v>0.71428571428570997</v>
      </c>
      <c r="K3783" s="4">
        <f ca="1">[1]!thsiFinD("ths_srmi_stock",$A3783,$A$1,7,100,100)</f>
        <v>-7.0539419087136998E-2</v>
      </c>
      <c r="L3783" s="4">
        <f ca="1">[1]!thsiFinD("ths_atr_stock",$A3783,$A$1,7,101,100,100)</f>
        <v>0.32285714285714001</v>
      </c>
      <c r="M3783" s="4">
        <f ca="1">[1]!thsiFinD("ths_vol_w_stock",$A3783,$A$1)/1000000</f>
        <v>111.84460799999999</v>
      </c>
      <c r="N3783" s="4">
        <f ca="1">[1]!thsiFinD("ths_turnover_ratio_w_stock",$A3783,$A$1)</f>
        <v>4.5389776320828998</v>
      </c>
      <c r="O3783" s="4">
        <f ca="1">[1]!thsiFinD("ths_relative_chg_ratio_w_stock",$A3783,$A$1,104,100)</f>
        <v>-3.7903231270828002</v>
      </c>
      <c r="P3783" s="4"/>
    </row>
    <row r="3784" spans="1:16" x14ac:dyDescent="0.25">
      <c r="A3784" s="2" t="s">
        <v>7577</v>
      </c>
      <c r="B3784" s="2" t="s">
        <v>7578</v>
      </c>
      <c r="C3784" s="4">
        <f ca="1">[1]!thsiFinD("ths_vol_ratio_stock",$A3784,$A$1,7,100)</f>
        <v>1.2584724310196</v>
      </c>
      <c r="D3784" s="4">
        <f ca="1">[1]!thsiFinD("ths_cr_stock",$A3784,$A$1,7,100,100)</f>
        <v>10.429447852760999</v>
      </c>
      <c r="E3784" s="4">
        <f ca="1">[1]!thsiFinD("ths_mfi_stock",$A3784,$A$1,7,100,100)</f>
        <v>29.998436116108</v>
      </c>
      <c r="F3784" s="4">
        <f ca="1">[1]!thsiFinD("ths_expma_stock",$A3784,$A$1,7,100,100)</f>
        <v>5.3961002308781003</v>
      </c>
      <c r="G3784" s="4">
        <f ca="1">[1]!thsiFinD("ths_rsi_stock",$A3784,$A$1,7,100,100)</f>
        <v>32.379840490207002</v>
      </c>
      <c r="H3784" s="4">
        <f ca="1">[1]!thsiFinD("ths_adtm_stock",$A3784,$A$1,7,3,100,100,100)</f>
        <v>-0.54545454545453997</v>
      </c>
      <c r="I3784" s="4">
        <f ca="1">[1]!thsiFinD("ths_bbiboll_stock",$A3784,$A$1,7,3,100,100,100)</f>
        <v>5.4346874999999999</v>
      </c>
      <c r="J3784" s="4">
        <f ca="1">[1]!thsiFinD("ths_dptb_stock",$A3784,$A$1,7,104,100,100)</f>
        <v>0.28571428571428997</v>
      </c>
      <c r="K3784" s="4">
        <f ca="1">[1]!thsiFinD("ths_srmi_stock",$A3784,$A$1,7,100,100)</f>
        <v>-4.1516245487365003E-2</v>
      </c>
      <c r="L3784" s="4">
        <f ca="1">[1]!thsiFinD("ths_atr_stock",$A3784,$A$1,7,101,100,100)</f>
        <v>0.11142857142857</v>
      </c>
      <c r="M3784" s="4">
        <f ca="1">[1]!thsiFinD("ths_vol_w_stock",$A3784,$A$1)/1000000</f>
        <v>839.53367500000002</v>
      </c>
      <c r="N3784" s="4">
        <f ca="1">[1]!thsiFinD("ths_turnover_ratio_w_stock",$A3784,$A$1)</f>
        <v>2.0317660747611002</v>
      </c>
      <c r="O3784" s="4">
        <f ca="1">[1]!thsiFinD("ths_relative_chg_ratio_w_stock",$A3784,$A$1,104,100)</f>
        <v>-2.1306081462000002</v>
      </c>
      <c r="P3784" s="4"/>
    </row>
    <row r="3785" spans="1:16" x14ac:dyDescent="0.25">
      <c r="A3785" s="2" t="s">
        <v>7579</v>
      </c>
      <c r="B3785" s="2" t="s">
        <v>7580</v>
      </c>
      <c r="C3785" s="4">
        <f ca="1">[1]!thsiFinD("ths_vol_ratio_stock",$A3785,$A$1,7,100)</f>
        <v>1.4686918986052999</v>
      </c>
      <c r="D3785" s="4">
        <f ca="1">[1]!thsiFinD("ths_cr_stock",$A3785,$A$1,7,100,100)</f>
        <v>120.58823529412</v>
      </c>
      <c r="E3785" s="4">
        <f ca="1">[1]!thsiFinD("ths_mfi_stock",$A3785,$A$1,7,100,100)</f>
        <v>50.048160548429998</v>
      </c>
      <c r="F3785" s="4">
        <f ca="1">[1]!thsiFinD("ths_expma_stock",$A3785,$A$1,7,100,100)</f>
        <v>5.4917917481896996</v>
      </c>
      <c r="G3785" s="4">
        <f ca="1">[1]!thsiFinD("ths_rsi_stock",$A3785,$A$1,7,100,100)</f>
        <v>68.829320548398996</v>
      </c>
      <c r="H3785" s="4">
        <f ca="1">[1]!thsiFinD("ths_adtm_stock",$A3785,$A$1,7,3,100,100,100)</f>
        <v>0.48148148148148001</v>
      </c>
      <c r="I3785" s="4">
        <f ca="1">[1]!thsiFinD("ths_bbiboll_stock",$A3785,$A$1,7,3,100,100,100)</f>
        <v>5.4534374999999997</v>
      </c>
      <c r="J3785" s="4">
        <f ca="1">[1]!thsiFinD("ths_dptb_stock",$A3785,$A$1,7,104,100,100)</f>
        <v>0.28571428571428997</v>
      </c>
      <c r="K3785" s="4">
        <f ca="1">[1]!thsiFinD("ths_srmi_stock",$A3785,$A$1,7,100,100)</f>
        <v>5.3667262969588998E-3</v>
      </c>
      <c r="L3785" s="4">
        <f ca="1">[1]!thsiFinD("ths_atr_stock",$A3785,$A$1,7,101,100,100)</f>
        <v>0.14428571428570999</v>
      </c>
      <c r="M3785" s="4">
        <f ca="1">[1]!thsiFinD("ths_vol_w_stock",$A3785,$A$1)/1000000</f>
        <v>771.72251600000004</v>
      </c>
      <c r="N3785" s="4">
        <f ca="1">[1]!thsiFinD("ths_turnover_ratio_w_stock",$A3785,$A$1)</f>
        <v>5.9038441636865002</v>
      </c>
      <c r="O3785" s="4">
        <f ca="1">[1]!thsiFinD("ths_relative_chg_ratio_w_stock",$A3785,$A$1,104,100)</f>
        <v>2.2396975768509</v>
      </c>
      <c r="P3785" s="4"/>
    </row>
    <row r="3786" spans="1:16" x14ac:dyDescent="0.25">
      <c r="A3786" s="2" t="s">
        <v>7581</v>
      </c>
      <c r="B3786" s="2" t="s">
        <v>7582</v>
      </c>
      <c r="C3786" s="4">
        <f ca="1">[1]!thsiFinD("ths_vol_ratio_stock",$A3786,$A$1,7,100)</f>
        <v>0.86136856737620004</v>
      </c>
      <c r="D3786" s="4">
        <f ca="1">[1]!thsiFinD("ths_cr_stock",$A3786,$A$1,7,100,100)</f>
        <v>63.261296660117999</v>
      </c>
      <c r="E3786" s="4">
        <f ca="1">[1]!thsiFinD("ths_mfi_stock",$A3786,$A$1,7,100,100)</f>
        <v>43.437564868898001</v>
      </c>
      <c r="F3786" s="4">
        <f ca="1">[1]!thsiFinD("ths_expma_stock",$A3786,$A$1,7,100,100)</f>
        <v>11.624528489765</v>
      </c>
      <c r="G3786" s="4">
        <f ca="1">[1]!thsiFinD("ths_rsi_stock",$A3786,$A$1,7,100,100)</f>
        <v>41.929735601604001</v>
      </c>
      <c r="H3786" s="4">
        <f ca="1">[1]!thsiFinD("ths_adtm_stock",$A3786,$A$1,7,3,100,100,100)</f>
        <v>0.26415094339621997</v>
      </c>
      <c r="I3786" s="4">
        <f ca="1">[1]!thsiFinD("ths_bbiboll_stock",$A3786,$A$1,7,3,100,100,100)</f>
        <v>11.749479166666999</v>
      </c>
      <c r="J3786" s="4">
        <f ca="1">[1]!thsiFinD("ths_dptb_stock",$A3786,$A$1,7,104,100,100)</f>
        <v>0.57142857142856995</v>
      </c>
      <c r="K3786" s="4">
        <f ca="1">[1]!thsiFinD("ths_srmi_stock",$A3786,$A$1,7,100,100)</f>
        <v>-2.2823330515638E-2</v>
      </c>
      <c r="L3786" s="4">
        <f ca="1">[1]!thsiFinD("ths_atr_stock",$A3786,$A$1,7,101,100,100)</f>
        <v>0.40714285714286003</v>
      </c>
      <c r="M3786" s="4">
        <f ca="1">[1]!thsiFinD("ths_vol_w_stock",$A3786,$A$1)/1000000</f>
        <v>45.543494000000003</v>
      </c>
      <c r="N3786" s="4">
        <f ca="1">[1]!thsiFinD("ths_turnover_ratio_w_stock",$A3786,$A$1)</f>
        <v>3.8191864573364001</v>
      </c>
      <c r="O3786" s="4">
        <f ca="1">[1]!thsiFinD("ths_relative_chg_ratio_w_stock",$A3786,$A$1,104,100)</f>
        <v>-0.22499956175923999</v>
      </c>
      <c r="P3786" s="4"/>
    </row>
    <row r="3787" spans="1:16" x14ac:dyDescent="0.25">
      <c r="A3787" s="2" t="s">
        <v>7583</v>
      </c>
      <c r="B3787" s="2" t="s">
        <v>7584</v>
      </c>
      <c r="C3787" s="4">
        <f ca="1">[1]!thsiFinD("ths_vol_ratio_stock",$A3787,$A$1,7,100)</f>
        <v>0.99369575955800005</v>
      </c>
      <c r="D3787" s="4">
        <f ca="1">[1]!thsiFinD("ths_cr_stock",$A3787,$A$1,7,100,100)</f>
        <v>45.222929936306002</v>
      </c>
      <c r="E3787" s="4">
        <f ca="1">[1]!thsiFinD("ths_mfi_stock",$A3787,$A$1,7,100,100)</f>
        <v>28.511817734049998</v>
      </c>
      <c r="F3787" s="4">
        <f ca="1">[1]!thsiFinD("ths_expma_stock",$A3787,$A$1,7,100,100)</f>
        <v>3.5056489466907998</v>
      </c>
      <c r="G3787" s="4">
        <f ca="1">[1]!thsiFinD("ths_rsi_stock",$A3787,$A$1,7,100,100)</f>
        <v>38.856579690441997</v>
      </c>
      <c r="H3787" s="4">
        <f ca="1">[1]!thsiFinD("ths_adtm_stock",$A3787,$A$1,7,3,100,100,100)</f>
        <v>-0.2</v>
      </c>
      <c r="I3787" s="4">
        <f ca="1">[1]!thsiFinD("ths_bbiboll_stock",$A3787,$A$1,7,3,100,100,100)</f>
        <v>3.5485416666666998</v>
      </c>
      <c r="J3787" s="4">
        <f ca="1">[1]!thsiFinD("ths_dptb_stock",$A3787,$A$1,7,104,100,100)</f>
        <v>0.71428571428570997</v>
      </c>
      <c r="K3787" s="4">
        <f ca="1">[1]!thsiFinD("ths_srmi_stock",$A3787,$A$1,7,100,100)</f>
        <v>-3.6011080332410003E-2</v>
      </c>
      <c r="L3787" s="4">
        <f ca="1">[1]!thsiFinD("ths_atr_stock",$A3787,$A$1,7,101,100,100)</f>
        <v>0.11285714285714001</v>
      </c>
      <c r="M3787" s="4">
        <f ca="1">[1]!thsiFinD("ths_vol_w_stock",$A3787,$A$1)/1000000</f>
        <v>62.481726000000002</v>
      </c>
      <c r="N3787" s="4">
        <f ca="1">[1]!thsiFinD("ths_turnover_ratio_w_stock",$A3787,$A$1)</f>
        <v>3.0359875930582998</v>
      </c>
      <c r="O3787" s="4">
        <f ca="1">[1]!thsiFinD("ths_relative_chg_ratio_w_stock",$A3787,$A$1,104,100)</f>
        <v>0.68504868353255</v>
      </c>
      <c r="P3787" s="4"/>
    </row>
    <row r="3788" spans="1:16" x14ac:dyDescent="0.25">
      <c r="A3788" s="2" t="s">
        <v>7585</v>
      </c>
      <c r="B3788" s="2" t="s">
        <v>7586</v>
      </c>
      <c r="C3788" s="4">
        <f ca="1">[1]!thsiFinD("ths_vol_ratio_stock",$A3788,$A$1,7,100)</f>
        <v>0.92725998494791995</v>
      </c>
      <c r="D3788" s="4">
        <f ca="1">[1]!thsiFinD("ths_cr_stock",$A3788,$A$1,7,100,100)</f>
        <v>70.270270270270004</v>
      </c>
      <c r="E3788" s="4">
        <f ca="1">[1]!thsiFinD("ths_mfi_stock",$A3788,$A$1,7,100,100)</f>
        <v>46.665639329077997</v>
      </c>
      <c r="F3788" s="4">
        <f ca="1">[1]!thsiFinD("ths_expma_stock",$A3788,$A$1,7,100,100)</f>
        <v>5.0513846246337</v>
      </c>
      <c r="G3788" s="4">
        <f ca="1">[1]!thsiFinD("ths_rsi_stock",$A3788,$A$1,7,100,100)</f>
        <v>41.128799033405002</v>
      </c>
      <c r="H3788" s="4">
        <f ca="1">[1]!thsiFinD("ths_adtm_stock",$A3788,$A$1,7,3,100,100,100)</f>
        <v>-0.11111111111112</v>
      </c>
      <c r="I3788" s="4">
        <f ca="1">[1]!thsiFinD("ths_bbiboll_stock",$A3788,$A$1,7,3,100,100,100)</f>
        <v>5.0786458333333</v>
      </c>
      <c r="J3788" s="4">
        <f ca="1">[1]!thsiFinD("ths_dptb_stock",$A3788,$A$1,7,104,100,100)</f>
        <v>0.42857142857142999</v>
      </c>
      <c r="K3788" s="4">
        <f ca="1">[1]!thsiFinD("ths_srmi_stock",$A3788,$A$1,7,100,100)</f>
        <v>-1.5655577299413002E-2</v>
      </c>
      <c r="L3788" s="4">
        <f ca="1">[1]!thsiFinD("ths_atr_stock",$A3788,$A$1,7,101,100,100)</f>
        <v>9.2857142857142999E-2</v>
      </c>
      <c r="M3788" s="4">
        <f ca="1">[1]!thsiFinD("ths_vol_w_stock",$A3788,$A$1)/1000000</f>
        <v>10.314207</v>
      </c>
      <c r="N3788" s="4">
        <f ca="1">[1]!thsiFinD("ths_turnover_ratio_w_stock",$A3788,$A$1)</f>
        <v>0.72280549080203005</v>
      </c>
      <c r="O3788" s="4">
        <f ca="1">[1]!thsiFinD("ths_relative_chg_ratio_w_stock",$A3788,$A$1,104,100)</f>
        <v>0.18262699971346999</v>
      </c>
      <c r="P3788" s="4"/>
    </row>
    <row r="3789" spans="1:16" x14ac:dyDescent="0.25">
      <c r="A3789" s="2" t="s">
        <v>7587</v>
      </c>
      <c r="B3789" s="2" t="s">
        <v>7588</v>
      </c>
      <c r="C3789" s="4">
        <f ca="1">[1]!thsiFinD("ths_vol_ratio_stock",$A3789,$A$1,7,100)</f>
        <v>1.3976057424335999</v>
      </c>
      <c r="D3789" s="4">
        <f ca="1">[1]!thsiFinD("ths_cr_stock",$A3789,$A$1,7,100,100)</f>
        <v>13.924050632910999</v>
      </c>
      <c r="E3789" s="4">
        <f ca="1">[1]!thsiFinD("ths_mfi_stock",$A3789,$A$1,7,100,100)</f>
        <v>0</v>
      </c>
      <c r="F3789" s="4">
        <f ca="1">[1]!thsiFinD("ths_expma_stock",$A3789,$A$1,7,100,100)</f>
        <v>12.673330458823999</v>
      </c>
      <c r="G3789" s="4">
        <f ca="1">[1]!thsiFinD("ths_rsi_stock",$A3789,$A$1,7,100,100)</f>
        <v>21.448987368990998</v>
      </c>
      <c r="H3789" s="4">
        <f ca="1">[1]!thsiFinD("ths_adtm_stock",$A3789,$A$1,7,3,100,100,100)</f>
        <v>-0.90277777777778001</v>
      </c>
      <c r="I3789" s="4">
        <f ca="1">[1]!thsiFinD("ths_bbiboll_stock",$A3789,$A$1,7,3,100,100,100)</f>
        <v>12.793541666667</v>
      </c>
      <c r="J3789" s="4">
        <f ca="1">[1]!thsiFinD("ths_dptb_stock",$A3789,$A$1,7,104,100,100)</f>
        <v>0.57142857142856995</v>
      </c>
      <c r="K3789" s="4">
        <f ca="1">[1]!thsiFinD("ths_srmi_stock",$A3789,$A$1,7,100,100)</f>
        <v>-5.4198473282442997E-2</v>
      </c>
      <c r="L3789" s="4">
        <f ca="1">[1]!thsiFinD("ths_atr_stock",$A3789,$A$1,7,101,100,100)</f>
        <v>0.22</v>
      </c>
      <c r="M3789" s="4">
        <f ca="1">[1]!thsiFinD("ths_vol_w_stock",$A3789,$A$1)/1000000</f>
        <v>243.56950699999999</v>
      </c>
      <c r="N3789" s="4">
        <f ca="1">[1]!thsiFinD("ths_turnover_ratio_w_stock",$A3789,$A$1)</f>
        <v>3.3391618269430001</v>
      </c>
      <c r="O3789" s="4">
        <f ca="1">[1]!thsiFinD("ths_relative_chg_ratio_w_stock",$A3789,$A$1,104,100)</f>
        <v>-3.7207260574857002</v>
      </c>
      <c r="P3789" s="4"/>
    </row>
    <row r="3790" spans="1:16" x14ac:dyDescent="0.25">
      <c r="A3790" s="2" t="s">
        <v>7589</v>
      </c>
      <c r="B3790" s="2" t="s">
        <v>7590</v>
      </c>
      <c r="C3790" s="4">
        <f ca="1">[1]!thsiFinD("ths_vol_ratio_stock",$A3790,$A$1,7,100)</f>
        <v>1.0266938332108999</v>
      </c>
      <c r="D3790" s="4">
        <f ca="1">[1]!thsiFinD("ths_cr_stock",$A3790,$A$1,7,100,100)</f>
        <v>7.5278015397777001</v>
      </c>
      <c r="E3790" s="4">
        <f ca="1">[1]!thsiFinD("ths_mfi_stock",$A3790,$A$1,7,100,100)</f>
        <v>0</v>
      </c>
      <c r="F3790" s="4">
        <f ca="1">[1]!thsiFinD("ths_expma_stock",$A3790,$A$1,7,100,100)</f>
        <v>55.964260514244003</v>
      </c>
      <c r="G3790" s="4">
        <f ca="1">[1]!thsiFinD("ths_rsi_stock",$A3790,$A$1,7,100,100)</f>
        <v>25.254037060630999</v>
      </c>
      <c r="H3790" s="4">
        <f ca="1">[1]!thsiFinD("ths_adtm_stock",$A3790,$A$1,7,3,100,100,100)</f>
        <v>-0.90700636942674995</v>
      </c>
      <c r="I3790" s="4">
        <f ca="1">[1]!thsiFinD("ths_bbiboll_stock",$A3790,$A$1,7,3,100,100,100)</f>
        <v>56.608437500000001</v>
      </c>
      <c r="J3790" s="4">
        <f ca="1">[1]!thsiFinD("ths_dptb_stock",$A3790,$A$1,7,104,100,100)</f>
        <v>0.42857142857142999</v>
      </c>
      <c r="K3790" s="4">
        <f ca="1">[1]!thsiFinD("ths_srmi_stock",$A3790,$A$1,7,100,100)</f>
        <v>-0.10110663983903</v>
      </c>
      <c r="L3790" s="4">
        <f ca="1">[1]!thsiFinD("ths_atr_stock",$A3790,$A$1,7,101,100,100)</f>
        <v>1.8757142857143001</v>
      </c>
      <c r="M3790" s="4">
        <f ca="1">[1]!thsiFinD("ths_vol_w_stock",$A3790,$A$1)/1000000</f>
        <v>42.466636000000001</v>
      </c>
      <c r="N3790" s="4">
        <f ca="1">[1]!thsiFinD("ths_turnover_ratio_w_stock",$A3790,$A$1)</f>
        <v>3.8534226403330001</v>
      </c>
      <c r="O3790" s="4">
        <f ca="1">[1]!thsiFinD("ths_relative_chg_ratio_w_stock",$A3790,$A$1,104,100)</f>
        <v>-7.8394406478791998</v>
      </c>
      <c r="P3790" s="4"/>
    </row>
    <row r="3791" spans="1:16" x14ac:dyDescent="0.25">
      <c r="A3791" s="2" t="s">
        <v>7591</v>
      </c>
      <c r="B3791" s="2" t="s">
        <v>7592</v>
      </c>
      <c r="C3791" s="4">
        <f ca="1">[1]!thsiFinD("ths_vol_ratio_stock",$A3791,$A$1,7,100)</f>
        <v>1.5908012101933</v>
      </c>
      <c r="D3791" s="4">
        <f ca="1">[1]!thsiFinD("ths_cr_stock",$A3791,$A$1,7,100,100)</f>
        <v>35</v>
      </c>
      <c r="E3791" s="4">
        <f ca="1">[1]!thsiFinD("ths_mfi_stock",$A3791,$A$1,7,100,100)</f>
        <v>23.764349864831999</v>
      </c>
      <c r="F3791" s="4">
        <f ca="1">[1]!thsiFinD("ths_expma_stock",$A3791,$A$1,7,100,100)</f>
        <v>9.2940934102732005</v>
      </c>
      <c r="G3791" s="4">
        <f ca="1">[1]!thsiFinD("ths_rsi_stock",$A3791,$A$1,7,100,100)</f>
        <v>26.516465399002001</v>
      </c>
      <c r="H3791" s="4">
        <f ca="1">[1]!thsiFinD("ths_adtm_stock",$A3791,$A$1,7,3,100,100,100)</f>
        <v>-0.70491803278689003</v>
      </c>
      <c r="I3791" s="4">
        <f ca="1">[1]!thsiFinD("ths_bbiboll_stock",$A3791,$A$1,7,3,100,100,100)</f>
        <v>9.3746875000000003</v>
      </c>
      <c r="J3791" s="4">
        <f ca="1">[1]!thsiFinD("ths_dptb_stock",$A3791,$A$1,7,104,100,100)</f>
        <v>0.57142857142856995</v>
      </c>
      <c r="K3791" s="4">
        <f ca="1">[1]!thsiFinD("ths_srmi_stock",$A3791,$A$1,7,100,100)</f>
        <v>-5.2192066805846003E-2</v>
      </c>
      <c r="L3791" s="4">
        <f ca="1">[1]!thsiFinD("ths_atr_stock",$A3791,$A$1,7,101,100,100)</f>
        <v>0.20571428571429001</v>
      </c>
      <c r="M3791" s="4">
        <f ca="1">[1]!thsiFinD("ths_vol_w_stock",$A3791,$A$1)/1000000</f>
        <v>65.735567000000003</v>
      </c>
      <c r="N3791" s="4">
        <f ca="1">[1]!thsiFinD("ths_turnover_ratio_w_stock",$A3791,$A$1)</f>
        <v>2.3662911087112999</v>
      </c>
      <c r="O3791" s="4">
        <f ca="1">[1]!thsiFinD("ths_relative_chg_ratio_w_stock",$A3791,$A$1,104,100)</f>
        <v>-3.4494709967569999</v>
      </c>
      <c r="P3791" s="4"/>
    </row>
    <row r="3792" spans="1:16" x14ac:dyDescent="0.25">
      <c r="A3792" s="2" t="s">
        <v>7593</v>
      </c>
      <c r="B3792" s="2" t="s">
        <v>7594</v>
      </c>
      <c r="C3792" s="4">
        <f ca="1">[1]!thsiFinD("ths_vol_ratio_stock",$A3792,$A$1,7,100)</f>
        <v>1.1716191612297</v>
      </c>
      <c r="D3792" s="4">
        <f ca="1">[1]!thsiFinD("ths_cr_stock",$A3792,$A$1,7,100,100)</f>
        <v>30.711043872920001</v>
      </c>
      <c r="E3792" s="4">
        <f ca="1">[1]!thsiFinD("ths_mfi_stock",$A3792,$A$1,7,100,100)</f>
        <v>32.414108254833003</v>
      </c>
      <c r="F3792" s="4">
        <f ca="1">[1]!thsiFinD("ths_expma_stock",$A3792,$A$1,7,100,100)</f>
        <v>14.160909995264999</v>
      </c>
      <c r="G3792" s="4">
        <f ca="1">[1]!thsiFinD("ths_rsi_stock",$A3792,$A$1,7,100,100)</f>
        <v>40.640826077330999</v>
      </c>
      <c r="H3792" s="4">
        <f ca="1">[1]!thsiFinD("ths_adtm_stock",$A3792,$A$1,7,3,100,100,100)</f>
        <v>-0.38095238095237999</v>
      </c>
      <c r="I3792" s="4">
        <f ca="1">[1]!thsiFinD("ths_bbiboll_stock",$A3792,$A$1,7,3,100,100,100)</f>
        <v>14.313854166666999</v>
      </c>
      <c r="J3792" s="4">
        <f ca="1">[1]!thsiFinD("ths_dptb_stock",$A3792,$A$1,7,104,100,100)</f>
        <v>0.71428571428570997</v>
      </c>
      <c r="K3792" s="4">
        <f ca="1">[1]!thsiFinD("ths_srmi_stock",$A3792,$A$1,7,100,100)</f>
        <v>-5.2454606590451001E-2</v>
      </c>
      <c r="L3792" s="4">
        <f ca="1">[1]!thsiFinD("ths_atr_stock",$A3792,$A$1,7,101,100,100)</f>
        <v>0.42714285714285999</v>
      </c>
      <c r="M3792" s="4">
        <f ca="1">[1]!thsiFinD("ths_vol_w_stock",$A3792,$A$1)/1000000</f>
        <v>49.717508000000002</v>
      </c>
      <c r="N3792" s="4">
        <f ca="1">[1]!thsiFinD("ths_turnover_ratio_w_stock",$A3792,$A$1)</f>
        <v>1.1769169512508999</v>
      </c>
      <c r="O3792" s="4">
        <f ca="1">[1]!thsiFinD("ths_relative_chg_ratio_w_stock",$A3792,$A$1,104,100)</f>
        <v>-1.3169065759964</v>
      </c>
      <c r="P3792" s="4"/>
    </row>
    <row r="3793" spans="1:16" x14ac:dyDescent="0.25">
      <c r="A3793" s="2" t="s">
        <v>7595</v>
      </c>
      <c r="B3793" s="2" t="s">
        <v>7596</v>
      </c>
      <c r="C3793" s="4">
        <f ca="1">[1]!thsiFinD("ths_vol_ratio_stock",$A3793,$A$1,7,100)</f>
        <v>0.97329724180777</v>
      </c>
      <c r="D3793" s="4">
        <f ca="1">[1]!thsiFinD("ths_cr_stock",$A3793,$A$1,7,100,100)</f>
        <v>8</v>
      </c>
      <c r="E3793" s="4">
        <f ca="1">[1]!thsiFinD("ths_mfi_stock",$A3793,$A$1,7,100,100)</f>
        <v>11.483878817956001</v>
      </c>
      <c r="F3793" s="4">
        <f ca="1">[1]!thsiFinD("ths_expma_stock",$A3793,$A$1,7,100,100)</f>
        <v>19.013568796428</v>
      </c>
      <c r="G3793" s="4">
        <f ca="1">[1]!thsiFinD("ths_rsi_stock",$A3793,$A$1,7,100,100)</f>
        <v>13.54101023672</v>
      </c>
      <c r="H3793" s="4">
        <f ca="1">[1]!thsiFinD("ths_adtm_stock",$A3793,$A$1,7,3,100,100,100)</f>
        <v>-0.90196078431372995</v>
      </c>
      <c r="I3793" s="4">
        <f ca="1">[1]!thsiFinD("ths_bbiboll_stock",$A3793,$A$1,7,3,100,100,100)</f>
        <v>19.619895833333</v>
      </c>
      <c r="J3793" s="4">
        <f ca="1">[1]!thsiFinD("ths_dptb_stock",$A3793,$A$1,7,104,100,100)</f>
        <v>0.42857142857142999</v>
      </c>
      <c r="K3793" s="4">
        <f ca="1">[1]!thsiFinD("ths_srmi_stock",$A3793,$A$1,7,100,100)</f>
        <v>-9.7111553784860999E-2</v>
      </c>
      <c r="L3793" s="4">
        <f ca="1">[1]!thsiFinD("ths_atr_stock",$A3793,$A$1,7,101,100,100)</f>
        <v>0.60571428571428998</v>
      </c>
      <c r="M3793" s="4">
        <f ca="1">[1]!thsiFinD("ths_vol_w_stock",$A3793,$A$1)/1000000</f>
        <v>100.576948</v>
      </c>
      <c r="N3793" s="4">
        <f ca="1">[1]!thsiFinD("ths_turnover_ratio_w_stock",$A3793,$A$1)</f>
        <v>3.3621929089473999</v>
      </c>
      <c r="O3793" s="4">
        <f ca="1">[1]!thsiFinD("ths_relative_chg_ratio_w_stock",$A3793,$A$1,104,100)</f>
        <v>-8.6044782155520991</v>
      </c>
      <c r="P3793" s="4"/>
    </row>
    <row r="3794" spans="1:16" x14ac:dyDescent="0.25">
      <c r="A3794" s="2" t="s">
        <v>7597</v>
      </c>
      <c r="B3794" s="2" t="s">
        <v>7598</v>
      </c>
      <c r="C3794" s="4">
        <f ca="1">[1]!thsiFinD("ths_vol_ratio_stock",$A3794,$A$1,7,100)</f>
        <v>1.4149175268123999</v>
      </c>
      <c r="D3794" s="4">
        <f ca="1">[1]!thsiFinD("ths_cr_stock",$A3794,$A$1,7,100,100)</f>
        <v>46.017699115044003</v>
      </c>
      <c r="E3794" s="4">
        <f ca="1">[1]!thsiFinD("ths_mfi_stock",$A3794,$A$1,7,100,100)</f>
        <v>30.983246662700999</v>
      </c>
      <c r="F3794" s="4">
        <f ca="1">[1]!thsiFinD("ths_expma_stock",$A3794,$A$1,7,100,100)</f>
        <v>4.3909224896110004</v>
      </c>
      <c r="G3794" s="4">
        <f ca="1">[1]!thsiFinD("ths_rsi_stock",$A3794,$A$1,7,100,100)</f>
        <v>42.234466368649997</v>
      </c>
      <c r="H3794" s="4">
        <f ca="1">[1]!thsiFinD("ths_adtm_stock",$A3794,$A$1,7,3,100,100,100)</f>
        <v>-0.65853658536585002</v>
      </c>
      <c r="I3794" s="4">
        <f ca="1">[1]!thsiFinD("ths_bbiboll_stock",$A3794,$A$1,7,3,100,100,100)</f>
        <v>4.4569791666666996</v>
      </c>
      <c r="J3794" s="4">
        <f ca="1">[1]!thsiFinD("ths_dptb_stock",$A3794,$A$1,7,104,100,100)</f>
        <v>0.85714285714285998</v>
      </c>
      <c r="K3794" s="4">
        <f ca="1">[1]!thsiFinD("ths_srmi_stock",$A3794,$A$1,7,100,100)</f>
        <v>-4.1484716157204997E-2</v>
      </c>
      <c r="L3794" s="4">
        <f ca="1">[1]!thsiFinD("ths_atr_stock",$A3794,$A$1,7,101,100,100)</f>
        <v>0.15714285714286</v>
      </c>
      <c r="M3794" s="4">
        <f ca="1">[1]!thsiFinD("ths_vol_w_stock",$A3794,$A$1)/1000000</f>
        <v>44.536937999999999</v>
      </c>
      <c r="N3794" s="4">
        <f ca="1">[1]!thsiFinD("ths_turnover_ratio_w_stock",$A3794,$A$1)</f>
        <v>3.8990647116774002</v>
      </c>
      <c r="O3794" s="4">
        <f ca="1">[1]!thsiFinD("ths_relative_chg_ratio_w_stock",$A3794,$A$1,104,100)</f>
        <v>-0.37673297191963001</v>
      </c>
      <c r="P3794" s="4"/>
    </row>
    <row r="3795" spans="1:16" x14ac:dyDescent="0.25">
      <c r="A3795" s="2" t="s">
        <v>7599</v>
      </c>
      <c r="B3795" s="2" t="s">
        <v>7600</v>
      </c>
      <c r="C3795" s="4">
        <f ca="1">[1]!thsiFinD("ths_vol_ratio_stock",$A3795,$A$1,7,100)</f>
        <v>0.95759296096705004</v>
      </c>
      <c r="D3795" s="4">
        <f ca="1">[1]!thsiFinD("ths_cr_stock",$A3795,$A$1,7,100,100)</f>
        <v>47.379912663756002</v>
      </c>
      <c r="E3795" s="4">
        <f ca="1">[1]!thsiFinD("ths_mfi_stock",$A3795,$A$1,7,100,100)</f>
        <v>29.366621565117999</v>
      </c>
      <c r="F3795" s="4">
        <f ca="1">[1]!thsiFinD("ths_expma_stock",$A3795,$A$1,7,100,100)</f>
        <v>18.376523027752999</v>
      </c>
      <c r="G3795" s="4">
        <f ca="1">[1]!thsiFinD("ths_rsi_stock",$A3795,$A$1,7,100,100)</f>
        <v>40.944679663427003</v>
      </c>
      <c r="H3795" s="4">
        <f ca="1">[1]!thsiFinD("ths_adtm_stock",$A3795,$A$1,7,3,100,100,100)</f>
        <v>-0.48611111111110999</v>
      </c>
      <c r="I3795" s="4">
        <f ca="1">[1]!thsiFinD("ths_bbiboll_stock",$A3795,$A$1,7,3,100,100,100)</f>
        <v>18.511145833333</v>
      </c>
      <c r="J3795" s="4">
        <f ca="1">[1]!thsiFinD("ths_dptb_stock",$A3795,$A$1,7,104,100,100)</f>
        <v>0.85714285714285998</v>
      </c>
      <c r="K3795" s="4">
        <f ca="1">[1]!thsiFinD("ths_srmi_stock",$A3795,$A$1,7,100,100)</f>
        <v>-4.5478306325143998E-2</v>
      </c>
      <c r="L3795" s="4">
        <f ca="1">[1]!thsiFinD("ths_atr_stock",$A3795,$A$1,7,101,100,100)</f>
        <v>0.64285714285714002</v>
      </c>
      <c r="M3795" s="4">
        <f ca="1">[1]!thsiFinD("ths_vol_w_stock",$A3795,$A$1)/1000000</f>
        <v>20.333289000000001</v>
      </c>
      <c r="N3795" s="4">
        <f ca="1">[1]!thsiFinD("ths_turnover_ratio_w_stock",$A3795,$A$1)</f>
        <v>2.0363210701805001</v>
      </c>
      <c r="O3795" s="4">
        <f ca="1">[1]!thsiFinD("ths_relative_chg_ratio_w_stock",$A3795,$A$1,104,100)</f>
        <v>-1.7973214535699999</v>
      </c>
      <c r="P3795" s="4"/>
    </row>
    <row r="3796" spans="1:16" x14ac:dyDescent="0.25">
      <c r="A3796" s="2" t="s">
        <v>7601</v>
      </c>
      <c r="B3796" s="2" t="s">
        <v>7602</v>
      </c>
      <c r="C3796" s="4">
        <f ca="1">[1]!thsiFinD("ths_vol_ratio_stock",$A3796,$A$1,7,100)</f>
        <v>1.0369052505912</v>
      </c>
      <c r="D3796" s="4">
        <f ca="1">[1]!thsiFinD("ths_cr_stock",$A3796,$A$1,7,100,100)</f>
        <v>26.609442060086</v>
      </c>
      <c r="E3796" s="4">
        <f ca="1">[1]!thsiFinD("ths_mfi_stock",$A3796,$A$1,7,100,100)</f>
        <v>30.646509003325001</v>
      </c>
      <c r="F3796" s="4">
        <f ca="1">[1]!thsiFinD("ths_expma_stock",$A3796,$A$1,7,100,100)</f>
        <v>14.973976175966</v>
      </c>
      <c r="G3796" s="4">
        <f ca="1">[1]!thsiFinD("ths_rsi_stock",$A3796,$A$1,7,100,100)</f>
        <v>33.305799323115998</v>
      </c>
      <c r="H3796" s="4">
        <f ca="1">[1]!thsiFinD("ths_adtm_stock",$A3796,$A$1,7,3,100,100,100)</f>
        <v>-0.73846153846153995</v>
      </c>
      <c r="I3796" s="4">
        <f ca="1">[1]!thsiFinD("ths_bbiboll_stock",$A3796,$A$1,7,3,100,100,100)</f>
        <v>15.158125</v>
      </c>
      <c r="J3796" s="4">
        <f ca="1">[1]!thsiFinD("ths_dptb_stock",$A3796,$A$1,7,104,100,100)</f>
        <v>0.57142857142856995</v>
      </c>
      <c r="K3796" s="4">
        <f ca="1">[1]!thsiFinD("ths_srmi_stock",$A3796,$A$1,7,100,100)</f>
        <v>-4.8843187660668003E-2</v>
      </c>
      <c r="L3796" s="4">
        <f ca="1">[1]!thsiFinD("ths_atr_stock",$A3796,$A$1,7,101,100,100)</f>
        <v>0.48142857142856998</v>
      </c>
      <c r="M3796" s="4">
        <f ca="1">[1]!thsiFinD("ths_vol_w_stock",$A3796,$A$1)/1000000</f>
        <v>79.390189000000007</v>
      </c>
      <c r="N3796" s="4">
        <f ca="1">[1]!thsiFinD("ths_turnover_ratio_w_stock",$A3796,$A$1)</f>
        <v>5.1852081197095998</v>
      </c>
      <c r="O3796" s="4">
        <f ca="1">[1]!thsiFinD("ths_relative_chg_ratio_w_stock",$A3796,$A$1,104,100)</f>
        <v>-2.5486269701323998</v>
      </c>
      <c r="P3796" s="4"/>
    </row>
    <row r="3797" spans="1:16" x14ac:dyDescent="0.25">
      <c r="A3797" s="2" t="s">
        <v>7603</v>
      </c>
      <c r="B3797" s="2" t="s">
        <v>7604</v>
      </c>
      <c r="C3797" s="4">
        <f ca="1">[1]!thsiFinD("ths_vol_ratio_stock",$A3797,$A$1,7,100)</f>
        <v>1.110670639142</v>
      </c>
      <c r="D3797" s="4">
        <f ca="1">[1]!thsiFinD("ths_cr_stock",$A3797,$A$1,7,100,100)</f>
        <v>41.758241758242001</v>
      </c>
      <c r="E3797" s="4">
        <f ca="1">[1]!thsiFinD("ths_mfi_stock",$A3797,$A$1,7,100,100)</f>
        <v>13.804242204198999</v>
      </c>
      <c r="F3797" s="4">
        <f ca="1">[1]!thsiFinD("ths_expma_stock",$A3797,$A$1,7,100,100)</f>
        <v>2.5027683876030999</v>
      </c>
      <c r="G3797" s="4">
        <f ca="1">[1]!thsiFinD("ths_rsi_stock",$A3797,$A$1,7,100,100)</f>
        <v>35.557764065398999</v>
      </c>
      <c r="H3797" s="4">
        <f ca="1">[1]!thsiFinD("ths_adtm_stock",$A3797,$A$1,7,3,100,100,100)</f>
        <v>-0.7</v>
      </c>
      <c r="I3797" s="4">
        <f ca="1">[1]!thsiFinD("ths_bbiboll_stock",$A3797,$A$1,7,3,100,100,100)</f>
        <v>2.5245833333332999</v>
      </c>
      <c r="J3797" s="4">
        <f ca="1">[1]!thsiFinD("ths_dptb_stock",$A3797,$A$1,7,104,100,100)</f>
        <v>0.85714285714285998</v>
      </c>
      <c r="K3797" s="4">
        <f ca="1">[1]!thsiFinD("ths_srmi_stock",$A3797,$A$1,7,100,100)</f>
        <v>-3.8759689922481001E-2</v>
      </c>
      <c r="L3797" s="4">
        <f ca="1">[1]!thsiFinD("ths_atr_stock",$A3797,$A$1,7,101,100,100)</f>
        <v>6.1428571428570999E-2</v>
      </c>
      <c r="M3797" s="4">
        <f ca="1">[1]!thsiFinD("ths_vol_w_stock",$A3797,$A$1)/1000000</f>
        <v>115.780906</v>
      </c>
      <c r="N3797" s="4">
        <f ca="1">[1]!thsiFinD("ths_turnover_ratio_w_stock",$A3797,$A$1)</f>
        <v>2.6363997357005</v>
      </c>
      <c r="O3797" s="4">
        <f ca="1">[1]!thsiFinD("ths_relative_chg_ratio_w_stock",$A3797,$A$1,104,100)</f>
        <v>-1.3906230895875</v>
      </c>
      <c r="P3797" s="4"/>
    </row>
    <row r="3798" spans="1:16" x14ac:dyDescent="0.25">
      <c r="A3798" s="2" t="s">
        <v>7605</v>
      </c>
      <c r="B3798" s="2" t="s">
        <v>7606</v>
      </c>
      <c r="C3798" s="4">
        <f ca="1">[1]!thsiFinD("ths_vol_ratio_stock",$A3798,$A$1,7,100)</f>
        <v>1.0958211826696</v>
      </c>
      <c r="D3798" s="4">
        <f ca="1">[1]!thsiFinD("ths_cr_stock",$A3798,$A$1,7,100,100)</f>
        <v>29.6</v>
      </c>
      <c r="E3798" s="4">
        <f ca="1">[1]!thsiFinD("ths_mfi_stock",$A3798,$A$1,7,100,100)</f>
        <v>10.403151494315001</v>
      </c>
      <c r="F3798" s="4">
        <f ca="1">[1]!thsiFinD("ths_expma_stock",$A3798,$A$1,7,100,100)</f>
        <v>3.7326759564366001</v>
      </c>
      <c r="G3798" s="4">
        <f ca="1">[1]!thsiFinD("ths_rsi_stock",$A3798,$A$1,7,100,100)</f>
        <v>32.903475525175999</v>
      </c>
      <c r="H3798" s="4">
        <f ca="1">[1]!thsiFinD("ths_adtm_stock",$A3798,$A$1,7,3,100,100,100)</f>
        <v>-0.84615384615385003</v>
      </c>
      <c r="I3798" s="4">
        <f ca="1">[1]!thsiFinD("ths_bbiboll_stock",$A3798,$A$1,7,3,100,100,100)</f>
        <v>3.7779166666666999</v>
      </c>
      <c r="J3798" s="4">
        <f ca="1">[1]!thsiFinD("ths_dptb_stock",$A3798,$A$1,7,104,100,100)</f>
        <v>0.57142857142856995</v>
      </c>
      <c r="K3798" s="4">
        <f ca="1">[1]!thsiFinD("ths_srmi_stock",$A3798,$A$1,7,100,100)</f>
        <v>-3.6458333333333003E-2</v>
      </c>
      <c r="L3798" s="4">
        <f ca="1">[1]!thsiFinD("ths_atr_stock",$A3798,$A$1,7,101,100,100)</f>
        <v>7.7142857142856999E-2</v>
      </c>
      <c r="M3798" s="4">
        <f ca="1">[1]!thsiFinD("ths_vol_w_stock",$A3798,$A$1)/1000000</f>
        <v>119.581739</v>
      </c>
      <c r="N3798" s="4">
        <f ca="1">[1]!thsiFinD("ths_turnover_ratio_w_stock",$A3798,$A$1)</f>
        <v>0.94491227394346</v>
      </c>
      <c r="O3798" s="4">
        <f ca="1">[1]!thsiFinD("ths_relative_chg_ratio_w_stock",$A3798,$A$1,104,100)</f>
        <v>-1.4030885498746</v>
      </c>
      <c r="P3798" s="4"/>
    </row>
    <row r="3799" spans="1:16" x14ac:dyDescent="0.25">
      <c r="A3799" s="2" t="s">
        <v>7607</v>
      </c>
      <c r="B3799" s="2" t="s">
        <v>7608</v>
      </c>
      <c r="C3799" s="4">
        <f ca="1">[1]!thsiFinD("ths_vol_ratio_stock",$A3799,$A$1,7,100)</f>
        <v>1.562359491759</v>
      </c>
      <c r="D3799" s="4">
        <f ca="1">[1]!thsiFinD("ths_cr_stock",$A3799,$A$1,7,100,100)</f>
        <v>478.0487804878</v>
      </c>
      <c r="E3799" s="4">
        <f ca="1">[1]!thsiFinD("ths_mfi_stock",$A3799,$A$1,7,100,100)</f>
        <v>79.999635520224004</v>
      </c>
      <c r="F3799" s="4">
        <f ca="1">[1]!thsiFinD("ths_expma_stock",$A3799,$A$1,7,100,100)</f>
        <v>5.9294825796725998</v>
      </c>
      <c r="G3799" s="4">
        <f ca="1">[1]!thsiFinD("ths_rsi_stock",$A3799,$A$1,7,100,100)</f>
        <v>83.904743045059007</v>
      </c>
      <c r="H3799" s="4">
        <f ca="1">[1]!thsiFinD("ths_adtm_stock",$A3799,$A$1,7,3,100,100,100)</f>
        <v>0.94</v>
      </c>
      <c r="I3799" s="4">
        <f ca="1">[1]!thsiFinD("ths_bbiboll_stock",$A3799,$A$1,7,3,100,100,100)</f>
        <v>5.8996874999999998</v>
      </c>
      <c r="J3799" s="4">
        <f ca="1">[1]!thsiFinD("ths_dptb_stock",$A3799,$A$1,7,104,100,100)</f>
        <v>0.28571428571428997</v>
      </c>
      <c r="K3799" s="4">
        <f ca="1">[1]!thsiFinD("ths_srmi_stock",$A3799,$A$1,7,100,100)</f>
        <v>6.0162601626015999E-2</v>
      </c>
      <c r="L3799" s="4">
        <f ca="1">[1]!thsiFinD("ths_atr_stock",$A3799,$A$1,7,101,100,100)</f>
        <v>0.11285714285714001</v>
      </c>
      <c r="M3799" s="4">
        <f ca="1">[1]!thsiFinD("ths_vol_w_stock",$A3799,$A$1)/1000000</f>
        <v>658.13446399999998</v>
      </c>
      <c r="N3799" s="4">
        <f ca="1">[1]!thsiFinD("ths_turnover_ratio_w_stock",$A3799,$A$1)</f>
        <v>3.3594700021405002</v>
      </c>
      <c r="O3799" s="4">
        <f ca="1">[1]!thsiFinD("ths_relative_chg_ratio_w_stock",$A3799,$A$1,104,100)</f>
        <v>6.6416847276055</v>
      </c>
      <c r="P3799" s="4"/>
    </row>
    <row r="3800" spans="1:16" x14ac:dyDescent="0.25">
      <c r="A3800" s="2" t="s">
        <v>7609</v>
      </c>
      <c r="B3800" s="2" t="s">
        <v>7610</v>
      </c>
      <c r="C3800" s="4">
        <f ca="1">[1]!thsiFinD("ths_vol_ratio_stock",$A3800,$A$1,7,100)</f>
        <v>2.1658115436012002</v>
      </c>
      <c r="D3800" s="4">
        <f ca="1">[1]!thsiFinD("ths_cr_stock",$A3800,$A$1,7,100,100)</f>
        <v>226.4</v>
      </c>
      <c r="E3800" s="4">
        <f ca="1">[1]!thsiFinD("ths_mfi_stock",$A3800,$A$1,7,100,100)</f>
        <v>86.723496207888005</v>
      </c>
      <c r="F3800" s="4">
        <f ca="1">[1]!thsiFinD("ths_expma_stock",$A3800,$A$1,7,100,100)</f>
        <v>7.2297875387576003</v>
      </c>
      <c r="G3800" s="4">
        <f ca="1">[1]!thsiFinD("ths_rsi_stock",$A3800,$A$1,7,100,100)</f>
        <v>73.821863875144004</v>
      </c>
      <c r="H3800" s="4">
        <f ca="1">[1]!thsiFinD("ths_adtm_stock",$A3800,$A$1,7,3,100,100,100)</f>
        <v>0.97849462365591</v>
      </c>
      <c r="I3800" s="4">
        <f ca="1">[1]!thsiFinD("ths_bbiboll_stock",$A3800,$A$1,7,3,100,100,100)</f>
        <v>7.1741666666667001</v>
      </c>
      <c r="J3800" s="4">
        <f ca="1">[1]!thsiFinD("ths_dptb_stock",$A3800,$A$1,7,104,100,100)</f>
        <v>0.28571428571428997</v>
      </c>
      <c r="K3800" s="4">
        <f ca="1">[1]!thsiFinD("ths_srmi_stock",$A3800,$A$1,7,100,100)</f>
        <v>5.5925432756325E-2</v>
      </c>
      <c r="L3800" s="4">
        <f ca="1">[1]!thsiFinD("ths_atr_stock",$A3800,$A$1,7,101,100,100)</f>
        <v>0.2</v>
      </c>
      <c r="M3800" s="4">
        <f ca="1">[1]!thsiFinD("ths_vol_w_stock",$A3800,$A$1)/1000000</f>
        <v>727.45974799999999</v>
      </c>
      <c r="N3800" s="4">
        <f ca="1">[1]!thsiFinD("ths_turnover_ratio_w_stock",$A3800,$A$1)</f>
        <v>2.9902408206639999</v>
      </c>
      <c r="O3800" s="4">
        <f ca="1">[1]!thsiFinD("ths_relative_chg_ratio_w_stock",$A3800,$A$1,104,100)</f>
        <v>4.7008634027777001</v>
      </c>
      <c r="P3800" s="4"/>
    </row>
    <row r="3801" spans="1:16" x14ac:dyDescent="0.25">
      <c r="A3801" s="2" t="s">
        <v>7611</v>
      </c>
      <c r="B3801" s="2" t="s">
        <v>7612</v>
      </c>
      <c r="C3801" s="4">
        <f ca="1">[1]!thsiFinD("ths_vol_ratio_stock",$A3801,$A$1,7,100)</f>
        <v>1.8891516017228001</v>
      </c>
      <c r="D3801" s="4">
        <f ca="1">[1]!thsiFinD("ths_cr_stock",$A3801,$A$1,7,100,100)</f>
        <v>878</v>
      </c>
      <c r="E3801" s="4">
        <f ca="1">[1]!thsiFinD("ths_mfi_stock",$A3801,$A$1,7,100,100)</f>
        <v>92.072140788241001</v>
      </c>
      <c r="F3801" s="4">
        <f ca="1">[1]!thsiFinD("ths_expma_stock",$A3801,$A$1,7,100,100)</f>
        <v>3.4819778619708002</v>
      </c>
      <c r="G3801" s="4">
        <f ca="1">[1]!thsiFinD("ths_rsi_stock",$A3801,$A$1,7,100,100)</f>
        <v>86.979065643967999</v>
      </c>
      <c r="H3801" s="4">
        <f ca="1">[1]!thsiFinD("ths_adtm_stock",$A3801,$A$1,7,3,100,100,100)</f>
        <v>0.94067796610169996</v>
      </c>
      <c r="I3801" s="4">
        <f ca="1">[1]!thsiFinD("ths_bbiboll_stock",$A3801,$A$1,7,3,100,100,100)</f>
        <v>3.3722916666667002</v>
      </c>
      <c r="J3801" s="4">
        <f ca="1">[1]!thsiFinD("ths_dptb_stock",$A3801,$A$1,7,104,100,100)</f>
        <v>0.57142857142856995</v>
      </c>
      <c r="K3801" s="4">
        <f ca="1">[1]!thsiFinD("ths_srmi_stock",$A3801,$A$1,7,100,100)</f>
        <v>0.18229166666666999</v>
      </c>
      <c r="L3801" s="4">
        <f ca="1">[1]!thsiFinD("ths_atr_stock",$A3801,$A$1,7,101,100,100)</f>
        <v>0.23285714285713999</v>
      </c>
      <c r="M3801" s="4">
        <f ca="1">[1]!thsiFinD("ths_vol_w_stock",$A3801,$A$1)/1000000</f>
        <v>363.83333599999997</v>
      </c>
      <c r="N3801" s="4">
        <f ca="1">[1]!thsiFinD("ths_turnover_ratio_w_stock",$A3801,$A$1)</f>
        <v>8.0474515114973997</v>
      </c>
      <c r="O3801" s="4">
        <f ca="1">[1]!thsiFinD("ths_relative_chg_ratio_w_stock",$A3801,$A$1,104,100)</f>
        <v>15.598447306463999</v>
      </c>
      <c r="P3801" s="4"/>
    </row>
    <row r="3802" spans="1:16" x14ac:dyDescent="0.25">
      <c r="A3802" s="2" t="s">
        <v>7613</v>
      </c>
      <c r="B3802" s="2" t="s">
        <v>7614</v>
      </c>
      <c r="C3802" s="4">
        <f ca="1">[1]!thsiFinD("ths_vol_ratio_stock",$A3802,$A$1,7,100)</f>
        <v>0.75527884644669996</v>
      </c>
      <c r="D3802" s="4">
        <f ca="1">[1]!thsiFinD("ths_cr_stock",$A3802,$A$1,7,100,100)</f>
        <v>12.698412698413</v>
      </c>
      <c r="E3802" s="4">
        <f ca="1">[1]!thsiFinD("ths_mfi_stock",$A3802,$A$1,7,100,100)</f>
        <v>14.307857750346001</v>
      </c>
      <c r="F3802" s="4">
        <f ca="1">[1]!thsiFinD("ths_expma_stock",$A3802,$A$1,7,100,100)</f>
        <v>2.3558797794071</v>
      </c>
      <c r="G3802" s="4">
        <f ca="1">[1]!thsiFinD("ths_rsi_stock",$A3802,$A$1,7,100,100)</f>
        <v>26.357085021054999</v>
      </c>
      <c r="H3802" s="4">
        <f ca="1">[1]!thsiFinD("ths_adtm_stock",$A3802,$A$1,7,3,100,100,100)</f>
        <v>-0.71052631578947001</v>
      </c>
      <c r="I3802" s="4">
        <f ca="1">[1]!thsiFinD("ths_bbiboll_stock",$A3802,$A$1,7,3,100,100,100)</f>
        <v>2.4236458333333002</v>
      </c>
      <c r="J3802" s="4">
        <f ca="1">[1]!thsiFinD("ths_dptb_stock",$A3802,$A$1,7,104,100,100)</f>
        <v>0.71428571428570997</v>
      </c>
      <c r="K3802" s="4">
        <f ca="1">[1]!thsiFinD("ths_srmi_stock",$A3802,$A$1,7,100,100)</f>
        <v>-0.11969111969111999</v>
      </c>
      <c r="L3802" s="4">
        <f ca="1">[1]!thsiFinD("ths_atr_stock",$A3802,$A$1,7,101,100,100)</f>
        <v>0.10285714285714</v>
      </c>
      <c r="M3802" s="4">
        <f ca="1">[1]!thsiFinD("ths_vol_w_stock",$A3802,$A$1)/1000000</f>
        <v>207.19321500000001</v>
      </c>
      <c r="N3802" s="4">
        <f ca="1">[1]!thsiFinD("ths_turnover_ratio_w_stock",$A3802,$A$1)</f>
        <v>5.8021781508701</v>
      </c>
      <c r="O3802" s="4">
        <f ca="1">[1]!thsiFinD("ths_relative_chg_ratio_w_stock",$A3802,$A$1,104,100)</f>
        <v>-3.2300990374470002</v>
      </c>
      <c r="P3802" s="4"/>
    </row>
    <row r="3803" spans="1:16" x14ac:dyDescent="0.25">
      <c r="A3803" s="2" t="s">
        <v>7615</v>
      </c>
      <c r="B3803" s="2" t="s">
        <v>7616</v>
      </c>
      <c r="C3803" s="4">
        <f ca="1">[1]!thsiFinD("ths_vol_ratio_stock",$A3803,$A$1,7,100)</f>
        <v>3.1887385753427</v>
      </c>
      <c r="D3803" s="4">
        <f ca="1">[1]!thsiFinD("ths_cr_stock",$A3803,$A$1,7,100,100)</f>
        <v>16.712328767123001</v>
      </c>
      <c r="E3803" s="4">
        <f ca="1">[1]!thsiFinD("ths_mfi_stock",$A3803,$A$1,7,100,100)</f>
        <v>17.788515129589001</v>
      </c>
      <c r="F3803" s="4">
        <f ca="1">[1]!thsiFinD("ths_expma_stock",$A3803,$A$1,7,100,100)</f>
        <v>15.212616649331</v>
      </c>
      <c r="G3803" s="4">
        <f ca="1">[1]!thsiFinD("ths_rsi_stock",$A3803,$A$1,7,100,100)</f>
        <v>18.809791770173</v>
      </c>
      <c r="H3803" s="4">
        <f ca="1">[1]!thsiFinD("ths_adtm_stock",$A3803,$A$1,7,3,100,100,100)</f>
        <v>-0.82352941176470995</v>
      </c>
      <c r="I3803" s="4">
        <f ca="1">[1]!thsiFinD("ths_bbiboll_stock",$A3803,$A$1,7,3,100,100,100)</f>
        <v>15.359791666667</v>
      </c>
      <c r="J3803" s="4">
        <f ca="1">[1]!thsiFinD("ths_dptb_stock",$A3803,$A$1,7,104,100,100)</f>
        <v>0.57142857142856995</v>
      </c>
      <c r="K3803" s="4">
        <f ca="1">[1]!thsiFinD("ths_srmi_stock",$A3803,$A$1,7,100,100)</f>
        <v>-7.2923272035509995E-2</v>
      </c>
      <c r="L3803" s="4">
        <f ca="1">[1]!thsiFinD("ths_atr_stock",$A3803,$A$1,7,101,100,100)</f>
        <v>0.40571428571429002</v>
      </c>
      <c r="M3803" s="4">
        <f ca="1">[1]!thsiFinD("ths_vol_w_stock",$A3803,$A$1)/1000000</f>
        <v>120.270937</v>
      </c>
      <c r="N3803" s="4">
        <f ca="1">[1]!thsiFinD("ths_turnover_ratio_w_stock",$A3803,$A$1)</f>
        <v>3.0785822495288002</v>
      </c>
      <c r="O3803" s="4">
        <f ca="1">[1]!thsiFinD("ths_relative_chg_ratio_w_stock",$A3803,$A$1,104,100)</f>
        <v>-5.9073992568977998</v>
      </c>
      <c r="P3803" s="4"/>
    </row>
    <row r="3804" spans="1:16" x14ac:dyDescent="0.25">
      <c r="A3804" s="2" t="s">
        <v>7617</v>
      </c>
      <c r="B3804" s="2" t="s">
        <v>7618</v>
      </c>
      <c r="C3804" s="4">
        <f ca="1">[1]!thsiFinD("ths_vol_ratio_stock",$A3804,$A$1,7,100)</f>
        <v>0.73541469816001004</v>
      </c>
      <c r="D3804" s="4">
        <f ca="1">[1]!thsiFinD("ths_cr_stock",$A3804,$A$1,7,100,100)</f>
        <v>38.129496402877002</v>
      </c>
      <c r="E3804" s="4">
        <f ca="1">[1]!thsiFinD("ths_mfi_stock",$A3804,$A$1,7,100,100)</f>
        <v>15.398362401739</v>
      </c>
      <c r="F3804" s="4">
        <f ca="1">[1]!thsiFinD("ths_expma_stock",$A3804,$A$1,7,100,100)</f>
        <v>3.7063883960220001</v>
      </c>
      <c r="G3804" s="4">
        <f ca="1">[1]!thsiFinD("ths_rsi_stock",$A3804,$A$1,7,100,100)</f>
        <v>37.706149055585001</v>
      </c>
      <c r="H3804" s="4">
        <f ca="1">[1]!thsiFinD("ths_adtm_stock",$A3804,$A$1,7,3,100,100,100)</f>
        <v>-0.17647058823530001</v>
      </c>
      <c r="I3804" s="4">
        <f ca="1">[1]!thsiFinD("ths_bbiboll_stock",$A3804,$A$1,7,3,100,100,100)</f>
        <v>3.7373958333332999</v>
      </c>
      <c r="J3804" s="4">
        <f ca="1">[1]!thsiFinD("ths_dptb_stock",$A3804,$A$1,7,104,100,100)</f>
        <v>0.42857142857142999</v>
      </c>
      <c r="K3804" s="4">
        <f ca="1">[1]!thsiFinD("ths_srmi_stock",$A3804,$A$1,7,100,100)</f>
        <v>-4.6632124352332001E-2</v>
      </c>
      <c r="L3804" s="4">
        <f ca="1">[1]!thsiFinD("ths_atr_stock",$A3804,$A$1,7,101,100,100)</f>
        <v>9.1428571428570998E-2</v>
      </c>
      <c r="M3804" s="4">
        <f ca="1">[1]!thsiFinD("ths_vol_w_stock",$A3804,$A$1)/1000000</f>
        <v>35.530684000000001</v>
      </c>
      <c r="N3804" s="4">
        <f ca="1">[1]!thsiFinD("ths_turnover_ratio_w_stock",$A3804,$A$1)</f>
        <v>3.2692979478378001</v>
      </c>
      <c r="O3804" s="4">
        <f ca="1">[1]!thsiFinD("ths_relative_chg_ratio_w_stock",$A3804,$A$1,104,100)</f>
        <v>-1.1560779396461001</v>
      </c>
      <c r="P3804" s="4"/>
    </row>
    <row r="3805" spans="1:16" x14ac:dyDescent="0.25">
      <c r="A3805" s="2" t="s">
        <v>7619</v>
      </c>
      <c r="B3805" s="2" t="s">
        <v>7620</v>
      </c>
      <c r="C3805" s="4">
        <f ca="1">[1]!thsiFinD("ths_vol_ratio_stock",$A3805,$A$1,7,100)</f>
        <v>0.91448425657877996</v>
      </c>
      <c r="D3805" s="4">
        <f ca="1">[1]!thsiFinD("ths_cr_stock",$A3805,$A$1,7,100,100)</f>
        <v>64.315352697096003</v>
      </c>
      <c r="E3805" s="4">
        <f ca="1">[1]!thsiFinD("ths_mfi_stock",$A3805,$A$1,7,100,100)</f>
        <v>47.792204630397002</v>
      </c>
      <c r="F3805" s="4">
        <f ca="1">[1]!thsiFinD("ths_expma_stock",$A3805,$A$1,7,100,100)</f>
        <v>4.9702936107708</v>
      </c>
      <c r="G3805" s="4">
        <f ca="1">[1]!thsiFinD("ths_rsi_stock",$A3805,$A$1,7,100,100)</f>
        <v>43.795152136273998</v>
      </c>
      <c r="H3805" s="4">
        <f ca="1">[1]!thsiFinD("ths_adtm_stock",$A3805,$A$1,7,3,100,100,100)</f>
        <v>-0.42553191489362002</v>
      </c>
      <c r="I3805" s="4">
        <f ca="1">[1]!thsiFinD("ths_bbiboll_stock",$A3805,$A$1,7,3,100,100,100)</f>
        <v>5.0199999999999996</v>
      </c>
      <c r="J3805" s="4">
        <f ca="1">[1]!thsiFinD("ths_dptb_stock",$A3805,$A$1,7,104,100,100)</f>
        <v>0.57142857142856995</v>
      </c>
      <c r="K3805" s="4">
        <f ca="1">[1]!thsiFinD("ths_srmi_stock",$A3805,$A$1,7,100,100)</f>
        <v>-3.8834951456311002E-2</v>
      </c>
      <c r="L3805" s="4">
        <f ca="1">[1]!thsiFinD("ths_atr_stock",$A3805,$A$1,7,101,100,100)</f>
        <v>0.18857142857143</v>
      </c>
      <c r="M3805" s="4">
        <f ca="1">[1]!thsiFinD("ths_vol_w_stock",$A3805,$A$1)/1000000</f>
        <v>24.994022999999999</v>
      </c>
      <c r="N3805" s="4">
        <f ca="1">[1]!thsiFinD("ths_turnover_ratio_w_stock",$A3805,$A$1)</f>
        <v>7.0499393675873003</v>
      </c>
      <c r="O3805" s="4">
        <f ca="1">[1]!thsiFinD("ths_relative_chg_ratio_w_stock",$A3805,$A$1,104,100)</f>
        <v>0.16997842840912</v>
      </c>
      <c r="P3805" s="4"/>
    </row>
    <row r="3806" spans="1:16" x14ac:dyDescent="0.25">
      <c r="A3806" s="2" t="s">
        <v>7621</v>
      </c>
      <c r="B3806" s="2" t="s">
        <v>7622</v>
      </c>
      <c r="C3806" s="4">
        <f ca="1">[1]!thsiFinD("ths_vol_ratio_stock",$A3806,$A$1,7,100)</f>
        <v>0.96593150204828004</v>
      </c>
      <c r="D3806" s="4">
        <f ca="1">[1]!thsiFinD("ths_cr_stock",$A3806,$A$1,7,100,100)</f>
        <v>18.385857033051</v>
      </c>
      <c r="E3806" s="4">
        <f ca="1">[1]!thsiFinD("ths_mfi_stock",$A3806,$A$1,7,100,100)</f>
        <v>9.9526803166488005</v>
      </c>
      <c r="F3806" s="4">
        <f ca="1">[1]!thsiFinD("ths_expma_stock",$A3806,$A$1,7,100,100)</f>
        <v>115.13982421493</v>
      </c>
      <c r="G3806" s="4">
        <f ca="1">[1]!thsiFinD("ths_rsi_stock",$A3806,$A$1,7,100,100)</f>
        <v>29.195087603135999</v>
      </c>
      <c r="H3806" s="4">
        <f ca="1">[1]!thsiFinD("ths_adtm_stock",$A3806,$A$1,7,3,100,100,100)</f>
        <v>-0.73785166240408995</v>
      </c>
      <c r="I3806" s="4">
        <f ca="1">[1]!thsiFinD("ths_bbiboll_stock",$A3806,$A$1,7,3,100,100,100)</f>
        <v>116.78291666667</v>
      </c>
      <c r="J3806" s="4">
        <f ca="1">[1]!thsiFinD("ths_dptb_stock",$A3806,$A$1,7,104,100,100)</f>
        <v>0.57142857142856995</v>
      </c>
      <c r="K3806" s="4">
        <f ca="1">[1]!thsiFinD("ths_srmi_stock",$A3806,$A$1,7,100,100)</f>
        <v>-6.2583668005355003E-2</v>
      </c>
      <c r="L3806" s="4">
        <f ca="1">[1]!thsiFinD("ths_atr_stock",$A3806,$A$1,7,101,100,100)</f>
        <v>3.6714285714286001</v>
      </c>
      <c r="M3806" s="4">
        <f ca="1">[1]!thsiFinD("ths_vol_w_stock",$A3806,$A$1)/1000000</f>
        <v>7.0576379999999999</v>
      </c>
      <c r="N3806" s="4">
        <f ca="1">[1]!thsiFinD("ths_turnover_ratio_w_stock",$A3806,$A$1)</f>
        <v>2.4704747806840999</v>
      </c>
      <c r="O3806" s="4">
        <f ca="1">[1]!thsiFinD("ths_relative_chg_ratio_w_stock",$A3806,$A$1,104,100)</f>
        <v>-5.8403621396104004</v>
      </c>
      <c r="P3806" s="4"/>
    </row>
    <row r="3807" spans="1:16" x14ac:dyDescent="0.25">
      <c r="A3807" s="2" t="s">
        <v>7623</v>
      </c>
      <c r="B3807" s="2" t="s">
        <v>7624</v>
      </c>
      <c r="C3807" s="4">
        <f ca="1">[1]!thsiFinD("ths_vol_ratio_stock",$A3807,$A$1,7,100)</f>
        <v>1.9074146975632</v>
      </c>
      <c r="D3807" s="4">
        <f ca="1">[1]!thsiFinD("ths_cr_stock",$A3807,$A$1,7,100,100)</f>
        <v>90.16393442623</v>
      </c>
      <c r="E3807" s="4">
        <f ca="1">[1]!thsiFinD("ths_mfi_stock",$A3807,$A$1,7,100,100)</f>
        <v>60.850695640676001</v>
      </c>
      <c r="F3807" s="4">
        <f ca="1">[1]!thsiFinD("ths_expma_stock",$A3807,$A$1,7,100,100)</f>
        <v>8.8342887478102998</v>
      </c>
      <c r="G3807" s="4">
        <f ca="1">[1]!thsiFinD("ths_rsi_stock",$A3807,$A$1,7,100,100)</f>
        <v>59.599039969689997</v>
      </c>
      <c r="H3807" s="4">
        <f ca="1">[1]!thsiFinD("ths_adtm_stock",$A3807,$A$1,7,3,100,100,100)</f>
        <v>-0.29411764705880999</v>
      </c>
      <c r="I3807" s="4">
        <f ca="1">[1]!thsiFinD("ths_bbiboll_stock",$A3807,$A$1,7,3,100,100,100)</f>
        <v>8.8320833333332995</v>
      </c>
      <c r="J3807" s="4">
        <f ca="1">[1]!thsiFinD("ths_dptb_stock",$A3807,$A$1,7,104,100,100)</f>
        <v>0.42857142857142999</v>
      </c>
      <c r="K3807" s="4">
        <f ca="1">[1]!thsiFinD("ths_srmi_stock",$A3807,$A$1,7,100,100)</f>
        <v>8.9485458612975008E-3</v>
      </c>
      <c r="L3807" s="4">
        <f ca="1">[1]!thsiFinD("ths_atr_stock",$A3807,$A$1,7,101,100,100)</f>
        <v>0.16571428571429</v>
      </c>
      <c r="M3807" s="4">
        <f ca="1">[1]!thsiFinD("ths_vol_w_stock",$A3807,$A$1)/1000000</f>
        <v>177.27346800000001</v>
      </c>
      <c r="N3807" s="4">
        <f ca="1">[1]!thsiFinD("ths_turnover_ratio_w_stock",$A3807,$A$1)</f>
        <v>1.5090654233653</v>
      </c>
      <c r="O3807" s="4">
        <f ca="1">[1]!thsiFinD("ths_relative_chg_ratio_w_stock",$A3807,$A$1,104,100)</f>
        <v>1.6472573104976</v>
      </c>
      <c r="P3807" s="4"/>
    </row>
    <row r="3808" spans="1:16" x14ac:dyDescent="0.25">
      <c r="A3808" s="2" t="s">
        <v>7625</v>
      </c>
      <c r="B3808" s="2" t="s">
        <v>7626</v>
      </c>
      <c r="C3808" s="4">
        <f ca="1">[1]!thsiFinD("ths_vol_ratio_stock",$A3808,$A$1,7,100)</f>
        <v>0.97368651978014997</v>
      </c>
      <c r="D3808" s="4">
        <f ca="1">[1]!thsiFinD("ths_cr_stock",$A3808,$A$1,7,100,100)</f>
        <v>77.480916030534999</v>
      </c>
      <c r="E3808" s="4">
        <f ca="1">[1]!thsiFinD("ths_mfi_stock",$A3808,$A$1,7,100,100)</f>
        <v>44.002377165440002</v>
      </c>
      <c r="F3808" s="4">
        <f ca="1">[1]!thsiFinD("ths_expma_stock",$A3808,$A$1,7,100,100)</f>
        <v>6.886187412071</v>
      </c>
      <c r="G3808" s="4">
        <f ca="1">[1]!thsiFinD("ths_rsi_stock",$A3808,$A$1,7,100,100)</f>
        <v>48.936213065423999</v>
      </c>
      <c r="H3808" s="4">
        <f ca="1">[1]!thsiFinD("ths_adtm_stock",$A3808,$A$1,7,3,100,100,100)</f>
        <v>-0.51724137931034997</v>
      </c>
      <c r="I3808" s="4">
        <f ca="1">[1]!thsiFinD("ths_bbiboll_stock",$A3808,$A$1,7,3,100,100,100)</f>
        <v>6.9438541666667</v>
      </c>
      <c r="J3808" s="4">
        <f ca="1">[1]!thsiFinD("ths_dptb_stock",$A3808,$A$1,7,104,100,100)</f>
        <v>0.85714285714285998</v>
      </c>
      <c r="K3808" s="4">
        <f ca="1">[1]!thsiFinD("ths_srmi_stock",$A3808,$A$1,7,100,100)</f>
        <v>-1.1412268188302E-2</v>
      </c>
      <c r="L3808" s="4">
        <f ca="1">[1]!thsiFinD("ths_atr_stock",$A3808,$A$1,7,101,100,100)</f>
        <v>0.22714285714286001</v>
      </c>
      <c r="M3808" s="4">
        <f ca="1">[1]!thsiFinD("ths_vol_w_stock",$A3808,$A$1)/1000000</f>
        <v>51.341797</v>
      </c>
      <c r="N3808" s="4">
        <f ca="1">[1]!thsiFinD("ths_turnover_ratio_w_stock",$A3808,$A$1)</f>
        <v>2.5810212516098998</v>
      </c>
      <c r="O3808" s="4">
        <f ca="1">[1]!thsiFinD("ths_relative_chg_ratio_w_stock",$A3808,$A$1,104,100)</f>
        <v>1.6983258208684999</v>
      </c>
      <c r="P3808" s="4"/>
    </row>
    <row r="3809" spans="1:16" x14ac:dyDescent="0.25">
      <c r="A3809" s="2" t="s">
        <v>7627</v>
      </c>
      <c r="B3809" s="2" t="s">
        <v>7628</v>
      </c>
      <c r="C3809" s="4">
        <f ca="1">[1]!thsiFinD("ths_vol_ratio_stock",$A3809,$A$1,7,100)</f>
        <v>1.0233907217125</v>
      </c>
      <c r="D3809" s="4">
        <f ca="1">[1]!thsiFinD("ths_cr_stock",$A3809,$A$1,7,100,100)</f>
        <v>83.693843594010005</v>
      </c>
      <c r="E3809" s="4">
        <f ca="1">[1]!thsiFinD("ths_mfi_stock",$A3809,$A$1,7,100,100)</f>
        <v>47.680143448305998</v>
      </c>
      <c r="F3809" s="4">
        <f ca="1">[1]!thsiFinD("ths_expma_stock",$A3809,$A$1,7,100,100)</f>
        <v>17.019417482550001</v>
      </c>
      <c r="G3809" s="4">
        <f ca="1">[1]!thsiFinD("ths_rsi_stock",$A3809,$A$1,7,100,100)</f>
        <v>53.322920041182002</v>
      </c>
      <c r="H3809" s="4">
        <f ca="1">[1]!thsiFinD("ths_adtm_stock",$A3809,$A$1,7,3,100,100,100)</f>
        <v>-0.41525423728813998</v>
      </c>
      <c r="I3809" s="4">
        <f ca="1">[1]!thsiFinD("ths_bbiboll_stock",$A3809,$A$1,7,3,100,100,100)</f>
        <v>17.089166666667001</v>
      </c>
      <c r="J3809" s="4">
        <f ca="1">[1]!thsiFinD("ths_dptb_stock",$A3809,$A$1,7,104,100,100)</f>
        <v>0.71428571428570997</v>
      </c>
      <c r="K3809" s="4">
        <f ca="1">[1]!thsiFinD("ths_srmi_stock",$A3809,$A$1,7,100,100)</f>
        <v>2.3255813953487999E-3</v>
      </c>
      <c r="L3809" s="4">
        <f ca="1">[1]!thsiFinD("ths_atr_stock",$A3809,$A$1,7,101,100,100)</f>
        <v>0.53714285714286003</v>
      </c>
      <c r="M3809" s="4">
        <f ca="1">[1]!thsiFinD("ths_vol_w_stock",$A3809,$A$1)/1000000</f>
        <v>36.687961999999999</v>
      </c>
      <c r="N3809" s="4">
        <f ca="1">[1]!thsiFinD("ths_turnover_ratio_w_stock",$A3809,$A$1)</f>
        <v>1.2392622382677001</v>
      </c>
      <c r="O3809" s="4">
        <f ca="1">[1]!thsiFinD("ths_relative_chg_ratio_w_stock",$A3809,$A$1,104,100)</f>
        <v>2.9277167859777999</v>
      </c>
      <c r="P3809" s="4"/>
    </row>
    <row r="3810" spans="1:16" x14ac:dyDescent="0.25">
      <c r="A3810" s="2" t="s">
        <v>7629</v>
      </c>
      <c r="B3810" s="2" t="s">
        <v>7630</v>
      </c>
      <c r="C3810" s="4">
        <f ca="1">[1]!thsiFinD("ths_vol_ratio_stock",$A3810,$A$1,7,100)</f>
        <v>0.79030758760354003</v>
      </c>
      <c r="D3810" s="4">
        <f ca="1">[1]!thsiFinD("ths_cr_stock",$A3810,$A$1,7,100,100)</f>
        <v>38.461538461537998</v>
      </c>
      <c r="E3810" s="4">
        <f ca="1">[1]!thsiFinD("ths_mfi_stock",$A3810,$A$1,7,100,100)</f>
        <v>43.245628441340003</v>
      </c>
      <c r="F3810" s="4">
        <f ca="1">[1]!thsiFinD("ths_expma_stock",$A3810,$A$1,7,100,100)</f>
        <v>14.242884492559</v>
      </c>
      <c r="G3810" s="4">
        <f ca="1">[1]!thsiFinD("ths_rsi_stock",$A3810,$A$1,7,100,100)</f>
        <v>35.588429539404999</v>
      </c>
      <c r="H3810" s="4">
        <f ca="1">[1]!thsiFinD("ths_adtm_stock",$A3810,$A$1,7,3,100,100,100)</f>
        <v>-0.43478260869565</v>
      </c>
      <c r="I3810" s="4">
        <f ca="1">[1]!thsiFinD("ths_bbiboll_stock",$A3810,$A$1,7,3,100,100,100)</f>
        <v>14.366562500000001</v>
      </c>
      <c r="J3810" s="4">
        <f ca="1">[1]!thsiFinD("ths_dptb_stock",$A3810,$A$1,7,104,100,100)</f>
        <v>0.57142857142856995</v>
      </c>
      <c r="K3810" s="4">
        <f ca="1">[1]!thsiFinD("ths_srmi_stock",$A3810,$A$1,7,100,100)</f>
        <v>-5.7834566240752998E-2</v>
      </c>
      <c r="L3810" s="4">
        <f ca="1">[1]!thsiFinD("ths_atr_stock",$A3810,$A$1,7,101,100,100)</f>
        <v>0.41714285714285998</v>
      </c>
      <c r="M3810" s="4">
        <f ca="1">[1]!thsiFinD("ths_vol_w_stock",$A3810,$A$1)/1000000</f>
        <v>16.788</v>
      </c>
      <c r="N3810" s="4">
        <f ca="1">[1]!thsiFinD("ths_turnover_ratio_w_stock",$A3810,$A$1)</f>
        <v>2.1199542015135999</v>
      </c>
      <c r="O3810" s="4">
        <f ca="1">[1]!thsiFinD("ths_relative_chg_ratio_w_stock",$A3810,$A$1,104,100)</f>
        <v>-4.8751925587263996</v>
      </c>
      <c r="P3810" s="4"/>
    </row>
    <row r="3811" spans="1:16" x14ac:dyDescent="0.25">
      <c r="A3811" s="2" t="s">
        <v>7631</v>
      </c>
      <c r="B3811" s="2" t="s">
        <v>7632</v>
      </c>
      <c r="C3811" s="4">
        <f ca="1">[1]!thsiFinD("ths_vol_ratio_stock",$A3811,$A$1,7,100)</f>
        <v>1.58254025169</v>
      </c>
      <c r="D3811" s="4">
        <f ca="1">[1]!thsiFinD("ths_cr_stock",$A3811,$A$1,7,100,100)</f>
        <v>170.42253521127</v>
      </c>
      <c r="E3811" s="4">
        <f ca="1">[1]!thsiFinD("ths_mfi_stock",$A3811,$A$1,7,100,100)</f>
        <v>74.241821837808999</v>
      </c>
      <c r="F3811" s="4">
        <f ca="1">[1]!thsiFinD("ths_expma_stock",$A3811,$A$1,7,100,100)</f>
        <v>5.2795991054578</v>
      </c>
      <c r="G3811" s="4">
        <f ca="1">[1]!thsiFinD("ths_rsi_stock",$A3811,$A$1,7,100,100)</f>
        <v>81.652839730869005</v>
      </c>
      <c r="H3811" s="4">
        <f ca="1">[1]!thsiFinD("ths_adtm_stock",$A3811,$A$1,7,3,100,100,100)</f>
        <v>0.7</v>
      </c>
      <c r="I3811" s="4">
        <f ca="1">[1]!thsiFinD("ths_bbiboll_stock",$A3811,$A$1,7,3,100,100,100)</f>
        <v>5.2484374999999996</v>
      </c>
      <c r="J3811" s="4">
        <f ca="1">[1]!thsiFinD("ths_dptb_stock",$A3811,$A$1,7,104,100,100)</f>
        <v>0.42857142857142999</v>
      </c>
      <c r="K3811" s="4">
        <f ca="1">[1]!thsiFinD("ths_srmi_stock",$A3811,$A$1,7,100,100)</f>
        <v>3.1657355679702001E-2</v>
      </c>
      <c r="L3811" s="4">
        <f ca="1">[1]!thsiFinD("ths_atr_stock",$A3811,$A$1,7,101,100,100)</f>
        <v>9.1428571428570998E-2</v>
      </c>
      <c r="M3811" s="4">
        <f ca="1">[1]!thsiFinD("ths_vol_w_stock",$A3811,$A$1)/1000000</f>
        <v>789.19979699999999</v>
      </c>
      <c r="N3811" s="4">
        <f ca="1">[1]!thsiFinD("ths_turnover_ratio_w_stock",$A3811,$A$1)</f>
        <v>1.6071193107218</v>
      </c>
      <c r="O3811" s="4">
        <f ca="1">[1]!thsiFinD("ths_relative_chg_ratio_w_stock",$A3811,$A$1,104,100)</f>
        <v>4.2408124040526998</v>
      </c>
      <c r="P3811" s="4"/>
    </row>
    <row r="3812" spans="1:16" x14ac:dyDescent="0.25">
      <c r="A3812" s="2" t="s">
        <v>7633</v>
      </c>
      <c r="B3812" s="2" t="s">
        <v>7634</v>
      </c>
      <c r="C3812" s="4">
        <f ca="1">[1]!thsiFinD("ths_vol_ratio_stock",$A3812,$A$1,7,100)</f>
        <v>1.294211760329</v>
      </c>
      <c r="D3812" s="4">
        <f ca="1">[1]!thsiFinD("ths_cr_stock",$A3812,$A$1,7,100,100)</f>
        <v>178.57142857143</v>
      </c>
      <c r="E3812" s="4">
        <f ca="1">[1]!thsiFinD("ths_mfi_stock",$A3812,$A$1,7,100,100)</f>
        <v>61.706027889491999</v>
      </c>
      <c r="F3812" s="4">
        <f ca="1">[1]!thsiFinD("ths_expma_stock",$A3812,$A$1,7,100,100)</f>
        <v>3.1407719614230998</v>
      </c>
      <c r="G3812" s="4">
        <f ca="1">[1]!thsiFinD("ths_rsi_stock",$A3812,$A$1,7,100,100)</f>
        <v>63.330810335023997</v>
      </c>
      <c r="H3812" s="4">
        <f ca="1">[1]!thsiFinD("ths_adtm_stock",$A3812,$A$1,7,3,100,100,100)</f>
        <v>0.8</v>
      </c>
      <c r="I3812" s="4">
        <f ca="1">[1]!thsiFinD("ths_bbiboll_stock",$A3812,$A$1,7,3,100,100,100)</f>
        <v>3.1442708333332998</v>
      </c>
      <c r="J3812" s="4">
        <f ca="1">[1]!thsiFinD("ths_dptb_stock",$A3812,$A$1,7,104,100,100)</f>
        <v>0.28571428571428997</v>
      </c>
      <c r="K3812" s="4">
        <f ca="1">[1]!thsiFinD("ths_srmi_stock",$A3812,$A$1,7,100,100)</f>
        <v>1.5772870662461001E-2</v>
      </c>
      <c r="L3812" s="4">
        <f ca="1">[1]!thsiFinD("ths_atr_stock",$A3812,$A$1,7,101,100,100)</f>
        <v>3.7142857142856998E-2</v>
      </c>
      <c r="M3812" s="4">
        <f ca="1">[1]!thsiFinD("ths_vol_w_stock",$A3812,$A$1)/1000000</f>
        <v>591.89683500000001</v>
      </c>
      <c r="N3812" s="4">
        <f ca="1">[1]!thsiFinD("ths_turnover_ratio_w_stock",$A3812,$A$1)</f>
        <v>1.2754523831138</v>
      </c>
      <c r="O3812" s="4">
        <f ca="1">[1]!thsiFinD("ths_relative_chg_ratio_w_stock",$A3812,$A$1,104,100)</f>
        <v>3.5605783985759998</v>
      </c>
      <c r="P3812" s="4"/>
    </row>
    <row r="3813" spans="1:16" x14ac:dyDescent="0.25">
      <c r="A3813" s="2" t="s">
        <v>7635</v>
      </c>
      <c r="B3813" s="2" t="s">
        <v>7636</v>
      </c>
      <c r="C3813" s="4">
        <f ca="1">[1]!thsiFinD("ths_vol_ratio_stock",$A3813,$A$1,7,100)</f>
        <v>1.0806107612081</v>
      </c>
      <c r="D3813" s="4">
        <f ca="1">[1]!thsiFinD("ths_cr_stock",$A3813,$A$1,7,100,100)</f>
        <v>56.164383561644001</v>
      </c>
      <c r="E3813" s="4">
        <f ca="1">[1]!thsiFinD("ths_mfi_stock",$A3813,$A$1,7,100,100)</f>
        <v>56.114805415676003</v>
      </c>
      <c r="F3813" s="4">
        <f ca="1">[1]!thsiFinD("ths_expma_stock",$A3813,$A$1,7,100,100)</f>
        <v>6.7439262032942002</v>
      </c>
      <c r="G3813" s="4">
        <f ca="1">[1]!thsiFinD("ths_rsi_stock",$A3813,$A$1,7,100,100)</f>
        <v>41.394659996695999</v>
      </c>
      <c r="H3813" s="4">
        <f ca="1">[1]!thsiFinD("ths_adtm_stock",$A3813,$A$1,7,3,100,100,100)</f>
        <v>0.375</v>
      </c>
      <c r="I3813" s="4">
        <f ca="1">[1]!thsiFinD("ths_bbiboll_stock",$A3813,$A$1,7,3,100,100,100)</f>
        <v>6.8290625</v>
      </c>
      <c r="J3813" s="4">
        <f ca="1">[1]!thsiFinD("ths_dptb_stock",$A3813,$A$1,7,104,100,100)</f>
        <v>0.42857142857142999</v>
      </c>
      <c r="K3813" s="4">
        <f ca="1">[1]!thsiFinD("ths_srmi_stock",$A3813,$A$1,7,100,100)</f>
        <v>-3.3093525179855997E-2</v>
      </c>
      <c r="L3813" s="4">
        <f ca="1">[1]!thsiFinD("ths_atr_stock",$A3813,$A$1,7,101,100,100)</f>
        <v>0.21142857142856999</v>
      </c>
      <c r="M3813" s="4">
        <f ca="1">[1]!thsiFinD("ths_vol_w_stock",$A3813,$A$1)/1000000</f>
        <v>170.052785</v>
      </c>
      <c r="N3813" s="4">
        <f ca="1">[1]!thsiFinD("ths_turnover_ratio_w_stock",$A3813,$A$1)</f>
        <v>3.6793917954405</v>
      </c>
      <c r="O3813" s="4">
        <f ca="1">[1]!thsiFinD("ths_relative_chg_ratio_w_stock",$A3813,$A$1,104,100)</f>
        <v>-0.78280433009033001</v>
      </c>
      <c r="P3813" s="4"/>
    </row>
    <row r="3814" spans="1:16" x14ac:dyDescent="0.25">
      <c r="A3814" s="2" t="s">
        <v>7637</v>
      </c>
      <c r="B3814" s="2" t="s">
        <v>7638</v>
      </c>
      <c r="C3814" s="4">
        <f ca="1">[1]!thsiFinD("ths_vol_ratio_stock",$A3814,$A$1,7,100)</f>
        <v>1.6315295537835</v>
      </c>
      <c r="D3814" s="4">
        <f ca="1">[1]!thsiFinD("ths_cr_stock",$A3814,$A$1,7,100,100)</f>
        <v>155.63380281689999</v>
      </c>
      <c r="E3814" s="4">
        <f ca="1">[1]!thsiFinD("ths_mfi_stock",$A3814,$A$1,7,100,100)</f>
        <v>73.586017382422</v>
      </c>
      <c r="F3814" s="4">
        <f ca="1">[1]!thsiFinD("ths_expma_stock",$A3814,$A$1,7,100,100)</f>
        <v>8.3971673811442002</v>
      </c>
      <c r="G3814" s="4">
        <f ca="1">[1]!thsiFinD("ths_rsi_stock",$A3814,$A$1,7,100,100)</f>
        <v>58.781462714885002</v>
      </c>
      <c r="H3814" s="4">
        <f ca="1">[1]!thsiFinD("ths_adtm_stock",$A3814,$A$1,7,3,100,100,100)</f>
        <v>0.61904761904760996</v>
      </c>
      <c r="I3814" s="4">
        <f ca="1">[1]!thsiFinD("ths_bbiboll_stock",$A3814,$A$1,7,3,100,100,100)</f>
        <v>8.4239583333332995</v>
      </c>
      <c r="J3814" s="4">
        <f ca="1">[1]!thsiFinD("ths_dptb_stock",$A3814,$A$1,7,104,100,100)</f>
        <v>0.57142857142856995</v>
      </c>
      <c r="K3814" s="4">
        <f ca="1">[1]!thsiFinD("ths_srmi_stock",$A3814,$A$1,7,100,100)</f>
        <v>2.4734982332156E-2</v>
      </c>
      <c r="L3814" s="4">
        <f ca="1">[1]!thsiFinD("ths_atr_stock",$A3814,$A$1,7,101,100,100)</f>
        <v>0.17285714285713999</v>
      </c>
      <c r="M3814" s="4">
        <f ca="1">[1]!thsiFinD("ths_vol_w_stock",$A3814,$A$1)/1000000</f>
        <v>31.161614</v>
      </c>
      <c r="N3814" s="4">
        <f ca="1">[1]!thsiFinD("ths_turnover_ratio_w_stock",$A3814,$A$1)</f>
        <v>1.8567722199315</v>
      </c>
      <c r="O3814" s="4">
        <f ca="1">[1]!thsiFinD("ths_relative_chg_ratio_w_stock",$A3814,$A$1,104,100)</f>
        <v>3.6317992889937001</v>
      </c>
      <c r="P3814" s="4"/>
    </row>
    <row r="3815" spans="1:16" x14ac:dyDescent="0.25">
      <c r="A3815" s="2" t="s">
        <v>7639</v>
      </c>
      <c r="B3815" s="2" t="s">
        <v>7640</v>
      </c>
      <c r="C3815" s="4">
        <f ca="1">[1]!thsiFinD("ths_vol_ratio_stock",$A3815,$A$1,7,100)</f>
        <v>1.0199400871672999</v>
      </c>
      <c r="D3815" s="4">
        <f ca="1">[1]!thsiFinD("ths_cr_stock",$A3815,$A$1,7,100,100)</f>
        <v>55.244755244754998</v>
      </c>
      <c r="E3815" s="4">
        <f ca="1">[1]!thsiFinD("ths_mfi_stock",$A3815,$A$1,7,100,100)</f>
        <v>32.761784346082997</v>
      </c>
      <c r="F3815" s="4">
        <f ca="1">[1]!thsiFinD("ths_expma_stock",$A3815,$A$1,7,100,100)</f>
        <v>2.6179266088799</v>
      </c>
      <c r="G3815" s="4">
        <f ca="1">[1]!thsiFinD("ths_rsi_stock",$A3815,$A$1,7,100,100)</f>
        <v>34.297955482528003</v>
      </c>
      <c r="H3815" s="4">
        <f ca="1">[1]!thsiFinD("ths_adtm_stock",$A3815,$A$1,7,3,100,100,100)</f>
        <v>-3.4482758620689002E-2</v>
      </c>
      <c r="I3815" s="4">
        <f ca="1">[1]!thsiFinD("ths_bbiboll_stock",$A3815,$A$1,7,3,100,100,100)</f>
        <v>2.6726041666667002</v>
      </c>
      <c r="J3815" s="4">
        <f ca="1">[1]!thsiFinD("ths_dptb_stock",$A3815,$A$1,7,104,100,100)</f>
        <v>0.57142857142856995</v>
      </c>
      <c r="K3815" s="4">
        <f ca="1">[1]!thsiFinD("ths_srmi_stock",$A3815,$A$1,7,100,100)</f>
        <v>-5.5555555555555997E-2</v>
      </c>
      <c r="L3815" s="4">
        <f ca="1">[1]!thsiFinD("ths_atr_stock",$A3815,$A$1,7,101,100,100)</f>
        <v>0.10857142857143</v>
      </c>
      <c r="M3815" s="4">
        <f ca="1">[1]!thsiFinD("ths_vol_w_stock",$A3815,$A$1)/1000000</f>
        <v>106.33372300000001</v>
      </c>
      <c r="N3815" s="4">
        <f ca="1">[1]!thsiFinD("ths_turnover_ratio_w_stock",$A3815,$A$1)</f>
        <v>2.9427226095286998</v>
      </c>
      <c r="O3815" s="4">
        <f ca="1">[1]!thsiFinD("ths_relative_chg_ratio_w_stock",$A3815,$A$1,104,100)</f>
        <v>-1.7001740903689</v>
      </c>
      <c r="P3815" s="4"/>
    </row>
    <row r="3816" spans="1:16" x14ac:dyDescent="0.25">
      <c r="A3816" s="2" t="s">
        <v>7641</v>
      </c>
      <c r="B3816" s="2" t="s">
        <v>7642</v>
      </c>
      <c r="C3816" s="4">
        <f ca="1">[1]!thsiFinD("ths_vol_ratio_stock",$A3816,$A$1,7,100)</f>
        <v>1.3238707731999</v>
      </c>
      <c r="D3816" s="4">
        <f ca="1">[1]!thsiFinD("ths_cr_stock",$A3816,$A$1,7,100,100)</f>
        <v>154.05405405405</v>
      </c>
      <c r="E3816" s="4">
        <f ca="1">[1]!thsiFinD("ths_mfi_stock",$A3816,$A$1,7,100,100)</f>
        <v>50.981577794534999</v>
      </c>
      <c r="F3816" s="4">
        <f ca="1">[1]!thsiFinD("ths_expma_stock",$A3816,$A$1,7,100,100)</f>
        <v>15.023350980162</v>
      </c>
      <c r="G3816" s="4">
        <f ca="1">[1]!thsiFinD("ths_rsi_stock",$A3816,$A$1,7,100,100)</f>
        <v>56.608905435555997</v>
      </c>
      <c r="H3816" s="4">
        <f ca="1">[1]!thsiFinD("ths_adtm_stock",$A3816,$A$1,7,3,100,100,100)</f>
        <v>0.88524590163934003</v>
      </c>
      <c r="I3816" s="4">
        <f ca="1">[1]!thsiFinD("ths_bbiboll_stock",$A3816,$A$1,7,3,100,100,100)</f>
        <v>15.071979166667001</v>
      </c>
      <c r="J3816" s="4">
        <f ca="1">[1]!thsiFinD("ths_dptb_stock",$A3816,$A$1,7,104,100,100)</f>
        <v>0.28571428571428997</v>
      </c>
      <c r="K3816" s="4">
        <f ca="1">[1]!thsiFinD("ths_srmi_stock",$A3816,$A$1,7,100,100)</f>
        <v>9.2165898617511E-3</v>
      </c>
      <c r="L3816" s="4">
        <f ca="1">[1]!thsiFinD("ths_atr_stock",$A3816,$A$1,7,101,100,100)</f>
        <v>0.26857142857143002</v>
      </c>
      <c r="M3816" s="4">
        <f ca="1">[1]!thsiFinD("ths_vol_w_stock",$A3816,$A$1)/1000000</f>
        <v>84.703601000000006</v>
      </c>
      <c r="N3816" s="4">
        <f ca="1">[1]!thsiFinD("ths_turnover_ratio_w_stock",$A3816,$A$1)</f>
        <v>2.2251952853170001</v>
      </c>
      <c r="O3816" s="4">
        <f ca="1">[1]!thsiFinD("ths_relative_chg_ratio_w_stock",$A3816,$A$1,104,100)</f>
        <v>2.5090147899022002</v>
      </c>
      <c r="P3816" s="4"/>
    </row>
    <row r="3817" spans="1:16" x14ac:dyDescent="0.25">
      <c r="A3817" s="2" t="s">
        <v>7643</v>
      </c>
      <c r="B3817" s="2" t="s">
        <v>7644</v>
      </c>
      <c r="C3817" s="4">
        <f ca="1">[1]!thsiFinD("ths_vol_ratio_stock",$A3817,$A$1,7,100)</f>
        <v>1.7214269001908</v>
      </c>
      <c r="D3817" s="4">
        <f ca="1">[1]!thsiFinD("ths_cr_stock",$A3817,$A$1,7,100,100)</f>
        <v>145.68965517241</v>
      </c>
      <c r="E3817" s="4">
        <f ca="1">[1]!thsiFinD("ths_mfi_stock",$A3817,$A$1,7,100,100)</f>
        <v>68.858646922481</v>
      </c>
      <c r="F3817" s="4">
        <f ca="1">[1]!thsiFinD("ths_expma_stock",$A3817,$A$1,7,100,100)</f>
        <v>9.9679733078080996</v>
      </c>
      <c r="G3817" s="4">
        <f ca="1">[1]!thsiFinD("ths_rsi_stock",$A3817,$A$1,7,100,100)</f>
        <v>65.718618011393005</v>
      </c>
      <c r="H3817" s="4">
        <f ca="1">[1]!thsiFinD("ths_adtm_stock",$A3817,$A$1,7,3,100,100,100)</f>
        <v>0.74789915966386999</v>
      </c>
      <c r="I3817" s="4">
        <f ca="1">[1]!thsiFinD("ths_bbiboll_stock",$A3817,$A$1,7,3,100,100,100)</f>
        <v>9.9425000000000008</v>
      </c>
      <c r="J3817" s="4">
        <f ca="1">[1]!thsiFinD("ths_dptb_stock",$A3817,$A$1,7,104,100,100)</f>
        <v>0.42857142857142999</v>
      </c>
      <c r="K3817" s="4">
        <f ca="1">[1]!thsiFinD("ths_srmi_stock",$A3817,$A$1,7,100,100)</f>
        <v>4.1666666666666997E-2</v>
      </c>
      <c r="L3817" s="4">
        <f ca="1">[1]!thsiFinD("ths_atr_stock",$A3817,$A$1,7,101,100,100)</f>
        <v>0.30285714285713999</v>
      </c>
      <c r="M3817" s="4">
        <f ca="1">[1]!thsiFinD("ths_vol_w_stock",$A3817,$A$1)/1000000</f>
        <v>817.58862099999999</v>
      </c>
      <c r="N3817" s="4">
        <f ca="1">[1]!thsiFinD("ths_turnover_ratio_w_stock",$A3817,$A$1)</f>
        <v>0.50492720450325002</v>
      </c>
      <c r="O3817" s="4">
        <f ca="1">[1]!thsiFinD("ths_relative_chg_ratio_w_stock",$A3817,$A$1,104,100)</f>
        <v>4.4821132296063002</v>
      </c>
      <c r="P3817" s="4"/>
    </row>
    <row r="3818" spans="1:16" x14ac:dyDescent="0.25">
      <c r="A3818" s="2" t="s">
        <v>7645</v>
      </c>
      <c r="B3818" s="2" t="s">
        <v>7646</v>
      </c>
      <c r="C3818" s="4">
        <f ca="1">[1]!thsiFinD("ths_vol_ratio_stock",$A3818,$A$1,7,100)</f>
        <v>1.0378589301306</v>
      </c>
      <c r="D3818" s="4">
        <f ca="1">[1]!thsiFinD("ths_cr_stock",$A3818,$A$1,7,100,100)</f>
        <v>63.603818615751997</v>
      </c>
      <c r="E3818" s="4">
        <f ca="1">[1]!thsiFinD("ths_mfi_stock",$A3818,$A$1,7,100,100)</f>
        <v>42.658514070411996</v>
      </c>
      <c r="F3818" s="4">
        <f ca="1">[1]!thsiFinD("ths_expma_stock",$A3818,$A$1,7,100,100)</f>
        <v>19.314793299765999</v>
      </c>
      <c r="G3818" s="4">
        <f ca="1">[1]!thsiFinD("ths_rsi_stock",$A3818,$A$1,7,100,100)</f>
        <v>36.717588006409997</v>
      </c>
      <c r="H3818" s="4">
        <f ca="1">[1]!thsiFinD("ths_adtm_stock",$A3818,$A$1,7,3,100,100,100)</f>
        <v>-0.52808988764044995</v>
      </c>
      <c r="I3818" s="4">
        <f ca="1">[1]!thsiFinD("ths_bbiboll_stock",$A3818,$A$1,7,3,100,100,100)</f>
        <v>19.606562499999999</v>
      </c>
      <c r="J3818" s="4">
        <f ca="1">[1]!thsiFinD("ths_dptb_stock",$A3818,$A$1,7,104,100,100)</f>
        <v>0.57142857142856995</v>
      </c>
      <c r="K3818" s="4">
        <f ca="1">[1]!thsiFinD("ths_srmi_stock",$A3818,$A$1,7,100,100)</f>
        <v>-3.1898734177214998E-2</v>
      </c>
      <c r="L3818" s="4">
        <f ca="1">[1]!thsiFinD("ths_atr_stock",$A3818,$A$1,7,101,100,100)</f>
        <v>0.66714285714286004</v>
      </c>
      <c r="M3818" s="4">
        <f ca="1">[1]!thsiFinD("ths_vol_w_stock",$A3818,$A$1)/1000000</f>
        <v>36.610106999999999</v>
      </c>
      <c r="N3818" s="4">
        <f ca="1">[1]!thsiFinD("ths_turnover_ratio_w_stock",$A3818,$A$1)</f>
        <v>4.6312595825427003</v>
      </c>
      <c r="O3818" s="4">
        <f ca="1">[1]!thsiFinD("ths_relative_chg_ratio_w_stock",$A3818,$A$1,104,100)</f>
        <v>-0.72507646286441996</v>
      </c>
      <c r="P3818" s="4"/>
    </row>
    <row r="3819" spans="1:16" x14ac:dyDescent="0.25">
      <c r="A3819" s="2" t="s">
        <v>7647</v>
      </c>
      <c r="B3819" s="2" t="s">
        <v>7648</v>
      </c>
      <c r="C3819" s="4">
        <f ca="1">[1]!thsiFinD("ths_vol_ratio_stock",$A3819,$A$1,7,100)</f>
        <v>1.2956158169023999</v>
      </c>
      <c r="D3819" s="4">
        <f ca="1">[1]!thsiFinD("ths_cr_stock",$A3819,$A$1,7,100,100)</f>
        <v>57.894736842104997</v>
      </c>
      <c r="E3819" s="4">
        <f ca="1">[1]!thsiFinD("ths_mfi_stock",$A3819,$A$1,7,100,100)</f>
        <v>44.706403521924003</v>
      </c>
      <c r="F3819" s="4">
        <f ca="1">[1]!thsiFinD("ths_expma_stock",$A3819,$A$1,7,100,100)</f>
        <v>2.4917750285442999</v>
      </c>
      <c r="G3819" s="4">
        <f ca="1">[1]!thsiFinD("ths_rsi_stock",$A3819,$A$1,7,100,100)</f>
        <v>45.177039322825998</v>
      </c>
      <c r="H3819" s="4">
        <f ca="1">[1]!thsiFinD("ths_adtm_stock",$A3819,$A$1,7,3,100,100,100)</f>
        <v>-0.30769230769230999</v>
      </c>
      <c r="I3819" s="4">
        <f ca="1">[1]!thsiFinD("ths_bbiboll_stock",$A3819,$A$1,7,3,100,100,100)</f>
        <v>2.5096875000000001</v>
      </c>
      <c r="J3819" s="4">
        <f ca="1">[1]!thsiFinD("ths_dptb_stock",$A3819,$A$1,7,104,100,100)</f>
        <v>0.71428571428570997</v>
      </c>
      <c r="K3819" s="4">
        <f ca="1">[1]!thsiFinD("ths_srmi_stock",$A3819,$A$1,7,100,100)</f>
        <v>-1.5748031496062999E-2</v>
      </c>
      <c r="L3819" s="4">
        <f ca="1">[1]!thsiFinD("ths_atr_stock",$A3819,$A$1,7,101,100,100)</f>
        <v>4.2857142857143003E-2</v>
      </c>
      <c r="M3819" s="4">
        <f ca="1">[1]!thsiFinD("ths_vol_w_stock",$A3819,$A$1)/1000000</f>
        <v>165.670231</v>
      </c>
      <c r="N3819" s="4">
        <f ca="1">[1]!thsiFinD("ths_turnover_ratio_w_stock",$A3819,$A$1)</f>
        <v>4.6791296433214997</v>
      </c>
      <c r="O3819" s="4">
        <f ca="1">[1]!thsiFinD("ths_relative_chg_ratio_w_stock",$A3819,$A$1,104,100)</f>
        <v>1.3731880605247999</v>
      </c>
      <c r="P3819" s="4"/>
    </row>
    <row r="3820" spans="1:16" x14ac:dyDescent="0.25">
      <c r="A3820" s="2" t="s">
        <v>7649</v>
      </c>
      <c r="B3820" s="2" t="s">
        <v>7650</v>
      </c>
      <c r="C3820" s="4">
        <f ca="1">[1]!thsiFinD("ths_vol_ratio_stock",$A3820,$A$1,7,100)</f>
        <v>1.2848799044425001</v>
      </c>
      <c r="D3820" s="4">
        <f ca="1">[1]!thsiFinD("ths_cr_stock",$A3820,$A$1,7,100,100)</f>
        <v>0.83547557840630005</v>
      </c>
      <c r="E3820" s="4">
        <f ca="1">[1]!thsiFinD("ths_mfi_stock",$A3820,$A$1,7,100,100)</f>
        <v>0</v>
      </c>
      <c r="F3820" s="4">
        <f ca="1">[1]!thsiFinD("ths_expma_stock",$A3820,$A$1,7,100,100)</f>
        <v>21.098920549841999</v>
      </c>
      <c r="G3820" s="4">
        <f ca="1">[1]!thsiFinD("ths_rsi_stock",$A3820,$A$1,7,100,100)</f>
        <v>13.389165598388001</v>
      </c>
      <c r="H3820" s="4">
        <f ca="1">[1]!thsiFinD("ths_adtm_stock",$A3820,$A$1,7,3,100,100,100)</f>
        <v>-0.94752186588920995</v>
      </c>
      <c r="I3820" s="4">
        <f ca="1">[1]!thsiFinD("ths_bbiboll_stock",$A3820,$A$1,7,3,100,100,100)</f>
        <v>21.637499999999999</v>
      </c>
      <c r="J3820" s="4">
        <f ca="1">[1]!thsiFinD("ths_dptb_stock",$A3820,$A$1,7,104,100,100)</f>
        <v>0.71428571428570997</v>
      </c>
      <c r="K3820" s="4">
        <f ca="1">[1]!thsiFinD("ths_srmi_stock",$A3820,$A$1,7,100,100)</f>
        <v>-0.11725955204216</v>
      </c>
      <c r="L3820" s="4">
        <f ca="1">[1]!thsiFinD("ths_atr_stock",$A3820,$A$1,7,101,100,100)</f>
        <v>0.75571428571429</v>
      </c>
      <c r="M3820" s="4">
        <f ca="1">[1]!thsiFinD("ths_vol_w_stock",$A3820,$A$1)/1000000</f>
        <v>48.926945000000003</v>
      </c>
      <c r="N3820" s="4">
        <f ca="1">[1]!thsiFinD("ths_turnover_ratio_w_stock",$A3820,$A$1)</f>
        <v>2.5761812717817998</v>
      </c>
      <c r="O3820" s="4">
        <f ca="1">[1]!thsiFinD("ths_relative_chg_ratio_w_stock",$A3820,$A$1,104,100)</f>
        <v>-7.6647820015416999</v>
      </c>
      <c r="P3820" s="4"/>
    </row>
    <row r="3821" spans="1:16" x14ac:dyDescent="0.25">
      <c r="A3821" s="2" t="s">
        <v>7651</v>
      </c>
      <c r="B3821" s="2" t="s">
        <v>7652</v>
      </c>
      <c r="C3821" s="4">
        <f ca="1">[1]!thsiFinD("ths_vol_ratio_stock",$A3821,$A$1,7,100)</f>
        <v>1.2057987267412</v>
      </c>
      <c r="D3821" s="4">
        <f ca="1">[1]!thsiFinD("ths_cr_stock",$A3821,$A$1,7,100,100)</f>
        <v>87.058823529411995</v>
      </c>
      <c r="E3821" s="4">
        <f ca="1">[1]!thsiFinD("ths_mfi_stock",$A3821,$A$1,7,100,100)</f>
        <v>48.165669428267002</v>
      </c>
      <c r="F3821" s="4">
        <f ca="1">[1]!thsiFinD("ths_expma_stock",$A3821,$A$1,7,100,100)</f>
        <v>2.5624926413427001</v>
      </c>
      <c r="G3821" s="4">
        <f ca="1">[1]!thsiFinD("ths_rsi_stock",$A3821,$A$1,7,100,100)</f>
        <v>49.463984818329997</v>
      </c>
      <c r="H3821" s="4">
        <f ca="1">[1]!thsiFinD("ths_adtm_stock",$A3821,$A$1,7,3,100,100,100)</f>
        <v>0.4</v>
      </c>
      <c r="I3821" s="4">
        <f ca="1">[1]!thsiFinD("ths_bbiboll_stock",$A3821,$A$1,7,3,100,100,100)</f>
        <v>2.5788541666667002</v>
      </c>
      <c r="J3821" s="4">
        <f ca="1">[1]!thsiFinD("ths_dptb_stock",$A3821,$A$1,7,104,100,100)</f>
        <v>0.57142857142856995</v>
      </c>
      <c r="K3821" s="4">
        <f ca="1">[1]!thsiFinD("ths_srmi_stock",$A3821,$A$1,7,100,100)</f>
        <v>-3.8610038610037999E-3</v>
      </c>
      <c r="L3821" s="4">
        <f ca="1">[1]!thsiFinD("ths_atr_stock",$A3821,$A$1,7,101,100,100)</f>
        <v>7.5714285714285998E-2</v>
      </c>
      <c r="M3821" s="4">
        <f ca="1">[1]!thsiFinD("ths_vol_w_stock",$A3821,$A$1)/1000000</f>
        <v>299.83014700000001</v>
      </c>
      <c r="N3821" s="4">
        <f ca="1">[1]!thsiFinD("ths_turnover_ratio_w_stock",$A3821,$A$1)</f>
        <v>3.6410883632014999</v>
      </c>
      <c r="O3821" s="4">
        <f ca="1">[1]!thsiFinD("ths_relative_chg_ratio_w_stock",$A3821,$A$1,104,100)</f>
        <v>1.3606866931877</v>
      </c>
      <c r="P3821" s="4"/>
    </row>
    <row r="3822" spans="1:16" x14ac:dyDescent="0.25">
      <c r="A3822" s="2" t="s">
        <v>7653</v>
      </c>
      <c r="B3822" s="2" t="s">
        <v>7654</v>
      </c>
      <c r="C3822" s="4">
        <f ca="1">[1]!thsiFinD("ths_vol_ratio_stock",$A3822,$A$1,7,100)</f>
        <v>1.3562292965644001</v>
      </c>
      <c r="D3822" s="4">
        <f ca="1">[1]!thsiFinD("ths_cr_stock",$A3822,$A$1,7,100,100)</f>
        <v>59.574468085107</v>
      </c>
      <c r="E3822" s="4">
        <f ca="1">[1]!thsiFinD("ths_mfi_stock",$A3822,$A$1,7,100,100)</f>
        <v>18.542034257453999</v>
      </c>
      <c r="F3822" s="4">
        <f ca="1">[1]!thsiFinD("ths_expma_stock",$A3822,$A$1,7,100,100)</f>
        <v>2.1080166285485</v>
      </c>
      <c r="G3822" s="4">
        <f ca="1">[1]!thsiFinD("ths_rsi_stock",$A3822,$A$1,7,100,100)</f>
        <v>51.004682675738998</v>
      </c>
      <c r="H3822" s="4">
        <f ca="1">[1]!thsiFinD("ths_adtm_stock",$A3822,$A$1,7,3,100,100,100)</f>
        <v>0</v>
      </c>
      <c r="I3822" s="4">
        <f ca="1">[1]!thsiFinD("ths_bbiboll_stock",$A3822,$A$1,7,3,100,100,100)</f>
        <v>2.1151041666667001</v>
      </c>
      <c r="J3822" s="4">
        <f ca="1">[1]!thsiFinD("ths_dptb_stock",$A3822,$A$1,7,104,100,100)</f>
        <v>0.57142857142856995</v>
      </c>
      <c r="K3822" s="4">
        <f ca="1">[1]!thsiFinD("ths_srmi_stock",$A3822,$A$1,7,100,100)</f>
        <v>-4.6948356807511001E-3</v>
      </c>
      <c r="L3822" s="4">
        <f ca="1">[1]!thsiFinD("ths_atr_stock",$A3822,$A$1,7,101,100,100)</f>
        <v>3.5714285714285997E-2</v>
      </c>
      <c r="M3822" s="4">
        <f ca="1">[1]!thsiFinD("ths_vol_w_stock",$A3822,$A$1)/1000000</f>
        <v>650.17895899999996</v>
      </c>
      <c r="N3822" s="4">
        <f ca="1">[1]!thsiFinD("ths_turnover_ratio_w_stock",$A3822,$A$1)</f>
        <v>4.5714812091871</v>
      </c>
      <c r="O3822" s="4">
        <f ca="1">[1]!thsiFinD("ths_relative_chg_ratio_w_stock",$A3822,$A$1,104,100)</f>
        <v>0.97158163482195004</v>
      </c>
      <c r="P3822" s="4"/>
    </row>
    <row r="3823" spans="1:16" x14ac:dyDescent="0.25">
      <c r="A3823" s="2" t="s">
        <v>7655</v>
      </c>
      <c r="B3823" s="2" t="s">
        <v>7656</v>
      </c>
      <c r="C3823" s="4">
        <f ca="1">[1]!thsiFinD("ths_vol_ratio_stock",$A3823,$A$1,7,100)</f>
        <v>1.2857309809269999</v>
      </c>
      <c r="D3823" s="4">
        <f ca="1">[1]!thsiFinD("ths_cr_stock",$A3823,$A$1,7,100,100)</f>
        <v>65.987460815047001</v>
      </c>
      <c r="E3823" s="4">
        <f ca="1">[1]!thsiFinD("ths_mfi_stock",$A3823,$A$1,7,100,100)</f>
        <v>42.460626472588999</v>
      </c>
      <c r="F3823" s="4">
        <f ca="1">[1]!thsiFinD("ths_expma_stock",$A3823,$A$1,7,100,100)</f>
        <v>24.258664616512998</v>
      </c>
      <c r="G3823" s="4">
        <f ca="1">[1]!thsiFinD("ths_rsi_stock",$A3823,$A$1,7,100,100)</f>
        <v>47.794232844862002</v>
      </c>
      <c r="H3823" s="4">
        <f ca="1">[1]!thsiFinD("ths_adtm_stock",$A3823,$A$1,7,3,100,100,100)</f>
        <v>-0.51428571428571002</v>
      </c>
      <c r="I3823" s="4">
        <f ca="1">[1]!thsiFinD("ths_bbiboll_stock",$A3823,$A$1,7,3,100,100,100)</f>
        <v>24.390520833332999</v>
      </c>
      <c r="J3823" s="4">
        <f ca="1">[1]!thsiFinD("ths_dptb_stock",$A3823,$A$1,7,104,100,100)</f>
        <v>0.71428571428570997</v>
      </c>
      <c r="K3823" s="4">
        <f ca="1">[1]!thsiFinD("ths_srmi_stock",$A3823,$A$1,7,100,100)</f>
        <v>-3.7198258804907E-2</v>
      </c>
      <c r="L3823" s="4">
        <f ca="1">[1]!thsiFinD("ths_atr_stock",$A3823,$A$1,7,101,100,100)</f>
        <v>1.0085714285714</v>
      </c>
      <c r="M3823" s="4">
        <f ca="1">[1]!thsiFinD("ths_vol_w_stock",$A3823,$A$1)/1000000</f>
        <v>9.9471720000000001</v>
      </c>
      <c r="N3823" s="4">
        <f ca="1">[1]!thsiFinD("ths_turnover_ratio_w_stock",$A3823,$A$1)</f>
        <v>2.4480024790377</v>
      </c>
      <c r="O3823" s="4">
        <f ca="1">[1]!thsiFinD("ths_relative_chg_ratio_w_stock",$A3823,$A$1,104,100)</f>
        <v>-4.5505427830613003E-2</v>
      </c>
      <c r="P3823" s="4"/>
    </row>
    <row r="3824" spans="1:16" x14ac:dyDescent="0.25">
      <c r="A3824" s="2" t="s">
        <v>7657</v>
      </c>
      <c r="B3824" s="2" t="s">
        <v>7658</v>
      </c>
      <c r="C3824" s="4">
        <f ca="1">[1]!thsiFinD("ths_vol_ratio_stock",$A3824,$A$1,7,100)</f>
        <v>1.2229375759900001</v>
      </c>
      <c r="D3824" s="4">
        <f ca="1">[1]!thsiFinD("ths_cr_stock",$A3824,$A$1,7,100,100)</f>
        <v>100.68965517241</v>
      </c>
      <c r="E3824" s="4">
        <f ca="1">[1]!thsiFinD("ths_mfi_stock",$A3824,$A$1,7,100,100)</f>
        <v>57.373860109299002</v>
      </c>
      <c r="F3824" s="4">
        <f ca="1">[1]!thsiFinD("ths_expma_stock",$A3824,$A$1,7,100,100)</f>
        <v>8.3955251207301007</v>
      </c>
      <c r="G3824" s="4">
        <f ca="1">[1]!thsiFinD("ths_rsi_stock",$A3824,$A$1,7,100,100)</f>
        <v>47.750288472502</v>
      </c>
      <c r="H3824" s="4">
        <f ca="1">[1]!thsiFinD("ths_adtm_stock",$A3824,$A$1,7,3,100,100,100)</f>
        <v>-0.10294117647058</v>
      </c>
      <c r="I3824" s="4">
        <f ca="1">[1]!thsiFinD("ths_bbiboll_stock",$A3824,$A$1,7,3,100,100,100)</f>
        <v>8.4673958333333008</v>
      </c>
      <c r="J3824" s="4">
        <f ca="1">[1]!thsiFinD("ths_dptb_stock",$A3824,$A$1,7,104,100,100)</f>
        <v>0.57142857142856995</v>
      </c>
      <c r="K3824" s="4">
        <f ca="1">[1]!thsiFinD("ths_srmi_stock",$A3824,$A$1,7,100,100)</f>
        <v>1.0650887573964001E-2</v>
      </c>
      <c r="L3824" s="4">
        <f ca="1">[1]!thsiFinD("ths_atr_stock",$A3824,$A$1,7,101,100,100)</f>
        <v>0.27857142857143002</v>
      </c>
      <c r="M3824" s="4">
        <f ca="1">[1]!thsiFinD("ths_vol_w_stock",$A3824,$A$1)/1000000</f>
        <v>143.071022</v>
      </c>
      <c r="N3824" s="4">
        <f ca="1">[1]!thsiFinD("ths_turnover_ratio_w_stock",$A3824,$A$1)</f>
        <v>1.7568077603822001</v>
      </c>
      <c r="O3824" s="4">
        <f ca="1">[1]!thsiFinD("ths_relative_chg_ratio_w_stock",$A3824,$A$1,104,100)</f>
        <v>-0.42865173740676998</v>
      </c>
      <c r="P3824" s="4"/>
    </row>
    <row r="3825" spans="1:16" x14ac:dyDescent="0.25">
      <c r="A3825" s="2" t="s">
        <v>7659</v>
      </c>
      <c r="B3825" s="2" t="s">
        <v>7660</v>
      </c>
      <c r="C3825" s="4">
        <f ca="1">[1]!thsiFinD("ths_vol_ratio_stock",$A3825,$A$1,7,100)</f>
        <v>1.0982210932895</v>
      </c>
      <c r="D3825" s="4">
        <f ca="1">[1]!thsiFinD("ths_cr_stock",$A3825,$A$1,7,100,100)</f>
        <v>20.224719101123998</v>
      </c>
      <c r="E3825" s="4">
        <f ca="1">[1]!thsiFinD("ths_mfi_stock",$A3825,$A$1,7,100,100)</f>
        <v>41.705210969008</v>
      </c>
      <c r="F3825" s="4">
        <f ca="1">[1]!thsiFinD("ths_expma_stock",$A3825,$A$1,7,100,100)</f>
        <v>19.471543942435002</v>
      </c>
      <c r="G3825" s="4">
        <f ca="1">[1]!thsiFinD("ths_rsi_stock",$A3825,$A$1,7,100,100)</f>
        <v>30.135498985496</v>
      </c>
      <c r="H3825" s="4">
        <f ca="1">[1]!thsiFinD("ths_adtm_stock",$A3825,$A$1,7,3,100,100,100)</f>
        <v>-0.93103448275862</v>
      </c>
      <c r="I3825" s="4">
        <f ca="1">[1]!thsiFinD("ths_bbiboll_stock",$A3825,$A$1,7,3,100,100,100)</f>
        <v>19.765520833332999</v>
      </c>
      <c r="J3825" s="4">
        <f ca="1">[1]!thsiFinD("ths_dptb_stock",$A3825,$A$1,7,104,100,100)</f>
        <v>0.71428571428570997</v>
      </c>
      <c r="K3825" s="4">
        <f ca="1">[1]!thsiFinD("ths_srmi_stock",$A3825,$A$1,7,100,100)</f>
        <v>-4.9850448654038003E-2</v>
      </c>
      <c r="L3825" s="4">
        <f ca="1">[1]!thsiFinD("ths_atr_stock",$A3825,$A$1,7,101,100,100)</f>
        <v>0.51</v>
      </c>
      <c r="M3825" s="4">
        <f ca="1">[1]!thsiFinD("ths_vol_w_stock",$A3825,$A$1)/1000000</f>
        <v>42.820593000000002</v>
      </c>
      <c r="N3825" s="4">
        <f ca="1">[1]!thsiFinD("ths_turnover_ratio_w_stock",$A3825,$A$1)</f>
        <v>1.9926110371171999</v>
      </c>
      <c r="O3825" s="4">
        <f ca="1">[1]!thsiFinD("ths_relative_chg_ratio_w_stock",$A3825,$A$1,104,100)</f>
        <v>-3.1531668561237001</v>
      </c>
      <c r="P3825" s="4"/>
    </row>
    <row r="3826" spans="1:16" x14ac:dyDescent="0.25">
      <c r="A3826" s="2" t="s">
        <v>7661</v>
      </c>
      <c r="B3826" s="2" t="s">
        <v>7662</v>
      </c>
      <c r="C3826" s="4">
        <f ca="1">[1]!thsiFinD("ths_vol_ratio_stock",$A3826,$A$1,7,100)</f>
        <v>0.95143900412565996</v>
      </c>
      <c r="D3826" s="4">
        <f ca="1">[1]!thsiFinD("ths_cr_stock",$A3826,$A$1,7,100,100)</f>
        <v>61.791590493602001</v>
      </c>
      <c r="E3826" s="4">
        <f ca="1">[1]!thsiFinD("ths_mfi_stock",$A3826,$A$1,7,100,100)</f>
        <v>33.892700603617001</v>
      </c>
      <c r="F3826" s="4">
        <f ca="1">[1]!thsiFinD("ths_expma_stock",$A3826,$A$1,7,100,100)</f>
        <v>10.971841566802</v>
      </c>
      <c r="G3826" s="4">
        <f ca="1">[1]!thsiFinD("ths_rsi_stock",$A3826,$A$1,7,100,100)</f>
        <v>34.386282437654998</v>
      </c>
      <c r="H3826" s="4">
        <f ca="1">[1]!thsiFinD("ths_adtm_stock",$A3826,$A$1,7,3,100,100,100)</f>
        <v>-0.21052631578948</v>
      </c>
      <c r="I3826" s="4">
        <f ca="1">[1]!thsiFinD("ths_bbiboll_stock",$A3826,$A$1,7,3,100,100,100)</f>
        <v>11.024374999999999</v>
      </c>
      <c r="J3826" s="4">
        <f ca="1">[1]!thsiFinD("ths_dptb_stock",$A3826,$A$1,7,104,100,100)</f>
        <v>0.85714285714285998</v>
      </c>
      <c r="K3826" s="4">
        <f ca="1">[1]!thsiFinD("ths_srmi_stock",$A3826,$A$1,7,100,100)</f>
        <v>-4.2857142857143003E-2</v>
      </c>
      <c r="L3826" s="4">
        <f ca="1">[1]!thsiFinD("ths_atr_stock",$A3826,$A$1,7,101,100,100)</f>
        <v>0.44142857142857</v>
      </c>
      <c r="M3826" s="4">
        <f ca="1">[1]!thsiFinD("ths_vol_w_stock",$A3826,$A$1)/1000000</f>
        <v>352.04284100000001</v>
      </c>
      <c r="N3826" s="4">
        <f ca="1">[1]!thsiFinD("ths_turnover_ratio_w_stock",$A3826,$A$1)</f>
        <v>9.0774930730440992</v>
      </c>
      <c r="O3826" s="4">
        <f ca="1">[1]!thsiFinD("ths_relative_chg_ratio_w_stock",$A3826,$A$1,104,100)</f>
        <v>-4.5790791581296002</v>
      </c>
      <c r="P3826" s="4"/>
    </row>
    <row r="3827" spans="1:16" x14ac:dyDescent="0.25">
      <c r="A3827" s="2" t="s">
        <v>7663</v>
      </c>
      <c r="B3827" s="2" t="s">
        <v>7664</v>
      </c>
      <c r="C3827" s="4">
        <f ca="1">[1]!thsiFinD("ths_vol_ratio_stock",$A3827,$A$1,7,100)</f>
        <v>1.0525609998726999</v>
      </c>
      <c r="D3827" s="4">
        <f ca="1">[1]!thsiFinD("ths_cr_stock",$A3827,$A$1,7,100,100)</f>
        <v>20</v>
      </c>
      <c r="E3827" s="4">
        <f ca="1">[1]!thsiFinD("ths_mfi_stock",$A3827,$A$1,7,100,100)</f>
        <v>13.475314071590001</v>
      </c>
      <c r="F3827" s="4">
        <f ca="1">[1]!thsiFinD("ths_expma_stock",$A3827,$A$1,7,100,100)</f>
        <v>1.2527712010554</v>
      </c>
      <c r="G3827" s="4">
        <f ca="1">[1]!thsiFinD("ths_rsi_stock",$A3827,$A$1,7,100,100)</f>
        <v>25.441802971520001</v>
      </c>
      <c r="H3827" s="4">
        <f ca="1">[1]!thsiFinD("ths_adtm_stock",$A3827,$A$1,7,3,100,100,100)</f>
        <v>-0.77777777777778001</v>
      </c>
      <c r="I3827" s="4">
        <f ca="1">[1]!thsiFinD("ths_bbiboll_stock",$A3827,$A$1,7,3,100,100,100)</f>
        <v>1.2692708333333</v>
      </c>
      <c r="J3827" s="4">
        <f ca="1">[1]!thsiFinD("ths_dptb_stock",$A3827,$A$1,7,104,100,100)</f>
        <v>0.57142857142856995</v>
      </c>
      <c r="K3827" s="4">
        <f ca="1">[1]!thsiFinD("ths_srmi_stock",$A3827,$A$1,7,100,100)</f>
        <v>-6.8181818181817996E-2</v>
      </c>
      <c r="L3827" s="4">
        <f ca="1">[1]!thsiFinD("ths_atr_stock",$A3827,$A$1,7,101,100,100)</f>
        <v>3.1428571428571001E-2</v>
      </c>
      <c r="M3827" s="4">
        <f ca="1">[1]!thsiFinD("ths_vol_w_stock",$A3827,$A$1)/1000000</f>
        <v>286.476403</v>
      </c>
      <c r="N3827" s="4">
        <f ca="1">[1]!thsiFinD("ths_turnover_ratio_w_stock",$A3827,$A$1)</f>
        <v>1.5215162549261001</v>
      </c>
      <c r="O3827" s="4">
        <f ca="1">[1]!thsiFinD("ths_relative_chg_ratio_w_stock",$A3827,$A$1,104,100)</f>
        <v>-3.6795811558757001</v>
      </c>
      <c r="P3827" s="4"/>
    </row>
    <row r="3828" spans="1:16" x14ac:dyDescent="0.25">
      <c r="A3828" s="2" t="s">
        <v>7665</v>
      </c>
      <c r="B3828" s="2" t="s">
        <v>7666</v>
      </c>
      <c r="C3828" s="4">
        <f ca="1">[1]!thsiFinD("ths_vol_ratio_stock",$A3828,$A$1,7,100)</f>
        <v>1.6875910207085001</v>
      </c>
      <c r="D3828" s="4">
        <f ca="1">[1]!thsiFinD("ths_cr_stock",$A3828,$A$1,7,100,100)</f>
        <v>15.471698113207999</v>
      </c>
      <c r="E3828" s="4">
        <f ca="1">[1]!thsiFinD("ths_mfi_stock",$A3828,$A$1,7,100,100)</f>
        <v>0</v>
      </c>
      <c r="F3828" s="4">
        <f ca="1">[1]!thsiFinD("ths_expma_stock",$A3828,$A$1,7,100,100)</f>
        <v>11.233226409701</v>
      </c>
      <c r="G3828" s="4">
        <f ca="1">[1]!thsiFinD("ths_rsi_stock",$A3828,$A$1,7,100,100)</f>
        <v>21.870277775959</v>
      </c>
      <c r="H3828" s="4">
        <f ca="1">[1]!thsiFinD("ths_adtm_stock",$A3828,$A$1,7,3,100,100,100)</f>
        <v>-0.88983050847458001</v>
      </c>
      <c r="I3828" s="4">
        <f ca="1">[1]!thsiFinD("ths_bbiboll_stock",$A3828,$A$1,7,3,100,100,100)</f>
        <v>11.322708333333001</v>
      </c>
      <c r="J3828" s="4">
        <f ca="1">[1]!thsiFinD("ths_dptb_stock",$A3828,$A$1,7,104,100,100)</f>
        <v>0.57142857142856995</v>
      </c>
      <c r="K3828" s="4">
        <f ca="1">[1]!thsiFinD("ths_srmi_stock",$A3828,$A$1,7,100,100)</f>
        <v>-7.1000855431992999E-2</v>
      </c>
      <c r="L3828" s="4">
        <f ca="1">[1]!thsiFinD("ths_atr_stock",$A3828,$A$1,7,101,100,100)</f>
        <v>0.29285714285713998</v>
      </c>
      <c r="M3828" s="4">
        <f ca="1">[1]!thsiFinD("ths_vol_w_stock",$A3828,$A$1)/1000000</f>
        <v>230.97064900000001</v>
      </c>
      <c r="N3828" s="4">
        <f ca="1">[1]!thsiFinD("ths_turnover_ratio_w_stock",$A3828,$A$1)</f>
        <v>3.1886971181476</v>
      </c>
      <c r="O3828" s="4">
        <f ca="1">[1]!thsiFinD("ths_relative_chg_ratio_w_stock",$A3828,$A$1,104,100)</f>
        <v>-6.0489663103835003</v>
      </c>
      <c r="P3828" s="4"/>
    </row>
    <row r="3829" spans="1:16" x14ac:dyDescent="0.25">
      <c r="A3829" s="2" t="s">
        <v>7667</v>
      </c>
      <c r="B3829" s="2" t="s">
        <v>7668</v>
      </c>
      <c r="C3829" s="4">
        <f ca="1">[1]!thsiFinD("ths_vol_ratio_stock",$A3829,$A$1,7,100)</f>
        <v>1.5537230072468</v>
      </c>
      <c r="D3829" s="4">
        <f ca="1">[1]!thsiFinD("ths_cr_stock",$A3829,$A$1,7,100,100)</f>
        <v>32.291666666666998</v>
      </c>
      <c r="E3829" s="4">
        <f ca="1">[1]!thsiFinD("ths_mfi_stock",$A3829,$A$1,7,100,100)</f>
        <v>33.139535578078998</v>
      </c>
      <c r="F3829" s="4">
        <f ca="1">[1]!thsiFinD("ths_expma_stock",$A3829,$A$1,7,100,100)</f>
        <v>23.520262498095001</v>
      </c>
      <c r="G3829" s="4">
        <f ca="1">[1]!thsiFinD("ths_rsi_stock",$A3829,$A$1,7,100,100)</f>
        <v>27.676147351373999</v>
      </c>
      <c r="H3829" s="4">
        <f ca="1">[1]!thsiFinD("ths_adtm_stock",$A3829,$A$1,7,3,100,100,100)</f>
        <v>-0.77094972067039003</v>
      </c>
      <c r="I3829" s="4">
        <f ca="1">[1]!thsiFinD("ths_bbiboll_stock",$A3829,$A$1,7,3,100,100,100)</f>
        <v>23.793229166667</v>
      </c>
      <c r="J3829" s="4">
        <f ca="1">[1]!thsiFinD("ths_dptb_stock",$A3829,$A$1,7,104,100,100)</f>
        <v>0.57142857142856995</v>
      </c>
      <c r="K3829" s="4">
        <f ca="1">[1]!thsiFinD("ths_srmi_stock",$A3829,$A$1,7,100,100)</f>
        <v>-6.4897959183672999E-2</v>
      </c>
      <c r="L3829" s="4">
        <f ca="1">[1]!thsiFinD("ths_atr_stock",$A3829,$A$1,7,101,100,100)</f>
        <v>0.75</v>
      </c>
      <c r="M3829" s="4">
        <f ca="1">[1]!thsiFinD("ths_vol_w_stock",$A3829,$A$1)/1000000</f>
        <v>10.488706000000001</v>
      </c>
      <c r="N3829" s="4">
        <f ca="1">[1]!thsiFinD("ths_turnover_ratio_w_stock",$A3829,$A$1)</f>
        <v>2.0093306513410001</v>
      </c>
      <c r="O3829" s="4">
        <f ca="1">[1]!thsiFinD("ths_relative_chg_ratio_w_stock",$A3829,$A$1,104,100)</f>
        <v>-2.9294250765874001</v>
      </c>
      <c r="P3829" s="4"/>
    </row>
    <row r="3830" spans="1:16" x14ac:dyDescent="0.25">
      <c r="A3830" s="2" t="s">
        <v>7669</v>
      </c>
      <c r="B3830" s="2" t="s">
        <v>7670</v>
      </c>
      <c r="C3830" s="4">
        <f ca="1">[1]!thsiFinD("ths_vol_ratio_stock",$A3830,$A$1,7,100)</f>
        <v>1.0332364691058999</v>
      </c>
      <c r="D3830" s="4">
        <f ca="1">[1]!thsiFinD("ths_cr_stock",$A3830,$A$1,7,100,100)</f>
        <v>56.78391959799</v>
      </c>
      <c r="E3830" s="4">
        <f ca="1">[1]!thsiFinD("ths_mfi_stock",$A3830,$A$1,7,100,100)</f>
        <v>27.136095027801002</v>
      </c>
      <c r="F3830" s="4">
        <f ca="1">[1]!thsiFinD("ths_expma_stock",$A3830,$A$1,7,100,100)</f>
        <v>4.9580338754345004</v>
      </c>
      <c r="G3830" s="4">
        <f ca="1">[1]!thsiFinD("ths_rsi_stock",$A3830,$A$1,7,100,100)</f>
        <v>30.303964139487999</v>
      </c>
      <c r="H3830" s="4">
        <f ca="1">[1]!thsiFinD("ths_adtm_stock",$A3830,$A$1,7,3,100,100,100)</f>
        <v>-0.26086956521739002</v>
      </c>
      <c r="I3830" s="4">
        <f ca="1">[1]!thsiFinD("ths_bbiboll_stock",$A3830,$A$1,7,3,100,100,100)</f>
        <v>5.0565625000000001</v>
      </c>
      <c r="J3830" s="4">
        <f ca="1">[1]!thsiFinD("ths_dptb_stock",$A3830,$A$1,7,104,100,100)</f>
        <v>0.42857142857142999</v>
      </c>
      <c r="K3830" s="4">
        <f ca="1">[1]!thsiFinD("ths_srmi_stock",$A3830,$A$1,7,100,100)</f>
        <v>-3.7475345167653003E-2</v>
      </c>
      <c r="L3830" s="4">
        <f ca="1">[1]!thsiFinD("ths_atr_stock",$A3830,$A$1,7,101,100,100)</f>
        <v>0.15</v>
      </c>
      <c r="M3830" s="4">
        <f ca="1">[1]!thsiFinD("ths_vol_w_stock",$A3830,$A$1)/1000000</f>
        <v>49.003993999999999</v>
      </c>
      <c r="N3830" s="4">
        <f ca="1">[1]!thsiFinD("ths_turnover_ratio_w_stock",$A3830,$A$1)</f>
        <v>4.3251460637237997</v>
      </c>
      <c r="O3830" s="4">
        <f ca="1">[1]!thsiFinD("ths_relative_chg_ratio_w_stock",$A3830,$A$1,104,100)</f>
        <v>-1.6232287444196001</v>
      </c>
      <c r="P3830" s="4"/>
    </row>
    <row r="3831" spans="1:16" x14ac:dyDescent="0.25">
      <c r="A3831" s="2" t="s">
        <v>7671</v>
      </c>
      <c r="B3831" s="2" t="s">
        <v>7672</v>
      </c>
      <c r="C3831" s="4">
        <f ca="1">[1]!thsiFinD("ths_vol_ratio_stock",$A3831,$A$1,7,100)</f>
        <v>0.88019131681574003</v>
      </c>
      <c r="D3831" s="4">
        <f ca="1">[1]!thsiFinD("ths_cr_stock",$A3831,$A$1,7,100,100)</f>
        <v>14.069132807761999</v>
      </c>
      <c r="E3831" s="4">
        <f ca="1">[1]!thsiFinD("ths_mfi_stock",$A3831,$A$1,7,100,100)</f>
        <v>12.971734737766001</v>
      </c>
      <c r="F3831" s="4">
        <f ca="1">[1]!thsiFinD("ths_expma_stock",$A3831,$A$1,7,100,100)</f>
        <v>64.253647032315996</v>
      </c>
      <c r="G3831" s="4">
        <f ca="1">[1]!thsiFinD("ths_rsi_stock",$A3831,$A$1,7,100,100)</f>
        <v>21.50213013782</v>
      </c>
      <c r="H3831" s="4">
        <f ca="1">[1]!thsiFinD("ths_adtm_stock",$A3831,$A$1,7,3,100,100,100)</f>
        <v>-0.49394673123486998</v>
      </c>
      <c r="I3831" s="4">
        <f ca="1">[1]!thsiFinD("ths_bbiboll_stock",$A3831,$A$1,7,3,100,100,100)</f>
        <v>65.534687500000004</v>
      </c>
      <c r="J3831" s="4">
        <f ca="1">[1]!thsiFinD("ths_dptb_stock",$A3831,$A$1,7,104,100,100)</f>
        <v>0.85714285714285998</v>
      </c>
      <c r="K3831" s="4">
        <f ca="1">[1]!thsiFinD("ths_srmi_stock",$A3831,$A$1,7,100,100)</f>
        <v>-7.4359354169753006E-2</v>
      </c>
      <c r="L3831" s="4">
        <f ca="1">[1]!thsiFinD("ths_atr_stock",$A3831,$A$1,7,101,100,100)</f>
        <v>1.8385714285714001</v>
      </c>
      <c r="M3831" s="4">
        <f ca="1">[1]!thsiFinD("ths_vol_w_stock",$A3831,$A$1)/1000000</f>
        <v>75.652230000000003</v>
      </c>
      <c r="N3831" s="4">
        <f ca="1">[1]!thsiFinD("ths_turnover_ratio_w_stock",$A3831,$A$1)</f>
        <v>3.8746825911587002</v>
      </c>
      <c r="O3831" s="4">
        <f ca="1">[1]!thsiFinD("ths_relative_chg_ratio_w_stock",$A3831,$A$1,104,100)</f>
        <v>-2.3844344493104002</v>
      </c>
      <c r="P3831" s="4"/>
    </row>
    <row r="3832" spans="1:16" x14ac:dyDescent="0.25">
      <c r="A3832" s="2" t="s">
        <v>7673</v>
      </c>
      <c r="B3832" s="2" t="s">
        <v>7674</v>
      </c>
      <c r="C3832" s="4">
        <f ca="1">[1]!thsiFinD("ths_vol_ratio_stock",$A3832,$A$1,7,100)</f>
        <v>1.8261536388077</v>
      </c>
      <c r="D3832" s="4">
        <f ca="1">[1]!thsiFinD("ths_cr_stock",$A3832,$A$1,7,100,100)</f>
        <v>41.279069767442003</v>
      </c>
      <c r="E3832" s="4">
        <f ca="1">[1]!thsiFinD("ths_mfi_stock",$A3832,$A$1,7,100,100)</f>
        <v>34.714997103765</v>
      </c>
      <c r="F3832" s="4">
        <f ca="1">[1]!thsiFinD("ths_expma_stock",$A3832,$A$1,7,100,100)</f>
        <v>7.0253861157874002</v>
      </c>
      <c r="G3832" s="4">
        <f ca="1">[1]!thsiFinD("ths_rsi_stock",$A3832,$A$1,7,100,100)</f>
        <v>42.837389441063003</v>
      </c>
      <c r="H3832" s="4">
        <f ca="1">[1]!thsiFinD("ths_adtm_stock",$A3832,$A$1,7,3,100,100,100)</f>
        <v>-0.78461538461538005</v>
      </c>
      <c r="I3832" s="4">
        <f ca="1">[1]!thsiFinD("ths_bbiboll_stock",$A3832,$A$1,7,3,100,100,100)</f>
        <v>7.1342708333333</v>
      </c>
      <c r="J3832" s="4">
        <f ca="1">[1]!thsiFinD("ths_dptb_stock",$A3832,$A$1,7,104,100,100)</f>
        <v>0.71428571428570997</v>
      </c>
      <c r="K3832" s="4">
        <f ca="1">[1]!thsiFinD("ths_srmi_stock",$A3832,$A$1,7,100,100)</f>
        <v>-3.5567715458276E-2</v>
      </c>
      <c r="L3832" s="4">
        <f ca="1">[1]!thsiFinD("ths_atr_stock",$A3832,$A$1,7,101,100,100)</f>
        <v>0.23142857142857001</v>
      </c>
      <c r="M3832" s="4">
        <f ca="1">[1]!thsiFinD("ths_vol_w_stock",$A3832,$A$1)/1000000</f>
        <v>70.904416999999995</v>
      </c>
      <c r="N3832" s="4">
        <f ca="1">[1]!thsiFinD("ths_turnover_ratio_w_stock",$A3832,$A$1)</f>
        <v>7.3904958307274997</v>
      </c>
      <c r="O3832" s="4">
        <f ca="1">[1]!thsiFinD("ths_relative_chg_ratio_w_stock",$A3832,$A$1,104,100)</f>
        <v>1.2560766561590999</v>
      </c>
      <c r="P3832" s="4"/>
    </row>
    <row r="3833" spans="1:16" x14ac:dyDescent="0.25">
      <c r="A3833" s="2" t="s">
        <v>7675</v>
      </c>
      <c r="B3833" s="2" t="s">
        <v>7676</v>
      </c>
      <c r="C3833" s="4">
        <f ca="1">[1]!thsiFinD("ths_vol_ratio_stock",$A3833,$A$1,7,100)</f>
        <v>1.3032179530562</v>
      </c>
      <c r="D3833" s="4">
        <f ca="1">[1]!thsiFinD("ths_cr_stock",$A3833,$A$1,7,100,100)</f>
        <v>65.580448065173002</v>
      </c>
      <c r="E3833" s="4">
        <f ca="1">[1]!thsiFinD("ths_mfi_stock",$A3833,$A$1,7,100,100)</f>
        <v>32.788215933018002</v>
      </c>
      <c r="F3833" s="4">
        <f ca="1">[1]!thsiFinD("ths_expma_stock",$A3833,$A$1,7,100,100)</f>
        <v>12.499981120163</v>
      </c>
      <c r="G3833" s="4">
        <f ca="1">[1]!thsiFinD("ths_rsi_stock",$A3833,$A$1,7,100,100)</f>
        <v>45.568309046236003</v>
      </c>
      <c r="H3833" s="4">
        <f ca="1">[1]!thsiFinD("ths_adtm_stock",$A3833,$A$1,7,3,100,100,100)</f>
        <v>-0.28333333333333</v>
      </c>
      <c r="I3833" s="4">
        <f ca="1">[1]!thsiFinD("ths_bbiboll_stock",$A3833,$A$1,7,3,100,100,100)</f>
        <v>12.567083333333001</v>
      </c>
      <c r="J3833" s="4">
        <f ca="1">[1]!thsiFinD("ths_dptb_stock",$A3833,$A$1,7,104,100,100)</f>
        <v>0.57142857142856995</v>
      </c>
      <c r="K3833" s="4">
        <f ca="1">[1]!thsiFinD("ths_srmi_stock",$A3833,$A$1,7,100,100)</f>
        <v>-1.2658227848101E-2</v>
      </c>
      <c r="L3833" s="4">
        <f ca="1">[1]!thsiFinD("ths_atr_stock",$A3833,$A$1,7,101,100,100)</f>
        <v>0.38714285714286001</v>
      </c>
      <c r="M3833" s="4">
        <f ca="1">[1]!thsiFinD("ths_vol_w_stock",$A3833,$A$1)/1000000</f>
        <v>106.60998600000001</v>
      </c>
      <c r="N3833" s="4">
        <f ca="1">[1]!thsiFinD("ths_turnover_ratio_w_stock",$A3833,$A$1)</f>
        <v>1.1648817891223</v>
      </c>
      <c r="O3833" s="4">
        <f ca="1">[1]!thsiFinD("ths_relative_chg_ratio_w_stock",$A3833,$A$1,104,100)</f>
        <v>-1.9077957970846999</v>
      </c>
      <c r="P3833" s="4"/>
    </row>
    <row r="3834" spans="1:16" x14ac:dyDescent="0.25">
      <c r="A3834" s="2" t="s">
        <v>7677</v>
      </c>
      <c r="B3834" s="2" t="s">
        <v>7678</v>
      </c>
      <c r="C3834" s="4">
        <f ca="1">[1]!thsiFinD("ths_vol_ratio_stock",$A3834,$A$1,7,100)</f>
        <v>1.0275690111639</v>
      </c>
      <c r="D3834" s="4">
        <f ca="1">[1]!thsiFinD("ths_cr_stock",$A3834,$A$1,7,100,100)</f>
        <v>103.24427480916</v>
      </c>
      <c r="E3834" s="4">
        <f ca="1">[1]!thsiFinD("ths_mfi_stock",$A3834,$A$1,7,100,100)</f>
        <v>42.377001626332003</v>
      </c>
      <c r="F3834" s="4">
        <f ca="1">[1]!thsiFinD("ths_expma_stock",$A3834,$A$1,7,100,100)</f>
        <v>17.299311123999999</v>
      </c>
      <c r="G3834" s="4">
        <f ca="1">[1]!thsiFinD("ths_rsi_stock",$A3834,$A$1,7,100,100)</f>
        <v>56.952717642704997</v>
      </c>
      <c r="H3834" s="4">
        <f ca="1">[1]!thsiFinD("ths_adtm_stock",$A3834,$A$1,7,3,100,100,100)</f>
        <v>0.44274809160305001</v>
      </c>
      <c r="I3834" s="4">
        <f ca="1">[1]!thsiFinD("ths_bbiboll_stock",$A3834,$A$1,7,3,100,100,100)</f>
        <v>17.294374999999999</v>
      </c>
      <c r="J3834" s="4">
        <f ca="1">[1]!thsiFinD("ths_dptb_stock",$A3834,$A$1,7,104,100,100)</f>
        <v>0.85714285714285998</v>
      </c>
      <c r="K3834" s="4">
        <f ca="1">[1]!thsiFinD("ths_srmi_stock",$A3834,$A$1,7,100,100)</f>
        <v>1.4228799089357E-2</v>
      </c>
      <c r="L3834" s="4">
        <f ca="1">[1]!thsiFinD("ths_atr_stock",$A3834,$A$1,7,101,100,100)</f>
        <v>0.52857142857143002</v>
      </c>
      <c r="M3834" s="4">
        <f ca="1">[1]!thsiFinD("ths_vol_w_stock",$A3834,$A$1)/1000000</f>
        <v>565.76659900000004</v>
      </c>
      <c r="N3834" s="4">
        <f ca="1">[1]!thsiFinD("ths_turnover_ratio_w_stock",$A3834,$A$1)</f>
        <v>2.7522793044893001</v>
      </c>
      <c r="O3834" s="4">
        <f ca="1">[1]!thsiFinD("ths_relative_chg_ratio_w_stock",$A3834,$A$1,104,100)</f>
        <v>2.4149996486787999</v>
      </c>
      <c r="P3834" s="4"/>
    </row>
    <row r="3835" spans="1:16" x14ac:dyDescent="0.25">
      <c r="A3835" s="2" t="s">
        <v>7679</v>
      </c>
      <c r="B3835" s="2" t="s">
        <v>7680</v>
      </c>
      <c r="C3835" s="4">
        <f ca="1">[1]!thsiFinD("ths_vol_ratio_stock",$A3835,$A$1,7,100)</f>
        <v>1.0655719247708999</v>
      </c>
      <c r="D3835" s="4">
        <f ca="1">[1]!thsiFinD("ths_cr_stock",$A3835,$A$1,7,100,100)</f>
        <v>55.555555555555998</v>
      </c>
      <c r="E3835" s="4">
        <f ca="1">[1]!thsiFinD("ths_mfi_stock",$A3835,$A$1,7,100,100)</f>
        <v>37.608553330580001</v>
      </c>
      <c r="F3835" s="4">
        <f ca="1">[1]!thsiFinD("ths_expma_stock",$A3835,$A$1,7,100,100)</f>
        <v>12.410269857859999</v>
      </c>
      <c r="G3835" s="4">
        <f ca="1">[1]!thsiFinD("ths_rsi_stock",$A3835,$A$1,7,100,100)</f>
        <v>44.980792567793003</v>
      </c>
      <c r="H3835" s="4">
        <f ca="1">[1]!thsiFinD("ths_adtm_stock",$A3835,$A$1,7,3,100,100,100)</f>
        <v>-0.36363636363635998</v>
      </c>
      <c r="I3835" s="4">
        <f ca="1">[1]!thsiFinD("ths_bbiboll_stock",$A3835,$A$1,7,3,100,100,100)</f>
        <v>12.561249999999999</v>
      </c>
      <c r="J3835" s="4">
        <f ca="1">[1]!thsiFinD("ths_dptb_stock",$A3835,$A$1,7,104,100,100)</f>
        <v>0.85714285714285998</v>
      </c>
      <c r="K3835" s="4">
        <f ca="1">[1]!thsiFinD("ths_srmi_stock",$A3835,$A$1,7,100,100)</f>
        <v>-3.6434108527131998E-2</v>
      </c>
      <c r="L3835" s="4">
        <f ca="1">[1]!thsiFinD("ths_atr_stock",$A3835,$A$1,7,101,100,100)</f>
        <v>0.45714285714286002</v>
      </c>
      <c r="M3835" s="4">
        <f ca="1">[1]!thsiFinD("ths_vol_w_stock",$A3835,$A$1)/1000000</f>
        <v>48.914802000000002</v>
      </c>
      <c r="N3835" s="4">
        <f ca="1">[1]!thsiFinD("ths_turnover_ratio_w_stock",$A3835,$A$1)</f>
        <v>5.4599934696807004</v>
      </c>
      <c r="O3835" s="4">
        <f ca="1">[1]!thsiFinD("ths_relative_chg_ratio_w_stock",$A3835,$A$1,104,100)</f>
        <v>0.49119732737598998</v>
      </c>
      <c r="P3835" s="4"/>
    </row>
    <row r="3836" spans="1:16" x14ac:dyDescent="0.25">
      <c r="A3836" s="2" t="s">
        <v>7681</v>
      </c>
      <c r="B3836" s="2" t="s">
        <v>7682</v>
      </c>
      <c r="C3836" s="4">
        <f ca="1">[1]!thsiFinD("ths_vol_ratio_stock",$A3836,$A$1,7,100)</f>
        <v>1.5141576871872</v>
      </c>
      <c r="D3836" s="4">
        <f ca="1">[1]!thsiFinD("ths_cr_stock",$A3836,$A$1,7,100,100)</f>
        <v>28.342245989304999</v>
      </c>
      <c r="E3836" s="4">
        <f ca="1">[1]!thsiFinD("ths_mfi_stock",$A3836,$A$1,7,100,100)</f>
        <v>12.527859549224001</v>
      </c>
      <c r="F3836" s="4">
        <f ca="1">[1]!thsiFinD("ths_expma_stock",$A3836,$A$1,7,100,100)</f>
        <v>7.9844925902305004</v>
      </c>
      <c r="G3836" s="4">
        <f ca="1">[1]!thsiFinD("ths_rsi_stock",$A3836,$A$1,7,100,100)</f>
        <v>23.009676017019999</v>
      </c>
      <c r="H3836" s="4">
        <f ca="1">[1]!thsiFinD("ths_adtm_stock",$A3836,$A$1,7,3,100,100,100)</f>
        <v>-0.75384615384616005</v>
      </c>
      <c r="I3836" s="4">
        <f ca="1">[1]!thsiFinD("ths_bbiboll_stock",$A3836,$A$1,7,3,100,100,100)</f>
        <v>8.0601041666667008</v>
      </c>
      <c r="J3836" s="4">
        <f ca="1">[1]!thsiFinD("ths_dptb_stock",$A3836,$A$1,7,104,100,100)</f>
        <v>0.57142857142856995</v>
      </c>
      <c r="K3836" s="4">
        <f ca="1">[1]!thsiFinD("ths_srmi_stock",$A3836,$A$1,7,100,100)</f>
        <v>-5.8465286236297001E-2</v>
      </c>
      <c r="L3836" s="4">
        <f ca="1">[1]!thsiFinD("ths_atr_stock",$A3836,$A$1,7,101,100,100)</f>
        <v>0.23285714285713999</v>
      </c>
      <c r="M3836" s="4">
        <f ca="1">[1]!thsiFinD("ths_vol_w_stock",$A3836,$A$1)/1000000</f>
        <v>327.88558899999998</v>
      </c>
      <c r="N3836" s="4">
        <f ca="1">[1]!thsiFinD("ths_turnover_ratio_w_stock",$A3836,$A$1)</f>
        <v>3.9830120314011999</v>
      </c>
      <c r="O3836" s="4">
        <f ca="1">[1]!thsiFinD("ths_relative_chg_ratio_w_stock",$A3836,$A$1,104,100)</f>
        <v>-4.7601256822511999</v>
      </c>
      <c r="P3836" s="4"/>
    </row>
    <row r="3837" spans="1:16" x14ac:dyDescent="0.25">
      <c r="A3837" s="2" t="s">
        <v>7683</v>
      </c>
      <c r="B3837" s="2" t="s">
        <v>7684</v>
      </c>
      <c r="C3837" s="4">
        <f ca="1">[1]!thsiFinD("ths_vol_ratio_stock",$A3837,$A$1,7,100)</f>
        <v>0.8797889264341</v>
      </c>
      <c r="D3837" s="4">
        <f ca="1">[1]!thsiFinD("ths_cr_stock",$A3837,$A$1,7,100,100)</f>
        <v>43.046357615894003</v>
      </c>
      <c r="E3837" s="4">
        <f ca="1">[1]!thsiFinD("ths_mfi_stock",$A3837,$A$1,7,100,100)</f>
        <v>18.418835168476001</v>
      </c>
      <c r="F3837" s="4">
        <f ca="1">[1]!thsiFinD("ths_expma_stock",$A3837,$A$1,7,100,100)</f>
        <v>2.5975241851914999</v>
      </c>
      <c r="G3837" s="4">
        <f ca="1">[1]!thsiFinD("ths_rsi_stock",$A3837,$A$1,7,100,100)</f>
        <v>27.873920266601999</v>
      </c>
      <c r="H3837" s="4">
        <f ca="1">[1]!thsiFinD("ths_adtm_stock",$A3837,$A$1,7,3,100,100,100)</f>
        <v>-0.11111111111110999</v>
      </c>
      <c r="I3837" s="4">
        <f ca="1">[1]!thsiFinD("ths_bbiboll_stock",$A3837,$A$1,7,3,100,100,100)</f>
        <v>2.6702083333333002</v>
      </c>
      <c r="J3837" s="4">
        <f ca="1">[1]!thsiFinD("ths_dptb_stock",$A3837,$A$1,7,104,100,100)</f>
        <v>0.42857142857142999</v>
      </c>
      <c r="K3837" s="4">
        <f ca="1">[1]!thsiFinD("ths_srmi_stock",$A3837,$A$1,7,100,100)</f>
        <v>-5.9479553903346E-2</v>
      </c>
      <c r="L3837" s="4">
        <f ca="1">[1]!thsiFinD("ths_atr_stock",$A3837,$A$1,7,101,100,100)</f>
        <v>0.10428571428571</v>
      </c>
      <c r="M3837" s="4">
        <f ca="1">[1]!thsiFinD("ths_vol_w_stock",$A3837,$A$1)/1000000</f>
        <v>96.391987999999998</v>
      </c>
      <c r="N3837" s="4">
        <f ca="1">[1]!thsiFinD("ths_turnover_ratio_w_stock",$A3837,$A$1)</f>
        <v>3.9920431453509999</v>
      </c>
      <c r="O3837" s="4">
        <f ca="1">[1]!thsiFinD("ths_relative_chg_ratio_w_stock",$A3837,$A$1,104,100)</f>
        <v>-1.7207260574858001</v>
      </c>
      <c r="P3837" s="4"/>
    </row>
    <row r="3838" spans="1:16" x14ac:dyDescent="0.25">
      <c r="A3838" s="2" t="s">
        <v>7685</v>
      </c>
      <c r="B3838" s="2" t="s">
        <v>7686</v>
      </c>
      <c r="C3838" s="4">
        <f ca="1">[1]!thsiFinD("ths_vol_ratio_stock",$A3838,$A$1,7,100)</f>
        <v>0.96331211484792001</v>
      </c>
      <c r="D3838" s="4">
        <f ca="1">[1]!thsiFinD("ths_cr_stock",$A3838,$A$1,7,100,100)</f>
        <v>34.210526315788996</v>
      </c>
      <c r="E3838" s="4">
        <f ca="1">[1]!thsiFinD("ths_mfi_stock",$A3838,$A$1,7,100,100)</f>
        <v>57.440760597804001</v>
      </c>
      <c r="F3838" s="4">
        <f ca="1">[1]!thsiFinD("ths_expma_stock",$A3838,$A$1,7,100,100)</f>
        <v>2.7701250872658001</v>
      </c>
      <c r="G3838" s="4">
        <f ca="1">[1]!thsiFinD("ths_rsi_stock",$A3838,$A$1,7,100,100)</f>
        <v>39.715161096487002</v>
      </c>
      <c r="H3838" s="4">
        <f ca="1">[1]!thsiFinD("ths_adtm_stock",$A3838,$A$1,7,3,100,100,100)</f>
        <v>0.85714285714285998</v>
      </c>
      <c r="I3838" s="4">
        <f ca="1">[1]!thsiFinD("ths_bbiboll_stock",$A3838,$A$1,7,3,100,100,100)</f>
        <v>2.7928125000000001</v>
      </c>
      <c r="J3838" s="4">
        <f ca="1">[1]!thsiFinD("ths_dptb_stock",$A3838,$A$1,7,104,100,100)</f>
        <v>0.42857142857142999</v>
      </c>
      <c r="K3838" s="4">
        <f ca="1">[1]!thsiFinD("ths_srmi_stock",$A3838,$A$1,7,100,100)</f>
        <v>-2.1276595744681E-2</v>
      </c>
      <c r="L3838" s="4">
        <f ca="1">[1]!thsiFinD("ths_atr_stock",$A3838,$A$1,7,101,100,100)</f>
        <v>6.4285714285714002E-2</v>
      </c>
      <c r="M3838" s="4">
        <f ca="1">[1]!thsiFinD("ths_vol_w_stock",$A3838,$A$1)/1000000</f>
        <v>537.42921999999999</v>
      </c>
      <c r="N3838" s="4">
        <f ca="1">[1]!thsiFinD("ths_turnover_ratio_w_stock",$A3838,$A$1)</f>
        <v>2.4945151542745001</v>
      </c>
      <c r="O3838" s="4">
        <f ca="1">[1]!thsiFinD("ths_relative_chg_ratio_w_stock",$A3838,$A$1,104,100)</f>
        <v>-0.80777779578303999</v>
      </c>
      <c r="P3838" s="4"/>
    </row>
    <row r="3839" spans="1:16" x14ac:dyDescent="0.25">
      <c r="A3839" s="2" t="s">
        <v>7687</v>
      </c>
      <c r="B3839" s="2" t="s">
        <v>7688</v>
      </c>
      <c r="C3839" s="4">
        <f ca="1">[1]!thsiFinD("ths_vol_ratio_stock",$A3839,$A$1,7,100)</f>
        <v>1.1290953391941001</v>
      </c>
      <c r="D3839" s="4">
        <f ca="1">[1]!thsiFinD("ths_cr_stock",$A3839,$A$1,7,100,100)</f>
        <v>67.132867132867005</v>
      </c>
      <c r="E3839" s="4">
        <f ca="1">[1]!thsiFinD("ths_mfi_stock",$A3839,$A$1,7,100,100)</f>
        <v>36.480484232278002</v>
      </c>
      <c r="F3839" s="4">
        <f ca="1">[1]!thsiFinD("ths_expma_stock",$A3839,$A$1,7,100,100)</f>
        <v>9.8444603080159006</v>
      </c>
      <c r="G3839" s="4">
        <f ca="1">[1]!thsiFinD("ths_rsi_stock",$A3839,$A$1,7,100,100)</f>
        <v>40.822723833849999</v>
      </c>
      <c r="H3839" s="4">
        <f ca="1">[1]!thsiFinD("ths_adtm_stock",$A3839,$A$1,7,3,100,100,100)</f>
        <v>-0.63440860215053996</v>
      </c>
      <c r="I3839" s="4">
        <f ca="1">[1]!thsiFinD("ths_bbiboll_stock",$A3839,$A$1,7,3,100,100,100)</f>
        <v>9.9114583333333002</v>
      </c>
      <c r="J3839" s="4">
        <f ca="1">[1]!thsiFinD("ths_dptb_stock",$A3839,$A$1,7,104,100,100)</f>
        <v>0.42857142857142999</v>
      </c>
      <c r="K3839" s="4">
        <f ca="1">[1]!thsiFinD("ths_srmi_stock",$A3839,$A$1,7,100,100)</f>
        <v>-8.1383519837232993E-3</v>
      </c>
      <c r="L3839" s="4">
        <f ca="1">[1]!thsiFinD("ths_atr_stock",$A3839,$A$1,7,101,100,100)</f>
        <v>0.34714285714285997</v>
      </c>
      <c r="M3839" s="4">
        <f ca="1">[1]!thsiFinD("ths_vol_w_stock",$A3839,$A$1)/1000000</f>
        <v>98.715035999999998</v>
      </c>
      <c r="N3839" s="4">
        <f ca="1">[1]!thsiFinD("ths_turnover_ratio_w_stock",$A3839,$A$1)</f>
        <v>3.8105942162369</v>
      </c>
      <c r="O3839" s="4">
        <f ca="1">[1]!thsiFinD("ths_relative_chg_ratio_w_stock",$A3839,$A$1,104,100)</f>
        <v>-2.3022278889875998</v>
      </c>
      <c r="P3839" s="4"/>
    </row>
    <row r="3840" spans="1:16" x14ac:dyDescent="0.25">
      <c r="A3840" s="2" t="s">
        <v>7689</v>
      </c>
      <c r="B3840" s="2" t="s">
        <v>7690</v>
      </c>
      <c r="C3840" s="4">
        <f ca="1">[1]!thsiFinD("ths_vol_ratio_stock",$A3840,$A$1,7,100)</f>
        <v>0.91601164839219995</v>
      </c>
      <c r="D3840" s="4">
        <f ca="1">[1]!thsiFinD("ths_cr_stock",$A3840,$A$1,7,100,100)</f>
        <v>73.245614035087996</v>
      </c>
      <c r="E3840" s="4">
        <f ca="1">[1]!thsiFinD("ths_mfi_stock",$A3840,$A$1,7,100,100)</f>
        <v>50.461767886163997</v>
      </c>
      <c r="F3840" s="4">
        <f ca="1">[1]!thsiFinD("ths_expma_stock",$A3840,$A$1,7,100,100)</f>
        <v>15.473957613759</v>
      </c>
      <c r="G3840" s="4">
        <f ca="1">[1]!thsiFinD("ths_rsi_stock",$A3840,$A$1,7,100,100)</f>
        <v>49.669285120795998</v>
      </c>
      <c r="H3840" s="4">
        <f ca="1">[1]!thsiFinD("ths_adtm_stock",$A3840,$A$1,7,3,100,100,100)</f>
        <v>0.45801526717557001</v>
      </c>
      <c r="I3840" s="4">
        <f ca="1">[1]!thsiFinD("ths_bbiboll_stock",$A3840,$A$1,7,3,100,100,100)</f>
        <v>15.499166666667</v>
      </c>
      <c r="J3840" s="4">
        <f ca="1">[1]!thsiFinD("ths_dptb_stock",$A3840,$A$1,7,104,100,100)</f>
        <v>0.57142857142856995</v>
      </c>
      <c r="K3840" s="4">
        <f ca="1">[1]!thsiFinD("ths_srmi_stock",$A3840,$A$1,7,100,100)</f>
        <v>-5.7766367137355003E-3</v>
      </c>
      <c r="L3840" s="4">
        <f ca="1">[1]!thsiFinD("ths_atr_stock",$A3840,$A$1,7,101,100,100)</f>
        <v>0.57285714285713996</v>
      </c>
      <c r="M3840" s="4">
        <f ca="1">[1]!thsiFinD("ths_vol_w_stock",$A3840,$A$1)/1000000</f>
        <v>689.67692799999998</v>
      </c>
      <c r="N3840" s="4">
        <f ca="1">[1]!thsiFinD("ths_turnover_ratio_w_stock",$A3840,$A$1)</f>
        <v>5.4046682720907997</v>
      </c>
      <c r="O3840" s="4">
        <f ca="1">[1]!thsiFinD("ths_relative_chg_ratio_w_stock",$A3840,$A$1,104,100)</f>
        <v>-2.5175149383868001</v>
      </c>
      <c r="P3840" s="4"/>
    </row>
    <row r="3841" spans="1:16" x14ac:dyDescent="0.25">
      <c r="A3841" s="2" t="s">
        <v>7691</v>
      </c>
      <c r="B3841" s="2" t="s">
        <v>7692</v>
      </c>
      <c r="C3841" s="4">
        <f ca="1">[1]!thsiFinD("ths_vol_ratio_stock",$A3841,$A$1,7,100)</f>
        <v>0.73958675228085002</v>
      </c>
      <c r="D3841" s="4">
        <f ca="1">[1]!thsiFinD("ths_cr_stock",$A3841,$A$1,7,100,100)</f>
        <v>3.4003091190108998</v>
      </c>
      <c r="E3841" s="4">
        <f ca="1">[1]!thsiFinD("ths_mfi_stock",$A3841,$A$1,7,100,100)</f>
        <v>23.941343880013001</v>
      </c>
      <c r="F3841" s="4">
        <f ca="1">[1]!thsiFinD("ths_expma_stock",$A3841,$A$1,7,100,100)</f>
        <v>7.8474528364892997</v>
      </c>
      <c r="G3841" s="4">
        <f ca="1">[1]!thsiFinD("ths_rsi_stock",$A3841,$A$1,7,100,100)</f>
        <v>32.917864410398003</v>
      </c>
      <c r="H3841" s="4">
        <f ca="1">[1]!thsiFinD("ths_adtm_stock",$A3841,$A$1,7,3,100,100,100)</f>
        <v>-0.42424242424241998</v>
      </c>
      <c r="I3841" s="4">
        <f ca="1">[1]!thsiFinD("ths_bbiboll_stock",$A3841,$A$1,7,3,100,100,100)</f>
        <v>8.0264583333333004</v>
      </c>
      <c r="J3841" s="4">
        <f ca="1">[1]!thsiFinD("ths_dptb_stock",$A3841,$A$1,7,104,100,100)</f>
        <v>0.57142857142856995</v>
      </c>
      <c r="K3841" s="4">
        <f ca="1">[1]!thsiFinD("ths_srmi_stock",$A3841,$A$1,7,100,100)</f>
        <v>-0.12284730195177999</v>
      </c>
      <c r="L3841" s="4">
        <f ca="1">[1]!thsiFinD("ths_atr_stock",$A3841,$A$1,7,101,100,100)</f>
        <v>0.36571428571428999</v>
      </c>
      <c r="M3841" s="4">
        <f ca="1">[1]!thsiFinD("ths_vol_w_stock",$A3841,$A$1)/1000000</f>
        <v>86.671845000000005</v>
      </c>
      <c r="N3841" s="4">
        <f ca="1">[1]!thsiFinD("ths_turnover_ratio_w_stock",$A3841,$A$1)</f>
        <v>20.527554888297999</v>
      </c>
      <c r="O3841" s="4">
        <f ca="1">[1]!thsiFinD("ths_relative_chg_ratio_w_stock",$A3841,$A$1,104,100)</f>
        <v>-4.3567950690193999</v>
      </c>
      <c r="P3841" s="4"/>
    </row>
    <row r="3842" spans="1:16" x14ac:dyDescent="0.25">
      <c r="A3842" s="2" t="s">
        <v>7693</v>
      </c>
      <c r="B3842" s="2" t="s">
        <v>7694</v>
      </c>
      <c r="C3842" s="4">
        <f ca="1">[1]!thsiFinD("ths_vol_ratio_stock",$A3842,$A$1,7,100)</f>
        <v>1.1369307379416</v>
      </c>
      <c r="D3842" s="4">
        <f ca="1">[1]!thsiFinD("ths_cr_stock",$A3842,$A$1,7,100,100)</f>
        <v>81.117021276594997</v>
      </c>
      <c r="E3842" s="4">
        <f ca="1">[1]!thsiFinD("ths_mfi_stock",$A3842,$A$1,7,100,100)</f>
        <v>45.430008465710998</v>
      </c>
      <c r="F3842" s="4">
        <f ca="1">[1]!thsiFinD("ths_expma_stock",$A3842,$A$1,7,100,100)</f>
        <v>11.112510262772</v>
      </c>
      <c r="G3842" s="4">
        <f ca="1">[1]!thsiFinD("ths_rsi_stock",$A3842,$A$1,7,100,100)</f>
        <v>37.782798322114999</v>
      </c>
      <c r="H3842" s="4">
        <f ca="1">[1]!thsiFinD("ths_adtm_stock",$A3842,$A$1,7,3,100,100,100)</f>
        <v>-0.27868852459017002</v>
      </c>
      <c r="I3842" s="4">
        <f ca="1">[1]!thsiFinD("ths_bbiboll_stock",$A3842,$A$1,7,3,100,100,100)</f>
        <v>11.143958333333</v>
      </c>
      <c r="J3842" s="4">
        <f ca="1">[1]!thsiFinD("ths_dptb_stock",$A3842,$A$1,7,104,100,100)</f>
        <v>0.42857142857142999</v>
      </c>
      <c r="K3842" s="4">
        <f ca="1">[1]!thsiFinD("ths_srmi_stock",$A3842,$A$1,7,100,100)</f>
        <v>-1.1722272317403E-2</v>
      </c>
      <c r="L3842" s="4">
        <f ca="1">[1]!thsiFinD("ths_atr_stock",$A3842,$A$1,7,101,100,100)</f>
        <v>0.32428571428571001</v>
      </c>
      <c r="M3842" s="4">
        <f ca="1">[1]!thsiFinD("ths_vol_w_stock",$A3842,$A$1)/1000000</f>
        <v>56.660600000000002</v>
      </c>
      <c r="N3842" s="4">
        <f ca="1">[1]!thsiFinD("ths_turnover_ratio_w_stock",$A3842,$A$1)</f>
        <v>2.2264371881017002</v>
      </c>
      <c r="O3842" s="4">
        <f ca="1">[1]!thsiFinD("ths_relative_chg_ratio_w_stock",$A3842,$A$1,104,100)</f>
        <v>-2.2940847376405</v>
      </c>
      <c r="P3842" s="4"/>
    </row>
    <row r="3843" spans="1:16" x14ac:dyDescent="0.25">
      <c r="A3843" s="2" t="s">
        <v>7695</v>
      </c>
      <c r="B3843" s="2" t="s">
        <v>7696</v>
      </c>
      <c r="C3843" s="4">
        <f ca="1">[1]!thsiFinD("ths_vol_ratio_stock",$A3843,$A$1,7,100)</f>
        <v>1.3156621704147</v>
      </c>
      <c r="D3843" s="4">
        <f ca="1">[1]!thsiFinD("ths_cr_stock",$A3843,$A$1,7,100,100)</f>
        <v>13.076923076923</v>
      </c>
      <c r="E3843" s="4">
        <f ca="1">[1]!thsiFinD("ths_mfi_stock",$A3843,$A$1,7,100,100)</f>
        <v>6.4383919533678</v>
      </c>
      <c r="F3843" s="4">
        <f ca="1">[1]!thsiFinD("ths_expma_stock",$A3843,$A$1,7,100,100)</f>
        <v>0.97764440431307997</v>
      </c>
      <c r="G3843" s="4">
        <f ca="1">[1]!thsiFinD("ths_rsi_stock",$A3843,$A$1,7,100,100)</f>
        <v>25.185206808530001</v>
      </c>
      <c r="H3843" s="4">
        <f ca="1">[1]!thsiFinD("ths_adtm_stock",$A3843,$A$1,7,3,100,100,100)</f>
        <v>-0.76190476190475998</v>
      </c>
      <c r="I3843" s="4">
        <f ca="1">[1]!thsiFinD("ths_bbiboll_stock",$A3843,$A$1,7,3,100,100,100)</f>
        <v>1.0071874999999999</v>
      </c>
      <c r="J3843" s="4">
        <f ca="1">[1]!thsiFinD("ths_dptb_stock",$A3843,$A$1,7,104,100,100)</f>
        <v>0.71428571428570997</v>
      </c>
      <c r="K3843" s="4">
        <f ca="1">[1]!thsiFinD("ths_srmi_stock",$A3843,$A$1,7,100,100)</f>
        <v>-0.16513761467890001</v>
      </c>
      <c r="L3843" s="4">
        <f ca="1">[1]!thsiFinD("ths_atr_stock",$A3843,$A$1,7,101,100,100)</f>
        <v>7.2857142857142995E-2</v>
      </c>
      <c r="M3843" s="4">
        <f ca="1">[1]!thsiFinD("ths_vol_w_stock",$A3843,$A$1)/1000000</f>
        <v>811.34820400000001</v>
      </c>
      <c r="N3843" s="4">
        <f ca="1">[1]!thsiFinD("ths_turnover_ratio_w_stock",$A3843,$A$1)</f>
        <v>23.249210695357998</v>
      </c>
      <c r="O3843" s="4">
        <f ca="1">[1]!thsiFinD("ths_relative_chg_ratio_w_stock",$A3843,$A$1,104,100)</f>
        <v>-13.179361761404</v>
      </c>
      <c r="P3843" s="4"/>
    </row>
    <row r="3844" spans="1:16" x14ac:dyDescent="0.25">
      <c r="A3844" s="2" t="s">
        <v>7697</v>
      </c>
      <c r="B3844" s="2" t="s">
        <v>7698</v>
      </c>
      <c r="C3844" s="4">
        <f ca="1">[1]!thsiFinD("ths_vol_ratio_stock",$A3844,$A$1,7,100)</f>
        <v>0.52865859897489997</v>
      </c>
      <c r="D3844" s="4">
        <f ca="1">[1]!thsiFinD("ths_cr_stock",$A3844,$A$1,7,100,100)</f>
        <v>20</v>
      </c>
      <c r="E3844" s="4">
        <f ca="1">[1]!thsiFinD("ths_mfi_stock",$A3844,$A$1,7,100,100)</f>
        <v>12.830238735362</v>
      </c>
      <c r="F3844" s="4">
        <f ca="1">[1]!thsiFinD("ths_expma_stock",$A3844,$A$1,7,100,100)</f>
        <v>2.5973564680255001</v>
      </c>
      <c r="G3844" s="4">
        <f ca="1">[1]!thsiFinD("ths_rsi_stock",$A3844,$A$1,7,100,100)</f>
        <v>33.692238600076003</v>
      </c>
      <c r="H3844" s="4">
        <f ca="1">[1]!thsiFinD("ths_adtm_stock",$A3844,$A$1,7,3,100,100,100)</f>
        <v>-0.63888888888888995</v>
      </c>
      <c r="I3844" s="4">
        <f ca="1">[1]!thsiFinD("ths_bbiboll_stock",$A3844,$A$1,7,3,100,100,100)</f>
        <v>2.6133333333333</v>
      </c>
      <c r="J3844" s="4">
        <f ca="1">[1]!thsiFinD("ths_dptb_stock",$A3844,$A$1,7,104,100,100)</f>
        <v>0.42857142857142999</v>
      </c>
      <c r="K3844" s="4">
        <f ca="1">[1]!thsiFinD("ths_srmi_stock",$A3844,$A$1,7,100,100)</f>
        <v>-0.14186851211073001</v>
      </c>
      <c r="L3844" s="4">
        <f ca="1">[1]!thsiFinD("ths_atr_stock",$A3844,$A$1,7,101,100,100)</f>
        <v>0.15142857142857</v>
      </c>
      <c r="M3844" s="4">
        <f ca="1">[1]!thsiFinD("ths_vol_w_stock",$A3844,$A$1)/1000000</f>
        <v>721.6232</v>
      </c>
      <c r="N3844" s="4">
        <f ca="1">[1]!thsiFinD("ths_turnover_ratio_w_stock",$A3844,$A$1)</f>
        <v>7.9517383847209002</v>
      </c>
      <c r="O3844" s="4">
        <f ca="1">[1]!thsiFinD("ths_relative_chg_ratio_w_stock",$A3844,$A$1,104,100)</f>
        <v>-8.8466001833599002</v>
      </c>
      <c r="P3844" s="4"/>
    </row>
    <row r="3845" spans="1:16" x14ac:dyDescent="0.25">
      <c r="A3845" s="2" t="s">
        <v>7699</v>
      </c>
      <c r="B3845" s="2" t="s">
        <v>7700</v>
      </c>
      <c r="C3845" s="4">
        <f ca="1">[1]!thsiFinD("ths_vol_ratio_stock",$A3845,$A$1,7,100)</f>
        <v>0.86376974221813996</v>
      </c>
      <c r="D3845" s="4">
        <f ca="1">[1]!thsiFinD("ths_cr_stock",$A3845,$A$1,7,100,100)</f>
        <v>450</v>
      </c>
      <c r="E3845" s="4">
        <f ca="1">[1]!thsiFinD("ths_mfi_stock",$A3845,$A$1,7,100,100)</f>
        <v>0</v>
      </c>
      <c r="F3845" s="4">
        <f ca="1">[1]!thsiFinD("ths_expma_stock",$A3845,$A$1,7,100,100)</f>
        <v>7.3084470473329999</v>
      </c>
      <c r="G3845" s="4">
        <f ca="1">[1]!thsiFinD("ths_rsi_stock",$A3845,$A$1,7,100,100)</f>
        <v>83.637097393294994</v>
      </c>
      <c r="H3845" s="4">
        <f ca="1">[1]!thsiFinD("ths_adtm_stock",$A3845,$A$1,7,3,100,100,100)</f>
        <v>1</v>
      </c>
      <c r="I3845" s="4">
        <f ca="1">[1]!thsiFinD("ths_bbiboll_stock",$A3845,$A$1,7,3,100,100,100)</f>
        <v>7.2667708333333003</v>
      </c>
      <c r="J3845" s="4">
        <f ca="1">[1]!thsiFinD("ths_dptb_stock",$A3845,$A$1,7,104,100,100)</f>
        <v>0.28571428571428997</v>
      </c>
      <c r="K3845" s="4">
        <f ca="1">[1]!thsiFinD("ths_srmi_stock",$A3845,$A$1,7,100,100)</f>
        <v>2.8378378378377998E-2</v>
      </c>
      <c r="L3845" s="4">
        <f ca="1">[1]!thsiFinD("ths_atr_stock",$A3845,$A$1,7,101,100,100)</f>
        <v>7.8571428571428001E-2</v>
      </c>
      <c r="M3845" s="4">
        <f ca="1">[1]!thsiFinD("ths_vol_w_stock",$A3845,$A$1)/1000000</f>
        <v>475.14516300000003</v>
      </c>
      <c r="N3845" s="4">
        <f ca="1">[1]!thsiFinD("ths_turnover_ratio_w_stock",$A3845,$A$1)</f>
        <v>4.9527008625243996</v>
      </c>
      <c r="O3845" s="4">
        <f ca="1">[1]!thsiFinD("ths_relative_chg_ratio_w_stock",$A3845,$A$1,104,100)</f>
        <v>3.4646564270656999</v>
      </c>
      <c r="P3845" s="4"/>
    </row>
    <row r="3846" spans="1:16" x14ac:dyDescent="0.25">
      <c r="A3846" s="2" t="s">
        <v>7701</v>
      </c>
      <c r="B3846" s="2" t="s">
        <v>7702</v>
      </c>
      <c r="C3846" s="4">
        <f ca="1">[1]!thsiFinD("ths_vol_ratio_stock",$A3846,$A$1,7,100)</f>
        <v>0.82282944164953997</v>
      </c>
      <c r="D3846" s="4">
        <f ca="1">[1]!thsiFinD("ths_cr_stock",$A3846,$A$1,7,100,100)</f>
        <v>54.615384615384997</v>
      </c>
      <c r="E3846" s="4">
        <f ca="1">[1]!thsiFinD("ths_mfi_stock",$A3846,$A$1,7,100,100)</f>
        <v>40.754625917310001</v>
      </c>
      <c r="F3846" s="4">
        <f ca="1">[1]!thsiFinD("ths_expma_stock",$A3846,$A$1,7,100,100)</f>
        <v>5.9622753059778999</v>
      </c>
      <c r="G3846" s="4">
        <f ca="1">[1]!thsiFinD("ths_rsi_stock",$A3846,$A$1,7,100,100)</f>
        <v>40.492466947729</v>
      </c>
      <c r="H3846" s="4">
        <f ca="1">[1]!thsiFinD("ths_adtm_stock",$A3846,$A$1,7,3,100,100,100)</f>
        <v>0.12698412698413</v>
      </c>
      <c r="I3846" s="4">
        <f ca="1">[1]!thsiFinD("ths_bbiboll_stock",$A3846,$A$1,7,3,100,100,100)</f>
        <v>6.0411458333333004</v>
      </c>
      <c r="J3846" s="4">
        <f ca="1">[1]!thsiFinD("ths_dptb_stock",$A3846,$A$1,7,104,100,100)</f>
        <v>0.57142857142856995</v>
      </c>
      <c r="K3846" s="4">
        <f ca="1">[1]!thsiFinD("ths_srmi_stock",$A3846,$A$1,7,100,100)</f>
        <v>-4.2139384116693997E-2</v>
      </c>
      <c r="L3846" s="4">
        <f ca="1">[1]!thsiFinD("ths_atr_stock",$A3846,$A$1,7,101,100,100)</f>
        <v>0.19428571428571001</v>
      </c>
      <c r="M3846" s="4">
        <f ca="1">[1]!thsiFinD("ths_vol_w_stock",$A3846,$A$1)/1000000</f>
        <v>73.982823999999994</v>
      </c>
      <c r="N3846" s="4">
        <f ca="1">[1]!thsiFinD("ths_turnover_ratio_w_stock",$A3846,$A$1)</f>
        <v>4.0594142112483</v>
      </c>
      <c r="O3846" s="4">
        <f ca="1">[1]!thsiFinD("ths_relative_chg_ratio_w_stock",$A3846,$A$1,104,100)</f>
        <v>0.46653112977144001</v>
      </c>
      <c r="P3846" s="4"/>
    </row>
    <row r="3847" spans="1:16" x14ac:dyDescent="0.25">
      <c r="A3847" s="2" t="s">
        <v>7703</v>
      </c>
      <c r="B3847" s="2" t="s">
        <v>7704</v>
      </c>
      <c r="C3847" s="4">
        <f ca="1">[1]!thsiFinD("ths_vol_ratio_stock",$A3847,$A$1,7,100)</f>
        <v>1.0900477786609</v>
      </c>
      <c r="D3847" s="4">
        <f ca="1">[1]!thsiFinD("ths_cr_stock",$A3847,$A$1,7,100,100)</f>
        <v>25.698324022346</v>
      </c>
      <c r="E3847" s="4">
        <f ca="1">[1]!thsiFinD("ths_mfi_stock",$A3847,$A$1,7,100,100)</f>
        <v>41.411155780557003</v>
      </c>
      <c r="F3847" s="4">
        <f ca="1">[1]!thsiFinD("ths_expma_stock",$A3847,$A$1,7,100,100)</f>
        <v>9.2049956265170003</v>
      </c>
      <c r="G3847" s="4">
        <f ca="1">[1]!thsiFinD("ths_rsi_stock",$A3847,$A$1,7,100,100)</f>
        <v>31.177952759539998</v>
      </c>
      <c r="H3847" s="4">
        <f ca="1">[1]!thsiFinD("ths_adtm_stock",$A3847,$A$1,7,3,100,100,100)</f>
        <v>-0.4</v>
      </c>
      <c r="I3847" s="4">
        <f ca="1">[1]!thsiFinD("ths_bbiboll_stock",$A3847,$A$1,7,3,100,100,100)</f>
        <v>9.3266666666667</v>
      </c>
      <c r="J3847" s="4">
        <f ca="1">[1]!thsiFinD("ths_dptb_stock",$A3847,$A$1,7,104,100,100)</f>
        <v>0.57142857142856995</v>
      </c>
      <c r="K3847" s="4">
        <f ca="1">[1]!thsiFinD("ths_srmi_stock",$A3847,$A$1,7,100,100)</f>
        <v>-4.7518479408658998E-2</v>
      </c>
      <c r="L3847" s="4">
        <f ca="1">[1]!thsiFinD("ths_atr_stock",$A3847,$A$1,7,101,100,100)</f>
        <v>0.25428571428571001</v>
      </c>
      <c r="M3847" s="4">
        <f ca="1">[1]!thsiFinD("ths_vol_w_stock",$A3847,$A$1)/1000000</f>
        <v>24.095386000000001</v>
      </c>
      <c r="N3847" s="4">
        <f ca="1">[1]!thsiFinD("ths_turnover_ratio_w_stock",$A3847,$A$1)</f>
        <v>1.7485766328012</v>
      </c>
      <c r="O3847" s="4">
        <f ca="1">[1]!thsiFinD("ths_relative_chg_ratio_w_stock",$A3847,$A$1,104,100)</f>
        <v>-3.780266306044</v>
      </c>
      <c r="P3847" s="4"/>
    </row>
    <row r="3848" spans="1:16" x14ac:dyDescent="0.25">
      <c r="A3848" s="2" t="s">
        <v>7705</v>
      </c>
      <c r="B3848" s="2" t="s">
        <v>7706</v>
      </c>
      <c r="C3848" s="4">
        <f ca="1">[1]!thsiFinD("ths_vol_ratio_stock",$A3848,$A$1,7,100)</f>
        <v>0.88880176424003998</v>
      </c>
      <c r="D3848" s="4">
        <f ca="1">[1]!thsiFinD("ths_cr_stock",$A3848,$A$1,7,100,100)</f>
        <v>52.284263959390998</v>
      </c>
      <c r="E3848" s="4">
        <f ca="1">[1]!thsiFinD("ths_mfi_stock",$A3848,$A$1,7,100,100)</f>
        <v>28.988941757302999</v>
      </c>
      <c r="F3848" s="4">
        <f ca="1">[1]!thsiFinD("ths_expma_stock",$A3848,$A$1,7,100,100)</f>
        <v>4.6013169063486998</v>
      </c>
      <c r="G3848" s="4">
        <f ca="1">[1]!thsiFinD("ths_rsi_stock",$A3848,$A$1,7,100,100)</f>
        <v>39.855954375887002</v>
      </c>
      <c r="H3848" s="4">
        <f ca="1">[1]!thsiFinD("ths_adtm_stock",$A3848,$A$1,7,3,100,100,100)</f>
        <v>0.5</v>
      </c>
      <c r="I3848" s="4">
        <f ca="1">[1]!thsiFinD("ths_bbiboll_stock",$A3848,$A$1,7,3,100,100,100)</f>
        <v>4.6682291666667002</v>
      </c>
      <c r="J3848" s="4">
        <f ca="1">[1]!thsiFinD("ths_dptb_stock",$A3848,$A$1,7,104,100,100)</f>
        <v>0.57142857142856995</v>
      </c>
      <c r="K3848" s="4">
        <f ca="1">[1]!thsiFinD("ths_srmi_stock",$A3848,$A$1,7,100,100)</f>
        <v>-3.7815126050419999E-2</v>
      </c>
      <c r="L3848" s="4">
        <f ca="1">[1]!thsiFinD("ths_atr_stock",$A3848,$A$1,7,101,100,100)</f>
        <v>0.14285714285713999</v>
      </c>
      <c r="M3848" s="4">
        <f ca="1">[1]!thsiFinD("ths_vol_w_stock",$A3848,$A$1)/1000000</f>
        <v>22.316566000000002</v>
      </c>
      <c r="N3848" s="4">
        <f ca="1">[1]!thsiFinD("ths_turnover_ratio_w_stock",$A3848,$A$1)</f>
        <v>3.6253236895280998</v>
      </c>
      <c r="O3848" s="4">
        <f ca="1">[1]!thsiFinD("ths_relative_chg_ratio_w_stock",$A3848,$A$1,104,100)</f>
        <v>-0.32152181345390002</v>
      </c>
      <c r="P3848" s="4"/>
    </row>
    <row r="3849" spans="1:16" x14ac:dyDescent="0.25">
      <c r="A3849" s="2" t="s">
        <v>7707</v>
      </c>
      <c r="B3849" s="2" t="s">
        <v>7708</v>
      </c>
      <c r="C3849" s="4">
        <f ca="1">[1]!thsiFinD("ths_vol_ratio_stock",$A3849,$A$1,7,100)</f>
        <v>0.86946472826146004</v>
      </c>
      <c r="D3849" s="4">
        <f ca="1">[1]!thsiFinD("ths_cr_stock",$A3849,$A$1,7,100,100)</f>
        <v>57.053291536049997</v>
      </c>
      <c r="E3849" s="4">
        <f ca="1">[1]!thsiFinD("ths_mfi_stock",$A3849,$A$1,7,100,100)</f>
        <v>36.570615451259002</v>
      </c>
      <c r="F3849" s="4">
        <f ca="1">[1]!thsiFinD("ths_expma_stock",$A3849,$A$1,7,100,100)</f>
        <v>10.504351725088</v>
      </c>
      <c r="G3849" s="4">
        <f ca="1">[1]!thsiFinD("ths_rsi_stock",$A3849,$A$1,7,100,100)</f>
        <v>32.708656389363</v>
      </c>
      <c r="H3849" s="4">
        <f ca="1">[1]!thsiFinD("ths_adtm_stock",$A3849,$A$1,7,3,100,100,100)</f>
        <v>-0.77419354838709997</v>
      </c>
      <c r="I3849" s="4">
        <f ca="1">[1]!thsiFinD("ths_bbiboll_stock",$A3849,$A$1,7,3,100,100,100)</f>
        <v>10.631145833332999</v>
      </c>
      <c r="J3849" s="4">
        <f ca="1">[1]!thsiFinD("ths_dptb_stock",$A3849,$A$1,7,104,100,100)</f>
        <v>0.71428571428570997</v>
      </c>
      <c r="K3849" s="4">
        <f ca="1">[1]!thsiFinD("ths_srmi_stock",$A3849,$A$1,7,100,100)</f>
        <v>-1.9774011299434999E-2</v>
      </c>
      <c r="L3849" s="4">
        <f ca="1">[1]!thsiFinD("ths_atr_stock",$A3849,$A$1,7,101,100,100)</f>
        <v>0.24714285714286</v>
      </c>
      <c r="M3849" s="4">
        <f ca="1">[1]!thsiFinD("ths_vol_w_stock",$A3849,$A$1)/1000000</f>
        <v>55.462339999999998</v>
      </c>
      <c r="N3849" s="4">
        <f ca="1">[1]!thsiFinD("ths_turnover_ratio_w_stock",$A3849,$A$1)</f>
        <v>1.7189073442036999</v>
      </c>
      <c r="O3849" s="4">
        <f ca="1">[1]!thsiFinD("ths_relative_chg_ratio_w_stock",$A3849,$A$1,104,100)</f>
        <v>-1.1900725005163999</v>
      </c>
      <c r="P3849" s="4"/>
    </row>
    <row r="3850" spans="1:16" x14ac:dyDescent="0.25">
      <c r="A3850" s="2" t="s">
        <v>7709</v>
      </c>
      <c r="B3850" s="2" t="s">
        <v>7710</v>
      </c>
      <c r="C3850" s="4">
        <f ca="1">[1]!thsiFinD("ths_vol_ratio_stock",$A3850,$A$1,7,100)</f>
        <v>1.4125338157269001</v>
      </c>
      <c r="D3850" s="4">
        <f ca="1">[1]!thsiFinD("ths_cr_stock",$A3850,$A$1,7,100,100)</f>
        <v>111.18421052632</v>
      </c>
      <c r="E3850" s="4">
        <f ca="1">[1]!thsiFinD("ths_mfi_stock",$A3850,$A$1,7,100,100)</f>
        <v>59.887253543939003</v>
      </c>
      <c r="F3850" s="4">
        <f ca="1">[1]!thsiFinD("ths_expma_stock",$A3850,$A$1,7,100,100)</f>
        <v>7.6226700651095003</v>
      </c>
      <c r="G3850" s="4">
        <f ca="1">[1]!thsiFinD("ths_rsi_stock",$A3850,$A$1,7,100,100)</f>
        <v>62.076569884869997</v>
      </c>
      <c r="H3850" s="4">
        <f ca="1">[1]!thsiFinD("ths_adtm_stock",$A3850,$A$1,7,3,100,100,100)</f>
        <v>0.88636363636364002</v>
      </c>
      <c r="I3850" s="4">
        <f ca="1">[1]!thsiFinD("ths_bbiboll_stock",$A3850,$A$1,7,3,100,100,100)</f>
        <v>7.6355208333332998</v>
      </c>
      <c r="J3850" s="4">
        <f ca="1">[1]!thsiFinD("ths_dptb_stock",$A3850,$A$1,7,104,100,100)</f>
        <v>0.42857142857142999</v>
      </c>
      <c r="K3850" s="4">
        <f ca="1">[1]!thsiFinD("ths_srmi_stock",$A3850,$A$1,7,100,100)</f>
        <v>1.0322580645161001E-2</v>
      </c>
      <c r="L3850" s="4">
        <f ca="1">[1]!thsiFinD("ths_atr_stock",$A3850,$A$1,7,101,100,100)</f>
        <v>0.15285714285714</v>
      </c>
      <c r="M3850" s="4">
        <f ca="1">[1]!thsiFinD("ths_vol_w_stock",$A3850,$A$1)/1000000</f>
        <v>34.777520000000003</v>
      </c>
      <c r="N3850" s="4">
        <f ca="1">[1]!thsiFinD("ths_turnover_ratio_w_stock",$A3850,$A$1)</f>
        <v>2.6822586078989001</v>
      </c>
      <c r="O3850" s="4">
        <f ca="1">[1]!thsiFinD("ths_relative_chg_ratio_w_stock",$A3850,$A$1,104,100)</f>
        <v>2.6776183802287998</v>
      </c>
      <c r="P3850" s="4"/>
    </row>
    <row r="3851" spans="1:16" x14ac:dyDescent="0.25">
      <c r="A3851" s="2" t="s">
        <v>7711</v>
      </c>
      <c r="B3851" s="2" t="s">
        <v>7712</v>
      </c>
      <c r="C3851" s="4">
        <f ca="1">[1]!thsiFinD("ths_vol_ratio_stock",$A3851,$A$1,7,100)</f>
        <v>1.013272127644</v>
      </c>
      <c r="D3851" s="4">
        <f ca="1">[1]!thsiFinD("ths_cr_stock",$A3851,$A$1,7,100,100)</f>
        <v>29.259259259259</v>
      </c>
      <c r="E3851" s="4">
        <f ca="1">[1]!thsiFinD("ths_mfi_stock",$A3851,$A$1,7,100,100)</f>
        <v>12.702042931926</v>
      </c>
      <c r="F3851" s="4">
        <f ca="1">[1]!thsiFinD("ths_expma_stock",$A3851,$A$1,7,100,100)</f>
        <v>17.305252596769002</v>
      </c>
      <c r="G3851" s="4">
        <f ca="1">[1]!thsiFinD("ths_rsi_stock",$A3851,$A$1,7,100,100)</f>
        <v>26.207331500462001</v>
      </c>
      <c r="H3851" s="4">
        <f ca="1">[1]!thsiFinD("ths_adtm_stock",$A3851,$A$1,7,3,100,100,100)</f>
        <v>-0.77419354838709997</v>
      </c>
      <c r="I3851" s="4">
        <f ca="1">[1]!thsiFinD("ths_bbiboll_stock",$A3851,$A$1,7,3,100,100,100)</f>
        <v>17.557083333333001</v>
      </c>
      <c r="J3851" s="4">
        <f ca="1">[1]!thsiFinD("ths_dptb_stock",$A3851,$A$1,7,104,100,100)</f>
        <v>0.71428571428570997</v>
      </c>
      <c r="K3851" s="4">
        <f ca="1">[1]!thsiFinD("ths_srmi_stock",$A3851,$A$1,7,100,100)</f>
        <v>-5.3251121076232998E-2</v>
      </c>
      <c r="L3851" s="4">
        <f ca="1">[1]!thsiFinD("ths_atr_stock",$A3851,$A$1,7,101,100,100)</f>
        <v>0.51</v>
      </c>
      <c r="M3851" s="4">
        <f ca="1">[1]!thsiFinD("ths_vol_w_stock",$A3851,$A$1)/1000000</f>
        <v>22.851590000000002</v>
      </c>
      <c r="N3851" s="4">
        <f ca="1">[1]!thsiFinD("ths_turnover_ratio_w_stock",$A3851,$A$1)</f>
        <v>2.3141066530273999</v>
      </c>
      <c r="O3851" s="4">
        <f ca="1">[1]!thsiFinD("ths_relative_chg_ratio_w_stock",$A3851,$A$1,104,100)</f>
        <v>-4.3004318256378999</v>
      </c>
      <c r="P3851" s="4"/>
    </row>
    <row r="3852" spans="1:16" x14ac:dyDescent="0.25">
      <c r="A3852" s="2" t="s">
        <v>7713</v>
      </c>
      <c r="B3852" s="2" t="s">
        <v>7714</v>
      </c>
      <c r="C3852" s="4">
        <f ca="1">[1]!thsiFinD("ths_vol_ratio_stock",$A3852,$A$1,7,100)</f>
        <v>0.99905291682160002</v>
      </c>
      <c r="D3852" s="4">
        <f ca="1">[1]!thsiFinD("ths_cr_stock",$A3852,$A$1,7,100,100)</f>
        <v>48.090523338048001</v>
      </c>
      <c r="E3852" s="4">
        <f ca="1">[1]!thsiFinD("ths_mfi_stock",$A3852,$A$1,7,100,100)</f>
        <v>26.262519879785</v>
      </c>
      <c r="F3852" s="4">
        <f ca="1">[1]!thsiFinD("ths_expma_stock",$A3852,$A$1,7,100,100)</f>
        <v>18.711678604085002</v>
      </c>
      <c r="G3852" s="4">
        <f ca="1">[1]!thsiFinD("ths_rsi_stock",$A3852,$A$1,7,100,100)</f>
        <v>30.276912287763999</v>
      </c>
      <c r="H3852" s="4">
        <f ca="1">[1]!thsiFinD("ths_adtm_stock",$A3852,$A$1,7,3,100,100,100)</f>
        <v>3.9215686274508998E-2</v>
      </c>
      <c r="I3852" s="4">
        <f ca="1">[1]!thsiFinD("ths_bbiboll_stock",$A3852,$A$1,7,3,100,100,100)</f>
        <v>18.926979166667</v>
      </c>
      <c r="J3852" s="4">
        <f ca="1">[1]!thsiFinD("ths_dptb_stock",$A3852,$A$1,7,104,100,100)</f>
        <v>0.57142857142856995</v>
      </c>
      <c r="K3852" s="4">
        <f ca="1">[1]!thsiFinD("ths_srmi_stock",$A3852,$A$1,7,100,100)</f>
        <v>-3.8219895287958001E-2</v>
      </c>
      <c r="L3852" s="4">
        <f ca="1">[1]!thsiFinD("ths_atr_stock",$A3852,$A$1,7,101,100,100)</f>
        <v>0.50142857142857</v>
      </c>
      <c r="M3852" s="4">
        <f ca="1">[1]!thsiFinD("ths_vol_w_stock",$A3852,$A$1)/1000000</f>
        <v>61.263773</v>
      </c>
      <c r="N3852" s="4">
        <f ca="1">[1]!thsiFinD("ths_turnover_ratio_w_stock",$A3852,$A$1)</f>
        <v>4.1576402222719002</v>
      </c>
      <c r="O3852" s="4">
        <f ca="1">[1]!thsiFinD("ths_relative_chg_ratio_w_stock",$A3852,$A$1,104,100)</f>
        <v>-2.5473259282032998</v>
      </c>
      <c r="P3852" s="4"/>
    </row>
    <row r="3853" spans="1:16" x14ac:dyDescent="0.25">
      <c r="A3853" s="2" t="s">
        <v>7715</v>
      </c>
      <c r="B3853" s="2" t="s">
        <v>7716</v>
      </c>
      <c r="C3853" s="4">
        <f ca="1">[1]!thsiFinD("ths_vol_ratio_stock",$A3853,$A$1,7,100)</f>
        <v>1.1711597982008</v>
      </c>
      <c r="D3853" s="4">
        <f ca="1">[1]!thsiFinD("ths_cr_stock",$A3853,$A$1,7,100,100)</f>
        <v>42.396313364054997</v>
      </c>
      <c r="E3853" s="4">
        <f ca="1">[1]!thsiFinD("ths_mfi_stock",$A3853,$A$1,7,100,100)</f>
        <v>12.671684345004</v>
      </c>
      <c r="F3853" s="4">
        <f ca="1">[1]!thsiFinD("ths_expma_stock",$A3853,$A$1,7,100,100)</f>
        <v>4.7792337633204003</v>
      </c>
      <c r="G3853" s="4">
        <f ca="1">[1]!thsiFinD("ths_rsi_stock",$A3853,$A$1,7,100,100)</f>
        <v>25.030112480701</v>
      </c>
      <c r="H3853" s="4">
        <f ca="1">[1]!thsiFinD("ths_adtm_stock",$A3853,$A$1,7,3,100,100,100)</f>
        <v>-0.73913043478259999</v>
      </c>
      <c r="I3853" s="4">
        <f ca="1">[1]!thsiFinD("ths_bbiboll_stock",$A3853,$A$1,7,3,100,100,100)</f>
        <v>4.8415625000000002</v>
      </c>
      <c r="J3853" s="4">
        <f ca="1">[1]!thsiFinD("ths_dptb_stock",$A3853,$A$1,7,104,100,100)</f>
        <v>0.57142857142856995</v>
      </c>
      <c r="K3853" s="4">
        <f ca="1">[1]!thsiFinD("ths_srmi_stock",$A3853,$A$1,7,100,100)</f>
        <v>-5.4545454545455001E-2</v>
      </c>
      <c r="L3853" s="4">
        <f ca="1">[1]!thsiFinD("ths_atr_stock",$A3853,$A$1,7,101,100,100)</f>
        <v>0.14857142857142999</v>
      </c>
      <c r="M3853" s="4">
        <f ca="1">[1]!thsiFinD("ths_vol_w_stock",$A3853,$A$1)/1000000</f>
        <v>19.6569</v>
      </c>
      <c r="N3853" s="4">
        <f ca="1">[1]!thsiFinD("ths_turnover_ratio_w_stock",$A3853,$A$1)</f>
        <v>1.7348826458140001</v>
      </c>
      <c r="O3853" s="4">
        <f ca="1">[1]!thsiFinD("ths_relative_chg_ratio_w_stock",$A3853,$A$1,104,100)</f>
        <v>-4.4829638197235004</v>
      </c>
      <c r="P3853" s="4"/>
    </row>
    <row r="3854" spans="1:16" x14ac:dyDescent="0.25">
      <c r="A3854" s="2" t="s">
        <v>7717</v>
      </c>
      <c r="B3854" s="2" t="s">
        <v>7718</v>
      </c>
      <c r="C3854" s="4">
        <f ca="1">[1]!thsiFinD("ths_vol_ratio_stock",$A3854,$A$1,7,100)</f>
        <v>1.0119427349300001</v>
      </c>
      <c r="D3854" s="4">
        <f ca="1">[1]!thsiFinD("ths_cr_stock",$A3854,$A$1,7,100,100)</f>
        <v>47</v>
      </c>
      <c r="E3854" s="4">
        <f ca="1">[1]!thsiFinD("ths_mfi_stock",$A3854,$A$1,7,100,100)</f>
        <v>28.804629575111999</v>
      </c>
      <c r="F3854" s="4">
        <f ca="1">[1]!thsiFinD("ths_expma_stock",$A3854,$A$1,7,100,100)</f>
        <v>6.4573336250587996</v>
      </c>
      <c r="G3854" s="4">
        <f ca="1">[1]!thsiFinD("ths_rsi_stock",$A3854,$A$1,7,100,100)</f>
        <v>33.486496440033001</v>
      </c>
      <c r="H3854" s="4">
        <f ca="1">[1]!thsiFinD("ths_adtm_stock",$A3854,$A$1,7,3,100,100,100)</f>
        <v>-0.17391304347826</v>
      </c>
      <c r="I3854" s="4">
        <f ca="1">[1]!thsiFinD("ths_bbiboll_stock",$A3854,$A$1,7,3,100,100,100)</f>
        <v>6.5364583333333002</v>
      </c>
      <c r="J3854" s="4">
        <f ca="1">[1]!thsiFinD("ths_dptb_stock",$A3854,$A$1,7,104,100,100)</f>
        <v>0.57142857142856995</v>
      </c>
      <c r="K3854" s="4">
        <f ca="1">[1]!thsiFinD("ths_srmi_stock",$A3854,$A$1,7,100,100)</f>
        <v>-4.3740573152338001E-2</v>
      </c>
      <c r="L3854" s="4">
        <f ca="1">[1]!thsiFinD("ths_atr_stock",$A3854,$A$1,7,101,100,100)</f>
        <v>0.21285714285714</v>
      </c>
      <c r="M3854" s="4">
        <f ca="1">[1]!thsiFinD("ths_vol_w_stock",$A3854,$A$1)/1000000</f>
        <v>36.060868999999997</v>
      </c>
      <c r="N3854" s="4">
        <f ca="1">[1]!thsiFinD("ths_turnover_ratio_w_stock",$A3854,$A$1)</f>
        <v>1.7794152980164</v>
      </c>
      <c r="O3854" s="4">
        <f ca="1">[1]!thsiFinD("ths_relative_chg_ratio_w_stock",$A3854,$A$1,104,100)</f>
        <v>-3.1131384862067999</v>
      </c>
      <c r="P3854" s="4"/>
    </row>
    <row r="3855" spans="1:16" x14ac:dyDescent="0.25">
      <c r="A3855" s="2" t="s">
        <v>7719</v>
      </c>
      <c r="B3855" s="2" t="s">
        <v>7720</v>
      </c>
      <c r="C3855" s="4">
        <f ca="1">[1]!thsiFinD("ths_vol_ratio_stock",$A3855,$A$1,7,100)</f>
        <v>1.4755796432045001</v>
      </c>
      <c r="D3855" s="4">
        <f ca="1">[1]!thsiFinD("ths_cr_stock",$A3855,$A$1,7,100,100)</f>
        <v>113.33333333333</v>
      </c>
      <c r="E3855" s="4">
        <f ca="1">[1]!thsiFinD("ths_mfi_stock",$A3855,$A$1,7,100,100)</f>
        <v>62.630046034487997</v>
      </c>
      <c r="F3855" s="4">
        <f ca="1">[1]!thsiFinD("ths_expma_stock",$A3855,$A$1,7,100,100)</f>
        <v>3.5441736412993001</v>
      </c>
      <c r="G3855" s="4">
        <f ca="1">[1]!thsiFinD("ths_rsi_stock",$A3855,$A$1,7,100,100)</f>
        <v>52.775168690774002</v>
      </c>
      <c r="H3855" s="4">
        <f ca="1">[1]!thsiFinD("ths_adtm_stock",$A3855,$A$1,7,3,100,100,100)</f>
        <v>0.2</v>
      </c>
      <c r="I3855" s="4">
        <f ca="1">[1]!thsiFinD("ths_bbiboll_stock",$A3855,$A$1,7,3,100,100,100)</f>
        <v>3.5640624999999999</v>
      </c>
      <c r="J3855" s="4">
        <f ca="1">[1]!thsiFinD("ths_dptb_stock",$A3855,$A$1,7,104,100,100)</f>
        <v>0.28571428571428997</v>
      </c>
      <c r="K3855" s="4">
        <f ca="1">[1]!thsiFinD("ths_srmi_stock",$A3855,$A$1,7,100,100)</f>
        <v>1.949860724234E-2</v>
      </c>
      <c r="L3855" s="4">
        <f ca="1">[1]!thsiFinD("ths_atr_stock",$A3855,$A$1,7,101,100,100)</f>
        <v>9.1428571428570998E-2</v>
      </c>
      <c r="M3855" s="4">
        <f ca="1">[1]!thsiFinD("ths_vol_w_stock",$A3855,$A$1)/1000000</f>
        <v>298.02894600000002</v>
      </c>
      <c r="N3855" s="4">
        <f ca="1">[1]!thsiFinD("ths_turnover_ratio_w_stock",$A3855,$A$1)</f>
        <v>6.2065363229203001</v>
      </c>
      <c r="O3855" s="4">
        <f ca="1">[1]!thsiFinD("ths_relative_chg_ratio_w_stock",$A3855,$A$1,104,100)</f>
        <v>1.2509112437604999</v>
      </c>
      <c r="P3855" s="4"/>
    </row>
    <row r="3856" spans="1:16" x14ac:dyDescent="0.25">
      <c r="A3856" s="2" t="s">
        <v>7721</v>
      </c>
      <c r="B3856" s="2" t="s">
        <v>7722</v>
      </c>
      <c r="C3856" s="4">
        <f ca="1">[1]!thsiFinD("ths_vol_ratio_stock",$A3856,$A$1,7,100)</f>
        <v>1.1608598084307999</v>
      </c>
      <c r="D3856" s="4">
        <f ca="1">[1]!thsiFinD("ths_cr_stock",$A3856,$A$1,7,100,100)</f>
        <v>174.37185929648001</v>
      </c>
      <c r="E3856" s="4">
        <f ca="1">[1]!thsiFinD("ths_mfi_stock",$A3856,$A$1,7,100,100)</f>
        <v>66.459165873662002</v>
      </c>
      <c r="F3856" s="4">
        <f ca="1">[1]!thsiFinD("ths_expma_stock",$A3856,$A$1,7,100,100)</f>
        <v>10.479626693828999</v>
      </c>
      <c r="G3856" s="4">
        <f ca="1">[1]!thsiFinD("ths_rsi_stock",$A3856,$A$1,7,100,100)</f>
        <v>70.094351152575001</v>
      </c>
      <c r="H3856" s="4">
        <f ca="1">[1]!thsiFinD("ths_adtm_stock",$A3856,$A$1,7,3,100,100,100)</f>
        <v>0.88888888888888995</v>
      </c>
      <c r="I3856" s="4">
        <f ca="1">[1]!thsiFinD("ths_bbiboll_stock",$A3856,$A$1,7,3,100,100,100)</f>
        <v>10.396875</v>
      </c>
      <c r="J3856" s="4">
        <f ca="1">[1]!thsiFinD("ths_dptb_stock",$A3856,$A$1,7,104,100,100)</f>
        <v>0.57142857142856995</v>
      </c>
      <c r="K3856" s="4">
        <f ca="1">[1]!thsiFinD("ths_srmi_stock",$A3856,$A$1,7,100,100)</f>
        <v>3.8461538461537999E-2</v>
      </c>
      <c r="L3856" s="4">
        <f ca="1">[1]!thsiFinD("ths_atr_stock",$A3856,$A$1,7,101,100,100)</f>
        <v>0.26</v>
      </c>
      <c r="M3856" s="4">
        <f ca="1">[1]!thsiFinD("ths_vol_w_stock",$A3856,$A$1)/1000000</f>
        <v>578.11862199999996</v>
      </c>
      <c r="N3856" s="4">
        <f ca="1">[1]!thsiFinD("ths_turnover_ratio_w_stock",$A3856,$A$1)</f>
        <v>3.0615363061662002</v>
      </c>
      <c r="O3856" s="4">
        <f ca="1">[1]!thsiFinD("ths_relative_chg_ratio_w_stock",$A3856,$A$1,104,100)</f>
        <v>3.6690768178663</v>
      </c>
      <c r="P3856" s="4"/>
    </row>
    <row r="3857" spans="1:16" x14ac:dyDescent="0.25">
      <c r="A3857" s="2" t="s">
        <v>7723</v>
      </c>
      <c r="B3857" s="2" t="s">
        <v>7724</v>
      </c>
      <c r="C3857" s="4">
        <f ca="1">[1]!thsiFinD("ths_vol_ratio_stock",$A3857,$A$1,7,100)</f>
        <v>0.97925214301301999</v>
      </c>
      <c r="D3857" s="4">
        <f ca="1">[1]!thsiFinD("ths_cr_stock",$A3857,$A$1,7,100,100)</f>
        <v>499.99999999999</v>
      </c>
      <c r="E3857" s="4">
        <f ca="1">[1]!thsiFinD("ths_mfi_stock",$A3857,$A$1,7,100,100)</f>
        <v>88.926997378364007</v>
      </c>
      <c r="F3857" s="4">
        <f ca="1">[1]!thsiFinD("ths_expma_stock",$A3857,$A$1,7,100,100)</f>
        <v>4.5509763706693001</v>
      </c>
      <c r="G3857" s="4">
        <f ca="1">[1]!thsiFinD("ths_rsi_stock",$A3857,$A$1,7,100,100)</f>
        <v>78.010718984611998</v>
      </c>
      <c r="H3857" s="4">
        <f ca="1">[1]!thsiFinD("ths_adtm_stock",$A3857,$A$1,7,3,100,100,100)</f>
        <v>0.93548387096773999</v>
      </c>
      <c r="I3857" s="4">
        <f ca="1">[1]!thsiFinD("ths_bbiboll_stock",$A3857,$A$1,7,3,100,100,100)</f>
        <v>4.5295833333333002</v>
      </c>
      <c r="J3857" s="4">
        <f ca="1">[1]!thsiFinD("ths_dptb_stock",$A3857,$A$1,7,104,100,100)</f>
        <v>0.57142857142856995</v>
      </c>
      <c r="K3857" s="4">
        <f ca="1">[1]!thsiFinD("ths_srmi_stock",$A3857,$A$1,7,100,100)</f>
        <v>3.0303030303029999E-2</v>
      </c>
      <c r="L3857" s="4">
        <f ca="1">[1]!thsiFinD("ths_atr_stock",$A3857,$A$1,7,101,100,100)</f>
        <v>5.4285714285714E-2</v>
      </c>
      <c r="M3857" s="4">
        <f ca="1">[1]!thsiFinD("ths_vol_w_stock",$A3857,$A$1)/1000000</f>
        <v>924.43888100000004</v>
      </c>
      <c r="N3857" s="4">
        <f ca="1">[1]!thsiFinD("ths_turnover_ratio_w_stock",$A3857,$A$1)</f>
        <v>0.43861012162044999</v>
      </c>
      <c r="O3857" s="4">
        <f ca="1">[1]!thsiFinD("ths_relative_chg_ratio_w_stock",$A3857,$A$1,104,100)</f>
        <v>4.3272863328084998</v>
      </c>
      <c r="P3857" s="4"/>
    </row>
    <row r="3858" spans="1:16" x14ac:dyDescent="0.25">
      <c r="A3858" s="2" t="s">
        <v>7725</v>
      </c>
      <c r="B3858" s="2" t="s">
        <v>7726</v>
      </c>
      <c r="C3858" s="4">
        <f ca="1">[1]!thsiFinD("ths_vol_ratio_stock",$A3858,$A$1,7,100)</f>
        <v>2.1274117712256002</v>
      </c>
      <c r="D3858" s="4">
        <f ca="1">[1]!thsiFinD("ths_cr_stock",$A3858,$A$1,7,100,100)</f>
        <v>108.96551724138</v>
      </c>
      <c r="E3858" s="4">
        <f ca="1">[1]!thsiFinD("ths_mfi_stock",$A3858,$A$1,7,100,100)</f>
        <v>62.034053086330999</v>
      </c>
      <c r="F3858" s="4">
        <f ca="1">[1]!thsiFinD("ths_expma_stock",$A3858,$A$1,7,100,100)</f>
        <v>4.7843081732322998</v>
      </c>
      <c r="G3858" s="4">
        <f ca="1">[1]!thsiFinD("ths_rsi_stock",$A3858,$A$1,7,100,100)</f>
        <v>63.573542519979</v>
      </c>
      <c r="H3858" s="4">
        <f ca="1">[1]!thsiFinD("ths_adtm_stock",$A3858,$A$1,7,3,100,100,100)</f>
        <v>-0.66666666666666996</v>
      </c>
      <c r="I3858" s="4">
        <f ca="1">[1]!thsiFinD("ths_bbiboll_stock",$A3858,$A$1,7,3,100,100,100)</f>
        <v>4.8005208333332998</v>
      </c>
      <c r="J3858" s="4">
        <f ca="1">[1]!thsiFinD("ths_dptb_stock",$A3858,$A$1,7,104,100,100)</f>
        <v>0.57142857142856995</v>
      </c>
      <c r="K3858" s="4">
        <f ca="1">[1]!thsiFinD("ths_srmi_stock",$A3858,$A$1,7,100,100)</f>
        <v>2.6369168356997999E-2</v>
      </c>
      <c r="L3858" s="4">
        <f ca="1">[1]!thsiFinD("ths_atr_stock",$A3858,$A$1,7,101,100,100)</f>
        <v>0.14428571428570999</v>
      </c>
      <c r="M3858" s="4">
        <f ca="1">[1]!thsiFinD("ths_vol_w_stock",$A3858,$A$1)/1000000</f>
        <v>464.19258300000001</v>
      </c>
      <c r="N3858" s="4">
        <f ca="1">[1]!thsiFinD("ths_turnover_ratio_w_stock",$A3858,$A$1)</f>
        <v>2.0357506529752998</v>
      </c>
      <c r="O3858" s="4">
        <f ca="1">[1]!thsiFinD("ths_relative_chg_ratio_w_stock",$A3858,$A$1,104,100)</f>
        <v>3.0419750095631</v>
      </c>
      <c r="P3858" s="4"/>
    </row>
    <row r="3859" spans="1:16" x14ac:dyDescent="0.25">
      <c r="A3859" s="2" t="s">
        <v>7727</v>
      </c>
      <c r="B3859" s="2" t="s">
        <v>7728</v>
      </c>
      <c r="C3859" s="4">
        <f ca="1">[1]!thsiFinD("ths_vol_ratio_stock",$A3859,$A$1,7,100)</f>
        <v>1.5982962610346001</v>
      </c>
      <c r="D3859" s="4">
        <f ca="1">[1]!thsiFinD("ths_cr_stock",$A3859,$A$1,7,100,100)</f>
        <v>38</v>
      </c>
      <c r="E3859" s="4">
        <f ca="1">[1]!thsiFinD("ths_mfi_stock",$A3859,$A$1,7,100,100)</f>
        <v>29.091134964451999</v>
      </c>
      <c r="F3859" s="4">
        <f ca="1">[1]!thsiFinD("ths_expma_stock",$A3859,$A$1,7,100,100)</f>
        <v>7.8547675709764002</v>
      </c>
      <c r="G3859" s="4">
        <f ca="1">[1]!thsiFinD("ths_rsi_stock",$A3859,$A$1,7,100,100)</f>
        <v>29.520786313489001</v>
      </c>
      <c r="H3859" s="4">
        <f ca="1">[1]!thsiFinD("ths_adtm_stock",$A3859,$A$1,7,3,100,100,100)</f>
        <v>-0.68627450980392002</v>
      </c>
      <c r="I3859" s="4">
        <f ca="1">[1]!thsiFinD("ths_bbiboll_stock",$A3859,$A$1,7,3,100,100,100)</f>
        <v>7.8827083333332997</v>
      </c>
      <c r="J3859" s="4">
        <f ca="1">[1]!thsiFinD("ths_dptb_stock",$A3859,$A$1,7,104,100,100)</f>
        <v>0.71428571428570997</v>
      </c>
      <c r="K3859" s="4">
        <f ca="1">[1]!thsiFinD("ths_srmi_stock",$A3859,$A$1,7,100,100)</f>
        <v>-4.7146401985112003E-2</v>
      </c>
      <c r="L3859" s="4">
        <f ca="1">[1]!thsiFinD("ths_atr_stock",$A3859,$A$1,7,101,100,100)</f>
        <v>0.16857142857143001</v>
      </c>
      <c r="M3859" s="4">
        <f ca="1">[1]!thsiFinD("ths_vol_w_stock",$A3859,$A$1)/1000000</f>
        <v>72.927229999999994</v>
      </c>
      <c r="N3859" s="4">
        <f ca="1">[1]!thsiFinD("ths_turnover_ratio_w_stock",$A3859,$A$1)</f>
        <v>1.9926622285813</v>
      </c>
      <c r="O3859" s="4">
        <f ca="1">[1]!thsiFinD("ths_relative_chg_ratio_w_stock",$A3859,$A$1,104,100)</f>
        <v>-3.1482685524440002</v>
      </c>
      <c r="P3859" s="4"/>
    </row>
    <row r="3860" spans="1:16" x14ac:dyDescent="0.25">
      <c r="A3860" s="2" t="s">
        <v>7729</v>
      </c>
      <c r="B3860" s="2" t="s">
        <v>7730</v>
      </c>
      <c r="C3860" s="4">
        <f ca="1">[1]!thsiFinD("ths_vol_ratio_stock",$A3860,$A$1,7,100)</f>
        <v>1.6740330020942</v>
      </c>
      <c r="D3860" s="4">
        <f ca="1">[1]!thsiFinD("ths_cr_stock",$A3860,$A$1,7,100,100)</f>
        <v>90.909090909091006</v>
      </c>
      <c r="E3860" s="4">
        <f ca="1">[1]!thsiFinD("ths_mfi_stock",$A3860,$A$1,7,100,100)</f>
        <v>46.703161221129001</v>
      </c>
      <c r="F3860" s="4">
        <f ca="1">[1]!thsiFinD("ths_expma_stock",$A3860,$A$1,7,100,100)</f>
        <v>2.9695274893738</v>
      </c>
      <c r="G3860" s="4">
        <f ca="1">[1]!thsiFinD("ths_rsi_stock",$A3860,$A$1,7,100,100)</f>
        <v>54.141175040942002</v>
      </c>
      <c r="H3860" s="4">
        <f ca="1">[1]!thsiFinD("ths_adtm_stock",$A3860,$A$1,7,3,100,100,100)</f>
        <v>-0.63157894736842002</v>
      </c>
      <c r="I3860" s="4">
        <f ca="1">[1]!thsiFinD("ths_bbiboll_stock",$A3860,$A$1,7,3,100,100,100)</f>
        <v>2.9852083333333002</v>
      </c>
      <c r="J3860" s="4">
        <f ca="1">[1]!thsiFinD("ths_dptb_stock",$A3860,$A$1,7,104,100,100)</f>
        <v>0.71428571428570997</v>
      </c>
      <c r="K3860" s="4">
        <f ca="1">[1]!thsiFinD("ths_srmi_stock",$A3860,$A$1,7,100,100)</f>
        <v>9.9667774086378003E-3</v>
      </c>
      <c r="L3860" s="4">
        <f ca="1">[1]!thsiFinD("ths_atr_stock",$A3860,$A$1,7,101,100,100)</f>
        <v>0.08</v>
      </c>
      <c r="M3860" s="4">
        <f ca="1">[1]!thsiFinD("ths_vol_w_stock",$A3860,$A$1)/1000000</f>
        <v>476.43545</v>
      </c>
      <c r="N3860" s="4">
        <f ca="1">[1]!thsiFinD("ths_turnover_ratio_w_stock",$A3860,$A$1)</f>
        <v>3.8434335694585999</v>
      </c>
      <c r="O3860" s="4">
        <f ca="1">[1]!thsiFinD("ths_relative_chg_ratio_w_stock",$A3860,$A$1,104,100)</f>
        <v>2.3183829816233001</v>
      </c>
      <c r="P3860" s="4"/>
    </row>
    <row r="3861" spans="1:16" x14ac:dyDescent="0.25">
      <c r="A3861" s="2" t="s">
        <v>7731</v>
      </c>
      <c r="B3861" s="2" t="s">
        <v>7732</v>
      </c>
      <c r="C3861" s="4">
        <f ca="1">[1]!thsiFinD("ths_vol_ratio_stock",$A3861,$A$1,7,100)</f>
        <v>0.57111401930335004</v>
      </c>
      <c r="D3861" s="4">
        <f ca="1">[1]!thsiFinD("ths_cr_stock",$A3861,$A$1,7,100,100)</f>
        <v>31.775700934579</v>
      </c>
      <c r="E3861" s="4">
        <f ca="1">[1]!thsiFinD("ths_mfi_stock",$A3861,$A$1,7,100,100)</f>
        <v>30.077884114448999</v>
      </c>
      <c r="F3861" s="4">
        <f ca="1">[1]!thsiFinD("ths_expma_stock",$A3861,$A$1,7,100,100)</f>
        <v>1.4076534116076</v>
      </c>
      <c r="G3861" s="4">
        <f ca="1">[1]!thsiFinD("ths_rsi_stock",$A3861,$A$1,7,100,100)</f>
        <v>25.532338557460999</v>
      </c>
      <c r="H3861" s="4">
        <f ca="1">[1]!thsiFinD("ths_adtm_stock",$A3861,$A$1,7,3,100,100,100)</f>
        <v>-0.72</v>
      </c>
      <c r="I3861" s="4">
        <f ca="1">[1]!thsiFinD("ths_bbiboll_stock",$A3861,$A$1,7,3,100,100,100)</f>
        <v>1.4492708333333</v>
      </c>
      <c r="J3861" s="4">
        <f ca="1">[1]!thsiFinD("ths_dptb_stock",$A3861,$A$1,7,104,100,100)</f>
        <v>0.57142857142856995</v>
      </c>
      <c r="K3861" s="4">
        <f ca="1">[1]!thsiFinD("ths_srmi_stock",$A3861,$A$1,7,100,100)</f>
        <v>-8.6666666666667003E-2</v>
      </c>
      <c r="L3861" s="4">
        <f ca="1">[1]!thsiFinD("ths_atr_stock",$A3861,$A$1,7,101,100,100)</f>
        <v>6.7142857142857004E-2</v>
      </c>
      <c r="M3861" s="4">
        <f ca="1">[1]!thsiFinD("ths_vol_w_stock",$A3861,$A$1)/1000000</f>
        <v>240.89585400000001</v>
      </c>
      <c r="N3861" s="4">
        <f ca="1">[1]!thsiFinD("ths_turnover_ratio_w_stock",$A3861,$A$1)</f>
        <v>2.8904641161011999</v>
      </c>
      <c r="O3861" s="4">
        <f ca="1">[1]!thsiFinD("ths_relative_chg_ratio_w_stock",$A3861,$A$1,104,100)</f>
        <v>0.24694395366255001</v>
      </c>
      <c r="P3861" s="4"/>
    </row>
    <row r="3862" spans="1:16" x14ac:dyDescent="0.25">
      <c r="A3862" s="2" t="s">
        <v>7733</v>
      </c>
      <c r="B3862" s="2" t="s">
        <v>7734</v>
      </c>
      <c r="C3862" s="4">
        <f ca="1">[1]!thsiFinD("ths_vol_ratio_stock",$A3862,$A$1,7,100)</f>
        <v>2.0481885161172002</v>
      </c>
      <c r="D3862" s="4">
        <f ca="1">[1]!thsiFinD("ths_cr_stock",$A3862,$A$1,7,100,100)</f>
        <v>12.835093419984</v>
      </c>
      <c r="E3862" s="4">
        <f ca="1">[1]!thsiFinD("ths_mfi_stock",$A3862,$A$1,7,100,100)</f>
        <v>0</v>
      </c>
      <c r="F3862" s="4">
        <f ca="1">[1]!thsiFinD("ths_expma_stock",$A3862,$A$1,7,100,100)</f>
        <v>30.753095480955</v>
      </c>
      <c r="G3862" s="4">
        <f ca="1">[1]!thsiFinD("ths_rsi_stock",$A3862,$A$1,7,100,100)</f>
        <v>21.068808034804999</v>
      </c>
      <c r="H3862" s="4">
        <f ca="1">[1]!thsiFinD("ths_adtm_stock",$A3862,$A$1,7,3,100,100,100)</f>
        <v>-0.89545454545455005</v>
      </c>
      <c r="I3862" s="4">
        <f ca="1">[1]!thsiFinD("ths_bbiboll_stock",$A3862,$A$1,7,3,100,100,100)</f>
        <v>31.014062500000001</v>
      </c>
      <c r="J3862" s="4">
        <f ca="1">[1]!thsiFinD("ths_dptb_stock",$A3862,$A$1,7,104,100,100)</f>
        <v>0.57142857142856995</v>
      </c>
      <c r="K3862" s="4">
        <f ca="1">[1]!thsiFinD("ths_srmi_stock",$A3862,$A$1,7,100,100)</f>
        <v>-7.3529411764705996E-2</v>
      </c>
      <c r="L3862" s="4">
        <f ca="1">[1]!thsiFinD("ths_atr_stock",$A3862,$A$1,7,101,100,100)</f>
        <v>0.68142857142857005</v>
      </c>
      <c r="M3862" s="4">
        <f ca="1">[1]!thsiFinD("ths_vol_w_stock",$A3862,$A$1)/1000000</f>
        <v>48.494720999999998</v>
      </c>
      <c r="N3862" s="4">
        <f ca="1">[1]!thsiFinD("ths_turnover_ratio_w_stock",$A3862,$A$1)</f>
        <v>1.6587657608966</v>
      </c>
      <c r="O3862" s="4">
        <f ca="1">[1]!thsiFinD("ths_relative_chg_ratio_w_stock",$A3862,$A$1,104,100)</f>
        <v>-6.3233463551593001</v>
      </c>
      <c r="P3862" s="4"/>
    </row>
    <row r="3863" spans="1:16" x14ac:dyDescent="0.25">
      <c r="A3863" s="2" t="s">
        <v>7735</v>
      </c>
      <c r="B3863" s="2" t="s">
        <v>7736</v>
      </c>
      <c r="C3863" s="4">
        <f ca="1">[1]!thsiFinD("ths_vol_ratio_stock",$A3863,$A$1,7,100)</f>
        <v>0.99297238540060995</v>
      </c>
      <c r="D3863" s="4">
        <f ca="1">[1]!thsiFinD("ths_cr_stock",$A3863,$A$1,7,100,100)</f>
        <v>37.614678899083003</v>
      </c>
      <c r="E3863" s="4">
        <f ca="1">[1]!thsiFinD("ths_mfi_stock",$A3863,$A$1,7,100,100)</f>
        <v>21.044778624086</v>
      </c>
      <c r="F3863" s="4">
        <f ca="1">[1]!thsiFinD("ths_expma_stock",$A3863,$A$1,7,100,100)</f>
        <v>1.7136839410166</v>
      </c>
      <c r="G3863" s="4">
        <f ca="1">[1]!thsiFinD("ths_rsi_stock",$A3863,$A$1,7,100,100)</f>
        <v>30.483675904186999</v>
      </c>
      <c r="H3863" s="4">
        <f ca="1">[1]!thsiFinD("ths_adtm_stock",$A3863,$A$1,7,3,100,100,100)</f>
        <v>0.76923076923077005</v>
      </c>
      <c r="I3863" s="4">
        <f ca="1">[1]!thsiFinD("ths_bbiboll_stock",$A3863,$A$1,7,3,100,100,100)</f>
        <v>1.7603124999999999</v>
      </c>
      <c r="J3863" s="4">
        <f ca="1">[1]!thsiFinD("ths_dptb_stock",$A3863,$A$1,7,104,100,100)</f>
        <v>0.57142857142856995</v>
      </c>
      <c r="K3863" s="4">
        <f ca="1">[1]!thsiFinD("ths_srmi_stock",$A3863,$A$1,7,100,100)</f>
        <v>-6.1111111111110998E-2</v>
      </c>
      <c r="L3863" s="4">
        <f ca="1">[1]!thsiFinD("ths_atr_stock",$A3863,$A$1,7,101,100,100)</f>
        <v>7.1428571428570994E-2</v>
      </c>
      <c r="M3863" s="4">
        <f ca="1">[1]!thsiFinD("ths_vol_w_stock",$A3863,$A$1)/1000000</f>
        <v>51.919263999999998</v>
      </c>
      <c r="N3863" s="4">
        <f ca="1">[1]!thsiFinD("ths_turnover_ratio_w_stock",$A3863,$A$1)</f>
        <v>4.5319684629181998</v>
      </c>
      <c r="O3863" s="4">
        <f ca="1">[1]!thsiFinD("ths_relative_chg_ratio_w_stock",$A3863,$A$1,104,100)</f>
        <v>-2.4569897937495</v>
      </c>
      <c r="P3863" s="4"/>
    </row>
    <row r="3864" spans="1:16" x14ac:dyDescent="0.25">
      <c r="A3864" s="2" t="s">
        <v>7737</v>
      </c>
      <c r="B3864" s="2" t="s">
        <v>7738</v>
      </c>
      <c r="C3864" s="4">
        <f ca="1">[1]!thsiFinD("ths_vol_ratio_stock",$A3864,$A$1,7,100)</f>
        <v>1.3433124861843</v>
      </c>
      <c r="D3864" s="4">
        <f ca="1">[1]!thsiFinD("ths_cr_stock",$A3864,$A$1,7,100,100)</f>
        <v>137.31343283582001</v>
      </c>
      <c r="E3864" s="4">
        <f ca="1">[1]!thsiFinD("ths_mfi_stock",$A3864,$A$1,7,100,100)</f>
        <v>69.645166796111994</v>
      </c>
      <c r="F3864" s="4">
        <f ca="1">[1]!thsiFinD("ths_expma_stock",$A3864,$A$1,7,100,100)</f>
        <v>5.2313529103212</v>
      </c>
      <c r="G3864" s="4">
        <f ca="1">[1]!thsiFinD("ths_rsi_stock",$A3864,$A$1,7,100,100)</f>
        <v>45.909180660398</v>
      </c>
      <c r="H3864" s="4">
        <f ca="1">[1]!thsiFinD("ths_adtm_stock",$A3864,$A$1,7,3,100,100,100)</f>
        <v>0.625</v>
      </c>
      <c r="I3864" s="4">
        <f ca="1">[1]!thsiFinD("ths_bbiboll_stock",$A3864,$A$1,7,3,100,100,100)</f>
        <v>5.2832291666667004</v>
      </c>
      <c r="J3864" s="4">
        <f ca="1">[1]!thsiFinD("ths_dptb_stock",$A3864,$A$1,7,104,100,100)</f>
        <v>0.42857142857142999</v>
      </c>
      <c r="K3864" s="4">
        <f ca="1">[1]!thsiFinD("ths_srmi_stock",$A3864,$A$1,7,100,100)</f>
        <v>5.6925996204931998E-3</v>
      </c>
      <c r="L3864" s="4">
        <f ca="1">[1]!thsiFinD("ths_atr_stock",$A3864,$A$1,7,101,100,100)</f>
        <v>7.5714285714285998E-2</v>
      </c>
      <c r="M3864" s="4">
        <f ca="1">[1]!thsiFinD("ths_vol_w_stock",$A3864,$A$1)/1000000</f>
        <v>130.451672</v>
      </c>
      <c r="N3864" s="4">
        <f ca="1">[1]!thsiFinD("ths_turnover_ratio_w_stock",$A3864,$A$1)</f>
        <v>3.6551052803100998</v>
      </c>
      <c r="O3864" s="4">
        <f ca="1">[1]!thsiFinD("ths_relative_chg_ratio_w_stock",$A3864,$A$1,104,100)</f>
        <v>2.3177354809758</v>
      </c>
      <c r="P3864" s="4"/>
    </row>
    <row r="3865" spans="1:16" x14ac:dyDescent="0.25">
      <c r="A3865" s="2" t="s">
        <v>7739</v>
      </c>
      <c r="B3865" s="2" t="s">
        <v>7740</v>
      </c>
      <c r="C3865" s="4">
        <f ca="1">[1]!thsiFinD("ths_vol_ratio_stock",$A3865,$A$1,7,100)</f>
        <v>0.61735598527801006</v>
      </c>
      <c r="D3865" s="4">
        <f ca="1">[1]!thsiFinD("ths_cr_stock",$A3865,$A$1,7,100,100)</f>
        <v>138.68613138686001</v>
      </c>
      <c r="E3865" s="4">
        <f ca="1">[1]!thsiFinD("ths_mfi_stock",$A3865,$A$1,7,100,100)</f>
        <v>75.893132289955005</v>
      </c>
      <c r="F3865" s="4">
        <f ca="1">[1]!thsiFinD("ths_expma_stock",$A3865,$A$1,7,100,100)</f>
        <v>6.6297808861730001</v>
      </c>
      <c r="G3865" s="4">
        <f ca="1">[1]!thsiFinD("ths_rsi_stock",$A3865,$A$1,7,100,100)</f>
        <v>56.598999979424001</v>
      </c>
      <c r="H3865" s="4">
        <f ca="1">[1]!thsiFinD("ths_adtm_stock",$A3865,$A$1,7,3,100,100,100)</f>
        <v>0.8125</v>
      </c>
      <c r="I3865" s="4">
        <f ca="1">[1]!thsiFinD("ths_bbiboll_stock",$A3865,$A$1,7,3,100,100,100)</f>
        <v>6.6567708333333</v>
      </c>
      <c r="J3865" s="4">
        <f ca="1">[1]!thsiFinD("ths_dptb_stock",$A3865,$A$1,7,104,100,100)</f>
        <v>0.42857142857142999</v>
      </c>
      <c r="K3865" s="4">
        <f ca="1">[1]!thsiFinD("ths_srmi_stock",$A3865,$A$1,7,100,100)</f>
        <v>2.3880597014924999E-2</v>
      </c>
      <c r="L3865" s="4">
        <f ca="1">[1]!thsiFinD("ths_atr_stock",$A3865,$A$1,7,101,100,100)</f>
        <v>0.16142857142857001</v>
      </c>
      <c r="M3865" s="4">
        <f ca="1">[1]!thsiFinD("ths_vol_w_stock",$A3865,$A$1)/1000000</f>
        <v>282.84918699999997</v>
      </c>
      <c r="N3865" s="4">
        <f ca="1">[1]!thsiFinD("ths_turnover_ratio_w_stock",$A3865,$A$1)</f>
        <v>0.73325666684798996</v>
      </c>
      <c r="O3865" s="4">
        <f ca="1">[1]!thsiFinD("ths_relative_chg_ratio_w_stock",$A3865,$A$1,104,100)</f>
        <v>1.5721822354226</v>
      </c>
      <c r="P3865" s="4"/>
    </row>
    <row r="3866" spans="1:16" x14ac:dyDescent="0.25">
      <c r="A3866" s="2" t="s">
        <v>7741</v>
      </c>
      <c r="B3866" s="2" t="s">
        <v>7742</v>
      </c>
      <c r="C3866" s="4">
        <f ca="1">[1]!thsiFinD("ths_vol_ratio_stock",$A3866,$A$1,7,100)</f>
        <v>1.0408222397502001</v>
      </c>
      <c r="D3866" s="4">
        <f ca="1">[1]!thsiFinD("ths_cr_stock",$A3866,$A$1,7,100,100)</f>
        <v>83.173076923077005</v>
      </c>
      <c r="E3866" s="4">
        <f ca="1">[1]!thsiFinD("ths_mfi_stock",$A3866,$A$1,7,100,100)</f>
        <v>34.410389453868</v>
      </c>
      <c r="F3866" s="4">
        <f ca="1">[1]!thsiFinD("ths_expma_stock",$A3866,$A$1,7,100,100)</f>
        <v>5.2122781350964003</v>
      </c>
      <c r="G3866" s="4">
        <f ca="1">[1]!thsiFinD("ths_rsi_stock",$A3866,$A$1,7,100,100)</f>
        <v>46.869392160114998</v>
      </c>
      <c r="H3866" s="4">
        <f ca="1">[1]!thsiFinD("ths_adtm_stock",$A3866,$A$1,7,3,100,100,100)</f>
        <v>0.14516129032257999</v>
      </c>
      <c r="I3866" s="4">
        <f ca="1">[1]!thsiFinD("ths_bbiboll_stock",$A3866,$A$1,7,3,100,100,100)</f>
        <v>5.2526041666666998</v>
      </c>
      <c r="J3866" s="4">
        <f ca="1">[1]!thsiFinD("ths_dptb_stock",$A3866,$A$1,7,104,100,100)</f>
        <v>0.42857142857142999</v>
      </c>
      <c r="K3866" s="4">
        <f ca="1">[1]!thsiFinD("ths_srmi_stock",$A3866,$A$1,7,100,100)</f>
        <v>-1.5094339622642E-2</v>
      </c>
      <c r="L3866" s="4">
        <f ca="1">[1]!thsiFinD("ths_atr_stock",$A3866,$A$1,7,101,100,100)</f>
        <v>0.18142857142857</v>
      </c>
      <c r="M3866" s="4">
        <f ca="1">[1]!thsiFinD("ths_vol_w_stock",$A3866,$A$1)/1000000</f>
        <v>23.286899999999999</v>
      </c>
      <c r="N3866" s="4">
        <f ca="1">[1]!thsiFinD("ths_turnover_ratio_w_stock",$A3866,$A$1)</f>
        <v>4.2269520127162998</v>
      </c>
      <c r="O3866" s="4">
        <f ca="1">[1]!thsiFinD("ths_relative_chg_ratio_w_stock",$A3866,$A$1,104,100)</f>
        <v>2.1343723324964001</v>
      </c>
      <c r="P3866" s="4"/>
    </row>
    <row r="3867" spans="1:16" x14ac:dyDescent="0.25">
      <c r="A3867" s="2" t="s">
        <v>7743</v>
      </c>
      <c r="B3867" s="2" t="s">
        <v>7744</v>
      </c>
      <c r="C3867" s="4">
        <f ca="1">[1]!thsiFinD("ths_vol_ratio_stock",$A3867,$A$1,7,100)</f>
        <v>0.99328893602249002</v>
      </c>
      <c r="D3867" s="4">
        <f ca="1">[1]!thsiFinD("ths_cr_stock",$A3867,$A$1,7,100,100)</f>
        <v>54.748603351954998</v>
      </c>
      <c r="E3867" s="4">
        <f ca="1">[1]!thsiFinD("ths_mfi_stock",$A3867,$A$1,7,100,100)</f>
        <v>44.118384155698003</v>
      </c>
      <c r="F3867" s="4">
        <f ca="1">[1]!thsiFinD("ths_expma_stock",$A3867,$A$1,7,100,100)</f>
        <v>20.239699984190999</v>
      </c>
      <c r="G3867" s="4">
        <f ca="1">[1]!thsiFinD("ths_rsi_stock",$A3867,$A$1,7,100,100)</f>
        <v>39.291968638786003</v>
      </c>
      <c r="H3867" s="4">
        <f ca="1">[1]!thsiFinD("ths_adtm_stock",$A3867,$A$1,7,3,100,100,100)</f>
        <v>-0.22826086956521999</v>
      </c>
      <c r="I3867" s="4">
        <f ca="1">[1]!thsiFinD("ths_bbiboll_stock",$A3867,$A$1,7,3,100,100,100)</f>
        <v>20.508333333332999</v>
      </c>
      <c r="J3867" s="4">
        <f ca="1">[1]!thsiFinD("ths_dptb_stock",$A3867,$A$1,7,104,100,100)</f>
        <v>0.57142857142856995</v>
      </c>
      <c r="K3867" s="4">
        <f ca="1">[1]!thsiFinD("ths_srmi_stock",$A3867,$A$1,7,100,100)</f>
        <v>-4.5367717287488001E-2</v>
      </c>
      <c r="L3867" s="4">
        <f ca="1">[1]!thsiFinD("ths_atr_stock",$A3867,$A$1,7,101,100,100)</f>
        <v>0.79142857142857004</v>
      </c>
      <c r="M3867" s="4">
        <f ca="1">[1]!thsiFinD("ths_vol_w_stock",$A3867,$A$1)/1000000</f>
        <v>102.15672000000001</v>
      </c>
      <c r="N3867" s="4">
        <f ca="1">[1]!thsiFinD("ths_turnover_ratio_w_stock",$A3867,$A$1)</f>
        <v>9.2391739487852007</v>
      </c>
      <c r="O3867" s="4">
        <f ca="1">[1]!thsiFinD("ths_relative_chg_ratio_w_stock",$A3867,$A$1,104,100)</f>
        <v>-0.74916566114659</v>
      </c>
      <c r="P3867" s="4"/>
    </row>
    <row r="3868" spans="1:16" x14ac:dyDescent="0.25">
      <c r="A3868" s="2" t="s">
        <v>7745</v>
      </c>
      <c r="B3868" s="2" t="s">
        <v>7746</v>
      </c>
      <c r="C3868" s="4">
        <f ca="1">[1]!thsiFinD("ths_vol_ratio_stock",$A3868,$A$1,7,100)</f>
        <v>0.58395382977000998</v>
      </c>
      <c r="D3868" s="4">
        <f ca="1">[1]!thsiFinD("ths_cr_stock",$A3868,$A$1,7,100,100)</f>
        <v>53.333333333333997</v>
      </c>
      <c r="E3868" s="4">
        <f ca="1">[1]!thsiFinD("ths_mfi_stock",$A3868,$A$1,7,100,100)</f>
        <v>49.663408231920002</v>
      </c>
      <c r="F3868" s="4">
        <f ca="1">[1]!thsiFinD("ths_expma_stock",$A3868,$A$1,7,100,100)</f>
        <v>4.7150751446574004</v>
      </c>
      <c r="G3868" s="4">
        <f ca="1">[1]!thsiFinD("ths_rsi_stock",$A3868,$A$1,7,100,100)</f>
        <v>34.171319588788997</v>
      </c>
      <c r="H3868" s="4">
        <f ca="1">[1]!thsiFinD("ths_adtm_stock",$A3868,$A$1,7,3,100,100,100)</f>
        <v>-0.59722222222221999</v>
      </c>
      <c r="I3868" s="4">
        <f ca="1">[1]!thsiFinD("ths_bbiboll_stock",$A3868,$A$1,7,3,100,100,100)</f>
        <v>4.7607291666667004</v>
      </c>
      <c r="J3868" s="4">
        <f ca="1">[1]!thsiFinD("ths_dptb_stock",$A3868,$A$1,7,104,100,100)</f>
        <v>0.28571428571428997</v>
      </c>
      <c r="K3868" s="4">
        <f ca="1">[1]!thsiFinD("ths_srmi_stock",$A3868,$A$1,7,100,100)</f>
        <v>-5.9793814432989999E-2</v>
      </c>
      <c r="L3868" s="4">
        <f ca="1">[1]!thsiFinD("ths_atr_stock",$A3868,$A$1,7,101,100,100)</f>
        <v>0.26571428571429001</v>
      </c>
      <c r="M3868" s="4">
        <f ca="1">[1]!thsiFinD("ths_vol_w_stock",$A3868,$A$1)/1000000</f>
        <v>16.906704000000001</v>
      </c>
      <c r="N3868" s="4">
        <f ca="1">[1]!thsiFinD("ths_turnover_ratio_w_stock",$A3868,$A$1)</f>
        <v>4.2163459524166003</v>
      </c>
      <c r="O3868" s="4">
        <f ca="1">[1]!thsiFinD("ths_relative_chg_ratio_w_stock",$A3868,$A$1,104,100)</f>
        <v>-8.1917649787238993</v>
      </c>
      <c r="P3868" s="4"/>
    </row>
    <row r="3869" spans="1:16" x14ac:dyDescent="0.25">
      <c r="A3869" s="2" t="s">
        <v>7747</v>
      </c>
      <c r="B3869" s="2" t="s">
        <v>7748</v>
      </c>
      <c r="C3869" s="4">
        <f ca="1">[1]!thsiFinD("ths_vol_ratio_stock",$A3869,$A$1,7,100)</f>
        <v>0.65260924550666</v>
      </c>
      <c r="D3869" s="4">
        <f ca="1">[1]!thsiFinD("ths_cr_stock",$A3869,$A$1,7,100,100)</f>
        <v>42.5</v>
      </c>
      <c r="E3869" s="4">
        <f ca="1">[1]!thsiFinD("ths_mfi_stock",$A3869,$A$1,7,100,100)</f>
        <v>9.8292226276884005</v>
      </c>
      <c r="F3869" s="4">
        <f ca="1">[1]!thsiFinD("ths_expma_stock",$A3869,$A$1,7,100,100)</f>
        <v>4.7549640938779003</v>
      </c>
      <c r="G3869" s="4">
        <f ca="1">[1]!thsiFinD("ths_rsi_stock",$A3869,$A$1,7,100,100)</f>
        <v>44.145888131417998</v>
      </c>
      <c r="H3869" s="4">
        <f ca="1">[1]!thsiFinD("ths_adtm_stock",$A3869,$A$1,7,3,100,100,100)</f>
        <v>-0.73170731707317005</v>
      </c>
      <c r="I3869" s="4">
        <f ca="1">[1]!thsiFinD("ths_bbiboll_stock",$A3869,$A$1,7,3,100,100,100)</f>
        <v>4.7752083333332997</v>
      </c>
      <c r="J3869" s="4">
        <f ca="1">[1]!thsiFinD("ths_dptb_stock",$A3869,$A$1,7,104,100,100)</f>
        <v>0.71428571428570997</v>
      </c>
      <c r="K3869" s="4">
        <f ca="1">[1]!thsiFinD("ths_srmi_stock",$A3869,$A$1,7,100,100)</f>
        <v>-7.3122529644269005E-2</v>
      </c>
      <c r="L3869" s="4">
        <f ca="1">[1]!thsiFinD("ths_atr_stock",$A3869,$A$1,7,101,100,100)</f>
        <v>0.30571428571428999</v>
      </c>
      <c r="M3869" s="4">
        <f ca="1">[1]!thsiFinD("ths_vol_w_stock",$A3869,$A$1)/1000000</f>
        <v>180.32195200000001</v>
      </c>
      <c r="N3869" s="4">
        <f ca="1">[1]!thsiFinD("ths_turnover_ratio_w_stock",$A3869,$A$1)</f>
        <v>16.360724431680001</v>
      </c>
      <c r="O3869" s="4">
        <f ca="1">[1]!thsiFinD("ths_relative_chg_ratio_w_stock",$A3869,$A$1,104,100)</f>
        <v>-7.2475964473697996</v>
      </c>
      <c r="P3869" s="4"/>
    </row>
    <row r="3870" spans="1:16" x14ac:dyDescent="0.25">
      <c r="A3870" s="2" t="s">
        <v>7749</v>
      </c>
      <c r="B3870" s="2" t="s">
        <v>7750</v>
      </c>
      <c r="C3870" s="4">
        <f ca="1">[1]!thsiFinD("ths_vol_ratio_stock",$A3870,$A$1,7,100)</f>
        <v>1.3007545205488</v>
      </c>
      <c r="D3870" s="4">
        <f ca="1">[1]!thsiFinD("ths_cr_stock",$A3870,$A$1,7,100,100)</f>
        <v>133.04721030043001</v>
      </c>
      <c r="E3870" s="4">
        <f ca="1">[1]!thsiFinD("ths_mfi_stock",$A3870,$A$1,7,100,100)</f>
        <v>44.622381395577001</v>
      </c>
      <c r="F3870" s="4">
        <f ca="1">[1]!thsiFinD("ths_expma_stock",$A3870,$A$1,7,100,100)</f>
        <v>4.3967383227562999</v>
      </c>
      <c r="G3870" s="4">
        <f ca="1">[1]!thsiFinD("ths_rsi_stock",$A3870,$A$1,7,100,100)</f>
        <v>70.466743682767003</v>
      </c>
      <c r="H3870" s="4">
        <f ca="1">[1]!thsiFinD("ths_adtm_stock",$A3870,$A$1,7,3,100,100,100)</f>
        <v>0.95774647887324005</v>
      </c>
      <c r="I3870" s="4">
        <f ca="1">[1]!thsiFinD("ths_bbiboll_stock",$A3870,$A$1,7,3,100,100,100)</f>
        <v>4.32</v>
      </c>
      <c r="J3870" s="4">
        <f ca="1">[1]!thsiFinD("ths_dptb_stock",$A3870,$A$1,7,104,100,100)</f>
        <v>0.42857142857142999</v>
      </c>
      <c r="K3870" s="4">
        <f ca="1">[1]!thsiFinD("ths_srmi_stock",$A3870,$A$1,7,100,100)</f>
        <v>4.6808510638298002E-2</v>
      </c>
      <c r="L3870" s="4">
        <f ca="1">[1]!thsiFinD("ths_atr_stock",$A3870,$A$1,7,101,100,100)</f>
        <v>0.26571428571429001</v>
      </c>
      <c r="M3870" s="4">
        <f ca="1">[1]!thsiFinD("ths_vol_w_stock",$A3870,$A$1)/1000000</f>
        <v>67.109309999999994</v>
      </c>
      <c r="N3870" s="4">
        <f ca="1">[1]!thsiFinD("ths_turnover_ratio_w_stock",$A3870,$A$1)</f>
        <v>16.675461524544001</v>
      </c>
      <c r="O3870" s="4">
        <f ca="1">[1]!thsiFinD("ths_relative_chg_ratio_w_stock",$A3870,$A$1,104,100)</f>
        <v>10.273907216216999</v>
      </c>
      <c r="P3870" s="4"/>
    </row>
    <row r="3871" spans="1:16" x14ac:dyDescent="0.25">
      <c r="A3871" s="2" t="s">
        <v>7751</v>
      </c>
      <c r="B3871" s="2" t="s">
        <v>7752</v>
      </c>
      <c r="C3871" s="4">
        <f ca="1">[1]!thsiFinD("ths_vol_ratio_stock",$A3871,$A$1,7,100)</f>
        <v>1.2440091357045</v>
      </c>
      <c r="D3871" s="4">
        <f ca="1">[1]!thsiFinD("ths_cr_stock",$A3871,$A$1,7,100,100)</f>
        <v>23.209169054440999</v>
      </c>
      <c r="E3871" s="4">
        <f ca="1">[1]!thsiFinD("ths_mfi_stock",$A3871,$A$1,7,100,100)</f>
        <v>29.479590576711001</v>
      </c>
      <c r="F3871" s="4">
        <f ca="1">[1]!thsiFinD("ths_expma_stock",$A3871,$A$1,7,100,100)</f>
        <v>17.193056519369001</v>
      </c>
      <c r="G3871" s="4">
        <f ca="1">[1]!thsiFinD("ths_rsi_stock",$A3871,$A$1,7,100,100)</f>
        <v>33.880171394956001</v>
      </c>
      <c r="H3871" s="4">
        <f ca="1">[1]!thsiFinD("ths_adtm_stock",$A3871,$A$1,7,3,100,100,100)</f>
        <v>-0.54098360655737998</v>
      </c>
      <c r="I3871" s="4">
        <f ca="1">[1]!thsiFinD("ths_bbiboll_stock",$A3871,$A$1,7,3,100,100,100)</f>
        <v>17.551666666667</v>
      </c>
      <c r="J3871" s="4">
        <f ca="1">[1]!thsiFinD("ths_dptb_stock",$A3871,$A$1,7,104,100,100)</f>
        <v>0.71428571428570997</v>
      </c>
      <c r="K3871" s="4">
        <f ca="1">[1]!thsiFinD("ths_srmi_stock",$A3871,$A$1,7,100,100)</f>
        <v>-8.0802603036876003E-2</v>
      </c>
      <c r="L3871" s="4">
        <f ca="1">[1]!thsiFinD("ths_atr_stock",$A3871,$A$1,7,101,100,100)</f>
        <v>0.62</v>
      </c>
      <c r="M3871" s="4">
        <f ca="1">[1]!thsiFinD("ths_vol_w_stock",$A3871,$A$1)/1000000</f>
        <v>12.769606</v>
      </c>
      <c r="N3871" s="4">
        <f ca="1">[1]!thsiFinD("ths_turnover_ratio_w_stock",$A3871,$A$1)</f>
        <v>21.945981520934001</v>
      </c>
      <c r="O3871" s="4">
        <f ca="1">[1]!thsiFinD("ths_relative_chg_ratio_w_stock",$A3871,$A$1,104,100)</f>
        <v>-2.4472217839815</v>
      </c>
      <c r="P3871" s="4"/>
    </row>
    <row r="3872" spans="1:16" x14ac:dyDescent="0.25">
      <c r="A3872" s="2" t="s">
        <v>7753</v>
      </c>
      <c r="B3872" s="2" t="s">
        <v>7754</v>
      </c>
      <c r="C3872" s="4">
        <f ca="1">[1]!thsiFinD("ths_vol_ratio_stock",$A3872,$A$1,7,100)</f>
        <v>0.70397304312335995</v>
      </c>
      <c r="D3872" s="4">
        <f ca="1">[1]!thsiFinD("ths_cr_stock",$A3872,$A$1,7,100,100)</f>
        <v>94.634146341462994</v>
      </c>
      <c r="E3872" s="4">
        <f ca="1">[1]!thsiFinD("ths_mfi_stock",$A3872,$A$1,7,100,100)</f>
        <v>66.333399108052006</v>
      </c>
      <c r="F3872" s="4">
        <f ca="1">[1]!thsiFinD("ths_expma_stock",$A3872,$A$1,7,100,100)</f>
        <v>20.528241635459999</v>
      </c>
      <c r="G3872" s="4">
        <f ca="1">[1]!thsiFinD("ths_rsi_stock",$A3872,$A$1,7,100,100)</f>
        <v>50.868452921523001</v>
      </c>
      <c r="H3872" s="4">
        <f ca="1">[1]!thsiFinD("ths_adtm_stock",$A3872,$A$1,7,3,100,100,100)</f>
        <v>0.28055555555556</v>
      </c>
      <c r="I3872" s="4">
        <f ca="1">[1]!thsiFinD("ths_bbiboll_stock",$A3872,$A$1,7,3,100,100,100)</f>
        <v>20.333645833333001</v>
      </c>
      <c r="J3872" s="4">
        <f ca="1">[1]!thsiFinD("ths_dptb_stock",$A3872,$A$1,7,104,100,100)</f>
        <v>0.71428571428570997</v>
      </c>
      <c r="K3872" s="4">
        <f ca="1">[1]!thsiFinD("ths_srmi_stock",$A3872,$A$1,7,100,100)</f>
        <v>-5.4730983302412002E-2</v>
      </c>
      <c r="L3872" s="4">
        <f ca="1">[1]!thsiFinD("ths_atr_stock",$A3872,$A$1,7,101,100,100)</f>
        <v>1.52</v>
      </c>
      <c r="M3872" s="4">
        <f ca="1">[1]!thsiFinD("ths_vol_w_stock",$A3872,$A$1)/1000000</f>
        <v>359.71052900000001</v>
      </c>
      <c r="N3872" s="4">
        <f ca="1">[1]!thsiFinD("ths_turnover_ratio_w_stock",$A3872,$A$1)</f>
        <v>55.155801101252003</v>
      </c>
      <c r="O3872" s="4">
        <f ca="1">[1]!thsiFinD("ths_relative_chg_ratio_w_stock",$A3872,$A$1,104,100)</f>
        <v>-8.4908794935653997</v>
      </c>
      <c r="P3872" s="4"/>
    </row>
    <row r="3873" spans="1:16" x14ac:dyDescent="0.25">
      <c r="A3873" s="2" t="s">
        <v>7755</v>
      </c>
      <c r="B3873" s="2" t="s">
        <v>7756</v>
      </c>
      <c r="C3873" s="4">
        <f ca="1">[1]!thsiFinD("ths_vol_ratio_stock",$A3873,$A$1,7,100)</f>
        <v>0.90190567316508996</v>
      </c>
      <c r="D3873" s="4">
        <f ca="1">[1]!thsiFinD("ths_cr_stock",$A3873,$A$1,7,100,100)</f>
        <v>66.773162939296995</v>
      </c>
      <c r="E3873" s="4">
        <f ca="1">[1]!thsiFinD("ths_mfi_stock",$A3873,$A$1,7,100,100)</f>
        <v>45.611069681101</v>
      </c>
      <c r="F3873" s="4">
        <f ca="1">[1]!thsiFinD("ths_expma_stock",$A3873,$A$1,7,100,100)</f>
        <v>9.8006355079598002</v>
      </c>
      <c r="G3873" s="4">
        <f ca="1">[1]!thsiFinD("ths_rsi_stock",$A3873,$A$1,7,100,100)</f>
        <v>45.186422974892999</v>
      </c>
      <c r="H3873" s="4">
        <f ca="1">[1]!thsiFinD("ths_adtm_stock",$A3873,$A$1,7,3,100,100,100)</f>
        <v>0.21428571428571999</v>
      </c>
      <c r="I3873" s="4">
        <f ca="1">[1]!thsiFinD("ths_bbiboll_stock",$A3873,$A$1,7,3,100,100,100)</f>
        <v>9.8640624999999993</v>
      </c>
      <c r="J3873" s="4">
        <f ca="1">[1]!thsiFinD("ths_dptb_stock",$A3873,$A$1,7,104,100,100)</f>
        <v>0.42857142857142999</v>
      </c>
      <c r="K3873" s="4">
        <f ca="1">[1]!thsiFinD("ths_srmi_stock",$A3873,$A$1,7,100,100)</f>
        <v>-3.9486673247778999E-2</v>
      </c>
      <c r="L3873" s="4">
        <f ca="1">[1]!thsiFinD("ths_atr_stock",$A3873,$A$1,7,101,100,100)</f>
        <v>0.50857142857143001</v>
      </c>
      <c r="M3873" s="4">
        <f ca="1">[1]!thsiFinD("ths_vol_w_stock",$A3873,$A$1)/1000000</f>
        <v>31.328499999999998</v>
      </c>
      <c r="N3873" s="4">
        <f ca="1">[1]!thsiFinD("ths_turnover_ratio_w_stock",$A3873,$A$1)</f>
        <v>12.321721269163</v>
      </c>
      <c r="O3873" s="4">
        <f ca="1">[1]!thsiFinD("ths_relative_chg_ratio_w_stock",$A3873,$A$1,104,100)</f>
        <v>1.4881105604417999</v>
      </c>
      <c r="P3873" s="4"/>
    </row>
    <row r="3874" spans="1:16" x14ac:dyDescent="0.25">
      <c r="A3874" s="2" t="s">
        <v>7757</v>
      </c>
      <c r="B3874" s="2" t="s">
        <v>7758</v>
      </c>
      <c r="C3874" s="4">
        <f ca="1">[1]!thsiFinD("ths_vol_ratio_stock",$A3874,$A$1,7,100)</f>
        <v>1.725714350958</v>
      </c>
      <c r="D3874" s="4">
        <f ca="1">[1]!thsiFinD("ths_cr_stock",$A3874,$A$1,7,100,100)</f>
        <v>53.132250580045998</v>
      </c>
      <c r="E3874" s="4">
        <f ca="1">[1]!thsiFinD("ths_mfi_stock",$A3874,$A$1,7,100,100)</f>
        <v>31.592948465462001</v>
      </c>
      <c r="F3874" s="4">
        <f ca="1">[1]!thsiFinD("ths_expma_stock",$A3874,$A$1,7,100,100)</f>
        <v>5.7466596386319004</v>
      </c>
      <c r="G3874" s="4">
        <f ca="1">[1]!thsiFinD("ths_rsi_stock",$A3874,$A$1,7,100,100)</f>
        <v>30.322812615147001</v>
      </c>
      <c r="H3874" s="4">
        <f ca="1">[1]!thsiFinD("ths_adtm_stock",$A3874,$A$1,7,3,100,100,100)</f>
        <v>0.35593220338983</v>
      </c>
      <c r="I3874" s="4">
        <f ca="1">[1]!thsiFinD("ths_bbiboll_stock",$A3874,$A$1,7,3,100,100,100)</f>
        <v>5.7818750000000003</v>
      </c>
      <c r="J3874" s="4">
        <f ca="1">[1]!thsiFinD("ths_dptb_stock",$A3874,$A$1,7,104,100,100)</f>
        <v>0.42857142857142999</v>
      </c>
      <c r="K3874" s="4">
        <f ca="1">[1]!thsiFinD("ths_srmi_stock",$A3874,$A$1,7,100,100)</f>
        <v>-9.1362126245846997E-2</v>
      </c>
      <c r="L3874" s="4">
        <f ca="1">[1]!thsiFinD("ths_atr_stock",$A3874,$A$1,7,101,100,100)</f>
        <v>0.31714285714286</v>
      </c>
      <c r="M3874" s="4">
        <f ca="1">[1]!thsiFinD("ths_vol_w_stock",$A3874,$A$1)/1000000</f>
        <v>28.941638000000001</v>
      </c>
      <c r="N3874" s="4">
        <f ca="1">[1]!thsiFinD("ths_turnover_ratio_w_stock",$A3874,$A$1)</f>
        <v>7.1136408283475001</v>
      </c>
      <c r="O3874" s="4">
        <f ca="1">[1]!thsiFinD("ths_relative_chg_ratio_w_stock",$A3874,$A$1,104,100)</f>
        <v>-9.6493333978578004</v>
      </c>
      <c r="P3874" s="4"/>
    </row>
    <row r="3875" spans="1:16" x14ac:dyDescent="0.25">
      <c r="A3875" s="2" t="s">
        <v>7759</v>
      </c>
      <c r="B3875" s="2" t="s">
        <v>7760</v>
      </c>
      <c r="C3875" s="4">
        <f ca="1">[1]!thsiFinD("ths_vol_ratio_stock",$A3875,$A$1,7,100)</f>
        <v>1.2223653160807999</v>
      </c>
      <c r="D3875" s="4">
        <f ca="1">[1]!thsiFinD("ths_cr_stock",$A3875,$A$1,7,100,100)</f>
        <v>50.414364640884003</v>
      </c>
      <c r="E3875" s="4">
        <f ca="1">[1]!thsiFinD("ths_mfi_stock",$A3875,$A$1,7,100,100)</f>
        <v>33.841179578865997</v>
      </c>
      <c r="F3875" s="4">
        <f ca="1">[1]!thsiFinD("ths_expma_stock",$A3875,$A$1,7,100,100)</f>
        <v>17.635134295663999</v>
      </c>
      <c r="G3875" s="4">
        <f ca="1">[1]!thsiFinD("ths_rsi_stock",$A3875,$A$1,7,100,100)</f>
        <v>25.679115974184</v>
      </c>
      <c r="H3875" s="4">
        <f ca="1">[1]!thsiFinD("ths_adtm_stock",$A3875,$A$1,7,3,100,100,100)</f>
        <v>-0.54400000000000004</v>
      </c>
      <c r="I3875" s="4">
        <f ca="1">[1]!thsiFinD("ths_bbiboll_stock",$A3875,$A$1,7,3,100,100,100)</f>
        <v>17.926874999999999</v>
      </c>
      <c r="J3875" s="4">
        <f ca="1">[1]!thsiFinD("ths_dptb_stock",$A3875,$A$1,7,104,100,100)</f>
        <v>0.28571428571428997</v>
      </c>
      <c r="K3875" s="4">
        <f ca="1">[1]!thsiFinD("ths_srmi_stock",$A3875,$A$1,7,100,100)</f>
        <v>-4.3070127001657001E-2</v>
      </c>
      <c r="L3875" s="4">
        <f ca="1">[1]!thsiFinD("ths_atr_stock",$A3875,$A$1,7,101,100,100)</f>
        <v>0.51857142857143002</v>
      </c>
      <c r="M3875" s="4">
        <f ca="1">[1]!thsiFinD("ths_vol_w_stock",$A3875,$A$1)/1000000</f>
        <v>16.178380000000001</v>
      </c>
      <c r="N3875" s="4">
        <f ca="1">[1]!thsiFinD("ths_turnover_ratio_w_stock",$A3875,$A$1)</f>
        <v>4.2687933050174998</v>
      </c>
      <c r="O3875" s="4">
        <f ca="1">[1]!thsiFinD("ths_relative_chg_ratio_w_stock",$A3875,$A$1,104,100)</f>
        <v>-1.6688678033802999</v>
      </c>
      <c r="P3875" s="4"/>
    </row>
    <row r="3876" spans="1:16" x14ac:dyDescent="0.25">
      <c r="A3876" s="2" t="s">
        <v>7761</v>
      </c>
      <c r="B3876" s="2" t="s">
        <v>7762</v>
      </c>
      <c r="C3876" s="4">
        <f ca="1">[1]!thsiFinD("ths_vol_ratio_stock",$A3876,$A$1,7,100)</f>
        <v>0.76762774929743005</v>
      </c>
      <c r="D3876" s="4">
        <f ca="1">[1]!thsiFinD("ths_cr_stock",$A3876,$A$1,7,100,100)</f>
        <v>51.832061068701996</v>
      </c>
      <c r="E3876" s="4">
        <f ca="1">[1]!thsiFinD("ths_mfi_stock",$A3876,$A$1,7,100,100)</f>
        <v>34.293535369723003</v>
      </c>
      <c r="F3876" s="4">
        <f ca="1">[1]!thsiFinD("ths_expma_stock",$A3876,$A$1,7,100,100)</f>
        <v>18.390685689632999</v>
      </c>
      <c r="G3876" s="4">
        <f ca="1">[1]!thsiFinD("ths_rsi_stock",$A3876,$A$1,7,100,100)</f>
        <v>38.676671606989999</v>
      </c>
      <c r="H3876" s="4">
        <f ca="1">[1]!thsiFinD("ths_adtm_stock",$A3876,$A$1,7,3,100,100,100)</f>
        <v>-0.48623853211008999</v>
      </c>
      <c r="I3876" s="4">
        <f ca="1">[1]!thsiFinD("ths_bbiboll_stock",$A3876,$A$1,7,3,100,100,100)</f>
        <v>18.725104166666998</v>
      </c>
      <c r="J3876" s="4">
        <f ca="1">[1]!thsiFinD("ths_dptb_stock",$A3876,$A$1,7,104,100,100)</f>
        <v>0.71428571428570997</v>
      </c>
      <c r="K3876" s="4">
        <f ca="1">[1]!thsiFinD("ths_srmi_stock",$A3876,$A$1,7,100,100)</f>
        <v>-5.4823405376911001E-2</v>
      </c>
      <c r="L3876" s="4">
        <f ca="1">[1]!thsiFinD("ths_atr_stock",$A3876,$A$1,7,101,100,100)</f>
        <v>0.94714285714285995</v>
      </c>
      <c r="M3876" s="4">
        <f ca="1">[1]!thsiFinD("ths_vol_w_stock",$A3876,$A$1)/1000000</f>
        <v>59.574438000000001</v>
      </c>
      <c r="N3876" s="4">
        <f ca="1">[1]!thsiFinD("ths_turnover_ratio_w_stock",$A3876,$A$1)</f>
        <v>17.604272723622</v>
      </c>
      <c r="O3876" s="4">
        <f ca="1">[1]!thsiFinD("ths_relative_chg_ratio_w_stock",$A3876,$A$1,104,100)</f>
        <v>-5.9339219996537</v>
      </c>
      <c r="P3876" s="4"/>
    </row>
    <row r="3877" spans="1:16" x14ac:dyDescent="0.25">
      <c r="A3877" s="2" t="s">
        <v>7763</v>
      </c>
      <c r="B3877" s="2" t="s">
        <v>7764</v>
      </c>
      <c r="C3877" s="4">
        <f ca="1">[1]!thsiFinD("ths_vol_ratio_stock",$A3877,$A$1,7,100)</f>
        <v>0.98556170223476003</v>
      </c>
      <c r="D3877" s="4">
        <f ca="1">[1]!thsiFinD("ths_cr_stock",$A3877,$A$1,7,100,100)</f>
        <v>49.523809523810002</v>
      </c>
      <c r="E3877" s="4">
        <f ca="1">[1]!thsiFinD("ths_mfi_stock",$A3877,$A$1,7,100,100)</f>
        <v>11.668692649401001</v>
      </c>
      <c r="F3877" s="4">
        <f ca="1">[1]!thsiFinD("ths_expma_stock",$A3877,$A$1,7,100,100)</f>
        <v>9.1524041703831998</v>
      </c>
      <c r="G3877" s="4">
        <f ca="1">[1]!thsiFinD("ths_rsi_stock",$A3877,$A$1,7,100,100)</f>
        <v>26.369043309776998</v>
      </c>
      <c r="H3877" s="4">
        <f ca="1">[1]!thsiFinD("ths_adtm_stock",$A3877,$A$1,7,3,100,100,100)</f>
        <v>0.42499999999999999</v>
      </c>
      <c r="I3877" s="4">
        <f ca="1">[1]!thsiFinD("ths_bbiboll_stock",$A3877,$A$1,7,3,100,100,100)</f>
        <v>9.2857291666666999</v>
      </c>
      <c r="J3877" s="4">
        <f ca="1">[1]!thsiFinD("ths_dptb_stock",$A3877,$A$1,7,104,100,100)</f>
        <v>0.42857142857142999</v>
      </c>
      <c r="K3877" s="4">
        <f ca="1">[1]!thsiFinD("ths_srmi_stock",$A3877,$A$1,7,100,100)</f>
        <v>-4.0468583599573997E-2</v>
      </c>
      <c r="L3877" s="4">
        <f ca="1">[1]!thsiFinD("ths_atr_stock",$A3877,$A$1,7,101,100,100)</f>
        <v>0.22857142857143001</v>
      </c>
      <c r="M3877" s="4">
        <f ca="1">[1]!thsiFinD("ths_vol_w_stock",$A3877,$A$1)/1000000</f>
        <v>7.7768300000000004</v>
      </c>
      <c r="N3877" s="4">
        <f ca="1">[1]!thsiFinD("ths_turnover_ratio_w_stock",$A3877,$A$1)</f>
        <v>1.6025691816543</v>
      </c>
      <c r="O3877" s="4">
        <f ca="1">[1]!thsiFinD("ths_relative_chg_ratio_w_stock",$A3877,$A$1,104,100)</f>
        <v>-2.2507599333843</v>
      </c>
      <c r="P3877" s="4"/>
    </row>
    <row r="3878" spans="1:16" x14ac:dyDescent="0.25">
      <c r="A3878" s="2" t="s">
        <v>7765</v>
      </c>
      <c r="B3878" s="2" t="s">
        <v>7766</v>
      </c>
      <c r="C3878" s="4">
        <f ca="1">[1]!thsiFinD("ths_vol_ratio_stock",$A3878,$A$1,7,100)</f>
        <v>1.1119299830355001</v>
      </c>
      <c r="D3878" s="4">
        <f ca="1">[1]!thsiFinD("ths_cr_stock",$A3878,$A$1,7,100,100)</f>
        <v>53.726708074534002</v>
      </c>
      <c r="E3878" s="4">
        <f ca="1">[1]!thsiFinD("ths_mfi_stock",$A3878,$A$1,7,100,100)</f>
        <v>61.620845890411999</v>
      </c>
      <c r="F3878" s="4">
        <f ca="1">[1]!thsiFinD("ths_expma_stock",$A3878,$A$1,7,100,100)</f>
        <v>5.8876109580611997</v>
      </c>
      <c r="G3878" s="4">
        <f ca="1">[1]!thsiFinD("ths_rsi_stock",$A3878,$A$1,7,100,100)</f>
        <v>47.90621808649</v>
      </c>
      <c r="H3878" s="4">
        <f ca="1">[1]!thsiFinD("ths_adtm_stock",$A3878,$A$1,7,3,100,100,100)</f>
        <v>-0.39655172413793</v>
      </c>
      <c r="I3878" s="4">
        <f ca="1">[1]!thsiFinD("ths_bbiboll_stock",$A3878,$A$1,7,3,100,100,100)</f>
        <v>5.9429166666666999</v>
      </c>
      <c r="J3878" s="4">
        <f ca="1">[1]!thsiFinD("ths_dptb_stock",$A3878,$A$1,7,104,100,100)</f>
        <v>0.71428571428570997</v>
      </c>
      <c r="K3878" s="4">
        <f ca="1">[1]!thsiFinD("ths_srmi_stock",$A3878,$A$1,7,100,100)</f>
        <v>-3.5772357723577002E-2</v>
      </c>
      <c r="L3878" s="4">
        <f ca="1">[1]!thsiFinD("ths_atr_stock",$A3878,$A$1,7,101,100,100)</f>
        <v>0.24428571428571</v>
      </c>
      <c r="M3878" s="4">
        <f ca="1">[1]!thsiFinD("ths_vol_w_stock",$A3878,$A$1)/1000000</f>
        <v>45.960597</v>
      </c>
      <c r="N3878" s="4">
        <f ca="1">[1]!thsiFinD("ths_turnover_ratio_w_stock",$A3878,$A$1)</f>
        <v>9.2959658053026999</v>
      </c>
      <c r="O3878" s="4">
        <f ca="1">[1]!thsiFinD("ths_relative_chg_ratio_w_stock",$A3878,$A$1,104,100)</f>
        <v>1.6506987825299</v>
      </c>
      <c r="P3878" s="4"/>
    </row>
    <row r="3879" spans="1:16" x14ac:dyDescent="0.25">
      <c r="A3879" s="2" t="s">
        <v>7767</v>
      </c>
      <c r="B3879" s="2" t="s">
        <v>7768</v>
      </c>
      <c r="C3879" s="4">
        <f ca="1">[1]!thsiFinD("ths_vol_ratio_stock",$A3879,$A$1,7,100)</f>
        <v>1.0010951003755999</v>
      </c>
      <c r="D3879" s="4">
        <f ca="1">[1]!thsiFinD("ths_cr_stock",$A3879,$A$1,7,100,100)</f>
        <v>39.896373056995003</v>
      </c>
      <c r="E3879" s="4">
        <f ca="1">[1]!thsiFinD("ths_mfi_stock",$A3879,$A$1,7,100,100)</f>
        <v>28.951058309962999</v>
      </c>
      <c r="F3879" s="4">
        <f ca="1">[1]!thsiFinD("ths_expma_stock",$A3879,$A$1,7,100,100)</f>
        <v>4.5021460084917999</v>
      </c>
      <c r="G3879" s="4">
        <f ca="1">[1]!thsiFinD("ths_rsi_stock",$A3879,$A$1,7,100,100)</f>
        <v>35.048841571407003</v>
      </c>
      <c r="H3879" s="4">
        <f ca="1">[1]!thsiFinD("ths_adtm_stock",$A3879,$A$1,7,3,100,100,100)</f>
        <v>-0.52380952380953005</v>
      </c>
      <c r="I3879" s="4">
        <f ca="1">[1]!thsiFinD("ths_bbiboll_stock",$A3879,$A$1,7,3,100,100,100)</f>
        <v>4.5761458333332996</v>
      </c>
      <c r="J3879" s="4">
        <f ca="1">[1]!thsiFinD("ths_dptb_stock",$A3879,$A$1,7,104,100,100)</f>
        <v>0.71428571428570997</v>
      </c>
      <c r="K3879" s="4">
        <f ca="1">[1]!thsiFinD("ths_srmi_stock",$A3879,$A$1,7,100,100)</f>
        <v>-5.3078556263270002E-2</v>
      </c>
      <c r="L3879" s="4">
        <f ca="1">[1]!thsiFinD("ths_atr_stock",$A3879,$A$1,7,101,100,100)</f>
        <v>0.12857142857143</v>
      </c>
      <c r="M3879" s="4">
        <f ca="1">[1]!thsiFinD("ths_vol_w_stock",$A3879,$A$1)/1000000</f>
        <v>28.198436000000001</v>
      </c>
      <c r="N3879" s="4">
        <f ca="1">[1]!thsiFinD("ths_turnover_ratio_w_stock",$A3879,$A$1)</f>
        <v>4.3906383906327999</v>
      </c>
      <c r="O3879" s="4">
        <f ca="1">[1]!thsiFinD("ths_relative_chg_ratio_w_stock",$A3879,$A$1,104,100)</f>
        <v>-2.0718966260476002</v>
      </c>
      <c r="P3879" s="4"/>
    </row>
    <row r="3880" spans="1:16" x14ac:dyDescent="0.25">
      <c r="A3880" s="2" t="s">
        <v>7769</v>
      </c>
      <c r="B3880" s="2" t="s">
        <v>7770</v>
      </c>
      <c r="C3880" s="4">
        <f ca="1">[1]!thsiFinD("ths_vol_ratio_stock",$A3880,$A$1,7,100)</f>
        <v>0.95062459473506</v>
      </c>
      <c r="D3880" s="4">
        <f ca="1">[1]!thsiFinD("ths_cr_stock",$A3880,$A$1,7,100,100)</f>
        <v>44.266337854500001</v>
      </c>
      <c r="E3880" s="4">
        <f ca="1">[1]!thsiFinD("ths_mfi_stock",$A3880,$A$1,7,100,100)</f>
        <v>23.799505164907</v>
      </c>
      <c r="F3880" s="4">
        <f ca="1">[1]!thsiFinD("ths_expma_stock",$A3880,$A$1,7,100,100)</f>
        <v>13.584719024130999</v>
      </c>
      <c r="G3880" s="4">
        <f ca="1">[1]!thsiFinD("ths_rsi_stock",$A3880,$A$1,7,100,100)</f>
        <v>42.588626964081001</v>
      </c>
      <c r="H3880" s="4">
        <f ca="1">[1]!thsiFinD("ths_adtm_stock",$A3880,$A$1,7,3,100,100,100)</f>
        <v>0.23140495867769001</v>
      </c>
      <c r="I3880" s="4">
        <f ca="1">[1]!thsiFinD("ths_bbiboll_stock",$A3880,$A$1,7,3,100,100,100)</f>
        <v>13.730208333333</v>
      </c>
      <c r="J3880" s="4">
        <f ca="1">[1]!thsiFinD("ths_dptb_stock",$A3880,$A$1,7,104,100,100)</f>
        <v>0.57142857142856995</v>
      </c>
      <c r="K3880" s="4">
        <f ca="1">[1]!thsiFinD("ths_srmi_stock",$A3880,$A$1,7,100,100)</f>
        <v>-4.9400141143260003E-2</v>
      </c>
      <c r="L3880" s="4">
        <f ca="1">[1]!thsiFinD("ths_atr_stock",$A3880,$A$1,7,101,100,100)</f>
        <v>0.56142857142856994</v>
      </c>
      <c r="M3880" s="4">
        <f ca="1">[1]!thsiFinD("ths_vol_w_stock",$A3880,$A$1)/1000000</f>
        <v>13.662317</v>
      </c>
      <c r="N3880" s="4">
        <f ca="1">[1]!thsiFinD("ths_turnover_ratio_w_stock",$A3880,$A$1)</f>
        <v>2.6653017199805999</v>
      </c>
      <c r="O3880" s="4">
        <f ca="1">[1]!thsiFinD("ths_relative_chg_ratio_w_stock",$A3880,$A$1,104,100)</f>
        <v>-0.49147615596077998</v>
      </c>
      <c r="P3880" s="4"/>
    </row>
    <row r="3881" spans="1:16" x14ac:dyDescent="0.25">
      <c r="A3881" s="2" t="s">
        <v>7771</v>
      </c>
      <c r="B3881" s="2" t="s">
        <v>7772</v>
      </c>
      <c r="C3881" s="4">
        <f ca="1">[1]!thsiFinD("ths_vol_ratio_stock",$A3881,$A$1,7,100)</f>
        <v>0.93614916167699003</v>
      </c>
      <c r="D3881" s="4">
        <f ca="1">[1]!thsiFinD("ths_cr_stock",$A3881,$A$1,7,100,100)</f>
        <v>62.028301886793002</v>
      </c>
      <c r="E3881" s="4">
        <f ca="1">[1]!thsiFinD("ths_mfi_stock",$A3881,$A$1,7,100,100)</f>
        <v>29.657484602216002</v>
      </c>
      <c r="F3881" s="4">
        <f ca="1">[1]!thsiFinD("ths_expma_stock",$A3881,$A$1,7,100,100)</f>
        <v>7.5250433674197001</v>
      </c>
      <c r="G3881" s="4">
        <f ca="1">[1]!thsiFinD("ths_rsi_stock",$A3881,$A$1,7,100,100)</f>
        <v>50.250510179636997</v>
      </c>
      <c r="H3881" s="4">
        <f ca="1">[1]!thsiFinD("ths_adtm_stock",$A3881,$A$1,7,3,100,100,100)</f>
        <v>-0.69911504424779003</v>
      </c>
      <c r="I3881" s="4">
        <f ca="1">[1]!thsiFinD("ths_bbiboll_stock",$A3881,$A$1,7,3,100,100,100)</f>
        <v>7.5630208333333</v>
      </c>
      <c r="J3881" s="4">
        <f ca="1">[1]!thsiFinD("ths_dptb_stock",$A3881,$A$1,7,104,100,100)</f>
        <v>0.85714285714285998</v>
      </c>
      <c r="K3881" s="4">
        <f ca="1">[1]!thsiFinD("ths_srmi_stock",$A3881,$A$1,7,100,100)</f>
        <v>-4.1825095057034002E-2</v>
      </c>
      <c r="L3881" s="4">
        <f ca="1">[1]!thsiFinD("ths_atr_stock",$A3881,$A$1,7,101,100,100)</f>
        <v>0.32857142857143001</v>
      </c>
      <c r="M3881" s="4">
        <f ca="1">[1]!thsiFinD("ths_vol_w_stock",$A3881,$A$1)/1000000</f>
        <v>31.6356</v>
      </c>
      <c r="N3881" s="4">
        <f ca="1">[1]!thsiFinD("ths_turnover_ratio_w_stock",$A3881,$A$1)</f>
        <v>7.826351556953</v>
      </c>
      <c r="O3881" s="4">
        <f ca="1">[1]!thsiFinD("ths_relative_chg_ratio_w_stock",$A3881,$A$1,104,100)</f>
        <v>0.18418006001879</v>
      </c>
      <c r="P3881" s="4"/>
    </row>
    <row r="3882" spans="1:16" x14ac:dyDescent="0.25">
      <c r="A3882" s="2" t="s">
        <v>7773</v>
      </c>
      <c r="B3882" s="2" t="s">
        <v>7774</v>
      </c>
      <c r="C3882" s="4">
        <f ca="1">[1]!thsiFinD("ths_vol_ratio_stock",$A3882,$A$1,7,100)</f>
        <v>0.98091865675399004</v>
      </c>
      <c r="D3882" s="4">
        <f ca="1">[1]!thsiFinD("ths_cr_stock",$A3882,$A$1,7,100,100)</f>
        <v>50.78125</v>
      </c>
      <c r="E3882" s="4">
        <f ca="1">[1]!thsiFinD("ths_mfi_stock",$A3882,$A$1,7,100,100)</f>
        <v>39.318695599400002</v>
      </c>
      <c r="F3882" s="4">
        <f ca="1">[1]!thsiFinD("ths_expma_stock",$A3882,$A$1,7,100,100)</f>
        <v>15.46827381404</v>
      </c>
      <c r="G3882" s="4">
        <f ca="1">[1]!thsiFinD("ths_rsi_stock",$A3882,$A$1,7,100,100)</f>
        <v>43.671725870438003</v>
      </c>
      <c r="H3882" s="4">
        <f ca="1">[1]!thsiFinD("ths_adtm_stock",$A3882,$A$1,7,3,100,100,100)</f>
        <v>-0.30722891566264998</v>
      </c>
      <c r="I3882" s="4">
        <f ca="1">[1]!thsiFinD("ths_bbiboll_stock",$A3882,$A$1,7,3,100,100,100)</f>
        <v>15.723541666667</v>
      </c>
      <c r="J3882" s="4">
        <f ca="1">[1]!thsiFinD("ths_dptb_stock",$A3882,$A$1,7,104,100,100)</f>
        <v>0.71428571428570997</v>
      </c>
      <c r="K3882" s="4">
        <f ca="1">[1]!thsiFinD("ths_srmi_stock",$A3882,$A$1,7,100,100)</f>
        <v>-4.6855733662145002E-2</v>
      </c>
      <c r="L3882" s="4">
        <f ca="1">[1]!thsiFinD("ths_atr_stock",$A3882,$A$1,7,101,100,100)</f>
        <v>0.58571428571428996</v>
      </c>
      <c r="M3882" s="4">
        <f ca="1">[1]!thsiFinD("ths_vol_w_stock",$A3882,$A$1)/1000000</f>
        <v>4.6599000000000004</v>
      </c>
      <c r="N3882" s="4">
        <f ca="1">[1]!thsiFinD("ths_turnover_ratio_w_stock",$A3882,$A$1)</f>
        <v>3.1451808855292001</v>
      </c>
      <c r="O3882" s="4">
        <f ca="1">[1]!thsiFinD("ths_relative_chg_ratio_w_stock",$A3882,$A$1,104,100)</f>
        <v>-0.61976145874902</v>
      </c>
      <c r="P3882" s="4"/>
    </row>
    <row r="3883" spans="1:16" x14ac:dyDescent="0.25">
      <c r="A3883" s="2" t="s">
        <v>7775</v>
      </c>
      <c r="B3883" s="2" t="s">
        <v>7776</v>
      </c>
      <c r="C3883" s="4">
        <f ca="1">[1]!thsiFinD("ths_vol_ratio_stock",$A3883,$A$1,7,100)</f>
        <v>0.59783871113899001</v>
      </c>
      <c r="D3883" s="4">
        <f ca="1">[1]!thsiFinD("ths_cr_stock",$A3883,$A$1,7,100,100)</f>
        <v>46.577946768060997</v>
      </c>
      <c r="E3883" s="4">
        <f ca="1">[1]!thsiFinD("ths_mfi_stock",$A3883,$A$1,7,100,100)</f>
        <v>29.269514208568001</v>
      </c>
      <c r="F3883" s="4">
        <f ca="1">[1]!thsiFinD("ths_expma_stock",$A3883,$A$1,7,100,100)</f>
        <v>8.9261626845823994</v>
      </c>
      <c r="G3883" s="4">
        <f ca="1">[1]!thsiFinD("ths_rsi_stock",$A3883,$A$1,7,100,100)</f>
        <v>40.989181258617002</v>
      </c>
      <c r="H3883" s="4">
        <f ca="1">[1]!thsiFinD("ths_adtm_stock",$A3883,$A$1,7,3,100,100,100)</f>
        <v>0.26415094339621997</v>
      </c>
      <c r="I3883" s="4">
        <f ca="1">[1]!thsiFinD("ths_bbiboll_stock",$A3883,$A$1,7,3,100,100,100)</f>
        <v>9.0270833333332998</v>
      </c>
      <c r="J3883" s="4">
        <f ca="1">[1]!thsiFinD("ths_dptb_stock",$A3883,$A$1,7,104,100,100)</f>
        <v>0.57142857142856995</v>
      </c>
      <c r="K3883" s="4">
        <f ca="1">[1]!thsiFinD("ths_srmi_stock",$A3883,$A$1,7,100,100)</f>
        <v>-7.3221757322176007E-2</v>
      </c>
      <c r="L3883" s="4">
        <f ca="1">[1]!thsiFinD("ths_atr_stock",$A3883,$A$1,7,101,100,100)</f>
        <v>0.38428571428571001</v>
      </c>
      <c r="M3883" s="4">
        <f ca="1">[1]!thsiFinD("ths_vol_w_stock",$A3883,$A$1)/1000000</f>
        <v>33.330060000000003</v>
      </c>
      <c r="N3883" s="4">
        <f ca="1">[1]!thsiFinD("ths_turnover_ratio_w_stock",$A3883,$A$1)</f>
        <v>12.080232694511</v>
      </c>
      <c r="O3883" s="4">
        <f ca="1">[1]!thsiFinD("ths_relative_chg_ratio_w_stock",$A3883,$A$1,104,100)</f>
        <v>-2.4090072419500999</v>
      </c>
      <c r="P3883" s="4"/>
    </row>
    <row r="3884" spans="1:16" x14ac:dyDescent="0.25">
      <c r="A3884" s="2" t="s">
        <v>7777</v>
      </c>
      <c r="B3884" s="2" t="s">
        <v>7778</v>
      </c>
      <c r="C3884" s="4">
        <f ca="1">[1]!thsiFinD("ths_vol_ratio_stock",$A3884,$A$1,7,100)</f>
        <v>0.71905909827348002</v>
      </c>
      <c r="D3884" s="4">
        <f ca="1">[1]!thsiFinD("ths_cr_stock",$A3884,$A$1,7,100,100)</f>
        <v>59.840954274353997</v>
      </c>
      <c r="E3884" s="4">
        <f ca="1">[1]!thsiFinD("ths_mfi_stock",$A3884,$A$1,7,100,100)</f>
        <v>46.607324838902997</v>
      </c>
      <c r="F3884" s="4">
        <f ca="1">[1]!thsiFinD("ths_expma_stock",$A3884,$A$1,7,100,100)</f>
        <v>9.0251671468730006</v>
      </c>
      <c r="G3884" s="4">
        <f ca="1">[1]!thsiFinD("ths_rsi_stock",$A3884,$A$1,7,100,100)</f>
        <v>50.373231497281999</v>
      </c>
      <c r="H3884" s="4">
        <f ca="1">[1]!thsiFinD("ths_adtm_stock",$A3884,$A$1,7,3,100,100,100)</f>
        <v>0.23333333333333001</v>
      </c>
      <c r="I3884" s="4">
        <f ca="1">[1]!thsiFinD("ths_bbiboll_stock",$A3884,$A$1,7,3,100,100,100)</f>
        <v>9.0566666666667004</v>
      </c>
      <c r="J3884" s="4">
        <f ca="1">[1]!thsiFinD("ths_dptb_stock",$A3884,$A$1,7,104,100,100)</f>
        <v>0.71428571428570997</v>
      </c>
      <c r="K3884" s="4">
        <f ca="1">[1]!thsiFinD("ths_srmi_stock",$A3884,$A$1,7,100,100)</f>
        <v>-3.1948881789136997E-2</v>
      </c>
      <c r="L3884" s="4">
        <f ca="1">[1]!thsiFinD("ths_atr_stock",$A3884,$A$1,7,101,100,100)</f>
        <v>0.38285714285714001</v>
      </c>
      <c r="M3884" s="4">
        <f ca="1">[1]!thsiFinD("ths_vol_w_stock",$A3884,$A$1)/1000000</f>
        <v>135.38004799999999</v>
      </c>
      <c r="N3884" s="4">
        <f ca="1">[1]!thsiFinD("ths_turnover_ratio_w_stock",$A3884,$A$1)</f>
        <v>20.247604968895001</v>
      </c>
      <c r="O3884" s="4">
        <f ca="1">[1]!thsiFinD("ths_relative_chg_ratio_w_stock",$A3884,$A$1,104,100)</f>
        <v>-1.8091670282797001</v>
      </c>
      <c r="P3884" s="4"/>
    </row>
    <row r="3885" spans="1:16" x14ac:dyDescent="0.25">
      <c r="A3885" s="2" t="s">
        <v>7779</v>
      </c>
      <c r="B3885" s="2" t="s">
        <v>7780</v>
      </c>
      <c r="C3885" s="4">
        <f ca="1">[1]!thsiFinD("ths_vol_ratio_stock",$A3885,$A$1,7,100)</f>
        <v>1.0701642682909001</v>
      </c>
      <c r="D3885" s="4">
        <f ca="1">[1]!thsiFinD("ths_cr_stock",$A3885,$A$1,7,100,100)</f>
        <v>62.217194570136002</v>
      </c>
      <c r="E3885" s="4">
        <f ca="1">[1]!thsiFinD("ths_mfi_stock",$A3885,$A$1,7,100,100)</f>
        <v>51.691429115253001</v>
      </c>
      <c r="F3885" s="4">
        <f ca="1">[1]!thsiFinD("ths_expma_stock",$A3885,$A$1,7,100,100)</f>
        <v>41.004690683471999</v>
      </c>
      <c r="G3885" s="4">
        <f ca="1">[1]!thsiFinD("ths_rsi_stock",$A3885,$A$1,7,100,100)</f>
        <v>53.670347310277002</v>
      </c>
      <c r="H3885" s="4">
        <f ca="1">[1]!thsiFinD("ths_adtm_stock",$A3885,$A$1,7,3,100,100,100)</f>
        <v>3.4188034188032998E-2</v>
      </c>
      <c r="I3885" s="4">
        <f ca="1">[1]!thsiFinD("ths_bbiboll_stock",$A3885,$A$1,7,3,100,100,100)</f>
        <v>41.056249999999999</v>
      </c>
      <c r="J3885" s="4">
        <f ca="1">[1]!thsiFinD("ths_dptb_stock",$A3885,$A$1,7,104,100,100)</f>
        <v>0.71428571428570997</v>
      </c>
      <c r="K3885" s="4">
        <f ca="1">[1]!thsiFinD("ths_srmi_stock",$A3885,$A$1,7,100,100)</f>
        <v>-2.3988711194732001E-2</v>
      </c>
      <c r="L3885" s="4">
        <f ca="1">[1]!thsiFinD("ths_atr_stock",$A3885,$A$1,7,101,100,100)</f>
        <v>1.7814285714286</v>
      </c>
      <c r="M3885" s="4">
        <f ca="1">[1]!thsiFinD("ths_vol_w_stock",$A3885,$A$1)/1000000</f>
        <v>191.14049900000001</v>
      </c>
      <c r="N3885" s="4">
        <f ca="1">[1]!thsiFinD("ths_turnover_ratio_w_stock",$A3885,$A$1)</f>
        <v>13.115690320571</v>
      </c>
      <c r="O3885" s="4">
        <f ca="1">[1]!thsiFinD("ths_relative_chg_ratio_w_stock",$A3885,$A$1,104,100)</f>
        <v>1.5532588039930999</v>
      </c>
      <c r="P3885" s="4"/>
    </row>
    <row r="3886" spans="1:16" x14ac:dyDescent="0.25">
      <c r="A3886" s="2" t="s">
        <v>7781</v>
      </c>
      <c r="B3886" s="2" t="s">
        <v>7782</v>
      </c>
      <c r="C3886" s="4">
        <f ca="1">[1]!thsiFinD("ths_vol_ratio_stock",$A3886,$A$1,7,100)</f>
        <v>1.1807415109388999</v>
      </c>
      <c r="D3886" s="4">
        <f ca="1">[1]!thsiFinD("ths_cr_stock",$A3886,$A$1,7,100,100)</f>
        <v>77.611940298506994</v>
      </c>
      <c r="E3886" s="4">
        <f ca="1">[1]!thsiFinD("ths_mfi_stock",$A3886,$A$1,7,100,100)</f>
        <v>37.969273935327003</v>
      </c>
      <c r="F3886" s="4">
        <f ca="1">[1]!thsiFinD("ths_expma_stock",$A3886,$A$1,7,100,100)</f>
        <v>6.6895917034275998</v>
      </c>
      <c r="G3886" s="4">
        <f ca="1">[1]!thsiFinD("ths_rsi_stock",$A3886,$A$1,7,100,100)</f>
        <v>42.424459595550999</v>
      </c>
      <c r="H3886" s="4">
        <f ca="1">[1]!thsiFinD("ths_adtm_stock",$A3886,$A$1,7,3,100,100,100)</f>
        <v>0.64705882352941002</v>
      </c>
      <c r="I3886" s="4">
        <f ca="1">[1]!thsiFinD("ths_bbiboll_stock",$A3886,$A$1,7,3,100,100,100)</f>
        <v>6.7424999999999997</v>
      </c>
      <c r="J3886" s="4">
        <f ca="1">[1]!thsiFinD("ths_dptb_stock",$A3886,$A$1,7,104,100,100)</f>
        <v>0.42857142857142999</v>
      </c>
      <c r="K3886" s="4">
        <f ca="1">[1]!thsiFinD("ths_srmi_stock",$A3886,$A$1,7,100,100)</f>
        <v>-1.4771048744461E-2</v>
      </c>
      <c r="L3886" s="4">
        <f ca="1">[1]!thsiFinD("ths_atr_stock",$A3886,$A$1,7,101,100,100)</f>
        <v>0.17</v>
      </c>
      <c r="M3886" s="4">
        <f ca="1">[1]!thsiFinD("ths_vol_w_stock",$A3886,$A$1)/1000000</f>
        <v>10.786300000000001</v>
      </c>
      <c r="N3886" s="4">
        <f ca="1">[1]!thsiFinD("ths_turnover_ratio_w_stock",$A3886,$A$1)</f>
        <v>2.8145190092874</v>
      </c>
      <c r="O3886" s="4">
        <f ca="1">[1]!thsiFinD("ths_relative_chg_ratio_w_stock",$A3886,$A$1,104,100)</f>
        <v>-6.6994032833840006E-2</v>
      </c>
      <c r="P3886" s="4"/>
    </row>
    <row r="3887" spans="1:16" x14ac:dyDescent="0.25">
      <c r="A3887" s="2" t="s">
        <v>7783</v>
      </c>
      <c r="B3887" s="2" t="s">
        <v>7784</v>
      </c>
      <c r="C3887" s="4">
        <f ca="1">[1]!thsiFinD("ths_vol_ratio_stock",$A3887,$A$1,7,100)</f>
        <v>0.75902721281645003</v>
      </c>
      <c r="D3887" s="4">
        <f ca="1">[1]!thsiFinD("ths_cr_stock",$A3887,$A$1,7,100,100)</f>
        <v>48.453608247422999</v>
      </c>
      <c r="E3887" s="4">
        <f ca="1">[1]!thsiFinD("ths_mfi_stock",$A3887,$A$1,7,100,100)</f>
        <v>26.078371936220002</v>
      </c>
      <c r="F3887" s="4">
        <f ca="1">[1]!thsiFinD("ths_expma_stock",$A3887,$A$1,7,100,100)</f>
        <v>2.5919146234827002</v>
      </c>
      <c r="G3887" s="4">
        <f ca="1">[1]!thsiFinD("ths_rsi_stock",$A3887,$A$1,7,100,100)</f>
        <v>39.518547900614003</v>
      </c>
      <c r="H3887" s="4">
        <f ca="1">[1]!thsiFinD("ths_adtm_stock",$A3887,$A$1,7,3,100,100,100)</f>
        <v>-0.64444444444444005</v>
      </c>
      <c r="I3887" s="4">
        <f ca="1">[1]!thsiFinD("ths_bbiboll_stock",$A3887,$A$1,7,3,100,100,100)</f>
        <v>2.6557291666667</v>
      </c>
      <c r="J3887" s="4">
        <f ca="1">[1]!thsiFinD("ths_dptb_stock",$A3887,$A$1,7,104,100,100)</f>
        <v>0.71428571428570997</v>
      </c>
      <c r="K3887" s="4">
        <f ca="1">[1]!thsiFinD("ths_srmi_stock",$A3887,$A$1,7,100,100)</f>
        <v>-5.8394160583941999E-2</v>
      </c>
      <c r="L3887" s="4">
        <f ca="1">[1]!thsiFinD("ths_atr_stock",$A3887,$A$1,7,101,100,100)</f>
        <v>0.13857142857143001</v>
      </c>
      <c r="M3887" s="4">
        <f ca="1">[1]!thsiFinD("ths_vol_w_stock",$A3887,$A$1)/1000000</f>
        <v>29.62022</v>
      </c>
      <c r="N3887" s="4">
        <f ca="1">[1]!thsiFinD("ths_turnover_ratio_w_stock",$A3887,$A$1)</f>
        <v>9.2578211207838006</v>
      </c>
      <c r="O3887" s="4">
        <f ca="1">[1]!thsiFinD("ths_relative_chg_ratio_w_stock",$A3887,$A$1,104,100)</f>
        <v>0.20235086559118001</v>
      </c>
      <c r="P3887" s="4"/>
    </row>
    <row r="3888" spans="1:16" x14ac:dyDescent="0.25">
      <c r="A3888" s="2" t="s">
        <v>7785</v>
      </c>
      <c r="B3888" s="2" t="s">
        <v>7786</v>
      </c>
      <c r="C3888" s="4">
        <f ca="1">[1]!thsiFinD("ths_vol_ratio_stock",$A3888,$A$1,7,100)</f>
        <v>1.0714112574393999</v>
      </c>
      <c r="D3888" s="4">
        <f ca="1">[1]!thsiFinD("ths_cr_stock",$A3888,$A$1,7,100,100)</f>
        <v>93.584905660377004</v>
      </c>
      <c r="E3888" s="4">
        <f ca="1">[1]!thsiFinD("ths_mfi_stock",$A3888,$A$1,7,100,100)</f>
        <v>55.231123827015999</v>
      </c>
      <c r="F3888" s="4">
        <f ca="1">[1]!thsiFinD("ths_expma_stock",$A3888,$A$1,7,100,100)</f>
        <v>7.1957198389916002</v>
      </c>
      <c r="G3888" s="4">
        <f ca="1">[1]!thsiFinD("ths_rsi_stock",$A3888,$A$1,7,100,100)</f>
        <v>52.172520429050998</v>
      </c>
      <c r="H3888" s="4">
        <f ca="1">[1]!thsiFinD("ths_adtm_stock",$A3888,$A$1,7,3,100,100,100)</f>
        <v>-1.9230769230764999E-2</v>
      </c>
      <c r="I3888" s="4">
        <f ca="1">[1]!thsiFinD("ths_bbiboll_stock",$A3888,$A$1,7,3,100,100,100)</f>
        <v>7.2361458333332997</v>
      </c>
      <c r="J3888" s="4">
        <f ca="1">[1]!thsiFinD("ths_dptb_stock",$A3888,$A$1,7,104,100,100)</f>
        <v>0.57142857142856995</v>
      </c>
      <c r="K3888" s="4">
        <f ca="1">[1]!thsiFinD("ths_srmi_stock",$A3888,$A$1,7,100,100)</f>
        <v>-2.7397260273972E-3</v>
      </c>
      <c r="L3888" s="4">
        <f ca="1">[1]!thsiFinD("ths_atr_stock",$A3888,$A$1,7,101,100,100)</f>
        <v>0.25142857142857</v>
      </c>
      <c r="M3888" s="4">
        <f ca="1">[1]!thsiFinD("ths_vol_w_stock",$A3888,$A$1)/1000000</f>
        <v>10.693451</v>
      </c>
      <c r="N3888" s="4">
        <f ca="1">[1]!thsiFinD("ths_turnover_ratio_w_stock",$A3888,$A$1)</f>
        <v>5.3467254999999998</v>
      </c>
      <c r="O3888" s="4">
        <f ca="1">[1]!thsiFinD("ths_relative_chg_ratio_w_stock",$A3888,$A$1,104,100)</f>
        <v>1.8026065655699</v>
      </c>
      <c r="P3888" s="4"/>
    </row>
    <row r="3889" spans="1:16" x14ac:dyDescent="0.25">
      <c r="A3889" s="2" t="s">
        <v>7787</v>
      </c>
      <c r="B3889" s="2" t="s">
        <v>7788</v>
      </c>
      <c r="C3889" s="4">
        <f ca="1">[1]!thsiFinD("ths_vol_ratio_stock",$A3889,$A$1,7,100)</f>
        <v>1.2800272580290999</v>
      </c>
      <c r="D3889" s="4">
        <f ca="1">[1]!thsiFinD("ths_cr_stock",$A3889,$A$1,7,100,100)</f>
        <v>-30.136986301370001</v>
      </c>
      <c r="E3889" s="4">
        <f ca="1">[1]!thsiFinD("ths_mfi_stock",$A3889,$A$1,7,100,100)</f>
        <v>38.442783865753</v>
      </c>
      <c r="F3889" s="4">
        <f ca="1">[1]!thsiFinD("ths_expma_stock",$A3889,$A$1,7,100,100)</f>
        <v>1.6606709695966999</v>
      </c>
      <c r="G3889" s="4">
        <f ca="1">[1]!thsiFinD("ths_rsi_stock",$A3889,$A$1,7,100,100)</f>
        <v>41.329764011808997</v>
      </c>
      <c r="H3889" s="4">
        <f ca="1">[1]!thsiFinD("ths_adtm_stock",$A3889,$A$1,7,3,100,100,100)</f>
        <v>0.61538461538460998</v>
      </c>
      <c r="I3889" s="4">
        <f ca="1">[1]!thsiFinD("ths_bbiboll_stock",$A3889,$A$1,7,3,100,100,100)</f>
        <v>1.6894791666666999</v>
      </c>
      <c r="J3889" s="4">
        <f ca="1">[1]!thsiFinD("ths_dptb_stock",$A3889,$A$1,7,104,100,100)</f>
        <v>0.42857142857142999</v>
      </c>
      <c r="K3889" s="4">
        <f ca="1">[1]!thsiFinD("ths_srmi_stock",$A3889,$A$1,7,100,100)</f>
        <v>-0.14948453608247</v>
      </c>
      <c r="L3889" s="4">
        <f ca="1">[1]!thsiFinD("ths_atr_stock",$A3889,$A$1,7,101,100,100)</f>
        <v>8.7142857142856994E-2</v>
      </c>
      <c r="M3889" s="4">
        <f ca="1">[1]!thsiFinD("ths_vol_w_stock",$A3889,$A$1)/1000000</f>
        <v>53.000340999999999</v>
      </c>
      <c r="N3889" s="4">
        <f ca="1">[1]!thsiFinD("ths_turnover_ratio_w_stock",$A3889,$A$1)</f>
        <v>9.4293266436450995</v>
      </c>
      <c r="O3889" s="4">
        <f ca="1">[1]!thsiFinD("ths_relative_chg_ratio_w_stock",$A3889,$A$1,104,100)</f>
        <v>-6.3317891516948999</v>
      </c>
      <c r="P3889" s="4"/>
    </row>
    <row r="3890" spans="1:16" x14ac:dyDescent="0.25">
      <c r="A3890" s="2" t="s">
        <v>7789</v>
      </c>
      <c r="B3890" s="2" t="s">
        <v>7790</v>
      </c>
      <c r="C3890" s="4">
        <f ca="1">[1]!thsiFinD("ths_vol_ratio_stock",$A3890,$A$1,7,100)</f>
        <v>1.0622803581941</v>
      </c>
      <c r="D3890" s="4">
        <f ca="1">[1]!thsiFinD("ths_cr_stock",$A3890,$A$1,7,100,100)</f>
        <v>48.057553956833999</v>
      </c>
      <c r="E3890" s="4">
        <f ca="1">[1]!thsiFinD("ths_mfi_stock",$A3890,$A$1,7,100,100)</f>
        <v>27.267290381093002</v>
      </c>
      <c r="F3890" s="4">
        <f ca="1">[1]!thsiFinD("ths_expma_stock",$A3890,$A$1,7,100,100)</f>
        <v>13.982722487422</v>
      </c>
      <c r="G3890" s="4">
        <f ca="1">[1]!thsiFinD("ths_rsi_stock",$A3890,$A$1,7,100,100)</f>
        <v>42.494794851245999</v>
      </c>
      <c r="H3890" s="4">
        <f ca="1">[1]!thsiFinD("ths_adtm_stock",$A3890,$A$1,7,3,100,100,100)</f>
        <v>0.3768115942029</v>
      </c>
      <c r="I3890" s="4">
        <f ca="1">[1]!thsiFinD("ths_bbiboll_stock",$A3890,$A$1,7,3,100,100,100)</f>
        <v>14.040729166667001</v>
      </c>
      <c r="J3890" s="4">
        <f ca="1">[1]!thsiFinD("ths_dptb_stock",$A3890,$A$1,7,104,100,100)</f>
        <v>0.71428571428570997</v>
      </c>
      <c r="K3890" s="4">
        <f ca="1">[1]!thsiFinD("ths_srmi_stock",$A3890,$A$1,7,100,100)</f>
        <v>-4.4920525224602999E-2</v>
      </c>
      <c r="L3890" s="4">
        <f ca="1">[1]!thsiFinD("ths_atr_stock",$A3890,$A$1,7,101,100,100)</f>
        <v>0.49</v>
      </c>
      <c r="M3890" s="4">
        <f ca="1">[1]!thsiFinD("ths_vol_w_stock",$A3890,$A$1)/1000000</f>
        <v>23.218437000000002</v>
      </c>
      <c r="N3890" s="4">
        <f ca="1">[1]!thsiFinD("ths_turnover_ratio_w_stock",$A3890,$A$1)</f>
        <v>2.0933073457126001</v>
      </c>
      <c r="O3890" s="4">
        <f ca="1">[1]!thsiFinD("ths_relative_chg_ratio_w_stock",$A3890,$A$1,104,100)</f>
        <v>-2.7888640476292998</v>
      </c>
      <c r="P3890" s="4"/>
    </row>
    <row r="3891" spans="1:16" x14ac:dyDescent="0.25">
      <c r="A3891" s="2" t="s">
        <v>7791</v>
      </c>
      <c r="B3891" s="2" t="s">
        <v>7792</v>
      </c>
      <c r="C3891" s="4">
        <f ca="1">[1]!thsiFinD("ths_vol_ratio_stock",$A3891,$A$1,7,100)</f>
        <v>1.0497154743024999</v>
      </c>
      <c r="D3891" s="4">
        <f ca="1">[1]!thsiFinD("ths_cr_stock",$A3891,$A$1,7,100,100)</f>
        <v>30.128205128205</v>
      </c>
      <c r="E3891" s="4">
        <f ca="1">[1]!thsiFinD("ths_mfi_stock",$A3891,$A$1,7,100,100)</f>
        <v>19.845202703459002</v>
      </c>
      <c r="F3891" s="4">
        <f ca="1">[1]!thsiFinD("ths_expma_stock",$A3891,$A$1,7,100,100)</f>
        <v>34.841476471996003</v>
      </c>
      <c r="G3891" s="4">
        <f ca="1">[1]!thsiFinD("ths_rsi_stock",$A3891,$A$1,7,100,100)</f>
        <v>30.679258386175999</v>
      </c>
      <c r="H3891" s="4">
        <f ca="1">[1]!thsiFinD("ths_adtm_stock",$A3891,$A$1,7,3,100,100,100)</f>
        <v>-0.63874345549737999</v>
      </c>
      <c r="I3891" s="4">
        <f ca="1">[1]!thsiFinD("ths_bbiboll_stock",$A3891,$A$1,7,3,100,100,100)</f>
        <v>35.447187499999998</v>
      </c>
      <c r="J3891" s="4">
        <f ca="1">[1]!thsiFinD("ths_dptb_stock",$A3891,$A$1,7,104,100,100)</f>
        <v>0.57142857142856995</v>
      </c>
      <c r="K3891" s="4">
        <f ca="1">[1]!thsiFinD("ths_srmi_stock",$A3891,$A$1,7,100,100)</f>
        <v>-7.8014184397162997E-2</v>
      </c>
      <c r="L3891" s="4">
        <f ca="1">[1]!thsiFinD("ths_atr_stock",$A3891,$A$1,7,101,100,100)</f>
        <v>1.1728571428571</v>
      </c>
      <c r="M3891" s="4">
        <f ca="1">[1]!thsiFinD("ths_vol_w_stock",$A3891,$A$1)/1000000</f>
        <v>10.013650999999999</v>
      </c>
      <c r="N3891" s="4">
        <f ca="1">[1]!thsiFinD("ths_turnover_ratio_w_stock",$A3891,$A$1)</f>
        <v>4.9406211762384</v>
      </c>
      <c r="O3891" s="4">
        <f ca="1">[1]!thsiFinD("ths_relative_chg_ratio_w_stock",$A3891,$A$1,104,100)</f>
        <v>-2.7595490971632</v>
      </c>
      <c r="P3891" s="4"/>
    </row>
    <row r="3892" spans="1:16" x14ac:dyDescent="0.25">
      <c r="A3892" s="2" t="s">
        <v>7793</v>
      </c>
      <c r="B3892" s="2" t="s">
        <v>7794</v>
      </c>
      <c r="C3892" s="4">
        <f ca="1">[1]!thsiFinD("ths_vol_ratio_stock",$A3892,$A$1,7,100)</f>
        <v>1.8821271320851001</v>
      </c>
      <c r="D3892" s="4">
        <f ca="1">[1]!thsiFinD("ths_cr_stock",$A3892,$A$1,7,100,100)</f>
        <v>18.555240793201001</v>
      </c>
      <c r="E3892" s="4">
        <f ca="1">[1]!thsiFinD("ths_mfi_stock",$A3892,$A$1,7,100,100)</f>
        <v>14.367701283093</v>
      </c>
      <c r="F3892" s="4">
        <f ca="1">[1]!thsiFinD("ths_expma_stock",$A3892,$A$1,7,100,100)</f>
        <v>13.826005386415</v>
      </c>
      <c r="G3892" s="4">
        <f ca="1">[1]!thsiFinD("ths_rsi_stock",$A3892,$A$1,7,100,100)</f>
        <v>19.985291380705</v>
      </c>
      <c r="H3892" s="4">
        <f ca="1">[1]!thsiFinD("ths_adtm_stock",$A3892,$A$1,7,3,100,100,100)</f>
        <v>-0.52631578947368995</v>
      </c>
      <c r="I3892" s="4">
        <f ca="1">[1]!thsiFinD("ths_bbiboll_stock",$A3892,$A$1,7,3,100,100,100)</f>
        <v>14.063958333333</v>
      </c>
      <c r="J3892" s="4">
        <f ca="1">[1]!thsiFinD("ths_dptb_stock",$A3892,$A$1,7,104,100,100)</f>
        <v>0.71428571428570997</v>
      </c>
      <c r="K3892" s="4">
        <f ca="1">[1]!thsiFinD("ths_srmi_stock",$A3892,$A$1,7,100,100)</f>
        <v>-7.1877180739707003E-2</v>
      </c>
      <c r="L3892" s="4">
        <f ca="1">[1]!thsiFinD("ths_atr_stock",$A3892,$A$1,7,101,100,100)</f>
        <v>0.41</v>
      </c>
      <c r="M3892" s="4">
        <f ca="1">[1]!thsiFinD("ths_vol_w_stock",$A3892,$A$1)/1000000</f>
        <v>45.494225</v>
      </c>
      <c r="N3892" s="4">
        <f ca="1">[1]!thsiFinD("ths_turnover_ratio_w_stock",$A3892,$A$1)</f>
        <v>4.7328557299984002</v>
      </c>
      <c r="O3892" s="4">
        <f ca="1">[1]!thsiFinD("ths_relative_chg_ratio_w_stock",$A3892,$A$1,104,100)</f>
        <v>-3.8244097753427</v>
      </c>
      <c r="P3892" s="4"/>
    </row>
    <row r="3893" spans="1:16" x14ac:dyDescent="0.25">
      <c r="A3893" s="2" t="s">
        <v>7795</v>
      </c>
      <c r="B3893" s="2" t="s">
        <v>7796</v>
      </c>
      <c r="C3893" s="4">
        <f ca="1">[1]!thsiFinD("ths_vol_ratio_stock",$A3893,$A$1,7,100)</f>
        <v>0.90012829417432005</v>
      </c>
      <c r="D3893" s="4">
        <f ca="1">[1]!thsiFinD("ths_cr_stock",$A3893,$A$1,7,100,100)</f>
        <v>42.006269592476002</v>
      </c>
      <c r="E3893" s="4">
        <f ca="1">[1]!thsiFinD("ths_mfi_stock",$A3893,$A$1,7,100,100)</f>
        <v>29.950347526264</v>
      </c>
      <c r="F3893" s="4">
        <f ca="1">[1]!thsiFinD("ths_expma_stock",$A3893,$A$1,7,100,100)</f>
        <v>5.7112647684153002</v>
      </c>
      <c r="G3893" s="4">
        <f ca="1">[1]!thsiFinD("ths_rsi_stock",$A3893,$A$1,7,100,100)</f>
        <v>36.734062264134998</v>
      </c>
      <c r="H3893" s="4">
        <f ca="1">[1]!thsiFinD("ths_adtm_stock",$A3893,$A$1,7,3,100,100,100)</f>
        <v>-0.43636363636364001</v>
      </c>
      <c r="I3893" s="4">
        <f ca="1">[1]!thsiFinD("ths_bbiboll_stock",$A3893,$A$1,7,3,100,100,100)</f>
        <v>5.8005208333332998</v>
      </c>
      <c r="J3893" s="4">
        <f ca="1">[1]!thsiFinD("ths_dptb_stock",$A3893,$A$1,7,104,100,100)</f>
        <v>0.71428571428570997</v>
      </c>
      <c r="K3893" s="4">
        <f ca="1">[1]!thsiFinD("ths_srmi_stock",$A3893,$A$1,7,100,100)</f>
        <v>-5.3781512605041999E-2</v>
      </c>
      <c r="L3893" s="4">
        <f ca="1">[1]!thsiFinD("ths_atr_stock",$A3893,$A$1,7,101,100,100)</f>
        <v>0.22</v>
      </c>
      <c r="M3893" s="4">
        <f ca="1">[1]!thsiFinD("ths_vol_w_stock",$A3893,$A$1)/1000000</f>
        <v>12.921886000000001</v>
      </c>
      <c r="N3893" s="4">
        <f ca="1">[1]!thsiFinD("ths_turnover_ratio_w_stock",$A3893,$A$1)</f>
        <v>4.5017718784838001</v>
      </c>
      <c r="O3893" s="4">
        <f ca="1">[1]!thsiFinD("ths_relative_chg_ratio_w_stock",$A3893,$A$1,104,100)</f>
        <v>-0.60184493860461996</v>
      </c>
      <c r="P3893" s="4"/>
    </row>
    <row r="3894" spans="1:16" x14ac:dyDescent="0.25">
      <c r="A3894" s="2" t="s">
        <v>7797</v>
      </c>
      <c r="B3894" s="2" t="s">
        <v>7798</v>
      </c>
      <c r="C3894" s="4">
        <f ca="1">[1]!thsiFinD("ths_vol_ratio_stock",$A3894,$A$1,7,100)</f>
        <v>2.4115958469758998</v>
      </c>
      <c r="D3894" s="4">
        <f ca="1">[1]!thsiFinD("ths_cr_stock",$A3894,$A$1,7,100,100)</f>
        <v>69.750889679715996</v>
      </c>
      <c r="E3894" s="4">
        <f ca="1">[1]!thsiFinD("ths_mfi_stock",$A3894,$A$1,7,100,100)</f>
        <v>51.984504179772003</v>
      </c>
      <c r="F3894" s="4">
        <f ca="1">[1]!thsiFinD("ths_expma_stock",$A3894,$A$1,7,100,100)</f>
        <v>13.766650999495999</v>
      </c>
      <c r="G3894" s="4">
        <f ca="1">[1]!thsiFinD("ths_rsi_stock",$A3894,$A$1,7,100,100)</f>
        <v>47.615315479673001</v>
      </c>
      <c r="H3894" s="4">
        <f ca="1">[1]!thsiFinD("ths_adtm_stock",$A3894,$A$1,7,3,100,100,100)</f>
        <v>-0.5</v>
      </c>
      <c r="I3894" s="4">
        <f ca="1">[1]!thsiFinD("ths_bbiboll_stock",$A3894,$A$1,7,3,100,100,100)</f>
        <v>13.904895833333001</v>
      </c>
      <c r="J3894" s="4">
        <f ca="1">[1]!thsiFinD("ths_dptb_stock",$A3894,$A$1,7,104,100,100)</f>
        <v>0.71428571428570997</v>
      </c>
      <c r="K3894" s="4">
        <f ca="1">[1]!thsiFinD("ths_srmi_stock",$A3894,$A$1,7,100,100)</f>
        <v>-2.1141649048626001E-2</v>
      </c>
      <c r="L3894" s="4">
        <f ca="1">[1]!thsiFinD("ths_atr_stock",$A3894,$A$1,7,101,100,100)</f>
        <v>0.45571428571429001</v>
      </c>
      <c r="M3894" s="4">
        <f ca="1">[1]!thsiFinD("ths_vol_w_stock",$A3894,$A$1)/1000000</f>
        <v>9.1970329999999993</v>
      </c>
      <c r="N3894" s="4">
        <f ca="1">[1]!thsiFinD("ths_turnover_ratio_w_stock",$A3894,$A$1)</f>
        <v>7.5794308648283</v>
      </c>
      <c r="O3894" s="4">
        <f ca="1">[1]!thsiFinD("ths_relative_chg_ratio_w_stock",$A3894,$A$1,104,100)</f>
        <v>1.478093935835</v>
      </c>
      <c r="P3894" s="4"/>
    </row>
    <row r="3895" spans="1:16" x14ac:dyDescent="0.25">
      <c r="A3895" s="2" t="s">
        <v>7799</v>
      </c>
      <c r="B3895" s="2" t="s">
        <v>7800</v>
      </c>
      <c r="C3895" s="4">
        <f ca="1">[1]!thsiFinD("ths_vol_ratio_stock",$A3895,$A$1,7,100)</f>
        <v>1.1363638482472</v>
      </c>
      <c r="D3895" s="4">
        <f ca="1">[1]!thsiFinD("ths_cr_stock",$A3895,$A$1,7,100,100)</f>
        <v>1250</v>
      </c>
      <c r="E3895" s="4">
        <f ca="1">[1]!thsiFinD("ths_mfi_stock",$A3895,$A$1,7,100,100)</f>
        <v>45.601148525543003</v>
      </c>
      <c r="F3895" s="4">
        <f ca="1">[1]!thsiFinD("ths_expma_stock",$A3895,$A$1,7,100,100)</f>
        <v>1.5655821509537</v>
      </c>
      <c r="G3895" s="4">
        <f ca="1">[1]!thsiFinD("ths_rsi_stock",$A3895,$A$1,7,100,100)</f>
        <v>70.361618692408996</v>
      </c>
      <c r="H3895" s="4">
        <f ca="1">[1]!thsiFinD("ths_adtm_stock",$A3895,$A$1,7,3,100,100,100)</f>
        <v>0.6</v>
      </c>
      <c r="I3895" s="4">
        <f ca="1">[1]!thsiFinD("ths_bbiboll_stock",$A3895,$A$1,7,3,100,100,100)</f>
        <v>1.5653125000000001</v>
      </c>
      <c r="J3895" s="4">
        <f ca="1">[1]!thsiFinD("ths_dptb_stock",$A3895,$A$1,7,104,100,100)</f>
        <v>0.28571428571428997</v>
      </c>
      <c r="K3895" s="4">
        <f ca="1">[1]!thsiFinD("ths_srmi_stock",$A3895,$A$1,7,100,100)</f>
        <v>0.125</v>
      </c>
      <c r="L3895" s="4">
        <f ca="1">[1]!thsiFinD("ths_atr_stock",$A3895,$A$1,7,101,100,100)</f>
        <v>0.08</v>
      </c>
      <c r="M3895" s="4">
        <f ca="1">[1]!thsiFinD("ths_vol_w_stock",$A3895,$A$1)/1000000</f>
        <v>41.201797999999997</v>
      </c>
      <c r="N3895" s="4">
        <f ca="1">[1]!thsiFinD("ths_turnover_ratio_w_stock",$A3895,$A$1)</f>
        <v>3.1286163936353999</v>
      </c>
      <c r="O3895" s="4">
        <f ca="1">[1]!thsiFinD("ths_relative_chg_ratio_w_stock",$A3895,$A$1,104,100)</f>
        <v>23.599318861099</v>
      </c>
      <c r="P3895" s="4"/>
    </row>
    <row r="3896" spans="1:16" x14ac:dyDescent="0.25">
      <c r="A3896" s="2" t="s">
        <v>7801</v>
      </c>
      <c r="B3896" s="2" t="s">
        <v>7802</v>
      </c>
      <c r="C3896" s="4">
        <f ca="1">[1]!thsiFinD("ths_vol_ratio_stock",$A3896,$A$1,7,100)</f>
        <v>1.3689163990688999</v>
      </c>
      <c r="D3896" s="4">
        <f ca="1">[1]!thsiFinD("ths_cr_stock",$A3896,$A$1,7,100,100)</f>
        <v>116.41086186541</v>
      </c>
      <c r="E3896" s="4">
        <f ca="1">[1]!thsiFinD("ths_mfi_stock",$A3896,$A$1,7,100,100)</f>
        <v>67.34357272554</v>
      </c>
      <c r="F3896" s="4">
        <f ca="1">[1]!thsiFinD("ths_expma_stock",$A3896,$A$1,7,100,100)</f>
        <v>22.222363594674</v>
      </c>
      <c r="G3896" s="4">
        <f ca="1">[1]!thsiFinD("ths_rsi_stock",$A3896,$A$1,7,100,100)</f>
        <v>47.041101921227998</v>
      </c>
      <c r="H3896" s="4">
        <f ca="1">[1]!thsiFinD("ths_adtm_stock",$A3896,$A$1,7,3,100,100,100)</f>
        <v>0.74912891986063002</v>
      </c>
      <c r="I3896" s="4">
        <f ca="1">[1]!thsiFinD("ths_bbiboll_stock",$A3896,$A$1,7,3,100,100,100)</f>
        <v>22.644375</v>
      </c>
      <c r="J3896" s="4">
        <f ca="1">[1]!thsiFinD("ths_dptb_stock",$A3896,$A$1,7,104,100,100)</f>
        <v>0.42857142857142999</v>
      </c>
      <c r="K3896" s="4">
        <f ca="1">[1]!thsiFinD("ths_srmi_stock",$A3896,$A$1,7,100,100)</f>
        <v>1.2400354295837E-2</v>
      </c>
      <c r="L3896" s="4">
        <f ca="1">[1]!thsiFinD("ths_atr_stock",$A3896,$A$1,7,101,100,100)</f>
        <v>0.89285714285714002</v>
      </c>
      <c r="M3896" s="4">
        <f ca="1">[1]!thsiFinD("ths_vol_w_stock",$A3896,$A$1)/1000000</f>
        <v>18.297231</v>
      </c>
      <c r="N3896" s="4">
        <f ca="1">[1]!thsiFinD("ths_turnover_ratio_w_stock",$A3896,$A$1)</f>
        <v>8.6667445054944992</v>
      </c>
      <c r="O3896" s="4">
        <f ca="1">[1]!thsiFinD("ths_relative_chg_ratio_w_stock",$A3896,$A$1,104,100)</f>
        <v>4.2180379676979998</v>
      </c>
      <c r="P3896" s="4"/>
    </row>
    <row r="3897" spans="1:16" x14ac:dyDescent="0.25">
      <c r="A3897" s="2" t="s">
        <v>7803</v>
      </c>
      <c r="B3897" s="2" t="s">
        <v>7804</v>
      </c>
      <c r="C3897" s="4">
        <f ca="1">[1]!thsiFinD("ths_vol_ratio_stock",$A3897,$A$1,7,100)</f>
        <v>0.71285190104016005</v>
      </c>
      <c r="D3897" s="4">
        <f ca="1">[1]!thsiFinD("ths_cr_stock",$A3897,$A$1,7,100,100)</f>
        <v>40.348525469168997</v>
      </c>
      <c r="E3897" s="4">
        <f ca="1">[1]!thsiFinD("ths_mfi_stock",$A3897,$A$1,7,100,100)</f>
        <v>45.862937664961002</v>
      </c>
      <c r="F3897" s="4">
        <f ca="1">[1]!thsiFinD("ths_expma_stock",$A3897,$A$1,7,100,100)</f>
        <v>11.523674730303</v>
      </c>
      <c r="G3897" s="4">
        <f ca="1">[1]!thsiFinD("ths_rsi_stock",$A3897,$A$1,7,100,100)</f>
        <v>34.069061902072001</v>
      </c>
      <c r="H3897" s="4">
        <f ca="1">[1]!thsiFinD("ths_adtm_stock",$A3897,$A$1,7,3,100,100,100)</f>
        <v>-0.17073170731706999</v>
      </c>
      <c r="I3897" s="4">
        <f ca="1">[1]!thsiFinD("ths_bbiboll_stock",$A3897,$A$1,7,3,100,100,100)</f>
        <v>11.875729166667</v>
      </c>
      <c r="J3897" s="4">
        <f ca="1">[1]!thsiFinD("ths_dptb_stock",$A3897,$A$1,7,104,100,100)</f>
        <v>0.71428571428570997</v>
      </c>
      <c r="K3897" s="4">
        <f ca="1">[1]!thsiFinD("ths_srmi_stock",$A3897,$A$1,7,100,100)</f>
        <v>-6.3114754098360995E-2</v>
      </c>
      <c r="L3897" s="4">
        <f ca="1">[1]!thsiFinD("ths_atr_stock",$A3897,$A$1,7,101,100,100)</f>
        <v>0.50714285714286</v>
      </c>
      <c r="M3897" s="4">
        <f ca="1">[1]!thsiFinD("ths_vol_w_stock",$A3897,$A$1)/1000000</f>
        <v>27.74184</v>
      </c>
      <c r="N3897" s="4">
        <f ca="1">[1]!thsiFinD("ths_turnover_ratio_w_stock",$A3897,$A$1)</f>
        <v>12.055484577478</v>
      </c>
      <c r="O3897" s="4">
        <f ca="1">[1]!thsiFinD("ths_relative_chg_ratio_w_stock",$A3897,$A$1,104,100)</f>
        <v>2.122024112698</v>
      </c>
      <c r="P3897" s="4"/>
    </row>
    <row r="3898" spans="1:16" x14ac:dyDescent="0.25">
      <c r="A3898" s="2" t="s">
        <v>7805</v>
      </c>
      <c r="B3898" s="2" t="s">
        <v>7806</v>
      </c>
      <c r="C3898" s="4">
        <f ca="1">[1]!thsiFinD("ths_vol_ratio_stock",$A3898,$A$1,7,100)</f>
        <v>0.92121189581564</v>
      </c>
      <c r="D3898" s="4">
        <f ca="1">[1]!thsiFinD("ths_cr_stock",$A3898,$A$1,7,100,100)</f>
        <v>64.043419267299996</v>
      </c>
      <c r="E3898" s="4">
        <f ca="1">[1]!thsiFinD("ths_mfi_stock",$A3898,$A$1,7,100,100)</f>
        <v>31.356175414425</v>
      </c>
      <c r="F3898" s="4">
        <f ca="1">[1]!thsiFinD("ths_expma_stock",$A3898,$A$1,7,100,100)</f>
        <v>11.916201661389</v>
      </c>
      <c r="G3898" s="4">
        <f ca="1">[1]!thsiFinD("ths_rsi_stock",$A3898,$A$1,7,100,100)</f>
        <v>32.290875051253003</v>
      </c>
      <c r="H3898" s="4">
        <f ca="1">[1]!thsiFinD("ths_adtm_stock",$A3898,$A$1,7,3,100,100,100)</f>
        <v>0.22857142857143001</v>
      </c>
      <c r="I3898" s="4">
        <f ca="1">[1]!thsiFinD("ths_bbiboll_stock",$A3898,$A$1,7,3,100,100,100)</f>
        <v>12.096562499999999</v>
      </c>
      <c r="J3898" s="4">
        <f ca="1">[1]!thsiFinD("ths_dptb_stock",$A3898,$A$1,7,104,100,100)</f>
        <v>0.57142857142856995</v>
      </c>
      <c r="K3898" s="4">
        <f ca="1">[1]!thsiFinD("ths_srmi_stock",$A3898,$A$1,7,100,100)</f>
        <v>-4.8006509357201001E-2</v>
      </c>
      <c r="L3898" s="4">
        <f ca="1">[1]!thsiFinD("ths_atr_stock",$A3898,$A$1,7,101,100,100)</f>
        <v>0.57571428571428995</v>
      </c>
      <c r="M3898" s="4">
        <f ca="1">[1]!thsiFinD("ths_vol_w_stock",$A3898,$A$1)/1000000</f>
        <v>11.832253</v>
      </c>
      <c r="N3898" s="4">
        <f ca="1">[1]!thsiFinD("ths_turnover_ratio_w_stock",$A3898,$A$1)</f>
        <v>1.1685817806719001</v>
      </c>
      <c r="O3898" s="4">
        <f ca="1">[1]!thsiFinD("ths_relative_chg_ratio_w_stock",$A3898,$A$1,104,100)</f>
        <v>-4.2915762599149003</v>
      </c>
      <c r="P3898" s="4"/>
    </row>
    <row r="3899" spans="1:16" x14ac:dyDescent="0.25">
      <c r="A3899" s="2" t="s">
        <v>7807</v>
      </c>
      <c r="B3899" s="2" t="s">
        <v>7808</v>
      </c>
      <c r="C3899" s="4">
        <f ca="1">[1]!thsiFinD("ths_vol_ratio_stock",$A3899,$A$1,7,100)</f>
        <v>0.77041976029404002</v>
      </c>
      <c r="D3899" s="4">
        <f ca="1">[1]!thsiFinD("ths_cr_stock",$A3899,$A$1,7,100,100)</f>
        <v>21.663778162911001</v>
      </c>
      <c r="E3899" s="4">
        <f ca="1">[1]!thsiFinD("ths_mfi_stock",$A3899,$A$1,7,100,100)</f>
        <v>29.557391276857999</v>
      </c>
      <c r="F3899" s="4">
        <f ca="1">[1]!thsiFinD("ths_expma_stock",$A3899,$A$1,7,100,100)</f>
        <v>12.862862407767</v>
      </c>
      <c r="G3899" s="4">
        <f ca="1">[1]!thsiFinD("ths_rsi_stock",$A3899,$A$1,7,100,100)</f>
        <v>32.711706992259003</v>
      </c>
      <c r="H3899" s="4">
        <f ca="1">[1]!thsiFinD("ths_adtm_stock",$A3899,$A$1,7,3,100,100,100)</f>
        <v>-0.54081632653060996</v>
      </c>
      <c r="I3899" s="4">
        <f ca="1">[1]!thsiFinD("ths_bbiboll_stock",$A3899,$A$1,7,3,100,100,100)</f>
        <v>13.046145833333</v>
      </c>
      <c r="J3899" s="4">
        <f ca="1">[1]!thsiFinD("ths_dptb_stock",$A3899,$A$1,7,104,100,100)</f>
        <v>0.71428571428570997</v>
      </c>
      <c r="K3899" s="4">
        <f ca="1">[1]!thsiFinD("ths_srmi_stock",$A3899,$A$1,7,100,100)</f>
        <v>-5.8648849294729001E-2</v>
      </c>
      <c r="L3899" s="4">
        <f ca="1">[1]!thsiFinD("ths_atr_stock",$A3899,$A$1,7,101,100,100)</f>
        <v>0.34857142857142998</v>
      </c>
      <c r="M3899" s="4">
        <f ca="1">[1]!thsiFinD("ths_vol_w_stock",$A3899,$A$1)/1000000</f>
        <v>15.877031000000001</v>
      </c>
      <c r="N3899" s="4">
        <f ca="1">[1]!thsiFinD("ths_turnover_ratio_w_stock",$A3899,$A$1)</f>
        <v>4.1778259666036002</v>
      </c>
      <c r="O3899" s="4">
        <f ca="1">[1]!thsiFinD("ths_relative_chg_ratio_w_stock",$A3899,$A$1,104,100)</f>
        <v>-2.3820769017634</v>
      </c>
      <c r="P3899" s="4"/>
    </row>
    <row r="3900" spans="1:16" x14ac:dyDescent="0.25">
      <c r="A3900" s="2" t="s">
        <v>7809</v>
      </c>
      <c r="B3900" s="2" t="s">
        <v>7810</v>
      </c>
      <c r="C3900" s="4">
        <f ca="1">[1]!thsiFinD("ths_vol_ratio_stock",$A3900,$A$1,7,100)</f>
        <v>0.96155971212550995</v>
      </c>
      <c r="D3900" s="4">
        <f ca="1">[1]!thsiFinD("ths_cr_stock",$A3900,$A$1,7,100,100)</f>
        <v>73.880597014925002</v>
      </c>
      <c r="E3900" s="4">
        <f ca="1">[1]!thsiFinD("ths_mfi_stock",$A3900,$A$1,7,100,100)</f>
        <v>15.892580912639</v>
      </c>
      <c r="F3900" s="4">
        <f ca="1">[1]!thsiFinD("ths_expma_stock",$A3900,$A$1,7,100,100)</f>
        <v>10.645938012004001</v>
      </c>
      <c r="G3900" s="4">
        <f ca="1">[1]!thsiFinD("ths_rsi_stock",$A3900,$A$1,7,100,100)</f>
        <v>46.123190870812998</v>
      </c>
      <c r="H3900" s="4">
        <f ca="1">[1]!thsiFinD("ths_adtm_stock",$A3900,$A$1,7,3,100,100,100)</f>
        <v>0.70666666666667</v>
      </c>
      <c r="I3900" s="4">
        <f ca="1">[1]!thsiFinD("ths_bbiboll_stock",$A3900,$A$1,7,3,100,100,100)</f>
        <v>10.71875</v>
      </c>
      <c r="J3900" s="4">
        <f ca="1">[1]!thsiFinD("ths_dptb_stock",$A3900,$A$1,7,104,100,100)</f>
        <v>0.57142857142856995</v>
      </c>
      <c r="K3900" s="4">
        <f ca="1">[1]!thsiFinD("ths_srmi_stock",$A3900,$A$1,7,100,100)</f>
        <v>-2.1139705882353001E-2</v>
      </c>
      <c r="L3900" s="4">
        <f ca="1">[1]!thsiFinD("ths_atr_stock",$A3900,$A$1,7,101,100,100)</f>
        <v>0.33285714285714002</v>
      </c>
      <c r="M3900" s="4">
        <f ca="1">[1]!thsiFinD("ths_vol_w_stock",$A3900,$A$1)/1000000</f>
        <v>6.0012999999999996</v>
      </c>
      <c r="N3900" s="4">
        <f ca="1">[1]!thsiFinD("ths_turnover_ratio_w_stock",$A3900,$A$1)</f>
        <v>2.9131672241139999</v>
      </c>
      <c r="O3900" s="4">
        <f ca="1">[1]!thsiFinD("ths_relative_chg_ratio_w_stock",$A3900,$A$1,104,100)</f>
        <v>0.13359280800630999</v>
      </c>
      <c r="P3900" s="4"/>
    </row>
    <row r="3901" spans="1:16" x14ac:dyDescent="0.25">
      <c r="A3901" s="2" t="s">
        <v>7811</v>
      </c>
      <c r="B3901" s="2" t="s">
        <v>7812</v>
      </c>
      <c r="C3901" s="4">
        <f ca="1">[1]!thsiFinD("ths_vol_ratio_stock",$A3901,$A$1,7,100)</f>
        <v>1.8655213500084</v>
      </c>
      <c r="D3901" s="4">
        <f ca="1">[1]!thsiFinD("ths_cr_stock",$A3901,$A$1,7,100,100)</f>
        <v>-17.413127413127</v>
      </c>
      <c r="E3901" s="4">
        <f ca="1">[1]!thsiFinD("ths_mfi_stock",$A3901,$A$1,7,100,100)</f>
        <v>67.485711128212003</v>
      </c>
      <c r="F3901" s="4">
        <f ca="1">[1]!thsiFinD("ths_expma_stock",$A3901,$A$1,7,100,100)</f>
        <v>16.717192363845001</v>
      </c>
      <c r="G3901" s="4">
        <f ca="1">[1]!thsiFinD("ths_rsi_stock",$A3901,$A$1,7,100,100)</f>
        <v>21.974948202817</v>
      </c>
      <c r="H3901" s="4">
        <f ca="1">[1]!thsiFinD("ths_adtm_stock",$A3901,$A$1,7,3,100,100,100)</f>
        <v>0.33043478260870002</v>
      </c>
      <c r="I3901" s="4">
        <f ca="1">[1]!thsiFinD("ths_bbiboll_stock",$A3901,$A$1,7,3,100,100,100)</f>
        <v>17.141979166666999</v>
      </c>
      <c r="J3901" s="4">
        <f ca="1">[1]!thsiFinD("ths_dptb_stock",$A3901,$A$1,7,104,100,100)</f>
        <v>0.28571428571428997</v>
      </c>
      <c r="K3901" s="4">
        <f ca="1">[1]!thsiFinD("ths_srmi_stock",$A3901,$A$1,7,100,100)</f>
        <v>-0.26443941109852998</v>
      </c>
      <c r="L3901" s="4">
        <f ca="1">[1]!thsiFinD("ths_atr_stock",$A3901,$A$1,7,101,100,100)</f>
        <v>1.8142857142857001</v>
      </c>
      <c r="M3901" s="4">
        <f ca="1">[1]!thsiFinD("ths_vol_w_stock",$A3901,$A$1)/1000000</f>
        <v>41.377105999999998</v>
      </c>
      <c r="N3901" s="4">
        <f ca="1">[1]!thsiFinD("ths_turnover_ratio_w_stock",$A3901,$A$1)</f>
        <v>28.068504765415</v>
      </c>
      <c r="O3901" s="4">
        <f ca="1">[1]!thsiFinD("ths_relative_chg_ratio_w_stock",$A3901,$A$1,104,100)</f>
        <v>-24.799846936607</v>
      </c>
      <c r="P3901" s="4"/>
    </row>
    <row r="3902" spans="1:16" x14ac:dyDescent="0.25">
      <c r="A3902" s="2" t="s">
        <v>7813</v>
      </c>
      <c r="B3902" s="2" t="s">
        <v>7814</v>
      </c>
      <c r="C3902" s="4">
        <f ca="1">[1]!thsiFinD("ths_vol_ratio_stock",$A3902,$A$1,7,100)</f>
        <v>1.1378474517309001</v>
      </c>
      <c r="D3902" s="4">
        <f ca="1">[1]!thsiFinD("ths_cr_stock",$A3902,$A$1,7,100,100)</f>
        <v>67.883211678831998</v>
      </c>
      <c r="E3902" s="4">
        <f ca="1">[1]!thsiFinD("ths_mfi_stock",$A3902,$A$1,7,100,100)</f>
        <v>40.046187110665997</v>
      </c>
      <c r="F3902" s="4">
        <f ca="1">[1]!thsiFinD("ths_expma_stock",$A3902,$A$1,7,100,100)</f>
        <v>7.3204998982141998</v>
      </c>
      <c r="G3902" s="4">
        <f ca="1">[1]!thsiFinD("ths_rsi_stock",$A3902,$A$1,7,100,100)</f>
        <v>35.743384336101997</v>
      </c>
      <c r="H3902" s="4">
        <f ca="1">[1]!thsiFinD("ths_adtm_stock",$A3902,$A$1,7,3,100,100,100)</f>
        <v>0.26865671641791</v>
      </c>
      <c r="I3902" s="4">
        <f ca="1">[1]!thsiFinD("ths_bbiboll_stock",$A3902,$A$1,7,3,100,100,100)</f>
        <v>7.5786458333333</v>
      </c>
      <c r="J3902" s="4">
        <f ca="1">[1]!thsiFinD("ths_dptb_stock",$A3902,$A$1,7,104,100,100)</f>
        <v>0.71428571428570997</v>
      </c>
      <c r="K3902" s="4">
        <f ca="1">[1]!thsiFinD("ths_srmi_stock",$A3902,$A$1,7,100,100)</f>
        <v>-3.6890645586298003E-2</v>
      </c>
      <c r="L3902" s="4">
        <f ca="1">[1]!thsiFinD("ths_atr_stock",$A3902,$A$1,7,101,100,100)</f>
        <v>0.32857142857143001</v>
      </c>
      <c r="M3902" s="4">
        <f ca="1">[1]!thsiFinD("ths_vol_w_stock",$A3902,$A$1)/1000000</f>
        <v>15.92271</v>
      </c>
      <c r="N3902" s="4">
        <f ca="1">[1]!thsiFinD("ths_turnover_ratio_w_stock",$A3902,$A$1)</f>
        <v>5.9263367233083004</v>
      </c>
      <c r="O3902" s="4">
        <f ca="1">[1]!thsiFinD("ths_relative_chg_ratio_w_stock",$A3902,$A$1,104,100)</f>
        <v>1.2459300573184999</v>
      </c>
      <c r="P3902" s="4"/>
    </row>
    <row r="3903" spans="1:16" x14ac:dyDescent="0.25">
      <c r="A3903" s="2" t="s">
        <v>7815</v>
      </c>
      <c r="B3903" s="2" t="s">
        <v>7816</v>
      </c>
      <c r="C3903" s="4">
        <f ca="1">[1]!thsiFinD("ths_vol_ratio_stock",$A3903,$A$1,7,100)</f>
        <v>0.68175943888205004</v>
      </c>
      <c r="D3903" s="4">
        <f ca="1">[1]!thsiFinD("ths_cr_stock",$A3903,$A$1,7,100,100)</f>
        <v>45.063291139241002</v>
      </c>
      <c r="E3903" s="4">
        <f ca="1">[1]!thsiFinD("ths_mfi_stock",$A3903,$A$1,7,100,100)</f>
        <v>40.366174385739001</v>
      </c>
      <c r="F3903" s="4">
        <f ca="1">[1]!thsiFinD("ths_expma_stock",$A3903,$A$1,7,100,100)</f>
        <v>32.430807463680999</v>
      </c>
      <c r="G3903" s="4">
        <f ca="1">[1]!thsiFinD("ths_rsi_stock",$A3903,$A$1,7,100,100)</f>
        <v>37.407462762701002</v>
      </c>
      <c r="H3903" s="4">
        <f ca="1">[1]!thsiFinD("ths_adtm_stock",$A3903,$A$1,7,3,100,100,100)</f>
        <v>-0.39634146341463</v>
      </c>
      <c r="I3903" s="4">
        <f ca="1">[1]!thsiFinD("ths_bbiboll_stock",$A3903,$A$1,7,3,100,100,100)</f>
        <v>32.823645833333003</v>
      </c>
      <c r="J3903" s="4">
        <f ca="1">[1]!thsiFinD("ths_dptb_stock",$A3903,$A$1,7,104,100,100)</f>
        <v>0.57142857142856995</v>
      </c>
      <c r="K3903" s="4">
        <f ca="1">[1]!thsiFinD("ths_srmi_stock",$A3903,$A$1,7,100,100)</f>
        <v>-7.1073413278735995E-2</v>
      </c>
      <c r="L3903" s="4">
        <f ca="1">[1]!thsiFinD("ths_atr_stock",$A3903,$A$1,7,101,100,100)</f>
        <v>1.4071428571429001</v>
      </c>
      <c r="M3903" s="4">
        <f ca="1">[1]!thsiFinD("ths_vol_w_stock",$A3903,$A$1)/1000000</f>
        <v>8.8555299999999999</v>
      </c>
      <c r="N3903" s="4">
        <f ca="1">[1]!thsiFinD("ths_turnover_ratio_w_stock",$A3903,$A$1)</f>
        <v>3.3980911652565</v>
      </c>
      <c r="O3903" s="4">
        <f ca="1">[1]!thsiFinD("ths_relative_chg_ratio_w_stock",$A3903,$A$1,104,100)</f>
        <v>-3.3657677627684</v>
      </c>
      <c r="P3903" s="4"/>
    </row>
    <row r="3904" spans="1:16" x14ac:dyDescent="0.25">
      <c r="A3904" s="2" t="s">
        <v>7817</v>
      </c>
      <c r="B3904" s="2" t="s">
        <v>7818</v>
      </c>
      <c r="C3904" s="4">
        <f ca="1">[1]!thsiFinD("ths_vol_ratio_stock",$A3904,$A$1,7,100)</f>
        <v>0.99830312049416003</v>
      </c>
      <c r="D3904" s="4">
        <f ca="1">[1]!thsiFinD("ths_cr_stock",$A3904,$A$1,7,100,100)</f>
        <v>63.317757009346003</v>
      </c>
      <c r="E3904" s="4">
        <f ca="1">[1]!thsiFinD("ths_mfi_stock",$A3904,$A$1,7,100,100)</f>
        <v>53.021174081965</v>
      </c>
      <c r="F3904" s="4">
        <f ca="1">[1]!thsiFinD("ths_expma_stock",$A3904,$A$1,7,100,100)</f>
        <v>19.853780204528</v>
      </c>
      <c r="G3904" s="4">
        <f ca="1">[1]!thsiFinD("ths_rsi_stock",$A3904,$A$1,7,100,100)</f>
        <v>48.735761741014002</v>
      </c>
      <c r="H3904" s="4">
        <f ca="1">[1]!thsiFinD("ths_adtm_stock",$A3904,$A$1,7,3,100,100,100)</f>
        <v>-1.0309278350513E-2</v>
      </c>
      <c r="I3904" s="4">
        <f ca="1">[1]!thsiFinD("ths_bbiboll_stock",$A3904,$A$1,7,3,100,100,100)</f>
        <v>19.962395833333002</v>
      </c>
      <c r="J3904" s="4">
        <f ca="1">[1]!thsiFinD("ths_dptb_stock",$A3904,$A$1,7,104,100,100)</f>
        <v>0.57142857142856995</v>
      </c>
      <c r="K3904" s="4">
        <f ca="1">[1]!thsiFinD("ths_srmi_stock",$A3904,$A$1,7,100,100)</f>
        <v>-2.0157325467059999E-2</v>
      </c>
      <c r="L3904" s="4">
        <f ca="1">[1]!thsiFinD("ths_atr_stock",$A3904,$A$1,7,101,100,100)</f>
        <v>0.69142857142856995</v>
      </c>
      <c r="M3904" s="4">
        <f ca="1">[1]!thsiFinD("ths_vol_w_stock",$A3904,$A$1)/1000000</f>
        <v>4.1927149999999997</v>
      </c>
      <c r="N3904" s="4">
        <f ca="1">[1]!thsiFinD("ths_turnover_ratio_w_stock",$A3904,$A$1)</f>
        <v>3.1174642836844</v>
      </c>
      <c r="O3904" s="4">
        <f ca="1">[1]!thsiFinD("ths_relative_chg_ratio_w_stock",$A3904,$A$1,104,100)</f>
        <v>-0.60866527875830001</v>
      </c>
      <c r="P3904" s="4"/>
    </row>
    <row r="3905" spans="1:16" x14ac:dyDescent="0.25">
      <c r="A3905" s="2" t="s">
        <v>7819</v>
      </c>
      <c r="B3905" s="2" t="s">
        <v>7820</v>
      </c>
      <c r="C3905" s="4">
        <f ca="1">[1]!thsiFinD("ths_vol_ratio_stock",$A3905,$A$1,7,100)</f>
        <v>0.84668392064361997</v>
      </c>
      <c r="D3905" s="4">
        <f ca="1">[1]!thsiFinD("ths_cr_stock",$A3905,$A$1,7,100,100)</f>
        <v>40.217391304347998</v>
      </c>
      <c r="E3905" s="4">
        <f ca="1">[1]!thsiFinD("ths_mfi_stock",$A3905,$A$1,7,100,100)</f>
        <v>12.902161297731</v>
      </c>
      <c r="F3905" s="4">
        <f ca="1">[1]!thsiFinD("ths_expma_stock",$A3905,$A$1,7,100,100)</f>
        <v>10.063855504152</v>
      </c>
      <c r="G3905" s="4">
        <f ca="1">[1]!thsiFinD("ths_rsi_stock",$A3905,$A$1,7,100,100)</f>
        <v>39.273661273363999</v>
      </c>
      <c r="H3905" s="4">
        <f ca="1">[1]!thsiFinD("ths_adtm_stock",$A3905,$A$1,7,3,100,100,100)</f>
        <v>-0.35955056179775002</v>
      </c>
      <c r="I3905" s="4">
        <f ca="1">[1]!thsiFinD("ths_bbiboll_stock",$A3905,$A$1,7,3,100,100,100)</f>
        <v>10.204895833333</v>
      </c>
      <c r="J3905" s="4">
        <f ca="1">[1]!thsiFinD("ths_dptb_stock",$A3905,$A$1,7,104,100,100)</f>
        <v>0.57142857142856995</v>
      </c>
      <c r="K3905" s="4">
        <f ca="1">[1]!thsiFinD("ths_srmi_stock",$A3905,$A$1,7,100,100)</f>
        <v>-4.4890162368672E-2</v>
      </c>
      <c r="L3905" s="4">
        <f ca="1">[1]!thsiFinD("ths_atr_stock",$A3905,$A$1,7,101,100,100)</f>
        <v>0.37857142857143</v>
      </c>
      <c r="M3905" s="4">
        <f ca="1">[1]!thsiFinD("ths_vol_w_stock",$A3905,$A$1)/1000000</f>
        <v>7.9353230000000003</v>
      </c>
      <c r="N3905" s="4">
        <f ca="1">[1]!thsiFinD("ths_turnover_ratio_w_stock",$A3905,$A$1)</f>
        <v>4.3327452906149997</v>
      </c>
      <c r="O3905" s="4">
        <f ca="1">[1]!thsiFinD("ths_relative_chg_ratio_w_stock",$A3905,$A$1,104,100)</f>
        <v>-0.98920267890352997</v>
      </c>
      <c r="P3905" s="4"/>
    </row>
    <row r="3906" spans="1:16" x14ac:dyDescent="0.25">
      <c r="A3906" s="2" t="s">
        <v>7821</v>
      </c>
      <c r="B3906" s="2" t="s">
        <v>7822</v>
      </c>
      <c r="C3906" s="4">
        <f ca="1">[1]!thsiFinD("ths_vol_ratio_stock",$A3906,$A$1,7,100)</f>
        <v>2.0149153121600998</v>
      </c>
      <c r="D3906" s="4">
        <f ca="1">[1]!thsiFinD("ths_cr_stock",$A3906,$A$1,7,100,100)</f>
        <v>90.864600326263997</v>
      </c>
      <c r="E3906" s="4">
        <f ca="1">[1]!thsiFinD("ths_mfi_stock",$A3906,$A$1,7,100,100)</f>
        <v>54.343563622815999</v>
      </c>
      <c r="F3906" s="4">
        <f ca="1">[1]!thsiFinD("ths_expma_stock",$A3906,$A$1,7,100,100)</f>
        <v>9.7814883686572998</v>
      </c>
      <c r="G3906" s="4">
        <f ca="1">[1]!thsiFinD("ths_rsi_stock",$A3906,$A$1,7,100,100)</f>
        <v>63.757177031379001</v>
      </c>
      <c r="H3906" s="4">
        <f ca="1">[1]!thsiFinD("ths_adtm_stock",$A3906,$A$1,7,3,100,100,100)</f>
        <v>-0.47457627118644002</v>
      </c>
      <c r="I3906" s="4">
        <f ca="1">[1]!thsiFinD("ths_bbiboll_stock",$A3906,$A$1,7,3,100,100,100)</f>
        <v>9.7846875000000004</v>
      </c>
      <c r="J3906" s="4">
        <f ca="1">[1]!thsiFinD("ths_dptb_stock",$A3906,$A$1,7,104,100,100)</f>
        <v>0.85714285714285998</v>
      </c>
      <c r="K3906" s="4">
        <f ca="1">[1]!thsiFinD("ths_srmi_stock",$A3906,$A$1,7,100,100)</f>
        <v>3.1609195402298999E-2</v>
      </c>
      <c r="L3906" s="4">
        <f ca="1">[1]!thsiFinD("ths_atr_stock",$A3906,$A$1,7,101,100,100)</f>
        <v>0.55857142857143005</v>
      </c>
      <c r="M3906" s="4">
        <f ca="1">[1]!thsiFinD("ths_vol_w_stock",$A3906,$A$1)/1000000</f>
        <v>36.663009000000002</v>
      </c>
      <c r="N3906" s="4">
        <f ca="1">[1]!thsiFinD("ths_turnover_ratio_w_stock",$A3906,$A$1)</f>
        <v>22.830217029919002</v>
      </c>
      <c r="O3906" s="4">
        <f ca="1">[1]!thsiFinD("ths_relative_chg_ratio_w_stock",$A3906,$A$1,104,100)</f>
        <v>8.8228213042433996</v>
      </c>
      <c r="P3906" s="4"/>
    </row>
    <row r="3907" spans="1:16" x14ac:dyDescent="0.25">
      <c r="A3907" s="2" t="s">
        <v>7823</v>
      </c>
      <c r="B3907" s="2" t="s">
        <v>7824</v>
      </c>
      <c r="C3907" s="4">
        <f ca="1">[1]!thsiFinD("ths_vol_ratio_stock",$A3907,$A$1,7,100)</f>
        <v>0.93702432866302998</v>
      </c>
      <c r="D3907" s="4">
        <f ca="1">[1]!thsiFinD("ths_cr_stock",$A3907,$A$1,7,100,100)</f>
        <v>52.666666666666998</v>
      </c>
      <c r="E3907" s="4">
        <f ca="1">[1]!thsiFinD("ths_mfi_stock",$A3907,$A$1,7,100,100)</f>
        <v>43.079689754200999</v>
      </c>
      <c r="F3907" s="4">
        <f ca="1">[1]!thsiFinD("ths_expma_stock",$A3907,$A$1,7,100,100)</f>
        <v>16.131221358049</v>
      </c>
      <c r="G3907" s="4">
        <f ca="1">[1]!thsiFinD("ths_rsi_stock",$A3907,$A$1,7,100,100)</f>
        <v>32.851115803729002</v>
      </c>
      <c r="H3907" s="4">
        <f ca="1">[1]!thsiFinD("ths_adtm_stock",$A3907,$A$1,7,3,100,100,100)</f>
        <v>4.597701149425E-2</v>
      </c>
      <c r="I3907" s="4">
        <f ca="1">[1]!thsiFinD("ths_bbiboll_stock",$A3907,$A$1,7,3,100,100,100)</f>
        <v>16.306458333333001</v>
      </c>
      <c r="J3907" s="4">
        <f ca="1">[1]!thsiFinD("ths_dptb_stock",$A3907,$A$1,7,104,100,100)</f>
        <v>0.57142857142856995</v>
      </c>
      <c r="K3907" s="4">
        <f ca="1">[1]!thsiFinD("ths_srmi_stock",$A3907,$A$1,7,100,100)</f>
        <v>-2.5625381330079001E-2</v>
      </c>
      <c r="L3907" s="4">
        <f ca="1">[1]!thsiFinD("ths_atr_stock",$A3907,$A$1,7,101,100,100)</f>
        <v>0.32714285714286001</v>
      </c>
      <c r="M3907" s="4">
        <f ca="1">[1]!thsiFinD("ths_vol_w_stock",$A3907,$A$1)/1000000</f>
        <v>7.3595160000000002</v>
      </c>
      <c r="N3907" s="4">
        <f ca="1">[1]!thsiFinD("ths_turnover_ratio_w_stock",$A3907,$A$1)</f>
        <v>1.2939335027929</v>
      </c>
      <c r="O3907" s="4">
        <f ca="1">[1]!thsiFinD("ths_relative_chg_ratio_w_stock",$A3907,$A$1,104,100)</f>
        <v>0.10255618479092</v>
      </c>
      <c r="P3907" s="4"/>
    </row>
    <row r="3908" spans="1:16" x14ac:dyDescent="0.25">
      <c r="A3908" s="2" t="s">
        <v>7825</v>
      </c>
      <c r="B3908" s="2" t="s">
        <v>7826</v>
      </c>
      <c r="C3908" s="4">
        <f ca="1">[1]!thsiFinD("ths_vol_ratio_stock",$A3908,$A$1,7,100)</f>
        <v>0.82366774514009999</v>
      </c>
      <c r="D3908" s="4">
        <f ca="1">[1]!thsiFinD("ths_cr_stock",$A3908,$A$1,7,100,100)</f>
        <v>76.158940397351003</v>
      </c>
      <c r="E3908" s="4">
        <f ca="1">[1]!thsiFinD("ths_mfi_stock",$A3908,$A$1,7,100,100)</f>
        <v>56.399730545017</v>
      </c>
      <c r="F3908" s="4">
        <f ca="1">[1]!thsiFinD("ths_expma_stock",$A3908,$A$1,7,100,100)</f>
        <v>9.8446316056133991</v>
      </c>
      <c r="G3908" s="4">
        <f ca="1">[1]!thsiFinD("ths_rsi_stock",$A3908,$A$1,7,100,100)</f>
        <v>49.726875202922002</v>
      </c>
      <c r="H3908" s="4">
        <f ca="1">[1]!thsiFinD("ths_adtm_stock",$A3908,$A$1,7,3,100,100,100)</f>
        <v>3.0303030303033E-2</v>
      </c>
      <c r="I3908" s="4">
        <f ca="1">[1]!thsiFinD("ths_bbiboll_stock",$A3908,$A$1,7,3,100,100,100)</f>
        <v>9.9316666666667004</v>
      </c>
      <c r="J3908" s="4">
        <f ca="1">[1]!thsiFinD("ths_dptb_stock",$A3908,$A$1,7,104,100,100)</f>
        <v>0.71428571428570997</v>
      </c>
      <c r="K3908" s="4">
        <f ca="1">[1]!thsiFinD("ths_srmi_stock",$A3908,$A$1,7,100,100)</f>
        <v>-2.3598820058997001E-2</v>
      </c>
      <c r="L3908" s="4">
        <f ca="1">[1]!thsiFinD("ths_atr_stock",$A3908,$A$1,7,101,100,100)</f>
        <v>0.38857142857143001</v>
      </c>
      <c r="M3908" s="4">
        <f ca="1">[1]!thsiFinD("ths_vol_w_stock",$A3908,$A$1)/1000000</f>
        <v>11.798042000000001</v>
      </c>
      <c r="N3908" s="4">
        <f ca="1">[1]!thsiFinD("ths_turnover_ratio_w_stock",$A3908,$A$1)</f>
        <v>8.7105677571117006</v>
      </c>
      <c r="O3908" s="4">
        <f ca="1">[1]!thsiFinD("ths_relative_chg_ratio_w_stock",$A3908,$A$1,104,100)</f>
        <v>2.2981122470668001</v>
      </c>
      <c r="P3908" s="4"/>
    </row>
    <row r="3909" spans="1:16" x14ac:dyDescent="0.25">
      <c r="A3909" s="2" t="s">
        <v>7827</v>
      </c>
      <c r="B3909" s="2" t="s">
        <v>7828</v>
      </c>
      <c r="C3909" s="4">
        <f ca="1">[1]!thsiFinD("ths_vol_ratio_stock",$A3909,$A$1,7,100)</f>
        <v>0.99697026670551003</v>
      </c>
      <c r="D3909" s="4">
        <f ca="1">[1]!thsiFinD("ths_cr_stock",$A3909,$A$1,7,100,100)</f>
        <v>101.19760479042</v>
      </c>
      <c r="E3909" s="4">
        <f ca="1">[1]!thsiFinD("ths_mfi_stock",$A3909,$A$1,7,100,100)</f>
        <v>50.546229893825</v>
      </c>
      <c r="F3909" s="4">
        <f ca="1">[1]!thsiFinD("ths_expma_stock",$A3909,$A$1,7,100,100)</f>
        <v>14.447490364039</v>
      </c>
      <c r="G3909" s="4">
        <f ca="1">[1]!thsiFinD("ths_rsi_stock",$A3909,$A$1,7,100,100)</f>
        <v>51.329908571091003</v>
      </c>
      <c r="H3909" s="4">
        <f ca="1">[1]!thsiFinD("ths_adtm_stock",$A3909,$A$1,7,3,100,100,100)</f>
        <v>0.30625000000000002</v>
      </c>
      <c r="I3909" s="4">
        <f ca="1">[1]!thsiFinD("ths_bbiboll_stock",$A3909,$A$1,7,3,100,100,100)</f>
        <v>14.499375000000001</v>
      </c>
      <c r="J3909" s="4">
        <f ca="1">[1]!thsiFinD("ths_dptb_stock",$A3909,$A$1,7,104,100,100)</f>
        <v>0.71428571428570997</v>
      </c>
      <c r="K3909" s="4">
        <f ca="1">[1]!thsiFinD("ths_srmi_stock",$A3909,$A$1,7,100,100)</f>
        <v>-1.0224948875256001E-2</v>
      </c>
      <c r="L3909" s="4">
        <f ca="1">[1]!thsiFinD("ths_atr_stock",$A3909,$A$1,7,101,100,100)</f>
        <v>0.64428571428571002</v>
      </c>
      <c r="M3909" s="4">
        <f ca="1">[1]!thsiFinD("ths_vol_w_stock",$A3909,$A$1)/1000000</f>
        <v>8.2139539999999993</v>
      </c>
      <c r="N3909" s="4">
        <f ca="1">[1]!thsiFinD("ths_turnover_ratio_w_stock",$A3909,$A$1)</f>
        <v>21.776124072110001</v>
      </c>
      <c r="O3909" s="4">
        <f ca="1">[1]!thsiFinD("ths_relative_chg_ratio_w_stock",$A3909,$A$1,104,100)</f>
        <v>2.6522539037295001</v>
      </c>
      <c r="P3909" s="4"/>
    </row>
    <row r="3910" spans="1:16" x14ac:dyDescent="0.25">
      <c r="A3910" s="2" t="s">
        <v>7829</v>
      </c>
      <c r="B3910" s="2" t="s">
        <v>7830</v>
      </c>
      <c r="C3910" s="4">
        <f ca="1">[1]!thsiFinD("ths_vol_ratio_stock",$A3910,$A$1,7,100)</f>
        <v>0.69121352073116005</v>
      </c>
      <c r="D3910" s="4">
        <f ca="1">[1]!thsiFinD("ths_cr_stock",$A3910,$A$1,7,100,100)</f>
        <v>24.920127795528</v>
      </c>
      <c r="E3910" s="4">
        <f ca="1">[1]!thsiFinD("ths_mfi_stock",$A3910,$A$1,7,100,100)</f>
        <v>74.909451813516995</v>
      </c>
      <c r="F3910" s="4">
        <f ca="1">[1]!thsiFinD("ths_expma_stock",$A3910,$A$1,7,100,100)</f>
        <v>25.657326466303001</v>
      </c>
      <c r="G3910" s="4">
        <f ca="1">[1]!thsiFinD("ths_rsi_stock",$A3910,$A$1,7,100,100)</f>
        <v>28.964247206273001</v>
      </c>
      <c r="H3910" s="4">
        <f ca="1">[1]!thsiFinD("ths_adtm_stock",$A3910,$A$1,7,3,100,100,100)</f>
        <v>0.91666666666666996</v>
      </c>
      <c r="I3910" s="4">
        <f ca="1">[1]!thsiFinD("ths_bbiboll_stock",$A3910,$A$1,7,3,100,100,100)</f>
        <v>26.287395833333001</v>
      </c>
      <c r="J3910" s="4">
        <f ca="1">[1]!thsiFinD("ths_dptb_stock",$A3910,$A$1,7,104,100,100)</f>
        <v>0.28571428571428997</v>
      </c>
      <c r="K3910" s="4">
        <f ca="1">[1]!thsiFinD("ths_srmi_stock",$A3910,$A$1,7,100,100)</f>
        <v>-5.5663682366679998E-2</v>
      </c>
      <c r="L3910" s="4">
        <f ca="1">[1]!thsiFinD("ths_atr_stock",$A3910,$A$1,7,101,100,100)</f>
        <v>0.9</v>
      </c>
      <c r="M3910" s="4">
        <f ca="1">[1]!thsiFinD("ths_vol_w_stock",$A3910,$A$1)/1000000</f>
        <v>49.474488000000001</v>
      </c>
      <c r="N3910" s="4">
        <f ca="1">[1]!thsiFinD("ths_turnover_ratio_w_stock",$A3910,$A$1)</f>
        <v>18.15491143893</v>
      </c>
      <c r="O3910" s="4">
        <f ca="1">[1]!thsiFinD("ths_relative_chg_ratio_w_stock",$A3910,$A$1,104,100)</f>
        <v>-4.6315312056450004</v>
      </c>
      <c r="P3910" s="4"/>
    </row>
    <row r="3911" spans="1:16" x14ac:dyDescent="0.25">
      <c r="A3911" s="2" t="s">
        <v>7831</v>
      </c>
      <c r="B3911" s="2" t="s">
        <v>7832</v>
      </c>
      <c r="C3911" s="4">
        <f ca="1">[1]!thsiFinD("ths_vol_ratio_stock",$A3911,$A$1,7,100)</f>
        <v>0.97103239650427997</v>
      </c>
      <c r="D3911" s="4">
        <f ca="1">[1]!thsiFinD("ths_cr_stock",$A3911,$A$1,7,100,100)</f>
        <v>33.706070287540001</v>
      </c>
      <c r="E3911" s="4">
        <f ca="1">[1]!thsiFinD("ths_mfi_stock",$A3911,$A$1,7,100,100)</f>
        <v>14.394233580421</v>
      </c>
      <c r="F3911" s="4">
        <f ca="1">[1]!thsiFinD("ths_expma_stock",$A3911,$A$1,7,100,100)</f>
        <v>22.270860289281</v>
      </c>
      <c r="G3911" s="4">
        <f ca="1">[1]!thsiFinD("ths_rsi_stock",$A3911,$A$1,7,100,100)</f>
        <v>32.369924872951003</v>
      </c>
      <c r="H3911" s="4">
        <f ca="1">[1]!thsiFinD("ths_adtm_stock",$A3911,$A$1,7,3,100,100,100)</f>
        <v>-0.62650602409639</v>
      </c>
      <c r="I3911" s="4">
        <f ca="1">[1]!thsiFinD("ths_bbiboll_stock",$A3911,$A$1,7,3,100,100,100)</f>
        <v>22.6721875</v>
      </c>
      <c r="J3911" s="4">
        <f ca="1">[1]!thsiFinD("ths_dptb_stock",$A3911,$A$1,7,104,100,100)</f>
        <v>0.71428571428570997</v>
      </c>
      <c r="K3911" s="4">
        <f ca="1">[1]!thsiFinD("ths_srmi_stock",$A3911,$A$1,7,100,100)</f>
        <v>-7.1458953636750006E-2</v>
      </c>
      <c r="L3911" s="4">
        <f ca="1">[1]!thsiFinD("ths_atr_stock",$A3911,$A$1,7,101,100,100)</f>
        <v>0.85</v>
      </c>
      <c r="M3911" s="4">
        <f ca="1">[1]!thsiFinD("ths_vol_w_stock",$A3911,$A$1)/1000000</f>
        <v>5.3673890000000002</v>
      </c>
      <c r="N3911" s="4">
        <f ca="1">[1]!thsiFinD("ths_turnover_ratio_w_stock",$A3911,$A$1)</f>
        <v>10.851458524817</v>
      </c>
      <c r="O3911" s="4">
        <f ca="1">[1]!thsiFinD("ths_relative_chg_ratio_w_stock",$A3911,$A$1,104,100)</f>
        <v>-3.1987432115345</v>
      </c>
      <c r="P3911" s="4"/>
    </row>
    <row r="3912" spans="1:16" x14ac:dyDescent="0.25">
      <c r="A3912" s="2" t="s">
        <v>7833</v>
      </c>
      <c r="B3912" s="2" t="s">
        <v>7834</v>
      </c>
      <c r="C3912" s="4">
        <f ca="1">[1]!thsiFinD("ths_vol_ratio_stock",$A3912,$A$1,7,100)</f>
        <v>0.97313131611518999</v>
      </c>
      <c r="D3912" s="4">
        <f ca="1">[1]!thsiFinD("ths_cr_stock",$A3912,$A$1,7,100,100)</f>
        <v>68.091895341417001</v>
      </c>
      <c r="E3912" s="4">
        <f ca="1">[1]!thsiFinD("ths_mfi_stock",$A3912,$A$1,7,100,100)</f>
        <v>36.528580127121003</v>
      </c>
      <c r="F3912" s="4">
        <f ca="1">[1]!thsiFinD("ths_expma_stock",$A3912,$A$1,7,100,100)</f>
        <v>28.600779901408998</v>
      </c>
      <c r="G3912" s="4">
        <f ca="1">[1]!thsiFinD("ths_rsi_stock",$A3912,$A$1,7,100,100)</f>
        <v>36.389864186090001</v>
      </c>
      <c r="H3912" s="4">
        <f ca="1">[1]!thsiFinD("ths_adtm_stock",$A3912,$A$1,7,3,100,100,100)</f>
        <v>-0.50181818181818005</v>
      </c>
      <c r="I3912" s="4">
        <f ca="1">[1]!thsiFinD("ths_bbiboll_stock",$A3912,$A$1,7,3,100,100,100)</f>
        <v>29.328958333332999</v>
      </c>
      <c r="J3912" s="4">
        <f ca="1">[1]!thsiFinD("ths_dptb_stock",$A3912,$A$1,7,104,100,100)</f>
        <v>0.42857142857142999</v>
      </c>
      <c r="K3912" s="4">
        <f ca="1">[1]!thsiFinD("ths_srmi_stock",$A3912,$A$1,7,100,100)</f>
        <v>-4.2842570554233003E-2</v>
      </c>
      <c r="L3912" s="4">
        <f ca="1">[1]!thsiFinD("ths_atr_stock",$A3912,$A$1,7,101,100,100)</f>
        <v>1.2642857142857</v>
      </c>
      <c r="M3912" s="4">
        <f ca="1">[1]!thsiFinD("ths_vol_w_stock",$A3912,$A$1)/1000000</f>
        <v>8.7789350000000006</v>
      </c>
      <c r="N3912" s="4">
        <f ca="1">[1]!thsiFinD("ths_turnover_ratio_w_stock",$A3912,$A$1)</f>
        <v>21.430853920516</v>
      </c>
      <c r="O3912" s="4">
        <f ca="1">[1]!thsiFinD("ths_relative_chg_ratio_w_stock",$A3912,$A$1,104,100)</f>
        <v>-0.73931221992665996</v>
      </c>
      <c r="P3912" s="4"/>
    </row>
    <row r="3913" spans="1:16" x14ac:dyDescent="0.25">
      <c r="A3913" s="2" t="s">
        <v>7835</v>
      </c>
      <c r="B3913" s="2" t="s">
        <v>7836</v>
      </c>
      <c r="C3913" s="4">
        <f ca="1">[1]!thsiFinD("ths_vol_ratio_stock",$A3913,$A$1,7,100)</f>
        <v>1.5779607097854</v>
      </c>
      <c r="D3913" s="4">
        <f ca="1">[1]!thsiFinD("ths_cr_stock",$A3913,$A$1,7,100,100)</f>
        <v>79.562043795620994</v>
      </c>
      <c r="E3913" s="4">
        <f ca="1">[1]!thsiFinD("ths_mfi_stock",$A3913,$A$1,7,100,100)</f>
        <v>56.456456621896002</v>
      </c>
      <c r="F3913" s="4">
        <f ca="1">[1]!thsiFinD("ths_expma_stock",$A3913,$A$1,7,100,100)</f>
        <v>9.6120924192606001</v>
      </c>
      <c r="G3913" s="4">
        <f ca="1">[1]!thsiFinD("ths_rsi_stock",$A3913,$A$1,7,100,100)</f>
        <v>46.421517528130998</v>
      </c>
      <c r="H3913" s="4">
        <f ca="1">[1]!thsiFinD("ths_adtm_stock",$A3913,$A$1,7,3,100,100,100)</f>
        <v>-3.7037037037036001E-2</v>
      </c>
      <c r="I3913" s="4">
        <f ca="1">[1]!thsiFinD("ths_bbiboll_stock",$A3913,$A$1,7,3,100,100,100)</f>
        <v>9.6925000000000008</v>
      </c>
      <c r="J3913" s="4">
        <f ca="1">[1]!thsiFinD("ths_dptb_stock",$A3913,$A$1,7,104,100,100)</f>
        <v>0.57142857142856995</v>
      </c>
      <c r="K3913" s="4">
        <f ca="1">[1]!thsiFinD("ths_srmi_stock",$A3913,$A$1,7,100,100)</f>
        <v>-3.0959752321981001E-3</v>
      </c>
      <c r="L3913" s="4">
        <f ca="1">[1]!thsiFinD("ths_atr_stock",$A3913,$A$1,7,101,100,100)</f>
        <v>0.23428571428570999</v>
      </c>
      <c r="M3913" s="4">
        <f ca="1">[1]!thsiFinD("ths_vol_w_stock",$A3913,$A$1)/1000000</f>
        <v>11.606892</v>
      </c>
      <c r="N3913" s="4">
        <f ca="1">[1]!thsiFinD("ths_turnover_ratio_w_stock",$A3913,$A$1)</f>
        <v>1.3057737177829001</v>
      </c>
      <c r="O3913" s="4">
        <f ca="1">[1]!thsiFinD("ths_relative_chg_ratio_w_stock",$A3913,$A$1,104,100)</f>
        <v>0.55921050080134005</v>
      </c>
      <c r="P3913" s="4"/>
    </row>
    <row r="3914" spans="1:16" x14ac:dyDescent="0.25">
      <c r="A3914" s="2" t="s">
        <v>7837</v>
      </c>
      <c r="B3914" s="2" t="s">
        <v>7838</v>
      </c>
      <c r="C3914" s="4">
        <f ca="1">[1]!thsiFinD("ths_vol_ratio_stock",$A3914,$A$1,7,100)</f>
        <v>1.1354572504049001</v>
      </c>
      <c r="D3914" s="4">
        <f ca="1">[1]!thsiFinD("ths_cr_stock",$A3914,$A$1,7,100,100)</f>
        <v>37.276785714286</v>
      </c>
      <c r="E3914" s="4">
        <f ca="1">[1]!thsiFinD("ths_mfi_stock",$A3914,$A$1,7,100,100)</f>
        <v>11.954632929061001</v>
      </c>
      <c r="F3914" s="4">
        <f ca="1">[1]!thsiFinD("ths_expma_stock",$A3914,$A$1,7,100,100)</f>
        <v>10.315249612311</v>
      </c>
      <c r="G3914" s="4">
        <f ca="1">[1]!thsiFinD("ths_rsi_stock",$A3914,$A$1,7,100,100)</f>
        <v>26.897505891495001</v>
      </c>
      <c r="H3914" s="4">
        <f ca="1">[1]!thsiFinD("ths_adtm_stock",$A3914,$A$1,7,3,100,100,100)</f>
        <v>-0.33333333333332998</v>
      </c>
      <c r="I3914" s="4">
        <f ca="1">[1]!thsiFinD("ths_bbiboll_stock",$A3914,$A$1,7,3,100,100,100)</f>
        <v>10.495729166666999</v>
      </c>
      <c r="J3914" s="4">
        <f ca="1">[1]!thsiFinD("ths_dptb_stock",$A3914,$A$1,7,104,100,100)</f>
        <v>0.57142857142856995</v>
      </c>
      <c r="K3914" s="4">
        <f ca="1">[1]!thsiFinD("ths_srmi_stock",$A3914,$A$1,7,100,100)</f>
        <v>-4.4339622641509001E-2</v>
      </c>
      <c r="L3914" s="4">
        <f ca="1">[1]!thsiFinD("ths_atr_stock",$A3914,$A$1,7,101,100,100)</f>
        <v>0.29285714285713998</v>
      </c>
      <c r="M3914" s="4">
        <f ca="1">[1]!thsiFinD("ths_vol_w_stock",$A3914,$A$1)/1000000</f>
        <v>21.661811</v>
      </c>
      <c r="N3914" s="4">
        <f ca="1">[1]!thsiFinD("ths_turnover_ratio_w_stock",$A3914,$A$1)</f>
        <v>2.4404289415635998</v>
      </c>
      <c r="O3914" s="4">
        <f ca="1">[1]!thsiFinD("ths_relative_chg_ratio_w_stock",$A3914,$A$1,104,100)</f>
        <v>-2.1832940821953</v>
      </c>
      <c r="P3914" s="4"/>
    </row>
    <row r="3915" spans="1:16" x14ac:dyDescent="0.25">
      <c r="A3915" s="2" t="s">
        <v>7839</v>
      </c>
      <c r="B3915" s="2" t="s">
        <v>7840</v>
      </c>
      <c r="C3915" s="4">
        <f ca="1">[1]!thsiFinD("ths_vol_ratio_stock",$A3915,$A$1,7,100)</f>
        <v>0.99868923274252996</v>
      </c>
      <c r="D3915" s="4">
        <f ca="1">[1]!thsiFinD("ths_cr_stock",$A3915,$A$1,7,100,100)</f>
        <v>35.555555555555003</v>
      </c>
      <c r="E3915" s="4">
        <f ca="1">[1]!thsiFinD("ths_mfi_stock",$A3915,$A$1,7,100,100)</f>
        <v>25.072253057040999</v>
      </c>
      <c r="F3915" s="4">
        <f ca="1">[1]!thsiFinD("ths_expma_stock",$A3915,$A$1,7,100,100)</f>
        <v>13.31309298241</v>
      </c>
      <c r="G3915" s="4">
        <f ca="1">[1]!thsiFinD("ths_rsi_stock",$A3915,$A$1,7,100,100)</f>
        <v>18.046478374461</v>
      </c>
      <c r="H3915" s="4">
        <f ca="1">[1]!thsiFinD("ths_adtm_stock",$A3915,$A$1,7,3,100,100,100)</f>
        <v>-0.6875</v>
      </c>
      <c r="I3915" s="4">
        <f ca="1">[1]!thsiFinD("ths_bbiboll_stock",$A3915,$A$1,7,3,100,100,100)</f>
        <v>13.562708333332999</v>
      </c>
      <c r="J3915" s="4">
        <f ca="1">[1]!thsiFinD("ths_dptb_stock",$A3915,$A$1,7,104,100,100)</f>
        <v>0.42857142857142999</v>
      </c>
      <c r="K3915" s="4">
        <f ca="1">[1]!thsiFinD("ths_srmi_stock",$A3915,$A$1,7,100,100)</f>
        <v>-5.2783803326103003E-2</v>
      </c>
      <c r="L3915" s="4">
        <f ca="1">[1]!thsiFinD("ths_atr_stock",$A3915,$A$1,7,101,100,100)</f>
        <v>0.34857142857142998</v>
      </c>
      <c r="M3915" s="4">
        <f ca="1">[1]!thsiFinD("ths_vol_w_stock",$A3915,$A$1)/1000000</f>
        <v>15.267383000000001</v>
      </c>
      <c r="N3915" s="4">
        <f ca="1">[1]!thsiFinD("ths_turnover_ratio_w_stock",$A3915,$A$1)</f>
        <v>1.4866648548707999</v>
      </c>
      <c r="O3915" s="4">
        <f ca="1">[1]!thsiFinD("ths_relative_chg_ratio_w_stock",$A3915,$A$1,104,100)</f>
        <v>-1.1942137348569</v>
      </c>
      <c r="P3915" s="4"/>
    </row>
    <row r="3916" spans="1:16" x14ac:dyDescent="0.25">
      <c r="A3916" s="2" t="s">
        <v>7841</v>
      </c>
      <c r="B3916" s="2" t="s">
        <v>7842</v>
      </c>
      <c r="C3916" s="4">
        <f ca="1">[1]!thsiFinD("ths_vol_ratio_stock",$A3916,$A$1,7,100)</f>
        <v>0.78410973692239005</v>
      </c>
      <c r="D3916" s="4">
        <f ca="1">[1]!thsiFinD("ths_cr_stock",$A3916,$A$1,7,100,100)</f>
        <v>33.757961783440003</v>
      </c>
      <c r="E3916" s="4">
        <f ca="1">[1]!thsiFinD("ths_mfi_stock",$A3916,$A$1,7,100,100)</f>
        <v>28.097036549885999</v>
      </c>
      <c r="F3916" s="4">
        <f ca="1">[1]!thsiFinD("ths_expma_stock",$A3916,$A$1,7,100,100)</f>
        <v>15.671428759699999</v>
      </c>
      <c r="G3916" s="4">
        <f ca="1">[1]!thsiFinD("ths_rsi_stock",$A3916,$A$1,7,100,100)</f>
        <v>29.973407772350001</v>
      </c>
      <c r="H3916" s="4">
        <f ca="1">[1]!thsiFinD("ths_adtm_stock",$A3916,$A$1,7,3,100,100,100)</f>
        <v>-0.34931506849315003</v>
      </c>
      <c r="I3916" s="4">
        <f ca="1">[1]!thsiFinD("ths_bbiboll_stock",$A3916,$A$1,7,3,100,100,100)</f>
        <v>15.96875</v>
      </c>
      <c r="J3916" s="4">
        <f ca="1">[1]!thsiFinD("ths_dptb_stock",$A3916,$A$1,7,104,100,100)</f>
        <v>0.57142857142856995</v>
      </c>
      <c r="K3916" s="4">
        <f ca="1">[1]!thsiFinD("ths_srmi_stock",$A3916,$A$1,7,100,100)</f>
        <v>-6.1849357011634999E-2</v>
      </c>
      <c r="L3916" s="4">
        <f ca="1">[1]!thsiFinD("ths_atr_stock",$A3916,$A$1,7,101,100,100)</f>
        <v>0.53571428571429003</v>
      </c>
      <c r="M3916" s="4">
        <f ca="1">[1]!thsiFinD("ths_vol_w_stock",$A3916,$A$1)/1000000</f>
        <v>5.0569920000000002</v>
      </c>
      <c r="N3916" s="4">
        <f ca="1">[1]!thsiFinD("ths_turnover_ratio_w_stock",$A3916,$A$1)</f>
        <v>7.4299867363434</v>
      </c>
      <c r="O3916" s="4">
        <f ca="1">[1]!thsiFinD("ths_relative_chg_ratio_w_stock",$A3916,$A$1,104,100)</f>
        <v>-2.3112466480062999</v>
      </c>
      <c r="P3916" s="4"/>
    </row>
    <row r="3917" spans="1:16" x14ac:dyDescent="0.25">
      <c r="A3917" s="2" t="s">
        <v>7843</v>
      </c>
      <c r="B3917" s="2" t="s">
        <v>7844</v>
      </c>
      <c r="C3917" s="4">
        <f ca="1">[1]!thsiFinD("ths_vol_ratio_stock",$A3917,$A$1,7,100)</f>
        <v>0.54065472961750005</v>
      </c>
      <c r="D3917" s="4">
        <f ca="1">[1]!thsiFinD("ths_cr_stock",$A3917,$A$1,7,100,100)</f>
        <v>88.690476190476005</v>
      </c>
      <c r="E3917" s="4">
        <f ca="1">[1]!thsiFinD("ths_mfi_stock",$A3917,$A$1,7,100,100)</f>
        <v>55.328812527973</v>
      </c>
      <c r="F3917" s="4">
        <f ca="1">[1]!thsiFinD("ths_expma_stock",$A3917,$A$1,7,100,100)</f>
        <v>8.0130745445620999</v>
      </c>
      <c r="G3917" s="4">
        <f ca="1">[1]!thsiFinD("ths_rsi_stock",$A3917,$A$1,7,100,100)</f>
        <v>50.823271168700003</v>
      </c>
      <c r="H3917" s="4">
        <f ca="1">[1]!thsiFinD("ths_adtm_stock",$A3917,$A$1,7,3,100,100,100)</f>
        <v>0.62251655629139002</v>
      </c>
      <c r="I3917" s="4">
        <f ca="1">[1]!thsiFinD("ths_bbiboll_stock",$A3917,$A$1,7,3,100,100,100)</f>
        <v>7.9812500000000002</v>
      </c>
      <c r="J3917" s="4">
        <f ca="1">[1]!thsiFinD("ths_dptb_stock",$A3917,$A$1,7,104,100,100)</f>
        <v>0.85714285714285998</v>
      </c>
      <c r="K3917" s="4">
        <f ca="1">[1]!thsiFinD("ths_srmi_stock",$A3917,$A$1,7,100,100)</f>
        <v>-3.9855072463768002E-2</v>
      </c>
      <c r="L3917" s="4">
        <f ca="1">[1]!thsiFinD("ths_atr_stock",$A3917,$A$1,7,101,100,100)</f>
        <v>0.47571428571428998</v>
      </c>
      <c r="M3917" s="4">
        <f ca="1">[1]!thsiFinD("ths_vol_w_stock",$A3917,$A$1)/1000000</f>
        <v>60.805219999999998</v>
      </c>
      <c r="N3917" s="4">
        <f ca="1">[1]!thsiFinD("ths_turnover_ratio_w_stock",$A3917,$A$1)</f>
        <v>14.562984487222</v>
      </c>
      <c r="O3917" s="4">
        <f ca="1">[1]!thsiFinD("ths_relative_chg_ratio_w_stock",$A3917,$A$1,104,100)</f>
        <v>0.97158163482195004</v>
      </c>
      <c r="P3917" s="4"/>
    </row>
    <row r="3918" spans="1:16" x14ac:dyDescent="0.25">
      <c r="A3918" s="2" t="s">
        <v>7845</v>
      </c>
      <c r="B3918" s="2" t="s">
        <v>7846</v>
      </c>
      <c r="C3918" s="4">
        <f ca="1">[1]!thsiFinD("ths_vol_ratio_stock",$A3918,$A$1,7,100)</f>
        <v>0.75838801030219005</v>
      </c>
      <c r="D3918" s="4">
        <f ca="1">[1]!thsiFinD("ths_cr_stock",$A3918,$A$1,7,100,100)</f>
        <v>49.074889867842003</v>
      </c>
      <c r="E3918" s="4">
        <f ca="1">[1]!thsiFinD("ths_mfi_stock",$A3918,$A$1,7,100,100)</f>
        <v>38.574698724125</v>
      </c>
      <c r="F3918" s="4">
        <f ca="1">[1]!thsiFinD("ths_expma_stock",$A3918,$A$1,7,100,100)</f>
        <v>19.924081867782</v>
      </c>
      <c r="G3918" s="4">
        <f ca="1">[1]!thsiFinD("ths_rsi_stock",$A3918,$A$1,7,100,100)</f>
        <v>35.456146162061003</v>
      </c>
      <c r="H3918" s="4">
        <f ca="1">[1]!thsiFinD("ths_adtm_stock",$A3918,$A$1,7,3,100,100,100)</f>
        <v>-0.59770114942528996</v>
      </c>
      <c r="I3918" s="4">
        <f ca="1">[1]!thsiFinD("ths_bbiboll_stock",$A3918,$A$1,7,3,100,100,100)</f>
        <v>20.334687500000001</v>
      </c>
      <c r="J3918" s="4">
        <f ca="1">[1]!thsiFinD("ths_dptb_stock",$A3918,$A$1,7,104,100,100)</f>
        <v>0.71428571428570997</v>
      </c>
      <c r="K3918" s="4">
        <f ca="1">[1]!thsiFinD("ths_srmi_stock",$A3918,$A$1,7,100,100)</f>
        <v>-4.7297297297297002E-2</v>
      </c>
      <c r="L3918" s="4">
        <f ca="1">[1]!thsiFinD("ths_atr_stock",$A3918,$A$1,7,101,100,100)</f>
        <v>0.80571428571429005</v>
      </c>
      <c r="M3918" s="4">
        <f ca="1">[1]!thsiFinD("ths_vol_w_stock",$A3918,$A$1)/1000000</f>
        <v>3.3591519999999999</v>
      </c>
      <c r="N3918" s="4">
        <f ca="1">[1]!thsiFinD("ths_turnover_ratio_w_stock",$A3918,$A$1)</f>
        <v>3.344146813249</v>
      </c>
      <c r="O3918" s="4">
        <f ca="1">[1]!thsiFinD("ths_relative_chg_ratio_w_stock",$A3918,$A$1,104,100)</f>
        <v>1.5319484203542999</v>
      </c>
      <c r="P3918" s="4"/>
    </row>
    <row r="3919" spans="1:16" x14ac:dyDescent="0.25">
      <c r="A3919" s="2" t="s">
        <v>7847</v>
      </c>
      <c r="B3919" s="2" t="s">
        <v>7848</v>
      </c>
      <c r="C3919" s="4">
        <f ca="1">[1]!thsiFinD("ths_vol_ratio_stock",$A3919,$A$1,7,100)</f>
        <v>1.1072533817721</v>
      </c>
      <c r="D3919" s="4">
        <f ca="1">[1]!thsiFinD("ths_cr_stock",$A3919,$A$1,7,100,100)</f>
        <v>28.013029315960999</v>
      </c>
      <c r="E3919" s="4">
        <f ca="1">[1]!thsiFinD("ths_mfi_stock",$A3919,$A$1,7,100,100)</f>
        <v>12.050717693034001</v>
      </c>
      <c r="F3919" s="4">
        <f ca="1">[1]!thsiFinD("ths_expma_stock",$A3919,$A$1,7,100,100)</f>
        <v>6.0156003087545997</v>
      </c>
      <c r="G3919" s="4">
        <f ca="1">[1]!thsiFinD("ths_rsi_stock",$A3919,$A$1,7,100,100)</f>
        <v>21.485401493019999</v>
      </c>
      <c r="H3919" s="4">
        <f ca="1">[1]!thsiFinD("ths_adtm_stock",$A3919,$A$1,7,3,100,100,100)</f>
        <v>3.7007434154171998E-15</v>
      </c>
      <c r="I3919" s="4">
        <f ca="1">[1]!thsiFinD("ths_bbiboll_stock",$A3919,$A$1,7,3,100,100,100)</f>
        <v>6.1152083333332996</v>
      </c>
      <c r="J3919" s="4">
        <f ca="1">[1]!thsiFinD("ths_dptb_stock",$A3919,$A$1,7,104,100,100)</f>
        <v>0.57142857142856995</v>
      </c>
      <c r="K3919" s="4">
        <f ca="1">[1]!thsiFinD("ths_srmi_stock",$A3919,$A$1,7,100,100)</f>
        <v>-7.1542130365659998E-2</v>
      </c>
      <c r="L3919" s="4">
        <f ca="1">[1]!thsiFinD("ths_atr_stock",$A3919,$A$1,7,101,100,100)</f>
        <v>0.19142857142857</v>
      </c>
      <c r="M3919" s="4">
        <f ca="1">[1]!thsiFinD("ths_vol_w_stock",$A3919,$A$1)/1000000</f>
        <v>11.017994</v>
      </c>
      <c r="N3919" s="4">
        <f ca="1">[1]!thsiFinD("ths_turnover_ratio_w_stock",$A3919,$A$1)</f>
        <v>1.3705190608922999</v>
      </c>
      <c r="O3919" s="4">
        <f ca="1">[1]!thsiFinD("ths_relative_chg_ratio_w_stock",$A3919,$A$1,104,100)</f>
        <v>-5.5884183651781001</v>
      </c>
      <c r="P3919" s="4"/>
    </row>
    <row r="3920" spans="1:16" x14ac:dyDescent="0.25">
      <c r="A3920" s="2" t="s">
        <v>7849</v>
      </c>
      <c r="B3920" s="2" t="s">
        <v>7850</v>
      </c>
      <c r="C3920" s="4">
        <f ca="1">[1]!thsiFinD("ths_vol_ratio_stock",$A3920,$A$1,7,100)</f>
        <v>0.45893532832766998</v>
      </c>
      <c r="D3920" s="4">
        <f ca="1">[1]!thsiFinD("ths_cr_stock",$A3920,$A$1,7,100,100)</f>
        <v>57.359393697647</v>
      </c>
      <c r="E3920" s="4">
        <f ca="1">[1]!thsiFinD("ths_mfi_stock",$A3920,$A$1,7,100,100)</f>
        <v>51.595076540725998</v>
      </c>
      <c r="F3920" s="4">
        <f ca="1">[1]!thsiFinD("ths_expma_stock",$A3920,$A$1,7,100,100)</f>
        <v>65.732970995315995</v>
      </c>
      <c r="G3920" s="4">
        <f ca="1">[1]!thsiFinD("ths_rsi_stock",$A3920,$A$1,7,100,100)</f>
        <v>41.409254102547003</v>
      </c>
      <c r="H3920" s="4">
        <f ca="1">[1]!thsiFinD("ths_adtm_stock",$A3920,$A$1,7,3,100,100,100)</f>
        <v>-0.26556991774382999</v>
      </c>
      <c r="I3920" s="4">
        <f ca="1">[1]!thsiFinD("ths_bbiboll_stock",$A3920,$A$1,7,3,100,100,100)</f>
        <v>66.016562500000006</v>
      </c>
      <c r="J3920" s="4">
        <f ca="1">[1]!thsiFinD("ths_dptb_stock",$A3920,$A$1,7,104,100,100)</f>
        <v>0.57142857142856995</v>
      </c>
      <c r="K3920" s="4">
        <f ca="1">[1]!thsiFinD("ths_srmi_stock",$A3920,$A$1,7,100,100)</f>
        <v>-7.3241061130334004E-2</v>
      </c>
      <c r="L3920" s="4">
        <f ca="1">[1]!thsiFinD("ths_atr_stock",$A3920,$A$1,7,101,100,100)</f>
        <v>3.8942857142856999</v>
      </c>
      <c r="M3920" s="4">
        <f ca="1">[1]!thsiFinD("ths_vol_w_stock",$A3920,$A$1)/1000000</f>
        <v>3.8968210000000001</v>
      </c>
      <c r="N3920" s="4">
        <f ca="1">[1]!thsiFinD("ths_turnover_ratio_w_stock",$A3920,$A$1)</f>
        <v>9.3166687761830005</v>
      </c>
      <c r="O3920" s="4">
        <f ca="1">[1]!thsiFinD("ths_relative_chg_ratio_w_stock",$A3920,$A$1,104,100)</f>
        <v>-6.6189876578750004</v>
      </c>
      <c r="P3920" s="4"/>
    </row>
    <row r="3921" spans="1:16" x14ac:dyDescent="0.25">
      <c r="A3921" s="2" t="s">
        <v>7851</v>
      </c>
      <c r="B3921" s="2" t="s">
        <v>7852</v>
      </c>
      <c r="C3921" s="4">
        <f ca="1">[1]!thsiFinD("ths_vol_ratio_stock",$A3921,$A$1,7,100)</f>
        <v>0.79322687822363003</v>
      </c>
      <c r="D3921" s="4">
        <f ca="1">[1]!thsiFinD("ths_cr_stock",$A3921,$A$1,7,100,100)</f>
        <v>21.013133208254999</v>
      </c>
      <c r="E3921" s="4">
        <f ca="1">[1]!thsiFinD("ths_mfi_stock",$A3921,$A$1,7,100,100)</f>
        <v>9.4064820064201005</v>
      </c>
      <c r="F3921" s="4">
        <f ca="1">[1]!thsiFinD("ths_expma_stock",$A3921,$A$1,7,100,100)</f>
        <v>34.494802119181998</v>
      </c>
      <c r="G3921" s="4">
        <f ca="1">[1]!thsiFinD("ths_rsi_stock",$A3921,$A$1,7,100,100)</f>
        <v>27.163676041605001</v>
      </c>
      <c r="H3921" s="4">
        <f ca="1">[1]!thsiFinD("ths_adtm_stock",$A3921,$A$1,7,3,100,100,100)</f>
        <v>-0.65739130434783</v>
      </c>
      <c r="I3921" s="4">
        <f ca="1">[1]!thsiFinD("ths_bbiboll_stock",$A3921,$A$1,7,3,100,100,100)</f>
        <v>35.2578125</v>
      </c>
      <c r="J3921" s="4">
        <f ca="1">[1]!thsiFinD("ths_dptb_stock",$A3921,$A$1,7,104,100,100)</f>
        <v>0.57142857142856995</v>
      </c>
      <c r="K3921" s="4">
        <f ca="1">[1]!thsiFinD("ths_srmi_stock",$A3921,$A$1,7,100,100)</f>
        <v>-0.11605003992547</v>
      </c>
      <c r="L3921" s="4">
        <f ca="1">[1]!thsiFinD("ths_atr_stock",$A3921,$A$1,7,101,100,100)</f>
        <v>1.56</v>
      </c>
      <c r="M3921" s="4">
        <f ca="1">[1]!thsiFinD("ths_vol_w_stock",$A3921,$A$1)/1000000</f>
        <v>6.5914169999999999</v>
      </c>
      <c r="N3921" s="4">
        <f ca="1">[1]!thsiFinD("ths_turnover_ratio_w_stock",$A3921,$A$1)</f>
        <v>24.412655555556</v>
      </c>
      <c r="O3921" s="4">
        <f ca="1">[1]!thsiFinD("ths_relative_chg_ratio_w_stock",$A3921,$A$1,104,100)</f>
        <v>-6.598693900942</v>
      </c>
      <c r="P3921" s="4"/>
    </row>
    <row r="3922" spans="1:16" x14ac:dyDescent="0.25">
      <c r="A3922" s="2" t="s">
        <v>7853</v>
      </c>
      <c r="B3922" s="2" t="s">
        <v>7854</v>
      </c>
      <c r="C3922" s="4">
        <f ca="1">[1]!thsiFinD("ths_vol_ratio_stock",$A3922,$A$1,7,100)</f>
        <v>0.87615402874840997</v>
      </c>
      <c r="D3922" s="4">
        <f ca="1">[1]!thsiFinD("ths_cr_stock",$A3922,$A$1,7,100,100)</f>
        <v>2.1434460016486998</v>
      </c>
      <c r="E3922" s="4">
        <f ca="1">[1]!thsiFinD("ths_mfi_stock",$A3922,$A$1,7,100,100)</f>
        <v>9.9365138872087009</v>
      </c>
      <c r="F3922" s="4">
        <f ca="1">[1]!thsiFinD("ths_expma_stock",$A3922,$A$1,7,100,100)</f>
        <v>16.073858245145001</v>
      </c>
      <c r="G3922" s="4">
        <f ca="1">[1]!thsiFinD("ths_rsi_stock",$A3922,$A$1,7,100,100)</f>
        <v>21.651023201286002</v>
      </c>
      <c r="H3922" s="4">
        <f ca="1">[1]!thsiFinD("ths_adtm_stock",$A3922,$A$1,7,3,100,100,100)</f>
        <v>-0.93364928909953004</v>
      </c>
      <c r="I3922" s="4">
        <f ca="1">[1]!thsiFinD("ths_bbiboll_stock",$A3922,$A$1,7,3,100,100,100)</f>
        <v>16.4571875</v>
      </c>
      <c r="J3922" s="4">
        <f ca="1">[1]!thsiFinD("ths_dptb_stock",$A3922,$A$1,7,104,100,100)</f>
        <v>0.57142857142856995</v>
      </c>
      <c r="K3922" s="4">
        <f ca="1">[1]!thsiFinD("ths_srmi_stock",$A3922,$A$1,7,100,100)</f>
        <v>-0.12048192771084</v>
      </c>
      <c r="L3922" s="4">
        <f ca="1">[1]!thsiFinD("ths_atr_stock",$A3922,$A$1,7,101,100,100)</f>
        <v>0.61</v>
      </c>
      <c r="M3922" s="4">
        <f ca="1">[1]!thsiFinD("ths_vol_w_stock",$A3922,$A$1)/1000000</f>
        <v>23.261026999999999</v>
      </c>
      <c r="N3922" s="4">
        <f ca="1">[1]!thsiFinD("ths_turnover_ratio_w_stock",$A3922,$A$1)</f>
        <v>5.2481069519682002</v>
      </c>
      <c r="O3922" s="4">
        <f ca="1">[1]!thsiFinD("ths_relative_chg_ratio_w_stock",$A3922,$A$1,104,100)</f>
        <v>-7.5060303054766004</v>
      </c>
      <c r="P3922" s="4"/>
    </row>
    <row r="3923" spans="1:16" x14ac:dyDescent="0.25">
      <c r="A3923" s="2" t="s">
        <v>7855</v>
      </c>
      <c r="B3923" s="2" t="s">
        <v>7856</v>
      </c>
      <c r="C3923" s="4">
        <f ca="1">[1]!thsiFinD("ths_vol_ratio_stock",$A3923,$A$1,7,100)</f>
        <v>1.0527167617213</v>
      </c>
      <c r="D3923" s="4">
        <f ca="1">[1]!thsiFinD("ths_cr_stock",$A3923,$A$1,7,100,100)</f>
        <v>7.4829931972789003</v>
      </c>
      <c r="E3923" s="4">
        <f ca="1">[1]!thsiFinD("ths_mfi_stock",$A3923,$A$1,7,100,100)</f>
        <v>20.147518068318</v>
      </c>
      <c r="F3923" s="4">
        <f ca="1">[1]!thsiFinD("ths_expma_stock",$A3923,$A$1,7,100,100)</f>
        <v>7.7009306233270998</v>
      </c>
      <c r="G3923" s="4">
        <f ca="1">[1]!thsiFinD("ths_rsi_stock",$A3923,$A$1,7,100,100)</f>
        <v>20.791784308541999</v>
      </c>
      <c r="H3923" s="4">
        <f ca="1">[1]!thsiFinD("ths_adtm_stock",$A3923,$A$1,7,3,100,100,100)</f>
        <v>-0.63793103448276001</v>
      </c>
      <c r="I3923" s="4">
        <f ca="1">[1]!thsiFinD("ths_bbiboll_stock",$A3923,$A$1,7,3,100,100,100)</f>
        <v>7.9135416666667</v>
      </c>
      <c r="J3923" s="4">
        <f ca="1">[1]!thsiFinD("ths_dptb_stock",$A3923,$A$1,7,104,100,100)</f>
        <v>0.71428571428570997</v>
      </c>
      <c r="K3923" s="4">
        <f ca="1">[1]!thsiFinD("ths_srmi_stock",$A3923,$A$1,7,100,100)</f>
        <v>-0.10216346153846</v>
      </c>
      <c r="L3923" s="4">
        <f ca="1">[1]!thsiFinD("ths_atr_stock",$A3923,$A$1,7,101,100,100)</f>
        <v>0.23857142857142999</v>
      </c>
      <c r="M3923" s="4">
        <f ca="1">[1]!thsiFinD("ths_vol_w_stock",$A3923,$A$1)/1000000</f>
        <v>12.868710999999999</v>
      </c>
      <c r="N3923" s="4">
        <f ca="1">[1]!thsiFinD("ths_turnover_ratio_w_stock",$A3923,$A$1)</f>
        <v>6.5431865220449001</v>
      </c>
      <c r="O3923" s="4">
        <f ca="1">[1]!thsiFinD("ths_relative_chg_ratio_w_stock",$A3923,$A$1,104,100)</f>
        <v>-4.9478138311729998</v>
      </c>
      <c r="P3923" s="4"/>
    </row>
    <row r="3924" spans="1:16" x14ac:dyDescent="0.25">
      <c r="A3924" s="2" t="s">
        <v>7857</v>
      </c>
      <c r="B3924" s="2" t="s">
        <v>7858</v>
      </c>
      <c r="C3924" s="4">
        <f ca="1">[1]!thsiFinD("ths_vol_ratio_stock",$A3924,$A$1,7,100)</f>
        <v>1.0426945509276999</v>
      </c>
      <c r="D3924" s="4">
        <f ca="1">[1]!thsiFinD("ths_cr_stock",$A3924,$A$1,7,100,100)</f>
        <v>41.063829787233999</v>
      </c>
      <c r="E3924" s="4">
        <f ca="1">[1]!thsiFinD("ths_mfi_stock",$A3924,$A$1,7,100,100)</f>
        <v>41.044758830250998</v>
      </c>
      <c r="F3924" s="4">
        <f ca="1">[1]!thsiFinD("ths_expma_stock",$A3924,$A$1,7,100,100)</f>
        <v>9.0928734201928005</v>
      </c>
      <c r="G3924" s="4">
        <f ca="1">[1]!thsiFinD("ths_rsi_stock",$A3924,$A$1,7,100,100)</f>
        <v>46.211673270086003</v>
      </c>
      <c r="H3924" s="4">
        <f ca="1">[1]!thsiFinD("ths_adtm_stock",$A3924,$A$1,7,3,100,100,100)</f>
        <v>0.22641509433962001</v>
      </c>
      <c r="I3924" s="4">
        <f ca="1">[1]!thsiFinD("ths_bbiboll_stock",$A3924,$A$1,7,3,100,100,100)</f>
        <v>9.1876041666667003</v>
      </c>
      <c r="J3924" s="4">
        <f ca="1">[1]!thsiFinD("ths_dptb_stock",$A3924,$A$1,7,104,100,100)</f>
        <v>0.57142857142856995</v>
      </c>
      <c r="K3924" s="4">
        <f ca="1">[1]!thsiFinD("ths_srmi_stock",$A3924,$A$1,7,100,100)</f>
        <v>-4.9947970863684001E-2</v>
      </c>
      <c r="L3924" s="4">
        <f ca="1">[1]!thsiFinD("ths_atr_stock",$A3924,$A$1,7,101,100,100)</f>
        <v>0.32571428571429001</v>
      </c>
      <c r="M3924" s="4">
        <f ca="1">[1]!thsiFinD("ths_vol_w_stock",$A3924,$A$1)/1000000</f>
        <v>18.761175000000001</v>
      </c>
      <c r="N3924" s="4">
        <f ca="1">[1]!thsiFinD("ths_turnover_ratio_w_stock",$A3924,$A$1)</f>
        <v>6.2391067728312999</v>
      </c>
      <c r="O3924" s="4">
        <f ca="1">[1]!thsiFinD("ths_relative_chg_ratio_w_stock",$A3924,$A$1,104,100)</f>
        <v>0.42691932545376998</v>
      </c>
      <c r="P3924" s="4"/>
    </row>
    <row r="3925" spans="1:16" x14ac:dyDescent="0.25">
      <c r="A3925" s="2" t="s">
        <v>7859</v>
      </c>
      <c r="B3925" s="2" t="s">
        <v>7860</v>
      </c>
      <c r="C3925" s="4">
        <f ca="1">[1]!thsiFinD("ths_vol_ratio_stock",$A3925,$A$1,7,100)</f>
        <v>1.1667460885762</v>
      </c>
      <c r="D3925" s="4">
        <f ca="1">[1]!thsiFinD("ths_cr_stock",$A3925,$A$1,7,100,100)</f>
        <v>111.66347992352</v>
      </c>
      <c r="E3925" s="4">
        <f ca="1">[1]!thsiFinD("ths_mfi_stock",$A3925,$A$1,7,100,100)</f>
        <v>67.893091787946005</v>
      </c>
      <c r="F3925" s="4">
        <f ca="1">[1]!thsiFinD("ths_expma_stock",$A3925,$A$1,7,100,100)</f>
        <v>11.36974642237</v>
      </c>
      <c r="G3925" s="4">
        <f ca="1">[1]!thsiFinD("ths_rsi_stock",$A3925,$A$1,7,100,100)</f>
        <v>61.442488757164</v>
      </c>
      <c r="H3925" s="4">
        <f ca="1">[1]!thsiFinD("ths_adtm_stock",$A3925,$A$1,7,3,100,100,100)</f>
        <v>-0.20353982300885001</v>
      </c>
      <c r="I3925" s="4">
        <f ca="1">[1]!thsiFinD("ths_bbiboll_stock",$A3925,$A$1,7,3,100,100,100)</f>
        <v>11.287916666667</v>
      </c>
      <c r="J3925" s="4">
        <f ca="1">[1]!thsiFinD("ths_dptb_stock",$A3925,$A$1,7,104,100,100)</f>
        <v>0.71428571428570997</v>
      </c>
      <c r="K3925" s="4">
        <f ca="1">[1]!thsiFinD("ths_srmi_stock",$A3925,$A$1,7,100,100)</f>
        <v>1.5437392795883E-2</v>
      </c>
      <c r="L3925" s="4">
        <f ca="1">[1]!thsiFinD("ths_atr_stock",$A3925,$A$1,7,101,100,100)</f>
        <v>0.53857142857143003</v>
      </c>
      <c r="M3925" s="4">
        <f ca="1">[1]!thsiFinD("ths_vol_w_stock",$A3925,$A$1)/1000000</f>
        <v>66.772034000000005</v>
      </c>
      <c r="N3925" s="4">
        <f ca="1">[1]!thsiFinD("ths_turnover_ratio_w_stock",$A3925,$A$1)</f>
        <v>13.198606071988999</v>
      </c>
      <c r="O3925" s="4">
        <f ca="1">[1]!thsiFinD("ths_relative_chg_ratio_w_stock",$A3925,$A$1,104,100)</f>
        <v>5.1717603658318003</v>
      </c>
      <c r="P3925" s="4"/>
    </row>
    <row r="3926" spans="1:16" x14ac:dyDescent="0.25">
      <c r="A3926" s="2" t="s">
        <v>7861</v>
      </c>
      <c r="B3926" s="2" t="s">
        <v>7862</v>
      </c>
      <c r="C3926" s="4">
        <f ca="1">[1]!thsiFinD("ths_vol_ratio_stock",$A3926,$A$1,7,100)</f>
        <v>0.46299789203595998</v>
      </c>
      <c r="D3926" s="4">
        <f ca="1">[1]!thsiFinD("ths_cr_stock",$A3926,$A$1,7,100,100)</f>
        <v>54.303534303534001</v>
      </c>
      <c r="E3926" s="4">
        <f ca="1">[1]!thsiFinD("ths_mfi_stock",$A3926,$A$1,7,100,100)</f>
        <v>50.195498253711001</v>
      </c>
      <c r="F3926" s="4">
        <f ca="1">[1]!thsiFinD("ths_expma_stock",$A3926,$A$1,7,100,100)</f>
        <v>23.508572368957001</v>
      </c>
      <c r="G3926" s="4">
        <f ca="1">[1]!thsiFinD("ths_rsi_stock",$A3926,$A$1,7,100,100)</f>
        <v>36.670221869130998</v>
      </c>
      <c r="H3926" s="4">
        <f ca="1">[1]!thsiFinD("ths_adtm_stock",$A3926,$A$1,7,3,100,100,100)</f>
        <v>0.65189873417721</v>
      </c>
      <c r="I3926" s="4">
        <f ca="1">[1]!thsiFinD("ths_bbiboll_stock",$A3926,$A$1,7,3,100,100,100)</f>
        <v>23.781145833332999</v>
      </c>
      <c r="J3926" s="4">
        <f ca="1">[1]!thsiFinD("ths_dptb_stock",$A3926,$A$1,7,104,100,100)</f>
        <v>0.71428571428570997</v>
      </c>
      <c r="K3926" s="4">
        <f ca="1">[1]!thsiFinD("ths_srmi_stock",$A3926,$A$1,7,100,100)</f>
        <v>-8.2997582594681998E-2</v>
      </c>
      <c r="L3926" s="4">
        <f ca="1">[1]!thsiFinD("ths_atr_stock",$A3926,$A$1,7,101,100,100)</f>
        <v>1.7814285714286</v>
      </c>
      <c r="M3926" s="4">
        <f ca="1">[1]!thsiFinD("ths_vol_w_stock",$A3926,$A$1)/1000000</f>
        <v>48.349642000000003</v>
      </c>
      <c r="N3926" s="4">
        <f ca="1">[1]!thsiFinD("ths_turnover_ratio_w_stock",$A3926,$A$1)</f>
        <v>32.142032859093</v>
      </c>
      <c r="O3926" s="4">
        <f ca="1">[1]!thsiFinD("ths_relative_chg_ratio_w_stock",$A3926,$A$1,104,100)</f>
        <v>-10.295474895391999</v>
      </c>
      <c r="P3926" s="4"/>
    </row>
    <row r="3927" spans="1:16" x14ac:dyDescent="0.25">
      <c r="A3927" s="2" t="s">
        <v>7863</v>
      </c>
      <c r="B3927" s="2" t="s">
        <v>7864</v>
      </c>
      <c r="C3927" s="4">
        <f ca="1">[1]!thsiFinD("ths_vol_ratio_stock",$A3927,$A$1,7,100)</f>
        <v>0.73971393608930003</v>
      </c>
      <c r="D3927" s="4">
        <f ca="1">[1]!thsiFinD("ths_cr_stock",$A3927,$A$1,7,100,100)</f>
        <v>88.324873096445998</v>
      </c>
      <c r="E3927" s="4">
        <f ca="1">[1]!thsiFinD("ths_mfi_stock",$A3927,$A$1,7,100,100)</f>
        <v>31.415267096042001</v>
      </c>
      <c r="F3927" s="4">
        <f ca="1">[1]!thsiFinD("ths_expma_stock",$A3927,$A$1,7,100,100)</f>
        <v>16.299556765331001</v>
      </c>
      <c r="G3927" s="4">
        <f ca="1">[1]!thsiFinD("ths_rsi_stock",$A3927,$A$1,7,100,100)</f>
        <v>43.849026011042</v>
      </c>
      <c r="H3927" s="4">
        <f ca="1">[1]!thsiFinD("ths_adtm_stock",$A3927,$A$1,7,3,100,100,100)</f>
        <v>0.84459459459458996</v>
      </c>
      <c r="I3927" s="4">
        <f ca="1">[1]!thsiFinD("ths_bbiboll_stock",$A3927,$A$1,7,3,100,100,100)</f>
        <v>16.345416666666999</v>
      </c>
      <c r="J3927" s="4">
        <f ca="1">[1]!thsiFinD("ths_dptb_stock",$A3927,$A$1,7,104,100,100)</f>
        <v>0.57142857142856995</v>
      </c>
      <c r="K3927" s="4">
        <f ca="1">[1]!thsiFinD("ths_srmi_stock",$A3927,$A$1,7,100,100)</f>
        <v>-2.34375E-2</v>
      </c>
      <c r="L3927" s="4">
        <f ca="1">[1]!thsiFinD("ths_atr_stock",$A3927,$A$1,7,101,100,100)</f>
        <v>0.53</v>
      </c>
      <c r="M3927" s="4">
        <f ca="1">[1]!thsiFinD("ths_vol_w_stock",$A3927,$A$1)/1000000</f>
        <v>10.913957999999999</v>
      </c>
      <c r="N3927" s="4">
        <f ca="1">[1]!thsiFinD("ths_turnover_ratio_w_stock",$A3927,$A$1)</f>
        <v>3.4537841772152</v>
      </c>
      <c r="O3927" s="4">
        <f ca="1">[1]!thsiFinD("ths_relative_chg_ratio_w_stock",$A3927,$A$1,104,100)</f>
        <v>0.42078604118669999</v>
      </c>
      <c r="P3927" s="4"/>
    </row>
    <row r="3928" spans="1:16" x14ac:dyDescent="0.25">
      <c r="A3928" s="2" t="s">
        <v>7865</v>
      </c>
      <c r="B3928" s="2" t="s">
        <v>7866</v>
      </c>
      <c r="C3928" s="4">
        <f ca="1">[1]!thsiFinD("ths_vol_ratio_stock",$A3928,$A$1,7,100)</f>
        <v>0.66632666145300001</v>
      </c>
      <c r="D3928" s="4">
        <f ca="1">[1]!thsiFinD("ths_cr_stock",$A3928,$A$1,7,100,100)</f>
        <v>42.490842490843001</v>
      </c>
      <c r="E3928" s="4">
        <f ca="1">[1]!thsiFinD("ths_mfi_stock",$A3928,$A$1,7,100,100)</f>
        <v>19.113263379684</v>
      </c>
      <c r="F3928" s="4">
        <f ca="1">[1]!thsiFinD("ths_expma_stock",$A3928,$A$1,7,100,100)</f>
        <v>11.215404365704</v>
      </c>
      <c r="G3928" s="4">
        <f ca="1">[1]!thsiFinD("ths_rsi_stock",$A3928,$A$1,7,100,100)</f>
        <v>43.272899089158003</v>
      </c>
      <c r="H3928" s="4">
        <f ca="1">[1]!thsiFinD("ths_adtm_stock",$A3928,$A$1,7,3,100,100,100)</f>
        <v>-0.70854271356784004</v>
      </c>
      <c r="I3928" s="4">
        <f ca="1">[1]!thsiFinD("ths_bbiboll_stock",$A3928,$A$1,7,3,100,100,100)</f>
        <v>11.3734375</v>
      </c>
      <c r="J3928" s="4">
        <f ca="1">[1]!thsiFinD("ths_dptb_stock",$A3928,$A$1,7,104,100,100)</f>
        <v>0.71428571428570997</v>
      </c>
      <c r="K3928" s="4">
        <f ca="1">[1]!thsiFinD("ths_srmi_stock",$A3928,$A$1,7,100,100)</f>
        <v>-6.1241610738255001E-2</v>
      </c>
      <c r="L3928" s="4">
        <f ca="1">[1]!thsiFinD("ths_atr_stock",$A3928,$A$1,7,101,100,100)</f>
        <v>0.55714285714286005</v>
      </c>
      <c r="M3928" s="4">
        <f ca="1">[1]!thsiFinD("ths_vol_w_stock",$A3928,$A$1)/1000000</f>
        <v>9.7978950000000005</v>
      </c>
      <c r="N3928" s="4">
        <f ca="1">[1]!thsiFinD("ths_turnover_ratio_w_stock",$A3928,$A$1)</f>
        <v>11.427644524133999</v>
      </c>
      <c r="O3928" s="4">
        <f ca="1">[1]!thsiFinD("ths_relative_chg_ratio_w_stock",$A3928,$A$1,104,100)</f>
        <v>-0.43810999513400001</v>
      </c>
      <c r="P3928" s="4"/>
    </row>
    <row r="3929" spans="1:16" x14ac:dyDescent="0.25">
      <c r="A3929" s="2" t="s">
        <v>7867</v>
      </c>
      <c r="B3929" s="2" t="s">
        <v>7868</v>
      </c>
      <c r="C3929" s="4">
        <f ca="1">[1]!thsiFinD("ths_vol_ratio_stock",$A3929,$A$1,7,100)</f>
        <v>0.79414539770055004</v>
      </c>
      <c r="D3929" s="4">
        <f ca="1">[1]!thsiFinD("ths_cr_stock",$A3929,$A$1,7,100,100)</f>
        <v>48.163265306123002</v>
      </c>
      <c r="E3929" s="4">
        <f ca="1">[1]!thsiFinD("ths_mfi_stock",$A3929,$A$1,7,100,100)</f>
        <v>53.859480896074999</v>
      </c>
      <c r="F3929" s="4">
        <f ca="1">[1]!thsiFinD("ths_expma_stock",$A3929,$A$1,7,100,100)</f>
        <v>12.595492984652999</v>
      </c>
      <c r="G3929" s="4">
        <f ca="1">[1]!thsiFinD("ths_rsi_stock",$A3929,$A$1,7,100,100)</f>
        <v>38.242833812992998</v>
      </c>
      <c r="H3929" s="4">
        <f ca="1">[1]!thsiFinD("ths_adtm_stock",$A3929,$A$1,7,3,100,100,100)</f>
        <v>-0.44155844155844998</v>
      </c>
      <c r="I3929" s="4">
        <f ca="1">[1]!thsiFinD("ths_bbiboll_stock",$A3929,$A$1,7,3,100,100,100)</f>
        <v>12.772916666666999</v>
      </c>
      <c r="J3929" s="4">
        <f ca="1">[1]!thsiFinD("ths_dptb_stock",$A3929,$A$1,7,104,100,100)</f>
        <v>0.57142857142856995</v>
      </c>
      <c r="K3929" s="4">
        <f ca="1">[1]!thsiFinD("ths_srmi_stock",$A3929,$A$1,7,100,100)</f>
        <v>-2.9434546862896999E-2</v>
      </c>
      <c r="L3929" s="4">
        <f ca="1">[1]!thsiFinD("ths_atr_stock",$A3929,$A$1,7,101,100,100)</f>
        <v>0.35</v>
      </c>
      <c r="M3929" s="4">
        <f ca="1">[1]!thsiFinD("ths_vol_w_stock",$A3929,$A$1)/1000000</f>
        <v>9.030227</v>
      </c>
      <c r="N3929" s="4">
        <f ca="1">[1]!thsiFinD("ths_turnover_ratio_w_stock",$A3929,$A$1)</f>
        <v>3.7992446618315001</v>
      </c>
      <c r="O3929" s="4">
        <f ca="1">[1]!thsiFinD("ths_relative_chg_ratio_w_stock",$A3929,$A$1,104,100)</f>
        <v>-0.28925366856654999</v>
      </c>
      <c r="P3929" s="4"/>
    </row>
    <row r="3930" spans="1:16" x14ac:dyDescent="0.25">
      <c r="A3930" s="2" t="s">
        <v>7869</v>
      </c>
      <c r="B3930" s="2" t="s">
        <v>7870</v>
      </c>
      <c r="C3930" s="4">
        <f ca="1">[1]!thsiFinD("ths_vol_ratio_stock",$A3930,$A$1,7,100)</f>
        <v>0.81990486002936003</v>
      </c>
      <c r="D3930" s="4">
        <f ca="1">[1]!thsiFinD("ths_cr_stock",$A3930,$A$1,7,100,100)</f>
        <v>60.119940029985003</v>
      </c>
      <c r="E3930" s="4">
        <f ca="1">[1]!thsiFinD("ths_mfi_stock",$A3930,$A$1,7,100,100)</f>
        <v>43.832944357351003</v>
      </c>
      <c r="F3930" s="4">
        <f ca="1">[1]!thsiFinD("ths_expma_stock",$A3930,$A$1,7,100,100)</f>
        <v>14.507268976489</v>
      </c>
      <c r="G3930" s="4">
        <f ca="1">[1]!thsiFinD("ths_rsi_stock",$A3930,$A$1,7,100,100)</f>
        <v>41.696946884909003</v>
      </c>
      <c r="H3930" s="4">
        <f ca="1">[1]!thsiFinD("ths_adtm_stock",$A3930,$A$1,7,3,100,100,100)</f>
        <v>-0.53205128205128005</v>
      </c>
      <c r="I3930" s="4">
        <f ca="1">[1]!thsiFinD("ths_bbiboll_stock",$A3930,$A$1,7,3,100,100,100)</f>
        <v>14.674479166667</v>
      </c>
      <c r="J3930" s="4">
        <f ca="1">[1]!thsiFinD("ths_dptb_stock",$A3930,$A$1,7,104,100,100)</f>
        <v>0.71428571428570997</v>
      </c>
      <c r="K3930" s="4">
        <f ca="1">[1]!thsiFinD("ths_srmi_stock",$A3930,$A$1,7,100,100)</f>
        <v>-3.4712950600800999E-2</v>
      </c>
      <c r="L3930" s="4">
        <f ca="1">[1]!thsiFinD("ths_atr_stock",$A3930,$A$1,7,101,100,100)</f>
        <v>0.51</v>
      </c>
      <c r="M3930" s="4">
        <f ca="1">[1]!thsiFinD("ths_vol_w_stock",$A3930,$A$1)/1000000</f>
        <v>3.892916</v>
      </c>
      <c r="N3930" s="4">
        <f ca="1">[1]!thsiFinD("ths_turnover_ratio_w_stock",$A3930,$A$1)</f>
        <v>10.40266226252</v>
      </c>
      <c r="O3930" s="4">
        <f ca="1">[1]!thsiFinD("ths_relative_chg_ratio_w_stock",$A3930,$A$1,104,100)</f>
        <v>-0.39267484539633002</v>
      </c>
      <c r="P3930" s="4"/>
    </row>
    <row r="3931" spans="1:16" x14ac:dyDescent="0.25">
      <c r="A3931" s="2" t="s">
        <v>7871</v>
      </c>
      <c r="B3931" s="2" t="s">
        <v>7872</v>
      </c>
      <c r="C3931" s="4">
        <f ca="1">[1]!thsiFinD("ths_vol_ratio_stock",$A3931,$A$1,7,100)</f>
        <v>0.94701715334509995</v>
      </c>
      <c r="D3931" s="4">
        <f ca="1">[1]!thsiFinD("ths_cr_stock",$A3931,$A$1,7,100,100)</f>
        <v>48.090523338048001</v>
      </c>
      <c r="E3931" s="4">
        <f ca="1">[1]!thsiFinD("ths_mfi_stock",$A3931,$A$1,7,100,100)</f>
        <v>30.075200690810998</v>
      </c>
      <c r="F3931" s="4">
        <f ca="1">[1]!thsiFinD("ths_expma_stock",$A3931,$A$1,7,100,100)</f>
        <v>17.802322128263</v>
      </c>
      <c r="G3931" s="4">
        <f ca="1">[1]!thsiFinD("ths_rsi_stock",$A3931,$A$1,7,100,100)</f>
        <v>37.050505115147999</v>
      </c>
      <c r="H3931" s="4">
        <f ca="1">[1]!thsiFinD("ths_adtm_stock",$A3931,$A$1,7,3,100,100,100)</f>
        <v>-0.23364485981308999</v>
      </c>
      <c r="I3931" s="4">
        <f ca="1">[1]!thsiFinD("ths_bbiboll_stock",$A3931,$A$1,7,3,100,100,100)</f>
        <v>18.010833333333</v>
      </c>
      <c r="J3931" s="4">
        <f ca="1">[1]!thsiFinD("ths_dptb_stock",$A3931,$A$1,7,104,100,100)</f>
        <v>0.57142857142856995</v>
      </c>
      <c r="K3931" s="4">
        <f ca="1">[1]!thsiFinD("ths_srmi_stock",$A3931,$A$1,7,100,100)</f>
        <v>-4.0760869565217003E-2</v>
      </c>
      <c r="L3931" s="4">
        <f ca="1">[1]!thsiFinD("ths_atr_stock",$A3931,$A$1,7,101,100,100)</f>
        <v>0.51428571428571002</v>
      </c>
      <c r="M3931" s="4">
        <f ca="1">[1]!thsiFinD("ths_vol_w_stock",$A3931,$A$1)/1000000</f>
        <v>5.2700889999999996</v>
      </c>
      <c r="N3931" s="4">
        <f ca="1">[1]!thsiFinD("ths_turnover_ratio_w_stock",$A3931,$A$1)</f>
        <v>13.171929517621001</v>
      </c>
      <c r="O3931" s="4">
        <f ca="1">[1]!thsiFinD("ths_relative_chg_ratio_w_stock",$A3931,$A$1,104,100)</f>
        <v>-1.4067369492488</v>
      </c>
      <c r="P3931" s="4"/>
    </row>
    <row r="3932" spans="1:16" x14ac:dyDescent="0.25">
      <c r="A3932" s="2" t="s">
        <v>7873</v>
      </c>
      <c r="B3932" s="2" t="s">
        <v>7874</v>
      </c>
      <c r="C3932" s="4">
        <f ca="1">[1]!thsiFinD("ths_vol_ratio_stock",$A3932,$A$1,7,100)</f>
        <v>0.75730494122055003</v>
      </c>
      <c r="D3932" s="4">
        <f ca="1">[1]!thsiFinD("ths_cr_stock",$A3932,$A$1,7,100,100)</f>
        <v>54.377880184332</v>
      </c>
      <c r="E3932" s="4">
        <f ca="1">[1]!thsiFinD("ths_mfi_stock",$A3932,$A$1,7,100,100)</f>
        <v>44.253463953641997</v>
      </c>
      <c r="F3932" s="4">
        <f ca="1">[1]!thsiFinD("ths_expma_stock",$A3932,$A$1,7,100,100)</f>
        <v>21.922807674796001</v>
      </c>
      <c r="G3932" s="4">
        <f ca="1">[1]!thsiFinD("ths_rsi_stock",$A3932,$A$1,7,100,100)</f>
        <v>26.985560267886999</v>
      </c>
      <c r="H3932" s="4">
        <f ca="1">[1]!thsiFinD("ths_adtm_stock",$A3932,$A$1,7,3,100,100,100)</f>
        <v>8.7999999999999995E-2</v>
      </c>
      <c r="I3932" s="4">
        <f ca="1">[1]!thsiFinD("ths_bbiboll_stock",$A3932,$A$1,7,3,100,100,100)</f>
        <v>22.345104166666999</v>
      </c>
      <c r="J3932" s="4">
        <f ca="1">[1]!thsiFinD("ths_dptb_stock",$A3932,$A$1,7,104,100,100)</f>
        <v>0.42857142857142999</v>
      </c>
      <c r="K3932" s="4">
        <f ca="1">[1]!thsiFinD("ths_srmi_stock",$A3932,$A$1,7,100,100)</f>
        <v>-6.0044150110374998E-2</v>
      </c>
      <c r="L3932" s="4">
        <f ca="1">[1]!thsiFinD("ths_atr_stock",$A3932,$A$1,7,101,100,100)</f>
        <v>0.96285714285713997</v>
      </c>
      <c r="M3932" s="4">
        <f ca="1">[1]!thsiFinD("ths_vol_w_stock",$A3932,$A$1)/1000000</f>
        <v>4.0572650000000001</v>
      </c>
      <c r="N3932" s="4">
        <f ca="1">[1]!thsiFinD("ths_turnover_ratio_w_stock",$A3932,$A$1)</f>
        <v>3.3614083037881999</v>
      </c>
      <c r="O3932" s="4">
        <f ca="1">[1]!thsiFinD("ths_relative_chg_ratio_w_stock",$A3932,$A$1,104,100)</f>
        <v>-4.3220126712278999</v>
      </c>
      <c r="P3932" s="4"/>
    </row>
    <row r="3933" spans="1:16" x14ac:dyDescent="0.25">
      <c r="A3933" s="2" t="s">
        <v>7875</v>
      </c>
      <c r="B3933" s="2" t="s">
        <v>7876</v>
      </c>
      <c r="C3933" s="4">
        <f ca="1">[1]!thsiFinD("ths_vol_ratio_stock",$A3933,$A$1,7,100)</f>
        <v>0.72466841758788003</v>
      </c>
      <c r="D3933" s="4">
        <f ca="1">[1]!thsiFinD("ths_cr_stock",$A3933,$A$1,7,100,100)</f>
        <v>45.833333333333002</v>
      </c>
      <c r="E3933" s="4">
        <f ca="1">[1]!thsiFinD("ths_mfi_stock",$A3933,$A$1,7,100,100)</f>
        <v>36.119465416334997</v>
      </c>
      <c r="F3933" s="4">
        <f ca="1">[1]!thsiFinD("ths_expma_stock",$A3933,$A$1,7,100,100)</f>
        <v>1.6883423631634</v>
      </c>
      <c r="G3933" s="4">
        <f ca="1">[1]!thsiFinD("ths_rsi_stock",$A3933,$A$1,7,100,100)</f>
        <v>29.440424611697999</v>
      </c>
      <c r="H3933" s="4">
        <f ca="1">[1]!thsiFinD("ths_adtm_stock",$A3933,$A$1,7,3,100,100,100)</f>
        <v>-0.11111111111110999</v>
      </c>
      <c r="I3933" s="4">
        <f ca="1">[1]!thsiFinD("ths_bbiboll_stock",$A3933,$A$1,7,3,100,100,100)</f>
        <v>1.7169791666667</v>
      </c>
      <c r="J3933" s="4">
        <f ca="1">[1]!thsiFinD("ths_dptb_stock",$A3933,$A$1,7,104,100,100)</f>
        <v>0.57142857142856995</v>
      </c>
      <c r="K3933" s="4">
        <f ca="1">[1]!thsiFinD("ths_srmi_stock",$A3933,$A$1,7,100,100)</f>
        <v>-4.6242774566474E-2</v>
      </c>
      <c r="L3933" s="4">
        <f ca="1">[1]!thsiFinD("ths_atr_stock",$A3933,$A$1,7,101,100,100)</f>
        <v>5.2857142857142998E-2</v>
      </c>
      <c r="M3933" s="4">
        <f ca="1">[1]!thsiFinD("ths_vol_w_stock",$A3933,$A$1)/1000000</f>
        <v>305.88016399999998</v>
      </c>
      <c r="N3933" s="4">
        <f ca="1">[1]!thsiFinD("ths_turnover_ratio_w_stock",$A3933,$A$1)</f>
        <v>3.4636111094461999</v>
      </c>
      <c r="O3933" s="4">
        <f ca="1">[1]!thsiFinD("ths_relative_chg_ratio_w_stock",$A3933,$A$1,104,100)</f>
        <v>-3.0981858070385</v>
      </c>
      <c r="P3933" s="4"/>
    </row>
    <row r="3934" spans="1:16" x14ac:dyDescent="0.25">
      <c r="A3934" s="2" t="s">
        <v>7877</v>
      </c>
      <c r="B3934" s="2" t="s">
        <v>7878</v>
      </c>
      <c r="C3934" s="4">
        <f ca="1">[1]!thsiFinD("ths_vol_ratio_stock",$A3934,$A$1,7,100)</f>
        <v>0.59630073708442999</v>
      </c>
      <c r="D3934" s="4">
        <f ca="1">[1]!thsiFinD("ths_cr_stock",$A3934,$A$1,7,100,100)</f>
        <v>40.874035989717001</v>
      </c>
      <c r="E3934" s="4">
        <f ca="1">[1]!thsiFinD("ths_mfi_stock",$A3934,$A$1,7,100,100)</f>
        <v>23.576231533266998</v>
      </c>
      <c r="F3934" s="4">
        <f ca="1">[1]!thsiFinD("ths_expma_stock",$A3934,$A$1,7,100,100)</f>
        <v>13.622694868609999</v>
      </c>
      <c r="G3934" s="4">
        <f ca="1">[1]!thsiFinD("ths_rsi_stock",$A3934,$A$1,7,100,100)</f>
        <v>43.613326942767003</v>
      </c>
      <c r="H3934" s="4">
        <f ca="1">[1]!thsiFinD("ths_adtm_stock",$A3934,$A$1,7,3,100,100,100)</f>
        <v>0.13385826771653</v>
      </c>
      <c r="I3934" s="4">
        <f ca="1">[1]!thsiFinD("ths_bbiboll_stock",$A3934,$A$1,7,3,100,100,100)</f>
        <v>13.630208333333</v>
      </c>
      <c r="J3934" s="4">
        <f ca="1">[1]!thsiFinD("ths_dptb_stock",$A3934,$A$1,7,104,100,100)</f>
        <v>1</v>
      </c>
      <c r="K3934" s="4">
        <f ca="1">[1]!thsiFinD("ths_srmi_stock",$A3934,$A$1,7,100,100)</f>
        <v>-0.10073875083948999</v>
      </c>
      <c r="L3934" s="4">
        <f ca="1">[1]!thsiFinD("ths_atr_stock",$A3934,$A$1,7,101,100,100)</f>
        <v>0.79142857142857004</v>
      </c>
      <c r="M3934" s="4">
        <f ca="1">[1]!thsiFinD("ths_vol_w_stock",$A3934,$A$1)/1000000</f>
        <v>70.424481</v>
      </c>
      <c r="N3934" s="4">
        <f ca="1">[1]!thsiFinD("ths_turnover_ratio_w_stock",$A3934,$A$1)</f>
        <v>18.261846168967999</v>
      </c>
      <c r="O3934" s="4">
        <f ca="1">[1]!thsiFinD("ths_relative_chg_ratio_w_stock",$A3934,$A$1,104,100)</f>
        <v>-3.0427552827408002</v>
      </c>
      <c r="P3934" s="4"/>
    </row>
    <row r="3935" spans="1:16" x14ac:dyDescent="0.25">
      <c r="A3935" s="2" t="s">
        <v>7879</v>
      </c>
      <c r="B3935" s="2" t="s">
        <v>7880</v>
      </c>
      <c r="C3935" s="4">
        <f ca="1">[1]!thsiFinD("ths_vol_ratio_stock",$A3935,$A$1,7,100)</f>
        <v>0.69357805935334005</v>
      </c>
      <c r="D3935" s="4">
        <f ca="1">[1]!thsiFinD("ths_cr_stock",$A3935,$A$1,7,100,100)</f>
        <v>74.061433447099006</v>
      </c>
      <c r="E3935" s="4">
        <f ca="1">[1]!thsiFinD("ths_mfi_stock",$A3935,$A$1,7,100,100)</f>
        <v>32.393998834481003</v>
      </c>
      <c r="F3935" s="4">
        <f ca="1">[1]!thsiFinD("ths_expma_stock",$A3935,$A$1,7,100,100)</f>
        <v>10.105990834302</v>
      </c>
      <c r="G3935" s="4">
        <f ca="1">[1]!thsiFinD("ths_rsi_stock",$A3935,$A$1,7,100,100)</f>
        <v>41.524165085999996</v>
      </c>
      <c r="H3935" s="4">
        <f ca="1">[1]!thsiFinD("ths_adtm_stock",$A3935,$A$1,7,3,100,100,100)</f>
        <v>0.70512820512820995</v>
      </c>
      <c r="I3935" s="4">
        <f ca="1">[1]!thsiFinD("ths_bbiboll_stock",$A3935,$A$1,7,3,100,100,100)</f>
        <v>10.185729166667</v>
      </c>
      <c r="J3935" s="4">
        <f ca="1">[1]!thsiFinD("ths_dptb_stock",$A3935,$A$1,7,104,100,100)</f>
        <v>0.57142857142856995</v>
      </c>
      <c r="K3935" s="4">
        <f ca="1">[1]!thsiFinD("ths_srmi_stock",$A3935,$A$1,7,100,100)</f>
        <v>-4.1069723018147E-2</v>
      </c>
      <c r="L3935" s="4">
        <f ca="1">[1]!thsiFinD("ths_atr_stock",$A3935,$A$1,7,101,100,100)</f>
        <v>0.48571428571428998</v>
      </c>
      <c r="M3935" s="4">
        <f ca="1">[1]!thsiFinD("ths_vol_w_stock",$A3935,$A$1)/1000000</f>
        <v>13.890599999999999</v>
      </c>
      <c r="N3935" s="4">
        <f ca="1">[1]!thsiFinD("ths_turnover_ratio_w_stock",$A3935,$A$1)</f>
        <v>8.1141915706970007</v>
      </c>
      <c r="O3935" s="4">
        <f ca="1">[1]!thsiFinD("ths_relative_chg_ratio_w_stock",$A3935,$A$1,104,100)</f>
        <v>-0.30668778504040001</v>
      </c>
      <c r="P3935" s="4"/>
    </row>
    <row r="3936" spans="1:16" x14ac:dyDescent="0.25">
      <c r="A3936" s="2" t="s">
        <v>7881</v>
      </c>
      <c r="B3936" s="2" t="s">
        <v>7882</v>
      </c>
      <c r="C3936" s="4">
        <f ca="1">[1]!thsiFinD("ths_vol_ratio_stock",$A3936,$A$1,7,100)</f>
        <v>0.95991052577117997</v>
      </c>
      <c r="D3936" s="4">
        <f ca="1">[1]!thsiFinD("ths_cr_stock",$A3936,$A$1,7,100,100)</f>
        <v>65.294117647058002</v>
      </c>
      <c r="E3936" s="4">
        <f ca="1">[1]!thsiFinD("ths_mfi_stock",$A3936,$A$1,7,100,100)</f>
        <v>38.441965755948999</v>
      </c>
      <c r="F3936" s="4">
        <f ca="1">[1]!thsiFinD("ths_expma_stock",$A3936,$A$1,7,100,100)</f>
        <v>13.381911408753</v>
      </c>
      <c r="G3936" s="4">
        <f ca="1">[1]!thsiFinD("ths_rsi_stock",$A3936,$A$1,7,100,100)</f>
        <v>47.797691424043997</v>
      </c>
      <c r="H3936" s="4">
        <f ca="1">[1]!thsiFinD("ths_adtm_stock",$A3936,$A$1,7,3,100,100,100)</f>
        <v>0.67741935483870996</v>
      </c>
      <c r="I3936" s="4">
        <f ca="1">[1]!thsiFinD("ths_bbiboll_stock",$A3936,$A$1,7,3,100,100,100)</f>
        <v>13.514687500000001</v>
      </c>
      <c r="J3936" s="4">
        <f ca="1">[1]!thsiFinD("ths_dptb_stock",$A3936,$A$1,7,104,100,100)</f>
        <v>0.57142857142856995</v>
      </c>
      <c r="K3936" s="4">
        <f ca="1">[1]!thsiFinD("ths_srmi_stock",$A3936,$A$1,7,100,100)</f>
        <v>-1.5362106803219E-2</v>
      </c>
      <c r="L3936" s="4">
        <f ca="1">[1]!thsiFinD("ths_atr_stock",$A3936,$A$1,7,101,100,100)</f>
        <v>0.40142857142857002</v>
      </c>
      <c r="M3936" s="4">
        <f ca="1">[1]!thsiFinD("ths_vol_w_stock",$A3936,$A$1)/1000000</f>
        <v>7.6788999999999996</v>
      </c>
      <c r="N3936" s="4">
        <f ca="1">[1]!thsiFinD("ths_turnover_ratio_w_stock",$A3936,$A$1)</f>
        <v>5.4267844522967996</v>
      </c>
      <c r="O3936" s="4">
        <f ca="1">[1]!thsiFinD("ths_relative_chg_ratio_w_stock",$A3936,$A$1,104,100)</f>
        <v>0.89734258508178999</v>
      </c>
      <c r="P3936" s="4"/>
    </row>
    <row r="3937" spans="1:16" x14ac:dyDescent="0.25">
      <c r="A3937" s="2" t="s">
        <v>7883</v>
      </c>
      <c r="B3937" s="2" t="s">
        <v>7884</v>
      </c>
      <c r="C3937" s="4">
        <f ca="1">[1]!thsiFinD("ths_vol_ratio_stock",$A3937,$A$1,7,100)</f>
        <v>1.4139214884953999</v>
      </c>
      <c r="D3937" s="4">
        <f ca="1">[1]!thsiFinD("ths_cr_stock",$A3937,$A$1,7,100,100)</f>
        <v>60.139860139859998</v>
      </c>
      <c r="E3937" s="4">
        <f ca="1">[1]!thsiFinD("ths_mfi_stock",$A3937,$A$1,7,100,100)</f>
        <v>38.728194245140998</v>
      </c>
      <c r="F3937" s="4">
        <f ca="1">[1]!thsiFinD("ths_expma_stock",$A3937,$A$1,7,100,100)</f>
        <v>9.416156723636</v>
      </c>
      <c r="G3937" s="4">
        <f ca="1">[1]!thsiFinD("ths_rsi_stock",$A3937,$A$1,7,100,100)</f>
        <v>35.551772035554002</v>
      </c>
      <c r="H3937" s="4">
        <f ca="1">[1]!thsiFinD("ths_adtm_stock",$A3937,$A$1,7,3,100,100,100)</f>
        <v>-0.15294117647059</v>
      </c>
      <c r="I3937" s="4">
        <f ca="1">[1]!thsiFinD("ths_bbiboll_stock",$A3937,$A$1,7,3,100,100,100)</f>
        <v>9.5589583333332993</v>
      </c>
      <c r="J3937" s="4">
        <f ca="1">[1]!thsiFinD("ths_dptb_stock",$A3937,$A$1,7,104,100,100)</f>
        <v>0.57142857142856995</v>
      </c>
      <c r="K3937" s="4">
        <f ca="1">[1]!thsiFinD("ths_srmi_stock",$A3937,$A$1,7,100,100)</f>
        <v>-4.9949031600407999E-2</v>
      </c>
      <c r="L3937" s="4">
        <f ca="1">[1]!thsiFinD("ths_atr_stock",$A3937,$A$1,7,101,100,100)</f>
        <v>0.33285714285714002</v>
      </c>
      <c r="M3937" s="4">
        <f ca="1">[1]!thsiFinD("ths_vol_w_stock",$A3937,$A$1)/1000000</f>
        <v>8.9914500000000004</v>
      </c>
      <c r="N3937" s="4">
        <f ca="1">[1]!thsiFinD("ths_turnover_ratio_w_stock",$A3937,$A$1)</f>
        <v>2.2151398996178999</v>
      </c>
      <c r="O3937" s="4">
        <f ca="1">[1]!thsiFinD("ths_relative_chg_ratio_w_stock",$A3937,$A$1,104,100)</f>
        <v>-2.3479204398668001</v>
      </c>
      <c r="P3937" s="4"/>
    </row>
    <row r="3938" spans="1:16" x14ac:dyDescent="0.25">
      <c r="A3938" s="2" t="s">
        <v>7885</v>
      </c>
      <c r="B3938" s="2" t="s">
        <v>7886</v>
      </c>
      <c r="C3938" s="4">
        <f ca="1">[1]!thsiFinD("ths_vol_ratio_stock",$A3938,$A$1,7,100)</f>
        <v>0.86030375181908003</v>
      </c>
      <c r="D3938" s="4">
        <f ca="1">[1]!thsiFinD("ths_cr_stock",$A3938,$A$1,7,100,100)</f>
        <v>34.384858044163998</v>
      </c>
      <c r="E3938" s="4">
        <f ca="1">[1]!thsiFinD("ths_mfi_stock",$A3938,$A$1,7,100,100)</f>
        <v>57.457592969997002</v>
      </c>
      <c r="F3938" s="4">
        <f ca="1">[1]!thsiFinD("ths_expma_stock",$A3938,$A$1,7,100,100)</f>
        <v>30.314258805470999</v>
      </c>
      <c r="G3938" s="4">
        <f ca="1">[1]!thsiFinD("ths_rsi_stock",$A3938,$A$1,7,100,100)</f>
        <v>41.275178661723999</v>
      </c>
      <c r="H3938" s="4">
        <f ca="1">[1]!thsiFinD("ths_adtm_stock",$A3938,$A$1,7,3,100,100,100)</f>
        <v>-0.70149253731342998</v>
      </c>
      <c r="I3938" s="4">
        <f ca="1">[1]!thsiFinD("ths_bbiboll_stock",$A3938,$A$1,7,3,100,100,100)</f>
        <v>30.741562500000001</v>
      </c>
      <c r="J3938" s="4">
        <f ca="1">[1]!thsiFinD("ths_dptb_stock",$A3938,$A$1,7,104,100,100)</f>
        <v>0.71428571428570997</v>
      </c>
      <c r="K3938" s="4">
        <f ca="1">[1]!thsiFinD("ths_srmi_stock",$A3938,$A$1,7,100,100)</f>
        <v>-5.9409020217729001E-2</v>
      </c>
      <c r="L3938" s="4">
        <f ca="1">[1]!thsiFinD("ths_atr_stock",$A3938,$A$1,7,101,100,100)</f>
        <v>1.0785714285714001</v>
      </c>
      <c r="M3938" s="4">
        <f ca="1">[1]!thsiFinD("ths_vol_w_stock",$A3938,$A$1)/1000000</f>
        <v>7.654598</v>
      </c>
      <c r="N3938" s="4">
        <f ca="1">[1]!thsiFinD("ths_turnover_ratio_w_stock",$A3938,$A$1)</f>
        <v>24.074509787518</v>
      </c>
      <c r="O3938" s="4">
        <f ca="1">[1]!thsiFinD("ths_relative_chg_ratio_w_stock",$A3938,$A$1,104,100)</f>
        <v>-0.52678970068293995</v>
      </c>
      <c r="P3938" s="4"/>
    </row>
    <row r="3939" spans="1:16" x14ac:dyDescent="0.25">
      <c r="A3939" s="2" t="s">
        <v>7887</v>
      </c>
      <c r="B3939" s="2" t="s">
        <v>7888</v>
      </c>
      <c r="C3939" s="4">
        <f ca="1">[1]!thsiFinD("ths_vol_ratio_stock",$A3939,$A$1,7,100)</f>
        <v>0.76102670379840998</v>
      </c>
      <c r="D3939" s="4">
        <f ca="1">[1]!thsiFinD("ths_cr_stock",$A3939,$A$1,7,100,100)</f>
        <v>27.412280701754</v>
      </c>
      <c r="E3939" s="4">
        <f ca="1">[1]!thsiFinD("ths_mfi_stock",$A3939,$A$1,7,100,100)</f>
        <v>23.720432504344998</v>
      </c>
      <c r="F3939" s="4">
        <f ca="1">[1]!thsiFinD("ths_expma_stock",$A3939,$A$1,7,100,100)</f>
        <v>32.826009490635997</v>
      </c>
      <c r="G3939" s="4">
        <f ca="1">[1]!thsiFinD("ths_rsi_stock",$A3939,$A$1,7,100,100)</f>
        <v>43.004416777769002</v>
      </c>
      <c r="H3939" s="4">
        <f ca="1">[1]!thsiFinD("ths_adtm_stock",$A3939,$A$1,7,3,100,100,100)</f>
        <v>-0.41666666666666002</v>
      </c>
      <c r="I3939" s="4">
        <f ca="1">[1]!thsiFinD("ths_bbiboll_stock",$A3939,$A$1,7,3,100,100,100)</f>
        <v>33.003437499999997</v>
      </c>
      <c r="J3939" s="4">
        <f ca="1">[1]!thsiFinD("ths_dptb_stock",$A3939,$A$1,7,104,100,100)</f>
        <v>0.71428571428570997</v>
      </c>
      <c r="K3939" s="4">
        <f ca="1">[1]!thsiFinD("ths_srmi_stock",$A3939,$A$1,7,100,100)</f>
        <v>-9.7062937062937005E-2</v>
      </c>
      <c r="L3939" s="4">
        <f ca="1">[1]!thsiFinD("ths_atr_stock",$A3939,$A$1,7,101,100,100)</f>
        <v>1.7028571428571</v>
      </c>
      <c r="M3939" s="4">
        <f ca="1">[1]!thsiFinD("ths_vol_w_stock",$A3939,$A$1)/1000000</f>
        <v>71.297729000000004</v>
      </c>
      <c r="N3939" s="4">
        <f ca="1">[1]!thsiFinD("ths_turnover_ratio_w_stock",$A3939,$A$1)</f>
        <v>26.896966838066</v>
      </c>
      <c r="O3939" s="4">
        <f ca="1">[1]!thsiFinD("ths_relative_chg_ratio_w_stock",$A3939,$A$1,104,100)</f>
        <v>-6.0828381751406004</v>
      </c>
      <c r="P3939" s="4"/>
    </row>
    <row r="3940" spans="1:16" x14ac:dyDescent="0.25">
      <c r="A3940" s="2" t="s">
        <v>7889</v>
      </c>
      <c r="B3940" s="2" t="s">
        <v>7890</v>
      </c>
      <c r="C3940" s="4">
        <f ca="1">[1]!thsiFinD("ths_vol_ratio_stock",$A3940,$A$1,7,100)</f>
        <v>1.2131986388330001</v>
      </c>
      <c r="D3940" s="4">
        <f ca="1">[1]!thsiFinD("ths_cr_stock",$A3940,$A$1,7,100,100)</f>
        <v>34.636871508379997</v>
      </c>
      <c r="E3940" s="4">
        <f ca="1">[1]!thsiFinD("ths_mfi_stock",$A3940,$A$1,7,100,100)</f>
        <v>11.501879305891</v>
      </c>
      <c r="F3940" s="4">
        <f ca="1">[1]!thsiFinD("ths_expma_stock",$A3940,$A$1,7,100,100)</f>
        <v>9.0911327070342001</v>
      </c>
      <c r="G3940" s="4">
        <f ca="1">[1]!thsiFinD("ths_rsi_stock",$A3940,$A$1,7,100,100)</f>
        <v>36.452821471006999</v>
      </c>
      <c r="H3940" s="4">
        <f ca="1">[1]!thsiFinD("ths_adtm_stock",$A3940,$A$1,7,3,100,100,100)</f>
        <v>0.22</v>
      </c>
      <c r="I3940" s="4">
        <f ca="1">[1]!thsiFinD("ths_bbiboll_stock",$A3940,$A$1,7,3,100,100,100)</f>
        <v>9.2046875000000004</v>
      </c>
      <c r="J3940" s="4">
        <f ca="1">[1]!thsiFinD("ths_dptb_stock",$A3940,$A$1,7,104,100,100)</f>
        <v>0.57142857142856995</v>
      </c>
      <c r="K3940" s="4">
        <f ca="1">[1]!thsiFinD("ths_srmi_stock",$A3940,$A$1,7,100,100)</f>
        <v>-6.3874345549738004E-2</v>
      </c>
      <c r="L3940" s="4">
        <f ca="1">[1]!thsiFinD("ths_atr_stock",$A3940,$A$1,7,101,100,100)</f>
        <v>0.34428571428570998</v>
      </c>
      <c r="M3940" s="4">
        <f ca="1">[1]!thsiFinD("ths_vol_w_stock",$A3940,$A$1)/1000000</f>
        <v>19.743819999999999</v>
      </c>
      <c r="N3940" s="4">
        <f ca="1">[1]!thsiFinD("ths_turnover_ratio_w_stock",$A3940,$A$1)</f>
        <v>5.3329183213273996</v>
      </c>
      <c r="O3940" s="4">
        <f ca="1">[1]!thsiFinD("ths_relative_chg_ratio_w_stock",$A3940,$A$1,104,100)</f>
        <v>-4.5252471178207996</v>
      </c>
      <c r="P3940" s="4"/>
    </row>
    <row r="3941" spans="1:16" x14ac:dyDescent="0.25">
      <c r="A3941" s="2" t="s">
        <v>7891</v>
      </c>
      <c r="B3941" s="2" t="s">
        <v>7892</v>
      </c>
      <c r="C3941" s="4">
        <f ca="1">[1]!thsiFinD("ths_vol_ratio_stock",$A3941,$A$1,7,100)</f>
        <v>0.75605419849692002</v>
      </c>
      <c r="D3941" s="4">
        <f ca="1">[1]!thsiFinD("ths_cr_stock",$A3941,$A$1,7,100,100)</f>
        <v>50</v>
      </c>
      <c r="E3941" s="4">
        <f ca="1">[1]!thsiFinD("ths_mfi_stock",$A3941,$A$1,7,100,100)</f>
        <v>10.501676605475</v>
      </c>
      <c r="F3941" s="4">
        <f ca="1">[1]!thsiFinD("ths_expma_stock",$A3941,$A$1,7,100,100)</f>
        <v>3.8583134890270001</v>
      </c>
      <c r="G3941" s="4">
        <f ca="1">[1]!thsiFinD("ths_rsi_stock",$A3941,$A$1,7,100,100)</f>
        <v>34.182616270463001</v>
      </c>
      <c r="H3941" s="4">
        <f ca="1">[1]!thsiFinD("ths_adtm_stock",$A3941,$A$1,7,3,100,100,100)</f>
        <v>0.11111111111110999</v>
      </c>
      <c r="I3941" s="4">
        <f ca="1">[1]!thsiFinD("ths_bbiboll_stock",$A3941,$A$1,7,3,100,100,100)</f>
        <v>3.9246875000000001</v>
      </c>
      <c r="J3941" s="4">
        <f ca="1">[1]!thsiFinD("ths_dptb_stock",$A3941,$A$1,7,104,100,100)</f>
        <v>0.57142857142856995</v>
      </c>
      <c r="K3941" s="4">
        <f ca="1">[1]!thsiFinD("ths_srmi_stock",$A3941,$A$1,7,100,100)</f>
        <v>-5.4726368159204002E-2</v>
      </c>
      <c r="L3941" s="4">
        <f ca="1">[1]!thsiFinD("ths_atr_stock",$A3941,$A$1,7,101,100,100)</f>
        <v>0.13428571428571001</v>
      </c>
      <c r="M3941" s="4">
        <f ca="1">[1]!thsiFinD("ths_vol_w_stock",$A3941,$A$1)/1000000</f>
        <v>14.620036000000001</v>
      </c>
      <c r="N3941" s="4">
        <f ca="1">[1]!thsiFinD("ths_turnover_ratio_w_stock",$A3941,$A$1)</f>
        <v>3.3623721443029</v>
      </c>
      <c r="O3941" s="4">
        <f ca="1">[1]!thsiFinD("ths_relative_chg_ratio_w_stock",$A3941,$A$1,104,100)</f>
        <v>-2.3363064058904999</v>
      </c>
      <c r="P3941" s="4"/>
    </row>
    <row r="3942" spans="1:16" x14ac:dyDescent="0.25">
      <c r="A3942" s="2" t="s">
        <v>7893</v>
      </c>
      <c r="B3942" s="2" t="s">
        <v>7894</v>
      </c>
      <c r="C3942" s="4">
        <f ca="1">[1]!thsiFinD("ths_vol_ratio_stock",$A3942,$A$1,7,100)</f>
        <v>0.91941499062543997</v>
      </c>
      <c r="D3942" s="4">
        <f ca="1">[1]!thsiFinD("ths_cr_stock",$A3942,$A$1,7,100,100)</f>
        <v>63.549313756781999</v>
      </c>
      <c r="E3942" s="4">
        <f ca="1">[1]!thsiFinD("ths_mfi_stock",$A3942,$A$1,7,100,100)</f>
        <v>51.566572381569998</v>
      </c>
      <c r="F3942" s="4">
        <f ca="1">[1]!thsiFinD("ths_expma_stock",$A3942,$A$1,7,100,100)</f>
        <v>47.726924855162999</v>
      </c>
      <c r="G3942" s="4">
        <f ca="1">[1]!thsiFinD("ths_rsi_stock",$A3942,$A$1,7,100,100)</f>
        <v>38.590577124688998</v>
      </c>
      <c r="H3942" s="4">
        <f ca="1">[1]!thsiFinD("ths_adtm_stock",$A3942,$A$1,7,3,100,100,100)</f>
        <v>0.27573529411765002</v>
      </c>
      <c r="I3942" s="4">
        <f ca="1">[1]!thsiFinD("ths_bbiboll_stock",$A3942,$A$1,7,3,100,100,100)</f>
        <v>47.956145833332997</v>
      </c>
      <c r="J3942" s="4">
        <f ca="1">[1]!thsiFinD("ths_dptb_stock",$A3942,$A$1,7,104,100,100)</f>
        <v>0.57142857142856995</v>
      </c>
      <c r="K3942" s="4">
        <f ca="1">[1]!thsiFinD("ths_srmi_stock",$A3942,$A$1,7,100,100)</f>
        <v>-4.6913580246914E-2</v>
      </c>
      <c r="L3942" s="4">
        <f ca="1">[1]!thsiFinD("ths_atr_stock",$A3942,$A$1,7,101,100,100)</f>
        <v>2.4828571428571</v>
      </c>
      <c r="M3942" s="4">
        <f ca="1">[1]!thsiFinD("ths_vol_w_stock",$A3942,$A$1)/1000000</f>
        <v>57.026960000000003</v>
      </c>
      <c r="N3942" s="4">
        <f ca="1">[1]!thsiFinD("ths_turnover_ratio_w_stock",$A3942,$A$1)</f>
        <v>10.714034731199</v>
      </c>
      <c r="O3942" s="4">
        <f ca="1">[1]!thsiFinD("ths_relative_chg_ratio_w_stock",$A3942,$A$1,104,100)</f>
        <v>-8.0979118869684008</v>
      </c>
      <c r="P3942" s="4"/>
    </row>
    <row r="3943" spans="1:16" x14ac:dyDescent="0.25">
      <c r="A3943" s="2" t="s">
        <v>7895</v>
      </c>
      <c r="B3943" s="2" t="s">
        <v>7896</v>
      </c>
      <c r="C3943" s="4">
        <f ca="1">[1]!thsiFinD("ths_vol_ratio_stock",$A3943,$A$1,7,100)</f>
        <v>1.1442924440666</v>
      </c>
      <c r="D3943" s="4">
        <f ca="1">[1]!thsiFinD("ths_cr_stock",$A3943,$A$1,7,100,100)</f>
        <v>76.086956521738998</v>
      </c>
      <c r="E3943" s="4">
        <f ca="1">[1]!thsiFinD("ths_mfi_stock",$A3943,$A$1,7,100,100)</f>
        <v>30.936310312671999</v>
      </c>
      <c r="F3943" s="4">
        <f ca="1">[1]!thsiFinD("ths_expma_stock",$A3943,$A$1,7,100,100)</f>
        <v>7.4997288824500998</v>
      </c>
      <c r="G3943" s="4">
        <f ca="1">[1]!thsiFinD("ths_rsi_stock",$A3943,$A$1,7,100,100)</f>
        <v>49.032887150961002</v>
      </c>
      <c r="H3943" s="4">
        <f ca="1">[1]!thsiFinD("ths_adtm_stock",$A3943,$A$1,7,3,100,100,100)</f>
        <v>0.74242424242423999</v>
      </c>
      <c r="I3943" s="4">
        <f ca="1">[1]!thsiFinD("ths_bbiboll_stock",$A3943,$A$1,7,3,100,100,100)</f>
        <v>7.5447916666666996</v>
      </c>
      <c r="J3943" s="4">
        <f ca="1">[1]!thsiFinD("ths_dptb_stock",$A3943,$A$1,7,104,100,100)</f>
        <v>0.57142857142856995</v>
      </c>
      <c r="K3943" s="4">
        <f ca="1">[1]!thsiFinD("ths_srmi_stock",$A3943,$A$1,7,100,100)</f>
        <v>-2.4611398963731001E-2</v>
      </c>
      <c r="L3943" s="4">
        <f ca="1">[1]!thsiFinD("ths_atr_stock",$A3943,$A$1,7,101,100,100)</f>
        <v>0.27</v>
      </c>
      <c r="M3943" s="4">
        <f ca="1">[1]!thsiFinD("ths_vol_w_stock",$A3943,$A$1)/1000000</f>
        <v>21.815446999999999</v>
      </c>
      <c r="N3943" s="4">
        <f ca="1">[1]!thsiFinD("ths_turnover_ratio_w_stock",$A3943,$A$1)</f>
        <v>5.0345546379522998</v>
      </c>
      <c r="O3943" s="4">
        <f ca="1">[1]!thsiFinD("ths_relative_chg_ratio_w_stock",$A3943,$A$1,104,100)</f>
        <v>0.18106780082985999</v>
      </c>
      <c r="P3943" s="4"/>
    </row>
    <row r="3944" spans="1:16" x14ac:dyDescent="0.25">
      <c r="A3944" s="2" t="s">
        <v>7897</v>
      </c>
      <c r="B3944" s="2" t="s">
        <v>7898</v>
      </c>
      <c r="C3944" s="4">
        <f ca="1">[1]!thsiFinD("ths_vol_ratio_stock",$A3944,$A$1,7,100)</f>
        <v>0.53747671837795996</v>
      </c>
      <c r="D3944" s="4">
        <f ca="1">[1]!thsiFinD("ths_cr_stock",$A3944,$A$1,7,100,100)</f>
        <v>60.150375939850001</v>
      </c>
      <c r="E3944" s="4">
        <f ca="1">[1]!thsiFinD("ths_mfi_stock",$A3944,$A$1,7,100,100)</f>
        <v>41.068752101613001</v>
      </c>
      <c r="F3944" s="4">
        <f ca="1">[1]!thsiFinD("ths_expma_stock",$A3944,$A$1,7,100,100)</f>
        <v>8.3918942802343004</v>
      </c>
      <c r="G3944" s="4">
        <f ca="1">[1]!thsiFinD("ths_rsi_stock",$A3944,$A$1,7,100,100)</f>
        <v>39.763192688813</v>
      </c>
      <c r="H3944" s="4">
        <f ca="1">[1]!thsiFinD("ths_adtm_stock",$A3944,$A$1,7,3,100,100,100)</f>
        <v>0.35211267605634</v>
      </c>
      <c r="I3944" s="4">
        <f ca="1">[1]!thsiFinD("ths_bbiboll_stock",$A3944,$A$1,7,3,100,100,100)</f>
        <v>8.4839583333333</v>
      </c>
      <c r="J3944" s="4">
        <f ca="1">[1]!thsiFinD("ths_dptb_stock",$A3944,$A$1,7,104,100,100)</f>
        <v>0.57142857142856995</v>
      </c>
      <c r="K3944" s="4">
        <f ca="1">[1]!thsiFinD("ths_srmi_stock",$A3944,$A$1,7,100,100)</f>
        <v>-2.5641025641026001E-2</v>
      </c>
      <c r="L3944" s="4">
        <f ca="1">[1]!thsiFinD("ths_atr_stock",$A3944,$A$1,7,101,100,100)</f>
        <v>0.30571428571428999</v>
      </c>
      <c r="M3944" s="4">
        <f ca="1">[1]!thsiFinD("ths_vol_w_stock",$A3944,$A$1)/1000000</f>
        <v>13.609247999999999</v>
      </c>
      <c r="N3944" s="4">
        <f ca="1">[1]!thsiFinD("ths_turnover_ratio_w_stock",$A3944,$A$1)</f>
        <v>6.0832305135325004</v>
      </c>
      <c r="O3944" s="4">
        <f ca="1">[1]!thsiFinD("ths_relative_chg_ratio_w_stock",$A3944,$A$1,104,100)</f>
        <v>0.49539115863145999</v>
      </c>
      <c r="P3944" s="4"/>
    </row>
    <row r="3945" spans="1:16" x14ac:dyDescent="0.25">
      <c r="A3945" s="2" t="s">
        <v>7899</v>
      </c>
      <c r="B3945" s="2" t="s">
        <v>7900</v>
      </c>
      <c r="C3945" s="4">
        <f ca="1">[1]!thsiFinD("ths_vol_ratio_stock",$A3945,$A$1,7,100)</f>
        <v>0.96471478757196005</v>
      </c>
      <c r="D3945" s="4">
        <f ca="1">[1]!thsiFinD("ths_cr_stock",$A3945,$A$1,7,100,100)</f>
        <v>26.961770623743</v>
      </c>
      <c r="E3945" s="4">
        <f ca="1">[1]!thsiFinD("ths_mfi_stock",$A3945,$A$1,7,100,100)</f>
        <v>13.058569660081</v>
      </c>
      <c r="F3945" s="4">
        <f ca="1">[1]!thsiFinD("ths_expma_stock",$A3945,$A$1,7,100,100)</f>
        <v>18.558416652706999</v>
      </c>
      <c r="G3945" s="4">
        <f ca="1">[1]!thsiFinD("ths_rsi_stock",$A3945,$A$1,7,100,100)</f>
        <v>21.958807742333999</v>
      </c>
      <c r="H3945" s="4">
        <f ca="1">[1]!thsiFinD("ths_adtm_stock",$A3945,$A$1,7,3,100,100,100)</f>
        <v>-0.64206642066421005</v>
      </c>
      <c r="I3945" s="4">
        <f ca="1">[1]!thsiFinD("ths_bbiboll_stock",$A3945,$A$1,7,3,100,100,100)</f>
        <v>18.941770833332999</v>
      </c>
      <c r="J3945" s="4">
        <f ca="1">[1]!thsiFinD("ths_dptb_stock",$A3945,$A$1,7,104,100,100)</f>
        <v>0.71428571428570997</v>
      </c>
      <c r="K3945" s="4">
        <f ca="1">[1]!thsiFinD("ths_srmi_stock",$A3945,$A$1,7,100,100)</f>
        <v>-0.11210762331839</v>
      </c>
      <c r="L3945" s="4">
        <f ca="1">[1]!thsiFinD("ths_atr_stock",$A3945,$A$1,7,101,100,100)</f>
        <v>0.90857142857143003</v>
      </c>
      <c r="M3945" s="4">
        <f ca="1">[1]!thsiFinD("ths_vol_w_stock",$A3945,$A$1)/1000000</f>
        <v>11.931341</v>
      </c>
      <c r="N3945" s="4">
        <f ca="1">[1]!thsiFinD("ths_turnover_ratio_w_stock",$A3945,$A$1)</f>
        <v>11.931341</v>
      </c>
      <c r="O3945" s="4">
        <f ca="1">[1]!thsiFinD("ths_relative_chg_ratio_w_stock",$A3945,$A$1,104,100)</f>
        <v>-6.5530680797603003</v>
      </c>
      <c r="P3945" s="4"/>
    </row>
    <row r="3946" spans="1:16" x14ac:dyDescent="0.25">
      <c r="A3946" s="2" t="s">
        <v>7901</v>
      </c>
      <c r="B3946" s="2" t="s">
        <v>7902</v>
      </c>
      <c r="C3946" s="4">
        <f ca="1">[1]!thsiFinD("ths_vol_ratio_stock",$A3946,$A$1,7,100)</f>
        <v>1.0228079583798</v>
      </c>
      <c r="D3946" s="4">
        <f ca="1">[1]!thsiFinD("ths_cr_stock",$A3946,$A$1,7,100,100)</f>
        <v>34.174311926605</v>
      </c>
      <c r="E3946" s="4">
        <f ca="1">[1]!thsiFinD("ths_mfi_stock",$A3946,$A$1,7,100,100)</f>
        <v>14.115433016323999</v>
      </c>
      <c r="F3946" s="4">
        <f ca="1">[1]!thsiFinD("ths_expma_stock",$A3946,$A$1,7,100,100)</f>
        <v>8.7954750782113003</v>
      </c>
      <c r="G3946" s="4">
        <f ca="1">[1]!thsiFinD("ths_rsi_stock",$A3946,$A$1,7,100,100)</f>
        <v>30.422138941549999</v>
      </c>
      <c r="H3946" s="4">
        <f ca="1">[1]!thsiFinD("ths_adtm_stock",$A3946,$A$1,7,3,100,100,100)</f>
        <v>-0.1948051948052</v>
      </c>
      <c r="I3946" s="4">
        <f ca="1">[1]!thsiFinD("ths_bbiboll_stock",$A3946,$A$1,7,3,100,100,100)</f>
        <v>8.9538541666666998</v>
      </c>
      <c r="J3946" s="4">
        <f ca="1">[1]!thsiFinD("ths_dptb_stock",$A3946,$A$1,7,104,100,100)</f>
        <v>0.71428571428570997</v>
      </c>
      <c r="K3946" s="4">
        <f ca="1">[1]!thsiFinD("ths_srmi_stock",$A3946,$A$1,7,100,100)</f>
        <v>-5.8695652173913003E-2</v>
      </c>
      <c r="L3946" s="4">
        <f ca="1">[1]!thsiFinD("ths_atr_stock",$A3946,$A$1,7,101,100,100)</f>
        <v>0.28714285714285998</v>
      </c>
      <c r="M3946" s="4">
        <f ca="1">[1]!thsiFinD("ths_vol_w_stock",$A3946,$A$1)/1000000</f>
        <v>19.338991</v>
      </c>
      <c r="N3946" s="4">
        <f ca="1">[1]!thsiFinD("ths_turnover_ratio_w_stock",$A3946,$A$1)</f>
        <v>3.1699839676171</v>
      </c>
      <c r="O3946" s="4">
        <f ca="1">[1]!thsiFinD("ths_relative_chg_ratio_w_stock",$A3946,$A$1,104,100)</f>
        <v>-1.6155949681027</v>
      </c>
      <c r="P3946" s="4"/>
    </row>
    <row r="3947" spans="1:16" x14ac:dyDescent="0.25">
      <c r="A3947" s="2" t="s">
        <v>7903</v>
      </c>
      <c r="B3947" s="2" t="s">
        <v>7904</v>
      </c>
      <c r="C3947" s="4">
        <f ca="1">[1]!thsiFinD("ths_vol_ratio_stock",$A3947,$A$1,7,100)</f>
        <v>1.0905592593711</v>
      </c>
      <c r="D3947" s="4">
        <f ca="1">[1]!thsiFinD("ths_cr_stock",$A3947,$A$1,7,100,100)</f>
        <v>59.555555555555003</v>
      </c>
      <c r="E3947" s="4">
        <f ca="1">[1]!thsiFinD("ths_mfi_stock",$A3947,$A$1,7,100,100)</f>
        <v>29.195208958799</v>
      </c>
      <c r="F3947" s="4">
        <f ca="1">[1]!thsiFinD("ths_expma_stock",$A3947,$A$1,7,100,100)</f>
        <v>13.097754936716001</v>
      </c>
      <c r="G3947" s="4">
        <f ca="1">[1]!thsiFinD("ths_rsi_stock",$A3947,$A$1,7,100,100)</f>
        <v>44.205732453602003</v>
      </c>
      <c r="H3947" s="4">
        <f ca="1">[1]!thsiFinD("ths_adtm_stock",$A3947,$A$1,7,3,100,100,100)</f>
        <v>-0.36507936507936001</v>
      </c>
      <c r="I3947" s="4">
        <f ca="1">[1]!thsiFinD("ths_bbiboll_stock",$A3947,$A$1,7,3,100,100,100)</f>
        <v>13.266145833333001</v>
      </c>
      <c r="J3947" s="4">
        <f ca="1">[1]!thsiFinD("ths_dptb_stock",$A3947,$A$1,7,104,100,100)</f>
        <v>0.71428571428570997</v>
      </c>
      <c r="K3947" s="4">
        <f ca="1">[1]!thsiFinD("ths_srmi_stock",$A3947,$A$1,7,100,100)</f>
        <v>-3.8151137197358999E-2</v>
      </c>
      <c r="L3947" s="4">
        <f ca="1">[1]!thsiFinD("ths_atr_stock",$A3947,$A$1,7,101,100,100)</f>
        <v>0.51285714285714001</v>
      </c>
      <c r="M3947" s="4">
        <f ca="1">[1]!thsiFinD("ths_vol_w_stock",$A3947,$A$1)/1000000</f>
        <v>6.9716199999999997</v>
      </c>
      <c r="N3947" s="4">
        <f ca="1">[1]!thsiFinD("ths_turnover_ratio_w_stock",$A3947,$A$1)</f>
        <v>3.7725216450215999</v>
      </c>
      <c r="O3947" s="4">
        <f ca="1">[1]!thsiFinD("ths_relative_chg_ratio_w_stock",$A3947,$A$1,104,100)</f>
        <v>0.44047389582347002</v>
      </c>
      <c r="P3947" s="4"/>
    </row>
    <row r="3948" spans="1:16" x14ac:dyDescent="0.25">
      <c r="A3948" s="2" t="s">
        <v>7905</v>
      </c>
      <c r="B3948" s="2" t="s">
        <v>7906</v>
      </c>
      <c r="C3948" s="4">
        <f ca="1">[1]!thsiFinD("ths_vol_ratio_stock",$A3948,$A$1,7,100)</f>
        <v>0.98701000378540005</v>
      </c>
      <c r="D3948" s="4">
        <f ca="1">[1]!thsiFinD("ths_cr_stock",$A3948,$A$1,7,100,100)</f>
        <v>79.2</v>
      </c>
      <c r="E3948" s="4">
        <f ca="1">[1]!thsiFinD("ths_mfi_stock",$A3948,$A$1,7,100,100)</f>
        <v>49.405851344666999</v>
      </c>
      <c r="F3948" s="4">
        <f ca="1">[1]!thsiFinD("ths_expma_stock",$A3948,$A$1,7,100,100)</f>
        <v>16.798245542638</v>
      </c>
      <c r="G3948" s="4">
        <f ca="1">[1]!thsiFinD("ths_rsi_stock",$A3948,$A$1,7,100,100)</f>
        <v>48.677309825917</v>
      </c>
      <c r="H3948" s="4">
        <f ca="1">[1]!thsiFinD("ths_adtm_stock",$A3948,$A$1,7,3,100,100,100)</f>
        <v>0.61951219512194999</v>
      </c>
      <c r="I3948" s="4">
        <f ca="1">[1]!thsiFinD("ths_bbiboll_stock",$A3948,$A$1,7,3,100,100,100)</f>
        <v>16.960625</v>
      </c>
      <c r="J3948" s="4">
        <f ca="1">[1]!thsiFinD("ths_dptb_stock",$A3948,$A$1,7,104,100,100)</f>
        <v>0.28571428571428997</v>
      </c>
      <c r="K3948" s="4">
        <f ca="1">[1]!thsiFinD("ths_srmi_stock",$A3948,$A$1,7,100,100)</f>
        <v>-2.0289855072463999E-2</v>
      </c>
      <c r="L3948" s="4">
        <f ca="1">[1]!thsiFinD("ths_atr_stock",$A3948,$A$1,7,101,100,100)</f>
        <v>0.65428571428571003</v>
      </c>
      <c r="M3948" s="4">
        <f ca="1">[1]!thsiFinD("ths_vol_w_stock",$A3948,$A$1)/1000000</f>
        <v>8.8032350000000008</v>
      </c>
      <c r="N3948" s="4">
        <f ca="1">[1]!thsiFinD("ths_turnover_ratio_w_stock",$A3948,$A$1)</f>
        <v>5.4172558716166002</v>
      </c>
      <c r="O3948" s="4">
        <f ca="1">[1]!thsiFinD("ths_relative_chg_ratio_w_stock",$A3948,$A$1,104,100)</f>
        <v>1.56681973006</v>
      </c>
      <c r="P3948" s="4"/>
    </row>
    <row r="3949" spans="1:16" x14ac:dyDescent="0.25">
      <c r="A3949" s="2" t="s">
        <v>7907</v>
      </c>
      <c r="B3949" s="2" t="s">
        <v>7908</v>
      </c>
      <c r="C3949" s="4">
        <f ca="1">[1]!thsiFinD("ths_vol_ratio_stock",$A3949,$A$1,7,100)</f>
        <v>1.472937447197</v>
      </c>
      <c r="D3949" s="4">
        <f ca="1">[1]!thsiFinD("ths_cr_stock",$A3949,$A$1,7,100,100)</f>
        <v>52.538930264049</v>
      </c>
      <c r="E3949" s="4">
        <f ca="1">[1]!thsiFinD("ths_mfi_stock",$A3949,$A$1,7,100,100)</f>
        <v>33.04136273124</v>
      </c>
      <c r="F3949" s="4">
        <f ca="1">[1]!thsiFinD("ths_expma_stock",$A3949,$A$1,7,100,100)</f>
        <v>26.500451927450001</v>
      </c>
      <c r="G3949" s="4">
        <f ca="1">[1]!thsiFinD("ths_rsi_stock",$A3949,$A$1,7,100,100)</f>
        <v>42.261040973192003</v>
      </c>
      <c r="H3949" s="4">
        <f ca="1">[1]!thsiFinD("ths_adtm_stock",$A3949,$A$1,7,3,100,100,100)</f>
        <v>-0.59148936170212996</v>
      </c>
      <c r="I3949" s="4">
        <f ca="1">[1]!thsiFinD("ths_bbiboll_stock",$A3949,$A$1,7,3,100,100,100)</f>
        <v>27.1171875</v>
      </c>
      <c r="J3949" s="4">
        <f ca="1">[1]!thsiFinD("ths_dptb_stock",$A3949,$A$1,7,104,100,100)</f>
        <v>0.71428571428570997</v>
      </c>
      <c r="K3949" s="4">
        <f ca="1">[1]!thsiFinD("ths_srmi_stock",$A3949,$A$1,7,100,100)</f>
        <v>-4.1561257679798E-2</v>
      </c>
      <c r="L3949" s="4">
        <f ca="1">[1]!thsiFinD("ths_atr_stock",$A3949,$A$1,7,101,100,100)</f>
        <v>1.0785714285714001</v>
      </c>
      <c r="M3949" s="4">
        <f ca="1">[1]!thsiFinD("ths_vol_w_stock",$A3949,$A$1)/1000000</f>
        <v>14.602399999999999</v>
      </c>
      <c r="N3949" s="4">
        <f ca="1">[1]!thsiFinD("ths_turnover_ratio_w_stock",$A3949,$A$1)</f>
        <v>36.506</v>
      </c>
      <c r="O3949" s="4">
        <f ca="1">[1]!thsiFinD("ths_relative_chg_ratio_w_stock",$A3949,$A$1,104,100)</f>
        <v>-1.2047370667641999</v>
      </c>
      <c r="P3949" s="4"/>
    </row>
    <row r="3950" spans="1:16" x14ac:dyDescent="0.25">
      <c r="A3950" s="2" t="s">
        <v>7909</v>
      </c>
      <c r="B3950" s="2" t="s">
        <v>7910</v>
      </c>
      <c r="C3950" s="4">
        <f ca="1">[1]!thsiFinD("ths_vol_ratio_stock",$A3950,$A$1,7,100)</f>
        <v>0.63583841067087998</v>
      </c>
      <c r="D3950" s="4">
        <f ca="1">[1]!thsiFinD("ths_cr_stock",$A3950,$A$1,7,100,100)</f>
        <v>44.927536231883998</v>
      </c>
      <c r="E3950" s="4">
        <f ca="1">[1]!thsiFinD("ths_mfi_stock",$A3950,$A$1,7,100,100)</f>
        <v>26.840834793787</v>
      </c>
      <c r="F3950" s="4">
        <f ca="1">[1]!thsiFinD("ths_expma_stock",$A3950,$A$1,7,100,100)</f>
        <v>7.9914878794193998</v>
      </c>
      <c r="G3950" s="4">
        <f ca="1">[1]!thsiFinD("ths_rsi_stock",$A3950,$A$1,7,100,100)</f>
        <v>29.205913908321001</v>
      </c>
      <c r="H3950" s="4">
        <f ca="1">[1]!thsiFinD("ths_adtm_stock",$A3950,$A$1,7,3,100,100,100)</f>
        <v>-0.59677419354839001</v>
      </c>
      <c r="I3950" s="4">
        <f ca="1">[1]!thsiFinD("ths_bbiboll_stock",$A3950,$A$1,7,3,100,100,100)</f>
        <v>8.1752083333333001</v>
      </c>
      <c r="J3950" s="4">
        <f ca="1">[1]!thsiFinD("ths_dptb_stock",$A3950,$A$1,7,104,100,100)</f>
        <v>0.57142857142856995</v>
      </c>
      <c r="K3950" s="4">
        <f ca="1">[1]!thsiFinD("ths_srmi_stock",$A3950,$A$1,7,100,100)</f>
        <v>-5.8682634730539002E-2</v>
      </c>
      <c r="L3950" s="4">
        <f ca="1">[1]!thsiFinD("ths_atr_stock",$A3950,$A$1,7,101,100,100)</f>
        <v>0.29428571428570999</v>
      </c>
      <c r="M3950" s="4">
        <f ca="1">[1]!thsiFinD("ths_vol_w_stock",$A3950,$A$1)/1000000</f>
        <v>27.57546</v>
      </c>
      <c r="N3950" s="4">
        <f ca="1">[1]!thsiFinD("ths_turnover_ratio_w_stock",$A3950,$A$1)</f>
        <v>5.1179400753428004</v>
      </c>
      <c r="O3950" s="4">
        <f ca="1">[1]!thsiFinD("ths_relative_chg_ratio_w_stock",$A3950,$A$1,104,100)</f>
        <v>-2.3494515755102001</v>
      </c>
      <c r="P3950" s="4"/>
    </row>
    <row r="3951" spans="1:16" x14ac:dyDescent="0.25">
      <c r="A3951" s="2" t="s">
        <v>7911</v>
      </c>
      <c r="B3951" s="2" t="s">
        <v>7912</v>
      </c>
      <c r="C3951" s="4">
        <f ca="1">[1]!thsiFinD("ths_vol_ratio_stock",$A3951,$A$1,7,100)</f>
        <v>1.4457648552328</v>
      </c>
      <c r="D3951" s="4">
        <f ca="1">[1]!thsiFinD("ths_cr_stock",$A3951,$A$1,7,100,100)</f>
        <v>95.854922279793001</v>
      </c>
      <c r="E3951" s="4">
        <f ca="1">[1]!thsiFinD("ths_mfi_stock",$A3951,$A$1,7,100,100)</f>
        <v>57.948534608080998</v>
      </c>
      <c r="F3951" s="4">
        <f ca="1">[1]!thsiFinD("ths_expma_stock",$A3951,$A$1,7,100,100)</f>
        <v>21.828728374164999</v>
      </c>
      <c r="G3951" s="4">
        <f ca="1">[1]!thsiFinD("ths_rsi_stock",$A3951,$A$1,7,100,100)</f>
        <v>55.114388354348002</v>
      </c>
      <c r="H3951" s="4">
        <f ca="1">[1]!thsiFinD("ths_adtm_stock",$A3951,$A$1,7,3,100,100,100)</f>
        <v>0.68060836501901001</v>
      </c>
      <c r="I3951" s="4">
        <f ca="1">[1]!thsiFinD("ths_bbiboll_stock",$A3951,$A$1,7,3,100,100,100)</f>
        <v>21.924375000000001</v>
      </c>
      <c r="J3951" s="4">
        <f ca="1">[1]!thsiFinD("ths_dptb_stock",$A3951,$A$1,7,104,100,100)</f>
        <v>0.42857142857142999</v>
      </c>
      <c r="K3951" s="4">
        <f ca="1">[1]!thsiFinD("ths_srmi_stock",$A3951,$A$1,7,100,100)</f>
        <v>-4.4722719141323001E-3</v>
      </c>
      <c r="L3951" s="4">
        <f ca="1">[1]!thsiFinD("ths_atr_stock",$A3951,$A$1,7,101,100,100)</f>
        <v>1.1028571428570999</v>
      </c>
      <c r="M3951" s="4">
        <f ca="1">[1]!thsiFinD("ths_vol_w_stock",$A3951,$A$1)/1000000</f>
        <v>52.051558999999997</v>
      </c>
      <c r="N3951" s="4">
        <f ca="1">[1]!thsiFinD("ths_turnover_ratio_w_stock",$A3951,$A$1)</f>
        <v>19.519090636367</v>
      </c>
      <c r="O3951" s="4">
        <f ca="1">[1]!thsiFinD("ths_relative_chg_ratio_w_stock",$A3951,$A$1,104,100)</f>
        <v>3.6468583875895</v>
      </c>
      <c r="P3951" s="4"/>
    </row>
    <row r="3952" spans="1:16" x14ac:dyDescent="0.25">
      <c r="A3952" s="2" t="s">
        <v>7913</v>
      </c>
      <c r="B3952" s="2" t="s">
        <v>7914</v>
      </c>
      <c r="C3952" s="4">
        <f ca="1">[1]!thsiFinD("ths_vol_ratio_stock",$A3952,$A$1,7,100)</f>
        <v>0.80601111091100996</v>
      </c>
      <c r="D3952" s="4">
        <f ca="1">[1]!thsiFinD("ths_cr_stock",$A3952,$A$1,7,100,100)</f>
        <v>14.242878560719999</v>
      </c>
      <c r="E3952" s="4">
        <f ca="1">[1]!thsiFinD("ths_mfi_stock",$A3952,$A$1,7,100,100)</f>
        <v>13.339931198162001</v>
      </c>
      <c r="F3952" s="4">
        <f ca="1">[1]!thsiFinD("ths_expma_stock",$A3952,$A$1,7,100,100)</f>
        <v>24.266013492766</v>
      </c>
      <c r="G3952" s="4">
        <f ca="1">[1]!thsiFinD("ths_rsi_stock",$A3952,$A$1,7,100,100)</f>
        <v>19.749513458666001</v>
      </c>
      <c r="H3952" s="4">
        <f ca="1">[1]!thsiFinD("ths_adtm_stock",$A3952,$A$1,7,3,100,100,100)</f>
        <v>-0.91287878787878995</v>
      </c>
      <c r="I3952" s="4">
        <f ca="1">[1]!thsiFinD("ths_bbiboll_stock",$A3952,$A$1,7,3,100,100,100)</f>
        <v>24.663333333333</v>
      </c>
      <c r="J3952" s="4">
        <f ca="1">[1]!thsiFinD("ths_dptb_stock",$A3952,$A$1,7,104,100,100)</f>
        <v>0.57142857142856995</v>
      </c>
      <c r="K3952" s="4">
        <f ca="1">[1]!thsiFinD("ths_srmi_stock",$A3952,$A$1,7,100,100)</f>
        <v>-7.9122600861730993E-2</v>
      </c>
      <c r="L3952" s="4">
        <f ca="1">[1]!thsiFinD("ths_atr_stock",$A3952,$A$1,7,101,100,100)</f>
        <v>0.73571428571428998</v>
      </c>
      <c r="M3952" s="4">
        <f ca="1">[1]!thsiFinD("ths_vol_w_stock",$A3952,$A$1)/1000000</f>
        <v>11.132953000000001</v>
      </c>
      <c r="N3952" s="4">
        <f ca="1">[1]!thsiFinD("ths_turnover_ratio_w_stock",$A3952,$A$1)</f>
        <v>2.8466109257342</v>
      </c>
      <c r="O3952" s="4">
        <f ca="1">[1]!thsiFinD("ths_relative_chg_ratio_w_stock",$A3952,$A$1,104,100)</f>
        <v>-4.4207724899264997</v>
      </c>
      <c r="P3952" s="4"/>
    </row>
    <row r="3953" spans="1:16" x14ac:dyDescent="0.25">
      <c r="A3953" s="2" t="s">
        <v>7915</v>
      </c>
      <c r="B3953" s="2" t="s">
        <v>7916</v>
      </c>
      <c r="C3953" s="4">
        <f ca="1">[1]!thsiFinD("ths_vol_ratio_stock",$A3953,$A$1,7,100)</f>
        <v>0.95186977576075005</v>
      </c>
      <c r="D3953" s="4">
        <f ca="1">[1]!thsiFinD("ths_cr_stock",$A3953,$A$1,7,100,100)</f>
        <v>43.103448275862</v>
      </c>
      <c r="E3953" s="4">
        <f ca="1">[1]!thsiFinD("ths_mfi_stock",$A3953,$A$1,7,100,100)</f>
        <v>33.237617814068003</v>
      </c>
      <c r="F3953" s="4">
        <f ca="1">[1]!thsiFinD("ths_expma_stock",$A3953,$A$1,7,100,100)</f>
        <v>4.9662472417648997</v>
      </c>
      <c r="G3953" s="4">
        <f ca="1">[1]!thsiFinD("ths_rsi_stock",$A3953,$A$1,7,100,100)</f>
        <v>36.597855650376999</v>
      </c>
      <c r="H3953" s="4">
        <f ca="1">[1]!thsiFinD("ths_adtm_stock",$A3953,$A$1,7,3,100,100,100)</f>
        <v>-0.35483870967741998</v>
      </c>
      <c r="I3953" s="4">
        <f ca="1">[1]!thsiFinD("ths_bbiboll_stock",$A3953,$A$1,7,3,100,100,100)</f>
        <v>5.0104166666666998</v>
      </c>
      <c r="J3953" s="4">
        <f ca="1">[1]!thsiFinD("ths_dptb_stock",$A3953,$A$1,7,104,100,100)</f>
        <v>0.42857142857142999</v>
      </c>
      <c r="K3953" s="4">
        <f ca="1">[1]!thsiFinD("ths_srmi_stock",$A3953,$A$1,7,100,100)</f>
        <v>-3.5225048923679003E-2</v>
      </c>
      <c r="L3953" s="4">
        <f ca="1">[1]!thsiFinD("ths_atr_stock",$A3953,$A$1,7,101,100,100)</f>
        <v>0.12142857142857</v>
      </c>
      <c r="M3953" s="4">
        <f ca="1">[1]!thsiFinD("ths_vol_w_stock",$A3953,$A$1)/1000000</f>
        <v>10.018064000000001</v>
      </c>
      <c r="N3953" s="4">
        <f ca="1">[1]!thsiFinD("ths_turnover_ratio_w_stock",$A3953,$A$1)</f>
        <v>2.1296904761905</v>
      </c>
      <c r="O3953" s="4">
        <f ca="1">[1]!thsiFinD("ths_relative_chg_ratio_w_stock",$A3953,$A$1,104,100)</f>
        <v>-0.82124705043700996</v>
      </c>
      <c r="P3953" s="4"/>
    </row>
    <row r="3954" spans="1:16" x14ac:dyDescent="0.25">
      <c r="A3954" s="2" t="s">
        <v>7917</v>
      </c>
      <c r="B3954" s="2" t="s">
        <v>7918</v>
      </c>
      <c r="C3954" s="4">
        <f ca="1">[1]!thsiFinD("ths_vol_ratio_stock",$A3954,$A$1,7,100)</f>
        <v>0.65556488327790996</v>
      </c>
      <c r="D3954" s="4">
        <f ca="1">[1]!thsiFinD("ths_cr_stock",$A3954,$A$1,7,100,100)</f>
        <v>57.754800590842002</v>
      </c>
      <c r="E3954" s="4">
        <f ca="1">[1]!thsiFinD("ths_mfi_stock",$A3954,$A$1,7,100,100)</f>
        <v>35.023293131922003</v>
      </c>
      <c r="F3954" s="4">
        <f ca="1">[1]!thsiFinD("ths_expma_stock",$A3954,$A$1,7,100,100)</f>
        <v>30.251506886304998</v>
      </c>
      <c r="G3954" s="4">
        <f ca="1">[1]!thsiFinD("ths_rsi_stock",$A3954,$A$1,7,100,100)</f>
        <v>41.619313134321999</v>
      </c>
      <c r="H3954" s="4">
        <f ca="1">[1]!thsiFinD("ths_adtm_stock",$A3954,$A$1,7,3,100,100,100)</f>
        <v>-0.15131578947369001</v>
      </c>
      <c r="I3954" s="4">
        <f ca="1">[1]!thsiFinD("ths_bbiboll_stock",$A3954,$A$1,7,3,100,100,100)</f>
        <v>30.624583333333</v>
      </c>
      <c r="J3954" s="4">
        <f ca="1">[1]!thsiFinD("ths_dptb_stock",$A3954,$A$1,7,104,100,100)</f>
        <v>0.71428571428570997</v>
      </c>
      <c r="K3954" s="4">
        <f ca="1">[1]!thsiFinD("ths_srmi_stock",$A3954,$A$1,7,100,100)</f>
        <v>-3.4316869788326002E-2</v>
      </c>
      <c r="L3954" s="4">
        <f ca="1">[1]!thsiFinD("ths_atr_stock",$A3954,$A$1,7,101,100,100)</f>
        <v>1.0242857142857</v>
      </c>
      <c r="M3954" s="4">
        <f ca="1">[1]!thsiFinD("ths_vol_w_stock",$A3954,$A$1)/1000000</f>
        <v>2.5340500000000001</v>
      </c>
      <c r="N3954" s="4">
        <f ca="1">[1]!thsiFinD("ths_turnover_ratio_w_stock",$A3954,$A$1)</f>
        <v>7.0804582927602997</v>
      </c>
      <c r="O3954" s="4">
        <f ca="1">[1]!thsiFinD("ths_relative_chg_ratio_w_stock",$A3954,$A$1,104,100)</f>
        <v>1.76342664009E-2</v>
      </c>
      <c r="P3954" s="4"/>
    </row>
    <row r="3955" spans="1:16" x14ac:dyDescent="0.25">
      <c r="A3955" s="2" t="s">
        <v>7919</v>
      </c>
      <c r="B3955" s="2" t="s">
        <v>7920</v>
      </c>
      <c r="C3955" s="4">
        <f ca="1">[1]!thsiFinD("ths_vol_ratio_stock",$A3955,$A$1,7,100)</f>
        <v>0.89424676376044998</v>
      </c>
      <c r="D3955" s="4">
        <f ca="1">[1]!thsiFinD("ths_cr_stock",$A3955,$A$1,7,100,100)</f>
        <v>47.584973166368002</v>
      </c>
      <c r="E3955" s="4">
        <f ca="1">[1]!thsiFinD("ths_mfi_stock",$A3955,$A$1,7,100,100)</f>
        <v>31.639627902448002</v>
      </c>
      <c r="F3955" s="4">
        <f ca="1">[1]!thsiFinD("ths_expma_stock",$A3955,$A$1,7,100,100)</f>
        <v>14.018673577906</v>
      </c>
      <c r="G3955" s="4">
        <f ca="1">[1]!thsiFinD("ths_rsi_stock",$A3955,$A$1,7,100,100)</f>
        <v>34.512399165847</v>
      </c>
      <c r="H3955" s="4">
        <f ca="1">[1]!thsiFinD("ths_adtm_stock",$A3955,$A$1,7,3,100,100,100)</f>
        <v>-2.4390243902443001E-2</v>
      </c>
      <c r="I3955" s="4">
        <f ca="1">[1]!thsiFinD("ths_bbiboll_stock",$A3955,$A$1,7,3,100,100,100)</f>
        <v>14.188645833333</v>
      </c>
      <c r="J3955" s="4">
        <f ca="1">[1]!thsiFinD("ths_dptb_stock",$A3955,$A$1,7,104,100,100)</f>
        <v>0.71428571428570997</v>
      </c>
      <c r="K3955" s="4">
        <f ca="1">[1]!thsiFinD("ths_srmi_stock",$A3955,$A$1,7,100,100)</f>
        <v>-4.0221914008322E-2</v>
      </c>
      <c r="L3955" s="4">
        <f ca="1">[1]!thsiFinD("ths_atr_stock",$A3955,$A$1,7,101,100,100)</f>
        <v>0.39285714285714002</v>
      </c>
      <c r="M3955" s="4">
        <f ca="1">[1]!thsiFinD("ths_vol_w_stock",$A3955,$A$1)/1000000</f>
        <v>13.090741</v>
      </c>
      <c r="N3955" s="4">
        <f ca="1">[1]!thsiFinD("ths_turnover_ratio_w_stock",$A3955,$A$1)</f>
        <v>2.0641345001576998</v>
      </c>
      <c r="O3955" s="4">
        <f ca="1">[1]!thsiFinD("ths_relative_chg_ratio_w_stock",$A3955,$A$1,104,100)</f>
        <v>-0.24183735161631001</v>
      </c>
      <c r="P3955" s="4"/>
    </row>
    <row r="3956" spans="1:16" x14ac:dyDescent="0.25">
      <c r="A3956" s="2" t="s">
        <v>7921</v>
      </c>
      <c r="B3956" s="2" t="s">
        <v>7922</v>
      </c>
      <c r="C3956" s="4">
        <f ca="1">[1]!thsiFinD("ths_vol_ratio_stock",$A3956,$A$1,7,100)</f>
        <v>0.66872604689349002</v>
      </c>
      <c r="D3956" s="4">
        <f ca="1">[1]!thsiFinD("ths_cr_stock",$A3956,$A$1,7,100,100)</f>
        <v>20.172910662823998</v>
      </c>
      <c r="E3956" s="4">
        <f ca="1">[1]!thsiFinD("ths_mfi_stock",$A3956,$A$1,7,100,100)</f>
        <v>30.181012272596998</v>
      </c>
      <c r="F3956" s="4">
        <f ca="1">[1]!thsiFinD("ths_expma_stock",$A3956,$A$1,7,100,100)</f>
        <v>9.085839632751</v>
      </c>
      <c r="G3956" s="4">
        <f ca="1">[1]!thsiFinD("ths_rsi_stock",$A3956,$A$1,7,100,100)</f>
        <v>32.978587737464998</v>
      </c>
      <c r="H3956" s="4">
        <f ca="1">[1]!thsiFinD("ths_adtm_stock",$A3956,$A$1,7,3,100,100,100)</f>
        <v>-0.4368932038835</v>
      </c>
      <c r="I3956" s="4">
        <f ca="1">[1]!thsiFinD("ths_bbiboll_stock",$A3956,$A$1,7,3,100,100,100)</f>
        <v>9.3062500000000004</v>
      </c>
      <c r="J3956" s="4">
        <f ca="1">[1]!thsiFinD("ths_dptb_stock",$A3956,$A$1,7,104,100,100)</f>
        <v>0.71428571428570997</v>
      </c>
      <c r="K3956" s="4">
        <f ca="1">[1]!thsiFinD("ths_srmi_stock",$A3956,$A$1,7,100,100)</f>
        <v>-8.9968976215098001E-2</v>
      </c>
      <c r="L3956" s="4">
        <f ca="1">[1]!thsiFinD("ths_atr_stock",$A3956,$A$1,7,101,100,100)</f>
        <v>0.41</v>
      </c>
      <c r="M3956" s="4">
        <f ca="1">[1]!thsiFinD("ths_vol_w_stock",$A3956,$A$1)/1000000</f>
        <v>84.476258999999999</v>
      </c>
      <c r="N3956" s="4">
        <f ca="1">[1]!thsiFinD("ths_turnover_ratio_w_stock",$A3956,$A$1)</f>
        <v>16.895154010849001</v>
      </c>
      <c r="O3956" s="4">
        <f ca="1">[1]!thsiFinD("ths_relative_chg_ratio_w_stock",$A3956,$A$1,104,100)</f>
        <v>-1.7908493044046001</v>
      </c>
      <c r="P3956" s="4"/>
    </row>
    <row r="3957" spans="1:16" x14ac:dyDescent="0.25">
      <c r="A3957" s="2" t="s">
        <v>7923</v>
      </c>
      <c r="B3957" s="2" t="s">
        <v>7924</v>
      </c>
      <c r="C3957" s="4">
        <f ca="1">[1]!thsiFinD("ths_vol_ratio_stock",$A3957,$A$1,7,100)</f>
        <v>1.1326858197725</v>
      </c>
      <c r="D3957" s="4">
        <f ca="1">[1]!thsiFinD("ths_cr_stock",$A3957,$A$1,7,100,100)</f>
        <v>45.631067961165002</v>
      </c>
      <c r="E3957" s="4">
        <f ca="1">[1]!thsiFinD("ths_mfi_stock",$A3957,$A$1,7,100,100)</f>
        <v>29.889615348883002</v>
      </c>
      <c r="F3957" s="4">
        <f ca="1">[1]!thsiFinD("ths_expma_stock",$A3957,$A$1,7,100,100)</f>
        <v>4.3733891803332998</v>
      </c>
      <c r="G3957" s="4">
        <f ca="1">[1]!thsiFinD("ths_rsi_stock",$A3957,$A$1,7,100,100)</f>
        <v>37.725363459577999</v>
      </c>
      <c r="H3957" s="4">
        <f ca="1">[1]!thsiFinD("ths_adtm_stock",$A3957,$A$1,7,3,100,100,100)</f>
        <v>-0.69444444444444997</v>
      </c>
      <c r="I3957" s="4">
        <f ca="1">[1]!thsiFinD("ths_bbiboll_stock",$A3957,$A$1,7,3,100,100,100)</f>
        <v>4.4030208333332999</v>
      </c>
      <c r="J3957" s="4">
        <f ca="1">[1]!thsiFinD("ths_dptb_stock",$A3957,$A$1,7,104,100,100)</f>
        <v>0.42857142857142999</v>
      </c>
      <c r="K3957" s="4">
        <f ca="1">[1]!thsiFinD("ths_srmi_stock",$A3957,$A$1,7,100,100)</f>
        <v>-6.9868995633188005E-2</v>
      </c>
      <c r="L3957" s="4">
        <f ca="1">[1]!thsiFinD("ths_atr_stock",$A3957,$A$1,7,101,100,100)</f>
        <v>0.21571428571428999</v>
      </c>
      <c r="M3957" s="4">
        <f ca="1">[1]!thsiFinD("ths_vol_w_stock",$A3957,$A$1)/1000000</f>
        <v>43.761546000000003</v>
      </c>
      <c r="N3957" s="4">
        <f ca="1">[1]!thsiFinD("ths_turnover_ratio_w_stock",$A3957,$A$1)</f>
        <v>8.4072746484284995</v>
      </c>
      <c r="O3957" s="4">
        <f ca="1">[1]!thsiFinD("ths_relative_chg_ratio_w_stock",$A3957,$A$1,104,100)</f>
        <v>-3.7264049423593</v>
      </c>
      <c r="P3957" s="4"/>
    </row>
    <row r="3958" spans="1:16" x14ac:dyDescent="0.25">
      <c r="A3958" s="2" t="s">
        <v>7925</v>
      </c>
      <c r="B3958" s="2" t="s">
        <v>7926</v>
      </c>
      <c r="C3958" s="4">
        <f ca="1">[1]!thsiFinD("ths_vol_ratio_stock",$A3958,$A$1,7,100)</f>
        <v>0.71868177679148004</v>
      </c>
      <c r="D3958" s="4">
        <f ca="1">[1]!thsiFinD("ths_cr_stock",$A3958,$A$1,7,100,100)</f>
        <v>40.073529411765001</v>
      </c>
      <c r="E3958" s="4">
        <f ca="1">[1]!thsiFinD("ths_mfi_stock",$A3958,$A$1,7,100,100)</f>
        <v>32.527470626499998</v>
      </c>
      <c r="F3958" s="4">
        <f ca="1">[1]!thsiFinD("ths_expma_stock",$A3958,$A$1,7,100,100)</f>
        <v>16.197079431245001</v>
      </c>
      <c r="G3958" s="4">
        <f ca="1">[1]!thsiFinD("ths_rsi_stock",$A3958,$A$1,7,100,100)</f>
        <v>31.621392452447999</v>
      </c>
      <c r="H3958" s="4">
        <f ca="1">[1]!thsiFinD("ths_adtm_stock",$A3958,$A$1,7,3,100,100,100)</f>
        <v>-0.45333333333331999</v>
      </c>
      <c r="I3958" s="4">
        <f ca="1">[1]!thsiFinD("ths_bbiboll_stock",$A3958,$A$1,7,3,100,100,100)</f>
        <v>16.437083333333</v>
      </c>
      <c r="J3958" s="4">
        <f ca="1">[1]!thsiFinD("ths_dptb_stock",$A3958,$A$1,7,104,100,100)</f>
        <v>0.42857142857142999</v>
      </c>
      <c r="K3958" s="4">
        <f ca="1">[1]!thsiFinD("ths_srmi_stock",$A3958,$A$1,7,100,100)</f>
        <v>-5.6413301662707999E-2</v>
      </c>
      <c r="L3958" s="4">
        <f ca="1">[1]!thsiFinD("ths_atr_stock",$A3958,$A$1,7,101,100,100)</f>
        <v>0.55857142857143005</v>
      </c>
      <c r="M3958" s="4">
        <f ca="1">[1]!thsiFinD("ths_vol_w_stock",$A3958,$A$1)/1000000</f>
        <v>11.338949</v>
      </c>
      <c r="N3958" s="4">
        <f ca="1">[1]!thsiFinD("ths_turnover_ratio_w_stock",$A3958,$A$1)</f>
        <v>13.445128357147</v>
      </c>
      <c r="O3958" s="4">
        <f ca="1">[1]!thsiFinD("ths_relative_chg_ratio_w_stock",$A3958,$A$1,104,100)</f>
        <v>-3.7646293963530999</v>
      </c>
      <c r="P3958" s="4"/>
    </row>
    <row r="3959" spans="1:16" x14ac:dyDescent="0.25">
      <c r="A3959" s="2" t="s">
        <v>7927</v>
      </c>
      <c r="B3959" s="2" t="s">
        <v>7928</v>
      </c>
      <c r="C3959" s="4">
        <f ca="1">[1]!thsiFinD("ths_vol_ratio_stock",$A3959,$A$1,7,100)</f>
        <v>0.80804693570578001</v>
      </c>
      <c r="D3959" s="4">
        <f ca="1">[1]!thsiFinD("ths_cr_stock",$A3959,$A$1,7,100,100)</f>
        <v>39.485359361135998</v>
      </c>
      <c r="E3959" s="4">
        <f ca="1">[1]!thsiFinD("ths_mfi_stock",$A3959,$A$1,7,100,100)</f>
        <v>42.959429394494002</v>
      </c>
      <c r="F3959" s="4">
        <f ca="1">[1]!thsiFinD("ths_expma_stock",$A3959,$A$1,7,100,100)</f>
        <v>15.291579109109</v>
      </c>
      <c r="G3959" s="4">
        <f ca="1">[1]!thsiFinD("ths_rsi_stock",$A3959,$A$1,7,100,100)</f>
        <v>41.722426701286999</v>
      </c>
      <c r="H3959" s="4">
        <f ca="1">[1]!thsiFinD("ths_adtm_stock",$A3959,$A$1,7,3,100,100,100)</f>
        <v>-0.69396551724138</v>
      </c>
      <c r="I3959" s="4">
        <f ca="1">[1]!thsiFinD("ths_bbiboll_stock",$A3959,$A$1,7,3,100,100,100)</f>
        <v>15.459687499999999</v>
      </c>
      <c r="J3959" s="4">
        <f ca="1">[1]!thsiFinD("ths_dptb_stock",$A3959,$A$1,7,104,100,100)</f>
        <v>0.85714285714285998</v>
      </c>
      <c r="K3959" s="4">
        <f ca="1">[1]!thsiFinD("ths_srmi_stock",$A3959,$A$1,7,100,100)</f>
        <v>-8.2980012113870003E-2</v>
      </c>
      <c r="L3959" s="4">
        <f ca="1">[1]!thsiFinD("ths_atr_stock",$A3959,$A$1,7,101,100,100)</f>
        <v>0.77428571428571002</v>
      </c>
      <c r="M3959" s="4">
        <f ca="1">[1]!thsiFinD("ths_vol_w_stock",$A3959,$A$1)/1000000</f>
        <v>71.693258999999998</v>
      </c>
      <c r="N3959" s="4">
        <f ca="1">[1]!thsiFinD("ths_turnover_ratio_w_stock",$A3959,$A$1)</f>
        <v>11.971762479366999</v>
      </c>
      <c r="O3959" s="4">
        <f ca="1">[1]!thsiFinD("ths_relative_chg_ratio_w_stock",$A3959,$A$1,104,100)</f>
        <v>-3.4476102843700001</v>
      </c>
      <c r="P3959" s="4"/>
    </row>
    <row r="3960" spans="1:16" x14ac:dyDescent="0.25">
      <c r="A3960" s="2" t="s">
        <v>7929</v>
      </c>
      <c r="B3960" s="2" t="s">
        <v>7930</v>
      </c>
      <c r="C3960" s="4">
        <f ca="1">[1]!thsiFinD("ths_vol_ratio_stock",$A3960,$A$1,7,100)</f>
        <v>0.86839379479226997</v>
      </c>
      <c r="D3960" s="4">
        <f ca="1">[1]!thsiFinD("ths_cr_stock",$A3960,$A$1,7,100,100)</f>
        <v>40.892857142856997</v>
      </c>
      <c r="E3960" s="4">
        <f ca="1">[1]!thsiFinD("ths_mfi_stock",$A3960,$A$1,7,100,100)</f>
        <v>28.742437763453001</v>
      </c>
      <c r="F3960" s="4">
        <f ca="1">[1]!thsiFinD("ths_expma_stock",$A3960,$A$1,7,100,100)</f>
        <v>13.253767633841001</v>
      </c>
      <c r="G3960" s="4">
        <f ca="1">[1]!thsiFinD("ths_rsi_stock",$A3960,$A$1,7,100,100)</f>
        <v>35.028612168824999</v>
      </c>
      <c r="H3960" s="4">
        <f ca="1">[1]!thsiFinD("ths_adtm_stock",$A3960,$A$1,7,3,100,100,100)</f>
        <v>-0.57999999999999996</v>
      </c>
      <c r="I3960" s="4">
        <f ca="1">[1]!thsiFinD("ths_bbiboll_stock",$A3960,$A$1,7,3,100,100,100)</f>
        <v>13.3909375</v>
      </c>
      <c r="J3960" s="4">
        <f ca="1">[1]!thsiFinD("ths_dptb_stock",$A3960,$A$1,7,104,100,100)</f>
        <v>0.57142857142856995</v>
      </c>
      <c r="K3960" s="4">
        <f ca="1">[1]!thsiFinD("ths_srmi_stock",$A3960,$A$1,7,100,100)</f>
        <v>-4.0263543191800998E-2</v>
      </c>
      <c r="L3960" s="4">
        <f ca="1">[1]!thsiFinD("ths_atr_stock",$A3960,$A$1,7,101,100,100)</f>
        <v>0.39</v>
      </c>
      <c r="M3960" s="4">
        <f ca="1">[1]!thsiFinD("ths_vol_w_stock",$A3960,$A$1)/1000000</f>
        <v>4.9990399999999999</v>
      </c>
      <c r="N3960" s="4">
        <f ca="1">[1]!thsiFinD("ths_turnover_ratio_w_stock",$A3960,$A$1)</f>
        <v>2.4042035703431002</v>
      </c>
      <c r="O3960" s="4">
        <f ca="1">[1]!thsiFinD("ths_relative_chg_ratio_w_stock",$A3960,$A$1,104,100)</f>
        <v>-1.5562994060702</v>
      </c>
      <c r="P3960" s="4"/>
    </row>
    <row r="3961" spans="1:16" x14ac:dyDescent="0.25">
      <c r="A3961" s="2" t="s">
        <v>7931</v>
      </c>
      <c r="B3961" s="2" t="s">
        <v>7932</v>
      </c>
      <c r="C3961" s="4">
        <f ca="1">[1]!thsiFinD("ths_vol_ratio_stock",$A3961,$A$1,7,100)</f>
        <v>0.75797449619982005</v>
      </c>
      <c r="D3961" s="4">
        <f ca="1">[1]!thsiFinD("ths_cr_stock",$A3961,$A$1,7,100,100)</f>
        <v>34.108527131782999</v>
      </c>
      <c r="E3961" s="4">
        <f ca="1">[1]!thsiFinD("ths_mfi_stock",$A3961,$A$1,7,100,100)</f>
        <v>30.911660659915</v>
      </c>
      <c r="F3961" s="4">
        <f ca="1">[1]!thsiFinD("ths_expma_stock",$A3961,$A$1,7,100,100)</f>
        <v>11.395770813561001</v>
      </c>
      <c r="G3961" s="4">
        <f ca="1">[1]!thsiFinD("ths_rsi_stock",$A3961,$A$1,7,100,100)</f>
        <v>34.566280561230002</v>
      </c>
      <c r="H3961" s="4">
        <f ca="1">[1]!thsiFinD("ths_adtm_stock",$A3961,$A$1,7,3,100,100,100)</f>
        <v>-0.66111111111110998</v>
      </c>
      <c r="I3961" s="4">
        <f ca="1">[1]!thsiFinD("ths_bbiboll_stock",$A3961,$A$1,7,3,100,100,100)</f>
        <v>11.61125</v>
      </c>
      <c r="J3961" s="4">
        <f ca="1">[1]!thsiFinD("ths_dptb_stock",$A3961,$A$1,7,104,100,100)</f>
        <v>0.71428571428570997</v>
      </c>
      <c r="K3961" s="4">
        <f ca="1">[1]!thsiFinD("ths_srmi_stock",$A3961,$A$1,7,100,100)</f>
        <v>-8.4703947368421004E-2</v>
      </c>
      <c r="L3961" s="4">
        <f ca="1">[1]!thsiFinD("ths_atr_stock",$A3961,$A$1,7,101,100,100)</f>
        <v>0.49428571428571</v>
      </c>
      <c r="M3961" s="4">
        <f ca="1">[1]!thsiFinD("ths_vol_w_stock",$A3961,$A$1)/1000000</f>
        <v>20.900580000000001</v>
      </c>
      <c r="N3961" s="4">
        <f ca="1">[1]!thsiFinD("ths_turnover_ratio_w_stock",$A3961,$A$1)</f>
        <v>10.386582236002001</v>
      </c>
      <c r="O3961" s="4">
        <f ca="1">[1]!thsiFinD("ths_relative_chg_ratio_w_stock",$A3961,$A$1,104,100)</f>
        <v>-2.9144287278722998</v>
      </c>
      <c r="P3961" s="4"/>
    </row>
    <row r="3962" spans="1:16" x14ac:dyDescent="0.25">
      <c r="A3962" s="2" t="s">
        <v>7933</v>
      </c>
      <c r="B3962" s="2" t="s">
        <v>7934</v>
      </c>
      <c r="C3962" s="4">
        <f ca="1">[1]!thsiFinD("ths_vol_ratio_stock",$A3962,$A$1,7,100)</f>
        <v>1.1824849220949001</v>
      </c>
      <c r="D3962" s="4">
        <f ca="1">[1]!thsiFinD("ths_cr_stock",$A3962,$A$1,7,100,100)</f>
        <v>67.281105990783004</v>
      </c>
      <c r="E3962" s="4">
        <f ca="1">[1]!thsiFinD("ths_mfi_stock",$A3962,$A$1,7,100,100)</f>
        <v>52.781406231364997</v>
      </c>
      <c r="F3962" s="4">
        <f ca="1">[1]!thsiFinD("ths_expma_stock",$A3962,$A$1,7,100,100)</f>
        <v>5.8222835653646001</v>
      </c>
      <c r="G3962" s="4">
        <f ca="1">[1]!thsiFinD("ths_rsi_stock",$A3962,$A$1,7,100,100)</f>
        <v>38.903735065490999</v>
      </c>
      <c r="H3962" s="4">
        <f ca="1">[1]!thsiFinD("ths_adtm_stock",$A3962,$A$1,7,3,100,100,100)</f>
        <v>0.15789473684211</v>
      </c>
      <c r="I3962" s="4">
        <f ca="1">[1]!thsiFinD("ths_bbiboll_stock",$A3962,$A$1,7,3,100,100,100)</f>
        <v>5.9112499999999999</v>
      </c>
      <c r="J3962" s="4">
        <f ca="1">[1]!thsiFinD("ths_dptb_stock",$A3962,$A$1,7,104,100,100)</f>
        <v>0.42857142857142999</v>
      </c>
      <c r="K3962" s="4">
        <f ca="1">[1]!thsiFinD("ths_srmi_stock",$A3962,$A$1,7,100,100)</f>
        <v>-2.6755852842809E-2</v>
      </c>
      <c r="L3962" s="4">
        <f ca="1">[1]!thsiFinD("ths_atr_stock",$A3962,$A$1,7,101,100,100)</f>
        <v>0.17428571428570999</v>
      </c>
      <c r="M3962" s="4">
        <f ca="1">[1]!thsiFinD("ths_vol_w_stock",$A3962,$A$1)/1000000</f>
        <v>33.860199999999999</v>
      </c>
      <c r="N3962" s="4">
        <f ca="1">[1]!thsiFinD("ths_turnover_ratio_w_stock",$A3962,$A$1)</f>
        <v>4.0445950546442999</v>
      </c>
      <c r="O3962" s="4">
        <f ca="1">[1]!thsiFinD("ths_relative_chg_ratio_w_stock",$A3962,$A$1,104,100)</f>
        <v>2.1889729391697998</v>
      </c>
      <c r="P3962" s="4"/>
    </row>
    <row r="3963" spans="1:16" x14ac:dyDescent="0.25">
      <c r="A3963" s="2" t="s">
        <v>7935</v>
      </c>
      <c r="B3963" s="2" t="s">
        <v>7936</v>
      </c>
      <c r="C3963" s="4">
        <f ca="1">[1]!thsiFinD("ths_vol_ratio_stock",$A3963,$A$1,7,100)</f>
        <v>0.71732376615358995</v>
      </c>
      <c r="D3963" s="4">
        <f ca="1">[1]!thsiFinD("ths_cr_stock",$A3963,$A$1,7,100,100)</f>
        <v>44.810543657331003</v>
      </c>
      <c r="E3963" s="4">
        <f ca="1">[1]!thsiFinD("ths_mfi_stock",$A3963,$A$1,7,100,100)</f>
        <v>28.819017007029998</v>
      </c>
      <c r="F3963" s="4">
        <f ca="1">[1]!thsiFinD("ths_expma_stock",$A3963,$A$1,7,100,100)</f>
        <v>10.671186191803001</v>
      </c>
      <c r="G3963" s="4">
        <f ca="1">[1]!thsiFinD("ths_rsi_stock",$A3963,$A$1,7,100,100)</f>
        <v>36.252652633262002</v>
      </c>
      <c r="H3963" s="4">
        <f ca="1">[1]!thsiFinD("ths_adtm_stock",$A3963,$A$1,7,3,100,100,100)</f>
        <v>-0.43410852713178</v>
      </c>
      <c r="I3963" s="4">
        <f ca="1">[1]!thsiFinD("ths_bbiboll_stock",$A3963,$A$1,7,3,100,100,100)</f>
        <v>10.852291666667</v>
      </c>
      <c r="J3963" s="4">
        <f ca="1">[1]!thsiFinD("ths_dptb_stock",$A3963,$A$1,7,104,100,100)</f>
        <v>0.71428571428570997</v>
      </c>
      <c r="K3963" s="4">
        <f ca="1">[1]!thsiFinD("ths_srmi_stock",$A3963,$A$1,7,100,100)</f>
        <v>-6.0768543342269998E-2</v>
      </c>
      <c r="L3963" s="4">
        <f ca="1">[1]!thsiFinD("ths_atr_stock",$A3963,$A$1,7,101,100,100)</f>
        <v>0.42285714285713999</v>
      </c>
      <c r="M3963" s="4">
        <f ca="1">[1]!thsiFinD("ths_vol_w_stock",$A3963,$A$1)/1000000</f>
        <v>11.097042999999999</v>
      </c>
      <c r="N3963" s="4">
        <f ca="1">[1]!thsiFinD("ths_turnover_ratio_w_stock",$A3963,$A$1)</f>
        <v>2.5633146663829001</v>
      </c>
      <c r="O3963" s="4">
        <f ca="1">[1]!thsiFinD("ths_relative_chg_ratio_w_stock",$A3963,$A$1,104,100)</f>
        <v>-1.8036265057886001</v>
      </c>
      <c r="P3963" s="4"/>
    </row>
    <row r="3964" spans="1:16" x14ac:dyDescent="0.25">
      <c r="A3964" s="2" t="s">
        <v>7937</v>
      </c>
      <c r="B3964" s="2" t="s">
        <v>7938</v>
      </c>
      <c r="C3964" s="4">
        <f ca="1">[1]!thsiFinD("ths_vol_ratio_stock",$A3964,$A$1,7,100)</f>
        <v>1.0296790918278</v>
      </c>
      <c r="D3964" s="4">
        <f ca="1">[1]!thsiFinD("ths_cr_stock",$A3964,$A$1,7,100,100)</f>
        <v>49.425287356322002</v>
      </c>
      <c r="E3964" s="4">
        <f ca="1">[1]!thsiFinD("ths_mfi_stock",$A3964,$A$1,7,100,100)</f>
        <v>29.511041554592001</v>
      </c>
      <c r="F3964" s="4">
        <f ca="1">[1]!thsiFinD("ths_expma_stock",$A3964,$A$1,7,100,100)</f>
        <v>5.5745619295274</v>
      </c>
      <c r="G3964" s="4">
        <f ca="1">[1]!thsiFinD("ths_rsi_stock",$A3964,$A$1,7,100,100)</f>
        <v>30.209012071671999</v>
      </c>
      <c r="H3964" s="4">
        <f ca="1">[1]!thsiFinD("ths_adtm_stock",$A3964,$A$1,7,3,100,100,100)</f>
        <v>-0.48780487804877998</v>
      </c>
      <c r="I3964" s="4">
        <f ca="1">[1]!thsiFinD("ths_bbiboll_stock",$A3964,$A$1,7,3,100,100,100)</f>
        <v>5.6936458333333002</v>
      </c>
      <c r="J3964" s="4">
        <f ca="1">[1]!thsiFinD("ths_dptb_stock",$A3964,$A$1,7,104,100,100)</f>
        <v>0.42857142857142999</v>
      </c>
      <c r="K3964" s="4">
        <f ca="1">[1]!thsiFinD("ths_srmi_stock",$A3964,$A$1,7,100,100)</f>
        <v>-4.7038327526131997E-2</v>
      </c>
      <c r="L3964" s="4">
        <f ca="1">[1]!thsiFinD("ths_atr_stock",$A3964,$A$1,7,101,100,100)</f>
        <v>0.18714285714286</v>
      </c>
      <c r="M3964" s="4">
        <f ca="1">[1]!thsiFinD("ths_vol_w_stock",$A3964,$A$1)/1000000</f>
        <v>30.785865999999999</v>
      </c>
      <c r="N3964" s="4">
        <f ca="1">[1]!thsiFinD("ths_turnover_ratio_w_stock",$A3964,$A$1)</f>
        <v>3.6306273475522</v>
      </c>
      <c r="O3964" s="4">
        <f ca="1">[1]!thsiFinD("ths_relative_chg_ratio_w_stock",$A3964,$A$1,104,100)</f>
        <v>-2.0426027623412</v>
      </c>
      <c r="P3964" s="4"/>
    </row>
    <row r="3965" spans="1:16" x14ac:dyDescent="0.25">
      <c r="A3965" s="2" t="s">
        <v>7939</v>
      </c>
      <c r="B3965" s="2" t="s">
        <v>7940</v>
      </c>
      <c r="C3965" s="4">
        <f ca="1">[1]!thsiFinD("ths_vol_ratio_stock",$A3965,$A$1,7,100)</f>
        <v>0.82325072233137997</v>
      </c>
      <c r="D3965" s="4">
        <f ca="1">[1]!thsiFinD("ths_cr_stock",$A3965,$A$1,7,100,100)</f>
        <v>17.073170731706998</v>
      </c>
      <c r="E3965" s="4">
        <f ca="1">[1]!thsiFinD("ths_mfi_stock",$A3965,$A$1,7,100,100)</f>
        <v>22.991220705412999</v>
      </c>
      <c r="F3965" s="4">
        <f ca="1">[1]!thsiFinD("ths_expma_stock",$A3965,$A$1,7,100,100)</f>
        <v>10.560877316969</v>
      </c>
      <c r="G3965" s="4">
        <f ca="1">[1]!thsiFinD("ths_rsi_stock",$A3965,$A$1,7,100,100)</f>
        <v>32.427276643025998</v>
      </c>
      <c r="H3965" s="4">
        <f ca="1">[1]!thsiFinD("ths_adtm_stock",$A3965,$A$1,7,3,100,100,100)</f>
        <v>-0.36666666666667003</v>
      </c>
      <c r="I3965" s="4">
        <f ca="1">[1]!thsiFinD("ths_bbiboll_stock",$A3965,$A$1,7,3,100,100,100)</f>
        <v>10.711979166667</v>
      </c>
      <c r="J3965" s="4">
        <f ca="1">[1]!thsiFinD("ths_dptb_stock",$A3965,$A$1,7,104,100,100)</f>
        <v>0.71428571428570997</v>
      </c>
      <c r="K3965" s="4">
        <f ca="1">[1]!thsiFinD("ths_srmi_stock",$A3965,$A$1,7,100,100)</f>
        <v>-8.4507042253521E-2</v>
      </c>
      <c r="L3965" s="4">
        <f ca="1">[1]!thsiFinD("ths_atr_stock",$A3965,$A$1,7,101,100,100)</f>
        <v>0.37142857142857</v>
      </c>
      <c r="M3965" s="4">
        <f ca="1">[1]!thsiFinD("ths_vol_w_stock",$A3965,$A$1)/1000000</f>
        <v>7.2723680000000002</v>
      </c>
      <c r="N3965" s="4">
        <f ca="1">[1]!thsiFinD("ths_turnover_ratio_w_stock",$A3965,$A$1)</f>
        <v>3.0402876254181002</v>
      </c>
      <c r="O3965" s="4">
        <f ca="1">[1]!thsiFinD("ths_relative_chg_ratio_w_stock",$A3965,$A$1,104,100)</f>
        <v>-4.3969351986629999</v>
      </c>
      <c r="P3965" s="4"/>
    </row>
    <row r="3966" spans="1:16" x14ac:dyDescent="0.25">
      <c r="A3966" s="2" t="s">
        <v>7941</v>
      </c>
      <c r="B3966" s="2" t="s">
        <v>7942</v>
      </c>
      <c r="C3966" s="4">
        <f ca="1">[1]!thsiFinD("ths_vol_ratio_stock",$A3966,$A$1,7,100)</f>
        <v>1.2106308802743999</v>
      </c>
      <c r="D3966" s="4">
        <f ca="1">[1]!thsiFinD("ths_cr_stock",$A3966,$A$1,7,100,100)</f>
        <v>99.21875</v>
      </c>
      <c r="E3966" s="4">
        <f ca="1">[1]!thsiFinD("ths_mfi_stock",$A3966,$A$1,7,100,100)</f>
        <v>60.204150942178998</v>
      </c>
      <c r="F3966" s="4">
        <f ca="1">[1]!thsiFinD("ths_expma_stock",$A3966,$A$1,7,100,100)</f>
        <v>4.4764920000548996</v>
      </c>
      <c r="G3966" s="4">
        <f ca="1">[1]!thsiFinD("ths_rsi_stock",$A3966,$A$1,7,100,100)</f>
        <v>48.624353836494997</v>
      </c>
      <c r="H3966" s="4">
        <f ca="1">[1]!thsiFinD("ths_adtm_stock",$A3966,$A$1,7,3,100,100,100)</f>
        <v>0.81818181818182001</v>
      </c>
      <c r="I3966" s="4">
        <f ca="1">[1]!thsiFinD("ths_bbiboll_stock",$A3966,$A$1,7,3,100,100,100)</f>
        <v>4.5081249999999997</v>
      </c>
      <c r="J3966" s="4">
        <f ca="1">[1]!thsiFinD("ths_dptb_stock",$A3966,$A$1,7,104,100,100)</f>
        <v>0.57142857142856995</v>
      </c>
      <c r="K3966" s="4">
        <f ca="1">[1]!thsiFinD("ths_srmi_stock",$A3966,$A$1,7,100,100)</f>
        <v>0</v>
      </c>
      <c r="L3966" s="4">
        <f ca="1">[1]!thsiFinD("ths_atr_stock",$A3966,$A$1,7,101,100,100)</f>
        <v>0.12285714285714</v>
      </c>
      <c r="M3966" s="4">
        <f ca="1">[1]!thsiFinD("ths_vol_w_stock",$A3966,$A$1)/1000000</f>
        <v>14.835777</v>
      </c>
      <c r="N3966" s="4">
        <f ca="1">[1]!thsiFinD("ths_turnover_ratio_w_stock",$A3966,$A$1)</f>
        <v>2.5747581398707</v>
      </c>
      <c r="O3966" s="4">
        <f ca="1">[1]!thsiFinD("ths_relative_chg_ratio_w_stock",$A3966,$A$1,104,100)</f>
        <v>2.0951771404399002</v>
      </c>
      <c r="P3966" s="4"/>
    </row>
    <row r="3967" spans="1:16" x14ac:dyDescent="0.25">
      <c r="A3967" s="2" t="s">
        <v>7943</v>
      </c>
      <c r="B3967" s="2" t="s">
        <v>7944</v>
      </c>
      <c r="C3967" s="4">
        <f ca="1">[1]!thsiFinD("ths_vol_ratio_stock",$A3967,$A$1,7,100)</f>
        <v>2.9546471971464001</v>
      </c>
      <c r="D3967" s="4">
        <f ca="1">[1]!thsiFinD("ths_cr_stock",$A3967,$A$1,7,100,100)</f>
        <v>-267.30769230768999</v>
      </c>
      <c r="E3967" s="4">
        <f ca="1">[1]!thsiFinD("ths_mfi_stock",$A3967,$A$1,7,100,100)</f>
        <v>0</v>
      </c>
      <c r="F3967" s="4">
        <f ca="1">[1]!thsiFinD("ths_expma_stock",$A3967,$A$1,7,100,100)</f>
        <v>3.9561341666667</v>
      </c>
      <c r="G3967" s="4">
        <f ca="1">[1]!thsiFinD("ths_rsi_stock",$A3967,$A$1,7,100,100)</f>
        <v>97.784623412437</v>
      </c>
      <c r="H3967" s="4">
        <f ca="1">[1]!thsiFinD("ths_adtm_stock",$A3967,$A$1,7,3,100,100,100)</f>
        <v>1</v>
      </c>
      <c r="I3967" s="4">
        <f ca="1">[1]!thsiFinD("ths_bbiboll_stock",$A3967,$A$1,7,3,100,100,100)</f>
        <v>3.7830208333333002</v>
      </c>
      <c r="J3967" s="4">
        <f ca="1">[1]!thsiFinD("ths_dptb_stock",$A3967,$A$1,7,104,100,100)</f>
        <v>0.14285714285713999</v>
      </c>
      <c r="K3967" s="4">
        <f ca="1">[1]!thsiFinD("ths_srmi_stock",$A3967,$A$1,7,100,100)</f>
        <v>0.25454545454545002</v>
      </c>
      <c r="L3967" s="4">
        <f ca="1">[1]!thsiFinD("ths_atr_stock",$A3967,$A$1,7,101,100,100)</f>
        <v>0.23142857142857001</v>
      </c>
      <c r="M3967" s="4">
        <f ca="1">[1]!thsiFinD("ths_vol_w_stock",$A3967,$A$1)/1000000</f>
        <v>45.560940000000002</v>
      </c>
      <c r="N3967" s="4">
        <f ca="1">[1]!thsiFinD("ths_turnover_ratio_w_stock",$A3967,$A$1)</f>
        <v>7.1959781465496002</v>
      </c>
      <c r="O3967" s="4">
        <f ca="1">[1]!thsiFinD("ths_relative_chg_ratio_w_stock",$A3967,$A$1,104,100)</f>
        <v>22.855238144516999</v>
      </c>
      <c r="P3967" s="4"/>
    </row>
    <row r="3968" spans="1:16" x14ac:dyDescent="0.25">
      <c r="A3968" s="2" t="s">
        <v>7945</v>
      </c>
      <c r="B3968" s="2" t="s">
        <v>7946</v>
      </c>
      <c r="C3968" s="4">
        <f ca="1">[1]!thsiFinD("ths_vol_ratio_stock",$A3968,$A$1,7,100)</f>
        <v>0.74175346813625997</v>
      </c>
      <c r="D3968" s="4">
        <f ca="1">[1]!thsiFinD("ths_cr_stock",$A3968,$A$1,7,100,100)</f>
        <v>41.970021413276001</v>
      </c>
      <c r="E3968" s="4">
        <f ca="1">[1]!thsiFinD("ths_mfi_stock",$A3968,$A$1,7,100,100)</f>
        <v>39.203812909523002</v>
      </c>
      <c r="F3968" s="4">
        <f ca="1">[1]!thsiFinD("ths_expma_stock",$A3968,$A$1,7,100,100)</f>
        <v>6.6898816762387003</v>
      </c>
      <c r="G3968" s="4">
        <f ca="1">[1]!thsiFinD("ths_rsi_stock",$A3968,$A$1,7,100,100)</f>
        <v>46.929194106821001</v>
      </c>
      <c r="H3968" s="4">
        <f ca="1">[1]!thsiFinD("ths_adtm_stock",$A3968,$A$1,7,3,100,100,100)</f>
        <v>-0.65420560747664003</v>
      </c>
      <c r="I3968" s="4">
        <f ca="1">[1]!thsiFinD("ths_bbiboll_stock",$A3968,$A$1,7,3,100,100,100)</f>
        <v>6.7392708333332996</v>
      </c>
      <c r="J3968" s="4">
        <f ca="1">[1]!thsiFinD("ths_dptb_stock",$A3968,$A$1,7,104,100,100)</f>
        <v>0.71428571428570997</v>
      </c>
      <c r="K3968" s="4">
        <f ca="1">[1]!thsiFinD("ths_srmi_stock",$A3968,$A$1,7,100,100)</f>
        <v>-6.8150208623088002E-2</v>
      </c>
      <c r="L3968" s="4">
        <f ca="1">[1]!thsiFinD("ths_atr_stock",$A3968,$A$1,7,101,100,100)</f>
        <v>0.32714285714286001</v>
      </c>
      <c r="M3968" s="4">
        <f ca="1">[1]!thsiFinD("ths_vol_w_stock",$A3968,$A$1)/1000000</f>
        <v>48.816744</v>
      </c>
      <c r="N3968" s="4">
        <f ca="1">[1]!thsiFinD("ths_turnover_ratio_w_stock",$A3968,$A$1)</f>
        <v>6.2007121803673</v>
      </c>
      <c r="O3968" s="4">
        <f ca="1">[1]!thsiFinD("ths_relative_chg_ratio_w_stock",$A3968,$A$1,104,100)</f>
        <v>-1.7860381039299</v>
      </c>
      <c r="P3968" s="4"/>
    </row>
    <row r="3969" spans="1:16" x14ac:dyDescent="0.25">
      <c r="A3969" s="2" t="s">
        <v>7947</v>
      </c>
      <c r="B3969" s="2" t="s">
        <v>7948</v>
      </c>
      <c r="C3969" s="4">
        <f ca="1">[1]!thsiFinD("ths_vol_ratio_stock",$A3969,$A$1,7,100)</f>
        <v>0.77371134164153998</v>
      </c>
      <c r="D3969" s="4">
        <f ca="1">[1]!thsiFinD("ths_cr_stock",$A3969,$A$1,7,100,100)</f>
        <v>86</v>
      </c>
      <c r="E3969" s="4">
        <f ca="1">[1]!thsiFinD("ths_mfi_stock",$A3969,$A$1,7,100,100)</f>
        <v>43.297771503367002</v>
      </c>
      <c r="F3969" s="4">
        <f ca="1">[1]!thsiFinD("ths_expma_stock",$A3969,$A$1,7,100,100)</f>
        <v>18.289382655423001</v>
      </c>
      <c r="G3969" s="4">
        <f ca="1">[1]!thsiFinD("ths_rsi_stock",$A3969,$A$1,7,100,100)</f>
        <v>17.421059719927001</v>
      </c>
      <c r="H3969" s="4">
        <f ca="1">[1]!thsiFinD("ths_adtm_stock",$A3969,$A$1,7,3,100,100,100)</f>
        <v>0.33663366336632999</v>
      </c>
      <c r="I3969" s="4">
        <f ca="1">[1]!thsiFinD("ths_bbiboll_stock",$A3969,$A$1,7,3,100,100,100)</f>
        <v>19.323229166667002</v>
      </c>
      <c r="J3969" s="4">
        <f ca="1">[1]!thsiFinD("ths_dptb_stock",$A3969,$A$1,7,104,100,100)</f>
        <v>0.28571428571428997</v>
      </c>
      <c r="K3969" s="4">
        <f ca="1">[1]!thsiFinD("ths_srmi_stock",$A3969,$A$1,7,100,100)</f>
        <v>-1.0608598548297E-2</v>
      </c>
      <c r="L3969" s="4">
        <f ca="1">[1]!thsiFinD("ths_atr_stock",$A3969,$A$1,7,101,100,100)</f>
        <v>0.53571428571428004</v>
      </c>
      <c r="M3969" s="4">
        <f ca="1">[1]!thsiFinD("ths_vol_w_stock",$A3969,$A$1)/1000000</f>
        <v>5.3962940000000001</v>
      </c>
      <c r="N3969" s="4">
        <f ca="1">[1]!thsiFinD("ths_turnover_ratio_w_stock",$A3969,$A$1)</f>
        <v>5.9468438867715001</v>
      </c>
      <c r="O3969" s="4">
        <f ca="1">[1]!thsiFinD("ths_relative_chg_ratio_w_stock",$A3969,$A$1,104,100)</f>
        <v>-1.1819247152609</v>
      </c>
      <c r="P3969" s="4"/>
    </row>
    <row r="3970" spans="1:16" x14ac:dyDescent="0.25">
      <c r="A3970" s="2" t="s">
        <v>7949</v>
      </c>
      <c r="B3970" s="2" t="s">
        <v>7950</v>
      </c>
      <c r="C3970" s="4">
        <f ca="1">[1]!thsiFinD("ths_vol_ratio_stock",$A3970,$A$1,7,100)</f>
        <v>0.71262814507432004</v>
      </c>
      <c r="D3970" s="4">
        <f ca="1">[1]!thsiFinD("ths_cr_stock",$A3970,$A$1,7,100,100)</f>
        <v>53.865979381443999</v>
      </c>
      <c r="E3970" s="4">
        <f ca="1">[1]!thsiFinD("ths_mfi_stock",$A3970,$A$1,7,100,100)</f>
        <v>31.627894519298</v>
      </c>
      <c r="F3970" s="4">
        <f ca="1">[1]!thsiFinD("ths_expma_stock",$A3970,$A$1,7,100,100)</f>
        <v>7.1371360890063</v>
      </c>
      <c r="G3970" s="4">
        <f ca="1">[1]!thsiFinD("ths_rsi_stock",$A3970,$A$1,7,100,100)</f>
        <v>44.003782824917003</v>
      </c>
      <c r="H3970" s="4">
        <f ca="1">[1]!thsiFinD("ths_adtm_stock",$A3970,$A$1,7,3,100,100,100)</f>
        <v>-2.9850746268658999E-2</v>
      </c>
      <c r="I3970" s="4">
        <f ca="1">[1]!thsiFinD("ths_bbiboll_stock",$A3970,$A$1,7,3,100,100,100)</f>
        <v>7.2309374999999996</v>
      </c>
      <c r="J3970" s="4">
        <f ca="1">[1]!thsiFinD("ths_dptb_stock",$A3970,$A$1,7,104,100,100)</f>
        <v>0.57142857142856995</v>
      </c>
      <c r="K3970" s="4">
        <f ca="1">[1]!thsiFinD("ths_srmi_stock",$A3970,$A$1,7,100,100)</f>
        <v>-3.7837837837838E-2</v>
      </c>
      <c r="L3970" s="4">
        <f ca="1">[1]!thsiFinD("ths_atr_stock",$A3970,$A$1,7,101,100,100)</f>
        <v>0.28571428571428997</v>
      </c>
      <c r="M3970" s="4">
        <f ca="1">[1]!thsiFinD("ths_vol_w_stock",$A3970,$A$1)/1000000</f>
        <v>22.492681999999999</v>
      </c>
      <c r="N3970" s="4">
        <f ca="1">[1]!thsiFinD("ths_turnover_ratio_w_stock",$A3970,$A$1)</f>
        <v>6.6441482792931996</v>
      </c>
      <c r="O3970" s="4">
        <f ca="1">[1]!thsiFinD("ths_relative_chg_ratio_w_stock",$A3970,$A$1,104,100)</f>
        <v>0.27423156508695001</v>
      </c>
      <c r="P3970" s="4"/>
    </row>
    <row r="3971" spans="1:16" x14ac:dyDescent="0.25">
      <c r="A3971" s="2" t="s">
        <v>7951</v>
      </c>
      <c r="B3971" s="2" t="s">
        <v>7952</v>
      </c>
      <c r="C3971" s="4">
        <f ca="1">[1]!thsiFinD("ths_vol_ratio_stock",$A3971,$A$1,7,100)</f>
        <v>0.81506707944509005</v>
      </c>
      <c r="D3971" s="4">
        <f ca="1">[1]!thsiFinD("ths_cr_stock",$A3971,$A$1,7,100,100)</f>
        <v>49.382716049382999</v>
      </c>
      <c r="E3971" s="4">
        <f ca="1">[1]!thsiFinD("ths_mfi_stock",$A3971,$A$1,7,100,100)</f>
        <v>29.214656099132</v>
      </c>
      <c r="F3971" s="4">
        <f ca="1">[1]!thsiFinD("ths_expma_stock",$A3971,$A$1,7,100,100)</f>
        <v>5.1648962129582001</v>
      </c>
      <c r="G3971" s="4">
        <f ca="1">[1]!thsiFinD("ths_rsi_stock",$A3971,$A$1,7,100,100)</f>
        <v>33.884660185485998</v>
      </c>
      <c r="H3971" s="4">
        <f ca="1">[1]!thsiFinD("ths_adtm_stock",$A3971,$A$1,7,3,100,100,100)</f>
        <v>0.46875</v>
      </c>
      <c r="I3971" s="4">
        <f ca="1">[1]!thsiFinD("ths_bbiboll_stock",$A3971,$A$1,7,3,100,100,100)</f>
        <v>5.2492708333333002</v>
      </c>
      <c r="J3971" s="4">
        <f ca="1">[1]!thsiFinD("ths_dptb_stock",$A3971,$A$1,7,104,100,100)</f>
        <v>0.42857142857142999</v>
      </c>
      <c r="K3971" s="4">
        <f ca="1">[1]!thsiFinD("ths_srmi_stock",$A3971,$A$1,7,100,100)</f>
        <v>-5.0373134328358E-2</v>
      </c>
      <c r="L3971" s="4">
        <f ca="1">[1]!thsiFinD("ths_atr_stock",$A3971,$A$1,7,101,100,100)</f>
        <v>0.17285714285713999</v>
      </c>
      <c r="M3971" s="4">
        <f ca="1">[1]!thsiFinD("ths_vol_w_stock",$A3971,$A$1)/1000000</f>
        <v>16.428798</v>
      </c>
      <c r="N3971" s="4">
        <f ca="1">[1]!thsiFinD("ths_turnover_ratio_w_stock",$A3971,$A$1)</f>
        <v>9.1722195874122008</v>
      </c>
      <c r="O3971" s="4">
        <f ca="1">[1]!thsiFinD("ths_relative_chg_ratio_w_stock",$A3971,$A$1,104,100)</f>
        <v>-1.7052826099199001</v>
      </c>
      <c r="P3971" s="4"/>
    </row>
    <row r="3972" spans="1:16" x14ac:dyDescent="0.25">
      <c r="A3972" s="2" t="s">
        <v>7953</v>
      </c>
      <c r="B3972" s="2" t="s">
        <v>7954</v>
      </c>
      <c r="C3972" s="4">
        <f ca="1">[1]!thsiFinD("ths_vol_ratio_stock",$A3972,$A$1,7,100)</f>
        <v>1.0785819348573999</v>
      </c>
      <c r="D3972" s="4">
        <f ca="1">[1]!thsiFinD("ths_cr_stock",$A3972,$A$1,7,100,100)</f>
        <v>33.150684931507001</v>
      </c>
      <c r="E3972" s="4">
        <f ca="1">[1]!thsiFinD("ths_mfi_stock",$A3972,$A$1,7,100,100)</f>
        <v>30.070203474003002</v>
      </c>
      <c r="F3972" s="4">
        <f ca="1">[1]!thsiFinD("ths_expma_stock",$A3972,$A$1,7,100,100)</f>
        <v>6.0868970240228002</v>
      </c>
      <c r="G3972" s="4">
        <f ca="1">[1]!thsiFinD("ths_rsi_stock",$A3972,$A$1,7,100,100)</f>
        <v>35.465158486199002</v>
      </c>
      <c r="H3972" s="4">
        <f ca="1">[1]!thsiFinD("ths_adtm_stock",$A3972,$A$1,7,3,100,100,100)</f>
        <v>-0.52380952380951995</v>
      </c>
      <c r="I3972" s="4">
        <f ca="1">[1]!thsiFinD("ths_bbiboll_stock",$A3972,$A$1,7,3,100,100,100)</f>
        <v>6.1587500000000004</v>
      </c>
      <c r="J3972" s="4">
        <f ca="1">[1]!thsiFinD("ths_dptb_stock",$A3972,$A$1,7,104,100,100)</f>
        <v>0.57142857142856995</v>
      </c>
      <c r="K3972" s="4">
        <f ca="1">[1]!thsiFinD("ths_srmi_stock",$A3972,$A$1,7,100,100)</f>
        <v>-7.0422535211266998E-2</v>
      </c>
      <c r="L3972" s="4">
        <f ca="1">[1]!thsiFinD("ths_atr_stock",$A3972,$A$1,7,101,100,100)</f>
        <v>0.24</v>
      </c>
      <c r="M3972" s="4">
        <f ca="1">[1]!thsiFinD("ths_vol_w_stock",$A3972,$A$1)/1000000</f>
        <v>41.699624</v>
      </c>
      <c r="N3972" s="4">
        <f ca="1">[1]!thsiFinD("ths_turnover_ratio_w_stock",$A3972,$A$1)</f>
        <v>6.3929421380521001</v>
      </c>
      <c r="O3972" s="4">
        <f ca="1">[1]!thsiFinD("ths_relative_chg_ratio_w_stock",$A3972,$A$1,104,100)</f>
        <v>-2.7561331139625</v>
      </c>
      <c r="P3972" s="4"/>
    </row>
    <row r="3973" spans="1:16" x14ac:dyDescent="0.25">
      <c r="A3973" s="2" t="s">
        <v>7955</v>
      </c>
      <c r="B3973" s="2" t="s">
        <v>7956</v>
      </c>
      <c r="C3973" s="4">
        <f ca="1">[1]!thsiFinD("ths_vol_ratio_stock",$A3973,$A$1,7,100)</f>
        <v>0.84702999302306003</v>
      </c>
      <c r="D3973" s="4">
        <f ca="1">[1]!thsiFinD("ths_cr_stock",$A3973,$A$1,7,100,100)</f>
        <v>30.935960591133</v>
      </c>
      <c r="E3973" s="4">
        <f ca="1">[1]!thsiFinD("ths_mfi_stock",$A3973,$A$1,7,100,100)</f>
        <v>45.080241546810001</v>
      </c>
      <c r="F3973" s="4">
        <f ca="1">[1]!thsiFinD("ths_expma_stock",$A3973,$A$1,7,100,100)</f>
        <v>17.321049321431001</v>
      </c>
      <c r="G3973" s="4">
        <f ca="1">[1]!thsiFinD("ths_rsi_stock",$A3973,$A$1,7,100,100)</f>
        <v>35.513025418722002</v>
      </c>
      <c r="H3973" s="4">
        <f ca="1">[1]!thsiFinD("ths_adtm_stock",$A3973,$A$1,7,3,100,100,100)</f>
        <v>-0.67410714285714002</v>
      </c>
      <c r="I3973" s="4">
        <f ca="1">[1]!thsiFinD("ths_bbiboll_stock",$A3973,$A$1,7,3,100,100,100)</f>
        <v>17.700416666667</v>
      </c>
      <c r="J3973" s="4">
        <f ca="1">[1]!thsiFinD("ths_dptb_stock",$A3973,$A$1,7,104,100,100)</f>
        <v>0.71428571428570997</v>
      </c>
      <c r="K3973" s="4">
        <f ca="1">[1]!thsiFinD("ths_srmi_stock",$A3973,$A$1,7,100,100)</f>
        <v>-6.7713976164680001E-2</v>
      </c>
      <c r="L3973" s="4">
        <f ca="1">[1]!thsiFinD("ths_atr_stock",$A3973,$A$1,7,101,100,100)</f>
        <v>0.65857142857143003</v>
      </c>
      <c r="M3973" s="4">
        <f ca="1">[1]!thsiFinD("ths_vol_w_stock",$A3973,$A$1)/1000000</f>
        <v>16.770094</v>
      </c>
      <c r="N3973" s="4">
        <f ca="1">[1]!thsiFinD("ths_turnover_ratio_w_stock",$A3973,$A$1)</f>
        <v>24.024890047705998</v>
      </c>
      <c r="O3973" s="4">
        <f ca="1">[1]!thsiFinD("ths_relative_chg_ratio_w_stock",$A3973,$A$1,104,100)</f>
        <v>-1.7967799470989001</v>
      </c>
      <c r="P3973" s="4"/>
    </row>
    <row r="3974" spans="1:16" x14ac:dyDescent="0.25">
      <c r="A3974" s="2" t="s">
        <v>7957</v>
      </c>
      <c r="B3974" s="2" t="s">
        <v>7958</v>
      </c>
      <c r="C3974" s="4">
        <f ca="1">[1]!thsiFinD("ths_vol_ratio_stock",$A3974,$A$1,7,100)</f>
        <v>0.94310555785294004</v>
      </c>
      <c r="D3974" s="4">
        <f ca="1">[1]!thsiFinD("ths_cr_stock",$A3974,$A$1,7,100,100)</f>
        <v>31.884057971015</v>
      </c>
      <c r="E3974" s="4">
        <f ca="1">[1]!thsiFinD("ths_mfi_stock",$A3974,$A$1,7,100,100)</f>
        <v>28.730970186383001</v>
      </c>
      <c r="F3974" s="4">
        <f ca="1">[1]!thsiFinD("ths_expma_stock",$A3974,$A$1,7,100,100)</f>
        <v>5.5410019111355</v>
      </c>
      <c r="G3974" s="4">
        <f ca="1">[1]!thsiFinD("ths_rsi_stock",$A3974,$A$1,7,100,100)</f>
        <v>33.112597869837998</v>
      </c>
      <c r="H3974" s="4">
        <f ca="1">[1]!thsiFinD("ths_adtm_stock",$A3974,$A$1,7,3,100,100,100)</f>
        <v>-0.2</v>
      </c>
      <c r="I3974" s="4">
        <f ca="1">[1]!thsiFinD("ths_bbiboll_stock",$A3974,$A$1,7,3,100,100,100)</f>
        <v>5.6020833333333</v>
      </c>
      <c r="J3974" s="4">
        <f ca="1">[1]!thsiFinD("ths_dptb_stock",$A3974,$A$1,7,104,100,100)</f>
        <v>0.42857142857142999</v>
      </c>
      <c r="K3974" s="4">
        <f ca="1">[1]!thsiFinD("ths_srmi_stock",$A3974,$A$1,7,100,100)</f>
        <v>-5.2173913043478001E-2</v>
      </c>
      <c r="L3974" s="4">
        <f ca="1">[1]!thsiFinD("ths_atr_stock",$A3974,$A$1,7,101,100,100)</f>
        <v>0.13285714285714001</v>
      </c>
      <c r="M3974" s="4">
        <f ca="1">[1]!thsiFinD("ths_vol_w_stock",$A3974,$A$1)/1000000</f>
        <v>14.867119000000001</v>
      </c>
      <c r="N3974" s="4">
        <f ca="1">[1]!thsiFinD("ths_turnover_ratio_w_stock",$A3974,$A$1)</f>
        <v>2.4352365274365</v>
      </c>
      <c r="O3974" s="4">
        <f ca="1">[1]!thsiFinD("ths_relative_chg_ratio_w_stock",$A3974,$A$1,104,100)</f>
        <v>-1.7069897937495</v>
      </c>
      <c r="P3974" s="4"/>
    </row>
    <row r="3975" spans="1:16" x14ac:dyDescent="0.25">
      <c r="A3975" s="2" t="s">
        <v>7959</v>
      </c>
      <c r="B3975" s="2" t="s">
        <v>7960</v>
      </c>
      <c r="C3975" s="4">
        <f ca="1">[1]!thsiFinD("ths_vol_ratio_stock",$A3975,$A$1,7,100)</f>
        <v>0.89009951282375999</v>
      </c>
      <c r="D3975" s="4">
        <f ca="1">[1]!thsiFinD("ths_cr_stock",$A3975,$A$1,7,100,100)</f>
        <v>42.857142857143003</v>
      </c>
      <c r="E3975" s="4">
        <f ca="1">[1]!thsiFinD("ths_mfi_stock",$A3975,$A$1,7,100,100)</f>
        <v>13.54614423656</v>
      </c>
      <c r="F3975" s="4">
        <f ca="1">[1]!thsiFinD("ths_expma_stock",$A3975,$A$1,7,100,100)</f>
        <v>13.698736323646999</v>
      </c>
      <c r="G3975" s="4">
        <f ca="1">[1]!thsiFinD("ths_rsi_stock",$A3975,$A$1,7,100,100)</f>
        <v>26.220301009076</v>
      </c>
      <c r="H3975" s="4">
        <f ca="1">[1]!thsiFinD("ths_adtm_stock",$A3975,$A$1,7,3,100,100,100)</f>
        <v>-0.56349206349207004</v>
      </c>
      <c r="I3975" s="4">
        <f ca="1">[1]!thsiFinD("ths_bbiboll_stock",$A3975,$A$1,7,3,100,100,100)</f>
        <v>13.9584375</v>
      </c>
      <c r="J3975" s="4">
        <f ca="1">[1]!thsiFinD("ths_dptb_stock",$A3975,$A$1,7,104,100,100)</f>
        <v>0.57142857142856995</v>
      </c>
      <c r="K3975" s="4">
        <f ca="1">[1]!thsiFinD("ths_srmi_stock",$A3975,$A$1,7,100,100)</f>
        <v>-6.3514467184192E-2</v>
      </c>
      <c r="L3975" s="4">
        <f ca="1">[1]!thsiFinD("ths_atr_stock",$A3975,$A$1,7,101,100,100)</f>
        <v>0.54857142857143004</v>
      </c>
      <c r="M3975" s="4">
        <f ca="1">[1]!thsiFinD("ths_vol_w_stock",$A3975,$A$1)/1000000</f>
        <v>30.567219999999999</v>
      </c>
      <c r="N3975" s="4">
        <f ca="1">[1]!thsiFinD("ths_turnover_ratio_w_stock",$A3975,$A$1)</f>
        <v>4.8482294172182998</v>
      </c>
      <c r="O3975" s="4">
        <f ca="1">[1]!thsiFinD("ths_relative_chg_ratio_w_stock",$A3975,$A$1,104,100)</f>
        <v>-5.5777141398258996</v>
      </c>
      <c r="P3975" s="4"/>
    </row>
    <row r="3976" spans="1:16" x14ac:dyDescent="0.25">
      <c r="A3976" s="2" t="s">
        <v>7961</v>
      </c>
      <c r="B3976" s="2" t="s">
        <v>7962</v>
      </c>
      <c r="C3976" s="4">
        <f ca="1">[1]!thsiFinD("ths_vol_ratio_stock",$A3976,$A$1,7,100)</f>
        <v>1.5179817581863</v>
      </c>
      <c r="D3976" s="4">
        <f ca="1">[1]!thsiFinD("ths_cr_stock",$A3976,$A$1,7,100,100)</f>
        <v>42.666666666666003</v>
      </c>
      <c r="E3976" s="4">
        <f ca="1">[1]!thsiFinD("ths_mfi_stock",$A3976,$A$1,7,100,100)</f>
        <v>33.291669676056003</v>
      </c>
      <c r="F3976" s="4">
        <f ca="1">[1]!thsiFinD("ths_expma_stock",$A3976,$A$1,7,100,100)</f>
        <v>5.8428021179521998</v>
      </c>
      <c r="G3976" s="4">
        <f ca="1">[1]!thsiFinD("ths_rsi_stock",$A3976,$A$1,7,100,100)</f>
        <v>33.572206722947001</v>
      </c>
      <c r="H3976" s="4">
        <f ca="1">[1]!thsiFinD("ths_adtm_stock",$A3976,$A$1,7,3,100,100,100)</f>
        <v>-0.18181818181817999</v>
      </c>
      <c r="I3976" s="4">
        <f ca="1">[1]!thsiFinD("ths_bbiboll_stock",$A3976,$A$1,7,3,100,100,100)</f>
        <v>5.9397916666667001</v>
      </c>
      <c r="J3976" s="4">
        <f ca="1">[1]!thsiFinD("ths_dptb_stock",$A3976,$A$1,7,104,100,100)</f>
        <v>0.57142857142856995</v>
      </c>
      <c r="K3976" s="4">
        <f ca="1">[1]!thsiFinD("ths_srmi_stock",$A3976,$A$1,7,100,100)</f>
        <v>-4.3117744610281998E-2</v>
      </c>
      <c r="L3976" s="4">
        <f ca="1">[1]!thsiFinD("ths_atr_stock",$A3976,$A$1,7,101,100,100)</f>
        <v>0.15285714285714</v>
      </c>
      <c r="M3976" s="4">
        <f ca="1">[1]!thsiFinD("ths_vol_w_stock",$A3976,$A$1)/1000000</f>
        <v>56.618395</v>
      </c>
      <c r="N3976" s="4">
        <f ca="1">[1]!thsiFinD("ths_turnover_ratio_w_stock",$A3976,$A$1)</f>
        <v>4.3251630296945001</v>
      </c>
      <c r="O3976" s="4">
        <f ca="1">[1]!thsiFinD("ths_relative_chg_ratio_w_stock",$A3976,$A$1,104,100)</f>
        <v>-1.7265633904732001</v>
      </c>
      <c r="P3976" s="4"/>
    </row>
    <row r="3977" spans="1:16" x14ac:dyDescent="0.25">
      <c r="A3977" s="2" t="s">
        <v>7963</v>
      </c>
      <c r="B3977" s="2" t="s">
        <v>7964</v>
      </c>
      <c r="C3977" s="4">
        <f ca="1">[1]!thsiFinD("ths_vol_ratio_stock",$A3977,$A$1,7,100)</f>
        <v>0.86927163770641003</v>
      </c>
      <c r="D3977" s="4">
        <f ca="1">[1]!thsiFinD("ths_cr_stock",$A3977,$A$1,7,100,100)</f>
        <v>37.278444825614997</v>
      </c>
      <c r="E3977" s="4">
        <f ca="1">[1]!thsiFinD("ths_mfi_stock",$A3977,$A$1,7,100,100)</f>
        <v>39.810852315016</v>
      </c>
      <c r="F3977" s="4">
        <f ca="1">[1]!thsiFinD("ths_expma_stock",$A3977,$A$1,7,100,100)</f>
        <v>145.80236451604</v>
      </c>
      <c r="G3977" s="4">
        <f ca="1">[1]!thsiFinD("ths_rsi_stock",$A3977,$A$1,7,100,100)</f>
        <v>40.088795264124997</v>
      </c>
      <c r="H3977" s="4">
        <f ca="1">[1]!thsiFinD("ths_adtm_stock",$A3977,$A$1,7,3,100,100,100)</f>
        <v>-0.26132075471698002</v>
      </c>
      <c r="I3977" s="4">
        <f ca="1">[1]!thsiFinD("ths_bbiboll_stock",$A3977,$A$1,7,3,100,100,100)</f>
        <v>146.99177083333001</v>
      </c>
      <c r="J3977" s="4">
        <f ca="1">[1]!thsiFinD("ths_dptb_stock",$A3977,$A$1,7,104,100,100)</f>
        <v>0.57142857142856995</v>
      </c>
      <c r="K3977" s="4">
        <f ca="1">[1]!thsiFinD("ths_srmi_stock",$A3977,$A$1,7,100,100)</f>
        <v>-6.046204620462E-2</v>
      </c>
      <c r="L3977" s="4">
        <f ca="1">[1]!thsiFinD("ths_atr_stock",$A3977,$A$1,7,101,100,100)</f>
        <v>7.6542857142856997</v>
      </c>
      <c r="M3977" s="4">
        <f ca="1">[1]!thsiFinD("ths_vol_w_stock",$A3977,$A$1)/1000000</f>
        <v>9.1379249999999992</v>
      </c>
      <c r="N3977" s="4">
        <f ca="1">[1]!thsiFinD("ths_turnover_ratio_w_stock",$A3977,$A$1)</f>
        <v>6.0343476062233998</v>
      </c>
      <c r="O3977" s="4">
        <f ca="1">[1]!thsiFinD("ths_relative_chg_ratio_w_stock",$A3977,$A$1,104,100)</f>
        <v>-9.3767209412315005</v>
      </c>
      <c r="P3977" s="4"/>
    </row>
    <row r="3978" spans="1:16" x14ac:dyDescent="0.25">
      <c r="A3978" s="2" t="s">
        <v>7965</v>
      </c>
      <c r="B3978" s="2" t="s">
        <v>7966</v>
      </c>
      <c r="C3978" s="4">
        <f ca="1">[1]!thsiFinD("ths_vol_ratio_stock",$A3978,$A$1,7,100)</f>
        <v>1.0953999737747</v>
      </c>
      <c r="D3978" s="4">
        <f ca="1">[1]!thsiFinD("ths_cr_stock",$A3978,$A$1,7,100,100)</f>
        <v>118.98954703833</v>
      </c>
      <c r="E3978" s="4">
        <f ca="1">[1]!thsiFinD("ths_mfi_stock",$A3978,$A$1,7,100,100)</f>
        <v>58.449629004776</v>
      </c>
      <c r="F3978" s="4">
        <f ca="1">[1]!thsiFinD("ths_expma_stock",$A3978,$A$1,7,100,100)</f>
        <v>17.506488202705999</v>
      </c>
      <c r="G3978" s="4">
        <f ca="1">[1]!thsiFinD("ths_rsi_stock",$A3978,$A$1,7,100,100)</f>
        <v>49.272559339083003</v>
      </c>
      <c r="H3978" s="4">
        <f ca="1">[1]!thsiFinD("ths_adtm_stock",$A3978,$A$1,7,3,100,100,100)</f>
        <v>0.53048780487805003</v>
      </c>
      <c r="I3978" s="4">
        <f ca="1">[1]!thsiFinD("ths_bbiboll_stock",$A3978,$A$1,7,3,100,100,100)</f>
        <v>17.624895833332999</v>
      </c>
      <c r="J3978" s="4">
        <f ca="1">[1]!thsiFinD("ths_dptb_stock",$A3978,$A$1,7,104,100,100)</f>
        <v>0.71428571428570997</v>
      </c>
      <c r="K3978" s="4">
        <f ca="1">[1]!thsiFinD("ths_srmi_stock",$A3978,$A$1,7,100,100)</f>
        <v>-5.6657223796020004E-4</v>
      </c>
      <c r="L3978" s="4">
        <f ca="1">[1]!thsiFinD("ths_atr_stock",$A3978,$A$1,7,101,100,100)</f>
        <v>0.65714285714286003</v>
      </c>
      <c r="M3978" s="4">
        <f ca="1">[1]!thsiFinD("ths_vol_w_stock",$A3978,$A$1)/1000000</f>
        <v>1.7547010000000001</v>
      </c>
      <c r="N3978" s="4">
        <f ca="1">[1]!thsiFinD("ths_turnover_ratio_w_stock",$A3978,$A$1)</f>
        <v>3.4363150159262998</v>
      </c>
      <c r="O3978" s="4">
        <f ca="1">[1]!thsiFinD("ths_relative_chg_ratio_w_stock",$A3978,$A$1,104,100)</f>
        <v>-0.64581936908212001</v>
      </c>
      <c r="P3978" s="4"/>
    </row>
    <row r="3979" spans="1:16" x14ac:dyDescent="0.25">
      <c r="A3979" s="2" t="s">
        <v>7967</v>
      </c>
      <c r="B3979" s="2" t="s">
        <v>7968</v>
      </c>
      <c r="C3979" s="4">
        <f ca="1">[1]!thsiFinD("ths_vol_ratio_stock",$A3979,$A$1,7,100)</f>
        <v>0.79193192704087001</v>
      </c>
      <c r="D3979" s="4">
        <f ca="1">[1]!thsiFinD("ths_cr_stock",$A3979,$A$1,7,100,100)</f>
        <v>36.723163841808002</v>
      </c>
      <c r="E3979" s="4">
        <f ca="1">[1]!thsiFinD("ths_mfi_stock",$A3979,$A$1,7,100,100)</f>
        <v>54.668222083045002</v>
      </c>
      <c r="F3979" s="4">
        <f ca="1">[1]!thsiFinD("ths_expma_stock",$A3979,$A$1,7,100,100)</f>
        <v>13.917139385815</v>
      </c>
      <c r="G3979" s="4">
        <f ca="1">[1]!thsiFinD("ths_rsi_stock",$A3979,$A$1,7,100,100)</f>
        <v>43.018732140140003</v>
      </c>
      <c r="H3979" s="4">
        <f ca="1">[1]!thsiFinD("ths_adtm_stock",$A3979,$A$1,7,3,100,100,100)</f>
        <v>-0.2280701754386</v>
      </c>
      <c r="I3979" s="4">
        <f ca="1">[1]!thsiFinD("ths_bbiboll_stock",$A3979,$A$1,7,3,100,100,100)</f>
        <v>14.140208333333</v>
      </c>
      <c r="J3979" s="4">
        <f ca="1">[1]!thsiFinD("ths_dptb_stock",$A3979,$A$1,7,104,100,100)</f>
        <v>0.71428571428570997</v>
      </c>
      <c r="K3979" s="4">
        <f ca="1">[1]!thsiFinD("ths_srmi_stock",$A3979,$A$1,7,100,100)</f>
        <v>-8.2836315440689007E-2</v>
      </c>
      <c r="L3979" s="4">
        <f ca="1">[1]!thsiFinD("ths_atr_stock",$A3979,$A$1,7,101,100,100)</f>
        <v>0.71428571428570997</v>
      </c>
      <c r="M3979" s="4">
        <f ca="1">[1]!thsiFinD("ths_vol_w_stock",$A3979,$A$1)/1000000</f>
        <v>55.164549999999998</v>
      </c>
      <c r="N3979" s="4">
        <f ca="1">[1]!thsiFinD("ths_turnover_ratio_w_stock",$A3979,$A$1)</f>
        <v>17.347853819794</v>
      </c>
      <c r="O3979" s="4">
        <f ca="1">[1]!thsiFinD("ths_relative_chg_ratio_w_stock",$A3979,$A$1,104,100)</f>
        <v>0.39686899114378998</v>
      </c>
      <c r="P3979" s="4"/>
    </row>
    <row r="3980" spans="1:16" x14ac:dyDescent="0.25">
      <c r="A3980" s="2" t="s">
        <v>7969</v>
      </c>
      <c r="B3980" s="2" t="s">
        <v>7970</v>
      </c>
      <c r="C3980" s="4">
        <f ca="1">[1]!thsiFinD("ths_vol_ratio_stock",$A3980,$A$1,7,100)</f>
        <v>0.82905547578141003</v>
      </c>
      <c r="D3980" s="4">
        <f ca="1">[1]!thsiFinD("ths_cr_stock",$A3980,$A$1,7,100,100)</f>
        <v>40.866873065016001</v>
      </c>
      <c r="E3980" s="4">
        <f ca="1">[1]!thsiFinD("ths_mfi_stock",$A3980,$A$1,7,100,100)</f>
        <v>23.704795464372999</v>
      </c>
      <c r="F3980" s="4">
        <f ca="1">[1]!thsiFinD("ths_expma_stock",$A3980,$A$1,7,100,100)</f>
        <v>13.682747915926999</v>
      </c>
      <c r="G3980" s="4">
        <f ca="1">[1]!thsiFinD("ths_rsi_stock",$A3980,$A$1,7,100,100)</f>
        <v>51.18019047608</v>
      </c>
      <c r="H3980" s="4">
        <f ca="1">[1]!thsiFinD("ths_adtm_stock",$A3980,$A$1,7,3,100,100,100)</f>
        <v>-1.4492753623190999E-2</v>
      </c>
      <c r="I3980" s="4">
        <f ca="1">[1]!thsiFinD("ths_bbiboll_stock",$A3980,$A$1,7,3,100,100,100)</f>
        <v>13.677708333332999</v>
      </c>
      <c r="J3980" s="4">
        <f ca="1">[1]!thsiFinD("ths_dptb_stock",$A3980,$A$1,7,104,100,100)</f>
        <v>0.71428571428570997</v>
      </c>
      <c r="K3980" s="4">
        <f ca="1">[1]!thsiFinD("ths_srmi_stock",$A3980,$A$1,7,100,100)</f>
        <v>-5.1034482758620998E-2</v>
      </c>
      <c r="L3980" s="4">
        <f ca="1">[1]!thsiFinD("ths_atr_stock",$A3980,$A$1,7,101,100,100)</f>
        <v>0.65142857142857002</v>
      </c>
      <c r="M3980" s="4">
        <f ca="1">[1]!thsiFinD("ths_vol_w_stock",$A3980,$A$1)/1000000</f>
        <v>26.159744</v>
      </c>
      <c r="N3980" s="4">
        <f ca="1">[1]!thsiFinD("ths_turnover_ratio_w_stock",$A3980,$A$1)</f>
        <v>16.390817042607001</v>
      </c>
      <c r="O3980" s="4">
        <f ca="1">[1]!thsiFinD("ths_relative_chg_ratio_w_stock",$A3980,$A$1,104,100)</f>
        <v>2.3717290187571001</v>
      </c>
      <c r="P3980" s="4"/>
    </row>
    <row r="3981" spans="1:16" x14ac:dyDescent="0.25">
      <c r="A3981" s="2" t="s">
        <v>7971</v>
      </c>
      <c r="B3981" s="2" t="s">
        <v>7972</v>
      </c>
      <c r="C3981" s="4">
        <f ca="1">[1]!thsiFinD("ths_vol_ratio_stock",$A3981,$A$1,7,100)</f>
        <v>0</v>
      </c>
      <c r="D3981" s="4">
        <f ca="1">[1]!thsiFinD("ths_cr_stock",$A3981,$A$1,7,100,100)</f>
        <v>32.352941176470999</v>
      </c>
      <c r="E3981" s="4">
        <f ca="1">[1]!thsiFinD("ths_mfi_stock",$A3981,$A$1,7,100,100)</f>
        <v>7.6124995625812</v>
      </c>
      <c r="F3981" s="4">
        <f ca="1">[1]!thsiFinD("ths_expma_stock",$A3981,$A$1,7,100,100)</f>
        <v>0.32928917398170998</v>
      </c>
      <c r="G3981" s="4">
        <f ca="1">[1]!thsiFinD("ths_rsi_stock",$A3981,$A$1,7,100,100)</f>
        <v>2.2818634083249001</v>
      </c>
      <c r="H3981" s="4">
        <f ca="1">[1]!thsiFinD("ths_adtm_stock",$A3981,$A$1,7,3,100,100,100)</f>
        <v>-0.8</v>
      </c>
      <c r="I3981" s="4">
        <f ca="1">[1]!thsiFinD("ths_bbiboll_stock",$A3981,$A$1,7,3,100,100,100)</f>
        <v>0.50520833333333004</v>
      </c>
      <c r="J3981" s="4">
        <f ca="1">[1]!thsiFinD("ths_dptb_stock",$A3981,$A$1,7,104,100,100)</f>
        <v>0.14285714285713999</v>
      </c>
      <c r="K3981" s="4">
        <f ca="1">[1]!thsiFinD("ths_srmi_stock",$A3981,$A$1,7,100,100)</f>
        <v>-9.375E-2</v>
      </c>
      <c r="L3981" s="4">
        <f ca="1">[1]!thsiFinD("ths_atr_stock",$A3981,$A$1,7,101,100,100)</f>
        <v>2.1428571428570999E-2</v>
      </c>
      <c r="M3981" s="4">
        <f ca="1">[1]!thsiFinD("ths_vol_w_stock",$A3981,$A$1)/1000000</f>
        <v>36.405405999999999</v>
      </c>
      <c r="N3981" s="4">
        <f ca="1">[1]!thsiFinD("ths_turnover_ratio_w_stock",$A3981,$A$1)</f>
        <v>17.403432938849999</v>
      </c>
      <c r="O3981" s="4">
        <f ca="1">[1]!thsiFinD("ths_relative_chg_ratio_w_stock",$A3981,$A$1,104,100)</f>
        <v>-5.4800312684039003</v>
      </c>
      <c r="P3981" s="4"/>
    </row>
    <row r="3982" spans="1:16" x14ac:dyDescent="0.25">
      <c r="A3982" s="2" t="s">
        <v>7973</v>
      </c>
      <c r="B3982" s="2" t="s">
        <v>7974</v>
      </c>
      <c r="C3982" s="4">
        <f ca="1">[1]!thsiFinD("ths_vol_ratio_stock",$A3982,$A$1,7,100)</f>
        <v>1.0826575216412</v>
      </c>
      <c r="D3982" s="4">
        <f ca="1">[1]!thsiFinD("ths_cr_stock",$A3982,$A$1,7,100,100)</f>
        <v>29.556650246305999</v>
      </c>
      <c r="E3982" s="4">
        <f ca="1">[1]!thsiFinD("ths_mfi_stock",$A3982,$A$1,7,100,100)</f>
        <v>13.749479195616001</v>
      </c>
      <c r="F3982" s="4">
        <f ca="1">[1]!thsiFinD("ths_expma_stock",$A3982,$A$1,7,100,100)</f>
        <v>12.718633091355001</v>
      </c>
      <c r="G3982" s="4">
        <f ca="1">[1]!thsiFinD("ths_rsi_stock",$A3982,$A$1,7,100,100)</f>
        <v>34.074436359833001</v>
      </c>
      <c r="H3982" s="4">
        <f ca="1">[1]!thsiFinD("ths_adtm_stock",$A3982,$A$1,7,3,100,100,100)</f>
        <v>-0.31775700934578999</v>
      </c>
      <c r="I3982" s="4">
        <f ca="1">[1]!thsiFinD("ths_bbiboll_stock",$A3982,$A$1,7,3,100,100,100)</f>
        <v>12.883541666667</v>
      </c>
      <c r="J3982" s="4">
        <f ca="1">[1]!thsiFinD("ths_dptb_stock",$A3982,$A$1,7,104,100,100)</f>
        <v>0.71428571428570997</v>
      </c>
      <c r="K3982" s="4">
        <f ca="1">[1]!thsiFinD("ths_srmi_stock",$A3982,$A$1,7,100,100)</f>
        <v>-6.2827225130889994E-2</v>
      </c>
      <c r="L3982" s="4">
        <f ca="1">[1]!thsiFinD("ths_atr_stock",$A3982,$A$1,7,101,100,100)</f>
        <v>0.37571428571429</v>
      </c>
      <c r="M3982" s="4">
        <f ca="1">[1]!thsiFinD("ths_vol_w_stock",$A3982,$A$1)/1000000</f>
        <v>7.0968010000000001</v>
      </c>
      <c r="N3982" s="4">
        <f ca="1">[1]!thsiFinD("ths_turnover_ratio_w_stock",$A3982,$A$1)</f>
        <v>3.9252361208841</v>
      </c>
      <c r="O3982" s="4">
        <f ca="1">[1]!thsiFinD("ths_relative_chg_ratio_w_stock",$A3982,$A$1,104,100)</f>
        <v>-2.4952904761179999</v>
      </c>
      <c r="P3982" s="4"/>
    </row>
    <row r="3983" spans="1:16" x14ac:dyDescent="0.25">
      <c r="A3983" s="2" t="s">
        <v>7975</v>
      </c>
      <c r="B3983" s="2" t="s">
        <v>7976</v>
      </c>
      <c r="C3983" s="4">
        <f ca="1">[1]!thsiFinD("ths_vol_ratio_stock",$A3983,$A$1,7,100)</f>
        <v>0.96144624140599</v>
      </c>
      <c r="D3983" s="4">
        <f ca="1">[1]!thsiFinD("ths_cr_stock",$A3983,$A$1,7,100,100)</f>
        <v>65.983606557377001</v>
      </c>
      <c r="E3983" s="4">
        <f ca="1">[1]!thsiFinD("ths_mfi_stock",$A3983,$A$1,7,100,100)</f>
        <v>64.299977463960005</v>
      </c>
      <c r="F3983" s="4">
        <f ca="1">[1]!thsiFinD("ths_expma_stock",$A3983,$A$1,7,100,100)</f>
        <v>10.888633593091001</v>
      </c>
      <c r="G3983" s="4">
        <f ca="1">[1]!thsiFinD("ths_rsi_stock",$A3983,$A$1,7,100,100)</f>
        <v>36.390460384884001</v>
      </c>
      <c r="H3983" s="4">
        <f ca="1">[1]!thsiFinD("ths_adtm_stock",$A3983,$A$1,7,3,100,100,100)</f>
        <v>-3.7974683544303001E-2</v>
      </c>
      <c r="I3983" s="4">
        <f ca="1">[1]!thsiFinD("ths_bbiboll_stock",$A3983,$A$1,7,3,100,100,100)</f>
        <v>11.267604166667001</v>
      </c>
      <c r="J3983" s="4">
        <f ca="1">[1]!thsiFinD("ths_dptb_stock",$A3983,$A$1,7,104,100,100)</f>
        <v>0.42857142857142999</v>
      </c>
      <c r="K3983" s="4">
        <f ca="1">[1]!thsiFinD("ths_srmi_stock",$A3983,$A$1,7,100,100)</f>
        <v>-2.4107142857143E-2</v>
      </c>
      <c r="L3983" s="4">
        <f ca="1">[1]!thsiFinD("ths_atr_stock",$A3983,$A$1,7,101,100,100)</f>
        <v>0.41</v>
      </c>
      <c r="M3983" s="4">
        <f ca="1">[1]!thsiFinD("ths_vol_w_stock",$A3983,$A$1)/1000000</f>
        <v>15.549275</v>
      </c>
      <c r="N3983" s="4">
        <f ca="1">[1]!thsiFinD("ths_turnover_ratio_w_stock",$A3983,$A$1)</f>
        <v>5.7562893354752003</v>
      </c>
      <c r="O3983" s="4">
        <f ca="1">[1]!thsiFinD("ths_relative_chg_ratio_w_stock",$A3983,$A$1,104,100)</f>
        <v>1.708908823762</v>
      </c>
      <c r="P3983" s="4"/>
    </row>
    <row r="3984" spans="1:16" x14ac:dyDescent="0.25">
      <c r="A3984" s="2" t="s">
        <v>7977</v>
      </c>
      <c r="B3984" s="2" t="s">
        <v>7978</v>
      </c>
      <c r="C3984" s="4">
        <f ca="1">[1]!thsiFinD("ths_vol_ratio_stock",$A3984,$A$1,7,100)</f>
        <v>0.46776480187879999</v>
      </c>
      <c r="D3984" s="4">
        <f ca="1">[1]!thsiFinD("ths_cr_stock",$A3984,$A$1,7,100,100)</f>
        <v>44.520547945205003</v>
      </c>
      <c r="E3984" s="4">
        <f ca="1">[1]!thsiFinD("ths_mfi_stock",$A3984,$A$1,7,100,100)</f>
        <v>45.958117882014001</v>
      </c>
      <c r="F3984" s="4">
        <f ca="1">[1]!thsiFinD("ths_expma_stock",$A3984,$A$1,7,100,100)</f>
        <v>10.555288523551001</v>
      </c>
      <c r="G3984" s="4">
        <f ca="1">[1]!thsiFinD("ths_rsi_stock",$A3984,$A$1,7,100,100)</f>
        <v>21.630612676923</v>
      </c>
      <c r="H3984" s="4">
        <f ca="1">[1]!thsiFinD("ths_adtm_stock",$A3984,$A$1,7,3,100,100,100)</f>
        <v>0.25641025641026</v>
      </c>
      <c r="I3984" s="4">
        <f ca="1">[1]!thsiFinD("ths_bbiboll_stock",$A3984,$A$1,7,3,100,100,100)</f>
        <v>11.271354166667001</v>
      </c>
      <c r="J3984" s="4">
        <f ca="1">[1]!thsiFinD("ths_dptb_stock",$A3984,$A$1,7,104,100,100)</f>
        <v>0.42857142857142999</v>
      </c>
      <c r="K3984" s="4">
        <f ca="1">[1]!thsiFinD("ths_srmi_stock",$A3984,$A$1,7,100,100)</f>
        <v>-4.1353383458647003E-2</v>
      </c>
      <c r="L3984" s="4">
        <f ca="1">[1]!thsiFinD("ths_atr_stock",$A3984,$A$1,7,101,100,100)</f>
        <v>0.31428571428571001</v>
      </c>
      <c r="M3984" s="4">
        <f ca="1">[1]!thsiFinD("ths_vol_w_stock",$A3984,$A$1)/1000000</f>
        <v>4.3130759999999997</v>
      </c>
      <c r="N3984" s="4">
        <f ca="1">[1]!thsiFinD("ths_turnover_ratio_w_stock",$A3984,$A$1)</f>
        <v>5.8495605257724996</v>
      </c>
      <c r="O3984" s="4">
        <f ca="1">[1]!thsiFinD("ths_relative_chg_ratio_w_stock",$A3984,$A$1,104,100)</f>
        <v>-1.4207628627857001</v>
      </c>
      <c r="P3984" s="4"/>
    </row>
    <row r="3985" spans="1:16" x14ac:dyDescent="0.25">
      <c r="A3985" s="2" t="s">
        <v>7979</v>
      </c>
      <c r="B3985" s="2" t="s">
        <v>7980</v>
      </c>
      <c r="C3985" s="4">
        <f ca="1">[1]!thsiFinD("ths_vol_ratio_stock",$A3985,$A$1,7,100)</f>
        <v>0.86672843385978005</v>
      </c>
      <c r="D3985" s="4">
        <f ca="1">[1]!thsiFinD("ths_cr_stock",$A3985,$A$1,7,100,100)</f>
        <v>33.744855967078003</v>
      </c>
      <c r="E3985" s="4">
        <f ca="1">[1]!thsiFinD("ths_mfi_stock",$A3985,$A$1,7,100,100)</f>
        <v>34.702061630643001</v>
      </c>
      <c r="F3985" s="4">
        <f ca="1">[1]!thsiFinD("ths_expma_stock",$A3985,$A$1,7,100,100)</f>
        <v>10.756081232718</v>
      </c>
      <c r="G3985" s="4">
        <f ca="1">[1]!thsiFinD("ths_rsi_stock",$A3985,$A$1,7,100,100)</f>
        <v>37.161021150160003</v>
      </c>
      <c r="H3985" s="4">
        <f ca="1">[1]!thsiFinD("ths_adtm_stock",$A3985,$A$1,7,3,100,100,100)</f>
        <v>-0.48031496062992002</v>
      </c>
      <c r="I3985" s="4">
        <f ca="1">[1]!thsiFinD("ths_bbiboll_stock",$A3985,$A$1,7,3,100,100,100)</f>
        <v>10.9009375</v>
      </c>
      <c r="J3985" s="4">
        <f ca="1">[1]!thsiFinD("ths_dptb_stock",$A3985,$A$1,7,104,100,100)</f>
        <v>0.71428571428570997</v>
      </c>
      <c r="K3985" s="4">
        <f ca="1">[1]!thsiFinD("ths_srmi_stock",$A3985,$A$1,7,100,100)</f>
        <v>-9.4991364421415994E-2</v>
      </c>
      <c r="L3985" s="4">
        <f ca="1">[1]!thsiFinD("ths_atr_stock",$A3985,$A$1,7,101,100,100)</f>
        <v>0.47714285714285998</v>
      </c>
      <c r="M3985" s="4">
        <f ca="1">[1]!thsiFinD("ths_vol_w_stock",$A3985,$A$1)/1000000</f>
        <v>19.220773000000001</v>
      </c>
      <c r="N3985" s="4">
        <f ca="1">[1]!thsiFinD("ths_turnover_ratio_w_stock",$A3985,$A$1)</f>
        <v>6.7889860654424004</v>
      </c>
      <c r="O3985" s="4">
        <f ca="1">[1]!thsiFinD("ths_relative_chg_ratio_w_stock",$A3985,$A$1,104,100)</f>
        <v>-4.1867894059020001</v>
      </c>
      <c r="P3985" s="4"/>
    </row>
    <row r="3986" spans="1:16" x14ac:dyDescent="0.25">
      <c r="A3986" s="2" t="s">
        <v>7981</v>
      </c>
      <c r="B3986" s="2" t="s">
        <v>7982</v>
      </c>
      <c r="C3986" s="4">
        <f ca="1">[1]!thsiFinD("ths_vol_ratio_stock",$A3986,$A$1,7,100)</f>
        <v>0.59185349429251999</v>
      </c>
      <c r="D3986" s="4">
        <f ca="1">[1]!thsiFinD("ths_cr_stock",$A3986,$A$1,7,100,100)</f>
        <v>51.560178306091998</v>
      </c>
      <c r="E3986" s="4">
        <f ca="1">[1]!thsiFinD("ths_mfi_stock",$A3986,$A$1,7,100,100)</f>
        <v>26.370352049148</v>
      </c>
      <c r="F3986" s="4">
        <f ca="1">[1]!thsiFinD("ths_expma_stock",$A3986,$A$1,7,100,100)</f>
        <v>12.731695944949999</v>
      </c>
      <c r="G3986" s="4">
        <f ca="1">[1]!thsiFinD("ths_rsi_stock",$A3986,$A$1,7,100,100)</f>
        <v>45.017744013212997</v>
      </c>
      <c r="H3986" s="4">
        <f ca="1">[1]!thsiFinD("ths_adtm_stock",$A3986,$A$1,7,3,100,100,100)</f>
        <v>6.4814814814811994E-2</v>
      </c>
      <c r="I3986" s="4">
        <f ca="1">[1]!thsiFinD("ths_bbiboll_stock",$A3986,$A$1,7,3,100,100,100)</f>
        <v>12.820208333332999</v>
      </c>
      <c r="J3986" s="4">
        <f ca="1">[1]!thsiFinD("ths_dptb_stock",$A3986,$A$1,7,104,100,100)</f>
        <v>0.57142857142856995</v>
      </c>
      <c r="K3986" s="4">
        <f ca="1">[1]!thsiFinD("ths_srmi_stock",$A3986,$A$1,7,100,100)</f>
        <v>-5.9303187546331002E-2</v>
      </c>
      <c r="L3986" s="4">
        <f ca="1">[1]!thsiFinD("ths_atr_stock",$A3986,$A$1,7,101,100,100)</f>
        <v>0.49714285714286</v>
      </c>
      <c r="M3986" s="4">
        <f ca="1">[1]!thsiFinD("ths_vol_w_stock",$A3986,$A$1)/1000000</f>
        <v>4.8738000000000001</v>
      </c>
      <c r="N3986" s="4">
        <f ca="1">[1]!thsiFinD("ths_turnover_ratio_w_stock",$A3986,$A$1)</f>
        <v>4.8796555867039997</v>
      </c>
      <c r="O3986" s="4">
        <f ca="1">[1]!thsiFinD("ths_relative_chg_ratio_w_stock",$A3986,$A$1,104,100)</f>
        <v>-0.19664266424346999</v>
      </c>
      <c r="P3986" s="4"/>
    </row>
    <row r="3987" spans="1:16" x14ac:dyDescent="0.25">
      <c r="A3987" s="2" t="s">
        <v>7983</v>
      </c>
      <c r="B3987" s="2" t="s">
        <v>7984</v>
      </c>
      <c r="C3987" s="4">
        <f ca="1">[1]!thsiFinD("ths_vol_ratio_stock",$A3987,$A$1,7,100)</f>
        <v>0.75886321667427004</v>
      </c>
      <c r="D3987" s="4">
        <f ca="1">[1]!thsiFinD("ths_cr_stock",$A3987,$A$1,7,100,100)</f>
        <v>75.495750708215994</v>
      </c>
      <c r="E3987" s="4">
        <f ca="1">[1]!thsiFinD("ths_mfi_stock",$A3987,$A$1,7,100,100)</f>
        <v>34.252726200199</v>
      </c>
      <c r="F3987" s="4">
        <f ca="1">[1]!thsiFinD("ths_expma_stock",$A3987,$A$1,7,100,100)</f>
        <v>24.965641669995001</v>
      </c>
      <c r="G3987" s="4">
        <f ca="1">[1]!thsiFinD("ths_rsi_stock",$A3987,$A$1,7,100,100)</f>
        <v>45.093560238713003</v>
      </c>
      <c r="H3987" s="4">
        <f ca="1">[1]!thsiFinD("ths_adtm_stock",$A3987,$A$1,7,3,100,100,100)</f>
        <v>-0.31756756756756999</v>
      </c>
      <c r="I3987" s="4">
        <f ca="1">[1]!thsiFinD("ths_bbiboll_stock",$A3987,$A$1,7,3,100,100,100)</f>
        <v>25.241354166667001</v>
      </c>
      <c r="J3987" s="4">
        <f ca="1">[1]!thsiFinD("ths_dptb_stock",$A3987,$A$1,7,104,100,100)</f>
        <v>0.57142857142856995</v>
      </c>
      <c r="K3987" s="4">
        <f ca="1">[1]!thsiFinD("ths_srmi_stock",$A3987,$A$1,7,100,100)</f>
        <v>-5.9547439460104004E-3</v>
      </c>
      <c r="L3987" s="4">
        <f ca="1">[1]!thsiFinD("ths_atr_stock",$A3987,$A$1,7,101,100,100)</f>
        <v>0.62</v>
      </c>
      <c r="M3987" s="4">
        <f ca="1">[1]!thsiFinD("ths_vol_w_stock",$A3987,$A$1)/1000000</f>
        <v>2.2766299999999999</v>
      </c>
      <c r="N3987" s="4">
        <f ca="1">[1]!thsiFinD("ths_turnover_ratio_w_stock",$A3987,$A$1)</f>
        <v>4.3548212473302002</v>
      </c>
      <c r="O3987" s="4">
        <f ca="1">[1]!thsiFinD("ths_relative_chg_ratio_w_stock",$A3987,$A$1,104,100)</f>
        <v>1.0115336923528999</v>
      </c>
      <c r="P3987" s="4"/>
    </row>
    <row r="3988" spans="1:16" x14ac:dyDescent="0.25">
      <c r="A3988" s="2" t="s">
        <v>7985</v>
      </c>
      <c r="B3988" s="2" t="s">
        <v>7986</v>
      </c>
      <c r="C3988" s="4">
        <f ca="1">[1]!thsiFinD("ths_vol_ratio_stock",$A3988,$A$1,7,100)</f>
        <v>1.2105849549332</v>
      </c>
      <c r="D3988" s="4">
        <f ca="1">[1]!thsiFinD("ths_cr_stock",$A3988,$A$1,7,100,100)</f>
        <v>52.707581227436997</v>
      </c>
      <c r="E3988" s="4">
        <f ca="1">[1]!thsiFinD("ths_mfi_stock",$A3988,$A$1,7,100,100)</f>
        <v>43.109210942799002</v>
      </c>
      <c r="F3988" s="4">
        <f ca="1">[1]!thsiFinD("ths_expma_stock",$A3988,$A$1,7,100,100)</f>
        <v>11.550464178933</v>
      </c>
      <c r="G3988" s="4">
        <f ca="1">[1]!thsiFinD("ths_rsi_stock",$A3988,$A$1,7,100,100)</f>
        <v>39.992594919348001</v>
      </c>
      <c r="H3988" s="4">
        <f ca="1">[1]!thsiFinD("ths_adtm_stock",$A3988,$A$1,7,3,100,100,100)</f>
        <v>0.42</v>
      </c>
      <c r="I3988" s="4">
        <f ca="1">[1]!thsiFinD("ths_bbiboll_stock",$A3988,$A$1,7,3,100,100,100)</f>
        <v>11.726979166667</v>
      </c>
      <c r="J3988" s="4">
        <f ca="1">[1]!thsiFinD("ths_dptb_stock",$A3988,$A$1,7,104,100,100)</f>
        <v>0.57142857142856995</v>
      </c>
      <c r="K3988" s="4">
        <f ca="1">[1]!thsiFinD("ths_srmi_stock",$A3988,$A$1,7,100,100)</f>
        <v>-4.7854785478547997E-2</v>
      </c>
      <c r="L3988" s="4">
        <f ca="1">[1]!thsiFinD("ths_atr_stock",$A3988,$A$1,7,101,100,100)</f>
        <v>0.40857142857142997</v>
      </c>
      <c r="M3988" s="4">
        <f ca="1">[1]!thsiFinD("ths_vol_w_stock",$A3988,$A$1)/1000000</f>
        <v>4.5322950000000004</v>
      </c>
      <c r="N3988" s="4">
        <f ca="1">[1]!thsiFinD("ths_turnover_ratio_w_stock",$A3988,$A$1)</f>
        <v>5.6070553741092999</v>
      </c>
      <c r="O3988" s="4">
        <f ca="1">[1]!thsiFinD("ths_relative_chg_ratio_w_stock",$A3988,$A$1,104,100)</f>
        <v>-0.22704850216436001</v>
      </c>
      <c r="P3988" s="4"/>
    </row>
    <row r="3989" spans="1:16" x14ac:dyDescent="0.25">
      <c r="A3989" s="2" t="s">
        <v>7987</v>
      </c>
      <c r="B3989" s="2" t="s">
        <v>7988</v>
      </c>
      <c r="C3989" s="4">
        <f ca="1">[1]!thsiFinD("ths_vol_ratio_stock",$A3989,$A$1,7,100)</f>
        <v>0.78659522530879</v>
      </c>
      <c r="D3989" s="4">
        <f ca="1">[1]!thsiFinD("ths_cr_stock",$A3989,$A$1,7,100,100)</f>
        <v>47.740963855422002</v>
      </c>
      <c r="E3989" s="4">
        <f ca="1">[1]!thsiFinD("ths_mfi_stock",$A3989,$A$1,7,100,100)</f>
        <v>25.013227805612001</v>
      </c>
      <c r="F3989" s="4">
        <f ca="1">[1]!thsiFinD("ths_expma_stock",$A3989,$A$1,7,100,100)</f>
        <v>16.880559964905</v>
      </c>
      <c r="G3989" s="4">
        <f ca="1">[1]!thsiFinD("ths_rsi_stock",$A3989,$A$1,7,100,100)</f>
        <v>45.401137566057002</v>
      </c>
      <c r="H3989" s="4">
        <f ca="1">[1]!thsiFinD("ths_adtm_stock",$A3989,$A$1,7,3,100,100,100)</f>
        <v>-0.31372549019607998</v>
      </c>
      <c r="I3989" s="4">
        <f ca="1">[1]!thsiFinD("ths_bbiboll_stock",$A3989,$A$1,7,3,100,100,100)</f>
        <v>16.994583333333001</v>
      </c>
      <c r="J3989" s="4">
        <f ca="1">[1]!thsiFinD("ths_dptb_stock",$A3989,$A$1,7,104,100,100)</f>
        <v>0.57142857142856995</v>
      </c>
      <c r="K3989" s="4">
        <f ca="1">[1]!thsiFinD("ths_srmi_stock",$A3989,$A$1,7,100,100)</f>
        <v>-2.7602070155262001E-2</v>
      </c>
      <c r="L3989" s="4">
        <f ca="1">[1]!thsiFinD("ths_atr_stock",$A3989,$A$1,7,101,100,100)</f>
        <v>0.48714285714285999</v>
      </c>
      <c r="M3989" s="4">
        <f ca="1">[1]!thsiFinD("ths_vol_w_stock",$A3989,$A$1)/1000000</f>
        <v>8.2300140000000006</v>
      </c>
      <c r="N3989" s="4">
        <f ca="1">[1]!thsiFinD("ths_turnover_ratio_w_stock",$A3989,$A$1)</f>
        <v>6.0963066666666998</v>
      </c>
      <c r="O3989" s="4">
        <f ca="1">[1]!thsiFinD("ths_relative_chg_ratio_w_stock",$A3989,$A$1,104,100)</f>
        <v>-0.54268743914427997</v>
      </c>
      <c r="P3989" s="4"/>
    </row>
    <row r="3990" spans="1:16" x14ac:dyDescent="0.25">
      <c r="A3990" s="2" t="s">
        <v>7989</v>
      </c>
      <c r="B3990" s="2" t="s">
        <v>7990</v>
      </c>
      <c r="C3990" s="4">
        <f ca="1">[1]!thsiFinD("ths_vol_ratio_stock",$A3990,$A$1,7,100)</f>
        <v>3.1069691955763998</v>
      </c>
      <c r="D3990" s="4">
        <f ca="1">[1]!thsiFinD("ths_cr_stock",$A3990,$A$1,7,100,100)</f>
        <v>122.92682926829001</v>
      </c>
      <c r="E3990" s="4">
        <f ca="1">[1]!thsiFinD("ths_mfi_stock",$A3990,$A$1,7,100,100)</f>
        <v>37.140326011810998</v>
      </c>
      <c r="F3990" s="4">
        <f ca="1">[1]!thsiFinD("ths_expma_stock",$A3990,$A$1,7,100,100)</f>
        <v>11.266490704202001</v>
      </c>
      <c r="G3990" s="4">
        <f ca="1">[1]!thsiFinD("ths_rsi_stock",$A3990,$A$1,7,100,100)</f>
        <v>28.641631752634002</v>
      </c>
      <c r="H3990" s="4">
        <f ca="1">[1]!thsiFinD("ths_adtm_stock",$A3990,$A$1,7,3,100,100,100)</f>
        <v>0.37096774193548998</v>
      </c>
      <c r="I3990" s="4">
        <f ca="1">[1]!thsiFinD("ths_bbiboll_stock",$A3990,$A$1,7,3,100,100,100)</f>
        <v>11.944375000000001</v>
      </c>
      <c r="J3990" s="4">
        <f ca="1">[1]!thsiFinD("ths_dptb_stock",$A3990,$A$1,7,104,100,100)</f>
        <v>0.28571428571428997</v>
      </c>
      <c r="K3990" s="4">
        <f ca="1">[1]!thsiFinD("ths_srmi_stock",$A3990,$A$1,7,100,100)</f>
        <v>-4.5413260672115003E-3</v>
      </c>
      <c r="L3990" s="4">
        <f ca="1">[1]!thsiFinD("ths_atr_stock",$A3990,$A$1,7,101,100,100)</f>
        <v>0.65285714285714003</v>
      </c>
      <c r="M3990" s="4">
        <f ca="1">[1]!thsiFinD("ths_vol_w_stock",$A3990,$A$1)/1000000</f>
        <v>16.83257</v>
      </c>
      <c r="N3990" s="4">
        <f ca="1">[1]!thsiFinD("ths_turnover_ratio_w_stock",$A3990,$A$1)</f>
        <v>5.3303589637059003</v>
      </c>
      <c r="O3990" s="4">
        <f ca="1">[1]!thsiFinD("ths_relative_chg_ratio_w_stock",$A3990,$A$1,104,100)</f>
        <v>3.7858405466418001</v>
      </c>
      <c r="P3990" s="4"/>
    </row>
    <row r="3991" spans="1:16" x14ac:dyDescent="0.25">
      <c r="A3991" s="2" t="s">
        <v>7991</v>
      </c>
      <c r="B3991" s="2" t="s">
        <v>7992</v>
      </c>
      <c r="C3991" s="4">
        <f ca="1">[1]!thsiFinD("ths_vol_ratio_stock",$A3991,$A$1,7,100)</f>
        <v>1.1005416408107001</v>
      </c>
      <c r="D3991" s="4">
        <f ca="1">[1]!thsiFinD("ths_cr_stock",$A3991,$A$1,7,100,100)</f>
        <v>27.894736842105001</v>
      </c>
      <c r="E3991" s="4">
        <f ca="1">[1]!thsiFinD("ths_mfi_stock",$A3991,$A$1,7,100,100)</f>
        <v>14.484309166952</v>
      </c>
      <c r="F3991" s="4">
        <f ca="1">[1]!thsiFinD("ths_expma_stock",$A3991,$A$1,7,100,100)</f>
        <v>21.632110300863001</v>
      </c>
      <c r="G3991" s="4">
        <f ca="1">[1]!thsiFinD("ths_rsi_stock",$A3991,$A$1,7,100,100)</f>
        <v>16.058194299383999</v>
      </c>
      <c r="H3991" s="4">
        <f ca="1">[1]!thsiFinD("ths_adtm_stock",$A3991,$A$1,7,3,100,100,100)</f>
        <v>-0.87005649717514</v>
      </c>
      <c r="I3991" s="4">
        <f ca="1">[1]!thsiFinD("ths_bbiboll_stock",$A3991,$A$1,7,3,100,100,100)</f>
        <v>22.054895833332999</v>
      </c>
      <c r="J3991" s="4">
        <f ca="1">[1]!thsiFinD("ths_dptb_stock",$A3991,$A$1,7,104,100,100)</f>
        <v>0.57142857142856995</v>
      </c>
      <c r="K3991" s="4">
        <f ca="1">[1]!thsiFinD("ths_srmi_stock",$A3991,$A$1,7,100,100)</f>
        <v>-5.8849557522124001E-2</v>
      </c>
      <c r="L3991" s="4">
        <f ca="1">[1]!thsiFinD("ths_atr_stock",$A3991,$A$1,7,101,100,100)</f>
        <v>0.57857142857142996</v>
      </c>
      <c r="M3991" s="4">
        <f ca="1">[1]!thsiFinD("ths_vol_w_stock",$A3991,$A$1)/1000000</f>
        <v>16.741547000000001</v>
      </c>
      <c r="N3991" s="4">
        <f ca="1">[1]!thsiFinD("ths_turnover_ratio_w_stock",$A3991,$A$1)</f>
        <v>1.3229262479082999</v>
      </c>
      <c r="O3991" s="4">
        <f ca="1">[1]!thsiFinD("ths_relative_chg_ratio_w_stock",$A3991,$A$1,104,100)</f>
        <v>-2.2586276463427</v>
      </c>
      <c r="P3991" s="4"/>
    </row>
    <row r="3992" spans="1:16" x14ac:dyDescent="0.25">
      <c r="A3992" s="2" t="s">
        <v>7993</v>
      </c>
      <c r="B3992" s="2" t="s">
        <v>7994</v>
      </c>
      <c r="C3992" s="4">
        <f ca="1">[1]!thsiFinD("ths_vol_ratio_stock",$A3992,$A$1,7,100)</f>
        <v>0.88976357608274004</v>
      </c>
      <c r="D3992" s="4">
        <f ca="1">[1]!thsiFinD("ths_cr_stock",$A3992,$A$1,7,100,100)</f>
        <v>42.682926829267998</v>
      </c>
      <c r="E3992" s="4">
        <f ca="1">[1]!thsiFinD("ths_mfi_stock",$A3992,$A$1,7,100,100)</f>
        <v>30.755822171523</v>
      </c>
      <c r="F3992" s="4">
        <f ca="1">[1]!thsiFinD("ths_expma_stock",$A3992,$A$1,7,100,100)</f>
        <v>7.1329662579938997</v>
      </c>
      <c r="G3992" s="4">
        <f ca="1">[1]!thsiFinD("ths_rsi_stock",$A3992,$A$1,7,100,100)</f>
        <v>39.168387364407998</v>
      </c>
      <c r="H3992" s="4">
        <f ca="1">[1]!thsiFinD("ths_adtm_stock",$A3992,$A$1,7,3,100,100,100)</f>
        <v>0.32758620689654999</v>
      </c>
      <c r="I3992" s="4">
        <f ca="1">[1]!thsiFinD("ths_bbiboll_stock",$A3992,$A$1,7,3,100,100,100)</f>
        <v>7.2170833333333002</v>
      </c>
      <c r="J3992" s="4">
        <f ca="1">[1]!thsiFinD("ths_dptb_stock",$A3992,$A$1,7,104,100,100)</f>
        <v>0.57142857142856995</v>
      </c>
      <c r="K3992" s="4">
        <f ca="1">[1]!thsiFinD("ths_srmi_stock",$A3992,$A$1,7,100,100)</f>
        <v>-6.1333333333332997E-2</v>
      </c>
      <c r="L3992" s="4">
        <f ca="1">[1]!thsiFinD("ths_atr_stock",$A3992,$A$1,7,101,100,100)</f>
        <v>0.28000000000000003</v>
      </c>
      <c r="M3992" s="4">
        <f ca="1">[1]!thsiFinD("ths_vol_w_stock",$A3992,$A$1)/1000000</f>
        <v>34.974859000000002</v>
      </c>
      <c r="N3992" s="4">
        <f ca="1">[1]!thsiFinD("ths_turnover_ratio_w_stock",$A3992,$A$1)</f>
        <v>7.1261019672265</v>
      </c>
      <c r="O3992" s="4">
        <f ca="1">[1]!thsiFinD("ths_relative_chg_ratio_w_stock",$A3992,$A$1,104,100)</f>
        <v>-1.7908493044046001</v>
      </c>
      <c r="P3992" s="4"/>
    </row>
    <row r="3993" spans="1:16" x14ac:dyDescent="0.25">
      <c r="A3993" s="2" t="s">
        <v>7995</v>
      </c>
      <c r="B3993" s="2" t="s">
        <v>7996</v>
      </c>
      <c r="C3993" s="4">
        <f ca="1">[1]!thsiFinD("ths_vol_ratio_stock",$A3993,$A$1,7,100)</f>
        <v>1.6040708505362999</v>
      </c>
      <c r="D3993" s="4">
        <f ca="1">[1]!thsiFinD("ths_cr_stock",$A3993,$A$1,7,100,100)</f>
        <v>68.322981366459004</v>
      </c>
      <c r="E3993" s="4">
        <f ca="1">[1]!thsiFinD("ths_mfi_stock",$A3993,$A$1,7,100,100)</f>
        <v>38.639438452638998</v>
      </c>
      <c r="F3993" s="4">
        <f ca="1">[1]!thsiFinD("ths_expma_stock",$A3993,$A$1,7,100,100)</f>
        <v>10.376558262683</v>
      </c>
      <c r="G3993" s="4">
        <f ca="1">[1]!thsiFinD("ths_rsi_stock",$A3993,$A$1,7,100,100)</f>
        <v>47.924602915934003</v>
      </c>
      <c r="H3993" s="4">
        <f ca="1">[1]!thsiFinD("ths_adtm_stock",$A3993,$A$1,7,3,100,100,100)</f>
        <v>8.1395348837210002E-2</v>
      </c>
      <c r="I3993" s="4">
        <f ca="1">[1]!thsiFinD("ths_bbiboll_stock",$A3993,$A$1,7,3,100,100,100)</f>
        <v>10.454479166666999</v>
      </c>
      <c r="J3993" s="4">
        <f ca="1">[1]!thsiFinD("ths_dptb_stock",$A3993,$A$1,7,104,100,100)</f>
        <v>0.28571428571428997</v>
      </c>
      <c r="K3993" s="4">
        <f ca="1">[1]!thsiFinD("ths_srmi_stock",$A3993,$A$1,7,100,100)</f>
        <v>-2.8011204481792999E-2</v>
      </c>
      <c r="L3993" s="4">
        <f ca="1">[1]!thsiFinD("ths_atr_stock",$A3993,$A$1,7,101,100,100)</f>
        <v>0.39285714285714002</v>
      </c>
      <c r="M3993" s="4">
        <f ca="1">[1]!thsiFinD("ths_vol_w_stock",$A3993,$A$1)/1000000</f>
        <v>6.3271800000000002</v>
      </c>
      <c r="N3993" s="4">
        <f ca="1">[1]!thsiFinD("ths_turnover_ratio_w_stock",$A3993,$A$1)</f>
        <v>4.5194142857142996</v>
      </c>
      <c r="O3993" s="4">
        <f ca="1">[1]!thsiFinD("ths_relative_chg_ratio_w_stock",$A3993,$A$1,104,100)</f>
        <v>2.2361730745106998</v>
      </c>
      <c r="P3993" s="4"/>
    </row>
    <row r="3994" spans="1:16" x14ac:dyDescent="0.25">
      <c r="A3994" s="2" t="s">
        <v>7997</v>
      </c>
      <c r="B3994" s="2" t="s">
        <v>7998</v>
      </c>
      <c r="C3994" s="4">
        <f ca="1">[1]!thsiFinD("ths_vol_ratio_stock",$A3994,$A$1,7,100)</f>
        <v>0.83389948777769995</v>
      </c>
      <c r="D3994" s="4">
        <f ca="1">[1]!thsiFinD("ths_cr_stock",$A3994,$A$1,7,100,100)</f>
        <v>106.49509803922</v>
      </c>
      <c r="E3994" s="4">
        <f ca="1">[1]!thsiFinD("ths_mfi_stock",$A3994,$A$1,7,100,100)</f>
        <v>62.353605755194003</v>
      </c>
      <c r="F3994" s="4">
        <f ca="1">[1]!thsiFinD("ths_expma_stock",$A3994,$A$1,7,100,100)</f>
        <v>68.633144398520002</v>
      </c>
      <c r="G3994" s="4">
        <f ca="1">[1]!thsiFinD("ths_rsi_stock",$A3994,$A$1,7,100,100)</f>
        <v>57.535759727875998</v>
      </c>
      <c r="H3994" s="4">
        <f ca="1">[1]!thsiFinD("ths_adtm_stock",$A3994,$A$1,7,3,100,100,100)</f>
        <v>0.40981012658228</v>
      </c>
      <c r="I3994" s="4">
        <f ca="1">[1]!thsiFinD("ths_bbiboll_stock",$A3994,$A$1,7,3,100,100,100)</f>
        <v>68.048229166666999</v>
      </c>
      <c r="J3994" s="4">
        <f ca="1">[1]!thsiFinD("ths_dptb_stock",$A3994,$A$1,7,104,100,100)</f>
        <v>0.57142857142856995</v>
      </c>
      <c r="K3994" s="4">
        <f ca="1">[1]!thsiFinD("ths_srmi_stock",$A3994,$A$1,7,100,100)</f>
        <v>-8.6517664023071008E-3</v>
      </c>
      <c r="L3994" s="4">
        <f ca="1">[1]!thsiFinD("ths_atr_stock",$A3994,$A$1,7,101,100,100)</f>
        <v>2.4071428571429001</v>
      </c>
      <c r="M3994" s="4">
        <f ca="1">[1]!thsiFinD("ths_vol_w_stock",$A3994,$A$1)/1000000</f>
        <v>32.435794999999999</v>
      </c>
      <c r="N3994" s="4">
        <f ca="1">[1]!thsiFinD("ths_turnover_ratio_w_stock",$A3994,$A$1)</f>
        <v>7.0820217139965997</v>
      </c>
      <c r="O3994" s="4">
        <f ca="1">[1]!thsiFinD("ths_relative_chg_ratio_w_stock",$A3994,$A$1,104,100)</f>
        <v>-1.7177318825171</v>
      </c>
      <c r="P3994" s="4"/>
    </row>
    <row r="3995" spans="1:16" x14ac:dyDescent="0.25">
      <c r="A3995" s="2" t="s">
        <v>7999</v>
      </c>
      <c r="B3995" s="2" t="s">
        <v>8000</v>
      </c>
      <c r="C3995" s="4">
        <f ca="1">[1]!thsiFinD("ths_vol_ratio_stock",$A3995,$A$1,7,100)</f>
        <v>1.0821579377563999</v>
      </c>
      <c r="D3995" s="4">
        <f ca="1">[1]!thsiFinD("ths_cr_stock",$A3995,$A$1,7,100,100)</f>
        <v>59.703504043126998</v>
      </c>
      <c r="E3995" s="4">
        <f ca="1">[1]!thsiFinD("ths_mfi_stock",$A3995,$A$1,7,100,100)</f>
        <v>14.0671404669</v>
      </c>
      <c r="F3995" s="4">
        <f ca="1">[1]!thsiFinD("ths_expma_stock",$A3995,$A$1,7,100,100)</f>
        <v>15.037156651123</v>
      </c>
      <c r="G3995" s="4">
        <f ca="1">[1]!thsiFinD("ths_rsi_stock",$A3995,$A$1,7,100,100)</f>
        <v>45.072801080586999</v>
      </c>
      <c r="H3995" s="4">
        <f ca="1">[1]!thsiFinD("ths_adtm_stock",$A3995,$A$1,7,3,100,100,100)</f>
        <v>0.23157894736842</v>
      </c>
      <c r="I3995" s="4">
        <f ca="1">[1]!thsiFinD("ths_bbiboll_stock",$A3995,$A$1,7,3,100,100,100)</f>
        <v>15.155625000000001</v>
      </c>
      <c r="J3995" s="4">
        <f ca="1">[1]!thsiFinD("ths_dptb_stock",$A3995,$A$1,7,104,100,100)</f>
        <v>0.57142857142856995</v>
      </c>
      <c r="K3995" s="4">
        <f ca="1">[1]!thsiFinD("ths_srmi_stock",$A3995,$A$1,7,100,100)</f>
        <v>-3.5438144329897003E-2</v>
      </c>
      <c r="L3995" s="4">
        <f ca="1">[1]!thsiFinD("ths_atr_stock",$A3995,$A$1,7,101,100,100)</f>
        <v>0.57142857142856995</v>
      </c>
      <c r="M3995" s="4">
        <f ca="1">[1]!thsiFinD("ths_vol_w_stock",$A3995,$A$1)/1000000</f>
        <v>8.3507789999999993</v>
      </c>
      <c r="N3995" s="4">
        <f ca="1">[1]!thsiFinD("ths_turnover_ratio_w_stock",$A3995,$A$1)</f>
        <v>6.2599542728635997</v>
      </c>
      <c r="O3995" s="4">
        <f ca="1">[1]!thsiFinD("ths_relative_chg_ratio_w_stock",$A3995,$A$1,104,100)</f>
        <v>-1.1212895227974</v>
      </c>
      <c r="P3995" s="4"/>
    </row>
    <row r="3996" spans="1:16" x14ac:dyDescent="0.25">
      <c r="A3996" s="2" t="s">
        <v>8001</v>
      </c>
      <c r="B3996" s="2" t="s">
        <v>8002</v>
      </c>
      <c r="C3996" s="4">
        <f ca="1">[1]!thsiFinD("ths_vol_ratio_stock",$A3996,$A$1,7,100)</f>
        <v>1.9611002070696999</v>
      </c>
      <c r="D3996" s="4">
        <f ca="1">[1]!thsiFinD("ths_cr_stock",$A3996,$A$1,7,100,100)</f>
        <v>97.304582210242003</v>
      </c>
      <c r="E3996" s="4">
        <f ca="1">[1]!thsiFinD("ths_mfi_stock",$A3996,$A$1,7,100,100)</f>
        <v>54.814039187147998</v>
      </c>
      <c r="F3996" s="4">
        <f ca="1">[1]!thsiFinD("ths_expma_stock",$A3996,$A$1,7,100,100)</f>
        <v>9.1393299000942996</v>
      </c>
      <c r="G3996" s="4">
        <f ca="1">[1]!thsiFinD("ths_rsi_stock",$A3996,$A$1,7,100,100)</f>
        <v>53.011456109694002</v>
      </c>
      <c r="H3996" s="4">
        <f ca="1">[1]!thsiFinD("ths_adtm_stock",$A3996,$A$1,7,3,100,100,100)</f>
        <v>0.94736842105262997</v>
      </c>
      <c r="I3996" s="4">
        <f ca="1">[1]!thsiFinD("ths_bbiboll_stock",$A3996,$A$1,7,3,100,100,100)</f>
        <v>9.1987500000000004</v>
      </c>
      <c r="J3996" s="4">
        <f ca="1">[1]!thsiFinD("ths_dptb_stock",$A3996,$A$1,7,104,100,100)</f>
        <v>0.42857142857142999</v>
      </c>
      <c r="K3996" s="4">
        <f ca="1">[1]!thsiFinD("ths_srmi_stock",$A3996,$A$1,7,100,100)</f>
        <v>1.0752688172042999E-2</v>
      </c>
      <c r="L3996" s="4">
        <f ca="1">[1]!thsiFinD("ths_atr_stock",$A3996,$A$1,7,101,100,100)</f>
        <v>0.35428571428570999</v>
      </c>
      <c r="M3996" s="4">
        <f ca="1">[1]!thsiFinD("ths_vol_w_stock",$A3996,$A$1)/1000000</f>
        <v>18.500847</v>
      </c>
      <c r="N3996" s="4">
        <f ca="1">[1]!thsiFinD("ths_turnover_ratio_w_stock",$A3996,$A$1)</f>
        <v>7.0940110054746004</v>
      </c>
      <c r="O3996" s="4">
        <f ca="1">[1]!thsiFinD("ths_relative_chg_ratio_w_stock",$A3996,$A$1,104,100)</f>
        <v>0.75698936014384</v>
      </c>
      <c r="P3996" s="4"/>
    </row>
    <row r="3997" spans="1:16" x14ac:dyDescent="0.25">
      <c r="A3997" s="2" t="s">
        <v>8003</v>
      </c>
      <c r="B3997" s="2" t="s">
        <v>8004</v>
      </c>
      <c r="C3997" s="4">
        <f ca="1">[1]!thsiFinD("ths_vol_ratio_stock",$A3997,$A$1,7,100)</f>
        <v>0.43297456363122999</v>
      </c>
      <c r="D3997" s="4">
        <f ca="1">[1]!thsiFinD("ths_cr_stock",$A3997,$A$1,7,100,100)</f>
        <v>58.486407053637002</v>
      </c>
      <c r="E3997" s="4">
        <f ca="1">[1]!thsiFinD("ths_mfi_stock",$A3997,$A$1,7,100,100)</f>
        <v>35.686656104438001</v>
      </c>
      <c r="F3997" s="4">
        <f ca="1">[1]!thsiFinD("ths_expma_stock",$A3997,$A$1,7,100,100)</f>
        <v>26.052673345216</v>
      </c>
      <c r="G3997" s="4">
        <f ca="1">[1]!thsiFinD("ths_rsi_stock",$A3997,$A$1,7,100,100)</f>
        <v>40.066937919243998</v>
      </c>
      <c r="H3997" s="4">
        <f ca="1">[1]!thsiFinD("ths_adtm_stock",$A3997,$A$1,7,3,100,100,100)</f>
        <v>-0.15131578947367999</v>
      </c>
      <c r="I3997" s="4">
        <f ca="1">[1]!thsiFinD("ths_bbiboll_stock",$A3997,$A$1,7,3,100,100,100)</f>
        <v>26.424062500000002</v>
      </c>
      <c r="J3997" s="4">
        <f ca="1">[1]!thsiFinD("ths_dptb_stock",$A3997,$A$1,7,104,100,100)</f>
        <v>0.71428571428570997</v>
      </c>
      <c r="K3997" s="4">
        <f ca="1">[1]!thsiFinD("ths_srmi_stock",$A3997,$A$1,7,100,100)</f>
        <v>-4.2671614100185003E-2</v>
      </c>
      <c r="L3997" s="4">
        <f ca="1">[1]!thsiFinD("ths_atr_stock",$A3997,$A$1,7,101,100,100)</f>
        <v>1.04</v>
      </c>
      <c r="M3997" s="4">
        <f ca="1">[1]!thsiFinD("ths_vol_w_stock",$A3997,$A$1)/1000000</f>
        <v>1.8743000000000001</v>
      </c>
      <c r="N3997" s="4">
        <f ca="1">[1]!thsiFinD("ths_turnover_ratio_w_stock",$A3997,$A$1)</f>
        <v>5.3547221289755997</v>
      </c>
      <c r="O3997" s="4">
        <f ca="1">[1]!thsiFinD("ths_relative_chg_ratio_w_stock",$A3997,$A$1,104,100)</f>
        <v>-2.9748070472330999</v>
      </c>
      <c r="P3997" s="4"/>
    </row>
    <row r="3998" spans="1:16" x14ac:dyDescent="0.25">
      <c r="A3998" s="2" t="s">
        <v>8005</v>
      </c>
      <c r="B3998" s="2" t="s">
        <v>8006</v>
      </c>
      <c r="C3998" s="4">
        <f ca="1">[1]!thsiFinD("ths_vol_ratio_stock",$A3998,$A$1,7,100)</f>
        <v>1.0128686075747999</v>
      </c>
      <c r="D3998" s="4">
        <f ca="1">[1]!thsiFinD("ths_cr_stock",$A3998,$A$1,7,100,100)</f>
        <v>58.287292817679997</v>
      </c>
      <c r="E3998" s="4">
        <f ca="1">[1]!thsiFinD("ths_mfi_stock",$A3998,$A$1,7,100,100)</f>
        <v>44.129654586111997</v>
      </c>
      <c r="F3998" s="4">
        <f ca="1">[1]!thsiFinD("ths_expma_stock",$A3998,$A$1,7,100,100)</f>
        <v>10.570231904929001</v>
      </c>
      <c r="G3998" s="4">
        <f ca="1">[1]!thsiFinD("ths_rsi_stock",$A3998,$A$1,7,100,100)</f>
        <v>47.052493097850999</v>
      </c>
      <c r="H3998" s="4">
        <f ca="1">[1]!thsiFinD("ths_adtm_stock",$A3998,$A$1,7,3,100,100,100)</f>
        <v>-0.41772151898734</v>
      </c>
      <c r="I3998" s="4">
        <f ca="1">[1]!thsiFinD("ths_bbiboll_stock",$A3998,$A$1,7,3,100,100,100)</f>
        <v>10.654375</v>
      </c>
      <c r="J3998" s="4">
        <f ca="1">[1]!thsiFinD("ths_dptb_stock",$A3998,$A$1,7,104,100,100)</f>
        <v>0.71428571428570997</v>
      </c>
      <c r="K3998" s="4">
        <f ca="1">[1]!thsiFinD("ths_srmi_stock",$A3998,$A$1,7,100,100)</f>
        <v>-2.2999080036798999E-2</v>
      </c>
      <c r="L3998" s="4">
        <f ca="1">[1]!thsiFinD("ths_atr_stock",$A3998,$A$1,7,101,100,100)</f>
        <v>0.27571428571429002</v>
      </c>
      <c r="M3998" s="4">
        <f ca="1">[1]!thsiFinD("ths_vol_w_stock",$A3998,$A$1)/1000000</f>
        <v>8.8682680000000005</v>
      </c>
      <c r="N3998" s="4">
        <f ca="1">[1]!thsiFinD("ths_turnover_ratio_w_stock",$A3998,$A$1)</f>
        <v>3.1850433276349999</v>
      </c>
      <c r="O3998" s="4">
        <f ca="1">[1]!thsiFinD("ths_relative_chg_ratio_w_stock",$A3998,$A$1,104,100)</f>
        <v>1.0658323417022</v>
      </c>
      <c r="P3998" s="4"/>
    </row>
    <row r="3999" spans="1:16" x14ac:dyDescent="0.25">
      <c r="A3999" s="2" t="s">
        <v>8007</v>
      </c>
      <c r="B3999" s="2" t="s">
        <v>8008</v>
      </c>
      <c r="C3999" s="4">
        <f ca="1">[1]!thsiFinD("ths_vol_ratio_stock",$A3999,$A$1,7,100)</f>
        <v>0.69816354444029005</v>
      </c>
      <c r="D3999" s="4">
        <f ca="1">[1]!thsiFinD("ths_cr_stock",$A3999,$A$1,7,100,100)</f>
        <v>56.321839080460002</v>
      </c>
      <c r="E3999" s="4">
        <f ca="1">[1]!thsiFinD("ths_mfi_stock",$A3999,$A$1,7,100,100)</f>
        <v>27.845558763052999</v>
      </c>
      <c r="F3999" s="4">
        <f ca="1">[1]!thsiFinD("ths_expma_stock",$A3999,$A$1,7,100,100)</f>
        <v>4.8933833789221</v>
      </c>
      <c r="G3999" s="4">
        <f ca="1">[1]!thsiFinD("ths_rsi_stock",$A3999,$A$1,7,100,100)</f>
        <v>47.184636263765</v>
      </c>
      <c r="H3999" s="4">
        <f ca="1">[1]!thsiFinD("ths_adtm_stock",$A3999,$A$1,7,3,100,100,100)</f>
        <v>0.33333333333332998</v>
      </c>
      <c r="I3999" s="4">
        <f ca="1">[1]!thsiFinD("ths_bbiboll_stock",$A3999,$A$1,7,3,100,100,100)</f>
        <v>4.9538541666666998</v>
      </c>
      <c r="J3999" s="4">
        <f ca="1">[1]!thsiFinD("ths_dptb_stock",$A3999,$A$1,7,104,100,100)</f>
        <v>0.57142857142856995</v>
      </c>
      <c r="K3999" s="4">
        <f ca="1">[1]!thsiFinD("ths_srmi_stock",$A3999,$A$1,7,100,100)</f>
        <v>-2.5844930417494999E-2</v>
      </c>
      <c r="L3999" s="4">
        <f ca="1">[1]!thsiFinD("ths_atr_stock",$A3999,$A$1,7,101,100,100)</f>
        <v>0.19714285714286001</v>
      </c>
      <c r="M3999" s="4">
        <f ca="1">[1]!thsiFinD("ths_vol_w_stock",$A3999,$A$1)/1000000</f>
        <v>45.518253999999999</v>
      </c>
      <c r="N3999" s="4">
        <f ca="1">[1]!thsiFinD("ths_turnover_ratio_w_stock",$A3999,$A$1)</f>
        <v>7.04389424833</v>
      </c>
      <c r="O3999" s="4">
        <f ca="1">[1]!thsiFinD("ths_relative_chg_ratio_w_stock",$A3999,$A$1,104,100)</f>
        <v>0.97158163482195004</v>
      </c>
      <c r="P3999" s="4"/>
    </row>
    <row r="4000" spans="1:16" x14ac:dyDescent="0.25">
      <c r="A4000" s="2" t="s">
        <v>8009</v>
      </c>
      <c r="B4000" s="2" t="s">
        <v>8010</v>
      </c>
      <c r="C4000" s="4">
        <f ca="1">[1]!thsiFinD("ths_vol_ratio_stock",$A4000,$A$1,7,100)</f>
        <v>0.94768776645203001</v>
      </c>
      <c r="D4000" s="4">
        <f ca="1">[1]!thsiFinD("ths_cr_stock",$A4000,$A$1,7,100,100)</f>
        <v>159.45945945945999</v>
      </c>
      <c r="E4000" s="4">
        <f ca="1">[1]!thsiFinD("ths_mfi_stock",$A4000,$A$1,7,100,100)</f>
        <v>75.510680151673</v>
      </c>
      <c r="F4000" s="4">
        <f ca="1">[1]!thsiFinD("ths_expma_stock",$A4000,$A$1,7,100,100)</f>
        <v>8.0959650843985003</v>
      </c>
      <c r="G4000" s="4">
        <f ca="1">[1]!thsiFinD("ths_rsi_stock",$A4000,$A$1,7,100,100)</f>
        <v>47.700363072911998</v>
      </c>
      <c r="H4000" s="4">
        <f ca="1">[1]!thsiFinD("ths_adtm_stock",$A4000,$A$1,7,3,100,100,100)</f>
        <v>0.70769230769230995</v>
      </c>
      <c r="I4000" s="4">
        <f ca="1">[1]!thsiFinD("ths_bbiboll_stock",$A4000,$A$1,7,3,100,100,100)</f>
        <v>8.1993749999999999</v>
      </c>
      <c r="J4000" s="4">
        <f ca="1">[1]!thsiFinD("ths_dptb_stock",$A4000,$A$1,7,104,100,100)</f>
        <v>0.71428571428570997</v>
      </c>
      <c r="K4000" s="4">
        <f ca="1">[1]!thsiFinD("ths_srmi_stock",$A4000,$A$1,7,100,100)</f>
        <v>2.0807833537332E-2</v>
      </c>
      <c r="L4000" s="4">
        <f ca="1">[1]!thsiFinD("ths_atr_stock",$A4000,$A$1,7,101,100,100)</f>
        <v>0.22857142857143001</v>
      </c>
      <c r="M4000" s="4">
        <f ca="1">[1]!thsiFinD("ths_vol_w_stock",$A4000,$A$1)/1000000</f>
        <v>27.216038000000001</v>
      </c>
      <c r="N4000" s="4">
        <f ca="1">[1]!thsiFinD("ths_turnover_ratio_w_stock",$A4000,$A$1)</f>
        <v>5.8012057747589001</v>
      </c>
      <c r="O4000" s="4">
        <f ca="1">[1]!thsiFinD("ths_relative_chg_ratio_w_stock",$A4000,$A$1,104,100)</f>
        <v>2.2107390078083</v>
      </c>
      <c r="P4000" s="4"/>
    </row>
    <row r="4001" spans="1:16" x14ac:dyDescent="0.25">
      <c r="A4001" s="2" t="s">
        <v>8011</v>
      </c>
      <c r="B4001" s="2" t="s">
        <v>8012</v>
      </c>
      <c r="C4001" s="4">
        <f ca="1">[1]!thsiFinD("ths_vol_ratio_stock",$A4001,$A$1,7,100)</f>
        <v>0.79981282558041</v>
      </c>
      <c r="D4001" s="4">
        <f ca="1">[1]!thsiFinD("ths_cr_stock",$A4001,$A$1,7,100,100)</f>
        <v>45.762711864407002</v>
      </c>
      <c r="E4001" s="4">
        <f ca="1">[1]!thsiFinD("ths_mfi_stock",$A4001,$A$1,7,100,100)</f>
        <v>34.550202939931999</v>
      </c>
      <c r="F4001" s="4">
        <f ca="1">[1]!thsiFinD("ths_expma_stock",$A4001,$A$1,7,100,100)</f>
        <v>7.6441161997</v>
      </c>
      <c r="G4001" s="4">
        <f ca="1">[1]!thsiFinD("ths_rsi_stock",$A4001,$A$1,7,100,100)</f>
        <v>37.244686101146002</v>
      </c>
      <c r="H4001" s="4">
        <f ca="1">[1]!thsiFinD("ths_adtm_stock",$A4001,$A$1,7,3,100,100,100)</f>
        <v>-0.67391304347825998</v>
      </c>
      <c r="I4001" s="4">
        <f ca="1">[1]!thsiFinD("ths_bbiboll_stock",$A4001,$A$1,7,3,100,100,100)</f>
        <v>7.7143750000000004</v>
      </c>
      <c r="J4001" s="4">
        <f ca="1">[1]!thsiFinD("ths_dptb_stock",$A4001,$A$1,7,104,100,100)</f>
        <v>0.57142857142856995</v>
      </c>
      <c r="K4001" s="4">
        <f ca="1">[1]!thsiFinD("ths_srmi_stock",$A4001,$A$1,7,100,100)</f>
        <v>-4.8040455120101001E-2</v>
      </c>
      <c r="L4001" s="4">
        <f ca="1">[1]!thsiFinD("ths_atr_stock",$A4001,$A$1,7,101,100,100)</f>
        <v>0.25142857142857</v>
      </c>
      <c r="M4001" s="4">
        <f ca="1">[1]!thsiFinD("ths_vol_w_stock",$A4001,$A$1)/1000000</f>
        <v>17.870729000000001</v>
      </c>
      <c r="N4001" s="4">
        <f ca="1">[1]!thsiFinD("ths_turnover_ratio_w_stock",$A4001,$A$1)</f>
        <v>5.5397224223741004</v>
      </c>
      <c r="O4001" s="4">
        <f ca="1">[1]!thsiFinD("ths_relative_chg_ratio_w_stock",$A4001,$A$1,104,100)</f>
        <v>-4.4304284154292999</v>
      </c>
      <c r="P4001" s="4"/>
    </row>
    <row r="4002" spans="1:16" x14ac:dyDescent="0.25">
      <c r="A4002" s="2" t="s">
        <v>8013</v>
      </c>
      <c r="B4002" s="2" t="s">
        <v>8014</v>
      </c>
      <c r="C4002" s="4">
        <f ca="1">[1]!thsiFinD("ths_vol_ratio_stock",$A4002,$A$1,7,100)</f>
        <v>0.84772884391578995</v>
      </c>
      <c r="D4002" s="4">
        <f ca="1">[1]!thsiFinD("ths_cr_stock",$A4002,$A$1,7,100,100)</f>
        <v>45.982142857143003</v>
      </c>
      <c r="E4002" s="4">
        <f ca="1">[1]!thsiFinD("ths_mfi_stock",$A4002,$A$1,7,100,100)</f>
        <v>29.058331858089002</v>
      </c>
      <c r="F4002" s="4">
        <f ca="1">[1]!thsiFinD("ths_expma_stock",$A4002,$A$1,7,100,100)</f>
        <v>4.5348179180411003</v>
      </c>
      <c r="G4002" s="4">
        <f ca="1">[1]!thsiFinD("ths_rsi_stock",$A4002,$A$1,7,100,100)</f>
        <v>40.154271969032003</v>
      </c>
      <c r="H4002" s="4">
        <f ca="1">[1]!thsiFinD("ths_adtm_stock",$A4002,$A$1,7,3,100,100,100)</f>
        <v>-0.28260869565217001</v>
      </c>
      <c r="I4002" s="4">
        <f ca="1">[1]!thsiFinD("ths_bbiboll_stock",$A4002,$A$1,7,3,100,100,100)</f>
        <v>4.5987499999999999</v>
      </c>
      <c r="J4002" s="4">
        <f ca="1">[1]!thsiFinD("ths_dptb_stock",$A4002,$A$1,7,104,100,100)</f>
        <v>0.71428571428570997</v>
      </c>
      <c r="K4002" s="4">
        <f ca="1">[1]!thsiFinD("ths_srmi_stock",$A4002,$A$1,7,100,100)</f>
        <v>-4.4585987261146001E-2</v>
      </c>
      <c r="L4002" s="4">
        <f ca="1">[1]!thsiFinD("ths_atr_stock",$A4002,$A$1,7,101,100,100)</f>
        <v>0.16</v>
      </c>
      <c r="M4002" s="4">
        <f ca="1">[1]!thsiFinD("ths_vol_w_stock",$A4002,$A$1)/1000000</f>
        <v>43.760247</v>
      </c>
      <c r="N4002" s="4">
        <f ca="1">[1]!thsiFinD("ths_turnover_ratio_w_stock",$A4002,$A$1)</f>
        <v>3.3499595624039999</v>
      </c>
      <c r="O4002" s="4">
        <f ca="1">[1]!thsiFinD("ths_relative_chg_ratio_w_stock",$A4002,$A$1,104,100)</f>
        <v>9.0524366099483E-2</v>
      </c>
      <c r="P4002" s="4"/>
    </row>
    <row r="4003" spans="1:16" x14ac:dyDescent="0.25">
      <c r="A4003" s="2" t="s">
        <v>8015</v>
      </c>
      <c r="B4003" s="2" t="s">
        <v>8016</v>
      </c>
      <c r="C4003" s="4">
        <f ca="1">[1]!thsiFinD("ths_vol_ratio_stock",$A4003,$A$1,7,100)</f>
        <v>1.6573777727614001</v>
      </c>
      <c r="D4003" s="4">
        <f ca="1">[1]!thsiFinD("ths_cr_stock",$A4003,$A$1,7,100,100)</f>
        <v>25.773195876289002</v>
      </c>
      <c r="E4003" s="4">
        <f ca="1">[1]!thsiFinD("ths_mfi_stock",$A4003,$A$1,7,100,100)</f>
        <v>16.950989878634999</v>
      </c>
      <c r="F4003" s="4">
        <f ca="1">[1]!thsiFinD("ths_expma_stock",$A4003,$A$1,7,100,100)</f>
        <v>12.229667908199</v>
      </c>
      <c r="G4003" s="4">
        <f ca="1">[1]!thsiFinD("ths_rsi_stock",$A4003,$A$1,7,100,100)</f>
        <v>28.650417009948001</v>
      </c>
      <c r="H4003" s="4">
        <f ca="1">[1]!thsiFinD("ths_adtm_stock",$A4003,$A$1,7,3,100,100,100)</f>
        <v>-0.46788990825687998</v>
      </c>
      <c r="I4003" s="4">
        <f ca="1">[1]!thsiFinD("ths_bbiboll_stock",$A4003,$A$1,7,3,100,100,100)</f>
        <v>12.423854166667001</v>
      </c>
      <c r="J4003" s="4">
        <f ca="1">[1]!thsiFinD("ths_dptb_stock",$A4003,$A$1,7,104,100,100)</f>
        <v>0.42857142857142999</v>
      </c>
      <c r="K4003" s="4">
        <f ca="1">[1]!thsiFinD("ths_srmi_stock",$A4003,$A$1,7,100,100)</f>
        <v>-6.4566929133858003E-2</v>
      </c>
      <c r="L4003" s="4">
        <f ca="1">[1]!thsiFinD("ths_atr_stock",$A4003,$A$1,7,101,100,100)</f>
        <v>0.36142857142856999</v>
      </c>
      <c r="M4003" s="4">
        <f ca="1">[1]!thsiFinD("ths_vol_w_stock",$A4003,$A$1)/1000000</f>
        <v>6.5281500000000001</v>
      </c>
      <c r="N4003" s="4">
        <f ca="1">[1]!thsiFinD("ths_turnover_ratio_w_stock",$A4003,$A$1)</f>
        <v>4.1106668345821999</v>
      </c>
      <c r="O4003" s="4">
        <f ca="1">[1]!thsiFinD("ths_relative_chg_ratio_w_stock",$A4003,$A$1,104,100)</f>
        <v>-3.9884183651780001</v>
      </c>
      <c r="P4003" s="4"/>
    </row>
    <row r="4004" spans="1:16" x14ac:dyDescent="0.25">
      <c r="A4004" s="2" t="s">
        <v>8017</v>
      </c>
      <c r="B4004" s="2" t="s">
        <v>8018</v>
      </c>
      <c r="C4004" s="4">
        <f ca="1">[1]!thsiFinD("ths_vol_ratio_stock",$A4004,$A$1,7,100)</f>
        <v>1.8689061523941</v>
      </c>
      <c r="D4004" s="4">
        <f ca="1">[1]!thsiFinD("ths_cr_stock",$A4004,$A$1,7,100,100)</f>
        <v>319.90171990172001</v>
      </c>
      <c r="E4004" s="4">
        <f ca="1">[1]!thsiFinD("ths_mfi_stock",$A4004,$A$1,7,100,100)</f>
        <v>85.904942332559003</v>
      </c>
      <c r="F4004" s="4">
        <f ca="1">[1]!thsiFinD("ths_expma_stock",$A4004,$A$1,7,100,100)</f>
        <v>25.485145267928001</v>
      </c>
      <c r="G4004" s="4">
        <f ca="1">[1]!thsiFinD("ths_rsi_stock",$A4004,$A$1,7,100,100)</f>
        <v>65.886141214293005</v>
      </c>
      <c r="H4004" s="4">
        <f ca="1">[1]!thsiFinD("ths_adtm_stock",$A4004,$A$1,7,3,100,100,100)</f>
        <v>0.76842948717949</v>
      </c>
      <c r="I4004" s="4">
        <f ca="1">[1]!thsiFinD("ths_bbiboll_stock",$A4004,$A$1,7,3,100,100,100)</f>
        <v>24.758125</v>
      </c>
      <c r="J4004" s="4">
        <f ca="1">[1]!thsiFinD("ths_dptb_stock",$A4004,$A$1,7,104,100,100)</f>
        <v>0.42857142857142999</v>
      </c>
      <c r="K4004" s="4">
        <f ca="1">[1]!thsiFinD("ths_srmi_stock",$A4004,$A$1,7,100,100)</f>
        <v>0.10909763313609</v>
      </c>
      <c r="L4004" s="4">
        <f ca="1">[1]!thsiFinD("ths_atr_stock",$A4004,$A$1,7,101,100,100)</f>
        <v>2.5428571428571001</v>
      </c>
      <c r="M4004" s="4">
        <f ca="1">[1]!thsiFinD("ths_vol_w_stock",$A4004,$A$1)/1000000</f>
        <v>76.744936999999993</v>
      </c>
      <c r="N4004" s="4">
        <f ca="1">[1]!thsiFinD("ths_turnover_ratio_w_stock",$A4004,$A$1)</f>
        <v>84.806404869611995</v>
      </c>
      <c r="O4004" s="4">
        <f ca="1">[1]!thsiFinD("ths_relative_chg_ratio_w_stock",$A4004,$A$1,104,100)</f>
        <v>19.776502548705999</v>
      </c>
      <c r="P4004" s="4"/>
    </row>
    <row r="4005" spans="1:16" x14ac:dyDescent="0.25">
      <c r="A4005" s="2" t="s">
        <v>8019</v>
      </c>
      <c r="B4005" s="2" t="s">
        <v>8020</v>
      </c>
      <c r="C4005" s="4">
        <f ca="1">[1]!thsiFinD("ths_vol_ratio_stock",$A4005,$A$1,7,100)</f>
        <v>0.75592752222182003</v>
      </c>
      <c r="D4005" s="4">
        <f ca="1">[1]!thsiFinD("ths_cr_stock",$A4005,$A$1,7,100,100)</f>
        <v>115.63393708293999</v>
      </c>
      <c r="E4005" s="4">
        <f ca="1">[1]!thsiFinD("ths_mfi_stock",$A4005,$A$1,7,100,100)</f>
        <v>40.688754669951997</v>
      </c>
      <c r="F4005" s="4">
        <f ca="1">[1]!thsiFinD("ths_expma_stock",$A4005,$A$1,7,100,100)</f>
        <v>16.176733905048</v>
      </c>
      <c r="G4005" s="4">
        <f ca="1">[1]!thsiFinD("ths_rsi_stock",$A4005,$A$1,7,100,100)</f>
        <v>54.045518992194999</v>
      </c>
      <c r="H4005" s="4">
        <f ca="1">[1]!thsiFinD("ths_adtm_stock",$A4005,$A$1,7,3,100,100,100)</f>
        <v>0.58437499999999998</v>
      </c>
      <c r="I4005" s="4">
        <f ca="1">[1]!thsiFinD("ths_bbiboll_stock",$A4005,$A$1,7,3,100,100,100)</f>
        <v>15.9840625</v>
      </c>
      <c r="J4005" s="4">
        <f ca="1">[1]!thsiFinD("ths_dptb_stock",$A4005,$A$1,7,104,100,100)</f>
        <v>0.42857142857142999</v>
      </c>
      <c r="K4005" s="4">
        <f ca="1">[1]!thsiFinD("ths_srmi_stock",$A4005,$A$1,7,100,100)</f>
        <v>9.9009900990098994E-3</v>
      </c>
      <c r="L4005" s="4">
        <f ca="1">[1]!thsiFinD("ths_atr_stock",$A4005,$A$1,7,101,100,100)</f>
        <v>1.0771428571429</v>
      </c>
      <c r="M4005" s="4">
        <f ca="1">[1]!thsiFinD("ths_vol_w_stock",$A4005,$A$1)/1000000</f>
        <v>36.060889000000003</v>
      </c>
      <c r="N4005" s="4">
        <f ca="1">[1]!thsiFinD("ths_turnover_ratio_w_stock",$A4005,$A$1)</f>
        <v>72.006567492013005</v>
      </c>
      <c r="O4005" s="4">
        <f ca="1">[1]!thsiFinD("ths_relative_chg_ratio_w_stock",$A4005,$A$1,104,100)</f>
        <v>2.4791193232642001</v>
      </c>
      <c r="P4005" s="4"/>
    </row>
    <row r="4006" spans="1:16" x14ac:dyDescent="0.25">
      <c r="A4006" s="2" t="s">
        <v>8021</v>
      </c>
      <c r="B4006" s="2" t="s">
        <v>8022</v>
      </c>
      <c r="C4006" s="4">
        <f ca="1">[1]!thsiFinD("ths_vol_ratio_stock",$A4006,$A$1,7,100)</f>
        <v>0.96444347147412002</v>
      </c>
      <c r="D4006" s="4">
        <f ca="1">[1]!thsiFinD("ths_cr_stock",$A4006,$A$1,7,100,100)</f>
        <v>45.009242144177001</v>
      </c>
      <c r="E4006" s="4">
        <f ca="1">[1]!thsiFinD("ths_mfi_stock",$A4006,$A$1,7,100,100)</f>
        <v>13.244534635178001</v>
      </c>
      <c r="F4006" s="4">
        <f ca="1">[1]!thsiFinD("ths_expma_stock",$A4006,$A$1,7,100,100)</f>
        <v>22.152345214638</v>
      </c>
      <c r="G4006" s="4">
        <f ca="1">[1]!thsiFinD("ths_rsi_stock",$A4006,$A$1,7,100,100)</f>
        <v>31.067494299620002</v>
      </c>
      <c r="H4006" s="4">
        <f ca="1">[1]!thsiFinD("ths_adtm_stock",$A4006,$A$1,7,3,100,100,100)</f>
        <v>-0.21052631578947001</v>
      </c>
      <c r="I4006" s="4">
        <f ca="1">[1]!thsiFinD("ths_bbiboll_stock",$A4006,$A$1,7,3,100,100,100)</f>
        <v>22.509374999999999</v>
      </c>
      <c r="J4006" s="4">
        <f ca="1">[1]!thsiFinD("ths_dptb_stock",$A4006,$A$1,7,104,100,100)</f>
        <v>0.57142857142856995</v>
      </c>
      <c r="K4006" s="4">
        <f ca="1">[1]!thsiFinD("ths_srmi_stock",$A4006,$A$1,7,100,100)</f>
        <v>-6.5030146425494997E-2</v>
      </c>
      <c r="L4006" s="4">
        <f ca="1">[1]!thsiFinD("ths_atr_stock",$A4006,$A$1,7,101,100,100)</f>
        <v>0.76</v>
      </c>
      <c r="M4006" s="4">
        <f ca="1">[1]!thsiFinD("ths_vol_w_stock",$A4006,$A$1)/1000000</f>
        <v>6.5589829999999996</v>
      </c>
      <c r="N4006" s="4">
        <f ca="1">[1]!thsiFinD("ths_turnover_ratio_w_stock",$A4006,$A$1)</f>
        <v>13.239771901494001</v>
      </c>
      <c r="O4006" s="4">
        <f ca="1">[1]!thsiFinD("ths_relative_chg_ratio_w_stock",$A4006,$A$1,104,100)</f>
        <v>-4.0174774461408997</v>
      </c>
      <c r="P4006" s="4"/>
    </row>
    <row r="4007" spans="1:16" x14ac:dyDescent="0.25">
      <c r="A4007" s="2" t="s">
        <v>8023</v>
      </c>
      <c r="B4007" s="2" t="s">
        <v>8024</v>
      </c>
      <c r="C4007" s="4">
        <f ca="1">[1]!thsiFinD("ths_vol_ratio_stock",$A4007,$A$1,7,100)</f>
        <v>0.61641349531724998</v>
      </c>
      <c r="D4007" s="4">
        <f ca="1">[1]!thsiFinD("ths_cr_stock",$A4007,$A$1,7,100,100)</f>
        <v>59.292035398229999</v>
      </c>
      <c r="E4007" s="4">
        <f ca="1">[1]!thsiFinD("ths_mfi_stock",$A4007,$A$1,7,100,100)</f>
        <v>25.361336105429</v>
      </c>
      <c r="F4007" s="4">
        <f ca="1">[1]!thsiFinD("ths_expma_stock",$A4007,$A$1,7,100,100)</f>
        <v>3.7783379415162002</v>
      </c>
      <c r="G4007" s="4">
        <f ca="1">[1]!thsiFinD("ths_rsi_stock",$A4007,$A$1,7,100,100)</f>
        <v>38.430194567887</v>
      </c>
      <c r="H4007" s="4">
        <f ca="1">[1]!thsiFinD("ths_adtm_stock",$A4007,$A$1,7,3,100,100,100)</f>
        <v>0.64102564102563997</v>
      </c>
      <c r="I4007" s="4">
        <f ca="1">[1]!thsiFinD("ths_bbiboll_stock",$A4007,$A$1,7,3,100,100,100)</f>
        <v>3.8390624999999998</v>
      </c>
      <c r="J4007" s="4">
        <f ca="1">[1]!thsiFinD("ths_dptb_stock",$A4007,$A$1,7,104,100,100)</f>
        <v>0.42857142857142999</v>
      </c>
      <c r="K4007" s="4">
        <f ca="1">[1]!thsiFinD("ths_srmi_stock",$A4007,$A$1,7,100,100)</f>
        <v>-4.8469387755101997E-2</v>
      </c>
      <c r="L4007" s="4">
        <f ca="1">[1]!thsiFinD("ths_atr_stock",$A4007,$A$1,7,101,100,100)</f>
        <v>0.17285714285713999</v>
      </c>
      <c r="M4007" s="4">
        <f ca="1">[1]!thsiFinD("ths_vol_w_stock",$A4007,$A$1)/1000000</f>
        <v>10.683994</v>
      </c>
      <c r="N4007" s="4">
        <f ca="1">[1]!thsiFinD("ths_turnover_ratio_w_stock",$A4007,$A$1)</f>
        <v>7.1225574427513996</v>
      </c>
      <c r="O4007" s="4">
        <f ca="1">[1]!thsiFinD("ths_relative_chg_ratio_w_stock",$A4007,$A$1,104,100)</f>
        <v>-2.8943977466213</v>
      </c>
      <c r="P4007" s="4"/>
    </row>
    <row r="4008" spans="1:16" x14ac:dyDescent="0.25">
      <c r="A4008" s="2" t="s">
        <v>8025</v>
      </c>
      <c r="B4008" s="2" t="s">
        <v>8026</v>
      </c>
      <c r="C4008" s="4">
        <f ca="1">[1]!thsiFinD("ths_vol_ratio_stock",$A4008,$A$1,7,100)</f>
        <v>0.82986845927217001</v>
      </c>
      <c r="D4008" s="4">
        <f ca="1">[1]!thsiFinD("ths_cr_stock",$A4008,$A$1,7,100,100)</f>
        <v>54.987212276214997</v>
      </c>
      <c r="E4008" s="4">
        <f ca="1">[1]!thsiFinD("ths_mfi_stock",$A4008,$A$1,7,100,100)</f>
        <v>26.328285319268002</v>
      </c>
      <c r="F4008" s="4">
        <f ca="1">[1]!thsiFinD("ths_expma_stock",$A4008,$A$1,7,100,100)</f>
        <v>7.0863102571493997</v>
      </c>
      <c r="G4008" s="4">
        <f ca="1">[1]!thsiFinD("ths_rsi_stock",$A4008,$A$1,7,100,100)</f>
        <v>36.778412199114001</v>
      </c>
      <c r="H4008" s="4">
        <f ca="1">[1]!thsiFinD("ths_adtm_stock",$A4008,$A$1,7,3,100,100,100)</f>
        <v>-0.25316455696203</v>
      </c>
      <c r="I4008" s="4">
        <f ca="1">[1]!thsiFinD("ths_bbiboll_stock",$A4008,$A$1,7,3,100,100,100)</f>
        <v>7.24</v>
      </c>
      <c r="J4008" s="4">
        <f ca="1">[1]!thsiFinD("ths_dptb_stock",$A4008,$A$1,7,104,100,100)</f>
        <v>0.57142857142856995</v>
      </c>
      <c r="K4008" s="4">
        <f ca="1">[1]!thsiFinD("ths_srmi_stock",$A4008,$A$1,7,100,100)</f>
        <v>-4.7425474254743E-2</v>
      </c>
      <c r="L4008" s="4">
        <f ca="1">[1]!thsiFinD("ths_atr_stock",$A4008,$A$1,7,101,100,100)</f>
        <v>0.28857142857142998</v>
      </c>
      <c r="M4008" s="4">
        <f ca="1">[1]!thsiFinD("ths_vol_w_stock",$A4008,$A$1)/1000000</f>
        <v>11.0534</v>
      </c>
      <c r="N4008" s="4">
        <f ca="1">[1]!thsiFinD("ths_turnover_ratio_w_stock",$A4008,$A$1)</f>
        <v>5.4132385206081004</v>
      </c>
      <c r="O4008" s="4">
        <f ca="1">[1]!thsiFinD("ths_relative_chg_ratio_w_stock",$A4008,$A$1,104,100)</f>
        <v>-0.84406082327860998</v>
      </c>
      <c r="P4008" s="4"/>
    </row>
    <row r="4009" spans="1:16" x14ac:dyDescent="0.25">
      <c r="A4009" s="2" t="s">
        <v>8027</v>
      </c>
      <c r="B4009" s="2" t="s">
        <v>8028</v>
      </c>
      <c r="C4009" s="4">
        <f ca="1">[1]!thsiFinD("ths_vol_ratio_stock",$A4009,$A$1,7,100)</f>
        <v>1.018532272499</v>
      </c>
      <c r="D4009" s="4">
        <f ca="1">[1]!thsiFinD("ths_cr_stock",$A4009,$A$1,7,100,100)</f>
        <v>45.429362880886998</v>
      </c>
      <c r="E4009" s="4">
        <f ca="1">[1]!thsiFinD("ths_mfi_stock",$A4009,$A$1,7,100,100)</f>
        <v>54.223626732322998</v>
      </c>
      <c r="F4009" s="4">
        <f ca="1">[1]!thsiFinD("ths_expma_stock",$A4009,$A$1,7,100,100)</f>
        <v>21.652062150150002</v>
      </c>
      <c r="G4009" s="4">
        <f ca="1">[1]!thsiFinD("ths_rsi_stock",$A4009,$A$1,7,100,100)</f>
        <v>41.461127378230003</v>
      </c>
      <c r="H4009" s="4">
        <f ca="1">[1]!thsiFinD("ths_adtm_stock",$A4009,$A$1,7,3,100,100,100)</f>
        <v>-0.30311614730878</v>
      </c>
      <c r="I4009" s="4">
        <f ca="1">[1]!thsiFinD("ths_bbiboll_stock",$A4009,$A$1,7,3,100,100,100)</f>
        <v>21.985937499999999</v>
      </c>
      <c r="J4009" s="4">
        <f ca="1">[1]!thsiFinD("ths_dptb_stock",$A4009,$A$1,7,104,100,100)</f>
        <v>0.57142857142856995</v>
      </c>
      <c r="K4009" s="4">
        <f ca="1">[1]!thsiFinD("ths_srmi_stock",$A4009,$A$1,7,100,100)</f>
        <v>-6.3374125874125997E-2</v>
      </c>
      <c r="L4009" s="4">
        <f ca="1">[1]!thsiFinD("ths_atr_stock",$A4009,$A$1,7,101,100,100)</f>
        <v>1.2757142857143</v>
      </c>
      <c r="M4009" s="4">
        <f ca="1">[1]!thsiFinD("ths_vol_w_stock",$A4009,$A$1)/1000000</f>
        <v>37.607024000000003</v>
      </c>
      <c r="N4009" s="4">
        <f ca="1">[1]!thsiFinD("ths_turnover_ratio_w_stock",$A4009,$A$1)</f>
        <v>15.907417106503001</v>
      </c>
      <c r="O4009" s="4">
        <f ca="1">[1]!thsiFinD("ths_relative_chg_ratio_w_stock",$A4009,$A$1,104,100)</f>
        <v>1.4404048884553</v>
      </c>
      <c r="P4009" s="4"/>
    </row>
    <row r="4010" spans="1:16" x14ac:dyDescent="0.25">
      <c r="A4010" s="2" t="s">
        <v>8029</v>
      </c>
      <c r="B4010" s="2" t="s">
        <v>8030</v>
      </c>
      <c r="C4010" s="4">
        <f ca="1">[1]!thsiFinD("ths_vol_ratio_stock",$A4010,$A$1,7,100)</f>
        <v>1.1061097542256999</v>
      </c>
      <c r="D4010" s="4">
        <f ca="1">[1]!thsiFinD("ths_cr_stock",$A4010,$A$1,7,100,100)</f>
        <v>-1.9080659150043999</v>
      </c>
      <c r="E4010" s="4">
        <f ca="1">[1]!thsiFinD("ths_mfi_stock",$A4010,$A$1,7,100,100)</f>
        <v>0</v>
      </c>
      <c r="F4010" s="4">
        <f ca="1">[1]!thsiFinD("ths_expma_stock",$A4010,$A$1,7,100,100)</f>
        <v>40.477059853259</v>
      </c>
      <c r="G4010" s="4">
        <f ca="1">[1]!thsiFinD("ths_rsi_stock",$A4010,$A$1,7,100,100)</f>
        <v>21.910255059701999</v>
      </c>
      <c r="H4010" s="4">
        <f ca="1">[1]!thsiFinD("ths_adtm_stock",$A4010,$A$1,7,3,100,100,100)</f>
        <v>0</v>
      </c>
      <c r="I4010" s="4">
        <f ca="1">[1]!thsiFinD("ths_bbiboll_stock",$A4010,$A$1,7,3,100,100,100)</f>
        <v>41.035937500000003</v>
      </c>
      <c r="J4010" s="4">
        <f ca="1">[1]!thsiFinD("ths_dptb_stock",$A4010,$A$1,7,104,100,100)</f>
        <v>0.71428571428570997</v>
      </c>
      <c r="K4010" s="4">
        <f ca="1">[1]!thsiFinD("ths_srmi_stock",$A4010,$A$1,7,100,100)</f>
        <v>-9.5435684647302996E-2</v>
      </c>
      <c r="L4010" s="4">
        <f ca="1">[1]!thsiFinD("ths_atr_stock",$A4010,$A$1,7,101,100,100)</f>
        <v>1.0985714285714001</v>
      </c>
      <c r="M4010" s="4">
        <f ca="1">[1]!thsiFinD("ths_vol_w_stock",$A4010,$A$1)/1000000</f>
        <v>13.954269999999999</v>
      </c>
      <c r="N4010" s="4">
        <f ca="1">[1]!thsiFinD("ths_turnover_ratio_w_stock",$A4010,$A$1)</f>
        <v>2.8635752200616</v>
      </c>
      <c r="O4010" s="4">
        <f ca="1">[1]!thsiFinD("ths_relative_chg_ratio_w_stock",$A4010,$A$1,104,100)</f>
        <v>-4.9276989407176002</v>
      </c>
      <c r="P4010" s="4"/>
    </row>
    <row r="4011" spans="1:16" x14ac:dyDescent="0.25">
      <c r="A4011" s="2" t="s">
        <v>8031</v>
      </c>
      <c r="B4011" s="2" t="s">
        <v>8032</v>
      </c>
      <c r="C4011" s="4">
        <f ca="1">[1]!thsiFinD("ths_vol_ratio_stock",$A4011,$A$1,7,100)</f>
        <v>0.99287641657655001</v>
      </c>
      <c r="D4011" s="4">
        <f ca="1">[1]!thsiFinD("ths_cr_stock",$A4011,$A$1,7,100,100)</f>
        <v>42.456140350877</v>
      </c>
      <c r="E4011" s="4">
        <f ca="1">[1]!thsiFinD("ths_mfi_stock",$A4011,$A$1,7,100,100)</f>
        <v>25.172596142054001</v>
      </c>
      <c r="F4011" s="4">
        <f ca="1">[1]!thsiFinD("ths_expma_stock",$A4011,$A$1,7,100,100)</f>
        <v>19.476190210439999</v>
      </c>
      <c r="G4011" s="4">
        <f ca="1">[1]!thsiFinD("ths_rsi_stock",$A4011,$A$1,7,100,100)</f>
        <v>30.152606670760001</v>
      </c>
      <c r="H4011" s="4">
        <f ca="1">[1]!thsiFinD("ths_adtm_stock",$A4011,$A$1,7,3,100,100,100)</f>
        <v>0.26890756302520002</v>
      </c>
      <c r="I4011" s="4">
        <f ca="1">[1]!thsiFinD("ths_bbiboll_stock",$A4011,$A$1,7,3,100,100,100)</f>
        <v>19.822187499999998</v>
      </c>
      <c r="J4011" s="4">
        <f ca="1">[1]!thsiFinD("ths_dptb_stock",$A4011,$A$1,7,104,100,100)</f>
        <v>0.42857142857142999</v>
      </c>
      <c r="K4011" s="4">
        <f ca="1">[1]!thsiFinD("ths_srmi_stock",$A4011,$A$1,7,100,100)</f>
        <v>-5.4428500742207002E-2</v>
      </c>
      <c r="L4011" s="4">
        <f ca="1">[1]!thsiFinD("ths_atr_stock",$A4011,$A$1,7,101,100,100)</f>
        <v>0.58571428571428996</v>
      </c>
      <c r="M4011" s="4">
        <f ca="1">[1]!thsiFinD("ths_vol_w_stock",$A4011,$A$1)/1000000</f>
        <v>3.6318160000000002</v>
      </c>
      <c r="N4011" s="4">
        <f ca="1">[1]!thsiFinD("ths_turnover_ratio_w_stock",$A4011,$A$1)</f>
        <v>2.3543928408829</v>
      </c>
      <c r="O4011" s="4">
        <f ca="1">[1]!thsiFinD("ths_relative_chg_ratio_w_stock",$A4011,$A$1,104,100)</f>
        <v>-2.2689246942920001</v>
      </c>
      <c r="P4011" s="4"/>
    </row>
    <row r="4012" spans="1:16" x14ac:dyDescent="0.25">
      <c r="A4012" s="2" t="s">
        <v>8033</v>
      </c>
      <c r="B4012" s="2" t="s">
        <v>8034</v>
      </c>
      <c r="C4012" s="4">
        <f ca="1">[1]!thsiFinD("ths_vol_ratio_stock",$A4012,$A$1,7,100)</f>
        <v>1.1335209912679001</v>
      </c>
      <c r="D4012" s="4">
        <f ca="1">[1]!thsiFinD("ths_cr_stock",$A4012,$A$1,7,100,100)</f>
        <v>41.085271317828997</v>
      </c>
      <c r="E4012" s="4">
        <f ca="1">[1]!thsiFinD("ths_mfi_stock",$A4012,$A$1,7,100,100)</f>
        <v>27.664080304713</v>
      </c>
      <c r="F4012" s="4">
        <f ca="1">[1]!thsiFinD("ths_expma_stock",$A4012,$A$1,7,100,100)</f>
        <v>9.1948520057830994</v>
      </c>
      <c r="G4012" s="4">
        <f ca="1">[1]!thsiFinD("ths_rsi_stock",$A4012,$A$1,7,100,100)</f>
        <v>25.794045279995</v>
      </c>
      <c r="H4012" s="4">
        <f ca="1">[1]!thsiFinD("ths_adtm_stock",$A4012,$A$1,7,3,100,100,100)</f>
        <v>-0.14285714285715001</v>
      </c>
      <c r="I4012" s="4">
        <f ca="1">[1]!thsiFinD("ths_bbiboll_stock",$A4012,$A$1,7,3,100,100,100)</f>
        <v>9.3556249999999999</v>
      </c>
      <c r="J4012" s="4">
        <f ca="1">[1]!thsiFinD("ths_dptb_stock",$A4012,$A$1,7,104,100,100)</f>
        <v>0.42857142857142999</v>
      </c>
      <c r="K4012" s="4">
        <f ca="1">[1]!thsiFinD("ths_srmi_stock",$A4012,$A$1,7,100,100)</f>
        <v>-5.0686378035903E-2</v>
      </c>
      <c r="L4012" s="4">
        <f ca="1">[1]!thsiFinD("ths_atr_stock",$A4012,$A$1,7,101,100,100)</f>
        <v>0.26857142857143002</v>
      </c>
      <c r="M4012" s="4">
        <f ca="1">[1]!thsiFinD("ths_vol_w_stock",$A4012,$A$1)/1000000</f>
        <v>8.9198599999999999</v>
      </c>
      <c r="N4012" s="4">
        <f ca="1">[1]!thsiFinD("ths_turnover_ratio_w_stock",$A4012,$A$1)</f>
        <v>1.5151792084253</v>
      </c>
      <c r="O4012" s="4">
        <f ca="1">[1]!thsiFinD("ths_relative_chg_ratio_w_stock",$A4012,$A$1,104,100)</f>
        <v>-2.8786857448571999</v>
      </c>
      <c r="P4012" s="4"/>
    </row>
    <row r="4013" spans="1:16" x14ac:dyDescent="0.25">
      <c r="A4013" s="2" t="s">
        <v>8035</v>
      </c>
      <c r="B4013" s="2" t="s">
        <v>8036</v>
      </c>
      <c r="C4013" s="4">
        <f ca="1">[1]!thsiFinD("ths_vol_ratio_stock",$A4013,$A$1,7,100)</f>
        <v>0.88646085462629998</v>
      </c>
      <c r="D4013" s="4">
        <f ca="1">[1]!thsiFinD("ths_cr_stock",$A4013,$A$1,7,100,100)</f>
        <v>61.298701298700998</v>
      </c>
      <c r="E4013" s="4">
        <f ca="1">[1]!thsiFinD("ths_mfi_stock",$A4013,$A$1,7,100,100)</f>
        <v>25.742225667835999</v>
      </c>
      <c r="F4013" s="4">
        <f ca="1">[1]!thsiFinD("ths_expma_stock",$A4013,$A$1,7,100,100)</f>
        <v>10.555160245032001</v>
      </c>
      <c r="G4013" s="4">
        <f ca="1">[1]!thsiFinD("ths_rsi_stock",$A4013,$A$1,7,100,100)</f>
        <v>38.248953007068998</v>
      </c>
      <c r="H4013" s="4">
        <f ca="1">[1]!thsiFinD("ths_adtm_stock",$A4013,$A$1,7,3,100,100,100)</f>
        <v>-0.22222222222221999</v>
      </c>
      <c r="I4013" s="4">
        <f ca="1">[1]!thsiFinD("ths_bbiboll_stock",$A4013,$A$1,7,3,100,100,100)</f>
        <v>10.705</v>
      </c>
      <c r="J4013" s="4">
        <f ca="1">[1]!thsiFinD("ths_dptb_stock",$A4013,$A$1,7,104,100,100)</f>
        <v>0.57142857142856995</v>
      </c>
      <c r="K4013" s="4">
        <f ca="1">[1]!thsiFinD("ths_srmi_stock",$A4013,$A$1,7,100,100)</f>
        <v>-2.8624192059094999E-2</v>
      </c>
      <c r="L4013" s="4">
        <f ca="1">[1]!thsiFinD("ths_atr_stock",$A4013,$A$1,7,101,100,100)</f>
        <v>0.29571428571428998</v>
      </c>
      <c r="M4013" s="4">
        <f ca="1">[1]!thsiFinD("ths_vol_w_stock",$A4013,$A$1)/1000000</f>
        <v>5.7653319999999999</v>
      </c>
      <c r="N4013" s="4">
        <f ca="1">[1]!thsiFinD("ths_turnover_ratio_w_stock",$A4013,$A$1)</f>
        <v>6.1940419605471</v>
      </c>
      <c r="O4013" s="4">
        <f ca="1">[1]!thsiFinD("ths_relative_chg_ratio_w_stock",$A4013,$A$1,104,100)</f>
        <v>0.31058069053488002</v>
      </c>
      <c r="P4013" s="4"/>
    </row>
    <row r="4014" spans="1:16" x14ac:dyDescent="0.25">
      <c r="A4014" s="2" t="s">
        <v>8037</v>
      </c>
      <c r="B4014" s="2" t="s">
        <v>8038</v>
      </c>
      <c r="C4014" s="4">
        <f ca="1">[1]!thsiFinD("ths_vol_ratio_stock",$A4014,$A$1,7,100)</f>
        <v>0.68872423496472002</v>
      </c>
      <c r="D4014" s="4">
        <f ca="1">[1]!thsiFinD("ths_cr_stock",$A4014,$A$1,7,100,100)</f>
        <v>92.857142857143003</v>
      </c>
      <c r="E4014" s="4">
        <f ca="1">[1]!thsiFinD("ths_mfi_stock",$A4014,$A$1,7,100,100)</f>
        <v>49.828529025058003</v>
      </c>
      <c r="F4014" s="4">
        <f ca="1">[1]!thsiFinD("ths_expma_stock",$A4014,$A$1,7,100,100)</f>
        <v>3.2140521685597001</v>
      </c>
      <c r="G4014" s="4">
        <f ca="1">[1]!thsiFinD("ths_rsi_stock",$A4014,$A$1,7,100,100)</f>
        <v>44.935673162423001</v>
      </c>
      <c r="H4014" s="4">
        <f ca="1">[1]!thsiFinD("ths_adtm_stock",$A4014,$A$1,7,3,100,100,100)</f>
        <v>0.84615384615385003</v>
      </c>
      <c r="I4014" s="4">
        <f ca="1">[1]!thsiFinD("ths_bbiboll_stock",$A4014,$A$1,7,3,100,100,100)</f>
        <v>3.2345833333332998</v>
      </c>
      <c r="J4014" s="4">
        <f ca="1">[1]!thsiFinD("ths_dptb_stock",$A4014,$A$1,7,104,100,100)</f>
        <v>0.28571428571428997</v>
      </c>
      <c r="K4014" s="4">
        <f ca="1">[1]!thsiFinD("ths_srmi_stock",$A4014,$A$1,7,100,100)</f>
        <v>-2.1341463414633999E-2</v>
      </c>
      <c r="L4014" s="4">
        <f ca="1">[1]!thsiFinD("ths_atr_stock",$A4014,$A$1,7,101,100,100)</f>
        <v>0.14142857142856999</v>
      </c>
      <c r="M4014" s="4">
        <f ca="1">[1]!thsiFinD("ths_vol_w_stock",$A4014,$A$1)/1000000</f>
        <v>37.241652999999999</v>
      </c>
      <c r="N4014" s="4">
        <f ca="1">[1]!thsiFinD("ths_turnover_ratio_w_stock",$A4014,$A$1)</f>
        <v>7.4327641471810004</v>
      </c>
      <c r="O4014" s="4">
        <f ca="1">[1]!thsiFinD("ths_relative_chg_ratio_w_stock",$A4014,$A$1,104,100)</f>
        <v>-1.7556910924508</v>
      </c>
      <c r="P4014" s="4"/>
    </row>
    <row r="4015" spans="1:16" x14ac:dyDescent="0.25">
      <c r="A4015" s="2" t="s">
        <v>8039</v>
      </c>
      <c r="B4015" s="2" t="s">
        <v>8040</v>
      </c>
      <c r="C4015" s="4">
        <f ca="1">[1]!thsiFinD("ths_vol_ratio_stock",$A4015,$A$1,7,100)</f>
        <v>1.0053643635742999</v>
      </c>
      <c r="D4015" s="4">
        <f ca="1">[1]!thsiFinD("ths_cr_stock",$A4015,$A$1,7,100,100)</f>
        <v>20.588235294118</v>
      </c>
      <c r="E4015" s="4">
        <f ca="1">[1]!thsiFinD("ths_mfi_stock",$A4015,$A$1,7,100,100)</f>
        <v>27.577173340224</v>
      </c>
      <c r="F4015" s="4">
        <f ca="1">[1]!thsiFinD("ths_expma_stock",$A4015,$A$1,7,100,100)</f>
        <v>17.656739611252</v>
      </c>
      <c r="G4015" s="4">
        <f ca="1">[1]!thsiFinD("ths_rsi_stock",$A4015,$A$1,7,100,100)</f>
        <v>26.349272790491</v>
      </c>
      <c r="H4015" s="4">
        <f ca="1">[1]!thsiFinD("ths_adtm_stock",$A4015,$A$1,7,3,100,100,100)</f>
        <v>-0.67704280155642005</v>
      </c>
      <c r="I4015" s="4">
        <f ca="1">[1]!thsiFinD("ths_bbiboll_stock",$A4015,$A$1,7,3,100,100,100)</f>
        <v>18.105</v>
      </c>
      <c r="J4015" s="4">
        <f ca="1">[1]!thsiFinD("ths_dptb_stock",$A4015,$A$1,7,104,100,100)</f>
        <v>0.71428571428570997</v>
      </c>
      <c r="K4015" s="4">
        <f ca="1">[1]!thsiFinD("ths_srmi_stock",$A4015,$A$1,7,100,100)</f>
        <v>-9.0473656200106001E-2</v>
      </c>
      <c r="L4015" s="4">
        <f ca="1">[1]!thsiFinD("ths_atr_stock",$A4015,$A$1,7,101,100,100)</f>
        <v>0.67285714285714004</v>
      </c>
      <c r="M4015" s="4">
        <f ca="1">[1]!thsiFinD("ths_vol_w_stock",$A4015,$A$1)/1000000</f>
        <v>26.046635999999999</v>
      </c>
      <c r="N4015" s="4">
        <f ca="1">[1]!thsiFinD("ths_turnover_ratio_w_stock",$A4015,$A$1)</f>
        <v>4.5538918169425999</v>
      </c>
      <c r="O4015" s="4">
        <f ca="1">[1]!thsiFinD("ths_relative_chg_ratio_w_stock",$A4015,$A$1,104,100)</f>
        <v>-3.9254690051334999</v>
      </c>
      <c r="P4015" s="4"/>
    </row>
    <row r="4016" spans="1:16" x14ac:dyDescent="0.25">
      <c r="A4016" s="2" t="s">
        <v>8041</v>
      </c>
      <c r="B4016" s="2" t="s">
        <v>8042</v>
      </c>
      <c r="C4016" s="4">
        <f ca="1">[1]!thsiFinD("ths_vol_ratio_stock",$A4016,$A$1,7,100)</f>
        <v>1.1902329403648</v>
      </c>
      <c r="D4016" s="4">
        <f ca="1">[1]!thsiFinD("ths_cr_stock",$A4016,$A$1,7,100,100)</f>
        <v>40.813008130081002</v>
      </c>
      <c r="E4016" s="4">
        <f ca="1">[1]!thsiFinD("ths_mfi_stock",$A4016,$A$1,7,100,100)</f>
        <v>30.7170059195</v>
      </c>
      <c r="F4016" s="4">
        <f ca="1">[1]!thsiFinD("ths_expma_stock",$A4016,$A$1,7,100,100)</f>
        <v>23.881632317828998</v>
      </c>
      <c r="G4016" s="4">
        <f ca="1">[1]!thsiFinD("ths_rsi_stock",$A4016,$A$1,7,100,100)</f>
        <v>44.043995612884999</v>
      </c>
      <c r="H4016" s="4">
        <f ca="1">[1]!thsiFinD("ths_adtm_stock",$A4016,$A$1,7,3,100,100,100)</f>
        <v>-0.67701863354036995</v>
      </c>
      <c r="I4016" s="4">
        <f ca="1">[1]!thsiFinD("ths_bbiboll_stock",$A4016,$A$1,7,3,100,100,100)</f>
        <v>24.066458333332999</v>
      </c>
      <c r="J4016" s="4">
        <f ca="1">[1]!thsiFinD("ths_dptb_stock",$A4016,$A$1,7,104,100,100)</f>
        <v>0.71428571428570997</v>
      </c>
      <c r="K4016" s="4">
        <f ca="1">[1]!thsiFinD("ths_srmi_stock",$A4016,$A$1,7,100,100)</f>
        <v>-8.0788558175493005E-2</v>
      </c>
      <c r="L4016" s="4">
        <f ca="1">[1]!thsiFinD("ths_atr_stock",$A4016,$A$1,7,101,100,100)</f>
        <v>1.2371428571429</v>
      </c>
      <c r="M4016" s="4">
        <f ca="1">[1]!thsiFinD("ths_vol_w_stock",$A4016,$A$1)/1000000</f>
        <v>13.7873</v>
      </c>
      <c r="N4016" s="4">
        <f ca="1">[1]!thsiFinD("ths_turnover_ratio_w_stock",$A4016,$A$1)</f>
        <v>9.7076357769240005</v>
      </c>
      <c r="O4016" s="4">
        <f ca="1">[1]!thsiFinD("ths_relative_chg_ratio_w_stock",$A4016,$A$1,104,100)</f>
        <v>-4.0224255565484004</v>
      </c>
      <c r="P4016" s="4"/>
    </row>
    <row r="4017" spans="1:16" x14ac:dyDescent="0.25">
      <c r="A4017" s="2" t="s">
        <v>8043</v>
      </c>
      <c r="B4017" s="2" t="s">
        <v>8044</v>
      </c>
      <c r="C4017" s="4">
        <f ca="1">[1]!thsiFinD("ths_vol_ratio_stock",$A4017,$A$1,7,100)</f>
        <v>0.95149674685192998</v>
      </c>
      <c r="D4017" s="4">
        <f ca="1">[1]!thsiFinD("ths_cr_stock",$A4017,$A$1,7,100,100)</f>
        <v>25.323475046211001</v>
      </c>
      <c r="E4017" s="4">
        <f ca="1">[1]!thsiFinD("ths_mfi_stock",$A4017,$A$1,7,100,100)</f>
        <v>28.873163228121999</v>
      </c>
      <c r="F4017" s="4">
        <f ca="1">[1]!thsiFinD("ths_expma_stock",$A4017,$A$1,7,100,100)</f>
        <v>11.757860658727999</v>
      </c>
      <c r="G4017" s="4">
        <f ca="1">[1]!thsiFinD("ths_rsi_stock",$A4017,$A$1,7,100,100)</f>
        <v>36.094866347687997</v>
      </c>
      <c r="H4017" s="4">
        <f ca="1">[1]!thsiFinD("ths_adtm_stock",$A4017,$A$1,7,3,100,100,100)</f>
        <v>-0.38202247191011002</v>
      </c>
      <c r="I4017" s="4">
        <f ca="1">[1]!thsiFinD("ths_bbiboll_stock",$A4017,$A$1,7,3,100,100,100)</f>
        <v>11.9475</v>
      </c>
      <c r="J4017" s="4">
        <f ca="1">[1]!thsiFinD("ths_dptb_stock",$A4017,$A$1,7,104,100,100)</f>
        <v>0.57142857142856995</v>
      </c>
      <c r="K4017" s="4">
        <f ca="1">[1]!thsiFinD("ths_srmi_stock",$A4017,$A$1,7,100,100)</f>
        <v>-5.3571428571428999E-2</v>
      </c>
      <c r="L4017" s="4">
        <f ca="1">[1]!thsiFinD("ths_atr_stock",$A4017,$A$1,7,101,100,100)</f>
        <v>0.33</v>
      </c>
      <c r="M4017" s="4">
        <f ca="1">[1]!thsiFinD("ths_vol_w_stock",$A4017,$A$1)/1000000</f>
        <v>17.631830999999998</v>
      </c>
      <c r="N4017" s="4">
        <f ca="1">[1]!thsiFinD("ths_turnover_ratio_w_stock",$A4017,$A$1)</f>
        <v>4.5859751830663997</v>
      </c>
      <c r="O4017" s="4">
        <f ca="1">[1]!thsiFinD("ths_relative_chg_ratio_w_stock",$A4017,$A$1,104,100)</f>
        <v>-1.2916203769132</v>
      </c>
      <c r="P4017" s="4"/>
    </row>
    <row r="4018" spans="1:16" x14ac:dyDescent="0.25">
      <c r="A4018" s="2" t="s">
        <v>8045</v>
      </c>
      <c r="B4018" s="2" t="s">
        <v>8046</v>
      </c>
      <c r="C4018" s="4">
        <f ca="1">[1]!thsiFinD("ths_vol_ratio_stock",$A4018,$A$1,7,100)</f>
        <v>0.76157183149676</v>
      </c>
      <c r="D4018" s="4">
        <f ca="1">[1]!thsiFinD("ths_cr_stock",$A4018,$A$1,7,100,100)</f>
        <v>63.2</v>
      </c>
      <c r="E4018" s="4">
        <f ca="1">[1]!thsiFinD("ths_mfi_stock",$A4018,$A$1,7,100,100)</f>
        <v>47.023333163560999</v>
      </c>
      <c r="F4018" s="4">
        <f ca="1">[1]!thsiFinD("ths_expma_stock",$A4018,$A$1,7,100,100)</f>
        <v>2.2811454938884999</v>
      </c>
      <c r="G4018" s="4">
        <f ca="1">[1]!thsiFinD("ths_rsi_stock",$A4018,$A$1,7,100,100)</f>
        <v>39.450353926082002</v>
      </c>
      <c r="H4018" s="4">
        <f ca="1">[1]!thsiFinD("ths_adtm_stock",$A4018,$A$1,7,3,100,100,100)</f>
        <v>-0.60869565217390997</v>
      </c>
      <c r="I4018" s="4">
        <f ca="1">[1]!thsiFinD("ths_bbiboll_stock",$A4018,$A$1,7,3,100,100,100)</f>
        <v>2.3137500000000002</v>
      </c>
      <c r="J4018" s="4">
        <f ca="1">[1]!thsiFinD("ths_dptb_stock",$A4018,$A$1,7,104,100,100)</f>
        <v>0.57142857142856995</v>
      </c>
      <c r="K4018" s="4">
        <f ca="1">[1]!thsiFinD("ths_srmi_stock",$A4018,$A$1,7,100,100)</f>
        <v>-4.2372881355932E-2</v>
      </c>
      <c r="L4018" s="4">
        <f ca="1">[1]!thsiFinD("ths_atr_stock",$A4018,$A$1,7,101,100,100)</f>
        <v>9.8571428571429004E-2</v>
      </c>
      <c r="M4018" s="4">
        <f ca="1">[1]!thsiFinD("ths_vol_w_stock",$A4018,$A$1)/1000000</f>
        <v>30.034099999999999</v>
      </c>
      <c r="N4018" s="4">
        <f ca="1">[1]!thsiFinD("ths_turnover_ratio_w_stock",$A4018,$A$1)</f>
        <v>5.2675693214304999</v>
      </c>
      <c r="O4018" s="4">
        <f ca="1">[1]!thsiFinD("ths_relative_chg_ratio_w_stock",$A4018,$A$1,104,100)</f>
        <v>-1.1929205296801999</v>
      </c>
      <c r="P4018" s="4"/>
    </row>
    <row r="4019" spans="1:16" x14ac:dyDescent="0.25">
      <c r="A4019" s="2" t="s">
        <v>8047</v>
      </c>
      <c r="B4019" s="2" t="s">
        <v>8048</v>
      </c>
      <c r="C4019" s="4">
        <f ca="1">[1]!thsiFinD("ths_vol_ratio_stock",$A4019,$A$1,7,100)</f>
        <v>1.1267866123720001</v>
      </c>
      <c r="D4019" s="4">
        <f ca="1">[1]!thsiFinD("ths_cr_stock",$A4019,$A$1,7,100,100)</f>
        <v>67.940199335548002</v>
      </c>
      <c r="E4019" s="4">
        <f ca="1">[1]!thsiFinD("ths_mfi_stock",$A4019,$A$1,7,100,100)</f>
        <v>42.927548608556002</v>
      </c>
      <c r="F4019" s="4">
        <f ca="1">[1]!thsiFinD("ths_expma_stock",$A4019,$A$1,7,100,100)</f>
        <v>10.930395733236001</v>
      </c>
      <c r="G4019" s="4">
        <f ca="1">[1]!thsiFinD("ths_rsi_stock",$A4019,$A$1,7,100,100)</f>
        <v>49.079163810449003</v>
      </c>
      <c r="H4019" s="4">
        <f ca="1">[1]!thsiFinD("ths_adtm_stock",$A4019,$A$1,7,3,100,100,100)</f>
        <v>0.10344827586207</v>
      </c>
      <c r="I4019" s="4">
        <f ca="1">[1]!thsiFinD("ths_bbiboll_stock",$A4019,$A$1,7,3,100,100,100)</f>
        <v>10.971562499999999</v>
      </c>
      <c r="J4019" s="4">
        <f ca="1">[1]!thsiFinD("ths_dptb_stock",$A4019,$A$1,7,104,100,100)</f>
        <v>0.57142857142856995</v>
      </c>
      <c r="K4019" s="4">
        <f ca="1">[1]!thsiFinD("ths_srmi_stock",$A4019,$A$1,7,100,100)</f>
        <v>-3.1858407079646003E-2</v>
      </c>
      <c r="L4019" s="4">
        <f ca="1">[1]!thsiFinD("ths_atr_stock",$A4019,$A$1,7,101,100,100)</f>
        <v>0.48714285714285999</v>
      </c>
      <c r="M4019" s="4">
        <f ca="1">[1]!thsiFinD("ths_vol_w_stock",$A4019,$A$1)/1000000</f>
        <v>25.406600000000001</v>
      </c>
      <c r="N4019" s="4">
        <f ca="1">[1]!thsiFinD("ths_turnover_ratio_w_stock",$A4019,$A$1)</f>
        <v>9.4256188525198006</v>
      </c>
      <c r="O4019" s="4">
        <f ca="1">[1]!thsiFinD("ths_relative_chg_ratio_w_stock",$A4019,$A$1,104,100)</f>
        <v>0.2456288217548</v>
      </c>
      <c r="P4019" s="4"/>
    </row>
    <row r="4020" spans="1:16" x14ac:dyDescent="0.25">
      <c r="A4020" s="2" t="s">
        <v>8049</v>
      </c>
      <c r="B4020" s="2" t="s">
        <v>8050</v>
      </c>
      <c r="C4020" s="4">
        <f ca="1">[1]!thsiFinD("ths_vol_ratio_stock",$A4020,$A$1,7,100)</f>
        <v>0.90695710343117997</v>
      </c>
      <c r="D4020" s="4">
        <f ca="1">[1]!thsiFinD("ths_cr_stock",$A4020,$A$1,7,100,100)</f>
        <v>28.035320088300001</v>
      </c>
      <c r="E4020" s="4">
        <f ca="1">[1]!thsiFinD("ths_mfi_stock",$A4020,$A$1,7,100,100)</f>
        <v>33.461195392096997</v>
      </c>
      <c r="F4020" s="4">
        <f ca="1">[1]!thsiFinD("ths_expma_stock",$A4020,$A$1,7,100,100)</f>
        <v>23.151354229679999</v>
      </c>
      <c r="G4020" s="4">
        <f ca="1">[1]!thsiFinD("ths_rsi_stock",$A4020,$A$1,7,100,100)</f>
        <v>39.580607323239001</v>
      </c>
      <c r="H4020" s="4">
        <f ca="1">[1]!thsiFinD("ths_adtm_stock",$A4020,$A$1,7,3,100,100,100)</f>
        <v>0.18461538461537999</v>
      </c>
      <c r="I4020" s="4">
        <f ca="1">[1]!thsiFinD("ths_bbiboll_stock",$A4020,$A$1,7,3,100,100,100)</f>
        <v>23.533645833333001</v>
      </c>
      <c r="J4020" s="4">
        <f ca="1">[1]!thsiFinD("ths_dptb_stock",$A4020,$A$1,7,104,100,100)</f>
        <v>0.57142857142856995</v>
      </c>
      <c r="K4020" s="4">
        <f ca="1">[1]!thsiFinD("ths_srmi_stock",$A4020,$A$1,7,100,100)</f>
        <v>-6.2857142857143E-2</v>
      </c>
      <c r="L4020" s="4">
        <f ca="1">[1]!thsiFinD("ths_atr_stock",$A4020,$A$1,7,101,100,100)</f>
        <v>0.92285714285714004</v>
      </c>
      <c r="M4020" s="4">
        <f ca="1">[1]!thsiFinD("ths_vol_w_stock",$A4020,$A$1)/1000000</f>
        <v>6.6097720000000004</v>
      </c>
      <c r="N4020" s="4">
        <f ca="1">[1]!thsiFinD("ths_turnover_ratio_w_stock",$A4020,$A$1)</f>
        <v>16.312578542469002</v>
      </c>
      <c r="O4020" s="4">
        <f ca="1">[1]!thsiFinD("ths_relative_chg_ratio_w_stock",$A4020,$A$1,104,100)</f>
        <v>-0.90876024551991996</v>
      </c>
      <c r="P4020" s="4"/>
    </row>
    <row r="4021" spans="1:16" x14ac:dyDescent="0.25">
      <c r="A4021" s="2" t="s">
        <v>8051</v>
      </c>
      <c r="B4021" s="2" t="s">
        <v>8052</v>
      </c>
      <c r="C4021" s="4">
        <f ca="1">[1]!thsiFinD("ths_vol_ratio_stock",$A4021,$A$1,7,100)</f>
        <v>1.4830214321088999</v>
      </c>
      <c r="D4021" s="4">
        <f ca="1">[1]!thsiFinD("ths_cr_stock",$A4021,$A$1,7,100,100)</f>
        <v>54.219948849105002</v>
      </c>
      <c r="E4021" s="4">
        <f ca="1">[1]!thsiFinD("ths_mfi_stock",$A4021,$A$1,7,100,100)</f>
        <v>32.440996577779003</v>
      </c>
      <c r="F4021" s="4">
        <f ca="1">[1]!thsiFinD("ths_expma_stock",$A4021,$A$1,7,100,100)</f>
        <v>14.608095436218999</v>
      </c>
      <c r="G4021" s="4">
        <f ca="1">[1]!thsiFinD("ths_rsi_stock",$A4021,$A$1,7,100,100)</f>
        <v>48.840910207691998</v>
      </c>
      <c r="H4021" s="4">
        <f ca="1">[1]!thsiFinD("ths_adtm_stock",$A4021,$A$1,7,3,100,100,100)</f>
        <v>-0.60629921259843</v>
      </c>
      <c r="I4021" s="4">
        <f ca="1">[1]!thsiFinD("ths_bbiboll_stock",$A4021,$A$1,7,3,100,100,100)</f>
        <v>14.7690625</v>
      </c>
      <c r="J4021" s="4">
        <f ca="1">[1]!thsiFinD("ths_dptb_stock",$A4021,$A$1,7,104,100,100)</f>
        <v>0.71428571428570997</v>
      </c>
      <c r="K4021" s="4">
        <f ca="1">[1]!thsiFinD("ths_srmi_stock",$A4021,$A$1,7,100,100)</f>
        <v>-3.5202086049544001E-2</v>
      </c>
      <c r="L4021" s="4">
        <f ca="1">[1]!thsiFinD("ths_atr_stock",$A4021,$A$1,7,101,100,100)</f>
        <v>0.58428571428570997</v>
      </c>
      <c r="M4021" s="4">
        <f ca="1">[1]!thsiFinD("ths_vol_w_stock",$A4021,$A$1)/1000000</f>
        <v>22.565844999999999</v>
      </c>
      <c r="N4021" s="4">
        <f ca="1">[1]!thsiFinD("ths_turnover_ratio_w_stock",$A4021,$A$1)</f>
        <v>12.086307454313999</v>
      </c>
      <c r="O4021" s="4">
        <f ca="1">[1]!thsiFinD("ths_relative_chg_ratio_w_stock",$A4021,$A$1,104,100)</f>
        <v>0.56781312876543</v>
      </c>
      <c r="P4021" s="4"/>
    </row>
    <row r="4022" spans="1:16" x14ac:dyDescent="0.25">
      <c r="A4022" s="2" t="s">
        <v>8053</v>
      </c>
      <c r="B4022" s="2" t="s">
        <v>8054</v>
      </c>
      <c r="C4022" s="4">
        <f ca="1">[1]!thsiFinD("ths_vol_ratio_stock",$A4022,$A$1,7,100)</f>
        <v>1.0128523347245</v>
      </c>
      <c r="D4022" s="4">
        <f ca="1">[1]!thsiFinD("ths_cr_stock",$A4022,$A$1,7,100,100)</f>
        <v>55.442670537010002</v>
      </c>
      <c r="E4022" s="4">
        <f ca="1">[1]!thsiFinD("ths_mfi_stock",$A4022,$A$1,7,100,100)</f>
        <v>45.427404856095002</v>
      </c>
      <c r="F4022" s="4">
        <f ca="1">[1]!thsiFinD("ths_expma_stock",$A4022,$A$1,7,100,100)</f>
        <v>13.401035505561</v>
      </c>
      <c r="G4022" s="4">
        <f ca="1">[1]!thsiFinD("ths_rsi_stock",$A4022,$A$1,7,100,100)</f>
        <v>43.171777389505998</v>
      </c>
      <c r="H4022" s="4">
        <f ca="1">[1]!thsiFinD("ths_adtm_stock",$A4022,$A$1,7,3,100,100,100)</f>
        <v>-0.47619047619047999</v>
      </c>
      <c r="I4022" s="4">
        <f ca="1">[1]!thsiFinD("ths_bbiboll_stock",$A4022,$A$1,7,3,100,100,100)</f>
        <v>13.596354166667</v>
      </c>
      <c r="J4022" s="4">
        <f ca="1">[1]!thsiFinD("ths_dptb_stock",$A4022,$A$1,7,104,100,100)</f>
        <v>0.57142857142856995</v>
      </c>
      <c r="K4022" s="4">
        <f ca="1">[1]!thsiFinD("ths_srmi_stock",$A4022,$A$1,7,100,100)</f>
        <v>-3.8654259126700001E-2</v>
      </c>
      <c r="L4022" s="4">
        <f ca="1">[1]!thsiFinD("ths_atr_stock",$A4022,$A$1,7,101,100,100)</f>
        <v>0.51571428571429001</v>
      </c>
      <c r="M4022" s="4">
        <f ca="1">[1]!thsiFinD("ths_vol_w_stock",$A4022,$A$1)/1000000</f>
        <v>5.4812960000000004</v>
      </c>
      <c r="N4022" s="4">
        <f ca="1">[1]!thsiFinD("ths_turnover_ratio_w_stock",$A4022,$A$1)</f>
        <v>3.9528576828055999</v>
      </c>
      <c r="O4022" s="4">
        <f ca="1">[1]!thsiFinD("ths_relative_chg_ratio_w_stock",$A4022,$A$1,104,100)</f>
        <v>-0.49576979584570002</v>
      </c>
      <c r="P4022" s="4"/>
    </row>
    <row r="4023" spans="1:16" x14ac:dyDescent="0.25">
      <c r="A4023" s="2" t="s">
        <v>8055</v>
      </c>
      <c r="B4023" s="2" t="s">
        <v>8056</v>
      </c>
      <c r="C4023" s="4">
        <f ca="1">[1]!thsiFinD("ths_vol_ratio_stock",$A4023,$A$1,7,100)</f>
        <v>0.97131511474587995</v>
      </c>
      <c r="D4023" s="4">
        <f ca="1">[1]!thsiFinD("ths_cr_stock",$A4023,$A$1,7,100,100)</f>
        <v>88.187372708758005</v>
      </c>
      <c r="E4023" s="4">
        <f ca="1">[1]!thsiFinD("ths_mfi_stock",$A4023,$A$1,7,100,100)</f>
        <v>45.355987490578002</v>
      </c>
      <c r="F4023" s="4">
        <f ca="1">[1]!thsiFinD("ths_expma_stock",$A4023,$A$1,7,100,100)</f>
        <v>18.460723845257998</v>
      </c>
      <c r="G4023" s="4">
        <f ca="1">[1]!thsiFinD("ths_rsi_stock",$A4023,$A$1,7,100,100)</f>
        <v>45.814471449289002</v>
      </c>
      <c r="H4023" s="4">
        <f ca="1">[1]!thsiFinD("ths_adtm_stock",$A4023,$A$1,7,3,100,100,100)</f>
        <v>0.4969696969697</v>
      </c>
      <c r="I4023" s="4">
        <f ca="1">[1]!thsiFinD("ths_bbiboll_stock",$A4023,$A$1,7,3,100,100,100)</f>
        <v>18.646770833333001</v>
      </c>
      <c r="J4023" s="4">
        <f ca="1">[1]!thsiFinD("ths_dptb_stock",$A4023,$A$1,7,104,100,100)</f>
        <v>0.57142857142856995</v>
      </c>
      <c r="K4023" s="4">
        <f ca="1">[1]!thsiFinD("ths_srmi_stock",$A4023,$A$1,7,100,100)</f>
        <v>-2.3885350318470999E-2</v>
      </c>
      <c r="L4023" s="4">
        <f ca="1">[1]!thsiFinD("ths_atr_stock",$A4023,$A$1,7,101,100,100)</f>
        <v>0.88</v>
      </c>
      <c r="M4023" s="4">
        <f ca="1">[1]!thsiFinD("ths_vol_w_stock",$A4023,$A$1)/1000000</f>
        <v>10.967542</v>
      </c>
      <c r="N4023" s="4">
        <f ca="1">[1]!thsiFinD("ths_turnover_ratio_w_stock",$A4023,$A$1)</f>
        <v>18.071415389685001</v>
      </c>
      <c r="O4023" s="4">
        <f ca="1">[1]!thsiFinD("ths_relative_chg_ratio_w_stock",$A4023,$A$1,104,100)</f>
        <v>3.1382483014885998</v>
      </c>
      <c r="P4023" s="4"/>
    </row>
    <row r="4024" spans="1:16" x14ac:dyDescent="0.25">
      <c r="A4024" s="2" t="s">
        <v>8057</v>
      </c>
      <c r="B4024" s="2" t="s">
        <v>8058</v>
      </c>
      <c r="C4024" s="4">
        <f ca="1">[1]!thsiFinD("ths_vol_ratio_stock",$A4024,$A$1,7,100)</f>
        <v>1.2190058978689</v>
      </c>
      <c r="D4024" s="4">
        <f ca="1">[1]!thsiFinD("ths_cr_stock",$A4024,$A$1,7,100,100)</f>
        <v>40.480065093572001</v>
      </c>
      <c r="E4024" s="4">
        <f ca="1">[1]!thsiFinD("ths_mfi_stock",$A4024,$A$1,7,100,100)</f>
        <v>15.654372390347</v>
      </c>
      <c r="F4024" s="4">
        <f ca="1">[1]!thsiFinD("ths_expma_stock",$A4024,$A$1,7,100,100)</f>
        <v>78.941866939738006</v>
      </c>
      <c r="G4024" s="4">
        <f ca="1">[1]!thsiFinD("ths_rsi_stock",$A4024,$A$1,7,100,100)</f>
        <v>16.025460646359001</v>
      </c>
      <c r="H4024" s="4">
        <f ca="1">[1]!thsiFinD("ths_adtm_stock",$A4024,$A$1,7,3,100,100,100)</f>
        <v>2.7777777777776999E-2</v>
      </c>
      <c r="I4024" s="4">
        <f ca="1">[1]!thsiFinD("ths_bbiboll_stock",$A4024,$A$1,7,3,100,100,100)</f>
        <v>82.691458333333003</v>
      </c>
      <c r="J4024" s="4">
        <f ca="1">[1]!thsiFinD("ths_dptb_stock",$A4024,$A$1,7,104,100,100)</f>
        <v>0.42857142857142999</v>
      </c>
      <c r="K4024" s="4">
        <f ca="1">[1]!thsiFinD("ths_srmi_stock",$A4024,$A$1,7,100,100)</f>
        <v>-2.8715365239295E-2</v>
      </c>
      <c r="L4024" s="4">
        <f ca="1">[1]!thsiFinD("ths_atr_stock",$A4024,$A$1,7,101,100,100)</f>
        <v>1.6442857142856999</v>
      </c>
      <c r="M4024" s="4">
        <f ca="1">[1]!thsiFinD("ths_vol_w_stock",$A4024,$A$1)/1000000</f>
        <v>8.5597159999999999</v>
      </c>
      <c r="N4024" s="4">
        <f ca="1">[1]!thsiFinD("ths_turnover_ratio_w_stock",$A4024,$A$1)</f>
        <v>0.66437907772307003</v>
      </c>
      <c r="O4024" s="4">
        <f ca="1">[1]!thsiFinD("ths_relative_chg_ratio_w_stock",$A4024,$A$1,104,100)</f>
        <v>-1.0111331592807</v>
      </c>
      <c r="P4024" s="4"/>
    </row>
    <row r="4025" spans="1:16" x14ac:dyDescent="0.25">
      <c r="A4025" s="2" t="s">
        <v>8059</v>
      </c>
      <c r="B4025" s="2" t="s">
        <v>8060</v>
      </c>
      <c r="C4025" s="4">
        <f ca="1">[1]!thsiFinD("ths_vol_ratio_stock",$A4025,$A$1,7,100)</f>
        <v>0.89458471681437002</v>
      </c>
      <c r="D4025" s="4">
        <f ca="1">[1]!thsiFinD("ths_cr_stock",$A4025,$A$1,7,100,100)</f>
        <v>38.461538461539</v>
      </c>
      <c r="E4025" s="4">
        <f ca="1">[1]!thsiFinD("ths_mfi_stock",$A4025,$A$1,7,100,100)</f>
        <v>27.751982001756001</v>
      </c>
      <c r="F4025" s="4">
        <f ca="1">[1]!thsiFinD("ths_expma_stock",$A4025,$A$1,7,100,100)</f>
        <v>7.2334390953497003</v>
      </c>
      <c r="G4025" s="4">
        <f ca="1">[1]!thsiFinD("ths_rsi_stock",$A4025,$A$1,7,100,100)</f>
        <v>33.264763559914002</v>
      </c>
      <c r="H4025" s="4">
        <f ca="1">[1]!thsiFinD("ths_adtm_stock",$A4025,$A$1,7,3,100,100,100)</f>
        <v>-0.33980582524272002</v>
      </c>
      <c r="I4025" s="4">
        <f ca="1">[1]!thsiFinD("ths_bbiboll_stock",$A4025,$A$1,7,3,100,100,100)</f>
        <v>7.3864583333332998</v>
      </c>
      <c r="J4025" s="4">
        <f ca="1">[1]!thsiFinD("ths_dptb_stock",$A4025,$A$1,7,104,100,100)</f>
        <v>0.42857142857142999</v>
      </c>
      <c r="K4025" s="4">
        <f ca="1">[1]!thsiFinD("ths_srmi_stock",$A4025,$A$1,7,100,100)</f>
        <v>-7.5916230366492005E-2</v>
      </c>
      <c r="L4025" s="4">
        <f ca="1">[1]!thsiFinD("ths_atr_stock",$A4025,$A$1,7,101,100,100)</f>
        <v>0.31285714285714</v>
      </c>
      <c r="M4025" s="4">
        <f ca="1">[1]!thsiFinD("ths_vol_w_stock",$A4025,$A$1)/1000000</f>
        <v>9.7344000000000008</v>
      </c>
      <c r="N4025" s="4">
        <f ca="1">[1]!thsiFinD("ths_turnover_ratio_w_stock",$A4025,$A$1)</f>
        <v>4.0927096960423004</v>
      </c>
      <c r="O4025" s="4">
        <f ca="1">[1]!thsiFinD("ths_relative_chg_ratio_w_stock",$A4025,$A$1,104,100)</f>
        <v>-3.3644617256117</v>
      </c>
      <c r="P4025" s="4"/>
    </row>
    <row r="4026" spans="1:16" x14ac:dyDescent="0.25">
      <c r="A4026" s="2" t="s">
        <v>8061</v>
      </c>
      <c r="B4026" s="2" t="s">
        <v>8062</v>
      </c>
      <c r="C4026" s="4">
        <f ca="1">[1]!thsiFinD("ths_vol_ratio_stock",$A4026,$A$1,7,100)</f>
        <v>1.1250412382431001</v>
      </c>
      <c r="D4026" s="4">
        <f ca="1">[1]!thsiFinD("ths_cr_stock",$A4026,$A$1,7,100,100)</f>
        <v>20.331069609507999</v>
      </c>
      <c r="E4026" s="4">
        <f ca="1">[1]!thsiFinD("ths_mfi_stock",$A4026,$A$1,7,100,100)</f>
        <v>15.100447282015001</v>
      </c>
      <c r="F4026" s="4">
        <f ca="1">[1]!thsiFinD("ths_expma_stock",$A4026,$A$1,7,100,100)</f>
        <v>32.804135051232997</v>
      </c>
      <c r="G4026" s="4">
        <f ca="1">[1]!thsiFinD("ths_rsi_stock",$A4026,$A$1,7,100,100)</f>
        <v>24.133151234551999</v>
      </c>
      <c r="H4026" s="4">
        <f ca="1">[1]!thsiFinD("ths_adtm_stock",$A4026,$A$1,7,3,100,100,100)</f>
        <v>-0.68817204301075996</v>
      </c>
      <c r="I4026" s="4">
        <f ca="1">[1]!thsiFinD("ths_bbiboll_stock",$A4026,$A$1,7,3,100,100,100)</f>
        <v>33.717916666667001</v>
      </c>
      <c r="J4026" s="4">
        <f ca="1">[1]!thsiFinD("ths_dptb_stock",$A4026,$A$1,7,104,100,100)</f>
        <v>0.57142857142856995</v>
      </c>
      <c r="K4026" s="4">
        <f ca="1">[1]!thsiFinD("ths_srmi_stock",$A4026,$A$1,7,100,100)</f>
        <v>-0.10511363636364</v>
      </c>
      <c r="L4026" s="4">
        <f ca="1">[1]!thsiFinD("ths_atr_stock",$A4026,$A$1,7,101,100,100)</f>
        <v>1.35</v>
      </c>
      <c r="M4026" s="4">
        <f ca="1">[1]!thsiFinD("ths_vol_w_stock",$A4026,$A$1)/1000000</f>
        <v>14.391602000000001</v>
      </c>
      <c r="N4026" s="4">
        <f ca="1">[1]!thsiFinD("ths_turnover_ratio_w_stock",$A4026,$A$1)</f>
        <v>6.8422655847106002</v>
      </c>
      <c r="O4026" s="4">
        <f ca="1">[1]!thsiFinD("ths_relative_chg_ratio_w_stock",$A4026,$A$1,104,100)</f>
        <v>-7.0844603967016999</v>
      </c>
      <c r="P4026" s="4"/>
    </row>
    <row r="4027" spans="1:16" x14ac:dyDescent="0.25">
      <c r="A4027" s="2" t="s">
        <v>8063</v>
      </c>
      <c r="B4027" s="2" t="s">
        <v>8064</v>
      </c>
      <c r="C4027" s="4">
        <f ca="1">[1]!thsiFinD("ths_vol_ratio_stock",$A4027,$A$1,7,100)</f>
        <v>1.0038854136505999</v>
      </c>
      <c r="D4027" s="4">
        <f ca="1">[1]!thsiFinD("ths_cr_stock",$A4027,$A$1,7,100,100)</f>
        <v>68.147641831852994</v>
      </c>
      <c r="E4027" s="4">
        <f ca="1">[1]!thsiFinD("ths_mfi_stock",$A4027,$A$1,7,100,100)</f>
        <v>55.827583798630002</v>
      </c>
      <c r="F4027" s="4">
        <f ca="1">[1]!thsiFinD("ths_expma_stock",$A4027,$A$1,7,100,100)</f>
        <v>59.120315845322999</v>
      </c>
      <c r="G4027" s="4">
        <f ca="1">[1]!thsiFinD("ths_rsi_stock",$A4027,$A$1,7,100,100)</f>
        <v>29.963103253865</v>
      </c>
      <c r="H4027" s="4">
        <f ca="1">[1]!thsiFinD("ths_adtm_stock",$A4027,$A$1,7,3,100,100,100)</f>
        <v>-0.28083491461101001</v>
      </c>
      <c r="I4027" s="4">
        <f ca="1">[1]!thsiFinD("ths_bbiboll_stock",$A4027,$A$1,7,3,100,100,100)</f>
        <v>60.262708333333002</v>
      </c>
      <c r="J4027" s="4">
        <f ca="1">[1]!thsiFinD("ths_dptb_stock",$A4027,$A$1,7,104,100,100)</f>
        <v>0.85714285714285998</v>
      </c>
      <c r="K4027" s="4">
        <f ca="1">[1]!thsiFinD("ths_srmi_stock",$A4027,$A$1,7,100,100)</f>
        <v>-3.5720275029347999E-2</v>
      </c>
      <c r="L4027" s="4">
        <f ca="1">[1]!thsiFinD("ths_atr_stock",$A4027,$A$1,7,101,100,100)</f>
        <v>2.35</v>
      </c>
      <c r="M4027" s="4">
        <f ca="1">[1]!thsiFinD("ths_vol_w_stock",$A4027,$A$1)/1000000</f>
        <v>24.530343999999999</v>
      </c>
      <c r="N4027" s="4">
        <f ca="1">[1]!thsiFinD("ths_turnover_ratio_w_stock",$A4027,$A$1)</f>
        <v>3.0662929999999999</v>
      </c>
      <c r="O4027" s="4">
        <f ca="1">[1]!thsiFinD("ths_relative_chg_ratio_w_stock",$A4027,$A$1,104,100)</f>
        <v>0.10951266930471</v>
      </c>
      <c r="P4027" s="4"/>
    </row>
    <row r="4028" spans="1:16" x14ac:dyDescent="0.25">
      <c r="A4028" s="2" t="s">
        <v>8065</v>
      </c>
      <c r="B4028" s="2" t="s">
        <v>8066</v>
      </c>
      <c r="C4028" s="4">
        <f ca="1">[1]!thsiFinD("ths_vol_ratio_stock",$A4028,$A$1,7,100)</f>
        <v>0.88355697788228005</v>
      </c>
      <c r="D4028" s="4">
        <f ca="1">[1]!thsiFinD("ths_cr_stock",$A4028,$A$1,7,100,100)</f>
        <v>21.778791334093</v>
      </c>
      <c r="E4028" s="4">
        <f ca="1">[1]!thsiFinD("ths_mfi_stock",$A4028,$A$1,7,100,100)</f>
        <v>31.616429698163</v>
      </c>
      <c r="F4028" s="4">
        <f ca="1">[1]!thsiFinD("ths_expma_stock",$A4028,$A$1,7,100,100)</f>
        <v>30.181396469515999</v>
      </c>
      <c r="G4028" s="4">
        <f ca="1">[1]!thsiFinD("ths_rsi_stock",$A4028,$A$1,7,100,100)</f>
        <v>33.144215092229999</v>
      </c>
      <c r="H4028" s="4">
        <f ca="1">[1]!thsiFinD("ths_adtm_stock",$A4028,$A$1,7,3,100,100,100)</f>
        <v>-0.79538904899134999</v>
      </c>
      <c r="I4028" s="4">
        <f ca="1">[1]!thsiFinD("ths_bbiboll_stock",$A4028,$A$1,7,3,100,100,100)</f>
        <v>30.777291666667001</v>
      </c>
      <c r="J4028" s="4">
        <f ca="1">[1]!thsiFinD("ths_dptb_stock",$A4028,$A$1,7,104,100,100)</f>
        <v>0.57142857142856995</v>
      </c>
      <c r="K4028" s="4">
        <f ca="1">[1]!thsiFinD("ths_srmi_stock",$A4028,$A$1,7,100,100)</f>
        <v>-7.6255424674518998E-2</v>
      </c>
      <c r="L4028" s="4">
        <f ca="1">[1]!thsiFinD("ths_atr_stock",$A4028,$A$1,7,101,100,100)</f>
        <v>1.0471428571429</v>
      </c>
      <c r="M4028" s="4">
        <f ca="1">[1]!thsiFinD("ths_vol_w_stock",$A4028,$A$1)/1000000</f>
        <v>10.0558</v>
      </c>
      <c r="N4028" s="4">
        <f ca="1">[1]!thsiFinD("ths_turnover_ratio_w_stock",$A4028,$A$1)</f>
        <v>9.0854716299241005</v>
      </c>
      <c r="O4028" s="4">
        <f ca="1">[1]!thsiFinD("ths_relative_chg_ratio_w_stock",$A4028,$A$1,104,100)</f>
        <v>-2.8373273387093998</v>
      </c>
      <c r="P4028" s="4"/>
    </row>
    <row r="4029" spans="1:16" x14ac:dyDescent="0.25">
      <c r="A4029" s="2" t="s">
        <v>8067</v>
      </c>
      <c r="B4029" s="2" t="s">
        <v>8068</v>
      </c>
      <c r="C4029" s="4">
        <f ca="1">[1]!thsiFinD("ths_vol_ratio_stock",$A4029,$A$1,7,100)</f>
        <v>1.081281485503</v>
      </c>
      <c r="D4029" s="4">
        <f ca="1">[1]!thsiFinD("ths_cr_stock",$A4029,$A$1,7,100,100)</f>
        <v>68.680297397768996</v>
      </c>
      <c r="E4029" s="4">
        <f ca="1">[1]!thsiFinD("ths_mfi_stock",$A4029,$A$1,7,100,100)</f>
        <v>44.279641182341997</v>
      </c>
      <c r="F4029" s="4">
        <f ca="1">[1]!thsiFinD("ths_expma_stock",$A4029,$A$1,7,100,100)</f>
        <v>20.567885795241001</v>
      </c>
      <c r="G4029" s="4">
        <f ca="1">[1]!thsiFinD("ths_rsi_stock",$A4029,$A$1,7,100,100)</f>
        <v>51.233933379372999</v>
      </c>
      <c r="H4029" s="4">
        <f ca="1">[1]!thsiFinD("ths_adtm_stock",$A4029,$A$1,7,3,100,100,100)</f>
        <v>-0.53448275862068995</v>
      </c>
      <c r="I4029" s="4">
        <f ca="1">[1]!thsiFinD("ths_bbiboll_stock",$A4029,$A$1,7,3,100,100,100)</f>
        <v>20.683125</v>
      </c>
      <c r="J4029" s="4">
        <f ca="1">[1]!thsiFinD("ths_dptb_stock",$A4029,$A$1,7,104,100,100)</f>
        <v>0.71428571428570997</v>
      </c>
      <c r="K4029" s="4">
        <f ca="1">[1]!thsiFinD("ths_srmi_stock",$A4029,$A$1,7,100,100)</f>
        <v>-3.7962962962962997E-2</v>
      </c>
      <c r="L4029" s="4">
        <f ca="1">[1]!thsiFinD("ths_atr_stock",$A4029,$A$1,7,101,100,100)</f>
        <v>0.87714285714286</v>
      </c>
      <c r="M4029" s="4">
        <f ca="1">[1]!thsiFinD("ths_vol_w_stock",$A4029,$A$1)/1000000</f>
        <v>11.49689</v>
      </c>
      <c r="N4029" s="4">
        <f ca="1">[1]!thsiFinD("ths_turnover_ratio_w_stock",$A4029,$A$1)</f>
        <v>6.5548190716079002</v>
      </c>
      <c r="O4029" s="4">
        <f ca="1">[1]!thsiFinD("ths_relative_chg_ratio_w_stock",$A4029,$A$1,104,100)</f>
        <v>0.20749376471688999</v>
      </c>
      <c r="P4029" s="4"/>
    </row>
    <row r="4030" spans="1:16" x14ac:dyDescent="0.25">
      <c r="A4030" s="2" t="s">
        <v>8069</v>
      </c>
      <c r="B4030" s="2" t="s">
        <v>8070</v>
      </c>
      <c r="C4030" s="4">
        <f ca="1">[1]!thsiFinD("ths_vol_ratio_stock",$A4030,$A$1,7,100)</f>
        <v>2.7668186224369</v>
      </c>
      <c r="D4030" s="4">
        <f ca="1">[1]!thsiFinD("ths_cr_stock",$A4030,$A$1,7,100,100)</f>
        <v>39.712389380531</v>
      </c>
      <c r="E4030" s="4">
        <f ca="1">[1]!thsiFinD("ths_mfi_stock",$A4030,$A$1,7,100,100)</f>
        <v>8.3523295726322004</v>
      </c>
      <c r="F4030" s="4">
        <f ca="1">[1]!thsiFinD("ths_expma_stock",$A4030,$A$1,7,100,100)</f>
        <v>25.349770650703</v>
      </c>
      <c r="G4030" s="4">
        <f ca="1">[1]!thsiFinD("ths_rsi_stock",$A4030,$A$1,7,100,100)</f>
        <v>25.046467555471001</v>
      </c>
      <c r="H4030" s="4">
        <f ca="1">[1]!thsiFinD("ths_adtm_stock",$A4030,$A$1,7,3,100,100,100)</f>
        <v>-0.72277227722771997</v>
      </c>
      <c r="I4030" s="4">
        <f ca="1">[1]!thsiFinD("ths_bbiboll_stock",$A4030,$A$1,7,3,100,100,100)</f>
        <v>25.809791666667</v>
      </c>
      <c r="J4030" s="4">
        <f ca="1">[1]!thsiFinD("ths_dptb_stock",$A4030,$A$1,7,104,100,100)</f>
        <v>0.42857142857142999</v>
      </c>
      <c r="K4030" s="4">
        <f ca="1">[1]!thsiFinD("ths_srmi_stock",$A4030,$A$1,7,100,100)</f>
        <v>-9.8696461824953993E-2</v>
      </c>
      <c r="L4030" s="4">
        <f ca="1">[1]!thsiFinD("ths_atr_stock",$A4030,$A$1,7,101,100,100)</f>
        <v>1.2142857142857</v>
      </c>
      <c r="M4030" s="4">
        <f ca="1">[1]!thsiFinD("ths_vol_w_stock",$A4030,$A$1)/1000000</f>
        <v>5.0776469999999998</v>
      </c>
      <c r="N4030" s="4">
        <f ca="1">[1]!thsiFinD("ths_turnover_ratio_w_stock",$A4030,$A$1)</f>
        <v>11.063214872155999</v>
      </c>
      <c r="O4030" s="4">
        <f ca="1">[1]!thsiFinD("ths_relative_chg_ratio_w_stock",$A4030,$A$1,104,100)</f>
        <v>-6.9431824443257</v>
      </c>
      <c r="P4030" s="4"/>
    </row>
    <row r="4031" spans="1:16" x14ac:dyDescent="0.25">
      <c r="A4031" s="2" t="s">
        <v>8071</v>
      </c>
      <c r="B4031" s="2" t="s">
        <v>8072</v>
      </c>
      <c r="C4031" s="4">
        <f ca="1">[1]!thsiFinD("ths_vol_ratio_stock",$A4031,$A$1,7,100)</f>
        <v>1.5050310461954</v>
      </c>
      <c r="D4031" s="4">
        <f ca="1">[1]!thsiFinD("ths_cr_stock",$A4031,$A$1,7,100,100)</f>
        <v>93.981083404987004</v>
      </c>
      <c r="E4031" s="4">
        <f ca="1">[1]!thsiFinD("ths_mfi_stock",$A4031,$A$1,7,100,100)</f>
        <v>34.832922609844999</v>
      </c>
      <c r="F4031" s="4">
        <f ca="1">[1]!thsiFinD("ths_expma_stock",$A4031,$A$1,7,100,100)</f>
        <v>23.282109626929</v>
      </c>
      <c r="G4031" s="4">
        <f ca="1">[1]!thsiFinD("ths_rsi_stock",$A4031,$A$1,7,100,100)</f>
        <v>62.315634458498998</v>
      </c>
      <c r="H4031" s="4">
        <f ca="1">[1]!thsiFinD("ths_adtm_stock",$A4031,$A$1,7,3,100,100,100)</f>
        <v>0.58730158730158999</v>
      </c>
      <c r="I4031" s="4">
        <f ca="1">[1]!thsiFinD("ths_bbiboll_stock",$A4031,$A$1,7,3,100,100,100)</f>
        <v>23.101666666667001</v>
      </c>
      <c r="J4031" s="4">
        <f ca="1">[1]!thsiFinD("ths_dptb_stock",$A4031,$A$1,7,104,100,100)</f>
        <v>0.42857142857142999</v>
      </c>
      <c r="K4031" s="4">
        <f ca="1">[1]!thsiFinD("ths_srmi_stock",$A4031,$A$1,7,100,100)</f>
        <v>5.0890585241729E-3</v>
      </c>
      <c r="L4031" s="4">
        <f ca="1">[1]!thsiFinD("ths_atr_stock",$A4031,$A$1,7,101,100,100)</f>
        <v>1.0742857142857001</v>
      </c>
      <c r="M4031" s="4">
        <f ca="1">[1]!thsiFinD("ths_vol_w_stock",$A4031,$A$1)/1000000</f>
        <v>16.008445999999999</v>
      </c>
      <c r="N4031" s="4">
        <f ca="1">[1]!thsiFinD("ths_turnover_ratio_w_stock",$A4031,$A$1)</f>
        <v>6.4251385967896004</v>
      </c>
      <c r="O4031" s="4">
        <f ca="1">[1]!thsiFinD("ths_relative_chg_ratio_w_stock",$A4031,$A$1,104,100)</f>
        <v>1.3547233972741</v>
      </c>
      <c r="P4031" s="4"/>
    </row>
    <row r="4032" spans="1:16" x14ac:dyDescent="0.25">
      <c r="A4032" s="2" t="s">
        <v>8073</v>
      </c>
      <c r="B4032" s="2" t="s">
        <v>8074</v>
      </c>
      <c r="C4032" s="4">
        <f ca="1">[1]!thsiFinD("ths_vol_ratio_stock",$A4032,$A$1,7,100)</f>
        <v>0.87672475689408003</v>
      </c>
      <c r="D4032" s="4">
        <f ca="1">[1]!thsiFinD("ths_cr_stock",$A4032,$A$1,7,100,100)</f>
        <v>54.714285714286</v>
      </c>
      <c r="E4032" s="4">
        <f ca="1">[1]!thsiFinD("ths_mfi_stock",$A4032,$A$1,7,100,100)</f>
        <v>31.502655099359</v>
      </c>
      <c r="F4032" s="4">
        <f ca="1">[1]!thsiFinD("ths_expma_stock",$A4032,$A$1,7,100,100)</f>
        <v>12.696413802385999</v>
      </c>
      <c r="G4032" s="4">
        <f ca="1">[1]!thsiFinD("ths_rsi_stock",$A4032,$A$1,7,100,100)</f>
        <v>45.186726877303002</v>
      </c>
      <c r="H4032" s="4">
        <f ca="1">[1]!thsiFinD("ths_adtm_stock",$A4032,$A$1,7,3,100,100,100)</f>
        <v>-0.51412429378530999</v>
      </c>
      <c r="I4032" s="4">
        <f ca="1">[1]!thsiFinD("ths_bbiboll_stock",$A4032,$A$1,7,3,100,100,100)</f>
        <v>12.767083333333</v>
      </c>
      <c r="J4032" s="4">
        <f ca="1">[1]!thsiFinD("ths_dptb_stock",$A4032,$A$1,7,104,100,100)</f>
        <v>0.71428571428570997</v>
      </c>
      <c r="K4032" s="4">
        <f ca="1">[1]!thsiFinD("ths_srmi_stock",$A4032,$A$1,7,100,100)</f>
        <v>-5.9568131049888E-2</v>
      </c>
      <c r="L4032" s="4">
        <f ca="1">[1]!thsiFinD("ths_atr_stock",$A4032,$A$1,7,101,100,100)</f>
        <v>0.51714285714286001</v>
      </c>
      <c r="M4032" s="4">
        <f ca="1">[1]!thsiFinD("ths_vol_w_stock",$A4032,$A$1)/1000000</f>
        <v>14.556041</v>
      </c>
      <c r="N4032" s="4">
        <f ca="1">[1]!thsiFinD("ths_turnover_ratio_w_stock",$A4032,$A$1)</f>
        <v>16.692709865969</v>
      </c>
      <c r="O4032" s="4">
        <f ca="1">[1]!thsiFinD("ths_relative_chg_ratio_w_stock",$A4032,$A$1,104,100)</f>
        <v>-1.1972797129705</v>
      </c>
      <c r="P4032" s="4"/>
    </row>
    <row r="4033" spans="1:16" x14ac:dyDescent="0.25">
      <c r="A4033" s="2" t="s">
        <v>8075</v>
      </c>
      <c r="B4033" s="2" t="s">
        <v>8076</v>
      </c>
      <c r="C4033" s="4">
        <f ca="1">[1]!thsiFinD("ths_vol_ratio_stock",$A4033,$A$1,7,100)</f>
        <v>0.64315296774773001</v>
      </c>
      <c r="D4033" s="4">
        <f ca="1">[1]!thsiFinD("ths_cr_stock",$A4033,$A$1,7,100,100)</f>
        <v>6.688417618271</v>
      </c>
      <c r="E4033" s="4">
        <f ca="1">[1]!thsiFinD("ths_mfi_stock",$A4033,$A$1,7,100,100)</f>
        <v>0</v>
      </c>
      <c r="F4033" s="4">
        <f ca="1">[1]!thsiFinD("ths_expma_stock",$A4033,$A$1,7,100,100)</f>
        <v>19.942774934201999</v>
      </c>
      <c r="G4033" s="4">
        <f ca="1">[1]!thsiFinD("ths_rsi_stock",$A4033,$A$1,7,100,100)</f>
        <v>20.491843044296999</v>
      </c>
      <c r="H4033" s="4">
        <f ca="1">[1]!thsiFinD("ths_adtm_stock",$A4033,$A$1,7,3,100,100,100)</f>
        <v>-0.93227091633465997</v>
      </c>
      <c r="I4033" s="4">
        <f ca="1">[1]!thsiFinD("ths_bbiboll_stock",$A4033,$A$1,7,3,100,100,100)</f>
        <v>20.538229166667001</v>
      </c>
      <c r="J4033" s="4">
        <f ca="1">[1]!thsiFinD("ths_dptb_stock",$A4033,$A$1,7,104,100,100)</f>
        <v>0.42857142857142999</v>
      </c>
      <c r="K4033" s="4">
        <f ca="1">[1]!thsiFinD("ths_srmi_stock",$A4033,$A$1,7,100,100)</f>
        <v>-7.9807692307691996E-2</v>
      </c>
      <c r="L4033" s="4">
        <f ca="1">[1]!thsiFinD("ths_atr_stock",$A4033,$A$1,7,101,100,100)</f>
        <v>0.64428571428571002</v>
      </c>
      <c r="M4033" s="4">
        <f ca="1">[1]!thsiFinD("ths_vol_w_stock",$A4033,$A$1)/1000000</f>
        <v>6.1374550000000001</v>
      </c>
      <c r="N4033" s="4">
        <f ca="1">[1]!thsiFinD("ths_turnover_ratio_w_stock",$A4033,$A$1)</f>
        <v>3.4641092564872999</v>
      </c>
      <c r="O4033" s="4">
        <f ca="1">[1]!thsiFinD("ths_relative_chg_ratio_w_stock",$A4033,$A$1,104,100)</f>
        <v>-5.3426621243556998</v>
      </c>
      <c r="P4033" s="4"/>
    </row>
    <row r="4034" spans="1:16" x14ac:dyDescent="0.25">
      <c r="A4034" s="2" t="s">
        <v>8077</v>
      </c>
      <c r="B4034" s="2" t="s">
        <v>8078</v>
      </c>
      <c r="C4034" s="4">
        <f ca="1">[1]!thsiFinD("ths_vol_ratio_stock",$A4034,$A$1,7,100)</f>
        <v>1.0301469476784</v>
      </c>
      <c r="D4034" s="4">
        <f ca="1">[1]!thsiFinD("ths_cr_stock",$A4034,$A$1,7,100,100)</f>
        <v>70.017331022530001</v>
      </c>
      <c r="E4034" s="4">
        <f ca="1">[1]!thsiFinD("ths_mfi_stock",$A4034,$A$1,7,100,100)</f>
        <v>43.678435114995999</v>
      </c>
      <c r="F4034" s="4">
        <f ca="1">[1]!thsiFinD("ths_expma_stock",$A4034,$A$1,7,100,100)</f>
        <v>13.815137829952</v>
      </c>
      <c r="G4034" s="4">
        <f ca="1">[1]!thsiFinD("ths_rsi_stock",$A4034,$A$1,7,100,100)</f>
        <v>42.315131091674999</v>
      </c>
      <c r="H4034" s="4">
        <f ca="1">[1]!thsiFinD("ths_adtm_stock",$A4034,$A$1,7,3,100,100,100)</f>
        <v>-0.36065573770491999</v>
      </c>
      <c r="I4034" s="4">
        <f ca="1">[1]!thsiFinD("ths_bbiboll_stock",$A4034,$A$1,7,3,100,100,100)</f>
        <v>14.050208333333</v>
      </c>
      <c r="J4034" s="4">
        <f ca="1">[1]!thsiFinD("ths_dptb_stock",$A4034,$A$1,7,104,100,100)</f>
        <v>0.71428571428570997</v>
      </c>
      <c r="K4034" s="4">
        <f ca="1">[1]!thsiFinD("ths_srmi_stock",$A4034,$A$1,7,100,100)</f>
        <v>-1.9135364989368998E-2</v>
      </c>
      <c r="L4034" s="4">
        <f ca="1">[1]!thsiFinD("ths_atr_stock",$A4034,$A$1,7,101,100,100)</f>
        <v>0.49285714285714</v>
      </c>
      <c r="M4034" s="4">
        <f ca="1">[1]!thsiFinD("ths_vol_w_stock",$A4034,$A$1)/1000000</f>
        <v>9.7232599999999998</v>
      </c>
      <c r="N4034" s="4">
        <f ca="1">[1]!thsiFinD("ths_turnover_ratio_w_stock",$A4034,$A$1)</f>
        <v>5.3067321599127002</v>
      </c>
      <c r="O4034" s="4">
        <f ca="1">[1]!thsiFinD("ths_relative_chg_ratio_w_stock",$A4034,$A$1,104,100)</f>
        <v>2.2151807569873001</v>
      </c>
      <c r="P4034" s="4"/>
    </row>
    <row r="4035" spans="1:16" x14ac:dyDescent="0.25">
      <c r="A4035" s="2" t="s">
        <v>8079</v>
      </c>
      <c r="B4035" s="2" t="s">
        <v>8080</v>
      </c>
      <c r="C4035" s="4">
        <f ca="1">[1]!thsiFinD("ths_vol_ratio_stock",$A4035,$A$1,7,100)</f>
        <v>0.96906135970164997</v>
      </c>
      <c r="D4035" s="4">
        <f ca="1">[1]!thsiFinD("ths_cr_stock",$A4035,$A$1,7,100,100)</f>
        <v>45.173745173744997</v>
      </c>
      <c r="E4035" s="4">
        <f ca="1">[1]!thsiFinD("ths_mfi_stock",$A4035,$A$1,7,100,100)</f>
        <v>42.892320746269</v>
      </c>
      <c r="F4035" s="4">
        <f ca="1">[1]!thsiFinD("ths_expma_stock",$A4035,$A$1,7,100,100)</f>
        <v>13.749611837333999</v>
      </c>
      <c r="G4035" s="4">
        <f ca="1">[1]!thsiFinD("ths_rsi_stock",$A4035,$A$1,7,100,100)</f>
        <v>44.215299494343</v>
      </c>
      <c r="H4035" s="4">
        <f ca="1">[1]!thsiFinD("ths_adtm_stock",$A4035,$A$1,7,3,100,100,100)</f>
        <v>-0.28749999999999998</v>
      </c>
      <c r="I4035" s="4">
        <f ca="1">[1]!thsiFinD("ths_bbiboll_stock",$A4035,$A$1,7,3,100,100,100)</f>
        <v>13.885104166667</v>
      </c>
      <c r="J4035" s="4">
        <f ca="1">[1]!thsiFinD("ths_dptb_stock",$A4035,$A$1,7,104,100,100)</f>
        <v>0.57142857142856995</v>
      </c>
      <c r="K4035" s="4">
        <f ca="1">[1]!thsiFinD("ths_srmi_stock",$A4035,$A$1,7,100,100)</f>
        <v>-4.9237170596394E-2</v>
      </c>
      <c r="L4035" s="4">
        <f ca="1">[1]!thsiFinD("ths_atr_stock",$A4035,$A$1,7,101,100,100)</f>
        <v>0.56000000000000005</v>
      </c>
      <c r="M4035" s="4">
        <f ca="1">[1]!thsiFinD("ths_vol_w_stock",$A4035,$A$1)/1000000</f>
        <v>11.618086999999999</v>
      </c>
      <c r="N4035" s="4">
        <f ca="1">[1]!thsiFinD("ths_turnover_ratio_w_stock",$A4035,$A$1)</f>
        <v>17.097490875912001</v>
      </c>
      <c r="O4035" s="4">
        <f ca="1">[1]!thsiFinD("ths_relative_chg_ratio_w_stock",$A4035,$A$1,104,100)</f>
        <v>-0.74884847270492005</v>
      </c>
      <c r="P4035" s="4"/>
    </row>
    <row r="4036" spans="1:16" x14ac:dyDescent="0.25">
      <c r="A4036" s="2" t="s">
        <v>8081</v>
      </c>
      <c r="B4036" s="2" t="s">
        <v>8082</v>
      </c>
      <c r="C4036" s="4">
        <f ca="1">[1]!thsiFinD("ths_vol_ratio_stock",$A4036,$A$1,7,100)</f>
        <v>0.82687474140431005</v>
      </c>
      <c r="D4036" s="4">
        <f ca="1">[1]!thsiFinD("ths_cr_stock",$A4036,$A$1,7,100,100)</f>
        <v>31.729323308270999</v>
      </c>
      <c r="E4036" s="4">
        <f ca="1">[1]!thsiFinD("ths_mfi_stock",$A4036,$A$1,7,100,100)</f>
        <v>25.469638940064002</v>
      </c>
      <c r="F4036" s="4">
        <f ca="1">[1]!thsiFinD("ths_expma_stock",$A4036,$A$1,7,100,100)</f>
        <v>11.156422089246</v>
      </c>
      <c r="G4036" s="4">
        <f ca="1">[1]!thsiFinD("ths_rsi_stock",$A4036,$A$1,7,100,100)</f>
        <v>37.619690696238003</v>
      </c>
      <c r="H4036" s="4">
        <f ca="1">[1]!thsiFinD("ths_adtm_stock",$A4036,$A$1,7,3,100,100,100)</f>
        <v>-0.66942148760330999</v>
      </c>
      <c r="I4036" s="4">
        <f ca="1">[1]!thsiFinD("ths_bbiboll_stock",$A4036,$A$1,7,3,100,100,100)</f>
        <v>11.367395833332999</v>
      </c>
      <c r="J4036" s="4">
        <f ca="1">[1]!thsiFinD("ths_dptb_stock",$A4036,$A$1,7,104,100,100)</f>
        <v>0.71428571428570997</v>
      </c>
      <c r="K4036" s="4">
        <f ca="1">[1]!thsiFinD("ths_srmi_stock",$A4036,$A$1,7,100,100)</f>
        <v>-6.5198983911938999E-2</v>
      </c>
      <c r="L4036" s="4">
        <f ca="1">[1]!thsiFinD("ths_atr_stock",$A4036,$A$1,7,101,100,100)</f>
        <v>0.43857142857143</v>
      </c>
      <c r="M4036" s="4">
        <f ca="1">[1]!thsiFinD("ths_vol_w_stock",$A4036,$A$1)/1000000</f>
        <v>31.456282999999999</v>
      </c>
      <c r="N4036" s="4">
        <f ca="1">[1]!thsiFinD("ths_turnover_ratio_w_stock",$A4036,$A$1)</f>
        <v>7.1901614369639004</v>
      </c>
      <c r="O4036" s="4">
        <f ca="1">[1]!thsiFinD("ths_relative_chg_ratio_w_stock",$A4036,$A$1,104,100)</f>
        <v>-1.8453197736288001</v>
      </c>
      <c r="P4036" s="4"/>
    </row>
    <row r="4037" spans="1:16" x14ac:dyDescent="0.25">
      <c r="A4037" s="2" t="s">
        <v>8083</v>
      </c>
      <c r="B4037" s="2" t="s">
        <v>8084</v>
      </c>
      <c r="C4037" s="4">
        <f ca="1">[1]!thsiFinD("ths_vol_ratio_stock",$A4037,$A$1,7,100)</f>
        <v>1.0195891829979999</v>
      </c>
      <c r="D4037" s="4">
        <f ca="1">[1]!thsiFinD("ths_cr_stock",$A4037,$A$1,7,100,100)</f>
        <v>27.990970654626999</v>
      </c>
      <c r="E4037" s="4">
        <f ca="1">[1]!thsiFinD("ths_mfi_stock",$A4037,$A$1,7,100,100)</f>
        <v>16.311119453313001</v>
      </c>
      <c r="F4037" s="4">
        <f ca="1">[1]!thsiFinD("ths_expma_stock",$A4037,$A$1,7,100,100)</f>
        <v>7.6735982285504996</v>
      </c>
      <c r="G4037" s="4">
        <f ca="1">[1]!thsiFinD("ths_rsi_stock",$A4037,$A$1,7,100,100)</f>
        <v>31.402379745798999</v>
      </c>
      <c r="H4037" s="4">
        <f ca="1">[1]!thsiFinD("ths_adtm_stock",$A4037,$A$1,7,3,100,100,100)</f>
        <v>-0.28000000000000003</v>
      </c>
      <c r="I4037" s="4">
        <f ca="1">[1]!thsiFinD("ths_bbiboll_stock",$A4037,$A$1,7,3,100,100,100)</f>
        <v>7.8178124999999996</v>
      </c>
      <c r="J4037" s="4">
        <f ca="1">[1]!thsiFinD("ths_dptb_stock",$A4037,$A$1,7,104,100,100)</f>
        <v>0.71428571428570997</v>
      </c>
      <c r="K4037" s="4">
        <f ca="1">[1]!thsiFinD("ths_srmi_stock",$A4037,$A$1,7,100,100)</f>
        <v>-8.2208588957055004E-2</v>
      </c>
      <c r="L4037" s="4">
        <f ca="1">[1]!thsiFinD("ths_atr_stock",$A4037,$A$1,7,101,100,100)</f>
        <v>0.28000000000000003</v>
      </c>
      <c r="M4037" s="4">
        <f ca="1">[1]!thsiFinD("ths_vol_w_stock",$A4037,$A$1)/1000000</f>
        <v>9.7876999999999992</v>
      </c>
      <c r="N4037" s="4">
        <f ca="1">[1]!thsiFinD("ths_turnover_ratio_w_stock",$A4037,$A$1)</f>
        <v>6.2824339873459003</v>
      </c>
      <c r="O4037" s="4">
        <f ca="1">[1]!thsiFinD("ths_relative_chg_ratio_w_stock",$A4037,$A$1,104,100)</f>
        <v>-4.1045604971577001</v>
      </c>
      <c r="P4037" s="4"/>
    </row>
    <row r="4038" spans="1:16" x14ac:dyDescent="0.25">
      <c r="A4038" s="2" t="s">
        <v>8085</v>
      </c>
      <c r="B4038" s="2" t="s">
        <v>8086</v>
      </c>
      <c r="C4038" s="4">
        <f ca="1">[1]!thsiFinD("ths_vol_ratio_stock",$A4038,$A$1,7,100)</f>
        <v>0.98496468288755001</v>
      </c>
      <c r="D4038" s="4">
        <f ca="1">[1]!thsiFinD("ths_cr_stock",$A4038,$A$1,7,100,100)</f>
        <v>75.058823529411995</v>
      </c>
      <c r="E4038" s="4">
        <f ca="1">[1]!thsiFinD("ths_mfi_stock",$A4038,$A$1,7,100,100)</f>
        <v>54.367090036851998</v>
      </c>
      <c r="F4038" s="4">
        <f ca="1">[1]!thsiFinD("ths_expma_stock",$A4038,$A$1,7,100,100)</f>
        <v>11.276560445688</v>
      </c>
      <c r="G4038" s="4">
        <f ca="1">[1]!thsiFinD("ths_rsi_stock",$A4038,$A$1,7,100,100)</f>
        <v>44.163054574747001</v>
      </c>
      <c r="H4038" s="4">
        <f ca="1">[1]!thsiFinD("ths_adtm_stock",$A4038,$A$1,7,3,100,100,100)</f>
        <v>-0.2</v>
      </c>
      <c r="I4038" s="4">
        <f ca="1">[1]!thsiFinD("ths_bbiboll_stock",$A4038,$A$1,7,3,100,100,100)</f>
        <v>11.40625</v>
      </c>
      <c r="J4038" s="4">
        <f ca="1">[1]!thsiFinD("ths_dptb_stock",$A4038,$A$1,7,104,100,100)</f>
        <v>0.57142857142856995</v>
      </c>
      <c r="K4038" s="4">
        <f ca="1">[1]!thsiFinD("ths_srmi_stock",$A4038,$A$1,7,100,100)</f>
        <v>-2.5043177892918999E-2</v>
      </c>
      <c r="L4038" s="4">
        <f ca="1">[1]!thsiFinD("ths_atr_stock",$A4038,$A$1,7,101,100,100)</f>
        <v>0.36285714285713999</v>
      </c>
      <c r="M4038" s="4">
        <f ca="1">[1]!thsiFinD("ths_vol_w_stock",$A4038,$A$1)/1000000</f>
        <v>6.6867400000000004</v>
      </c>
      <c r="N4038" s="4">
        <f ca="1">[1]!thsiFinD("ths_turnover_ratio_w_stock",$A4038,$A$1)</f>
        <v>4.8265759076314998</v>
      </c>
      <c r="O4038" s="4">
        <f ca="1">[1]!thsiFinD("ths_relative_chg_ratio_w_stock",$A4038,$A$1,104,100)</f>
        <v>1.2380114749640001</v>
      </c>
      <c r="P4038" s="4"/>
    </row>
    <row r="4039" spans="1:16" x14ac:dyDescent="0.25">
      <c r="A4039" s="2" t="s">
        <v>8087</v>
      </c>
      <c r="B4039" s="2" t="s">
        <v>8088</v>
      </c>
      <c r="C4039" s="4">
        <f ca="1">[1]!thsiFinD("ths_vol_ratio_stock",$A4039,$A$1,7,100)</f>
        <v>1.1719579542726</v>
      </c>
      <c r="D4039" s="4">
        <f ca="1">[1]!thsiFinD("ths_cr_stock",$A4039,$A$1,7,100,100)</f>
        <v>37.943925233644997</v>
      </c>
      <c r="E4039" s="4">
        <f ca="1">[1]!thsiFinD("ths_mfi_stock",$A4039,$A$1,7,100,100)</f>
        <v>14.918895526895</v>
      </c>
      <c r="F4039" s="4">
        <f ca="1">[1]!thsiFinD("ths_expma_stock",$A4039,$A$1,7,100,100)</f>
        <v>12.965467027774</v>
      </c>
      <c r="G4039" s="4">
        <f ca="1">[1]!thsiFinD("ths_rsi_stock",$A4039,$A$1,7,100,100)</f>
        <v>22.056535964110001</v>
      </c>
      <c r="H4039" s="4">
        <f ca="1">[1]!thsiFinD("ths_adtm_stock",$A4039,$A$1,7,3,100,100,100)</f>
        <v>-0.83193277310923996</v>
      </c>
      <c r="I4039" s="4">
        <f ca="1">[1]!thsiFinD("ths_bbiboll_stock",$A4039,$A$1,7,3,100,100,100)</f>
        <v>13.146458333332999</v>
      </c>
      <c r="J4039" s="4">
        <f ca="1">[1]!thsiFinD("ths_dptb_stock",$A4039,$A$1,7,104,100,100)</f>
        <v>0.57142857142856995</v>
      </c>
      <c r="K4039" s="4">
        <f ca="1">[1]!thsiFinD("ths_srmi_stock",$A4039,$A$1,7,100,100)</f>
        <v>-4.8363095238094997E-2</v>
      </c>
      <c r="L4039" s="4">
        <f ca="1">[1]!thsiFinD("ths_atr_stock",$A4039,$A$1,7,101,100,100)</f>
        <v>0.35142857142856998</v>
      </c>
      <c r="M4039" s="4">
        <f ca="1">[1]!thsiFinD("ths_vol_w_stock",$A4039,$A$1)/1000000</f>
        <v>6.1155999999999997</v>
      </c>
      <c r="N4039" s="4">
        <f ca="1">[1]!thsiFinD("ths_turnover_ratio_w_stock",$A4039,$A$1)</f>
        <v>8.6790233047585001</v>
      </c>
      <c r="O4039" s="4">
        <f ca="1">[1]!thsiFinD("ths_relative_chg_ratio_w_stock",$A4039,$A$1,104,100)</f>
        <v>-2.5729130861434002</v>
      </c>
      <c r="P4039" s="4"/>
    </row>
    <row r="4040" spans="1:16" x14ac:dyDescent="0.25">
      <c r="A4040" s="2" t="s">
        <v>8089</v>
      </c>
      <c r="B4040" s="2" t="s">
        <v>8090</v>
      </c>
      <c r="C4040" s="4">
        <f ca="1">[1]!thsiFinD("ths_vol_ratio_stock",$A4040,$A$1,7,100)</f>
        <v>0.69722777319900997</v>
      </c>
      <c r="D4040" s="4">
        <f ca="1">[1]!thsiFinD("ths_cr_stock",$A4040,$A$1,7,100,100)</f>
        <v>81.651376146789005</v>
      </c>
      <c r="E4040" s="4">
        <f ca="1">[1]!thsiFinD("ths_mfi_stock",$A4040,$A$1,7,100,100)</f>
        <v>44.970993144288997</v>
      </c>
      <c r="F4040" s="4">
        <f ca="1">[1]!thsiFinD("ths_expma_stock",$A4040,$A$1,7,100,100)</f>
        <v>9.1997086327146995</v>
      </c>
      <c r="G4040" s="4">
        <f ca="1">[1]!thsiFinD("ths_rsi_stock",$A4040,$A$1,7,100,100)</f>
        <v>44.361817946118002</v>
      </c>
      <c r="H4040" s="4">
        <f ca="1">[1]!thsiFinD("ths_adtm_stock",$A4040,$A$1,7,3,100,100,100)</f>
        <v>-0.28915662650603002</v>
      </c>
      <c r="I4040" s="4">
        <f ca="1">[1]!thsiFinD("ths_bbiboll_stock",$A4040,$A$1,7,3,100,100,100)</f>
        <v>9.2736458333332994</v>
      </c>
      <c r="J4040" s="4">
        <f ca="1">[1]!thsiFinD("ths_dptb_stock",$A4040,$A$1,7,104,100,100)</f>
        <v>0.42857142857142999</v>
      </c>
      <c r="K4040" s="4">
        <f ca="1">[1]!thsiFinD("ths_srmi_stock",$A4040,$A$1,7,100,100)</f>
        <v>-1.3963480128894E-2</v>
      </c>
      <c r="L4040" s="4">
        <f ca="1">[1]!thsiFinD("ths_atr_stock",$A4040,$A$1,7,101,100,100)</f>
        <v>0.29142857142856998</v>
      </c>
      <c r="M4040" s="4">
        <f ca="1">[1]!thsiFinD("ths_vol_w_stock",$A4040,$A$1)/1000000</f>
        <v>4.4984070000000003</v>
      </c>
      <c r="N4040" s="4">
        <f ca="1">[1]!thsiFinD("ths_turnover_ratio_w_stock",$A4040,$A$1)</f>
        <v>7.9350979008643998</v>
      </c>
      <c r="O4040" s="4">
        <f ca="1">[1]!thsiFinD("ths_relative_chg_ratio_w_stock",$A4040,$A$1,104,100)</f>
        <v>0.64584873579914004</v>
      </c>
      <c r="P4040" s="4"/>
    </row>
    <row r="4041" spans="1:16" x14ac:dyDescent="0.25">
      <c r="A4041" s="2" t="s">
        <v>8091</v>
      </c>
      <c r="B4041" s="2" t="s">
        <v>8092</v>
      </c>
      <c r="C4041" s="4">
        <f ca="1">[1]!thsiFinD("ths_vol_ratio_stock",$A4041,$A$1,7,100)</f>
        <v>0.84602097603107995</v>
      </c>
      <c r="D4041" s="4">
        <f ca="1">[1]!thsiFinD("ths_cr_stock",$A4041,$A$1,7,100,100)</f>
        <v>42.5</v>
      </c>
      <c r="E4041" s="4">
        <f ca="1">[1]!thsiFinD("ths_mfi_stock",$A4041,$A$1,7,100,100)</f>
        <v>15.707784370602999</v>
      </c>
      <c r="F4041" s="4">
        <f ca="1">[1]!thsiFinD("ths_expma_stock",$A4041,$A$1,7,100,100)</f>
        <v>14.288710588353</v>
      </c>
      <c r="G4041" s="4">
        <f ca="1">[1]!thsiFinD("ths_rsi_stock",$A4041,$A$1,7,100,100)</f>
        <v>32.549019949501002</v>
      </c>
      <c r="H4041" s="4">
        <f ca="1">[1]!thsiFinD("ths_adtm_stock",$A4041,$A$1,7,3,100,100,100)</f>
        <v>-0.37614678899081999</v>
      </c>
      <c r="I4041" s="4">
        <f ca="1">[1]!thsiFinD("ths_bbiboll_stock",$A4041,$A$1,7,3,100,100,100)</f>
        <v>14.499791666667001</v>
      </c>
      <c r="J4041" s="4">
        <f ca="1">[1]!thsiFinD("ths_dptb_stock",$A4041,$A$1,7,104,100,100)</f>
        <v>0.71428571428570997</v>
      </c>
      <c r="K4041" s="4">
        <f ca="1">[1]!thsiFinD("ths_srmi_stock",$A4041,$A$1,7,100,100)</f>
        <v>-4.9224544841537002E-2</v>
      </c>
      <c r="L4041" s="4">
        <f ca="1">[1]!thsiFinD("ths_atr_stock",$A4041,$A$1,7,101,100,100)</f>
        <v>0.40714285714286003</v>
      </c>
      <c r="M4041" s="4">
        <f ca="1">[1]!thsiFinD("ths_vol_w_stock",$A4041,$A$1)/1000000</f>
        <v>5.5996600000000001</v>
      </c>
      <c r="N4041" s="4">
        <f ca="1">[1]!thsiFinD("ths_turnover_ratio_w_stock",$A4041,$A$1)</f>
        <v>2.7062897993744</v>
      </c>
      <c r="O4041" s="4">
        <f ca="1">[1]!thsiFinD("ths_relative_chg_ratio_w_stock",$A4041,$A$1,104,100)</f>
        <v>-1.7870390548332</v>
      </c>
      <c r="P4041" s="4"/>
    </row>
    <row r="4042" spans="1:16" x14ac:dyDescent="0.25">
      <c r="A4042" s="2" t="s">
        <v>8093</v>
      </c>
      <c r="B4042" s="2" t="s">
        <v>8094</v>
      </c>
      <c r="C4042" s="4">
        <f ca="1">[1]!thsiFinD("ths_vol_ratio_stock",$A4042,$A$1,7,100)</f>
        <v>1.0073623950968</v>
      </c>
      <c r="D4042" s="4">
        <f ca="1">[1]!thsiFinD("ths_cr_stock",$A4042,$A$1,7,100,100)</f>
        <v>27.607361963190002</v>
      </c>
      <c r="E4042" s="4">
        <f ca="1">[1]!thsiFinD("ths_mfi_stock",$A4042,$A$1,7,100,100)</f>
        <v>11.721691197187001</v>
      </c>
      <c r="F4042" s="4">
        <f ca="1">[1]!thsiFinD("ths_expma_stock",$A4042,$A$1,7,100,100)</f>
        <v>10.515801275556999</v>
      </c>
      <c r="G4042" s="4">
        <f ca="1">[1]!thsiFinD("ths_rsi_stock",$A4042,$A$1,7,100,100)</f>
        <v>25.964994259245</v>
      </c>
      <c r="H4042" s="4">
        <f ca="1">[1]!thsiFinD("ths_adtm_stock",$A4042,$A$1,7,3,100,100,100)</f>
        <v>-0.70422535211268</v>
      </c>
      <c r="I4042" s="4">
        <f ca="1">[1]!thsiFinD("ths_bbiboll_stock",$A4042,$A$1,7,3,100,100,100)</f>
        <v>10.7359375</v>
      </c>
      <c r="J4042" s="4">
        <f ca="1">[1]!thsiFinD("ths_dptb_stock",$A4042,$A$1,7,104,100,100)</f>
        <v>0.71428571428570997</v>
      </c>
      <c r="K4042" s="4">
        <f ca="1">[1]!thsiFinD("ths_srmi_stock",$A4042,$A$1,7,100,100)</f>
        <v>-5.8661778185151003E-2</v>
      </c>
      <c r="L4042" s="4">
        <f ca="1">[1]!thsiFinD("ths_atr_stock",$A4042,$A$1,7,101,100,100)</f>
        <v>0.30142857142856999</v>
      </c>
      <c r="M4042" s="4">
        <f ca="1">[1]!thsiFinD("ths_vol_w_stock",$A4042,$A$1)/1000000</f>
        <v>32.331305</v>
      </c>
      <c r="N4042" s="4">
        <f ca="1">[1]!thsiFinD("ths_turnover_ratio_w_stock",$A4042,$A$1)</f>
        <v>3.1485709054770998</v>
      </c>
      <c r="O4042" s="4">
        <f ca="1">[1]!thsiFinD("ths_relative_chg_ratio_w_stock",$A4042,$A$1,104,100)</f>
        <v>-2.9573238843548002</v>
      </c>
      <c r="P4042" s="4"/>
    </row>
    <row r="4043" spans="1:16" x14ac:dyDescent="0.25">
      <c r="A4043" s="2" t="s">
        <v>8095</v>
      </c>
      <c r="B4043" s="2" t="s">
        <v>8096</v>
      </c>
      <c r="C4043" s="4">
        <f ca="1">[1]!thsiFinD("ths_vol_ratio_stock",$A4043,$A$1,7,100)</f>
        <v>0.86693396924323995</v>
      </c>
      <c r="D4043" s="4">
        <f ca="1">[1]!thsiFinD("ths_cr_stock",$A4043,$A$1,7,100,100)</f>
        <v>72.75</v>
      </c>
      <c r="E4043" s="4">
        <f ca="1">[1]!thsiFinD("ths_mfi_stock",$A4043,$A$1,7,100,100)</f>
        <v>54.533607882346999</v>
      </c>
      <c r="F4043" s="4">
        <f ca="1">[1]!thsiFinD("ths_expma_stock",$A4043,$A$1,7,100,100)</f>
        <v>15.414247441229</v>
      </c>
      <c r="G4043" s="4">
        <f ca="1">[1]!thsiFinD("ths_rsi_stock",$A4043,$A$1,7,100,100)</f>
        <v>40.546300367842001</v>
      </c>
      <c r="H4043" s="4">
        <f ca="1">[1]!thsiFinD("ths_adtm_stock",$A4043,$A$1,7,3,100,100,100)</f>
        <v>0.70350404312668002</v>
      </c>
      <c r="I4043" s="4">
        <f ca="1">[1]!thsiFinD("ths_bbiboll_stock",$A4043,$A$1,7,3,100,100,100)</f>
        <v>15.399895833333</v>
      </c>
      <c r="J4043" s="4">
        <f ca="1">[1]!thsiFinD("ths_dptb_stock",$A4043,$A$1,7,104,100,100)</f>
        <v>0.28571428571428997</v>
      </c>
      <c r="K4043" s="4">
        <f ca="1">[1]!thsiFinD("ths_srmi_stock",$A4043,$A$1,7,100,100)</f>
        <v>-5.1413881748072002E-2</v>
      </c>
      <c r="L4043" s="4">
        <f ca="1">[1]!thsiFinD("ths_atr_stock",$A4043,$A$1,7,101,100,100)</f>
        <v>1.0228571428571001</v>
      </c>
      <c r="M4043" s="4">
        <f ca="1">[1]!thsiFinD("ths_vol_w_stock",$A4043,$A$1)/1000000</f>
        <v>48.103250000000003</v>
      </c>
      <c r="N4043" s="4">
        <f ca="1">[1]!thsiFinD("ths_turnover_ratio_w_stock",$A4043,$A$1)</f>
        <v>30.977347525839001</v>
      </c>
      <c r="O4043" s="4">
        <f ca="1">[1]!thsiFinD("ths_relative_chg_ratio_w_stock",$A4043,$A$1,104,100)</f>
        <v>-7.9173072540669001</v>
      </c>
      <c r="P4043" s="4"/>
    </row>
    <row r="4044" spans="1:16" x14ac:dyDescent="0.25">
      <c r="A4044" s="2" t="s">
        <v>8097</v>
      </c>
      <c r="B4044" s="2" t="s">
        <v>8098</v>
      </c>
      <c r="C4044" s="4">
        <f ca="1">[1]!thsiFinD("ths_vol_ratio_stock",$A4044,$A$1,7,100)</f>
        <v>1.3254944611367001</v>
      </c>
      <c r="D4044" s="4">
        <f ca="1">[1]!thsiFinD("ths_cr_stock",$A4044,$A$1,7,100,100)</f>
        <v>60.65</v>
      </c>
      <c r="E4044" s="4">
        <f ca="1">[1]!thsiFinD("ths_mfi_stock",$A4044,$A$1,7,100,100)</f>
        <v>49.817377498386001</v>
      </c>
      <c r="F4044" s="4">
        <f ca="1">[1]!thsiFinD("ths_expma_stock",$A4044,$A$1,7,100,100)</f>
        <v>26.918723203734999</v>
      </c>
      <c r="G4044" s="4">
        <f ca="1">[1]!thsiFinD("ths_rsi_stock",$A4044,$A$1,7,100,100)</f>
        <v>49.843009132432996</v>
      </c>
      <c r="H4044" s="4">
        <f ca="1">[1]!thsiFinD("ths_adtm_stock",$A4044,$A$1,7,3,100,100,100)</f>
        <v>-0.26408450704225001</v>
      </c>
      <c r="I4044" s="4">
        <f ca="1">[1]!thsiFinD("ths_bbiboll_stock",$A4044,$A$1,7,3,100,100,100)</f>
        <v>27.104791666667001</v>
      </c>
      <c r="J4044" s="4">
        <f ca="1">[1]!thsiFinD("ths_dptb_stock",$A4044,$A$1,7,104,100,100)</f>
        <v>0.71428571428570997</v>
      </c>
      <c r="K4044" s="4">
        <f ca="1">[1]!thsiFinD("ths_srmi_stock",$A4044,$A$1,7,100,100)</f>
        <v>-4.7017543859649E-2</v>
      </c>
      <c r="L4044" s="4">
        <f ca="1">[1]!thsiFinD("ths_atr_stock",$A4044,$A$1,7,101,100,100)</f>
        <v>1.5385714285714001</v>
      </c>
      <c r="M4044" s="4">
        <f ca="1">[1]!thsiFinD("ths_vol_w_stock",$A4044,$A$1)/1000000</f>
        <v>65.378771999999998</v>
      </c>
      <c r="N4044" s="4">
        <f ca="1">[1]!thsiFinD("ths_turnover_ratio_w_stock",$A4044,$A$1)</f>
        <v>19.584924859293</v>
      </c>
      <c r="O4044" s="4">
        <f ca="1">[1]!thsiFinD("ths_relative_chg_ratio_w_stock",$A4044,$A$1,104,100)</f>
        <v>-1.4008123263571</v>
      </c>
      <c r="P4044" s="4"/>
    </row>
    <row r="4045" spans="1:16" x14ac:dyDescent="0.25">
      <c r="A4045" s="2" t="s">
        <v>8099</v>
      </c>
      <c r="B4045" s="2" t="s">
        <v>8100</v>
      </c>
      <c r="C4045" s="4">
        <f ca="1">[1]!thsiFinD("ths_vol_ratio_stock",$A4045,$A$1,7,100)</f>
        <v>0.66268930277336002</v>
      </c>
      <c r="D4045" s="4">
        <f ca="1">[1]!thsiFinD("ths_cr_stock",$A4045,$A$1,7,100,100)</f>
        <v>55.528255528255002</v>
      </c>
      <c r="E4045" s="4">
        <f ca="1">[1]!thsiFinD("ths_mfi_stock",$A4045,$A$1,7,100,100)</f>
        <v>24.946999702538001</v>
      </c>
      <c r="F4045" s="4">
        <f ca="1">[1]!thsiFinD("ths_expma_stock",$A4045,$A$1,7,100,100)</f>
        <v>8.8840033159941001</v>
      </c>
      <c r="G4045" s="4">
        <f ca="1">[1]!thsiFinD("ths_rsi_stock",$A4045,$A$1,7,100,100)</f>
        <v>43.296190354513001</v>
      </c>
      <c r="H4045" s="4">
        <f ca="1">[1]!thsiFinD("ths_adtm_stock",$A4045,$A$1,7,3,100,100,100)</f>
        <v>0.34722222222221999</v>
      </c>
      <c r="I4045" s="4">
        <f ca="1">[1]!thsiFinD("ths_bbiboll_stock",$A4045,$A$1,7,3,100,100,100)</f>
        <v>8.9828124999999996</v>
      </c>
      <c r="J4045" s="4">
        <f ca="1">[1]!thsiFinD("ths_dptb_stock",$A4045,$A$1,7,104,100,100)</f>
        <v>0.57142857142856995</v>
      </c>
      <c r="K4045" s="4">
        <f ca="1">[1]!thsiFinD("ths_srmi_stock",$A4045,$A$1,7,100,100)</f>
        <v>-3.4820457018498001E-2</v>
      </c>
      <c r="L4045" s="4">
        <f ca="1">[1]!thsiFinD("ths_atr_stock",$A4045,$A$1,7,101,100,100)</f>
        <v>0.30142857142856999</v>
      </c>
      <c r="M4045" s="4">
        <f ca="1">[1]!thsiFinD("ths_vol_w_stock",$A4045,$A$1)/1000000</f>
        <v>13.135999999999999</v>
      </c>
      <c r="N4045" s="4">
        <f ca="1">[1]!thsiFinD("ths_turnover_ratio_w_stock",$A4045,$A$1)</f>
        <v>5.4733333333332999</v>
      </c>
      <c r="O4045" s="4">
        <f ca="1">[1]!thsiFinD("ths_relative_chg_ratio_w_stock",$A4045,$A$1,104,100)</f>
        <v>-0.14324556696179</v>
      </c>
      <c r="P4045" s="4"/>
    </row>
    <row r="4046" spans="1:16" x14ac:dyDescent="0.25">
      <c r="A4046" s="2" t="s">
        <v>8101</v>
      </c>
      <c r="B4046" s="2" t="s">
        <v>8102</v>
      </c>
      <c r="C4046" s="4">
        <f ca="1">[1]!thsiFinD("ths_vol_ratio_stock",$A4046,$A$1,7,100)</f>
        <v>0.89474603340176995</v>
      </c>
      <c r="D4046" s="4">
        <f ca="1">[1]!thsiFinD("ths_cr_stock",$A4046,$A$1,7,100,100)</f>
        <v>48.888888888888999</v>
      </c>
      <c r="E4046" s="4">
        <f ca="1">[1]!thsiFinD("ths_mfi_stock",$A4046,$A$1,7,100,100)</f>
        <v>15.261183302108</v>
      </c>
      <c r="F4046" s="4">
        <f ca="1">[1]!thsiFinD("ths_expma_stock",$A4046,$A$1,7,100,100)</f>
        <v>5.6021395221749</v>
      </c>
      <c r="G4046" s="4">
        <f ca="1">[1]!thsiFinD("ths_rsi_stock",$A4046,$A$1,7,100,100)</f>
        <v>35.380573257834001</v>
      </c>
      <c r="H4046" s="4">
        <f ca="1">[1]!thsiFinD("ths_adtm_stock",$A4046,$A$1,7,3,100,100,100)</f>
        <v>-8.3333333333331996E-2</v>
      </c>
      <c r="I4046" s="4">
        <f ca="1">[1]!thsiFinD("ths_bbiboll_stock",$A4046,$A$1,7,3,100,100,100)</f>
        <v>5.6731249999999998</v>
      </c>
      <c r="J4046" s="4">
        <f ca="1">[1]!thsiFinD("ths_dptb_stock",$A4046,$A$1,7,104,100,100)</f>
        <v>0.57142857142856995</v>
      </c>
      <c r="K4046" s="4">
        <f ca="1">[1]!thsiFinD("ths_srmi_stock",$A4046,$A$1,7,100,100)</f>
        <v>-5.3356282271944999E-2</v>
      </c>
      <c r="L4046" s="4">
        <f ca="1">[1]!thsiFinD("ths_atr_stock",$A4046,$A$1,7,101,100,100)</f>
        <v>0.19857142857143001</v>
      </c>
      <c r="M4046" s="4">
        <f ca="1">[1]!thsiFinD("ths_vol_w_stock",$A4046,$A$1)/1000000</f>
        <v>30.806663</v>
      </c>
      <c r="N4046" s="4">
        <f ca="1">[1]!thsiFinD("ths_turnover_ratio_w_stock",$A4046,$A$1)</f>
        <v>5.7342735520383998</v>
      </c>
      <c r="O4046" s="4">
        <f ca="1">[1]!thsiFinD("ths_relative_chg_ratio_w_stock",$A4046,$A$1,104,100)</f>
        <v>-1.5106878687241001</v>
      </c>
      <c r="P4046" s="4"/>
    </row>
    <row r="4047" spans="1:16" x14ac:dyDescent="0.25">
      <c r="A4047" s="2" t="s">
        <v>8103</v>
      </c>
      <c r="B4047" s="2" t="s">
        <v>8104</v>
      </c>
      <c r="C4047" s="4">
        <f ca="1">[1]!thsiFinD("ths_vol_ratio_stock",$A4047,$A$1,7,100)</f>
        <v>0.83576456508858998</v>
      </c>
      <c r="D4047" s="4">
        <f ca="1">[1]!thsiFinD("ths_cr_stock",$A4047,$A$1,7,100,100)</f>
        <v>42.608695652173999</v>
      </c>
      <c r="E4047" s="4">
        <f ca="1">[1]!thsiFinD("ths_mfi_stock",$A4047,$A$1,7,100,100)</f>
        <v>33.436146632826002</v>
      </c>
      <c r="F4047" s="4">
        <f ca="1">[1]!thsiFinD("ths_expma_stock",$A4047,$A$1,7,100,100)</f>
        <v>6.7188100111975997</v>
      </c>
      <c r="G4047" s="4">
        <f ca="1">[1]!thsiFinD("ths_rsi_stock",$A4047,$A$1,7,100,100)</f>
        <v>30.332875168964001</v>
      </c>
      <c r="H4047" s="4">
        <f ca="1">[1]!thsiFinD("ths_adtm_stock",$A4047,$A$1,7,3,100,100,100)</f>
        <v>-0.27083333333332998</v>
      </c>
      <c r="I4047" s="4">
        <f ca="1">[1]!thsiFinD("ths_bbiboll_stock",$A4047,$A$1,7,3,100,100,100)</f>
        <v>6.8394791666666999</v>
      </c>
      <c r="J4047" s="4">
        <f ca="1">[1]!thsiFinD("ths_dptb_stock",$A4047,$A$1,7,104,100,100)</f>
        <v>0.42857142857142999</v>
      </c>
      <c r="K4047" s="4">
        <f ca="1">[1]!thsiFinD("ths_srmi_stock",$A4047,$A$1,7,100,100)</f>
        <v>-6.9900142653351996E-2</v>
      </c>
      <c r="L4047" s="4">
        <f ca="1">[1]!thsiFinD("ths_atr_stock",$A4047,$A$1,7,101,100,100)</f>
        <v>0.23571428571429001</v>
      </c>
      <c r="M4047" s="4">
        <f ca="1">[1]!thsiFinD("ths_vol_w_stock",$A4047,$A$1)/1000000</f>
        <v>10.768530999999999</v>
      </c>
      <c r="N4047" s="4">
        <f ca="1">[1]!thsiFinD("ths_turnover_ratio_w_stock",$A4047,$A$1)</f>
        <v>1.9466228987342999</v>
      </c>
      <c r="O4047" s="4">
        <f ca="1">[1]!thsiFinD("ths_relative_chg_ratio_w_stock",$A4047,$A$1,104,100)</f>
        <v>-5.7523096384255998</v>
      </c>
      <c r="P4047" s="4"/>
    </row>
    <row r="4048" spans="1:16" x14ac:dyDescent="0.25">
      <c r="A4048" s="2" t="s">
        <v>8105</v>
      </c>
      <c r="B4048" s="2" t="s">
        <v>8106</v>
      </c>
      <c r="C4048" s="4">
        <f ca="1">[1]!thsiFinD("ths_vol_ratio_stock",$A4048,$A$1,7,100)</f>
        <v>0.81012572199024002</v>
      </c>
      <c r="D4048" s="4">
        <f ca="1">[1]!thsiFinD("ths_cr_stock",$A4048,$A$1,7,100,100)</f>
        <v>147.13375796177999</v>
      </c>
      <c r="E4048" s="4">
        <f ca="1">[1]!thsiFinD("ths_mfi_stock",$A4048,$A$1,7,100,100)</f>
        <v>78.629491958697002</v>
      </c>
      <c r="F4048" s="4">
        <f ca="1">[1]!thsiFinD("ths_expma_stock",$A4048,$A$1,7,100,100)</f>
        <v>15.404048498938</v>
      </c>
      <c r="G4048" s="4">
        <f ca="1">[1]!thsiFinD("ths_rsi_stock",$A4048,$A$1,7,100,100)</f>
        <v>64.439532982998998</v>
      </c>
      <c r="H4048" s="4">
        <f ca="1">[1]!thsiFinD("ths_adtm_stock",$A4048,$A$1,7,3,100,100,100)</f>
        <v>0.84297520661156999</v>
      </c>
      <c r="I4048" s="4">
        <f ca="1">[1]!thsiFinD("ths_bbiboll_stock",$A4048,$A$1,7,3,100,100,100)</f>
        <v>15.230416666667001</v>
      </c>
      <c r="J4048" s="4">
        <f ca="1">[1]!thsiFinD("ths_dptb_stock",$A4048,$A$1,7,104,100,100)</f>
        <v>0.71428571428570997</v>
      </c>
      <c r="K4048" s="4">
        <f ca="1">[1]!thsiFinD("ths_srmi_stock",$A4048,$A$1,7,100,100)</f>
        <v>3.2071840923669E-2</v>
      </c>
      <c r="L4048" s="4">
        <f ca="1">[1]!thsiFinD("ths_atr_stock",$A4048,$A$1,7,101,100,100)</f>
        <v>0.55428571428571005</v>
      </c>
      <c r="M4048" s="4">
        <f ca="1">[1]!thsiFinD("ths_vol_w_stock",$A4048,$A$1)/1000000</f>
        <v>71.387805</v>
      </c>
      <c r="N4048" s="4">
        <f ca="1">[1]!thsiFinD("ths_turnover_ratio_w_stock",$A4048,$A$1)</f>
        <v>4.6818955127989001</v>
      </c>
      <c r="O4048" s="4">
        <f ca="1">[1]!thsiFinD("ths_relative_chg_ratio_w_stock",$A4048,$A$1,104,100)</f>
        <v>3.6048930238937</v>
      </c>
      <c r="P4048" s="4"/>
    </row>
    <row r="4049" spans="1:16" x14ac:dyDescent="0.25">
      <c r="A4049" s="2" t="s">
        <v>8107</v>
      </c>
      <c r="B4049" s="2" t="s">
        <v>8108</v>
      </c>
      <c r="C4049" s="4">
        <f ca="1">[1]!thsiFinD("ths_vol_ratio_stock",$A4049,$A$1,7,100)</f>
        <v>0.70184031710886996</v>
      </c>
      <c r="D4049" s="4">
        <f ca="1">[1]!thsiFinD("ths_cr_stock",$A4049,$A$1,7,100,100)</f>
        <v>69.411764705882007</v>
      </c>
      <c r="E4049" s="4">
        <f ca="1">[1]!thsiFinD("ths_mfi_stock",$A4049,$A$1,7,100,100)</f>
        <v>47.969709137236002</v>
      </c>
      <c r="F4049" s="4">
        <f ca="1">[1]!thsiFinD("ths_expma_stock",$A4049,$A$1,7,100,100)</f>
        <v>3.2715182579061999</v>
      </c>
      <c r="G4049" s="4">
        <f ca="1">[1]!thsiFinD("ths_rsi_stock",$A4049,$A$1,7,100,100)</f>
        <v>51.892723878177001</v>
      </c>
      <c r="H4049" s="4">
        <f ca="1">[1]!thsiFinD("ths_adtm_stock",$A4049,$A$1,7,3,100,100,100)</f>
        <v>0.3125</v>
      </c>
      <c r="I4049" s="4">
        <f ca="1">[1]!thsiFinD("ths_bbiboll_stock",$A4049,$A$1,7,3,100,100,100)</f>
        <v>3.2829166666666998</v>
      </c>
      <c r="J4049" s="4">
        <f ca="1">[1]!thsiFinD("ths_dptb_stock",$A4049,$A$1,7,104,100,100)</f>
        <v>0.57142857142856995</v>
      </c>
      <c r="K4049" s="4">
        <f ca="1">[1]!thsiFinD("ths_srmi_stock",$A4049,$A$1,7,100,100)</f>
        <v>-1.7857142857142998E-2</v>
      </c>
      <c r="L4049" s="4">
        <f ca="1">[1]!thsiFinD("ths_atr_stock",$A4049,$A$1,7,101,100,100)</f>
        <v>0.13857142857143001</v>
      </c>
      <c r="M4049" s="4">
        <f ca="1">[1]!thsiFinD("ths_vol_w_stock",$A4049,$A$1)/1000000</f>
        <v>21.567229000000001</v>
      </c>
      <c r="N4049" s="4">
        <f ca="1">[1]!thsiFinD("ths_turnover_ratio_w_stock",$A4049,$A$1)</f>
        <v>6.0668715340441999</v>
      </c>
      <c r="O4049" s="4">
        <f ca="1">[1]!thsiFinD("ths_relative_chg_ratio_w_stock",$A4049,$A$1,104,100)</f>
        <v>4.0965816348219004</v>
      </c>
      <c r="P4049" s="4"/>
    </row>
    <row r="4050" spans="1:16" x14ac:dyDescent="0.25">
      <c r="A4050" s="2" t="s">
        <v>8109</v>
      </c>
      <c r="B4050" s="2" t="s">
        <v>8110</v>
      </c>
      <c r="C4050" s="4">
        <f ca="1">[1]!thsiFinD("ths_vol_ratio_stock",$A4050,$A$1,7,100)</f>
        <v>0.82372197444976003</v>
      </c>
      <c r="D4050" s="4">
        <f ca="1">[1]!thsiFinD("ths_cr_stock",$A4050,$A$1,7,100,100)</f>
        <v>106.66666666667</v>
      </c>
      <c r="E4050" s="4">
        <f ca="1">[1]!thsiFinD("ths_mfi_stock",$A4050,$A$1,7,100,100)</f>
        <v>67.560322787321994</v>
      </c>
      <c r="F4050" s="4">
        <f ca="1">[1]!thsiFinD("ths_expma_stock",$A4050,$A$1,7,100,100)</f>
        <v>6.1769258815203001</v>
      </c>
      <c r="G4050" s="4">
        <f ca="1">[1]!thsiFinD("ths_rsi_stock",$A4050,$A$1,7,100,100)</f>
        <v>45.607643091980002</v>
      </c>
      <c r="H4050" s="4">
        <f ca="1">[1]!thsiFinD("ths_adtm_stock",$A4050,$A$1,7,3,100,100,100)</f>
        <v>0.90322580645160999</v>
      </c>
      <c r="I4050" s="4">
        <f ca="1">[1]!thsiFinD("ths_bbiboll_stock",$A4050,$A$1,7,3,100,100,100)</f>
        <v>6.2267708333333003</v>
      </c>
      <c r="J4050" s="4">
        <f ca="1">[1]!thsiFinD("ths_dptb_stock",$A4050,$A$1,7,104,100,100)</f>
        <v>0.28571428571428997</v>
      </c>
      <c r="K4050" s="4">
        <f ca="1">[1]!thsiFinD("ths_srmi_stock",$A4050,$A$1,7,100,100)</f>
        <v>4.8387096774194002E-3</v>
      </c>
      <c r="L4050" s="4">
        <f ca="1">[1]!thsiFinD("ths_atr_stock",$A4050,$A$1,7,101,100,100)</f>
        <v>0.14000000000000001</v>
      </c>
      <c r="M4050" s="4">
        <f ca="1">[1]!thsiFinD("ths_vol_w_stock",$A4050,$A$1)/1000000</f>
        <v>20.070920000000001</v>
      </c>
      <c r="N4050" s="4">
        <f ca="1">[1]!thsiFinD("ths_turnover_ratio_w_stock",$A4050,$A$1)</f>
        <v>2.060509772129</v>
      </c>
      <c r="O4050" s="4">
        <f ca="1">[1]!thsiFinD("ths_relative_chg_ratio_w_stock",$A4050,$A$1,104,100)</f>
        <v>1.4578052977069</v>
      </c>
      <c r="P4050" s="4"/>
    </row>
    <row r="4051" spans="1:16" x14ac:dyDescent="0.25">
      <c r="A4051" s="2" t="s">
        <v>8111</v>
      </c>
      <c r="B4051" s="2" t="s">
        <v>8112</v>
      </c>
      <c r="C4051" s="4">
        <f ca="1">[1]!thsiFinD("ths_vol_ratio_stock",$A4051,$A$1,7,100)</f>
        <v>1.5894872616183999</v>
      </c>
      <c r="D4051" s="4">
        <f ca="1">[1]!thsiFinD("ths_cr_stock",$A4051,$A$1,7,100,100)</f>
        <v>343.18181818182001</v>
      </c>
      <c r="E4051" s="4">
        <f ca="1">[1]!thsiFinD("ths_mfi_stock",$A4051,$A$1,7,100,100)</f>
        <v>66.461297414667001</v>
      </c>
      <c r="F4051" s="4">
        <f ca="1">[1]!thsiFinD("ths_expma_stock",$A4051,$A$1,7,100,100)</f>
        <v>29.710329417284999</v>
      </c>
      <c r="G4051" s="4">
        <f ca="1">[1]!thsiFinD("ths_rsi_stock",$A4051,$A$1,7,100,100)</f>
        <v>71.256889823658994</v>
      </c>
      <c r="H4051" s="4">
        <f ca="1">[1]!thsiFinD("ths_adtm_stock",$A4051,$A$1,7,3,100,100,100)</f>
        <v>0.46767241379309998</v>
      </c>
      <c r="I4051" s="4">
        <f ca="1">[1]!thsiFinD("ths_bbiboll_stock",$A4051,$A$1,7,3,100,100,100)</f>
        <v>28.972291666667001</v>
      </c>
      <c r="J4051" s="4">
        <f ca="1">[1]!thsiFinD("ths_dptb_stock",$A4051,$A$1,7,104,100,100)</f>
        <v>0.85714285714285998</v>
      </c>
      <c r="K4051" s="4">
        <f ca="1">[1]!thsiFinD("ths_srmi_stock",$A4051,$A$1,7,100,100)</f>
        <v>0.17735849056604</v>
      </c>
      <c r="L4051" s="4">
        <f ca="1">[1]!thsiFinD("ths_atr_stock",$A4051,$A$1,7,101,100,100)</f>
        <v>2.11</v>
      </c>
      <c r="M4051" s="4">
        <f ca="1">[1]!thsiFinD("ths_vol_w_stock",$A4051,$A$1)/1000000</f>
        <v>211.20450399999999</v>
      </c>
      <c r="N4051" s="4">
        <f ca="1">[1]!thsiFinD("ths_turnover_ratio_w_stock",$A4051,$A$1)</f>
        <v>25.087421891392999</v>
      </c>
      <c r="O4051" s="4">
        <f ca="1">[1]!thsiFinD("ths_relative_chg_ratio_w_stock",$A4051,$A$1,104,100)</f>
        <v>12.160392823633</v>
      </c>
      <c r="P4051" s="4"/>
    </row>
    <row r="4052" spans="1:16" x14ac:dyDescent="0.25">
      <c r="A4052" s="2" t="s">
        <v>8113</v>
      </c>
      <c r="B4052" s="2" t="s">
        <v>8114</v>
      </c>
      <c r="C4052" s="4">
        <f ca="1">[1]!thsiFinD("ths_vol_ratio_stock",$A4052,$A$1,7,100)</f>
        <v>0.96576696040523002</v>
      </c>
      <c r="D4052" s="4">
        <f ca="1">[1]!thsiFinD("ths_cr_stock",$A4052,$A$1,7,100,100)</f>
        <v>52.182952182952</v>
      </c>
      <c r="E4052" s="4">
        <f ca="1">[1]!thsiFinD("ths_mfi_stock",$A4052,$A$1,7,100,100)</f>
        <v>17.693492190589001</v>
      </c>
      <c r="F4052" s="4">
        <f ca="1">[1]!thsiFinD("ths_expma_stock",$A4052,$A$1,7,100,100)</f>
        <v>10.236705429542001</v>
      </c>
      <c r="G4052" s="4">
        <f ca="1">[1]!thsiFinD("ths_rsi_stock",$A4052,$A$1,7,100,100)</f>
        <v>32.797068616979999</v>
      </c>
      <c r="H4052" s="4">
        <f ca="1">[1]!thsiFinD("ths_adtm_stock",$A4052,$A$1,7,3,100,100,100)</f>
        <v>-6.5217391304350003E-2</v>
      </c>
      <c r="I4052" s="4">
        <f ca="1">[1]!thsiFinD("ths_bbiboll_stock",$A4052,$A$1,7,3,100,100,100)</f>
        <v>10.376250000000001</v>
      </c>
      <c r="J4052" s="4">
        <f ca="1">[1]!thsiFinD("ths_dptb_stock",$A4052,$A$1,7,104,100,100)</f>
        <v>0.57142857142856995</v>
      </c>
      <c r="K4052" s="4">
        <f ca="1">[1]!thsiFinD("ths_srmi_stock",$A4052,$A$1,7,100,100)</f>
        <v>-4.2857142857143003E-2</v>
      </c>
      <c r="L4052" s="4">
        <f ca="1">[1]!thsiFinD("ths_atr_stock",$A4052,$A$1,7,101,100,100)</f>
        <v>0.35142857142856998</v>
      </c>
      <c r="M4052" s="4">
        <f ca="1">[1]!thsiFinD("ths_vol_w_stock",$A4052,$A$1)/1000000</f>
        <v>18.183091000000001</v>
      </c>
      <c r="N4052" s="4">
        <f ca="1">[1]!thsiFinD("ths_turnover_ratio_w_stock",$A4052,$A$1)</f>
        <v>3.0659297777379999</v>
      </c>
      <c r="O4052" s="4">
        <f ca="1">[1]!thsiFinD("ths_relative_chg_ratio_w_stock",$A4052,$A$1,104,100)</f>
        <v>-2.8561695613503</v>
      </c>
      <c r="P4052" s="4"/>
    </row>
    <row r="4053" spans="1:16" x14ac:dyDescent="0.25">
      <c r="A4053" s="2" t="s">
        <v>8115</v>
      </c>
      <c r="B4053" s="2" t="s">
        <v>8116</v>
      </c>
      <c r="C4053" s="4">
        <f ca="1">[1]!thsiFinD("ths_vol_ratio_stock",$A4053,$A$1,7,100)</f>
        <v>0.91728796934042001</v>
      </c>
      <c r="D4053" s="4">
        <f ca="1">[1]!thsiFinD("ths_cr_stock",$A4053,$A$1,7,100,100)</f>
        <v>20.302013422819002</v>
      </c>
      <c r="E4053" s="4">
        <f ca="1">[1]!thsiFinD("ths_mfi_stock",$A4053,$A$1,7,100,100)</f>
        <v>15.852185992400001</v>
      </c>
      <c r="F4053" s="4">
        <f ca="1">[1]!thsiFinD("ths_expma_stock",$A4053,$A$1,7,100,100)</f>
        <v>11.796930091831999</v>
      </c>
      <c r="G4053" s="4">
        <f ca="1">[1]!thsiFinD("ths_rsi_stock",$A4053,$A$1,7,100,100)</f>
        <v>25.284308444469001</v>
      </c>
      <c r="H4053" s="4">
        <f ca="1">[1]!thsiFinD("ths_adtm_stock",$A4053,$A$1,7,3,100,100,100)</f>
        <v>-0.66666666666666996</v>
      </c>
      <c r="I4053" s="4">
        <f ca="1">[1]!thsiFinD("ths_bbiboll_stock",$A4053,$A$1,7,3,100,100,100)</f>
        <v>11.937395833332999</v>
      </c>
      <c r="J4053" s="4">
        <f ca="1">[1]!thsiFinD("ths_dptb_stock",$A4053,$A$1,7,104,100,100)</f>
        <v>0.42857142857142999</v>
      </c>
      <c r="K4053" s="4">
        <f ca="1">[1]!thsiFinD("ths_srmi_stock",$A4053,$A$1,7,100,100)</f>
        <v>-7.0853462157809993E-2</v>
      </c>
      <c r="L4053" s="4">
        <f ca="1">[1]!thsiFinD("ths_atr_stock",$A4053,$A$1,7,101,100,100)</f>
        <v>0.34714285714285997</v>
      </c>
      <c r="M4053" s="4">
        <f ca="1">[1]!thsiFinD("ths_vol_w_stock",$A4053,$A$1)/1000000</f>
        <v>14.478629</v>
      </c>
      <c r="N4053" s="4">
        <f ca="1">[1]!thsiFinD("ths_turnover_ratio_w_stock",$A4053,$A$1)</f>
        <v>16.195153298061999</v>
      </c>
      <c r="O4053" s="4">
        <f ca="1">[1]!thsiFinD("ths_relative_chg_ratio_w_stock",$A4053,$A$1,104,100)</f>
        <v>-3.4194705607042</v>
      </c>
      <c r="P4053" s="4"/>
    </row>
    <row r="4054" spans="1:16" x14ac:dyDescent="0.25">
      <c r="A4054" s="2" t="s">
        <v>8117</v>
      </c>
      <c r="B4054" s="2" t="s">
        <v>8118</v>
      </c>
      <c r="C4054" s="4">
        <f ca="1">[1]!thsiFinD("ths_vol_ratio_stock",$A4054,$A$1,7,100)</f>
        <v>0.76484302554537997</v>
      </c>
      <c r="D4054" s="4">
        <f ca="1">[1]!thsiFinD("ths_cr_stock",$A4054,$A$1,7,100,100)</f>
        <v>19.938335046249001</v>
      </c>
      <c r="E4054" s="4">
        <f ca="1">[1]!thsiFinD("ths_mfi_stock",$A4054,$A$1,7,100,100)</f>
        <v>25.357794473940999</v>
      </c>
      <c r="F4054" s="4">
        <f ca="1">[1]!thsiFinD("ths_expma_stock",$A4054,$A$1,7,100,100)</f>
        <v>17.640341710089</v>
      </c>
      <c r="G4054" s="4">
        <f ca="1">[1]!thsiFinD("ths_rsi_stock",$A4054,$A$1,7,100,100)</f>
        <v>32.397830463958996</v>
      </c>
      <c r="H4054" s="4">
        <f ca="1">[1]!thsiFinD("ths_adtm_stock",$A4054,$A$1,7,3,100,100,100)</f>
        <v>0.48611111111110999</v>
      </c>
      <c r="I4054" s="4">
        <f ca="1">[1]!thsiFinD("ths_bbiboll_stock",$A4054,$A$1,7,3,100,100,100)</f>
        <v>17.833020833332998</v>
      </c>
      <c r="J4054" s="4">
        <f ca="1">[1]!thsiFinD("ths_dptb_stock",$A4054,$A$1,7,104,100,100)</f>
        <v>0.42857142857142999</v>
      </c>
      <c r="K4054" s="4">
        <f ca="1">[1]!thsiFinD("ths_srmi_stock",$A4054,$A$1,7,100,100)</f>
        <v>-8.2884822389666005E-2</v>
      </c>
      <c r="L4054" s="4">
        <f ca="1">[1]!thsiFinD("ths_atr_stock",$A4054,$A$1,7,101,100,100)</f>
        <v>0.61857142857142999</v>
      </c>
      <c r="M4054" s="4">
        <f ca="1">[1]!thsiFinD("ths_vol_w_stock",$A4054,$A$1)/1000000</f>
        <v>9.1283899999999996</v>
      </c>
      <c r="N4054" s="4">
        <f ca="1">[1]!thsiFinD("ths_turnover_ratio_w_stock",$A4054,$A$1)</f>
        <v>19.071196369774999</v>
      </c>
      <c r="O4054" s="4">
        <f ca="1">[1]!thsiFinD("ths_relative_chg_ratio_w_stock",$A4054,$A$1,104,100)</f>
        <v>-4.1509127972493003</v>
      </c>
      <c r="P4054" s="4"/>
    </row>
    <row r="4055" spans="1:16" x14ac:dyDescent="0.25">
      <c r="A4055" s="2" t="s">
        <v>8119</v>
      </c>
      <c r="B4055" s="2" t="s">
        <v>8120</v>
      </c>
      <c r="C4055" s="4">
        <f ca="1">[1]!thsiFinD("ths_vol_ratio_stock",$A4055,$A$1,7,100)</f>
        <v>0.76470147584657</v>
      </c>
      <c r="D4055" s="4">
        <f ca="1">[1]!thsiFinD("ths_cr_stock",$A4055,$A$1,7,100,100)</f>
        <v>34.358288770054003</v>
      </c>
      <c r="E4055" s="4">
        <f ca="1">[1]!thsiFinD("ths_mfi_stock",$A4055,$A$1,7,100,100)</f>
        <v>24.456245967621999</v>
      </c>
      <c r="F4055" s="4">
        <f ca="1">[1]!thsiFinD("ths_expma_stock",$A4055,$A$1,7,100,100)</f>
        <v>10.592494305263999</v>
      </c>
      <c r="G4055" s="4">
        <f ca="1">[1]!thsiFinD("ths_rsi_stock",$A4055,$A$1,7,100,100)</f>
        <v>38.811804726889001</v>
      </c>
      <c r="H4055" s="4">
        <f ca="1">[1]!thsiFinD("ths_adtm_stock",$A4055,$A$1,7,3,100,100,100)</f>
        <v>-0.62732919254658004</v>
      </c>
      <c r="I4055" s="4">
        <f ca="1">[1]!thsiFinD("ths_bbiboll_stock",$A4055,$A$1,7,3,100,100,100)</f>
        <v>10.686666666667</v>
      </c>
      <c r="J4055" s="4">
        <f ca="1">[1]!thsiFinD("ths_dptb_stock",$A4055,$A$1,7,104,100,100)</f>
        <v>0.71428571428570997</v>
      </c>
      <c r="K4055" s="4">
        <f ca="1">[1]!thsiFinD("ths_srmi_stock",$A4055,$A$1,7,100,100)</f>
        <v>-8.1938325991188998E-2</v>
      </c>
      <c r="L4055" s="4">
        <f ca="1">[1]!thsiFinD("ths_atr_stock",$A4055,$A$1,7,101,100,100)</f>
        <v>0.5</v>
      </c>
      <c r="M4055" s="4">
        <f ca="1">[1]!thsiFinD("ths_vol_w_stock",$A4055,$A$1)/1000000</f>
        <v>24.050733000000001</v>
      </c>
      <c r="N4055" s="4">
        <f ca="1">[1]!thsiFinD("ths_turnover_ratio_w_stock",$A4055,$A$1)</f>
        <v>10.308280410712999</v>
      </c>
      <c r="O4055" s="4">
        <f ca="1">[1]!thsiFinD("ths_relative_chg_ratio_w_stock",$A4055,$A$1,104,100)</f>
        <v>-3.6944750897891998</v>
      </c>
      <c r="P4055" s="4"/>
    </row>
    <row r="4056" spans="1:16" x14ac:dyDescent="0.25">
      <c r="A4056" s="2" t="s">
        <v>8121</v>
      </c>
      <c r="B4056" s="2" t="s">
        <v>8122</v>
      </c>
      <c r="C4056" s="4">
        <f ca="1">[1]!thsiFinD("ths_vol_ratio_stock",$A4056,$A$1,7,100)</f>
        <v>1.1265256964543</v>
      </c>
      <c r="D4056" s="4">
        <f ca="1">[1]!thsiFinD("ths_cr_stock",$A4056,$A$1,7,100,100)</f>
        <v>6.2949640287769997</v>
      </c>
      <c r="E4056" s="4">
        <f ca="1">[1]!thsiFinD("ths_mfi_stock",$A4056,$A$1,7,100,100)</f>
        <v>12.395942841884001</v>
      </c>
      <c r="F4056" s="4">
        <f ca="1">[1]!thsiFinD("ths_expma_stock",$A4056,$A$1,7,100,100)</f>
        <v>15.149911181502</v>
      </c>
      <c r="G4056" s="4">
        <f ca="1">[1]!thsiFinD("ths_rsi_stock",$A4056,$A$1,7,100,100)</f>
        <v>11.793516112763999</v>
      </c>
      <c r="H4056" s="4">
        <f ca="1">[1]!thsiFinD("ths_adtm_stock",$A4056,$A$1,7,3,100,100,100)</f>
        <v>-0.88655462184874001</v>
      </c>
      <c r="I4056" s="4">
        <f ca="1">[1]!thsiFinD("ths_bbiboll_stock",$A4056,$A$1,7,3,100,100,100)</f>
        <v>15.819583333333</v>
      </c>
      <c r="J4056" s="4">
        <f ca="1">[1]!thsiFinD("ths_dptb_stock",$A4056,$A$1,7,104,100,100)</f>
        <v>0.71428571428570997</v>
      </c>
      <c r="K4056" s="4">
        <f ca="1">[1]!thsiFinD("ths_srmi_stock",$A4056,$A$1,7,100,100)</f>
        <v>-0.12</v>
      </c>
      <c r="L4056" s="4">
        <f ca="1">[1]!thsiFinD("ths_atr_stock",$A4056,$A$1,7,101,100,100)</f>
        <v>0.58142857142856996</v>
      </c>
      <c r="M4056" s="4">
        <f ca="1">[1]!thsiFinD("ths_vol_w_stock",$A4056,$A$1)/1000000</f>
        <v>55.711162999999999</v>
      </c>
      <c r="N4056" s="4">
        <f ca="1">[1]!thsiFinD("ths_turnover_ratio_w_stock",$A4056,$A$1)</f>
        <v>4.8918887753230003</v>
      </c>
      <c r="O4056" s="4">
        <f ca="1">[1]!thsiFinD("ths_relative_chg_ratio_w_stock",$A4056,$A$1,104,100)</f>
        <v>-6.2315332256582998</v>
      </c>
      <c r="P4056" s="4"/>
    </row>
    <row r="4057" spans="1:16" x14ac:dyDescent="0.25">
      <c r="A4057" s="2" t="s">
        <v>8123</v>
      </c>
      <c r="B4057" s="2" t="s">
        <v>8124</v>
      </c>
      <c r="C4057" s="4">
        <f ca="1">[1]!thsiFinD("ths_vol_ratio_stock",$A4057,$A$1,7,100)</f>
        <v>1.7158074192257</v>
      </c>
      <c r="D4057" s="4">
        <f ca="1">[1]!thsiFinD("ths_cr_stock",$A4057,$A$1,7,100,100)</f>
        <v>58.779884583677003</v>
      </c>
      <c r="E4057" s="4">
        <f ca="1">[1]!thsiFinD("ths_mfi_stock",$A4057,$A$1,7,100,100)</f>
        <v>42.921934322131001</v>
      </c>
      <c r="F4057" s="4">
        <f ca="1">[1]!thsiFinD("ths_expma_stock",$A4057,$A$1,7,100,100)</f>
        <v>24.533942166616999</v>
      </c>
      <c r="G4057" s="4">
        <f ca="1">[1]!thsiFinD("ths_rsi_stock",$A4057,$A$1,7,100,100)</f>
        <v>34.151032757849997</v>
      </c>
      <c r="H4057" s="4">
        <f ca="1">[1]!thsiFinD("ths_adtm_stock",$A4057,$A$1,7,3,100,100,100)</f>
        <v>-8.6956521739134998E-2</v>
      </c>
      <c r="I4057" s="4">
        <f ca="1">[1]!thsiFinD("ths_bbiboll_stock",$A4057,$A$1,7,3,100,100,100)</f>
        <v>24.771770833333001</v>
      </c>
      <c r="J4057" s="4">
        <f ca="1">[1]!thsiFinD("ths_dptb_stock",$A4057,$A$1,7,104,100,100)</f>
        <v>0.28571428571428997</v>
      </c>
      <c r="K4057" s="4">
        <f ca="1">[1]!thsiFinD("ths_srmi_stock",$A4057,$A$1,7,100,100)</f>
        <v>-2.7125506072873999E-2</v>
      </c>
      <c r="L4057" s="4">
        <f ca="1">[1]!thsiFinD("ths_atr_stock",$A4057,$A$1,7,101,100,100)</f>
        <v>1.01</v>
      </c>
      <c r="M4057" s="4">
        <f ca="1">[1]!thsiFinD("ths_vol_w_stock",$A4057,$A$1)/1000000</f>
        <v>8.6371400000000005</v>
      </c>
      <c r="N4057" s="4">
        <f ca="1">[1]!thsiFinD("ths_turnover_ratio_w_stock",$A4057,$A$1)</f>
        <v>5.8730005466963</v>
      </c>
      <c r="O4057" s="4">
        <f ca="1">[1]!thsiFinD("ths_relative_chg_ratio_w_stock",$A4057,$A$1,104,100)</f>
        <v>-0.62546996222965001</v>
      </c>
      <c r="P4057" s="4"/>
    </row>
    <row r="4058" spans="1:16" x14ac:dyDescent="0.25">
      <c r="A4058" s="2" t="s">
        <v>8125</v>
      </c>
      <c r="B4058" s="2" t="s">
        <v>8126</v>
      </c>
      <c r="C4058" s="4">
        <f ca="1">[1]!thsiFinD("ths_vol_ratio_stock",$A4058,$A$1,7,100)</f>
        <v>1.0179217953791</v>
      </c>
      <c r="D4058" s="4">
        <f ca="1">[1]!thsiFinD("ths_cr_stock",$A4058,$A$1,7,100,100)</f>
        <v>37.540244687700998</v>
      </c>
      <c r="E4058" s="4">
        <f ca="1">[1]!thsiFinD("ths_mfi_stock",$A4058,$A$1,7,100,100)</f>
        <v>27.512694902341</v>
      </c>
      <c r="F4058" s="4">
        <f ca="1">[1]!thsiFinD("ths_expma_stock",$A4058,$A$1,7,100,100)</f>
        <v>46.960522049071997</v>
      </c>
      <c r="G4058" s="4">
        <f ca="1">[1]!thsiFinD("ths_rsi_stock",$A4058,$A$1,7,100,100)</f>
        <v>45.406122240180999</v>
      </c>
      <c r="H4058" s="4">
        <f ca="1">[1]!thsiFinD("ths_adtm_stock",$A4058,$A$1,7,3,100,100,100)</f>
        <v>-0.66063348416290002</v>
      </c>
      <c r="I4058" s="4">
        <f ca="1">[1]!thsiFinD("ths_bbiboll_stock",$A4058,$A$1,7,3,100,100,100)</f>
        <v>47.143229166666998</v>
      </c>
      <c r="J4058" s="4">
        <f ca="1">[1]!thsiFinD("ths_dptb_stock",$A4058,$A$1,7,104,100,100)</f>
        <v>0.71428571428570997</v>
      </c>
      <c r="K4058" s="4">
        <f ca="1">[1]!thsiFinD("ths_srmi_stock",$A4058,$A$1,7,100,100)</f>
        <v>-6.4089725615862E-2</v>
      </c>
      <c r="L4058" s="4">
        <f ca="1">[1]!thsiFinD("ths_atr_stock",$A4058,$A$1,7,101,100,100)</f>
        <v>2.0342857142857</v>
      </c>
      <c r="M4058" s="4">
        <f ca="1">[1]!thsiFinD("ths_vol_w_stock",$A4058,$A$1)/1000000</f>
        <v>27.860308</v>
      </c>
      <c r="N4058" s="4">
        <f ca="1">[1]!thsiFinD("ths_turnover_ratio_w_stock",$A4058,$A$1)</f>
        <v>10.530215590438001</v>
      </c>
      <c r="O4058" s="4">
        <f ca="1">[1]!thsiFinD("ths_relative_chg_ratio_w_stock",$A4058,$A$1,104,100)</f>
        <v>-5.4748648116245002</v>
      </c>
      <c r="P4058" s="4"/>
    </row>
    <row r="4059" spans="1:16" x14ac:dyDescent="0.25">
      <c r="A4059" s="2" t="s">
        <v>8127</v>
      </c>
      <c r="B4059" s="2" t="s">
        <v>8128</v>
      </c>
      <c r="C4059" s="4">
        <f ca="1">[1]!thsiFinD("ths_vol_ratio_stock",$A4059,$A$1,7,100)</f>
        <v>0.84984607125181</v>
      </c>
      <c r="D4059" s="4">
        <f ca="1">[1]!thsiFinD("ths_cr_stock",$A4059,$A$1,7,100,100)</f>
        <v>82.684824902722994</v>
      </c>
      <c r="E4059" s="4">
        <f ca="1">[1]!thsiFinD("ths_mfi_stock",$A4059,$A$1,7,100,100)</f>
        <v>57.050987640404998</v>
      </c>
      <c r="F4059" s="4">
        <f ca="1">[1]!thsiFinD("ths_expma_stock",$A4059,$A$1,7,100,100)</f>
        <v>24.792824760087999</v>
      </c>
      <c r="G4059" s="4">
        <f ca="1">[1]!thsiFinD("ths_rsi_stock",$A4059,$A$1,7,100,100)</f>
        <v>31.919824512776</v>
      </c>
      <c r="H4059" s="4">
        <f ca="1">[1]!thsiFinD("ths_adtm_stock",$A4059,$A$1,7,3,100,100,100)</f>
        <v>0.46666666666666001</v>
      </c>
      <c r="I4059" s="4">
        <f ca="1">[1]!thsiFinD("ths_bbiboll_stock",$A4059,$A$1,7,3,100,100,100)</f>
        <v>25.118229166667</v>
      </c>
      <c r="J4059" s="4">
        <f ca="1">[1]!thsiFinD("ths_dptb_stock",$A4059,$A$1,7,104,100,100)</f>
        <v>0.57142857142856995</v>
      </c>
      <c r="K4059" s="4">
        <f ca="1">[1]!thsiFinD("ths_srmi_stock",$A4059,$A$1,7,100,100)</f>
        <v>-1.6194331983804999E-3</v>
      </c>
      <c r="L4059" s="4">
        <f ca="1">[1]!thsiFinD("ths_atr_stock",$A4059,$A$1,7,101,100,100)</f>
        <v>0.46285714285714002</v>
      </c>
      <c r="M4059" s="4">
        <f ca="1">[1]!thsiFinD("ths_vol_w_stock",$A4059,$A$1)/1000000</f>
        <v>1.5947979999999999</v>
      </c>
      <c r="N4059" s="4">
        <f ca="1">[1]!thsiFinD("ths_turnover_ratio_w_stock",$A4059,$A$1)</f>
        <v>1.8105041020548001</v>
      </c>
      <c r="O4059" s="4">
        <f ca="1">[1]!thsiFinD("ths_relative_chg_ratio_w_stock",$A4059,$A$1,104,100)</f>
        <v>0.72886318822000995</v>
      </c>
      <c r="P4059" s="4"/>
    </row>
    <row r="4060" spans="1:16" x14ac:dyDescent="0.25">
      <c r="A4060" s="2" t="s">
        <v>8129</v>
      </c>
      <c r="B4060" s="2" t="s">
        <v>8130</v>
      </c>
      <c r="C4060" s="4">
        <f ca="1">[1]!thsiFinD("ths_vol_ratio_stock",$A4060,$A$1,7,100)</f>
        <v>1.3581517158220999</v>
      </c>
      <c r="D4060" s="4">
        <f ca="1">[1]!thsiFinD("ths_cr_stock",$A4060,$A$1,7,100,100)</f>
        <v>72.613065326633006</v>
      </c>
      <c r="E4060" s="4">
        <f ca="1">[1]!thsiFinD("ths_mfi_stock",$A4060,$A$1,7,100,100)</f>
        <v>42.040013824246998</v>
      </c>
      <c r="F4060" s="4">
        <f ca="1">[1]!thsiFinD("ths_expma_stock",$A4060,$A$1,7,100,100)</f>
        <v>9.9980658067305992</v>
      </c>
      <c r="G4060" s="4">
        <f ca="1">[1]!thsiFinD("ths_rsi_stock",$A4060,$A$1,7,100,100)</f>
        <v>42.601542240012002</v>
      </c>
      <c r="H4060" s="4">
        <f ca="1">[1]!thsiFinD("ths_adtm_stock",$A4060,$A$1,7,3,100,100,100)</f>
        <v>0.53260869565216995</v>
      </c>
      <c r="I4060" s="4">
        <f ca="1">[1]!thsiFinD("ths_bbiboll_stock",$A4060,$A$1,7,3,100,100,100)</f>
        <v>10.104687500000001</v>
      </c>
      <c r="J4060" s="4">
        <f ca="1">[1]!thsiFinD("ths_dptb_stock",$A4060,$A$1,7,104,100,100)</f>
        <v>0.57142857142856995</v>
      </c>
      <c r="K4060" s="4">
        <f ca="1">[1]!thsiFinD("ths_srmi_stock",$A4060,$A$1,7,100,100)</f>
        <v>-2.2571148184493999E-2</v>
      </c>
      <c r="L4060" s="4">
        <f ca="1">[1]!thsiFinD("ths_atr_stock",$A4060,$A$1,7,101,100,100)</f>
        <v>0.33428571428572001</v>
      </c>
      <c r="M4060" s="4">
        <f ca="1">[1]!thsiFinD("ths_vol_w_stock",$A4060,$A$1)/1000000</f>
        <v>6.1356330000000003</v>
      </c>
      <c r="N4060" s="4">
        <f ca="1">[1]!thsiFinD("ths_turnover_ratio_w_stock",$A4060,$A$1)</f>
        <v>3.4565193877493998</v>
      </c>
      <c r="O4060" s="4">
        <f ca="1">[1]!thsiFinD("ths_relative_chg_ratio_w_stock",$A4060,$A$1,104,100)</f>
        <v>-2.2454150466315999E-2</v>
      </c>
      <c r="P4060" s="4"/>
    </row>
    <row r="4061" spans="1:16" x14ac:dyDescent="0.25">
      <c r="A4061" s="2" t="s">
        <v>8131</v>
      </c>
      <c r="B4061" s="2" t="s">
        <v>8132</v>
      </c>
      <c r="C4061" s="4">
        <f ca="1">[1]!thsiFinD("ths_vol_ratio_stock",$A4061,$A$1,7,100)</f>
        <v>1.5458219245678999</v>
      </c>
      <c r="D4061" s="4">
        <f ca="1">[1]!thsiFinD("ths_cr_stock",$A4061,$A$1,7,100,100)</f>
        <v>44.491525423729001</v>
      </c>
      <c r="E4061" s="4">
        <f ca="1">[1]!thsiFinD("ths_mfi_stock",$A4061,$A$1,7,100,100)</f>
        <v>14.44930516208</v>
      </c>
      <c r="F4061" s="4">
        <f ca="1">[1]!thsiFinD("ths_expma_stock",$A4061,$A$1,7,100,100)</f>
        <v>13.989621053547999</v>
      </c>
      <c r="G4061" s="4">
        <f ca="1">[1]!thsiFinD("ths_rsi_stock",$A4061,$A$1,7,100,100)</f>
        <v>35.278591476880997</v>
      </c>
      <c r="H4061" s="4">
        <f ca="1">[1]!thsiFinD("ths_adtm_stock",$A4061,$A$1,7,3,100,100,100)</f>
        <v>0.41880341880341998</v>
      </c>
      <c r="I4061" s="4">
        <f ca="1">[1]!thsiFinD("ths_bbiboll_stock",$A4061,$A$1,7,3,100,100,100)</f>
        <v>14.125104166667001</v>
      </c>
      <c r="J4061" s="4">
        <f ca="1">[1]!thsiFinD("ths_dptb_stock",$A4061,$A$1,7,104,100,100)</f>
        <v>0.42857142857142999</v>
      </c>
      <c r="K4061" s="4">
        <f ca="1">[1]!thsiFinD("ths_srmi_stock",$A4061,$A$1,7,100,100)</f>
        <v>-5.6434962147280998E-2</v>
      </c>
      <c r="L4061" s="4">
        <f ca="1">[1]!thsiFinD("ths_atr_stock",$A4061,$A$1,7,101,100,100)</f>
        <v>0.49857142857143</v>
      </c>
      <c r="M4061" s="4">
        <f ca="1">[1]!thsiFinD("ths_vol_w_stock",$A4061,$A$1)/1000000</f>
        <v>10.895989999999999</v>
      </c>
      <c r="N4061" s="4">
        <f ca="1">[1]!thsiFinD("ths_turnover_ratio_w_stock",$A4061,$A$1)</f>
        <v>4.0248190011820002</v>
      </c>
      <c r="O4061" s="4">
        <f ca="1">[1]!thsiFinD("ths_relative_chg_ratio_w_stock",$A4061,$A$1,104,100)</f>
        <v>-3.2212904825785</v>
      </c>
      <c r="P4061" s="4"/>
    </row>
    <row r="4062" spans="1:16" x14ac:dyDescent="0.25">
      <c r="A4062" s="2" t="s">
        <v>8133</v>
      </c>
      <c r="B4062" s="2" t="s">
        <v>8134</v>
      </c>
      <c r="C4062" s="4">
        <f ca="1">[1]!thsiFinD("ths_vol_ratio_stock",$A4062,$A$1,7,100)</f>
        <v>0.96285150242177997</v>
      </c>
      <c r="D4062" s="4">
        <f ca="1">[1]!thsiFinD("ths_cr_stock",$A4062,$A$1,7,100,100)</f>
        <v>-4.4173913043480004</v>
      </c>
      <c r="E4062" s="4">
        <f ca="1">[1]!thsiFinD("ths_mfi_stock",$A4062,$A$1,7,100,100)</f>
        <v>18.939809969256</v>
      </c>
      <c r="F4062" s="4">
        <f ca="1">[1]!thsiFinD("ths_expma_stock",$A4062,$A$1,7,100,100)</f>
        <v>25.031548779148</v>
      </c>
      <c r="G4062" s="4">
        <f ca="1">[1]!thsiFinD("ths_rsi_stock",$A4062,$A$1,7,100,100)</f>
        <v>3.9150004412758999</v>
      </c>
      <c r="H4062" s="4">
        <f ca="1">[1]!thsiFinD("ths_adtm_stock",$A4062,$A$1,7,3,100,100,100)</f>
        <v>0</v>
      </c>
      <c r="I4062" s="4">
        <f ca="1">[1]!thsiFinD("ths_bbiboll_stock",$A4062,$A$1,7,3,100,100,100)</f>
        <v>26.084375000000001</v>
      </c>
      <c r="J4062" s="4">
        <f ca="1">[1]!thsiFinD("ths_dptb_stock",$A4062,$A$1,7,104,100,100)</f>
        <v>0.71428571428570997</v>
      </c>
      <c r="K4062" s="4">
        <f ca="1">[1]!thsiFinD("ths_srmi_stock",$A4062,$A$1,7,100,100)</f>
        <v>-0.18502973067506001</v>
      </c>
      <c r="L4062" s="4">
        <f ca="1">[1]!thsiFinD("ths_atr_stock",$A4062,$A$1,7,101,100,100)</f>
        <v>1.4185714285714</v>
      </c>
      <c r="M4062" s="4">
        <f ca="1">[1]!thsiFinD("ths_vol_w_stock",$A4062,$A$1)/1000000</f>
        <v>8.784573</v>
      </c>
      <c r="N4062" s="4">
        <f ca="1">[1]!thsiFinD("ths_turnover_ratio_w_stock",$A4062,$A$1)</f>
        <v>14.478017461091</v>
      </c>
      <c r="O4062" s="4">
        <f ca="1">[1]!thsiFinD("ths_relative_chg_ratio_w_stock",$A4062,$A$1,104,100)</f>
        <v>-13.680433017193</v>
      </c>
      <c r="P4062" s="4"/>
    </row>
    <row r="4063" spans="1:16" x14ac:dyDescent="0.25">
      <c r="A4063" s="2" t="s">
        <v>8135</v>
      </c>
      <c r="B4063" s="2" t="s">
        <v>8136</v>
      </c>
      <c r="C4063" s="4">
        <f ca="1">[1]!thsiFinD("ths_vol_ratio_stock",$A4063,$A$1,7,100)</f>
        <v>1.2803704570598</v>
      </c>
      <c r="D4063" s="4">
        <f ca="1">[1]!thsiFinD("ths_cr_stock",$A4063,$A$1,7,100,100)</f>
        <v>47.148288973383998</v>
      </c>
      <c r="E4063" s="4">
        <f ca="1">[1]!thsiFinD("ths_mfi_stock",$A4063,$A$1,7,100,100)</f>
        <v>31.662062407419999</v>
      </c>
      <c r="F4063" s="4">
        <f ca="1">[1]!thsiFinD("ths_expma_stock",$A4063,$A$1,7,100,100)</f>
        <v>6.7145689963406996</v>
      </c>
      <c r="G4063" s="4">
        <f ca="1">[1]!thsiFinD("ths_rsi_stock",$A4063,$A$1,7,100,100)</f>
        <v>60.330176908138</v>
      </c>
      <c r="H4063" s="4">
        <f ca="1">[1]!thsiFinD("ths_adtm_stock",$A4063,$A$1,7,3,100,100,100)</f>
        <v>-0.27536231884057999</v>
      </c>
      <c r="I4063" s="4">
        <f ca="1">[1]!thsiFinD("ths_bbiboll_stock",$A4063,$A$1,7,3,100,100,100)</f>
        <v>6.7157291666666996</v>
      </c>
      <c r="J4063" s="4">
        <f ca="1">[1]!thsiFinD("ths_dptb_stock",$A4063,$A$1,7,104,100,100)</f>
        <v>0.57142857142856995</v>
      </c>
      <c r="K4063" s="4">
        <f ca="1">[1]!thsiFinD("ths_srmi_stock",$A4063,$A$1,7,100,100)</f>
        <v>-1.3966480446927E-2</v>
      </c>
      <c r="L4063" s="4">
        <f ca="1">[1]!thsiFinD("ths_atr_stock",$A4063,$A$1,7,101,100,100)</f>
        <v>0.37428571428571</v>
      </c>
      <c r="M4063" s="4">
        <f ca="1">[1]!thsiFinD("ths_vol_w_stock",$A4063,$A$1)/1000000</f>
        <v>30.711839000000001</v>
      </c>
      <c r="N4063" s="4">
        <f ca="1">[1]!thsiFinD("ths_turnover_ratio_w_stock",$A4063,$A$1)</f>
        <v>3.4910627438609998</v>
      </c>
      <c r="O4063" s="4">
        <f ca="1">[1]!thsiFinD("ths_relative_chg_ratio_w_stock",$A4063,$A$1,104,100)</f>
        <v>5.2551857707155998</v>
      </c>
      <c r="P4063" s="4"/>
    </row>
    <row r="4064" spans="1:16" x14ac:dyDescent="0.25">
      <c r="A4064" s="2" t="s">
        <v>8137</v>
      </c>
      <c r="B4064" s="2" t="s">
        <v>8138</v>
      </c>
      <c r="C4064" s="4">
        <f ca="1">[1]!thsiFinD("ths_vol_ratio_stock",$A4064,$A$1,7,100)</f>
        <v>1.2003260938842</v>
      </c>
      <c r="D4064" s="4">
        <f ca="1">[1]!thsiFinD("ths_cr_stock",$A4064,$A$1,7,100,100)</f>
        <v>65.917602996254999</v>
      </c>
      <c r="E4064" s="4">
        <f ca="1">[1]!thsiFinD("ths_mfi_stock",$A4064,$A$1,7,100,100)</f>
        <v>44.45745391298</v>
      </c>
      <c r="F4064" s="4">
        <f ca="1">[1]!thsiFinD("ths_expma_stock",$A4064,$A$1,7,100,100)</f>
        <v>16.212731950396002</v>
      </c>
      <c r="G4064" s="4">
        <f ca="1">[1]!thsiFinD("ths_rsi_stock",$A4064,$A$1,7,100,100)</f>
        <v>43.961714365022999</v>
      </c>
      <c r="H4064" s="4">
        <f ca="1">[1]!thsiFinD("ths_adtm_stock",$A4064,$A$1,7,3,100,100,100)</f>
        <v>-0.30303030303029999</v>
      </c>
      <c r="I4064" s="4">
        <f ca="1">[1]!thsiFinD("ths_bbiboll_stock",$A4064,$A$1,7,3,100,100,100)</f>
        <v>16.395520833332998</v>
      </c>
      <c r="J4064" s="4">
        <f ca="1">[1]!thsiFinD("ths_dptb_stock",$A4064,$A$1,7,104,100,100)</f>
        <v>0.57142857142856995</v>
      </c>
      <c r="K4064" s="4">
        <f ca="1">[1]!thsiFinD("ths_srmi_stock",$A4064,$A$1,7,100,100)</f>
        <v>-3.4090909090908998E-2</v>
      </c>
      <c r="L4064" s="4">
        <f ca="1">[1]!thsiFinD("ths_atr_stock",$A4064,$A$1,7,101,100,100)</f>
        <v>0.63857142857143001</v>
      </c>
      <c r="M4064" s="4">
        <f ca="1">[1]!thsiFinD("ths_vol_w_stock",$A4064,$A$1)/1000000</f>
        <v>18.754619999999999</v>
      </c>
      <c r="N4064" s="4">
        <f ca="1">[1]!thsiFinD("ths_turnover_ratio_w_stock",$A4064,$A$1)</f>
        <v>7.7724505286244003</v>
      </c>
      <c r="O4064" s="4">
        <f ca="1">[1]!thsiFinD("ths_relative_chg_ratio_w_stock",$A4064,$A$1,104,100)</f>
        <v>2.2255001301198001</v>
      </c>
      <c r="P4064" s="4"/>
    </row>
    <row r="4065" spans="1:16" x14ac:dyDescent="0.25">
      <c r="A4065" s="2" t="s">
        <v>8139</v>
      </c>
      <c r="B4065" s="2" t="s">
        <v>8140</v>
      </c>
      <c r="C4065" s="4">
        <f ca="1">[1]!thsiFinD("ths_vol_ratio_stock",$A4065,$A$1,7,100)</f>
        <v>0.65700794098006998</v>
      </c>
      <c r="D4065" s="4">
        <f ca="1">[1]!thsiFinD("ths_cr_stock",$A4065,$A$1,7,100,100)</f>
        <v>8.4167157151264007</v>
      </c>
      <c r="E4065" s="4">
        <f ca="1">[1]!thsiFinD("ths_mfi_stock",$A4065,$A$1,7,100,100)</f>
        <v>12.180117876201001</v>
      </c>
      <c r="F4065" s="4">
        <f ca="1">[1]!thsiFinD("ths_expma_stock",$A4065,$A$1,7,100,100)</f>
        <v>40.274942109306998</v>
      </c>
      <c r="G4065" s="4">
        <f ca="1">[1]!thsiFinD("ths_rsi_stock",$A4065,$A$1,7,100,100)</f>
        <v>19.862341028043002</v>
      </c>
      <c r="H4065" s="4">
        <f ca="1">[1]!thsiFinD("ths_adtm_stock",$A4065,$A$1,7,3,100,100,100)</f>
        <v>-0.72556390977442997</v>
      </c>
      <c r="I4065" s="4">
        <f ca="1">[1]!thsiFinD("ths_bbiboll_stock",$A4065,$A$1,7,3,100,100,100)</f>
        <v>40.806562499999998</v>
      </c>
      <c r="J4065" s="4">
        <f ca="1">[1]!thsiFinD("ths_dptb_stock",$A4065,$A$1,7,104,100,100)</f>
        <v>0.71428571428570997</v>
      </c>
      <c r="K4065" s="4">
        <f ca="1">[1]!thsiFinD("ths_srmi_stock",$A4065,$A$1,7,100,100)</f>
        <v>-6.5569861707200999E-2</v>
      </c>
      <c r="L4065" s="4">
        <f ca="1">[1]!thsiFinD("ths_atr_stock",$A4065,$A$1,7,101,100,100)</f>
        <v>0.95142857142856996</v>
      </c>
      <c r="M4065" s="4">
        <f ca="1">[1]!thsiFinD("ths_vol_w_stock",$A4065,$A$1)/1000000</f>
        <v>152.223602</v>
      </c>
      <c r="N4065" s="4">
        <f ca="1">[1]!thsiFinD("ths_turnover_ratio_w_stock",$A4065,$A$1)</f>
        <v>6.0290131498699999</v>
      </c>
      <c r="O4065" s="4">
        <f ca="1">[1]!thsiFinD("ths_relative_chg_ratio_w_stock",$A4065,$A$1,104,100)</f>
        <v>-2.2390876662401</v>
      </c>
      <c r="P4065" s="4"/>
    </row>
    <row r="4066" spans="1:16" x14ac:dyDescent="0.25">
      <c r="A4066" s="2" t="s">
        <v>8141</v>
      </c>
      <c r="B4066" s="2" t="s">
        <v>8142</v>
      </c>
      <c r="C4066" s="4">
        <f ca="1">[1]!thsiFinD("ths_vol_ratio_stock",$A4066,$A$1,7,100)</f>
        <v>0.76387002121008996</v>
      </c>
      <c r="D4066" s="4">
        <f ca="1">[1]!thsiFinD("ths_cr_stock",$A4066,$A$1,7,100,100)</f>
        <v>53.031761308950998</v>
      </c>
      <c r="E4066" s="4">
        <f ca="1">[1]!thsiFinD("ths_mfi_stock",$A4066,$A$1,7,100,100)</f>
        <v>46.592536371118001</v>
      </c>
      <c r="F4066" s="4">
        <f ca="1">[1]!thsiFinD("ths_expma_stock",$A4066,$A$1,7,100,100)</f>
        <v>47.283797810095997</v>
      </c>
      <c r="G4066" s="4">
        <f ca="1">[1]!thsiFinD("ths_rsi_stock",$A4066,$A$1,7,100,100)</f>
        <v>37.329467288902002</v>
      </c>
      <c r="H4066" s="4">
        <f ca="1">[1]!thsiFinD("ths_adtm_stock",$A4066,$A$1,7,3,100,100,100)</f>
        <v>-0.50248756218905999</v>
      </c>
      <c r="I4066" s="4">
        <f ca="1">[1]!thsiFinD("ths_bbiboll_stock",$A4066,$A$1,7,3,100,100,100)</f>
        <v>47.849583333333001</v>
      </c>
      <c r="J4066" s="4">
        <f ca="1">[1]!thsiFinD("ths_dptb_stock",$A4066,$A$1,7,104,100,100)</f>
        <v>0.71428571428570997</v>
      </c>
      <c r="K4066" s="4">
        <f ca="1">[1]!thsiFinD("ths_srmi_stock",$A4066,$A$1,7,100,100)</f>
        <v>-2.9301745635909999E-2</v>
      </c>
      <c r="L4066" s="4">
        <f ca="1">[1]!thsiFinD("ths_atr_stock",$A4066,$A$1,7,101,100,100)</f>
        <v>1.5528571428571001</v>
      </c>
      <c r="M4066" s="4">
        <f ca="1">[1]!thsiFinD("ths_vol_w_stock",$A4066,$A$1)/1000000</f>
        <v>8.8229500000000005</v>
      </c>
      <c r="N4066" s="4">
        <f ca="1">[1]!thsiFinD("ths_turnover_ratio_w_stock",$A4066,$A$1)</f>
        <v>0.82137709389657998</v>
      </c>
      <c r="O4066" s="4">
        <f ca="1">[1]!thsiFinD("ths_relative_chg_ratio_w_stock",$A4066,$A$1,104,100)</f>
        <v>-0.48411456770969002</v>
      </c>
      <c r="P4066" s="4"/>
    </row>
    <row r="4067" spans="1:16" x14ac:dyDescent="0.25">
      <c r="A4067" s="2" t="s">
        <v>8143</v>
      </c>
      <c r="B4067" s="2" t="s">
        <v>8144</v>
      </c>
      <c r="C4067" s="4">
        <f ca="1">[1]!thsiFinD("ths_vol_ratio_stock",$A4067,$A$1,7,100)</f>
        <v>0.90016328506107002</v>
      </c>
      <c r="D4067" s="4">
        <f ca="1">[1]!thsiFinD("ths_cr_stock",$A4067,$A$1,7,100,100)</f>
        <v>47.341417910448001</v>
      </c>
      <c r="E4067" s="4">
        <f ca="1">[1]!thsiFinD("ths_mfi_stock",$A4067,$A$1,7,100,100)</f>
        <v>44.204713757331</v>
      </c>
      <c r="F4067" s="4">
        <f ca="1">[1]!thsiFinD("ths_expma_stock",$A4067,$A$1,7,100,100)</f>
        <v>28.385023802753</v>
      </c>
      <c r="G4067" s="4">
        <f ca="1">[1]!thsiFinD("ths_rsi_stock",$A4067,$A$1,7,100,100)</f>
        <v>43.699321062023998</v>
      </c>
      <c r="H4067" s="4">
        <f ca="1">[1]!thsiFinD("ths_adtm_stock",$A4067,$A$1,7,3,100,100,100)</f>
        <v>-0.56812933025404</v>
      </c>
      <c r="I4067" s="4">
        <f ca="1">[1]!thsiFinD("ths_bbiboll_stock",$A4067,$A$1,7,3,100,100,100)</f>
        <v>28.660729166667</v>
      </c>
      <c r="J4067" s="4">
        <f ca="1">[1]!thsiFinD("ths_dptb_stock",$A4067,$A$1,7,104,100,100)</f>
        <v>0.71428571428570997</v>
      </c>
      <c r="K4067" s="4">
        <f ca="1">[1]!thsiFinD("ths_srmi_stock",$A4067,$A$1,7,100,100)</f>
        <v>-8.8216355441082001E-2</v>
      </c>
      <c r="L4067" s="4">
        <f ca="1">[1]!thsiFinD("ths_atr_stock",$A4067,$A$1,7,101,100,100)</f>
        <v>1.6771428571428999</v>
      </c>
      <c r="M4067" s="4">
        <f ca="1">[1]!thsiFinD("ths_vol_w_stock",$A4067,$A$1)/1000000</f>
        <v>13.198408000000001</v>
      </c>
      <c r="N4067" s="4">
        <f ca="1">[1]!thsiFinD("ths_turnover_ratio_w_stock",$A4067,$A$1)</f>
        <v>50.189259146079998</v>
      </c>
      <c r="O4067" s="4">
        <f ca="1">[1]!thsiFinD("ths_relative_chg_ratio_w_stock",$A4067,$A$1,104,100)</f>
        <v>-4.2493018993145997</v>
      </c>
      <c r="P4067" s="4"/>
    </row>
    <row r="4068" spans="1:16" x14ac:dyDescent="0.25">
      <c r="A4068" s="2" t="s">
        <v>8145</v>
      </c>
      <c r="B4068" s="2" t="s">
        <v>8146</v>
      </c>
      <c r="C4068" s="4">
        <f ca="1">[1]!thsiFinD("ths_vol_ratio_stock",$A4068,$A$1,7,100)</f>
        <v>1.2931008592026001</v>
      </c>
      <c r="D4068" s="4">
        <f ca="1">[1]!thsiFinD("ths_cr_stock",$A4068,$A$1,7,100,100)</f>
        <v>48.556624722427998</v>
      </c>
      <c r="E4068" s="4">
        <f ca="1">[1]!thsiFinD("ths_mfi_stock",$A4068,$A$1,7,100,100)</f>
        <v>45.150920856406003</v>
      </c>
      <c r="F4068" s="4">
        <f ca="1">[1]!thsiFinD("ths_expma_stock",$A4068,$A$1,7,100,100)</f>
        <v>17.069954311179998</v>
      </c>
      <c r="G4068" s="4">
        <f ca="1">[1]!thsiFinD("ths_rsi_stock",$A4068,$A$1,7,100,100)</f>
        <v>45.328524548806001</v>
      </c>
      <c r="H4068" s="4">
        <f ca="1">[1]!thsiFinD("ths_adtm_stock",$A4068,$A$1,7,3,100,100,100)</f>
        <v>-0.22510822510823</v>
      </c>
      <c r="I4068" s="4">
        <f ca="1">[1]!thsiFinD("ths_bbiboll_stock",$A4068,$A$1,7,3,100,100,100)</f>
        <v>17.168958333332998</v>
      </c>
      <c r="J4068" s="4">
        <f ca="1">[1]!thsiFinD("ths_dptb_stock",$A4068,$A$1,7,104,100,100)</f>
        <v>0.42857142857142999</v>
      </c>
      <c r="K4068" s="4">
        <f ca="1">[1]!thsiFinD("ths_srmi_stock",$A4068,$A$1,7,100,100)</f>
        <v>-4.6223224351747E-2</v>
      </c>
      <c r="L4068" s="4">
        <f ca="1">[1]!thsiFinD("ths_atr_stock",$A4068,$A$1,7,101,100,100)</f>
        <v>1.0028571428571</v>
      </c>
      <c r="M4068" s="4">
        <f ca="1">[1]!thsiFinD("ths_vol_w_stock",$A4068,$A$1)/1000000</f>
        <v>39.456589999999998</v>
      </c>
      <c r="N4068" s="4">
        <f ca="1">[1]!thsiFinD("ths_turnover_ratio_w_stock",$A4068,$A$1)</f>
        <v>19.838722287934999</v>
      </c>
      <c r="O4068" s="4">
        <f ca="1">[1]!thsiFinD("ths_relative_chg_ratio_w_stock",$A4068,$A$1,104,100)</f>
        <v>3.4813484939065997E-2</v>
      </c>
      <c r="P4068" s="4"/>
    </row>
    <row r="4069" spans="1:16" x14ac:dyDescent="0.25">
      <c r="A4069" s="2" t="s">
        <v>8147</v>
      </c>
      <c r="B4069" s="2" t="s">
        <v>8148</v>
      </c>
      <c r="C4069" s="4">
        <f ca="1">[1]!thsiFinD("ths_vol_ratio_stock",$A4069,$A$1,7,100)</f>
        <v>1.8819178035165001</v>
      </c>
      <c r="D4069" s="4">
        <f ca="1">[1]!thsiFinD("ths_cr_stock",$A4069,$A$1,7,100,100)</f>
        <v>35.408125232948002</v>
      </c>
      <c r="E4069" s="4">
        <f ca="1">[1]!thsiFinD("ths_mfi_stock",$A4069,$A$1,7,100,100)</f>
        <v>35.716981782321</v>
      </c>
      <c r="F4069" s="4">
        <f ca="1">[1]!thsiFinD("ths_expma_stock",$A4069,$A$1,7,100,100)</f>
        <v>33.175702191565001</v>
      </c>
      <c r="G4069" s="4">
        <f ca="1">[1]!thsiFinD("ths_rsi_stock",$A4069,$A$1,7,100,100)</f>
        <v>51.222483249431001</v>
      </c>
      <c r="H4069" s="4">
        <f ca="1">[1]!thsiFinD("ths_adtm_stock",$A4069,$A$1,7,3,100,100,100)</f>
        <v>-0.87658802177857997</v>
      </c>
      <c r="I4069" s="4">
        <f ca="1">[1]!thsiFinD("ths_bbiboll_stock",$A4069,$A$1,7,3,100,100,100)</f>
        <v>33.622395833333002</v>
      </c>
      <c r="J4069" s="4">
        <f ca="1">[1]!thsiFinD("ths_dptb_stock",$A4069,$A$1,7,104,100,100)</f>
        <v>0.85714285714285998</v>
      </c>
      <c r="K4069" s="4">
        <f ca="1">[1]!thsiFinD("ths_srmi_stock",$A4069,$A$1,7,100,100)</f>
        <v>-5.1724137931034003E-2</v>
      </c>
      <c r="L4069" s="4">
        <f ca="1">[1]!thsiFinD("ths_atr_stock",$A4069,$A$1,7,101,100,100)</f>
        <v>1.7442857142857</v>
      </c>
      <c r="M4069" s="4">
        <f ca="1">[1]!thsiFinD("ths_vol_w_stock",$A4069,$A$1)/1000000</f>
        <v>27.363507999999999</v>
      </c>
      <c r="N4069" s="4">
        <f ca="1">[1]!thsiFinD("ths_turnover_ratio_w_stock",$A4069,$A$1)</f>
        <v>11.802470264693</v>
      </c>
      <c r="O4069" s="4">
        <f ca="1">[1]!thsiFinD("ths_relative_chg_ratio_w_stock",$A4069,$A$1,104,100)</f>
        <v>1.8591555993190001</v>
      </c>
      <c r="P4069" s="4"/>
    </row>
    <row r="4070" spans="1:16" x14ac:dyDescent="0.25">
      <c r="A4070" s="2" t="s">
        <v>8149</v>
      </c>
      <c r="B4070" s="2" t="s">
        <v>8150</v>
      </c>
      <c r="C4070" s="4">
        <f ca="1">[1]!thsiFinD("ths_vol_ratio_stock",$A4070,$A$1,7,100)</f>
        <v>0.45115661385202999</v>
      </c>
      <c r="D4070" s="4">
        <f ca="1">[1]!thsiFinD("ths_cr_stock",$A4070,$A$1,7,100,100)</f>
        <v>53.445635528331003</v>
      </c>
      <c r="E4070" s="4">
        <f ca="1">[1]!thsiFinD("ths_mfi_stock",$A4070,$A$1,7,100,100)</f>
        <v>40.242167912958003</v>
      </c>
      <c r="F4070" s="4">
        <f ca="1">[1]!thsiFinD("ths_expma_stock",$A4070,$A$1,7,100,100)</f>
        <v>13.476279884034</v>
      </c>
      <c r="G4070" s="4">
        <f ca="1">[1]!thsiFinD("ths_rsi_stock",$A4070,$A$1,7,100,100)</f>
        <v>54.673695324973004</v>
      </c>
      <c r="H4070" s="4">
        <f ca="1">[1]!thsiFinD("ths_adtm_stock",$A4070,$A$1,7,3,100,100,100)</f>
        <v>-0.31016042780748998</v>
      </c>
      <c r="I4070" s="4">
        <f ca="1">[1]!thsiFinD("ths_bbiboll_stock",$A4070,$A$1,7,3,100,100,100)</f>
        <v>13.353854166667</v>
      </c>
      <c r="J4070" s="4">
        <f ca="1">[1]!thsiFinD("ths_dptb_stock",$A4070,$A$1,7,104,100,100)</f>
        <v>0.71428571428570997</v>
      </c>
      <c r="K4070" s="4">
        <f ca="1">[1]!thsiFinD("ths_srmi_stock",$A4070,$A$1,7,100,100)</f>
        <v>-1.5907447577730001E-2</v>
      </c>
      <c r="L4070" s="4">
        <f ca="1">[1]!thsiFinD("ths_atr_stock",$A4070,$A$1,7,101,100,100)</f>
        <v>1.0214285714286</v>
      </c>
      <c r="M4070" s="4">
        <f ca="1">[1]!thsiFinD("ths_vol_w_stock",$A4070,$A$1)/1000000</f>
        <v>9.3174980000000005</v>
      </c>
      <c r="N4070" s="4">
        <f ca="1">[1]!thsiFinD("ths_turnover_ratio_w_stock",$A4070,$A$1)</f>
        <v>7.5038963088955999</v>
      </c>
      <c r="O4070" s="4">
        <f ca="1">[1]!thsiFinD("ths_relative_chg_ratio_w_stock",$A4070,$A$1,104,100)</f>
        <v>-1.8141326508922999</v>
      </c>
      <c r="P4070" s="4"/>
    </row>
    <row r="4071" spans="1:16" x14ac:dyDescent="0.25">
      <c r="A4071" s="2" t="s">
        <v>8151</v>
      </c>
      <c r="B4071" s="2" t="s">
        <v>8152</v>
      </c>
      <c r="C4071" s="4">
        <f ca="1">[1]!thsiFinD("ths_vol_ratio_stock",$A4071,$A$1,7,100)</f>
        <v>0.67944124294416997</v>
      </c>
      <c r="D4071" s="4">
        <f ca="1">[1]!thsiFinD("ths_cr_stock",$A4071,$A$1,7,100,100)</f>
        <v>89.771197846568001</v>
      </c>
      <c r="E4071" s="4">
        <f ca="1">[1]!thsiFinD("ths_mfi_stock",$A4071,$A$1,7,100,100)</f>
        <v>61.763792015546002</v>
      </c>
      <c r="F4071" s="4">
        <f ca="1">[1]!thsiFinD("ths_expma_stock",$A4071,$A$1,7,100,100)</f>
        <v>9.9442244857104001</v>
      </c>
      <c r="G4071" s="4">
        <f ca="1">[1]!thsiFinD("ths_rsi_stock",$A4071,$A$1,7,100,100)</f>
        <v>40.283359977563997</v>
      </c>
      <c r="H4071" s="4">
        <f ca="1">[1]!thsiFinD("ths_adtm_stock",$A4071,$A$1,7,3,100,100,100)</f>
        <v>0.25714285714286</v>
      </c>
      <c r="I4071" s="4">
        <f ca="1">[1]!thsiFinD("ths_bbiboll_stock",$A4071,$A$1,7,3,100,100,100)</f>
        <v>10.211354166667</v>
      </c>
      <c r="J4071" s="4">
        <f ca="1">[1]!thsiFinD("ths_dptb_stock",$A4071,$A$1,7,104,100,100)</f>
        <v>0.85714285714285998</v>
      </c>
      <c r="K4071" s="4">
        <f ca="1">[1]!thsiFinD("ths_srmi_stock",$A4071,$A$1,7,100,100)</f>
        <v>-1.9960079840319001E-2</v>
      </c>
      <c r="L4071" s="4">
        <f ca="1">[1]!thsiFinD("ths_atr_stock",$A4071,$A$1,7,101,100,100)</f>
        <v>0.67142857142857004</v>
      </c>
      <c r="M4071" s="4">
        <f ca="1">[1]!thsiFinD("ths_vol_w_stock",$A4071,$A$1)/1000000</f>
        <v>50.273694999999996</v>
      </c>
      <c r="N4071" s="4">
        <f ca="1">[1]!thsiFinD("ths_turnover_ratio_w_stock",$A4071,$A$1)</f>
        <v>22.796038870162</v>
      </c>
      <c r="O4071" s="4">
        <f ca="1">[1]!thsiFinD("ths_relative_chg_ratio_w_stock",$A4071,$A$1,104,100)</f>
        <v>-5.3261282888421997</v>
      </c>
      <c r="P4071" s="4"/>
    </row>
    <row r="4072" spans="1:16" x14ac:dyDescent="0.25">
      <c r="A4072" s="2" t="s">
        <v>8153</v>
      </c>
      <c r="B4072" s="2" t="s">
        <v>8154</v>
      </c>
      <c r="C4072" s="4">
        <f ca="1">[1]!thsiFinD("ths_vol_ratio_stock",$A4072,$A$1,7,100)</f>
        <v>0.79732473515571001</v>
      </c>
      <c r="D4072" s="4">
        <f ca="1">[1]!thsiFinD("ths_cr_stock",$A4072,$A$1,7,100,100)</f>
        <v>25.847457627118999</v>
      </c>
      <c r="E4072" s="4">
        <f ca="1">[1]!thsiFinD("ths_mfi_stock",$A4072,$A$1,7,100,100)</f>
        <v>19.624360858437999</v>
      </c>
      <c r="F4072" s="4">
        <f ca="1">[1]!thsiFinD("ths_expma_stock",$A4072,$A$1,7,100,100)</f>
        <v>20.119667924582998</v>
      </c>
      <c r="G4072" s="4">
        <f ca="1">[1]!thsiFinD("ths_rsi_stock",$A4072,$A$1,7,100,100)</f>
        <v>36.127520845764998</v>
      </c>
      <c r="H4072" s="4">
        <f ca="1">[1]!thsiFinD("ths_adtm_stock",$A4072,$A$1,7,3,100,100,100)</f>
        <v>-8.6021505376341997E-2</v>
      </c>
      <c r="I4072" s="4">
        <f ca="1">[1]!thsiFinD("ths_bbiboll_stock",$A4072,$A$1,7,3,100,100,100)</f>
        <v>20.442604166667</v>
      </c>
      <c r="J4072" s="4">
        <f ca="1">[1]!thsiFinD("ths_dptb_stock",$A4072,$A$1,7,104,100,100)</f>
        <v>0.71428571428570997</v>
      </c>
      <c r="K4072" s="4">
        <f ca="1">[1]!thsiFinD("ths_srmi_stock",$A4072,$A$1,7,100,100)</f>
        <v>-7.2897196261682007E-2</v>
      </c>
      <c r="L4072" s="4">
        <f ca="1">[1]!thsiFinD("ths_atr_stock",$A4072,$A$1,7,101,100,100)</f>
        <v>0.75142857142857</v>
      </c>
      <c r="M4072" s="4">
        <f ca="1">[1]!thsiFinD("ths_vol_w_stock",$A4072,$A$1)/1000000</f>
        <v>9.3891519999999993</v>
      </c>
      <c r="N4072" s="4">
        <f ca="1">[1]!thsiFinD("ths_turnover_ratio_w_stock",$A4072,$A$1)</f>
        <v>18.749880680878</v>
      </c>
      <c r="O4072" s="4">
        <f ca="1">[1]!thsiFinD("ths_relative_chg_ratio_w_stock",$A4072,$A$1,104,100)</f>
        <v>-3.2755226122823</v>
      </c>
      <c r="P4072" s="4"/>
    </row>
    <row r="4073" spans="1:16" x14ac:dyDescent="0.25">
      <c r="A4073" s="2" t="s">
        <v>8155</v>
      </c>
      <c r="B4073" s="2" t="s">
        <v>8156</v>
      </c>
      <c r="C4073" s="4">
        <f ca="1">[1]!thsiFinD("ths_vol_ratio_stock",$A4073,$A$1,7,100)</f>
        <v>0.77561375807679001</v>
      </c>
      <c r="D4073" s="4">
        <f ca="1">[1]!thsiFinD("ths_cr_stock",$A4073,$A$1,7,100,100)</f>
        <v>68.058968058968006</v>
      </c>
      <c r="E4073" s="4">
        <f ca="1">[1]!thsiFinD("ths_mfi_stock",$A4073,$A$1,7,100,100)</f>
        <v>50.651360625479001</v>
      </c>
      <c r="F4073" s="4">
        <f ca="1">[1]!thsiFinD("ths_expma_stock",$A4073,$A$1,7,100,100)</f>
        <v>8.5005639902627994</v>
      </c>
      <c r="G4073" s="4">
        <f ca="1">[1]!thsiFinD("ths_rsi_stock",$A4073,$A$1,7,100,100)</f>
        <v>43.737556457670998</v>
      </c>
      <c r="H4073" s="4">
        <f ca="1">[1]!thsiFinD("ths_adtm_stock",$A4073,$A$1,7,3,100,100,100)</f>
        <v>0.24390243902438999</v>
      </c>
      <c r="I4073" s="4">
        <f ca="1">[1]!thsiFinD("ths_bbiboll_stock",$A4073,$A$1,7,3,100,100,100)</f>
        <v>8.6361458333333001</v>
      </c>
      <c r="J4073" s="4">
        <f ca="1">[1]!thsiFinD("ths_dptb_stock",$A4073,$A$1,7,104,100,100)</f>
        <v>0.57142857142856995</v>
      </c>
      <c r="K4073" s="4">
        <f ca="1">[1]!thsiFinD("ths_srmi_stock",$A4073,$A$1,7,100,100)</f>
        <v>-3.0786773090079999E-2</v>
      </c>
      <c r="L4073" s="4">
        <f ca="1">[1]!thsiFinD("ths_atr_stock",$A4073,$A$1,7,101,100,100)</f>
        <v>0.32714285714286001</v>
      </c>
      <c r="M4073" s="4">
        <f ca="1">[1]!thsiFinD("ths_vol_w_stock",$A4073,$A$1)/1000000</f>
        <v>7.6747610000000002</v>
      </c>
      <c r="N4073" s="4">
        <f ca="1">[1]!thsiFinD("ths_turnover_ratio_w_stock",$A4073,$A$1)</f>
        <v>18.057411415933</v>
      </c>
      <c r="O4073" s="4">
        <f ca="1">[1]!thsiFinD("ths_relative_chg_ratio_w_stock",$A4073,$A$1,104,100)</f>
        <v>2.4035625417432001</v>
      </c>
      <c r="P4073" s="4"/>
    </row>
    <row r="4074" spans="1:16" x14ac:dyDescent="0.25">
      <c r="A4074" s="2" t="s">
        <v>8157</v>
      </c>
      <c r="B4074" s="2" t="s">
        <v>8158</v>
      </c>
      <c r="C4074" s="4">
        <f ca="1">[1]!thsiFinD("ths_vol_ratio_stock",$A4074,$A$1,7,100)</f>
        <v>1.0320629425854999</v>
      </c>
      <c r="D4074" s="4">
        <f ca="1">[1]!thsiFinD("ths_cr_stock",$A4074,$A$1,7,100,100)</f>
        <v>47.6</v>
      </c>
      <c r="E4074" s="4">
        <f ca="1">[1]!thsiFinD("ths_mfi_stock",$A4074,$A$1,7,100,100)</f>
        <v>48.559940779851999</v>
      </c>
      <c r="F4074" s="4">
        <f ca="1">[1]!thsiFinD("ths_expma_stock",$A4074,$A$1,7,100,100)</f>
        <v>18.395542990216999</v>
      </c>
      <c r="G4074" s="4">
        <f ca="1">[1]!thsiFinD("ths_rsi_stock",$A4074,$A$1,7,100,100)</f>
        <v>42.007261282373001</v>
      </c>
      <c r="H4074" s="4">
        <f ca="1">[1]!thsiFinD("ths_adtm_stock",$A4074,$A$1,7,3,100,100,100)</f>
        <v>-0.11510791366907</v>
      </c>
      <c r="I4074" s="4">
        <f ca="1">[1]!thsiFinD("ths_bbiboll_stock",$A4074,$A$1,7,3,100,100,100)</f>
        <v>18.63625</v>
      </c>
      <c r="J4074" s="4">
        <f ca="1">[1]!thsiFinD("ths_dptb_stock",$A4074,$A$1,7,104,100,100)</f>
        <v>0.71428571428570997</v>
      </c>
      <c r="K4074" s="4">
        <f ca="1">[1]!thsiFinD("ths_srmi_stock",$A4074,$A$1,7,100,100)</f>
        <v>-4.9715173485241002E-2</v>
      </c>
      <c r="L4074" s="4">
        <f ca="1">[1]!thsiFinD("ths_atr_stock",$A4074,$A$1,7,101,100,100)</f>
        <v>0.71857142857142997</v>
      </c>
      <c r="M4074" s="4">
        <f ca="1">[1]!thsiFinD("ths_vol_w_stock",$A4074,$A$1)/1000000</f>
        <v>13.078016</v>
      </c>
      <c r="N4074" s="4">
        <f ca="1">[1]!thsiFinD("ths_turnover_ratio_w_stock",$A4074,$A$1)</f>
        <v>24.409120093172</v>
      </c>
      <c r="O4074" s="4">
        <f ca="1">[1]!thsiFinD("ths_relative_chg_ratio_w_stock",$A4074,$A$1,104,100)</f>
        <v>0.32187941500605</v>
      </c>
      <c r="P4074" s="4"/>
    </row>
    <row r="4075" spans="1:16" x14ac:dyDescent="0.25">
      <c r="A4075" s="2" t="s">
        <v>8159</v>
      </c>
      <c r="B4075" s="2" t="s">
        <v>8160</v>
      </c>
      <c r="C4075" s="4">
        <f ca="1">[1]!thsiFinD("ths_vol_ratio_stock",$A4075,$A$1,7,100)</f>
        <v>0.84603330166011004</v>
      </c>
      <c r="D4075" s="4">
        <f ca="1">[1]!thsiFinD("ths_cr_stock",$A4075,$A$1,7,100,100)</f>
        <v>33.119658119657998</v>
      </c>
      <c r="E4075" s="4">
        <f ca="1">[1]!thsiFinD("ths_mfi_stock",$A4075,$A$1,7,100,100)</f>
        <v>16.311600655408</v>
      </c>
      <c r="F4075" s="4">
        <f ca="1">[1]!thsiFinD("ths_expma_stock",$A4075,$A$1,7,100,100)</f>
        <v>30.443087662751999</v>
      </c>
      <c r="G4075" s="4">
        <f ca="1">[1]!thsiFinD("ths_rsi_stock",$A4075,$A$1,7,100,100)</f>
        <v>34.175897383810998</v>
      </c>
      <c r="H4075" s="4">
        <f ca="1">[1]!thsiFinD("ths_adtm_stock",$A4075,$A$1,7,3,100,100,100)</f>
        <v>-0.28514056224899997</v>
      </c>
      <c r="I4075" s="4">
        <f ca="1">[1]!thsiFinD("ths_bbiboll_stock",$A4075,$A$1,7,3,100,100,100)</f>
        <v>30.831666666667001</v>
      </c>
      <c r="J4075" s="4">
        <f ca="1">[1]!thsiFinD("ths_dptb_stock",$A4075,$A$1,7,104,100,100)</f>
        <v>0.71428571428570997</v>
      </c>
      <c r="K4075" s="4">
        <f ca="1">[1]!thsiFinD("ths_srmi_stock",$A4075,$A$1,7,100,100)</f>
        <v>-5.9855844562833001E-2</v>
      </c>
      <c r="L4075" s="4">
        <f ca="1">[1]!thsiFinD("ths_atr_stock",$A4075,$A$1,7,101,100,100)</f>
        <v>0.89</v>
      </c>
      <c r="M4075" s="4">
        <f ca="1">[1]!thsiFinD("ths_vol_w_stock",$A4075,$A$1)/1000000</f>
        <v>2.1636099999999998</v>
      </c>
      <c r="N4075" s="4">
        <f ca="1">[1]!thsiFinD("ths_turnover_ratio_w_stock",$A4075,$A$1)</f>
        <v>5.8172563449704002</v>
      </c>
      <c r="O4075" s="4">
        <f ca="1">[1]!thsiFinD("ths_relative_chg_ratio_w_stock",$A4075,$A$1,104,100)</f>
        <v>-2.9053808771934002</v>
      </c>
      <c r="P4075" s="4"/>
    </row>
    <row r="4076" spans="1:16" x14ac:dyDescent="0.25">
      <c r="A4076" s="2" t="s">
        <v>8161</v>
      </c>
      <c r="B4076" s="2" t="s">
        <v>8162</v>
      </c>
      <c r="C4076" s="4">
        <f ca="1">[1]!thsiFinD("ths_vol_ratio_stock",$A4076,$A$1,7,100)</f>
        <v>0.96514762140300003</v>
      </c>
      <c r="D4076" s="4">
        <f ca="1">[1]!thsiFinD("ths_cr_stock",$A4076,$A$1,7,100,100)</f>
        <v>-42.452392011146998</v>
      </c>
      <c r="E4076" s="4">
        <f ca="1">[1]!thsiFinD("ths_mfi_stock",$A4076,$A$1,7,100,100)</f>
        <v>29.250042226815999</v>
      </c>
      <c r="F4076" s="4">
        <f ca="1">[1]!thsiFinD("ths_expma_stock",$A4076,$A$1,7,100,100)</f>
        <v>15.437135373646999</v>
      </c>
      <c r="G4076" s="4">
        <f ca="1">[1]!thsiFinD("ths_rsi_stock",$A4076,$A$1,7,100,100)</f>
        <v>17.865745881512002</v>
      </c>
      <c r="H4076" s="4">
        <f ca="1">[1]!thsiFinD("ths_adtm_stock",$A4076,$A$1,7,3,100,100,100)</f>
        <v>-0.25423728813558999</v>
      </c>
      <c r="I4076" s="4">
        <f ca="1">[1]!thsiFinD("ths_bbiboll_stock",$A4076,$A$1,7,3,100,100,100)</f>
        <v>16.220520833333001</v>
      </c>
      <c r="J4076" s="4">
        <f ca="1">[1]!thsiFinD("ths_dptb_stock",$A4076,$A$1,7,104,100,100)</f>
        <v>0.71428571428570997</v>
      </c>
      <c r="K4076" s="4">
        <f ca="1">[1]!thsiFinD("ths_srmi_stock",$A4076,$A$1,7,100,100)</f>
        <v>-0.27697095435684999</v>
      </c>
      <c r="L4076" s="4">
        <f ca="1">[1]!thsiFinD("ths_atr_stock",$A4076,$A$1,7,101,100,100)</f>
        <v>1.1957142857142999</v>
      </c>
      <c r="M4076" s="4">
        <f ca="1">[1]!thsiFinD("ths_vol_w_stock",$A4076,$A$1)/1000000</f>
        <v>6.2082189999999997</v>
      </c>
      <c r="N4076" s="4">
        <f ca="1">[1]!thsiFinD("ths_turnover_ratio_w_stock",$A4076,$A$1)</f>
        <v>13.219761434044001</v>
      </c>
      <c r="O4076" s="4">
        <f ca="1">[1]!thsiFinD("ths_relative_chg_ratio_w_stock",$A4076,$A$1,104,100)</f>
        <v>-24.879482194965</v>
      </c>
      <c r="P4076" s="4"/>
    </row>
    <row r="4077" spans="1:16" x14ac:dyDescent="0.25">
      <c r="A4077" s="2" t="s">
        <v>8163</v>
      </c>
      <c r="B4077" s="2" t="s">
        <v>8164</v>
      </c>
      <c r="C4077" s="4">
        <f ca="1">[1]!thsiFinD("ths_vol_ratio_stock",$A4077,$A$1,7,100)</f>
        <v>1.3448006949124001</v>
      </c>
      <c r="D4077" s="4">
        <f ca="1">[1]!thsiFinD("ths_cr_stock",$A4077,$A$1,7,100,100)</f>
        <v>25.735294117647001</v>
      </c>
      <c r="E4077" s="4">
        <f ca="1">[1]!thsiFinD("ths_mfi_stock",$A4077,$A$1,7,100,100)</f>
        <v>17.331265147349001</v>
      </c>
      <c r="F4077" s="4">
        <f ca="1">[1]!thsiFinD("ths_expma_stock",$A4077,$A$1,7,100,100)</f>
        <v>30.423157996682999</v>
      </c>
      <c r="G4077" s="4">
        <f ca="1">[1]!thsiFinD("ths_rsi_stock",$A4077,$A$1,7,100,100)</f>
        <v>33.814215710931997</v>
      </c>
      <c r="H4077" s="4">
        <f ca="1">[1]!thsiFinD("ths_adtm_stock",$A4077,$A$1,7,3,100,100,100)</f>
        <v>0.49693251533742</v>
      </c>
      <c r="I4077" s="4">
        <f ca="1">[1]!thsiFinD("ths_bbiboll_stock",$A4077,$A$1,7,3,100,100,100)</f>
        <v>30.729062500000001</v>
      </c>
      <c r="J4077" s="4">
        <f ca="1">[1]!thsiFinD("ths_dptb_stock",$A4077,$A$1,7,104,100,100)</f>
        <v>0.42857142857142999</v>
      </c>
      <c r="K4077" s="4">
        <f ca="1">[1]!thsiFinD("ths_srmi_stock",$A4077,$A$1,7,100,100)</f>
        <v>-4.3616682585163997E-2</v>
      </c>
      <c r="L4077" s="4">
        <f ca="1">[1]!thsiFinD("ths_atr_stock",$A4077,$A$1,7,101,100,100)</f>
        <v>1.02</v>
      </c>
      <c r="M4077" s="4">
        <f ca="1">[1]!thsiFinD("ths_vol_w_stock",$A4077,$A$1)/1000000</f>
        <v>5.4129420000000001</v>
      </c>
      <c r="N4077" s="4">
        <f ca="1">[1]!thsiFinD("ths_turnover_ratio_w_stock",$A4077,$A$1)</f>
        <v>1.2872188711685</v>
      </c>
      <c r="O4077" s="4">
        <f ca="1">[1]!thsiFinD("ths_relative_chg_ratio_w_stock",$A4077,$A$1,104,100)</f>
        <v>-3.0539774706094001</v>
      </c>
      <c r="P4077" s="4"/>
    </row>
    <row r="4078" spans="1:16" x14ac:dyDescent="0.25">
      <c r="A4078" s="2" t="s">
        <v>8165</v>
      </c>
      <c r="B4078" s="2" t="s">
        <v>8166</v>
      </c>
      <c r="C4078" s="4">
        <f ca="1">[1]!thsiFinD("ths_vol_ratio_stock",$A4078,$A$1,7,100)</f>
        <v>0.53778184959164999</v>
      </c>
      <c r="D4078" s="4">
        <f ca="1">[1]!thsiFinD("ths_cr_stock",$A4078,$A$1,7,100,100)</f>
        <v>9.5676172953081995</v>
      </c>
      <c r="E4078" s="4">
        <f ca="1">[1]!thsiFinD("ths_mfi_stock",$A4078,$A$1,7,100,100)</f>
        <v>0</v>
      </c>
      <c r="F4078" s="4">
        <f ca="1">[1]!thsiFinD("ths_expma_stock",$A4078,$A$1,7,100,100)</f>
        <v>6.6906979806021996</v>
      </c>
      <c r="G4078" s="4">
        <f ca="1">[1]!thsiFinD("ths_rsi_stock",$A4078,$A$1,7,100,100)</f>
        <v>25.360013586026</v>
      </c>
      <c r="H4078" s="4">
        <f ca="1">[1]!thsiFinD("ths_adtm_stock",$A4078,$A$1,7,3,100,100,100)</f>
        <v>-0.34615384615384998</v>
      </c>
      <c r="I4078" s="4">
        <f ca="1">[1]!thsiFinD("ths_bbiboll_stock",$A4078,$A$1,7,3,100,100,100)</f>
        <v>6.9026041666667002</v>
      </c>
      <c r="J4078" s="4">
        <f ca="1">[1]!thsiFinD("ths_dptb_stock",$A4078,$A$1,7,104,100,100)</f>
        <v>0.57142857142856995</v>
      </c>
      <c r="K4078" s="4">
        <f ca="1">[1]!thsiFinD("ths_srmi_stock",$A4078,$A$1,7,100,100)</f>
        <v>-0.24544349939247001</v>
      </c>
      <c r="L4078" s="4">
        <f ca="1">[1]!thsiFinD("ths_atr_stock",$A4078,$A$1,7,101,100,100)</f>
        <v>0.57142857142856995</v>
      </c>
      <c r="M4078" s="4">
        <f ca="1">[1]!thsiFinD("ths_vol_w_stock",$A4078,$A$1)/1000000</f>
        <v>75.560478000000003</v>
      </c>
      <c r="N4078" s="4">
        <f ca="1">[1]!thsiFinD("ths_turnover_ratio_w_stock",$A4078,$A$1)</f>
        <v>22.109261594191999</v>
      </c>
      <c r="O4078" s="4">
        <f ca="1">[1]!thsiFinD("ths_relative_chg_ratio_w_stock",$A4078,$A$1,104,100)</f>
        <v>-18.063620451228001</v>
      </c>
      <c r="P4078" s="4"/>
    </row>
    <row r="4079" spans="1:16" x14ac:dyDescent="0.25">
      <c r="A4079" s="2" t="s">
        <v>8167</v>
      </c>
      <c r="B4079" s="2" t="s">
        <v>8168</v>
      </c>
      <c r="C4079" s="4">
        <f ca="1">[1]!thsiFinD("ths_vol_ratio_stock",$A4079,$A$1,7,100)</f>
        <v>1.1606771211619999</v>
      </c>
      <c r="D4079" s="4">
        <f ca="1">[1]!thsiFinD("ths_cr_stock",$A4079,$A$1,7,100,100)</f>
        <v>42.387218045113002</v>
      </c>
      <c r="E4079" s="4">
        <f ca="1">[1]!thsiFinD("ths_mfi_stock",$A4079,$A$1,7,100,100)</f>
        <v>16.842296968336999</v>
      </c>
      <c r="F4079" s="4">
        <f ca="1">[1]!thsiFinD("ths_expma_stock",$A4079,$A$1,7,100,100)</f>
        <v>21.824468011949001</v>
      </c>
      <c r="G4079" s="4">
        <f ca="1">[1]!thsiFinD("ths_rsi_stock",$A4079,$A$1,7,100,100)</f>
        <v>44.000474706496</v>
      </c>
      <c r="H4079" s="4">
        <f ca="1">[1]!thsiFinD("ths_adtm_stock",$A4079,$A$1,7,3,100,100,100)</f>
        <v>-0.65811965811966</v>
      </c>
      <c r="I4079" s="4">
        <f ca="1">[1]!thsiFinD("ths_bbiboll_stock",$A4079,$A$1,7,3,100,100,100)</f>
        <v>21.862187500000001</v>
      </c>
      <c r="J4079" s="4">
        <f ca="1">[1]!thsiFinD("ths_dptb_stock",$A4079,$A$1,7,104,100,100)</f>
        <v>0.57142857142856995</v>
      </c>
      <c r="K4079" s="4">
        <f ca="1">[1]!thsiFinD("ths_srmi_stock",$A4079,$A$1,7,100,100)</f>
        <v>-5.1181102362205001E-2</v>
      </c>
      <c r="L4079" s="4">
        <f ca="1">[1]!thsiFinD("ths_atr_stock",$A4079,$A$1,7,101,100,100)</f>
        <v>0.72142857142856998</v>
      </c>
      <c r="M4079" s="4">
        <f ca="1">[1]!thsiFinD("ths_vol_w_stock",$A4079,$A$1)/1000000</f>
        <v>12.943436</v>
      </c>
      <c r="N4079" s="4">
        <f ca="1">[1]!thsiFinD("ths_turnover_ratio_w_stock",$A4079,$A$1)</f>
        <v>2.2626510649798002</v>
      </c>
      <c r="O4079" s="4">
        <f ca="1">[1]!thsiFinD("ths_relative_chg_ratio_w_stock",$A4079,$A$1,104,100)</f>
        <v>-3.0124821101979999</v>
      </c>
      <c r="P4079" s="4"/>
    </row>
    <row r="4080" spans="1:16" x14ac:dyDescent="0.25">
      <c r="A4080" s="2" t="s">
        <v>8169</v>
      </c>
      <c r="B4080" s="2" t="s">
        <v>8170</v>
      </c>
      <c r="C4080" s="4">
        <f ca="1">[1]!thsiFinD("ths_vol_ratio_stock",$A4080,$A$1,7,100)</f>
        <v>0.69520407085519997</v>
      </c>
      <c r="D4080" s="4">
        <f ca="1">[1]!thsiFinD("ths_cr_stock",$A4080,$A$1,7,100,100)</f>
        <v>70.045300113249994</v>
      </c>
      <c r="E4080" s="4">
        <f ca="1">[1]!thsiFinD("ths_mfi_stock",$A4080,$A$1,7,100,100)</f>
        <v>43.382530523741003</v>
      </c>
      <c r="F4080" s="4">
        <f ca="1">[1]!thsiFinD("ths_expma_stock",$A4080,$A$1,7,100,100)</f>
        <v>20.116775865331</v>
      </c>
      <c r="G4080" s="4">
        <f ca="1">[1]!thsiFinD("ths_rsi_stock",$A4080,$A$1,7,100,100)</f>
        <v>39.964967593917002</v>
      </c>
      <c r="H4080" s="4">
        <f ca="1">[1]!thsiFinD("ths_adtm_stock",$A4080,$A$1,7,3,100,100,100)</f>
        <v>0.82102908277404996</v>
      </c>
      <c r="I4080" s="4">
        <f ca="1">[1]!thsiFinD("ths_bbiboll_stock",$A4080,$A$1,7,3,100,100,100)</f>
        <v>20.263541666666999</v>
      </c>
      <c r="J4080" s="4">
        <f ca="1">[1]!thsiFinD("ths_dptb_stock",$A4080,$A$1,7,104,100,100)</f>
        <v>0.28571428571428997</v>
      </c>
      <c r="K4080" s="4">
        <f ca="1">[1]!thsiFinD("ths_srmi_stock",$A4080,$A$1,7,100,100)</f>
        <v>-5.9269796111901002E-2</v>
      </c>
      <c r="L4080" s="4">
        <f ca="1">[1]!thsiFinD("ths_atr_stock",$A4080,$A$1,7,101,100,100)</f>
        <v>1.4314285714285999</v>
      </c>
      <c r="M4080" s="4">
        <f ca="1">[1]!thsiFinD("ths_vol_w_stock",$A4080,$A$1)/1000000</f>
        <v>17.399649</v>
      </c>
      <c r="N4080" s="4">
        <f ca="1">[1]!thsiFinD("ths_turnover_ratio_w_stock",$A4080,$A$1)</f>
        <v>62.271334777556</v>
      </c>
      <c r="O4080" s="4">
        <f ca="1">[1]!thsiFinD("ths_relative_chg_ratio_w_stock",$A4080,$A$1,104,100)</f>
        <v>-6.2747951767723</v>
      </c>
      <c r="P4080" s="4"/>
    </row>
    <row r="4081" spans="1:16" x14ac:dyDescent="0.25">
      <c r="A4081" s="2" t="s">
        <v>8171</v>
      </c>
      <c r="B4081" s="2" t="s">
        <v>8172</v>
      </c>
      <c r="C4081" s="4">
        <f ca="1">[1]!thsiFinD("ths_vol_ratio_stock",$A4081,$A$1,7,100)</f>
        <v>1.6758462763838999</v>
      </c>
      <c r="D4081" s="4">
        <f ca="1">[1]!thsiFinD("ths_cr_stock",$A4081,$A$1,7,100,100)</f>
        <v>10.551558752998</v>
      </c>
      <c r="E4081" s="4">
        <f ca="1">[1]!thsiFinD("ths_mfi_stock",$A4081,$A$1,7,100,100)</f>
        <v>24.379124667317001</v>
      </c>
      <c r="F4081" s="4">
        <f ca="1">[1]!thsiFinD("ths_expma_stock",$A4081,$A$1,7,100,100)</f>
        <v>23.473261616106001</v>
      </c>
      <c r="G4081" s="4">
        <f ca="1">[1]!thsiFinD("ths_rsi_stock",$A4081,$A$1,7,100,100)</f>
        <v>29.633461231384999</v>
      </c>
      <c r="H4081" s="4">
        <f ca="1">[1]!thsiFinD("ths_adtm_stock",$A4081,$A$1,7,3,100,100,100)</f>
        <v>-0.15207373271888999</v>
      </c>
      <c r="I4081" s="4">
        <f ca="1">[1]!thsiFinD("ths_bbiboll_stock",$A4081,$A$1,7,3,100,100,100)</f>
        <v>23.733854166667001</v>
      </c>
      <c r="J4081" s="4">
        <f ca="1">[1]!thsiFinD("ths_dptb_stock",$A4081,$A$1,7,104,100,100)</f>
        <v>0.57142857142856995</v>
      </c>
      <c r="K4081" s="4">
        <f ca="1">[1]!thsiFinD("ths_srmi_stock",$A4081,$A$1,7,100,100)</f>
        <v>-7.4608408903545004E-2</v>
      </c>
      <c r="L4081" s="4">
        <f ca="1">[1]!thsiFinD("ths_atr_stock",$A4081,$A$1,7,101,100,100)</f>
        <v>0.79285714285714004</v>
      </c>
      <c r="M4081" s="4">
        <f ca="1">[1]!thsiFinD("ths_vol_w_stock",$A4081,$A$1)/1000000</f>
        <v>4.6441140000000001</v>
      </c>
      <c r="N4081" s="4">
        <f ca="1">[1]!thsiFinD("ths_turnover_ratio_w_stock",$A4081,$A$1)</f>
        <v>1.8451435274264001</v>
      </c>
      <c r="O4081" s="4">
        <f ca="1">[1]!thsiFinD("ths_relative_chg_ratio_w_stock",$A4081,$A$1,104,100)</f>
        <v>-4.0220705022918999</v>
      </c>
      <c r="P4081" s="4"/>
    </row>
    <row r="4082" spans="1:16" x14ac:dyDescent="0.25">
      <c r="A4082" s="2" t="s">
        <v>8173</v>
      </c>
      <c r="B4082" s="2" t="s">
        <v>8174</v>
      </c>
      <c r="C4082" s="4">
        <f ca="1">[1]!thsiFinD("ths_vol_ratio_stock",$A4082,$A$1,7,100)</f>
        <v>0.76272944717986002</v>
      </c>
      <c r="D4082" s="4">
        <f ca="1">[1]!thsiFinD("ths_cr_stock",$A4082,$A$1,7,100,100)</f>
        <v>36.744186046511999</v>
      </c>
      <c r="E4082" s="4">
        <f ca="1">[1]!thsiFinD("ths_mfi_stock",$A4082,$A$1,7,100,100)</f>
        <v>15.686189415905</v>
      </c>
      <c r="F4082" s="4">
        <f ca="1">[1]!thsiFinD("ths_expma_stock",$A4082,$A$1,7,100,100)</f>
        <v>17.044245897176001</v>
      </c>
      <c r="G4082" s="4">
        <f ca="1">[1]!thsiFinD("ths_rsi_stock",$A4082,$A$1,7,100,100)</f>
        <v>35.410950880446997</v>
      </c>
      <c r="H4082" s="4">
        <f ca="1">[1]!thsiFinD("ths_adtm_stock",$A4082,$A$1,7,3,100,100,100)</f>
        <v>-0.78571428571429003</v>
      </c>
      <c r="I4082" s="4">
        <f ca="1">[1]!thsiFinD("ths_bbiboll_stock",$A4082,$A$1,7,3,100,100,100)</f>
        <v>17.324270833332999</v>
      </c>
      <c r="J4082" s="4">
        <f ca="1">[1]!thsiFinD("ths_dptb_stock",$A4082,$A$1,7,104,100,100)</f>
        <v>0.85714285714285998</v>
      </c>
      <c r="K4082" s="4">
        <f ca="1">[1]!thsiFinD("ths_srmi_stock",$A4082,$A$1,7,100,100)</f>
        <v>-6.1769616026711001E-2</v>
      </c>
      <c r="L4082" s="4">
        <f ca="1">[1]!thsiFinD("ths_atr_stock",$A4082,$A$1,7,101,100,100)</f>
        <v>0.56428571428570995</v>
      </c>
      <c r="M4082" s="4">
        <f ca="1">[1]!thsiFinD("ths_vol_w_stock",$A4082,$A$1)/1000000</f>
        <v>2.6293489999999999</v>
      </c>
      <c r="N4082" s="4">
        <f ca="1">[1]!thsiFinD("ths_turnover_ratio_w_stock",$A4082,$A$1)</f>
        <v>4.0965508488589002</v>
      </c>
      <c r="O4082" s="4">
        <f ca="1">[1]!thsiFinD("ths_relative_chg_ratio_w_stock",$A4082,$A$1,104,100)</f>
        <v>-1.5154050626911</v>
      </c>
      <c r="P4082" s="4"/>
    </row>
    <row r="4083" spans="1:16" x14ac:dyDescent="0.25">
      <c r="A4083" s="2" t="s">
        <v>8175</v>
      </c>
      <c r="B4083" s="2" t="s">
        <v>8176</v>
      </c>
      <c r="C4083" s="4">
        <f ca="1">[1]!thsiFinD("ths_vol_ratio_stock",$A4083,$A$1,7,100)</f>
        <v>1.2207257576932</v>
      </c>
      <c r="D4083" s="4">
        <f ca="1">[1]!thsiFinD("ths_cr_stock",$A4083,$A$1,7,100,100)</f>
        <v>45.696721311475002</v>
      </c>
      <c r="E4083" s="4">
        <f ca="1">[1]!thsiFinD("ths_mfi_stock",$A4083,$A$1,7,100,100)</f>
        <v>32.252634974911999</v>
      </c>
      <c r="F4083" s="4">
        <f ca="1">[1]!thsiFinD("ths_expma_stock",$A4083,$A$1,7,100,100)</f>
        <v>76.770472021768001</v>
      </c>
      <c r="G4083" s="4">
        <f ca="1">[1]!thsiFinD("ths_rsi_stock",$A4083,$A$1,7,100,100)</f>
        <v>47.766702127015002</v>
      </c>
      <c r="H4083" s="4">
        <f ca="1">[1]!thsiFinD("ths_adtm_stock",$A4083,$A$1,7,3,100,100,100)</f>
        <v>0</v>
      </c>
      <c r="I4083" s="4">
        <f ca="1">[1]!thsiFinD("ths_bbiboll_stock",$A4083,$A$1,7,3,100,100,100)</f>
        <v>76.596041666667006</v>
      </c>
      <c r="J4083" s="4">
        <f ca="1">[1]!thsiFinD("ths_dptb_stock",$A4083,$A$1,7,104,100,100)</f>
        <v>0.71428571428570997</v>
      </c>
      <c r="K4083" s="4">
        <f ca="1">[1]!thsiFinD("ths_srmi_stock",$A4083,$A$1,7,100,100)</f>
        <v>-8.7325289690597996E-2</v>
      </c>
      <c r="L4083" s="4">
        <f ca="1">[1]!thsiFinD("ths_atr_stock",$A4083,$A$1,7,101,100,100)</f>
        <v>4.0671428571429002</v>
      </c>
      <c r="M4083" s="4">
        <f ca="1">[1]!thsiFinD("ths_vol_w_stock",$A4083,$A$1)/1000000</f>
        <v>40.314878999999998</v>
      </c>
      <c r="N4083" s="4">
        <f ca="1">[1]!thsiFinD("ths_turnover_ratio_w_stock",$A4083,$A$1)</f>
        <v>21.668998637388999</v>
      </c>
      <c r="O4083" s="4">
        <f ca="1">[1]!thsiFinD("ths_relative_chg_ratio_w_stock",$A4083,$A$1,104,100)</f>
        <v>-3.5999896866869001</v>
      </c>
      <c r="P4083" s="4"/>
    </row>
    <row r="4084" spans="1:16" x14ac:dyDescent="0.25">
      <c r="A4084" s="2" t="s">
        <v>8177</v>
      </c>
      <c r="B4084" s="2" t="s">
        <v>8178</v>
      </c>
      <c r="C4084" s="4">
        <f ca="1">[1]!thsiFinD("ths_vol_ratio_stock",$A4084,$A$1,7,100)</f>
        <v>0.62198099045096</v>
      </c>
      <c r="D4084" s="4">
        <f ca="1">[1]!thsiFinD("ths_cr_stock",$A4084,$A$1,7,100,100)</f>
        <v>36.432797971258999</v>
      </c>
      <c r="E4084" s="4">
        <f ca="1">[1]!thsiFinD("ths_mfi_stock",$A4084,$A$1,7,100,100)</f>
        <v>29.742566546627</v>
      </c>
      <c r="F4084" s="4">
        <f ca="1">[1]!thsiFinD("ths_expma_stock",$A4084,$A$1,7,100,100)</f>
        <v>16.184128136386001</v>
      </c>
      <c r="G4084" s="4">
        <f ca="1">[1]!thsiFinD("ths_rsi_stock",$A4084,$A$1,7,100,100)</f>
        <v>40.161512163906004</v>
      </c>
      <c r="H4084" s="4">
        <f ca="1">[1]!thsiFinD("ths_adtm_stock",$A4084,$A$1,7,3,100,100,100)</f>
        <v>-0.52610441767067995</v>
      </c>
      <c r="I4084" s="4">
        <f ca="1">[1]!thsiFinD("ths_bbiboll_stock",$A4084,$A$1,7,3,100,100,100)</f>
        <v>16.301041666667</v>
      </c>
      <c r="J4084" s="4">
        <f ca="1">[1]!thsiFinD("ths_dptb_stock",$A4084,$A$1,7,104,100,100)</f>
        <v>0.71428571428570997</v>
      </c>
      <c r="K4084" s="4">
        <f ca="1">[1]!thsiFinD("ths_srmi_stock",$A4084,$A$1,7,100,100)</f>
        <v>-7.4912891986063004E-2</v>
      </c>
      <c r="L4084" s="4">
        <f ca="1">[1]!thsiFinD("ths_atr_stock",$A4084,$A$1,7,101,100,100)</f>
        <v>0.78714285714286003</v>
      </c>
      <c r="M4084" s="4">
        <f ca="1">[1]!thsiFinD("ths_vol_w_stock",$A4084,$A$1)/1000000</f>
        <v>18.642599000000001</v>
      </c>
      <c r="N4084" s="4">
        <f ca="1">[1]!thsiFinD("ths_turnover_ratio_w_stock",$A4084,$A$1)</f>
        <v>16.309674424057999</v>
      </c>
      <c r="O4084" s="4">
        <f ca="1">[1]!thsiFinD("ths_relative_chg_ratio_w_stock",$A4084,$A$1,104,100)</f>
        <v>-3.1223376908854998</v>
      </c>
      <c r="P4084" s="4"/>
    </row>
    <row r="4085" spans="1:16" x14ac:dyDescent="0.25">
      <c r="A4085" s="2" t="s">
        <v>8179</v>
      </c>
      <c r="B4085" s="2" t="s">
        <v>8180</v>
      </c>
      <c r="C4085" s="4">
        <f ca="1">[1]!thsiFinD("ths_vol_ratio_stock",$A4085,$A$1,7,100)</f>
        <v>0.89484013518077998</v>
      </c>
      <c r="D4085" s="4">
        <f ca="1">[1]!thsiFinD("ths_cr_stock",$A4085,$A$1,7,100,100)</f>
        <v>67.614678899081994</v>
      </c>
      <c r="E4085" s="4">
        <f ca="1">[1]!thsiFinD("ths_mfi_stock",$A4085,$A$1,7,100,100)</f>
        <v>37.106271895768998</v>
      </c>
      <c r="F4085" s="4">
        <f ca="1">[1]!thsiFinD("ths_expma_stock",$A4085,$A$1,7,100,100)</f>
        <v>34.922906070449002</v>
      </c>
      <c r="G4085" s="4">
        <f ca="1">[1]!thsiFinD("ths_rsi_stock",$A4085,$A$1,7,100,100)</f>
        <v>32.986281602341997</v>
      </c>
      <c r="H4085" s="4">
        <f ca="1">[1]!thsiFinD("ths_adtm_stock",$A4085,$A$1,7,3,100,100,100)</f>
        <v>-0.45862068965517</v>
      </c>
      <c r="I4085" s="4">
        <f ca="1">[1]!thsiFinD("ths_bbiboll_stock",$A4085,$A$1,7,3,100,100,100)</f>
        <v>35.081874999999997</v>
      </c>
      <c r="J4085" s="4">
        <f ca="1">[1]!thsiFinD("ths_dptb_stock",$A4085,$A$1,7,104,100,100)</f>
        <v>0.57142857142856995</v>
      </c>
      <c r="K4085" s="4">
        <f ca="1">[1]!thsiFinD("ths_srmi_stock",$A4085,$A$1,7,100,100)</f>
        <v>-1.5705311250714001E-2</v>
      </c>
      <c r="L4085" s="4">
        <f ca="1">[1]!thsiFinD("ths_atr_stock",$A4085,$A$1,7,101,100,100)</f>
        <v>0.87</v>
      </c>
      <c r="M4085" s="4">
        <f ca="1">[1]!thsiFinD("ths_vol_w_stock",$A4085,$A$1)/1000000</f>
        <v>53.693736999999999</v>
      </c>
      <c r="N4085" s="4">
        <f ca="1">[1]!thsiFinD("ths_turnover_ratio_w_stock",$A4085,$A$1)</f>
        <v>0.96561039720677</v>
      </c>
      <c r="O4085" s="4">
        <f ca="1">[1]!thsiFinD("ths_relative_chg_ratio_w_stock",$A4085,$A$1,104,100)</f>
        <v>1.3209266129879</v>
      </c>
      <c r="P4085" s="4"/>
    </row>
    <row r="4086" spans="1:16" x14ac:dyDescent="0.25">
      <c r="A4086" s="2" t="s">
        <v>8181</v>
      </c>
      <c r="B4086" s="2" t="s">
        <v>8182</v>
      </c>
      <c r="C4086" s="4">
        <f ca="1">[1]!thsiFinD("ths_vol_ratio_stock",$A4086,$A$1,7,100)</f>
        <v>5.9182222274810004</v>
      </c>
      <c r="D4086" s="4">
        <f ca="1">[1]!thsiFinD("ths_cr_stock",$A4086,$A$1,7,100,100)</f>
        <v>205.47945205478999</v>
      </c>
      <c r="E4086" s="4">
        <f ca="1">[1]!thsiFinD("ths_mfi_stock",$A4086,$A$1,7,100,100)</f>
        <v>75.968626063917995</v>
      </c>
      <c r="F4086" s="4">
        <f ca="1">[1]!thsiFinD("ths_expma_stock",$A4086,$A$1,7,100,100)</f>
        <v>8.3523527845371</v>
      </c>
      <c r="G4086" s="4">
        <f ca="1">[1]!thsiFinD("ths_rsi_stock",$A4086,$A$1,7,100,100)</f>
        <v>69.836482310883994</v>
      </c>
      <c r="H4086" s="4">
        <f ca="1">[1]!thsiFinD("ths_adtm_stock",$A4086,$A$1,7,3,100,100,100)</f>
        <v>0.96491228070176005</v>
      </c>
      <c r="I4086" s="4">
        <f ca="1">[1]!thsiFinD("ths_bbiboll_stock",$A4086,$A$1,7,3,100,100,100)</f>
        <v>8.3324999999999996</v>
      </c>
      <c r="J4086" s="4">
        <f ca="1">[1]!thsiFinD("ths_dptb_stock",$A4086,$A$1,7,104,100,100)</f>
        <v>0.57142857142856995</v>
      </c>
      <c r="K4086" s="4">
        <f ca="1">[1]!thsiFinD("ths_srmi_stock",$A4086,$A$1,7,100,100)</f>
        <v>4.9327354260090002E-2</v>
      </c>
      <c r="L4086" s="4">
        <f ca="1">[1]!thsiFinD("ths_atr_stock",$A4086,$A$1,7,101,100,100)</f>
        <v>0.37285714285714</v>
      </c>
      <c r="M4086" s="4">
        <f ca="1">[1]!thsiFinD("ths_vol_w_stock",$A4086,$A$1)/1000000</f>
        <v>22.157361999999999</v>
      </c>
      <c r="N4086" s="4">
        <f ca="1">[1]!thsiFinD("ths_turnover_ratio_w_stock",$A4086,$A$1)</f>
        <v>7.5565347935279004</v>
      </c>
      <c r="O4086" s="4">
        <f ca="1">[1]!thsiFinD("ths_relative_chg_ratio_w_stock",$A4086,$A$1,104,100)</f>
        <v>9.3555427526833999</v>
      </c>
      <c r="P4086" s="4"/>
    </row>
    <row r="4087" spans="1:16" x14ac:dyDescent="0.25">
      <c r="A4087" s="2" t="s">
        <v>8183</v>
      </c>
      <c r="B4087" s="2" t="s">
        <v>8184</v>
      </c>
      <c r="C4087" s="4">
        <f ca="1">[1]!thsiFinD("ths_vol_ratio_stock",$A4087,$A$1,7,100)</f>
        <v>0.79170560147002</v>
      </c>
      <c r="D4087" s="4">
        <f ca="1">[1]!thsiFinD("ths_cr_stock",$A4087,$A$1,7,100,100)</f>
        <v>22.733590733591001</v>
      </c>
      <c r="E4087" s="4">
        <f ca="1">[1]!thsiFinD("ths_mfi_stock",$A4087,$A$1,7,100,100)</f>
        <v>20.657907316869998</v>
      </c>
      <c r="F4087" s="4">
        <f ca="1">[1]!thsiFinD("ths_expma_stock",$A4087,$A$1,7,100,100)</f>
        <v>90.091210157434006</v>
      </c>
      <c r="G4087" s="4">
        <f ca="1">[1]!thsiFinD("ths_rsi_stock",$A4087,$A$1,7,100,100)</f>
        <v>26.804532649418</v>
      </c>
      <c r="H4087" s="4">
        <f ca="1">[1]!thsiFinD("ths_adtm_stock",$A4087,$A$1,7,3,100,100,100)</f>
        <v>-0.65139116202946001</v>
      </c>
      <c r="I4087" s="4">
        <f ca="1">[1]!thsiFinD("ths_bbiboll_stock",$A4087,$A$1,7,3,100,100,100)</f>
        <v>90.648020833333007</v>
      </c>
      <c r="J4087" s="4">
        <f ca="1">[1]!thsiFinD("ths_dptb_stock",$A4087,$A$1,7,104,100,100)</f>
        <v>0.71428571428570997</v>
      </c>
      <c r="K4087" s="4">
        <f ca="1">[1]!thsiFinD("ths_srmi_stock",$A4087,$A$1,7,100,100)</f>
        <v>-0.10766839378238</v>
      </c>
      <c r="L4087" s="4">
        <f ca="1">[1]!thsiFinD("ths_atr_stock",$A4087,$A$1,7,101,100,100)</f>
        <v>3.9442857142857002</v>
      </c>
      <c r="M4087" s="4">
        <f ca="1">[1]!thsiFinD("ths_vol_w_stock",$A4087,$A$1)/1000000</f>
        <v>23.811136999999999</v>
      </c>
      <c r="N4087" s="4">
        <f ca="1">[1]!thsiFinD("ths_turnover_ratio_w_stock",$A4087,$A$1)</f>
        <v>9.9472987117138008</v>
      </c>
      <c r="O4087" s="4">
        <f ca="1">[1]!thsiFinD("ths_relative_chg_ratio_w_stock",$A4087,$A$1,104,100)</f>
        <v>-7.3830373519809003</v>
      </c>
      <c r="P4087" s="4"/>
    </row>
    <row r="4088" spans="1:16" x14ac:dyDescent="0.25">
      <c r="A4088" s="2" t="s">
        <v>8185</v>
      </c>
      <c r="B4088" s="2" t="s">
        <v>8186</v>
      </c>
      <c r="C4088" s="4">
        <f ca="1">[1]!thsiFinD("ths_vol_ratio_stock",$A4088,$A$1,7,100)</f>
        <v>0.89875599678949003</v>
      </c>
      <c r="D4088" s="4">
        <f ca="1">[1]!thsiFinD("ths_cr_stock",$A4088,$A$1,7,100,100)</f>
        <v>42.783505154639997</v>
      </c>
      <c r="E4088" s="4">
        <f ca="1">[1]!thsiFinD("ths_mfi_stock",$A4088,$A$1,7,100,100)</f>
        <v>26.874563635318999</v>
      </c>
      <c r="F4088" s="4">
        <f ca="1">[1]!thsiFinD("ths_expma_stock",$A4088,$A$1,7,100,100)</f>
        <v>12.437328468189</v>
      </c>
      <c r="G4088" s="4">
        <f ca="1">[1]!thsiFinD("ths_rsi_stock",$A4088,$A$1,7,100,100)</f>
        <v>33.663083873013001</v>
      </c>
      <c r="H4088" s="4">
        <f ca="1">[1]!thsiFinD("ths_adtm_stock",$A4088,$A$1,7,3,100,100,100)</f>
        <v>0.82222222222221997</v>
      </c>
      <c r="I4088" s="4">
        <f ca="1">[1]!thsiFinD("ths_bbiboll_stock",$A4088,$A$1,7,3,100,100,100)</f>
        <v>12.652083333333</v>
      </c>
      <c r="J4088" s="4">
        <f ca="1">[1]!thsiFinD("ths_dptb_stock",$A4088,$A$1,7,104,100,100)</f>
        <v>0.57142857142856995</v>
      </c>
      <c r="K4088" s="4">
        <f ca="1">[1]!thsiFinD("ths_srmi_stock",$A4088,$A$1,7,100,100)</f>
        <v>-4.9612403100774999E-2</v>
      </c>
      <c r="L4088" s="4">
        <f ca="1">[1]!thsiFinD("ths_atr_stock",$A4088,$A$1,7,101,100,100)</f>
        <v>0.39571428571429001</v>
      </c>
      <c r="M4088" s="4">
        <f ca="1">[1]!thsiFinD("ths_vol_w_stock",$A4088,$A$1)/1000000</f>
        <v>7.1750720000000001</v>
      </c>
      <c r="N4088" s="4">
        <f ca="1">[1]!thsiFinD("ths_turnover_ratio_w_stock",$A4088,$A$1)</f>
        <v>5.5217039381020996</v>
      </c>
      <c r="O4088" s="4">
        <f ca="1">[1]!thsiFinD("ths_relative_chg_ratio_w_stock",$A4088,$A$1,104,100)</f>
        <v>-2.2644088939863001</v>
      </c>
      <c r="P4088" s="4"/>
    </row>
    <row r="4089" spans="1:16" x14ac:dyDescent="0.25">
      <c r="A4089" s="2" t="s">
        <v>8187</v>
      </c>
      <c r="B4089" s="2" t="s">
        <v>8188</v>
      </c>
      <c r="C4089" s="4">
        <f ca="1">[1]!thsiFinD("ths_vol_ratio_stock",$A4089,$A$1,7,100)</f>
        <v>0.86709005199861999</v>
      </c>
      <c r="D4089" s="4">
        <f ca="1">[1]!thsiFinD("ths_cr_stock",$A4089,$A$1,7,100,100)</f>
        <v>44.978697504564998</v>
      </c>
      <c r="E4089" s="4">
        <f ca="1">[1]!thsiFinD("ths_mfi_stock",$A4089,$A$1,7,100,100)</f>
        <v>47.364130214600003</v>
      </c>
      <c r="F4089" s="4">
        <f ca="1">[1]!thsiFinD("ths_expma_stock",$A4089,$A$1,7,100,100)</f>
        <v>55.916918064146003</v>
      </c>
      <c r="G4089" s="4">
        <f ca="1">[1]!thsiFinD("ths_rsi_stock",$A4089,$A$1,7,100,100)</f>
        <v>30.158052574146001</v>
      </c>
      <c r="H4089" s="4">
        <f ca="1">[1]!thsiFinD("ths_adtm_stock",$A4089,$A$1,7,3,100,100,100)</f>
        <v>-0.39310344827586002</v>
      </c>
      <c r="I4089" s="4">
        <f ca="1">[1]!thsiFinD("ths_bbiboll_stock",$A4089,$A$1,7,3,100,100,100)</f>
        <v>58.462916666666999</v>
      </c>
      <c r="J4089" s="4">
        <f ca="1">[1]!thsiFinD("ths_dptb_stock",$A4089,$A$1,7,104,100,100)</f>
        <v>0.57142857142856995</v>
      </c>
      <c r="K4089" s="4">
        <f ca="1">[1]!thsiFinD("ths_srmi_stock",$A4089,$A$1,7,100,100)</f>
        <v>-6.0714285714285998E-2</v>
      </c>
      <c r="L4089" s="4">
        <f ca="1">[1]!thsiFinD("ths_atr_stock",$A4089,$A$1,7,101,100,100)</f>
        <v>2.2685714285713998</v>
      </c>
      <c r="M4089" s="4">
        <f ca="1">[1]!thsiFinD("ths_vol_w_stock",$A4089,$A$1)/1000000</f>
        <v>15.305047</v>
      </c>
      <c r="N4089" s="4">
        <f ca="1">[1]!thsiFinD("ths_turnover_ratio_w_stock",$A4089,$A$1)</f>
        <v>17.936946243165998</v>
      </c>
      <c r="O4089" s="4">
        <f ca="1">[1]!thsiFinD("ths_relative_chg_ratio_w_stock",$A4089,$A$1,104,100)</f>
        <v>-2.2525291063731001</v>
      </c>
      <c r="P4089" s="4"/>
    </row>
    <row r="4090" spans="1:16" x14ac:dyDescent="0.25">
      <c r="A4090" s="2" t="s">
        <v>8189</v>
      </c>
      <c r="B4090" s="2" t="s">
        <v>8190</v>
      </c>
      <c r="C4090" s="4">
        <f ca="1">[1]!thsiFinD("ths_vol_ratio_stock",$A4090,$A$1,7,100)</f>
        <v>1.4051466709761999</v>
      </c>
      <c r="D4090" s="4">
        <f ca="1">[1]!thsiFinD("ths_cr_stock",$A4090,$A$1,7,100,100)</f>
        <v>8.7959183673469994</v>
      </c>
      <c r="E4090" s="4">
        <f ca="1">[1]!thsiFinD("ths_mfi_stock",$A4090,$A$1,7,100,100)</f>
        <v>0</v>
      </c>
      <c r="F4090" s="4">
        <f ca="1">[1]!thsiFinD("ths_expma_stock",$A4090,$A$1,7,100,100)</f>
        <v>63.471498881968998</v>
      </c>
      <c r="G4090" s="4">
        <f ca="1">[1]!thsiFinD("ths_rsi_stock",$A4090,$A$1,7,100,100)</f>
        <v>22.391499618676001</v>
      </c>
      <c r="H4090" s="4">
        <f ca="1">[1]!thsiFinD("ths_adtm_stock",$A4090,$A$1,7,3,100,100,100)</f>
        <v>-0.94841269841270004</v>
      </c>
      <c r="I4090" s="4">
        <f ca="1">[1]!thsiFinD("ths_bbiboll_stock",$A4090,$A$1,7,3,100,100,100)</f>
        <v>64.548124999999999</v>
      </c>
      <c r="J4090" s="4">
        <f ca="1">[1]!thsiFinD("ths_dptb_stock",$A4090,$A$1,7,104,100,100)</f>
        <v>0.71428571428570997</v>
      </c>
      <c r="K4090" s="4">
        <f ca="1">[1]!thsiFinD("ths_srmi_stock",$A4090,$A$1,7,100,100)</f>
        <v>-0.12712842712843</v>
      </c>
      <c r="L4090" s="4">
        <f ca="1">[1]!thsiFinD("ths_atr_stock",$A4090,$A$1,7,101,100,100)</f>
        <v>2.6214285714285999</v>
      </c>
      <c r="M4090" s="4">
        <f ca="1">[1]!thsiFinD("ths_vol_w_stock",$A4090,$A$1)/1000000</f>
        <v>6.1121030000000003</v>
      </c>
      <c r="N4090" s="4">
        <f ca="1">[1]!thsiFinD("ths_turnover_ratio_w_stock",$A4090,$A$1)</f>
        <v>5.5338439739428003</v>
      </c>
      <c r="O4090" s="4">
        <f ca="1">[1]!thsiFinD("ths_relative_chg_ratio_w_stock",$A4090,$A$1,104,100)</f>
        <v>-10.56687990364</v>
      </c>
      <c r="P4090" s="4"/>
    </row>
    <row r="4091" spans="1:16" x14ac:dyDescent="0.25">
      <c r="A4091" s="2" t="s">
        <v>8191</v>
      </c>
      <c r="B4091" s="2" t="s">
        <v>8192</v>
      </c>
      <c r="C4091" s="4">
        <f ca="1">[1]!thsiFinD("ths_vol_ratio_stock",$A4091,$A$1,7,100)</f>
        <v>1.4583317310709001</v>
      </c>
      <c r="D4091" s="4">
        <f ca="1">[1]!thsiFinD("ths_cr_stock",$A4091,$A$1,7,100,100)</f>
        <v>37.986270022882998</v>
      </c>
      <c r="E4091" s="4">
        <f ca="1">[1]!thsiFinD("ths_mfi_stock",$A4091,$A$1,7,100,100)</f>
        <v>33.275541287349</v>
      </c>
      <c r="F4091" s="4">
        <f ca="1">[1]!thsiFinD("ths_expma_stock",$A4091,$A$1,7,100,100)</f>
        <v>19.834597379544999</v>
      </c>
      <c r="G4091" s="4">
        <f ca="1">[1]!thsiFinD("ths_rsi_stock",$A4091,$A$1,7,100,100)</f>
        <v>35.141456916232002</v>
      </c>
      <c r="H4091" s="4">
        <f ca="1">[1]!thsiFinD("ths_adtm_stock",$A4091,$A$1,7,3,100,100,100)</f>
        <v>-0.79646017699115002</v>
      </c>
      <c r="I4091" s="4">
        <f ca="1">[1]!thsiFinD("ths_bbiboll_stock",$A4091,$A$1,7,3,100,100,100)</f>
        <v>20.299062500000002</v>
      </c>
      <c r="J4091" s="4">
        <f ca="1">[1]!thsiFinD("ths_dptb_stock",$A4091,$A$1,7,104,100,100)</f>
        <v>0.71428571428570997</v>
      </c>
      <c r="K4091" s="4">
        <f ca="1">[1]!thsiFinD("ths_srmi_stock",$A4091,$A$1,7,100,100)</f>
        <v>-3.0123456790123002E-2</v>
      </c>
      <c r="L4091" s="4">
        <f ca="1">[1]!thsiFinD("ths_atr_stock",$A4091,$A$1,7,101,100,100)</f>
        <v>0.57428571428570996</v>
      </c>
      <c r="M4091" s="4">
        <f ca="1">[1]!thsiFinD("ths_vol_w_stock",$A4091,$A$1)/1000000</f>
        <v>33.693976999999997</v>
      </c>
      <c r="N4091" s="4">
        <f ca="1">[1]!thsiFinD("ths_turnover_ratio_w_stock",$A4091,$A$1)</f>
        <v>2.5724283896857001</v>
      </c>
      <c r="O4091" s="4">
        <f ca="1">[1]!thsiFinD("ths_relative_chg_ratio_w_stock",$A4091,$A$1,104,100)</f>
        <v>-0.38452082625287998</v>
      </c>
      <c r="P4091" s="4"/>
    </row>
    <row r="4092" spans="1:16" x14ac:dyDescent="0.25">
      <c r="A4092" s="2" t="s">
        <v>8193</v>
      </c>
      <c r="B4092" s="2" t="s">
        <v>8194</v>
      </c>
      <c r="C4092" s="4">
        <f ca="1">[1]!thsiFinD("ths_vol_ratio_stock",$A4092,$A$1,7,100)</f>
        <v>0.81401225329204996</v>
      </c>
      <c r="D4092" s="4">
        <f ca="1">[1]!thsiFinD("ths_cr_stock",$A4092,$A$1,7,100,100)</f>
        <v>63.541666666666998</v>
      </c>
      <c r="E4092" s="4">
        <f ca="1">[1]!thsiFinD("ths_mfi_stock",$A4092,$A$1,7,100,100)</f>
        <v>58.323554254165998</v>
      </c>
      <c r="F4092" s="4">
        <f ca="1">[1]!thsiFinD("ths_expma_stock",$A4092,$A$1,7,100,100)</f>
        <v>9.5152003191843999</v>
      </c>
      <c r="G4092" s="4">
        <f ca="1">[1]!thsiFinD("ths_rsi_stock",$A4092,$A$1,7,100,100)</f>
        <v>45.146316399827001</v>
      </c>
      <c r="H4092" s="4">
        <f ca="1">[1]!thsiFinD("ths_adtm_stock",$A4092,$A$1,7,3,100,100,100)</f>
        <v>0.43333333333333002</v>
      </c>
      <c r="I4092" s="4">
        <f ca="1">[1]!thsiFinD("ths_bbiboll_stock",$A4092,$A$1,7,3,100,100,100)</f>
        <v>9.5687499999999996</v>
      </c>
      <c r="J4092" s="4">
        <f ca="1">[1]!thsiFinD("ths_dptb_stock",$A4092,$A$1,7,104,100,100)</f>
        <v>0.57142857142856995</v>
      </c>
      <c r="K4092" s="4">
        <f ca="1">[1]!thsiFinD("ths_srmi_stock",$A4092,$A$1,7,100,100)</f>
        <v>-9.3847758081335008E-3</v>
      </c>
      <c r="L4092" s="4">
        <f ca="1">[1]!thsiFinD("ths_atr_stock",$A4092,$A$1,7,101,100,100)</f>
        <v>0.22428571428571001</v>
      </c>
      <c r="M4092" s="4">
        <f ca="1">[1]!thsiFinD("ths_vol_w_stock",$A4092,$A$1)/1000000</f>
        <v>29.404229999999998</v>
      </c>
      <c r="N4092" s="4">
        <f ca="1">[1]!thsiFinD("ths_turnover_ratio_w_stock",$A4092,$A$1)</f>
        <v>3.8017163355693002</v>
      </c>
      <c r="O4092" s="4">
        <f ca="1">[1]!thsiFinD("ths_relative_chg_ratio_w_stock",$A4092,$A$1,104,100)</f>
        <v>0.34396657206044001</v>
      </c>
      <c r="P4092" s="4"/>
    </row>
    <row r="4093" spans="1:16" x14ac:dyDescent="0.25">
      <c r="A4093" s="2" t="s">
        <v>8195</v>
      </c>
      <c r="B4093" s="2" t="s">
        <v>8196</v>
      </c>
      <c r="C4093" s="4">
        <f ca="1">[1]!thsiFinD("ths_vol_ratio_stock",$A4093,$A$1,7,100)</f>
        <v>0.93294664239574998</v>
      </c>
      <c r="D4093" s="4">
        <f ca="1">[1]!thsiFinD("ths_cr_stock",$A4093,$A$1,7,100,100)</f>
        <v>51.327433628319</v>
      </c>
      <c r="E4093" s="4">
        <f ca="1">[1]!thsiFinD("ths_mfi_stock",$A4093,$A$1,7,100,100)</f>
        <v>29.321532826803999</v>
      </c>
      <c r="F4093" s="4">
        <f ca="1">[1]!thsiFinD("ths_expma_stock",$A4093,$A$1,7,100,100)</f>
        <v>5.4804273879160004</v>
      </c>
      <c r="G4093" s="4">
        <f ca="1">[1]!thsiFinD("ths_rsi_stock",$A4093,$A$1,7,100,100)</f>
        <v>39.001819994728997</v>
      </c>
      <c r="H4093" s="4">
        <f ca="1">[1]!thsiFinD("ths_adtm_stock",$A4093,$A$1,7,3,100,100,100)</f>
        <v>7.1428571428569995E-2</v>
      </c>
      <c r="I4093" s="4">
        <f ca="1">[1]!thsiFinD("ths_bbiboll_stock",$A4093,$A$1,7,3,100,100,100)</f>
        <v>5.53125</v>
      </c>
      <c r="J4093" s="4">
        <f ca="1">[1]!thsiFinD("ths_dptb_stock",$A4093,$A$1,7,104,100,100)</f>
        <v>0.71428571428570997</v>
      </c>
      <c r="K4093" s="4">
        <f ca="1">[1]!thsiFinD("ths_srmi_stock",$A4093,$A$1,7,100,100)</f>
        <v>-3.5335689045936002E-2</v>
      </c>
      <c r="L4093" s="4">
        <f ca="1">[1]!thsiFinD("ths_atr_stock",$A4093,$A$1,7,101,100,100)</f>
        <v>0.16714285714286001</v>
      </c>
      <c r="M4093" s="4">
        <f ca="1">[1]!thsiFinD("ths_vol_w_stock",$A4093,$A$1)/1000000</f>
        <v>69.190979999999996</v>
      </c>
      <c r="N4093" s="4">
        <f ca="1">[1]!thsiFinD("ths_turnover_ratio_w_stock",$A4093,$A$1)</f>
        <v>3.5111514251735998</v>
      </c>
      <c r="O4093" s="4">
        <f ca="1">[1]!thsiFinD("ths_relative_chg_ratio_w_stock",$A4093,$A$1,104,100)</f>
        <v>-2.0479565534551001</v>
      </c>
      <c r="P4093" s="4"/>
    </row>
    <row r="4094" spans="1:16" x14ac:dyDescent="0.25">
      <c r="A4094" s="2" t="s">
        <v>8197</v>
      </c>
      <c r="B4094" s="2" t="s">
        <v>8198</v>
      </c>
      <c r="C4094" s="4">
        <f ca="1">[1]!thsiFinD("ths_vol_ratio_stock",$A4094,$A$1,7,100)</f>
        <v>1.0363763131635</v>
      </c>
      <c r="D4094" s="4">
        <f ca="1">[1]!thsiFinD("ths_cr_stock",$A4094,$A$1,7,100,100)</f>
        <v>162.86173633440001</v>
      </c>
      <c r="E4094" s="4">
        <f ca="1">[1]!thsiFinD("ths_mfi_stock",$A4094,$A$1,7,100,100)</f>
        <v>81.143275647733006</v>
      </c>
      <c r="F4094" s="4">
        <f ca="1">[1]!thsiFinD("ths_expma_stock",$A4094,$A$1,7,100,100)</f>
        <v>20.3996014224</v>
      </c>
      <c r="G4094" s="4">
        <f ca="1">[1]!thsiFinD("ths_rsi_stock",$A4094,$A$1,7,100,100)</f>
        <v>59.531420049425002</v>
      </c>
      <c r="H4094" s="4">
        <f ca="1">[1]!thsiFinD("ths_adtm_stock",$A4094,$A$1,7,3,100,100,100)</f>
        <v>0.69491525423728995</v>
      </c>
      <c r="I4094" s="4">
        <f ca="1">[1]!thsiFinD("ths_bbiboll_stock",$A4094,$A$1,7,3,100,100,100)</f>
        <v>20.476458333332999</v>
      </c>
      <c r="J4094" s="4">
        <f ca="1">[1]!thsiFinD("ths_dptb_stock",$A4094,$A$1,7,104,100,100)</f>
        <v>0.57142857142856995</v>
      </c>
      <c r="K4094" s="4">
        <f ca="1">[1]!thsiFinD("ths_srmi_stock",$A4094,$A$1,7,100,100)</f>
        <v>4.2665388302972E-2</v>
      </c>
      <c r="L4094" s="4">
        <f ca="1">[1]!thsiFinD("ths_atr_stock",$A4094,$A$1,7,101,100,100)</f>
        <v>0.77857142857143002</v>
      </c>
      <c r="M4094" s="4">
        <f ca="1">[1]!thsiFinD("ths_vol_w_stock",$A4094,$A$1)/1000000</f>
        <v>6.4920049999999998</v>
      </c>
      <c r="N4094" s="4">
        <f ca="1">[1]!thsiFinD("ths_turnover_ratio_w_stock",$A4094,$A$1)</f>
        <v>2.4364705249105998</v>
      </c>
      <c r="O4094" s="4">
        <f ca="1">[1]!thsiFinD("ths_relative_chg_ratio_w_stock",$A4094,$A$1,104,100)</f>
        <v>4.9078048535564003</v>
      </c>
      <c r="P4094" s="4"/>
    </row>
    <row r="4095" spans="1:16" x14ac:dyDescent="0.25">
      <c r="A4095" s="2" t="s">
        <v>8199</v>
      </c>
      <c r="B4095" s="2" t="s">
        <v>8200</v>
      </c>
      <c r="C4095" s="4">
        <f ca="1">[1]!thsiFinD("ths_vol_ratio_stock",$A4095,$A$1,7,100)</f>
        <v>1.0301806334515</v>
      </c>
      <c r="D4095" s="4">
        <f ca="1">[1]!thsiFinD("ths_cr_stock",$A4095,$A$1,7,100,100)</f>
        <v>65.217391304347998</v>
      </c>
      <c r="E4095" s="4">
        <f ca="1">[1]!thsiFinD("ths_mfi_stock",$A4095,$A$1,7,100,100)</f>
        <v>39.123873042469</v>
      </c>
      <c r="F4095" s="4">
        <f ca="1">[1]!thsiFinD("ths_expma_stock",$A4095,$A$1,7,100,100)</f>
        <v>11.453214367698999</v>
      </c>
      <c r="G4095" s="4">
        <f ca="1">[1]!thsiFinD("ths_rsi_stock",$A4095,$A$1,7,100,100)</f>
        <v>44.788065564737003</v>
      </c>
      <c r="H4095" s="4">
        <f ca="1">[1]!thsiFinD("ths_adtm_stock",$A4095,$A$1,7,3,100,100,100)</f>
        <v>0.10227272727273</v>
      </c>
      <c r="I4095" s="4">
        <f ca="1">[1]!thsiFinD("ths_bbiboll_stock",$A4095,$A$1,7,3,100,100,100)</f>
        <v>11.563124999999999</v>
      </c>
      <c r="J4095" s="4">
        <f ca="1">[1]!thsiFinD("ths_dptb_stock",$A4095,$A$1,7,104,100,100)</f>
        <v>0.42857142857142999</v>
      </c>
      <c r="K4095" s="4">
        <f ca="1">[1]!thsiFinD("ths_srmi_stock",$A4095,$A$1,7,100,100)</f>
        <v>-2.2978723404255001E-2</v>
      </c>
      <c r="L4095" s="4">
        <f ca="1">[1]!thsiFinD("ths_atr_stock",$A4095,$A$1,7,101,100,100)</f>
        <v>0.39428571428571002</v>
      </c>
      <c r="M4095" s="4">
        <f ca="1">[1]!thsiFinD("ths_vol_w_stock",$A4095,$A$1)/1000000</f>
        <v>6.5098929999999999</v>
      </c>
      <c r="N4095" s="4">
        <f ca="1">[1]!thsiFinD("ths_turnover_ratio_w_stock",$A4095,$A$1)</f>
        <v>1.3649160387242001</v>
      </c>
      <c r="O4095" s="4">
        <f ca="1">[1]!thsiFinD("ths_relative_chg_ratio_w_stock",$A4095,$A$1,104,100)</f>
        <v>0.62435941259974004</v>
      </c>
      <c r="P4095" s="4"/>
    </row>
    <row r="4096" spans="1:16" x14ac:dyDescent="0.25">
      <c r="A4096" s="2" t="s">
        <v>8201</v>
      </c>
      <c r="B4096" s="2" t="s">
        <v>8202</v>
      </c>
      <c r="C4096" s="4">
        <f ca="1">[1]!thsiFinD("ths_vol_ratio_stock",$A4096,$A$1,7,100)</f>
        <v>0.83593338655217997</v>
      </c>
      <c r="D4096" s="4">
        <f ca="1">[1]!thsiFinD("ths_cr_stock",$A4096,$A$1,7,100,100)</f>
        <v>16.981132075472001</v>
      </c>
      <c r="E4096" s="4">
        <f ca="1">[1]!thsiFinD("ths_mfi_stock",$A4096,$A$1,7,100,100)</f>
        <v>14.250067500161</v>
      </c>
      <c r="F4096" s="4">
        <f ca="1">[1]!thsiFinD("ths_expma_stock",$A4096,$A$1,7,100,100)</f>
        <v>11.006116025556</v>
      </c>
      <c r="G4096" s="4">
        <f ca="1">[1]!thsiFinD("ths_rsi_stock",$A4096,$A$1,7,100,100)</f>
        <v>22.639568999546999</v>
      </c>
      <c r="H4096" s="4">
        <f ca="1">[1]!thsiFinD("ths_adtm_stock",$A4096,$A$1,7,3,100,100,100)</f>
        <v>-0.63636363636364002</v>
      </c>
      <c r="I4096" s="4">
        <f ca="1">[1]!thsiFinD("ths_bbiboll_stock",$A4096,$A$1,7,3,100,100,100)</f>
        <v>11.300520833333</v>
      </c>
      <c r="J4096" s="4">
        <f ca="1">[1]!thsiFinD("ths_dptb_stock",$A4096,$A$1,7,104,100,100)</f>
        <v>0.57142857142856995</v>
      </c>
      <c r="K4096" s="4">
        <f ca="1">[1]!thsiFinD("ths_srmi_stock",$A4096,$A$1,7,100,100)</f>
        <v>-0.10810810810811</v>
      </c>
      <c r="L4096" s="4">
        <f ca="1">[1]!thsiFinD("ths_atr_stock",$A4096,$A$1,7,101,100,100)</f>
        <v>0.45285714285714002</v>
      </c>
      <c r="M4096" s="4">
        <f ca="1">[1]!thsiFinD("ths_vol_w_stock",$A4096,$A$1)/1000000</f>
        <v>50.487990000000003</v>
      </c>
      <c r="N4096" s="4">
        <f ca="1">[1]!thsiFinD("ths_turnover_ratio_w_stock",$A4096,$A$1)</f>
        <v>5.4101138135131004</v>
      </c>
      <c r="O4096" s="4">
        <f ca="1">[1]!thsiFinD("ths_relative_chg_ratio_w_stock",$A4096,$A$1,104,100)</f>
        <v>-4.9945804310730004</v>
      </c>
      <c r="P4096" s="4"/>
    </row>
    <row r="4097" spans="1:16" x14ac:dyDescent="0.25">
      <c r="A4097" s="2" t="s">
        <v>8203</v>
      </c>
      <c r="B4097" s="2" t="s">
        <v>8204</v>
      </c>
      <c r="C4097" s="4">
        <f ca="1">[1]!thsiFinD("ths_vol_ratio_stock",$A4097,$A$1,7,100)</f>
        <v>0.83408617326126</v>
      </c>
      <c r="D4097" s="4">
        <f ca="1">[1]!thsiFinD("ths_cr_stock",$A4097,$A$1,7,100,100)</f>
        <v>28.177641653904999</v>
      </c>
      <c r="E4097" s="4">
        <f ca="1">[1]!thsiFinD("ths_mfi_stock",$A4097,$A$1,7,100,100)</f>
        <v>15.425106497268001</v>
      </c>
      <c r="F4097" s="4">
        <f ca="1">[1]!thsiFinD("ths_expma_stock",$A4097,$A$1,7,100,100)</f>
        <v>18.558380746287</v>
      </c>
      <c r="G4097" s="4">
        <f ca="1">[1]!thsiFinD("ths_rsi_stock",$A4097,$A$1,7,100,100)</f>
        <v>34.131398562422</v>
      </c>
      <c r="H4097" s="4">
        <f ca="1">[1]!thsiFinD("ths_adtm_stock",$A4097,$A$1,7,3,100,100,100)</f>
        <v>-0.46560846560845998</v>
      </c>
      <c r="I4097" s="4">
        <f ca="1">[1]!thsiFinD("ths_bbiboll_stock",$A4097,$A$1,7,3,100,100,100)</f>
        <v>18.840416666667</v>
      </c>
      <c r="J4097" s="4">
        <f ca="1">[1]!thsiFinD("ths_dptb_stock",$A4097,$A$1,7,104,100,100)</f>
        <v>0.57142857142856995</v>
      </c>
      <c r="K4097" s="4">
        <f ca="1">[1]!thsiFinD("ths_srmi_stock",$A4097,$A$1,7,100,100)</f>
        <v>-9.4689378757515E-2</v>
      </c>
      <c r="L4097" s="4">
        <f ca="1">[1]!thsiFinD("ths_atr_stock",$A4097,$A$1,7,101,100,100)</f>
        <v>0.80571428571428005</v>
      </c>
      <c r="M4097" s="4">
        <f ca="1">[1]!thsiFinD("ths_vol_w_stock",$A4097,$A$1)/1000000</f>
        <v>25.927140000000001</v>
      </c>
      <c r="N4097" s="4">
        <f ca="1">[1]!thsiFinD("ths_turnover_ratio_w_stock",$A4097,$A$1)</f>
        <v>7.9508148877335003</v>
      </c>
      <c r="O4097" s="4">
        <f ca="1">[1]!thsiFinD("ths_relative_chg_ratio_w_stock",$A4097,$A$1,104,100)</f>
        <v>-4.6188049900474004</v>
      </c>
      <c r="P4097" s="4"/>
    </row>
    <row r="4098" spans="1:16" x14ac:dyDescent="0.25">
      <c r="A4098" s="2" t="s">
        <v>8205</v>
      </c>
      <c r="B4098" s="2" t="s">
        <v>8206</v>
      </c>
      <c r="C4098" s="4">
        <f ca="1">[1]!thsiFinD("ths_vol_ratio_stock",$A4098,$A$1,7,100)</f>
        <v>0.72126089297726004</v>
      </c>
      <c r="D4098" s="4">
        <f ca="1">[1]!thsiFinD("ths_cr_stock",$A4098,$A$1,7,100,100)</f>
        <v>36.128236744760002</v>
      </c>
      <c r="E4098" s="4">
        <f ca="1">[1]!thsiFinD("ths_mfi_stock",$A4098,$A$1,7,100,100)</f>
        <v>26.428802561714999</v>
      </c>
      <c r="F4098" s="4">
        <f ca="1">[1]!thsiFinD("ths_expma_stock",$A4098,$A$1,7,100,100)</f>
        <v>31.724183009297001</v>
      </c>
      <c r="G4098" s="4">
        <f ca="1">[1]!thsiFinD("ths_rsi_stock",$A4098,$A$1,7,100,100)</f>
        <v>37.294756278727</v>
      </c>
      <c r="H4098" s="4">
        <f ca="1">[1]!thsiFinD("ths_adtm_stock",$A4098,$A$1,7,3,100,100,100)</f>
        <v>-0.35580524344570003</v>
      </c>
      <c r="I4098" s="4">
        <f ca="1">[1]!thsiFinD("ths_bbiboll_stock",$A4098,$A$1,7,3,100,100,100)</f>
        <v>32.190624999999997</v>
      </c>
      <c r="J4098" s="4">
        <f ca="1">[1]!thsiFinD("ths_dptb_stock",$A4098,$A$1,7,104,100,100)</f>
        <v>0.57142857142856995</v>
      </c>
      <c r="K4098" s="4">
        <f ca="1">[1]!thsiFinD("ths_srmi_stock",$A4098,$A$1,7,100,100)</f>
        <v>-4.8426150121064999E-2</v>
      </c>
      <c r="L4098" s="4">
        <f ca="1">[1]!thsiFinD("ths_atr_stock",$A4098,$A$1,7,101,100,100)</f>
        <v>1.1357142857143001</v>
      </c>
      <c r="M4098" s="4">
        <f ca="1">[1]!thsiFinD("ths_vol_w_stock",$A4098,$A$1)/1000000</f>
        <v>1.4443999999999999</v>
      </c>
      <c r="N4098" s="4">
        <f ca="1">[1]!thsiFinD("ths_turnover_ratio_w_stock",$A4098,$A$1)</f>
        <v>8.4964705882353009</v>
      </c>
      <c r="O4098" s="4">
        <f ca="1">[1]!thsiFinD("ths_relative_chg_ratio_w_stock",$A4098,$A$1,104,100)</f>
        <v>0.78110544434576001</v>
      </c>
      <c r="P4098" s="4"/>
    </row>
    <row r="4099" spans="1:16" x14ac:dyDescent="0.25">
      <c r="A4099" s="2" t="s">
        <v>8207</v>
      </c>
      <c r="B4099" s="2" t="s">
        <v>8208</v>
      </c>
      <c r="C4099" s="4">
        <f ca="1">[1]!thsiFinD("ths_vol_ratio_stock",$A4099,$A$1,7,100)</f>
        <v>0.94800025911314001</v>
      </c>
      <c r="D4099" s="4">
        <f ca="1">[1]!thsiFinD("ths_cr_stock",$A4099,$A$1,7,100,100)</f>
        <v>23.484848484849</v>
      </c>
      <c r="E4099" s="4">
        <f ca="1">[1]!thsiFinD("ths_mfi_stock",$A4099,$A$1,7,100,100)</f>
        <v>26.238940583131999</v>
      </c>
      <c r="F4099" s="4">
        <f ca="1">[1]!thsiFinD("ths_expma_stock",$A4099,$A$1,7,100,100)</f>
        <v>12.639457387502</v>
      </c>
      <c r="G4099" s="4">
        <f ca="1">[1]!thsiFinD("ths_rsi_stock",$A4099,$A$1,7,100,100)</f>
        <v>33.218217108845003</v>
      </c>
      <c r="H4099" s="4">
        <f ca="1">[1]!thsiFinD("ths_adtm_stock",$A4099,$A$1,7,3,100,100,100)</f>
        <v>-0.72340425531914998</v>
      </c>
      <c r="I4099" s="4">
        <f ca="1">[1]!thsiFinD("ths_bbiboll_stock",$A4099,$A$1,7,3,100,100,100)</f>
        <v>12.861145833333</v>
      </c>
      <c r="J4099" s="4">
        <f ca="1">[1]!thsiFinD("ths_dptb_stock",$A4099,$A$1,7,104,100,100)</f>
        <v>0.71428571428570997</v>
      </c>
      <c r="K4099" s="4">
        <f ca="1">[1]!thsiFinD("ths_srmi_stock",$A4099,$A$1,7,100,100)</f>
        <v>-0.08</v>
      </c>
      <c r="L4099" s="4">
        <f ca="1">[1]!thsiFinD("ths_atr_stock",$A4099,$A$1,7,101,100,100)</f>
        <v>0.47</v>
      </c>
      <c r="M4099" s="4">
        <f ca="1">[1]!thsiFinD("ths_vol_w_stock",$A4099,$A$1)/1000000</f>
        <v>32.783116999999997</v>
      </c>
      <c r="N4099" s="4">
        <f ca="1">[1]!thsiFinD("ths_turnover_ratio_w_stock",$A4099,$A$1)</f>
        <v>4.827887727457</v>
      </c>
      <c r="O4099" s="4">
        <f ca="1">[1]!thsiFinD("ths_relative_chg_ratio_w_stock",$A4099,$A$1,104,100)</f>
        <v>-4.2915762599149003</v>
      </c>
      <c r="P4099" s="4"/>
    </row>
    <row r="4100" spans="1:16" x14ac:dyDescent="0.25">
      <c r="A4100" s="2" t="s">
        <v>8209</v>
      </c>
      <c r="B4100" s="2" t="s">
        <v>8210</v>
      </c>
      <c r="C4100" s="4">
        <f ca="1">[1]!thsiFinD("ths_vol_ratio_stock",$A4100,$A$1,7,100)</f>
        <v>1.7952784123059</v>
      </c>
      <c r="D4100" s="4">
        <f ca="1">[1]!thsiFinD("ths_cr_stock",$A4100,$A$1,7,100,100)</f>
        <v>75.634517766496998</v>
      </c>
      <c r="E4100" s="4">
        <f ca="1">[1]!thsiFinD("ths_mfi_stock",$A4100,$A$1,7,100,100)</f>
        <v>36.428184592869002</v>
      </c>
      <c r="F4100" s="4">
        <f ca="1">[1]!thsiFinD("ths_expma_stock",$A4100,$A$1,7,100,100)</f>
        <v>11.054435482662999</v>
      </c>
      <c r="G4100" s="4">
        <f ca="1">[1]!thsiFinD("ths_rsi_stock",$A4100,$A$1,7,100,100)</f>
        <v>43.308500046585998</v>
      </c>
      <c r="H4100" s="4">
        <f ca="1">[1]!thsiFinD("ths_adtm_stock",$A4100,$A$1,7,3,100,100,100)</f>
        <v>-0.48623853211008999</v>
      </c>
      <c r="I4100" s="4">
        <f ca="1">[1]!thsiFinD("ths_bbiboll_stock",$A4100,$A$1,7,3,100,100,100)</f>
        <v>11.1721875</v>
      </c>
      <c r="J4100" s="4">
        <f ca="1">[1]!thsiFinD("ths_dptb_stock",$A4100,$A$1,7,104,100,100)</f>
        <v>0.71428571428570997</v>
      </c>
      <c r="K4100" s="4">
        <f ca="1">[1]!thsiFinD("ths_srmi_stock",$A4100,$A$1,7,100,100)</f>
        <v>-3.0809859154930001E-2</v>
      </c>
      <c r="L4100" s="4">
        <f ca="1">[1]!thsiFinD("ths_atr_stock",$A4100,$A$1,7,101,100,100)</f>
        <v>0.49428571428571</v>
      </c>
      <c r="M4100" s="4">
        <f ca="1">[1]!thsiFinD("ths_vol_w_stock",$A4100,$A$1)/1000000</f>
        <v>18.004363999999999</v>
      </c>
      <c r="N4100" s="4">
        <f ca="1">[1]!thsiFinD("ths_turnover_ratio_w_stock",$A4100,$A$1)</f>
        <v>6.1691524232220996</v>
      </c>
      <c r="O4100" s="4">
        <f ca="1">[1]!thsiFinD("ths_relative_chg_ratio_w_stock",$A4100,$A$1,104,100)</f>
        <v>-1.2486670330288001</v>
      </c>
      <c r="P4100" s="4"/>
    </row>
    <row r="4101" spans="1:16" x14ac:dyDescent="0.25">
      <c r="A4101" s="2" t="s">
        <v>8211</v>
      </c>
      <c r="B4101" s="2" t="s">
        <v>8212</v>
      </c>
      <c r="C4101" s="4">
        <f ca="1">[1]!thsiFinD("ths_vol_ratio_stock",$A4101,$A$1,7,100)</f>
        <v>1.1564952048823001</v>
      </c>
      <c r="D4101" s="4">
        <f ca="1">[1]!thsiFinD("ths_cr_stock",$A4101,$A$1,7,100,100)</f>
        <v>85.427135678392006</v>
      </c>
      <c r="E4101" s="4">
        <f ca="1">[1]!thsiFinD("ths_mfi_stock",$A4101,$A$1,7,100,100)</f>
        <v>31.647514889694001</v>
      </c>
      <c r="F4101" s="4">
        <f ca="1">[1]!thsiFinD("ths_expma_stock",$A4101,$A$1,7,100,100)</f>
        <v>8.4765192881458997</v>
      </c>
      <c r="G4101" s="4">
        <f ca="1">[1]!thsiFinD("ths_rsi_stock",$A4101,$A$1,7,100,100)</f>
        <v>49.489952488200998</v>
      </c>
      <c r="H4101" s="4">
        <f ca="1">[1]!thsiFinD("ths_adtm_stock",$A4101,$A$1,7,3,100,100,100)</f>
        <v>0.51923076923077005</v>
      </c>
      <c r="I4101" s="4">
        <f ca="1">[1]!thsiFinD("ths_bbiboll_stock",$A4101,$A$1,7,3,100,100,100)</f>
        <v>8.5351041666667005</v>
      </c>
      <c r="J4101" s="4">
        <f ca="1">[1]!thsiFinD("ths_dptb_stock",$A4101,$A$1,7,104,100,100)</f>
        <v>0.71428571428570997</v>
      </c>
      <c r="K4101" s="4">
        <f ca="1">[1]!thsiFinD("ths_srmi_stock",$A4101,$A$1,7,100,100)</f>
        <v>-2.2935779816513999E-2</v>
      </c>
      <c r="L4101" s="4">
        <f ca="1">[1]!thsiFinD("ths_atr_stock",$A4101,$A$1,7,101,100,100)</f>
        <v>0.35285714285713998</v>
      </c>
      <c r="M4101" s="4">
        <f ca="1">[1]!thsiFinD("ths_vol_w_stock",$A4101,$A$1)/1000000</f>
        <v>11.871600000000001</v>
      </c>
      <c r="N4101" s="4">
        <f ca="1">[1]!thsiFinD("ths_turnover_ratio_w_stock",$A4101,$A$1)</f>
        <v>5.0328147227102003</v>
      </c>
      <c r="O4101" s="4">
        <f ca="1">[1]!thsiFinD("ths_relative_chg_ratio_w_stock",$A4101,$A$1,104,100)</f>
        <v>2.7636963301624999</v>
      </c>
      <c r="P4101" s="4"/>
    </row>
    <row r="4102" spans="1:16" x14ac:dyDescent="0.25">
      <c r="A4102" s="2" t="s">
        <v>8213</v>
      </c>
      <c r="B4102" s="2" t="s">
        <v>8214</v>
      </c>
      <c r="C4102" s="4">
        <f ca="1">[1]!thsiFinD("ths_vol_ratio_stock",$A4102,$A$1,7,100)</f>
        <v>0.89578233035202004</v>
      </c>
      <c r="D4102" s="4">
        <f ca="1">[1]!thsiFinD("ths_cr_stock",$A4102,$A$1,7,100,100)</f>
        <v>21.684210526316001</v>
      </c>
      <c r="E4102" s="4">
        <f ca="1">[1]!thsiFinD("ths_mfi_stock",$A4102,$A$1,7,100,100)</f>
        <v>11.945106695353999</v>
      </c>
      <c r="F4102" s="4">
        <f ca="1">[1]!thsiFinD("ths_expma_stock",$A4102,$A$1,7,100,100)</f>
        <v>26.134458439517001</v>
      </c>
      <c r="G4102" s="4">
        <f ca="1">[1]!thsiFinD("ths_rsi_stock",$A4102,$A$1,7,100,100)</f>
        <v>29.931313463923999</v>
      </c>
      <c r="H4102" s="4">
        <f ca="1">[1]!thsiFinD("ths_adtm_stock",$A4102,$A$1,7,3,100,100,100)</f>
        <v>-0.625</v>
      </c>
      <c r="I4102" s="4">
        <f ca="1">[1]!thsiFinD("ths_bbiboll_stock",$A4102,$A$1,7,3,100,100,100)</f>
        <v>26.619166666666999</v>
      </c>
      <c r="J4102" s="4">
        <f ca="1">[1]!thsiFinD("ths_dptb_stock",$A4102,$A$1,7,104,100,100)</f>
        <v>0.71428571428570997</v>
      </c>
      <c r="K4102" s="4">
        <f ca="1">[1]!thsiFinD("ths_srmi_stock",$A4102,$A$1,7,100,100)</f>
        <v>-7.984246330111E-2</v>
      </c>
      <c r="L4102" s="4">
        <f ca="1">[1]!thsiFinD("ths_atr_stock",$A4102,$A$1,7,101,100,100)</f>
        <v>0.85428571428570999</v>
      </c>
      <c r="M4102" s="4">
        <f ca="1">[1]!thsiFinD("ths_vol_w_stock",$A4102,$A$1)/1000000</f>
        <v>7.077407</v>
      </c>
      <c r="N4102" s="4">
        <f ca="1">[1]!thsiFinD("ths_turnover_ratio_w_stock",$A4102,$A$1)</f>
        <v>20.765120617229002</v>
      </c>
      <c r="O4102" s="4">
        <f ca="1">[1]!thsiFinD("ths_relative_chg_ratio_w_stock",$A4102,$A$1,104,100)</f>
        <v>-3.7373542198314</v>
      </c>
      <c r="P4102" s="4"/>
    </row>
    <row r="4103" spans="1:16" x14ac:dyDescent="0.25">
      <c r="A4103" s="2" t="s">
        <v>8215</v>
      </c>
      <c r="B4103" s="2" t="s">
        <v>8216</v>
      </c>
      <c r="C4103" s="4">
        <f ca="1">[1]!thsiFinD("ths_vol_ratio_stock",$A4103,$A$1,7,100)</f>
        <v>1.0314058221464</v>
      </c>
      <c r="D4103" s="4">
        <f ca="1">[1]!thsiFinD("ths_cr_stock",$A4103,$A$1,7,100,100)</f>
        <v>34.108527131782999</v>
      </c>
      <c r="E4103" s="4">
        <f ca="1">[1]!thsiFinD("ths_mfi_stock",$A4103,$A$1,7,100,100)</f>
        <v>28.339233732804001</v>
      </c>
      <c r="F4103" s="4">
        <f ca="1">[1]!thsiFinD("ths_expma_stock",$A4103,$A$1,7,100,100)</f>
        <v>7.4444216911063004</v>
      </c>
      <c r="G4103" s="4">
        <f ca="1">[1]!thsiFinD("ths_rsi_stock",$A4103,$A$1,7,100,100)</f>
        <v>45.141142512328003</v>
      </c>
      <c r="H4103" s="4">
        <f ca="1">[1]!thsiFinD("ths_adtm_stock",$A4103,$A$1,7,3,100,100,100)</f>
        <v>0.25925925925926002</v>
      </c>
      <c r="I4103" s="4">
        <f ca="1">[1]!thsiFinD("ths_bbiboll_stock",$A4103,$A$1,7,3,100,100,100)</f>
        <v>7.5135416666666996</v>
      </c>
      <c r="J4103" s="4">
        <f ca="1">[1]!thsiFinD("ths_dptb_stock",$A4103,$A$1,7,104,100,100)</f>
        <v>0.71428571428570997</v>
      </c>
      <c r="K4103" s="4">
        <f ca="1">[1]!thsiFinD("ths_srmi_stock",$A4103,$A$1,7,100,100)</f>
        <v>-6.8578553615960006E-2</v>
      </c>
      <c r="L4103" s="4">
        <f ca="1">[1]!thsiFinD("ths_atr_stock",$A4103,$A$1,7,101,100,100)</f>
        <v>0.26285714285714001</v>
      </c>
      <c r="M4103" s="4">
        <f ca="1">[1]!thsiFinD("ths_vol_w_stock",$A4103,$A$1)/1000000</f>
        <v>28.978643999999999</v>
      </c>
      <c r="N4103" s="4">
        <f ca="1">[1]!thsiFinD("ths_turnover_ratio_w_stock",$A4103,$A$1)</f>
        <v>5.0787434415005999</v>
      </c>
      <c r="O4103" s="4">
        <f ca="1">[1]!thsiFinD("ths_relative_chg_ratio_w_stock",$A4103,$A$1,104,100)</f>
        <v>-0.60944603316224</v>
      </c>
      <c r="P4103" s="4"/>
    </row>
    <row r="4104" spans="1:16" x14ac:dyDescent="0.25">
      <c r="A4104" s="2" t="s">
        <v>8217</v>
      </c>
      <c r="B4104" s="2" t="s">
        <v>8218</v>
      </c>
      <c r="C4104" s="4">
        <f ca="1">[1]!thsiFinD("ths_vol_ratio_stock",$A4104,$A$1,7,100)</f>
        <v>0.98789700651579004</v>
      </c>
      <c r="D4104" s="4">
        <f ca="1">[1]!thsiFinD("ths_cr_stock",$A4104,$A$1,7,100,100)</f>
        <v>45.833333333333997</v>
      </c>
      <c r="E4104" s="4">
        <f ca="1">[1]!thsiFinD("ths_mfi_stock",$A4104,$A$1,7,100,100)</f>
        <v>25.753409862133999</v>
      </c>
      <c r="F4104" s="4">
        <f ca="1">[1]!thsiFinD("ths_expma_stock",$A4104,$A$1,7,100,100)</f>
        <v>9.7493585599792993</v>
      </c>
      <c r="G4104" s="4">
        <f ca="1">[1]!thsiFinD("ths_rsi_stock",$A4104,$A$1,7,100,100)</f>
        <v>32.238949168620998</v>
      </c>
      <c r="H4104" s="4">
        <f ca="1">[1]!thsiFinD("ths_adtm_stock",$A4104,$A$1,7,3,100,100,100)</f>
        <v>-0.73333333333332995</v>
      </c>
      <c r="I4104" s="4">
        <f ca="1">[1]!thsiFinD("ths_bbiboll_stock",$A4104,$A$1,7,3,100,100,100)</f>
        <v>9.9613541666667</v>
      </c>
      <c r="J4104" s="4">
        <f ca="1">[1]!thsiFinD("ths_dptb_stock",$A4104,$A$1,7,104,100,100)</f>
        <v>0.57142857142856995</v>
      </c>
      <c r="K4104" s="4">
        <f ca="1">[1]!thsiFinD("ths_srmi_stock",$A4104,$A$1,7,100,100)</f>
        <v>-8.0038572806172006E-2</v>
      </c>
      <c r="L4104" s="4">
        <f ca="1">[1]!thsiFinD("ths_atr_stock",$A4104,$A$1,7,101,100,100)</f>
        <v>0.40571428571429002</v>
      </c>
      <c r="M4104" s="4">
        <f ca="1">[1]!thsiFinD("ths_vol_w_stock",$A4104,$A$1)/1000000</f>
        <v>8.4700000000000006</v>
      </c>
      <c r="N4104" s="4">
        <f ca="1">[1]!thsiFinD("ths_turnover_ratio_w_stock",$A4104,$A$1)</f>
        <v>2.7587216447384999</v>
      </c>
      <c r="O4104" s="4">
        <f ca="1">[1]!thsiFinD("ths_relative_chg_ratio_w_stock",$A4104,$A$1,104,100)</f>
        <v>-3.0525632343933</v>
      </c>
      <c r="P4104" s="4"/>
    </row>
    <row r="4105" spans="1:16" x14ac:dyDescent="0.25">
      <c r="A4105" s="2" t="s">
        <v>8219</v>
      </c>
      <c r="B4105" s="2" t="s">
        <v>8220</v>
      </c>
      <c r="C4105" s="4">
        <f ca="1">[1]!thsiFinD("ths_vol_ratio_stock",$A4105,$A$1,7,100)</f>
        <v>0.79853703799489995</v>
      </c>
      <c r="D4105" s="4">
        <f ca="1">[1]!thsiFinD("ths_cr_stock",$A4105,$A$1,7,100,100)</f>
        <v>53.846153846154003</v>
      </c>
      <c r="E4105" s="4">
        <f ca="1">[1]!thsiFinD("ths_mfi_stock",$A4105,$A$1,7,100,100)</f>
        <v>30.615991215754999</v>
      </c>
      <c r="F4105" s="4">
        <f ca="1">[1]!thsiFinD("ths_expma_stock",$A4105,$A$1,7,100,100)</f>
        <v>3.6775790821314001</v>
      </c>
      <c r="G4105" s="4">
        <f ca="1">[1]!thsiFinD("ths_rsi_stock",$A4105,$A$1,7,100,100)</f>
        <v>39.319110132230001</v>
      </c>
      <c r="H4105" s="4">
        <f ca="1">[1]!thsiFinD("ths_adtm_stock",$A4105,$A$1,7,3,100,100,100)</f>
        <v>-0.17142857142856999</v>
      </c>
      <c r="I4105" s="4">
        <f ca="1">[1]!thsiFinD("ths_bbiboll_stock",$A4105,$A$1,7,3,100,100,100)</f>
        <v>3.7371875000000001</v>
      </c>
      <c r="J4105" s="4">
        <f ca="1">[1]!thsiFinD("ths_dptb_stock",$A4105,$A$1,7,104,100,100)</f>
        <v>0.57142857142856995</v>
      </c>
      <c r="K4105" s="4">
        <f ca="1">[1]!thsiFinD("ths_srmi_stock",$A4105,$A$1,7,100,100)</f>
        <v>-6.4766839378238003E-2</v>
      </c>
      <c r="L4105" s="4">
        <f ca="1">[1]!thsiFinD("ths_atr_stock",$A4105,$A$1,7,101,100,100)</f>
        <v>0.20142857142857001</v>
      </c>
      <c r="M4105" s="4">
        <f ca="1">[1]!thsiFinD("ths_vol_w_stock",$A4105,$A$1)/1000000</f>
        <v>23.943545</v>
      </c>
      <c r="N4105" s="4">
        <f ca="1">[1]!thsiFinD("ths_turnover_ratio_w_stock",$A4105,$A$1)</f>
        <v>9.0604641570550992</v>
      </c>
      <c r="O4105" s="4">
        <f ca="1">[1]!thsiFinD("ths_relative_chg_ratio_w_stock",$A4105,$A$1,104,100)</f>
        <v>-3.0177800673056998</v>
      </c>
      <c r="P4105" s="4"/>
    </row>
    <row r="4106" spans="1:16" x14ac:dyDescent="0.25">
      <c r="A4106" s="2" t="s">
        <v>8221</v>
      </c>
      <c r="B4106" s="2" t="s">
        <v>8222</v>
      </c>
      <c r="C4106" s="4">
        <f ca="1">[1]!thsiFinD("ths_vol_ratio_stock",$A4106,$A$1,7,100)</f>
        <v>1.2626536824600001</v>
      </c>
      <c r="D4106" s="4">
        <f ca="1">[1]!thsiFinD("ths_cr_stock",$A4106,$A$1,7,100,100)</f>
        <v>35.501858736060001</v>
      </c>
      <c r="E4106" s="4">
        <f ca="1">[1]!thsiFinD("ths_mfi_stock",$A4106,$A$1,7,100,100)</f>
        <v>9.7868269609355991</v>
      </c>
      <c r="F4106" s="4">
        <f ca="1">[1]!thsiFinD("ths_expma_stock",$A4106,$A$1,7,100,100)</f>
        <v>11.805753533381999</v>
      </c>
      <c r="G4106" s="4">
        <f ca="1">[1]!thsiFinD("ths_rsi_stock",$A4106,$A$1,7,100,100)</f>
        <v>19.855987239224</v>
      </c>
      <c r="H4106" s="4">
        <f ca="1">[1]!thsiFinD("ths_adtm_stock",$A4106,$A$1,7,3,100,100,100)</f>
        <v>-0.11764705882353001</v>
      </c>
      <c r="I4106" s="4">
        <f ca="1">[1]!thsiFinD("ths_bbiboll_stock",$A4106,$A$1,7,3,100,100,100)</f>
        <v>12.0334375</v>
      </c>
      <c r="J4106" s="4">
        <f ca="1">[1]!thsiFinD("ths_dptb_stock",$A4106,$A$1,7,104,100,100)</f>
        <v>0.42857142857142999</v>
      </c>
      <c r="K4106" s="4">
        <f ca="1">[1]!thsiFinD("ths_srmi_stock",$A4106,$A$1,7,100,100)</f>
        <v>-6.7048242027801006E-2</v>
      </c>
      <c r="L4106" s="4">
        <f ca="1">[1]!thsiFinD("ths_atr_stock",$A4106,$A$1,7,101,100,100)</f>
        <v>0.34857142857142998</v>
      </c>
      <c r="M4106" s="4">
        <f ca="1">[1]!thsiFinD("ths_vol_w_stock",$A4106,$A$1)/1000000</f>
        <v>17.435064000000001</v>
      </c>
      <c r="N4106" s="4">
        <f ca="1">[1]!thsiFinD("ths_turnover_ratio_w_stock",$A4106,$A$1)</f>
        <v>1.6389015824308999</v>
      </c>
      <c r="O4106" s="4">
        <f ca="1">[1]!thsiFinD("ths_relative_chg_ratio_w_stock",$A4106,$A$1,104,100)</f>
        <v>-4.2609765047129002</v>
      </c>
      <c r="P4106" s="4"/>
    </row>
    <row r="4107" spans="1:16" x14ac:dyDescent="0.25">
      <c r="A4107" s="2" t="s">
        <v>8223</v>
      </c>
      <c r="B4107" s="2" t="s">
        <v>8224</v>
      </c>
      <c r="C4107" s="4">
        <f ca="1">[1]!thsiFinD("ths_vol_ratio_stock",$A4107,$A$1,7,100)</f>
        <v>0.80242885825599997</v>
      </c>
      <c r="D4107" s="4">
        <f ca="1">[1]!thsiFinD("ths_cr_stock",$A4107,$A$1,7,100,100)</f>
        <v>53.846153846154003</v>
      </c>
      <c r="E4107" s="4">
        <f ca="1">[1]!thsiFinD("ths_mfi_stock",$A4107,$A$1,7,100,100)</f>
        <v>12.146767941134</v>
      </c>
      <c r="F4107" s="4">
        <f ca="1">[1]!thsiFinD("ths_expma_stock",$A4107,$A$1,7,100,100)</f>
        <v>5.6914496926086002</v>
      </c>
      <c r="G4107" s="4">
        <f ca="1">[1]!thsiFinD("ths_rsi_stock",$A4107,$A$1,7,100,100)</f>
        <v>38.871236660664003</v>
      </c>
      <c r="H4107" s="4">
        <f ca="1">[1]!thsiFinD("ths_adtm_stock",$A4107,$A$1,7,3,100,100,100)</f>
        <v>-0.25641025641026</v>
      </c>
      <c r="I4107" s="4">
        <f ca="1">[1]!thsiFinD("ths_bbiboll_stock",$A4107,$A$1,7,3,100,100,100)</f>
        <v>5.7768750000000004</v>
      </c>
      <c r="J4107" s="4">
        <f ca="1">[1]!thsiFinD("ths_dptb_stock",$A4107,$A$1,7,104,100,100)</f>
        <v>0.57142857142856995</v>
      </c>
      <c r="K4107" s="4">
        <f ca="1">[1]!thsiFinD("ths_srmi_stock",$A4107,$A$1,7,100,100)</f>
        <v>-2.9159519725557002E-2</v>
      </c>
      <c r="L4107" s="4">
        <f ca="1">[1]!thsiFinD("ths_atr_stock",$A4107,$A$1,7,101,100,100)</f>
        <v>0.17142857142856999</v>
      </c>
      <c r="M4107" s="4">
        <f ca="1">[1]!thsiFinD("ths_vol_w_stock",$A4107,$A$1)/1000000</f>
        <v>17.257455</v>
      </c>
      <c r="N4107" s="4">
        <f ca="1">[1]!thsiFinD("ths_turnover_ratio_w_stock",$A4107,$A$1)</f>
        <v>4.4994650960935996</v>
      </c>
      <c r="O4107" s="4">
        <f ca="1">[1]!thsiFinD("ths_relative_chg_ratio_w_stock",$A4107,$A$1,104,100)</f>
        <v>-0.93483084351426005</v>
      </c>
      <c r="P4107" s="4"/>
    </row>
    <row r="4108" spans="1:16" x14ac:dyDescent="0.25">
      <c r="A4108" s="2" t="s">
        <v>8225</v>
      </c>
      <c r="B4108" s="2" t="s">
        <v>8226</v>
      </c>
      <c r="C4108" s="4">
        <f ca="1">[1]!thsiFinD("ths_vol_ratio_stock",$A4108,$A$1,7,100)</f>
        <v>0.86295066724213998</v>
      </c>
      <c r="D4108" s="4">
        <f ca="1">[1]!thsiFinD("ths_cr_stock",$A4108,$A$1,7,100,100)</f>
        <v>23.529411764706001</v>
      </c>
      <c r="E4108" s="4">
        <f ca="1">[1]!thsiFinD("ths_mfi_stock",$A4108,$A$1,7,100,100)</f>
        <v>11.556851521383001</v>
      </c>
      <c r="F4108" s="4">
        <f ca="1">[1]!thsiFinD("ths_expma_stock",$A4108,$A$1,7,100,100)</f>
        <v>16.291233744145998</v>
      </c>
      <c r="G4108" s="4">
        <f ca="1">[1]!thsiFinD("ths_rsi_stock",$A4108,$A$1,7,100,100)</f>
        <v>36.773312603651</v>
      </c>
      <c r="H4108" s="4">
        <f ca="1">[1]!thsiFinD("ths_adtm_stock",$A4108,$A$1,7,3,100,100,100)</f>
        <v>-0.55882352941175994</v>
      </c>
      <c r="I4108" s="4">
        <f ca="1">[1]!thsiFinD("ths_bbiboll_stock",$A4108,$A$1,7,3,100,100,100)</f>
        <v>16.496874999999999</v>
      </c>
      <c r="J4108" s="4">
        <f ca="1">[1]!thsiFinD("ths_dptb_stock",$A4108,$A$1,7,104,100,100)</f>
        <v>0.57142857142856995</v>
      </c>
      <c r="K4108" s="4">
        <f ca="1">[1]!thsiFinD("ths_srmi_stock",$A4108,$A$1,7,100,100)</f>
        <v>-7.9976985040276005E-2</v>
      </c>
      <c r="L4108" s="4">
        <f ca="1">[1]!thsiFinD("ths_atr_stock",$A4108,$A$1,7,101,100,100)</f>
        <v>0.56571428571429005</v>
      </c>
      <c r="M4108" s="4">
        <f ca="1">[1]!thsiFinD("ths_vol_w_stock",$A4108,$A$1)/1000000</f>
        <v>19.516372</v>
      </c>
      <c r="N4108" s="4">
        <f ca="1">[1]!thsiFinD("ths_turnover_ratio_w_stock",$A4108,$A$1)</f>
        <v>9.4050267743710005</v>
      </c>
      <c r="O4108" s="4">
        <f ca="1">[1]!thsiFinD("ths_relative_chg_ratio_w_stock",$A4108,$A$1,104,100)</f>
        <v>-3.1076025283453999</v>
      </c>
      <c r="P4108" s="4"/>
    </row>
    <row r="4109" spans="1:16" x14ac:dyDescent="0.25">
      <c r="A4109" s="2" t="s">
        <v>8227</v>
      </c>
      <c r="B4109" s="2" t="s">
        <v>8228</v>
      </c>
      <c r="C4109" s="4">
        <f ca="1">[1]!thsiFinD("ths_vol_ratio_stock",$A4109,$A$1,7,100)</f>
        <v>0.87272069708402999</v>
      </c>
      <c r="D4109" s="4">
        <f ca="1">[1]!thsiFinD("ths_cr_stock",$A4109,$A$1,7,100,100)</f>
        <v>59.896907216495002</v>
      </c>
      <c r="E4109" s="4">
        <f ca="1">[1]!thsiFinD("ths_mfi_stock",$A4109,$A$1,7,100,100)</f>
        <v>36.863462371781999</v>
      </c>
      <c r="F4109" s="4">
        <f ca="1">[1]!thsiFinD("ths_expma_stock",$A4109,$A$1,7,100,100)</f>
        <v>13.976275901987</v>
      </c>
      <c r="G4109" s="4">
        <f ca="1">[1]!thsiFinD("ths_rsi_stock",$A4109,$A$1,7,100,100)</f>
        <v>52.142166049818996</v>
      </c>
      <c r="H4109" s="4">
        <f ca="1">[1]!thsiFinD("ths_adtm_stock",$A4109,$A$1,7,3,100,100,100)</f>
        <v>-0.36458333333332998</v>
      </c>
      <c r="I4109" s="4">
        <f ca="1">[1]!thsiFinD("ths_bbiboll_stock",$A4109,$A$1,7,3,100,100,100)</f>
        <v>14.024791666666999</v>
      </c>
      <c r="J4109" s="4">
        <f ca="1">[1]!thsiFinD("ths_dptb_stock",$A4109,$A$1,7,104,100,100)</f>
        <v>0.57142857142856995</v>
      </c>
      <c r="K4109" s="4">
        <f ca="1">[1]!thsiFinD("ths_srmi_stock",$A4109,$A$1,7,100,100)</f>
        <v>-2.4827586206897002E-2</v>
      </c>
      <c r="L4109" s="4">
        <f ca="1">[1]!thsiFinD("ths_atr_stock",$A4109,$A$1,7,101,100,100)</f>
        <v>0.75714285714286</v>
      </c>
      <c r="M4109" s="4">
        <f ca="1">[1]!thsiFinD("ths_vol_w_stock",$A4109,$A$1)/1000000</f>
        <v>16.308319999999998</v>
      </c>
      <c r="N4109" s="4">
        <f ca="1">[1]!thsiFinD("ths_turnover_ratio_w_stock",$A4109,$A$1)</f>
        <v>12.541834518463</v>
      </c>
      <c r="O4109" s="4">
        <f ca="1">[1]!thsiFinD("ths_relative_chg_ratio_w_stock",$A4109,$A$1,104,100)</f>
        <v>-2.1791032966849002</v>
      </c>
      <c r="P4109" s="4"/>
    </row>
    <row r="4110" spans="1:16" x14ac:dyDescent="0.25">
      <c r="A4110" s="2" t="s">
        <v>8229</v>
      </c>
      <c r="B4110" s="2" t="s">
        <v>8230</v>
      </c>
      <c r="C4110" s="4">
        <f ca="1">[1]!thsiFinD("ths_vol_ratio_stock",$A4110,$A$1,7,100)</f>
        <v>0.78561046838649995</v>
      </c>
      <c r="D4110" s="4">
        <f ca="1">[1]!thsiFinD("ths_cr_stock",$A4110,$A$1,7,100,100)</f>
        <v>46.197183098591999</v>
      </c>
      <c r="E4110" s="4">
        <f ca="1">[1]!thsiFinD("ths_mfi_stock",$A4110,$A$1,7,100,100)</f>
        <v>39.551167088127002</v>
      </c>
      <c r="F4110" s="4">
        <f ca="1">[1]!thsiFinD("ths_expma_stock",$A4110,$A$1,7,100,100)</f>
        <v>6.8572007858598001</v>
      </c>
      <c r="G4110" s="4">
        <f ca="1">[1]!thsiFinD("ths_rsi_stock",$A4110,$A$1,7,100,100)</f>
        <v>42.984567860803999</v>
      </c>
      <c r="H4110" s="4">
        <f ca="1">[1]!thsiFinD("ths_adtm_stock",$A4110,$A$1,7,3,100,100,100)</f>
        <v>-0.17021276595745</v>
      </c>
      <c r="I4110" s="4">
        <f ca="1">[1]!thsiFinD("ths_bbiboll_stock",$A4110,$A$1,7,3,100,100,100)</f>
        <v>6.9052083333332996</v>
      </c>
      <c r="J4110" s="4">
        <f ca="1">[1]!thsiFinD("ths_dptb_stock",$A4110,$A$1,7,104,100,100)</f>
        <v>0.71428571428570997</v>
      </c>
      <c r="K4110" s="4">
        <f ca="1">[1]!thsiFinD("ths_srmi_stock",$A4110,$A$1,7,100,100)</f>
        <v>-5.1388888888888998E-2</v>
      </c>
      <c r="L4110" s="4">
        <f ca="1">[1]!thsiFinD("ths_atr_stock",$A4110,$A$1,7,101,100,100)</f>
        <v>0.24857142857143</v>
      </c>
      <c r="M4110" s="4">
        <f ca="1">[1]!thsiFinD("ths_vol_w_stock",$A4110,$A$1)/1000000</f>
        <v>13.9153</v>
      </c>
      <c r="N4110" s="4">
        <f ca="1">[1]!thsiFinD("ths_turnover_ratio_w_stock",$A4110,$A$1)</f>
        <v>4.5326710097719998</v>
      </c>
      <c r="O4110" s="4">
        <f ca="1">[1]!thsiFinD("ths_relative_chg_ratio_w_stock",$A4110,$A$1,104,100)</f>
        <v>-0.61343277439996002</v>
      </c>
      <c r="P4110" s="4"/>
    </row>
    <row r="4111" spans="1:16" x14ac:dyDescent="0.25">
      <c r="A4111" s="2" t="s">
        <v>8231</v>
      </c>
      <c r="B4111" s="2" t="s">
        <v>8232</v>
      </c>
      <c r="C4111" s="4">
        <f ca="1">[1]!thsiFinD("ths_vol_ratio_stock",$A4111,$A$1,7,100)</f>
        <v>2.0790922038794002</v>
      </c>
      <c r="D4111" s="4">
        <f ca="1">[1]!thsiFinD("ths_cr_stock",$A4111,$A$1,7,100,100)</f>
        <v>55.630252100840003</v>
      </c>
      <c r="E4111" s="4">
        <f ca="1">[1]!thsiFinD("ths_mfi_stock",$A4111,$A$1,7,100,100)</f>
        <v>43.504212620053003</v>
      </c>
      <c r="F4111" s="4">
        <f ca="1">[1]!thsiFinD("ths_expma_stock",$A4111,$A$1,7,100,100)</f>
        <v>26.222507283828001</v>
      </c>
      <c r="G4111" s="4">
        <f ca="1">[1]!thsiFinD("ths_rsi_stock",$A4111,$A$1,7,100,100)</f>
        <v>49.653350952049003</v>
      </c>
      <c r="H4111" s="4">
        <f ca="1">[1]!thsiFinD("ths_adtm_stock",$A4111,$A$1,7,3,100,100,100)</f>
        <v>-0.23511904761905</v>
      </c>
      <c r="I4111" s="4">
        <f ca="1">[1]!thsiFinD("ths_bbiboll_stock",$A4111,$A$1,7,3,100,100,100)</f>
        <v>26.477604166667</v>
      </c>
      <c r="J4111" s="4">
        <f ca="1">[1]!thsiFinD("ths_dptb_stock",$A4111,$A$1,7,104,100,100)</f>
        <v>0.85714285714285998</v>
      </c>
      <c r="K4111" s="4">
        <f ca="1">[1]!thsiFinD("ths_srmi_stock",$A4111,$A$1,7,100,100)</f>
        <v>-4.4340302811824002E-2</v>
      </c>
      <c r="L4111" s="4">
        <f ca="1">[1]!thsiFinD("ths_atr_stock",$A4111,$A$1,7,101,100,100)</f>
        <v>1.3628571428570999</v>
      </c>
      <c r="M4111" s="4">
        <f ca="1">[1]!thsiFinD("ths_vol_w_stock",$A4111,$A$1)/1000000</f>
        <v>28.068026</v>
      </c>
      <c r="N4111" s="4">
        <f ca="1">[1]!thsiFinD("ths_turnover_ratio_w_stock",$A4111,$A$1)</f>
        <v>17.811153416686</v>
      </c>
      <c r="O4111" s="4">
        <f ca="1">[1]!thsiFinD("ths_relative_chg_ratio_w_stock",$A4111,$A$1,104,100)</f>
        <v>2.3095021241186</v>
      </c>
      <c r="P4111" s="4"/>
    </row>
    <row r="4112" spans="1:16" x14ac:dyDescent="0.25">
      <c r="A4112" s="2" t="s">
        <v>8233</v>
      </c>
      <c r="B4112" s="2" t="s">
        <v>8234</v>
      </c>
      <c r="C4112" s="4">
        <f ca="1">[1]!thsiFinD("ths_vol_ratio_stock",$A4112,$A$1,7,100)</f>
        <v>1.7459119106406999</v>
      </c>
      <c r="D4112" s="4">
        <f ca="1">[1]!thsiFinD("ths_cr_stock",$A4112,$A$1,7,100,100)</f>
        <v>146.22641509434001</v>
      </c>
      <c r="E4112" s="4">
        <f ca="1">[1]!thsiFinD("ths_mfi_stock",$A4112,$A$1,7,100,100)</f>
        <v>74.653020937405003</v>
      </c>
      <c r="F4112" s="4">
        <f ca="1">[1]!thsiFinD("ths_expma_stock",$A4112,$A$1,7,100,100)</f>
        <v>4.7559360274214999</v>
      </c>
      <c r="G4112" s="4">
        <f ca="1">[1]!thsiFinD("ths_rsi_stock",$A4112,$A$1,7,100,100)</f>
        <v>55.535478354132003</v>
      </c>
      <c r="H4112" s="4">
        <f ca="1">[1]!thsiFinD("ths_adtm_stock",$A4112,$A$1,7,3,100,100,100)</f>
        <v>1</v>
      </c>
      <c r="I4112" s="4">
        <f ca="1">[1]!thsiFinD("ths_bbiboll_stock",$A4112,$A$1,7,3,100,100,100)</f>
        <v>4.7847916666666999</v>
      </c>
      <c r="J4112" s="4">
        <f ca="1">[1]!thsiFinD("ths_dptb_stock",$A4112,$A$1,7,104,100,100)</f>
        <v>0.42857142857142999</v>
      </c>
      <c r="K4112" s="4">
        <f ca="1">[1]!thsiFinD("ths_srmi_stock",$A4112,$A$1,7,100,100)</f>
        <v>2.2869022869022999E-2</v>
      </c>
      <c r="L4112" s="4">
        <f ca="1">[1]!thsiFinD("ths_atr_stock",$A4112,$A$1,7,101,100,100)</f>
        <v>0.12428571428571</v>
      </c>
      <c r="M4112" s="4">
        <f ca="1">[1]!thsiFinD("ths_vol_w_stock",$A4112,$A$1)/1000000</f>
        <v>113.46871400000001</v>
      </c>
      <c r="N4112" s="4">
        <f ca="1">[1]!thsiFinD("ths_turnover_ratio_w_stock",$A4112,$A$1)</f>
        <v>7.3455327302048996</v>
      </c>
      <c r="O4112" s="4">
        <f ca="1">[1]!thsiFinD("ths_relative_chg_ratio_w_stock",$A4112,$A$1,104,100)</f>
        <v>3.3120071667367998</v>
      </c>
      <c r="P4112" s="4"/>
    </row>
    <row r="4113" spans="1:16" x14ac:dyDescent="0.25">
      <c r="A4113" s="2" t="s">
        <v>8235</v>
      </c>
      <c r="B4113" s="2" t="s">
        <v>8236</v>
      </c>
      <c r="C4113" s="4">
        <f ca="1">[1]!thsiFinD("ths_vol_ratio_stock",$A4113,$A$1,7,100)</f>
        <v>0.69887484629462004</v>
      </c>
      <c r="D4113" s="4">
        <f ca="1">[1]!thsiFinD("ths_cr_stock",$A4113,$A$1,7,100,100)</f>
        <v>46.142857142856997</v>
      </c>
      <c r="E4113" s="4">
        <f ca="1">[1]!thsiFinD("ths_mfi_stock",$A4113,$A$1,7,100,100)</f>
        <v>39.675734490056001</v>
      </c>
      <c r="F4113" s="4">
        <f ca="1">[1]!thsiFinD("ths_expma_stock",$A4113,$A$1,7,100,100)</f>
        <v>27.080327398203</v>
      </c>
      <c r="G4113" s="4">
        <f ca="1">[1]!thsiFinD("ths_rsi_stock",$A4113,$A$1,7,100,100)</f>
        <v>44.133496081799997</v>
      </c>
      <c r="H4113" s="4">
        <f ca="1">[1]!thsiFinD("ths_adtm_stock",$A4113,$A$1,7,3,100,100,100)</f>
        <v>-0.76824034334764002</v>
      </c>
      <c r="I4113" s="4">
        <f ca="1">[1]!thsiFinD("ths_bbiboll_stock",$A4113,$A$1,7,3,100,100,100)</f>
        <v>27.121874999999999</v>
      </c>
      <c r="J4113" s="4">
        <f ca="1">[1]!thsiFinD("ths_dptb_stock",$A4113,$A$1,7,104,100,100)</f>
        <v>0.57142857142856995</v>
      </c>
      <c r="K4113" s="4">
        <f ca="1">[1]!thsiFinD("ths_srmi_stock",$A4113,$A$1,7,100,100)</f>
        <v>-7.4818150329061001E-2</v>
      </c>
      <c r="L4113" s="4">
        <f ca="1">[1]!thsiFinD("ths_atr_stock",$A4113,$A$1,7,101,100,100)</f>
        <v>1.4842857142857</v>
      </c>
      <c r="M4113" s="4">
        <f ca="1">[1]!thsiFinD("ths_vol_w_stock",$A4113,$A$1)/1000000</f>
        <v>13.583779</v>
      </c>
      <c r="N4113" s="4">
        <f ca="1">[1]!thsiFinD("ths_turnover_ratio_w_stock",$A4113,$A$1)</f>
        <v>10.921209874915</v>
      </c>
      <c r="O4113" s="4">
        <f ca="1">[1]!thsiFinD("ths_relative_chg_ratio_w_stock",$A4113,$A$1,104,100)</f>
        <v>-7.0201510554983999</v>
      </c>
      <c r="P4113" s="4"/>
    </row>
    <row r="4114" spans="1:16" x14ac:dyDescent="0.25">
      <c r="A4114" s="2" t="s">
        <v>8237</v>
      </c>
      <c r="B4114" s="2" t="s">
        <v>8238</v>
      </c>
      <c r="C4114" s="4">
        <f ca="1">[1]!thsiFinD("ths_vol_ratio_stock",$A4114,$A$1,7,100)</f>
        <v>1.4376945702649</v>
      </c>
      <c r="D4114" s="4">
        <f ca="1">[1]!thsiFinD("ths_cr_stock",$A4114,$A$1,7,100,100)</f>
        <v>26.515346917719999</v>
      </c>
      <c r="E4114" s="4">
        <f ca="1">[1]!thsiFinD("ths_mfi_stock",$A4114,$A$1,7,100,100)</f>
        <v>0</v>
      </c>
      <c r="F4114" s="4">
        <f ca="1">[1]!thsiFinD("ths_expma_stock",$A4114,$A$1,7,100,100)</f>
        <v>70.765516900905993</v>
      </c>
      <c r="G4114" s="4">
        <f ca="1">[1]!thsiFinD("ths_rsi_stock",$A4114,$A$1,7,100,100)</f>
        <v>23.565648428749999</v>
      </c>
      <c r="H4114" s="4">
        <f ca="1">[1]!thsiFinD("ths_adtm_stock",$A4114,$A$1,7,3,100,100,100)</f>
        <v>-0.75451263537905999</v>
      </c>
      <c r="I4114" s="4">
        <f ca="1">[1]!thsiFinD("ths_bbiboll_stock",$A4114,$A$1,7,3,100,100,100)</f>
        <v>71.836458333332999</v>
      </c>
      <c r="J4114" s="4">
        <f ca="1">[1]!thsiFinD("ths_dptb_stock",$A4114,$A$1,7,104,100,100)</f>
        <v>0.42857142857142999</v>
      </c>
      <c r="K4114" s="4">
        <f ca="1">[1]!thsiFinD("ths_srmi_stock",$A4114,$A$1,7,100,100)</f>
        <v>-7.6778523489932998E-2</v>
      </c>
      <c r="L4114" s="4">
        <f ca="1">[1]!thsiFinD("ths_atr_stock",$A4114,$A$1,7,101,100,100)</f>
        <v>2.3357142857143001</v>
      </c>
      <c r="M4114" s="4">
        <f ca="1">[1]!thsiFinD("ths_vol_w_stock",$A4114,$A$1)/1000000</f>
        <v>1.6521760000000001</v>
      </c>
      <c r="N4114" s="4">
        <f ca="1">[1]!thsiFinD("ths_turnover_ratio_w_stock",$A4114,$A$1)</f>
        <v>10.114559054651</v>
      </c>
      <c r="O4114" s="4">
        <f ca="1">[1]!thsiFinD("ths_relative_chg_ratio_w_stock",$A4114,$A$1,104,100)</f>
        <v>-5.5519301890432002</v>
      </c>
      <c r="P4114" s="4"/>
    </row>
    <row r="4115" spans="1:16" x14ac:dyDescent="0.25">
      <c r="A4115" s="2" t="s">
        <v>8239</v>
      </c>
      <c r="B4115" s="2" t="s">
        <v>8240</v>
      </c>
      <c r="C4115" s="4">
        <f ca="1">[1]!thsiFinD("ths_vol_ratio_stock",$A4115,$A$1,7,100)</f>
        <v>0.85026343012616001</v>
      </c>
      <c r="D4115" s="4">
        <f ca="1">[1]!thsiFinD("ths_cr_stock",$A4115,$A$1,7,100,100)</f>
        <v>14.0625</v>
      </c>
      <c r="E4115" s="4">
        <f ca="1">[1]!thsiFinD("ths_mfi_stock",$A4115,$A$1,7,100,100)</f>
        <v>28.533917388328</v>
      </c>
      <c r="F4115" s="4">
        <f ca="1">[1]!thsiFinD("ths_expma_stock",$A4115,$A$1,7,100,100)</f>
        <v>5.7318735047120004</v>
      </c>
      <c r="G4115" s="4">
        <f ca="1">[1]!thsiFinD("ths_rsi_stock",$A4115,$A$1,7,100,100)</f>
        <v>31.309389968034999</v>
      </c>
      <c r="H4115" s="4">
        <f ca="1">[1]!thsiFinD("ths_adtm_stock",$A4115,$A$1,7,3,100,100,100)</f>
        <v>-0.48888888888888998</v>
      </c>
      <c r="I4115" s="4">
        <f ca="1">[1]!thsiFinD("ths_bbiboll_stock",$A4115,$A$1,7,3,100,100,100)</f>
        <v>5.8496874999999999</v>
      </c>
      <c r="J4115" s="4">
        <f ca="1">[1]!thsiFinD("ths_dptb_stock",$A4115,$A$1,7,104,100,100)</f>
        <v>0.57142857142856995</v>
      </c>
      <c r="K4115" s="4">
        <f ca="1">[1]!thsiFinD("ths_srmi_stock",$A4115,$A$1,7,100,100)</f>
        <v>-9.8865478119934999E-2</v>
      </c>
      <c r="L4115" s="4">
        <f ca="1">[1]!thsiFinD("ths_atr_stock",$A4115,$A$1,7,101,100,100)</f>
        <v>0.24142857142856999</v>
      </c>
      <c r="M4115" s="4">
        <f ca="1">[1]!thsiFinD("ths_vol_w_stock",$A4115,$A$1)/1000000</f>
        <v>19.865596</v>
      </c>
      <c r="N4115" s="4">
        <f ca="1">[1]!thsiFinD("ths_turnover_ratio_w_stock",$A4115,$A$1)</f>
        <v>6.2962908495468</v>
      </c>
      <c r="O4115" s="4">
        <f ca="1">[1]!thsiFinD("ths_relative_chg_ratio_w_stock",$A4115,$A$1,104,100)</f>
        <v>-4.3095086547861996</v>
      </c>
      <c r="P4115" s="4"/>
    </row>
    <row r="4116" spans="1:16" x14ac:dyDescent="0.25">
      <c r="A4116" s="2" t="s">
        <v>8241</v>
      </c>
      <c r="B4116" s="2" t="s">
        <v>8242</v>
      </c>
      <c r="C4116" s="4">
        <f ca="1">[1]!thsiFinD("ths_vol_ratio_stock",$A4116,$A$1,7,100)</f>
        <v>2.7592183300150999</v>
      </c>
      <c r="D4116" s="4">
        <f ca="1">[1]!thsiFinD("ths_cr_stock",$A4116,$A$1,7,100,100)</f>
        <v>2.0618556701031001</v>
      </c>
      <c r="E4116" s="4">
        <f ca="1">[1]!thsiFinD("ths_mfi_stock",$A4116,$A$1,7,100,100)</f>
        <v>42.541901574794998</v>
      </c>
      <c r="F4116" s="4">
        <f ca="1">[1]!thsiFinD("ths_expma_stock",$A4116,$A$1,7,100,100)</f>
        <v>12.950497660499</v>
      </c>
      <c r="G4116" s="4">
        <f ca="1">[1]!thsiFinD("ths_rsi_stock",$A4116,$A$1,7,100,100)</f>
        <v>41.121488171636997</v>
      </c>
      <c r="H4116" s="4">
        <f ca="1">[1]!thsiFinD("ths_adtm_stock",$A4116,$A$1,7,3,100,100,100)</f>
        <v>-0.73262032085561002</v>
      </c>
      <c r="I4116" s="4">
        <f ca="1">[1]!thsiFinD("ths_bbiboll_stock",$A4116,$A$1,7,3,100,100,100)</f>
        <v>13.233750000000001</v>
      </c>
      <c r="J4116" s="4">
        <f ca="1">[1]!thsiFinD("ths_dptb_stock",$A4116,$A$1,7,104,100,100)</f>
        <v>0.71428571428570997</v>
      </c>
      <c r="K4116" s="4">
        <f ca="1">[1]!thsiFinD("ths_srmi_stock",$A4116,$A$1,7,100,100)</f>
        <v>-0.11893369788107</v>
      </c>
      <c r="L4116" s="4">
        <f ca="1">[1]!thsiFinD("ths_atr_stock",$A4116,$A$1,7,101,100,100)</f>
        <v>0.82285714285713996</v>
      </c>
      <c r="M4116" s="4">
        <f ca="1">[1]!thsiFinD("ths_vol_w_stock",$A4116,$A$1)/1000000</f>
        <v>71.097640999999996</v>
      </c>
      <c r="N4116" s="4">
        <f ca="1">[1]!thsiFinD("ths_turnover_ratio_w_stock",$A4116,$A$1)</f>
        <v>9.8199196281287993</v>
      </c>
      <c r="O4116" s="4">
        <f ca="1">[1]!thsiFinD("ths_relative_chg_ratio_w_stock",$A4116,$A$1,104,100)</f>
        <v>-7.0227081581829998</v>
      </c>
      <c r="P4116" s="4"/>
    </row>
    <row r="4117" spans="1:16" x14ac:dyDescent="0.25">
      <c r="A4117" s="2" t="s">
        <v>8243</v>
      </c>
      <c r="B4117" s="2" t="s">
        <v>8244</v>
      </c>
      <c r="C4117" s="4">
        <f ca="1">[1]!thsiFinD("ths_vol_ratio_stock",$A4117,$A$1,7,100)</f>
        <v>2.4518573400410002</v>
      </c>
      <c r="D4117" s="4">
        <f ca="1">[1]!thsiFinD("ths_cr_stock",$A4117,$A$1,7,100,100)</f>
        <v>112.10653753027</v>
      </c>
      <c r="E4117" s="4">
        <f ca="1">[1]!thsiFinD("ths_mfi_stock",$A4117,$A$1,7,100,100)</f>
        <v>51.385377382693001</v>
      </c>
      <c r="F4117" s="4">
        <f ca="1">[1]!thsiFinD("ths_expma_stock",$A4117,$A$1,7,100,100)</f>
        <v>7.5670534663964002</v>
      </c>
      <c r="G4117" s="4">
        <f ca="1">[1]!thsiFinD("ths_rsi_stock",$A4117,$A$1,7,100,100)</f>
        <v>62.584890510485003</v>
      </c>
      <c r="H4117" s="4">
        <f ca="1">[1]!thsiFinD("ths_adtm_stock",$A4117,$A$1,7,3,100,100,100)</f>
        <v>-0.25454545454545002</v>
      </c>
      <c r="I4117" s="4">
        <f ca="1">[1]!thsiFinD("ths_bbiboll_stock",$A4117,$A$1,7,3,100,100,100)</f>
        <v>7.5161458333333</v>
      </c>
      <c r="J4117" s="4">
        <f ca="1">[1]!thsiFinD("ths_dptb_stock",$A4117,$A$1,7,104,100,100)</f>
        <v>0.71428571428570997</v>
      </c>
      <c r="K4117" s="4">
        <f ca="1">[1]!thsiFinD("ths_srmi_stock",$A4117,$A$1,7,100,100)</f>
        <v>3.4351145038168003E-2</v>
      </c>
      <c r="L4117" s="4">
        <f ca="1">[1]!thsiFinD("ths_atr_stock",$A4117,$A$1,7,101,100,100)</f>
        <v>0.42</v>
      </c>
      <c r="M4117" s="4">
        <f ca="1">[1]!thsiFinD("ths_vol_w_stock",$A4117,$A$1)/1000000</f>
        <v>186.48465400000001</v>
      </c>
      <c r="N4117" s="4">
        <f ca="1">[1]!thsiFinD("ths_turnover_ratio_w_stock",$A4117,$A$1)</f>
        <v>18.677553616549002</v>
      </c>
      <c r="O4117" s="4">
        <f ca="1">[1]!thsiFinD("ths_relative_chg_ratio_w_stock",$A4117,$A$1,104,100)</f>
        <v>2.7850531374126</v>
      </c>
      <c r="P4117" s="4"/>
    </row>
    <row r="4118" spans="1:16" x14ac:dyDescent="0.25">
      <c r="A4118" s="2" t="s">
        <v>8245</v>
      </c>
      <c r="B4118" s="2" t="s">
        <v>8246</v>
      </c>
      <c r="C4118" s="4">
        <f ca="1">[1]!thsiFinD("ths_vol_ratio_stock",$A4118,$A$1,7,100)</f>
        <v>1.1491173173053</v>
      </c>
      <c r="D4118" s="4">
        <f ca="1">[1]!thsiFinD("ths_cr_stock",$A4118,$A$1,7,100,100)</f>
        <v>47.398843930635998</v>
      </c>
      <c r="E4118" s="4">
        <f ca="1">[1]!thsiFinD("ths_mfi_stock",$A4118,$A$1,7,100,100)</f>
        <v>42.093357031823999</v>
      </c>
      <c r="F4118" s="4">
        <f ca="1">[1]!thsiFinD("ths_expma_stock",$A4118,$A$1,7,100,100)</f>
        <v>11.041274754918</v>
      </c>
      <c r="G4118" s="4">
        <f ca="1">[1]!thsiFinD("ths_rsi_stock",$A4118,$A$1,7,100,100)</f>
        <v>40.899741560529002</v>
      </c>
      <c r="H4118" s="4">
        <f ca="1">[1]!thsiFinD("ths_adtm_stock",$A4118,$A$1,7,3,100,100,100)</f>
        <v>-0.35616438356163999</v>
      </c>
      <c r="I4118" s="4">
        <f ca="1">[1]!thsiFinD("ths_bbiboll_stock",$A4118,$A$1,7,3,100,100,100)</f>
        <v>11.19</v>
      </c>
      <c r="J4118" s="4">
        <f ca="1">[1]!thsiFinD("ths_dptb_stock",$A4118,$A$1,7,104,100,100)</f>
        <v>0.85714285714285998</v>
      </c>
      <c r="K4118" s="4">
        <f ca="1">[1]!thsiFinD("ths_srmi_stock",$A4118,$A$1,7,100,100)</f>
        <v>-4.3402777777777998E-2</v>
      </c>
      <c r="L4118" s="4">
        <f ca="1">[1]!thsiFinD("ths_atr_stock",$A4118,$A$1,7,101,100,100)</f>
        <v>0.37</v>
      </c>
      <c r="M4118" s="4">
        <f ca="1">[1]!thsiFinD("ths_vol_w_stock",$A4118,$A$1)/1000000</f>
        <v>6.9814470000000002</v>
      </c>
      <c r="N4118" s="4">
        <f ca="1">[1]!thsiFinD("ths_turnover_ratio_w_stock",$A4118,$A$1)</f>
        <v>4.3975902798627997</v>
      </c>
      <c r="O4118" s="4">
        <f ca="1">[1]!thsiFinD("ths_relative_chg_ratio_w_stock",$A4118,$A$1,104,100)</f>
        <v>0.43006538933457999</v>
      </c>
      <c r="P4118" s="4"/>
    </row>
    <row r="4119" spans="1:16" x14ac:dyDescent="0.25">
      <c r="A4119" s="2" t="s">
        <v>8247</v>
      </c>
      <c r="B4119" s="2" t="s">
        <v>8248</v>
      </c>
      <c r="C4119" s="4">
        <f ca="1">[1]!thsiFinD("ths_vol_ratio_stock",$A4119,$A$1,7,100)</f>
        <v>0.75447625276204</v>
      </c>
      <c r="D4119" s="4">
        <f ca="1">[1]!thsiFinD("ths_cr_stock",$A4119,$A$1,7,100,100)</f>
        <v>47.857142857143003</v>
      </c>
      <c r="E4119" s="4">
        <f ca="1">[1]!thsiFinD("ths_mfi_stock",$A4119,$A$1,7,100,100)</f>
        <v>25.285333866195</v>
      </c>
      <c r="F4119" s="4">
        <f ca="1">[1]!thsiFinD("ths_expma_stock",$A4119,$A$1,7,100,100)</f>
        <v>4.8768570452287996</v>
      </c>
      <c r="G4119" s="4">
        <f ca="1">[1]!thsiFinD("ths_rsi_stock",$A4119,$A$1,7,100,100)</f>
        <v>34.488611918384002</v>
      </c>
      <c r="H4119" s="4">
        <f ca="1">[1]!thsiFinD("ths_adtm_stock",$A4119,$A$1,7,3,100,100,100)</f>
        <v>-0.33802816901408</v>
      </c>
      <c r="I4119" s="4">
        <f ca="1">[1]!thsiFinD("ths_bbiboll_stock",$A4119,$A$1,7,3,100,100,100)</f>
        <v>4.9574999999999996</v>
      </c>
      <c r="J4119" s="4">
        <f ca="1">[1]!thsiFinD("ths_dptb_stock",$A4119,$A$1,7,104,100,100)</f>
        <v>0.57142857142856995</v>
      </c>
      <c r="K4119" s="4">
        <f ca="1">[1]!thsiFinD("ths_srmi_stock",$A4119,$A$1,7,100,100)</f>
        <v>-6.4453125E-2</v>
      </c>
      <c r="L4119" s="4">
        <f ca="1">[1]!thsiFinD("ths_atr_stock",$A4119,$A$1,7,101,100,100)</f>
        <v>0.20142857142857001</v>
      </c>
      <c r="M4119" s="4">
        <f ca="1">[1]!thsiFinD("ths_vol_w_stock",$A4119,$A$1)/1000000</f>
        <v>22.886792</v>
      </c>
      <c r="N4119" s="4">
        <f ca="1">[1]!thsiFinD("ths_turnover_ratio_w_stock",$A4119,$A$1)</f>
        <v>5.3649204115133999</v>
      </c>
      <c r="O4119" s="4">
        <f ca="1">[1]!thsiFinD("ths_relative_chg_ratio_w_stock",$A4119,$A$1,104,100)</f>
        <v>-3.0364343972421999</v>
      </c>
      <c r="P4119" s="4"/>
    </row>
    <row r="4120" spans="1:16" x14ac:dyDescent="0.25">
      <c r="A4120" s="2" t="s">
        <v>8249</v>
      </c>
      <c r="B4120" s="2" t="s">
        <v>8250</v>
      </c>
      <c r="C4120" s="4">
        <f ca="1">[1]!thsiFinD("ths_vol_ratio_stock",$A4120,$A$1,7,100)</f>
        <v>1.1022261554377999</v>
      </c>
      <c r="D4120" s="4">
        <f ca="1">[1]!thsiFinD("ths_cr_stock",$A4120,$A$1,7,100,100)</f>
        <v>102</v>
      </c>
      <c r="E4120" s="4">
        <f ca="1">[1]!thsiFinD("ths_mfi_stock",$A4120,$A$1,7,100,100)</f>
        <v>45.547005792226997</v>
      </c>
      <c r="F4120" s="4">
        <f ca="1">[1]!thsiFinD("ths_expma_stock",$A4120,$A$1,7,100,100)</f>
        <v>8.9222040206380004</v>
      </c>
      <c r="G4120" s="4">
        <f ca="1">[1]!thsiFinD("ths_rsi_stock",$A4120,$A$1,7,100,100)</f>
        <v>53.146819351839</v>
      </c>
      <c r="H4120" s="4">
        <f ca="1">[1]!thsiFinD("ths_adtm_stock",$A4120,$A$1,7,3,100,100,100)</f>
        <v>-1.2987012987008001E-2</v>
      </c>
      <c r="I4120" s="4">
        <f ca="1">[1]!thsiFinD("ths_bbiboll_stock",$A4120,$A$1,7,3,100,100,100)</f>
        <v>9.0009374999999991</v>
      </c>
      <c r="J4120" s="4">
        <f ca="1">[1]!thsiFinD("ths_dptb_stock",$A4120,$A$1,7,104,100,100)</f>
        <v>0.71428571428570997</v>
      </c>
      <c r="K4120" s="4">
        <f ca="1">[1]!thsiFinD("ths_srmi_stock",$A4120,$A$1,7,100,100)</f>
        <v>-3.2967032967032E-3</v>
      </c>
      <c r="L4120" s="4">
        <f ca="1">[1]!thsiFinD("ths_atr_stock",$A4120,$A$1,7,101,100,100)</f>
        <v>0.29142857142856998</v>
      </c>
      <c r="M4120" s="4">
        <f ca="1">[1]!thsiFinD("ths_vol_w_stock",$A4120,$A$1)/1000000</f>
        <v>10.706541</v>
      </c>
      <c r="N4120" s="4">
        <f ca="1">[1]!thsiFinD("ths_turnover_ratio_w_stock",$A4120,$A$1)</f>
        <v>5.3164108665084999</v>
      </c>
      <c r="O4120" s="4">
        <f ca="1">[1]!thsiFinD("ths_relative_chg_ratio_w_stock",$A4120,$A$1,104,100)</f>
        <v>3.4574573410366001</v>
      </c>
      <c r="P4120" s="4"/>
    </row>
    <row r="4121" spans="1:16" x14ac:dyDescent="0.25">
      <c r="A4121" s="2" t="s">
        <v>8251</v>
      </c>
      <c r="B4121" s="2" t="s">
        <v>8252</v>
      </c>
      <c r="C4121" s="4">
        <f ca="1">[1]!thsiFinD("ths_vol_ratio_stock",$A4121,$A$1,7,100)</f>
        <v>0.78841933767787997</v>
      </c>
      <c r="D4121" s="4">
        <f ca="1">[1]!thsiFinD("ths_cr_stock",$A4121,$A$1,7,100,100)</f>
        <v>55.196304849884001</v>
      </c>
      <c r="E4121" s="4">
        <f ca="1">[1]!thsiFinD("ths_mfi_stock",$A4121,$A$1,7,100,100)</f>
        <v>41.857847614542003</v>
      </c>
      <c r="F4121" s="4">
        <f ca="1">[1]!thsiFinD("ths_expma_stock",$A4121,$A$1,7,100,100)</f>
        <v>7.4021592013196003</v>
      </c>
      <c r="G4121" s="4">
        <f ca="1">[1]!thsiFinD("ths_rsi_stock",$A4121,$A$1,7,100,100)</f>
        <v>41.889447261800001</v>
      </c>
      <c r="H4121" s="4">
        <f ca="1">[1]!thsiFinD("ths_adtm_stock",$A4121,$A$1,7,3,100,100,100)</f>
        <v>0.61224489795918002</v>
      </c>
      <c r="I4121" s="4">
        <f ca="1">[1]!thsiFinD("ths_bbiboll_stock",$A4121,$A$1,7,3,100,100,100)</f>
        <v>7.5105208333332998</v>
      </c>
      <c r="J4121" s="4">
        <f ca="1">[1]!thsiFinD("ths_dptb_stock",$A4121,$A$1,7,104,100,100)</f>
        <v>0.57142857142856995</v>
      </c>
      <c r="K4121" s="4">
        <f ca="1">[1]!thsiFinD("ths_srmi_stock",$A4121,$A$1,7,100,100)</f>
        <v>-5.2699228791774001E-2</v>
      </c>
      <c r="L4121" s="4">
        <f ca="1">[1]!thsiFinD("ths_atr_stock",$A4121,$A$1,7,101,100,100)</f>
        <v>0.32285714285714001</v>
      </c>
      <c r="M4121" s="4">
        <f ca="1">[1]!thsiFinD("ths_vol_w_stock",$A4121,$A$1)/1000000</f>
        <v>19.113047999999999</v>
      </c>
      <c r="N4121" s="4">
        <f ca="1">[1]!thsiFinD("ths_turnover_ratio_w_stock",$A4121,$A$1)</f>
        <v>8.8344334539617009</v>
      </c>
      <c r="O4121" s="4">
        <f ca="1">[1]!thsiFinD("ths_relative_chg_ratio_w_stock",$A4121,$A$1,104,100)</f>
        <v>-1.5416458784056</v>
      </c>
      <c r="P4121" s="4"/>
    </row>
    <row r="4122" spans="1:16" x14ac:dyDescent="0.25">
      <c r="A4122" s="2" t="s">
        <v>8253</v>
      </c>
      <c r="B4122" s="2" t="s">
        <v>8254</v>
      </c>
      <c r="C4122" s="4">
        <f ca="1">[1]!thsiFinD("ths_vol_ratio_stock",$A4122,$A$1,7,100)</f>
        <v>0.85408664260526002</v>
      </c>
      <c r="D4122" s="4">
        <f ca="1">[1]!thsiFinD("ths_cr_stock",$A4122,$A$1,7,100,100)</f>
        <v>59.880239520958</v>
      </c>
      <c r="E4122" s="4">
        <f ca="1">[1]!thsiFinD("ths_mfi_stock",$A4122,$A$1,7,100,100)</f>
        <v>12.374331125461</v>
      </c>
      <c r="F4122" s="4">
        <f ca="1">[1]!thsiFinD("ths_expma_stock",$A4122,$A$1,7,100,100)</f>
        <v>3.1324732311739001</v>
      </c>
      <c r="G4122" s="4">
        <f ca="1">[1]!thsiFinD("ths_rsi_stock",$A4122,$A$1,7,100,100)</f>
        <v>39.754421731534002</v>
      </c>
      <c r="H4122" s="4">
        <f ca="1">[1]!thsiFinD("ths_adtm_stock",$A4122,$A$1,7,3,100,100,100)</f>
        <v>-0.25</v>
      </c>
      <c r="I4122" s="4">
        <f ca="1">[1]!thsiFinD("ths_bbiboll_stock",$A4122,$A$1,7,3,100,100,100)</f>
        <v>3.1767708333333</v>
      </c>
      <c r="J4122" s="4">
        <f ca="1">[1]!thsiFinD("ths_dptb_stock",$A4122,$A$1,7,104,100,100)</f>
        <v>0.71428571428570997</v>
      </c>
      <c r="K4122" s="4">
        <f ca="1">[1]!thsiFinD("ths_srmi_stock",$A4122,$A$1,7,100,100)</f>
        <v>-3.7151702786377999E-2</v>
      </c>
      <c r="L4122" s="4">
        <f ca="1">[1]!thsiFinD("ths_atr_stock",$A4122,$A$1,7,101,100,100)</f>
        <v>0.12714285714286</v>
      </c>
      <c r="M4122" s="4">
        <f ca="1">[1]!thsiFinD("ths_vol_w_stock",$A4122,$A$1)/1000000</f>
        <v>44.0901</v>
      </c>
      <c r="N4122" s="4">
        <f ca="1">[1]!thsiFinD("ths_turnover_ratio_w_stock",$A4122,$A$1)</f>
        <v>7.0938283341136001</v>
      </c>
      <c r="O4122" s="4">
        <f ca="1">[1]!thsiFinD("ths_relative_chg_ratio_w_stock",$A4122,$A$1,104,100)</f>
        <v>-0.61069684619071996</v>
      </c>
      <c r="P4122" s="4"/>
    </row>
    <row r="4123" spans="1:16" x14ac:dyDescent="0.25">
      <c r="A4123" s="2" t="s">
        <v>8255</v>
      </c>
      <c r="B4123" s="2" t="s">
        <v>8256</v>
      </c>
      <c r="C4123" s="4">
        <f ca="1">[1]!thsiFinD("ths_vol_ratio_stock",$A4123,$A$1,7,100)</f>
        <v>0.87436016910241998</v>
      </c>
      <c r="D4123" s="4">
        <f ca="1">[1]!thsiFinD("ths_cr_stock",$A4123,$A$1,7,100,100)</f>
        <v>80.319148936169995</v>
      </c>
      <c r="E4123" s="4">
        <f ca="1">[1]!thsiFinD("ths_mfi_stock",$A4123,$A$1,7,100,100)</f>
        <v>60.052823282501002</v>
      </c>
      <c r="F4123" s="4">
        <f ca="1">[1]!thsiFinD("ths_expma_stock",$A4123,$A$1,7,100,100)</f>
        <v>4.1045476732418003</v>
      </c>
      <c r="G4123" s="4">
        <f ca="1">[1]!thsiFinD("ths_rsi_stock",$A4123,$A$1,7,100,100)</f>
        <v>47.638067777506002</v>
      </c>
      <c r="H4123" s="4">
        <f ca="1">[1]!thsiFinD("ths_adtm_stock",$A4123,$A$1,7,3,100,100,100)</f>
        <v>7.8947368421054001E-2</v>
      </c>
      <c r="I4123" s="4">
        <f ca="1">[1]!thsiFinD("ths_bbiboll_stock",$A4123,$A$1,7,3,100,100,100)</f>
        <v>4.1349999999999998</v>
      </c>
      <c r="J4123" s="4">
        <f ca="1">[1]!thsiFinD("ths_dptb_stock",$A4123,$A$1,7,104,100,100)</f>
        <v>0.42857142857142999</v>
      </c>
      <c r="K4123" s="4">
        <f ca="1">[1]!thsiFinD("ths_srmi_stock",$A4123,$A$1,7,100,100)</f>
        <v>-1.6786570743405001E-2</v>
      </c>
      <c r="L4123" s="4">
        <f ca="1">[1]!thsiFinD("ths_atr_stock",$A4123,$A$1,7,101,100,100)</f>
        <v>0.16714285714286001</v>
      </c>
      <c r="M4123" s="4">
        <f ca="1">[1]!thsiFinD("ths_vol_w_stock",$A4123,$A$1)/1000000</f>
        <v>25.285900000000002</v>
      </c>
      <c r="N4123" s="4">
        <f ca="1">[1]!thsiFinD("ths_turnover_ratio_w_stock",$A4123,$A$1)</f>
        <v>5.9059252411451997</v>
      </c>
      <c r="O4123" s="4">
        <f ca="1">[1]!thsiFinD("ths_relative_chg_ratio_w_stock",$A4123,$A$1,104,100)</f>
        <v>2.2061495360565</v>
      </c>
      <c r="P4123" s="4"/>
    </row>
    <row r="4124" spans="1:16" x14ac:dyDescent="0.25">
      <c r="A4124" s="2" t="s">
        <v>8257</v>
      </c>
      <c r="B4124" s="2" t="s">
        <v>8258</v>
      </c>
      <c r="C4124" s="4">
        <f ca="1">[1]!thsiFinD("ths_vol_ratio_stock",$A4124,$A$1,7,100)</f>
        <v>0.68475523027726004</v>
      </c>
      <c r="D4124" s="4">
        <f ca="1">[1]!thsiFinD("ths_cr_stock",$A4124,$A$1,7,100,100)</f>
        <v>57.342657342658001</v>
      </c>
      <c r="E4124" s="4">
        <f ca="1">[1]!thsiFinD("ths_mfi_stock",$A4124,$A$1,7,100,100)</f>
        <v>26.542732326631</v>
      </c>
      <c r="F4124" s="4">
        <f ca="1">[1]!thsiFinD("ths_expma_stock",$A4124,$A$1,7,100,100)</f>
        <v>3.0368801104941001</v>
      </c>
      <c r="G4124" s="4">
        <f ca="1">[1]!thsiFinD("ths_rsi_stock",$A4124,$A$1,7,100,100)</f>
        <v>35.960118801429999</v>
      </c>
      <c r="H4124" s="4">
        <f ca="1">[1]!thsiFinD("ths_adtm_stock",$A4124,$A$1,7,3,100,100,100)</f>
        <v>0.43478260869565</v>
      </c>
      <c r="I4124" s="4">
        <f ca="1">[1]!thsiFinD("ths_bbiboll_stock",$A4124,$A$1,7,3,100,100,100)</f>
        <v>3.0951041666667001</v>
      </c>
      <c r="J4124" s="4">
        <f ca="1">[1]!thsiFinD("ths_dptb_stock",$A4124,$A$1,7,104,100,100)</f>
        <v>0.57142857142856995</v>
      </c>
      <c r="K4124" s="4">
        <f ca="1">[1]!thsiFinD("ths_srmi_stock",$A4124,$A$1,7,100,100)</f>
        <v>-4.1401273885349997E-2</v>
      </c>
      <c r="L4124" s="4">
        <f ca="1">[1]!thsiFinD("ths_atr_stock",$A4124,$A$1,7,101,100,100)</f>
        <v>0.10857142857143</v>
      </c>
      <c r="M4124" s="4">
        <f ca="1">[1]!thsiFinD("ths_vol_w_stock",$A4124,$A$1)/1000000</f>
        <v>28.403908000000001</v>
      </c>
      <c r="N4124" s="4">
        <f ca="1">[1]!thsiFinD("ths_turnover_ratio_w_stock",$A4124,$A$1)</f>
        <v>4.9797937691431002</v>
      </c>
      <c r="O4124" s="4">
        <f ca="1">[1]!thsiFinD("ths_relative_chg_ratio_w_stock",$A4124,$A$1,104,100)</f>
        <v>-0.66240529328262998</v>
      </c>
      <c r="P4124" s="4"/>
    </row>
    <row r="4125" spans="1:16" x14ac:dyDescent="0.25">
      <c r="A4125" s="2" t="s">
        <v>8259</v>
      </c>
      <c r="B4125" s="2" t="s">
        <v>8260</v>
      </c>
      <c r="C4125" s="4">
        <f ca="1">[1]!thsiFinD("ths_vol_ratio_stock",$A4125,$A$1,7,100)</f>
        <v>0.87921999531632</v>
      </c>
      <c r="D4125" s="4">
        <f ca="1">[1]!thsiFinD("ths_cr_stock",$A4125,$A$1,7,100,100)</f>
        <v>62.090981644053997</v>
      </c>
      <c r="E4125" s="4">
        <f ca="1">[1]!thsiFinD("ths_mfi_stock",$A4125,$A$1,7,100,100)</f>
        <v>0</v>
      </c>
      <c r="F4125" s="4">
        <f ca="1">[1]!thsiFinD("ths_expma_stock",$A4125,$A$1,7,100,100)</f>
        <v>26.650080073797</v>
      </c>
      <c r="G4125" s="4">
        <f ca="1">[1]!thsiFinD("ths_rsi_stock",$A4125,$A$1,7,100,100)</f>
        <v>38.416844926182002</v>
      </c>
      <c r="H4125" s="4">
        <f ca="1">[1]!thsiFinD("ths_adtm_stock",$A4125,$A$1,7,3,100,100,100)</f>
        <v>0.46341463414633999</v>
      </c>
      <c r="I4125" s="4">
        <f ca="1">[1]!thsiFinD("ths_bbiboll_stock",$A4125,$A$1,7,3,100,100,100)</f>
        <v>26.841249999999999</v>
      </c>
      <c r="J4125" s="4">
        <f ca="1">[1]!thsiFinD("ths_dptb_stock",$A4125,$A$1,7,104,100,100)</f>
        <v>0.57142857142856995</v>
      </c>
      <c r="K4125" s="4">
        <f ca="1">[1]!thsiFinD("ths_srmi_stock",$A4125,$A$1,7,100,100)</f>
        <v>-2.5546094039245001E-2</v>
      </c>
      <c r="L4125" s="4">
        <f ca="1">[1]!thsiFinD("ths_atr_stock",$A4125,$A$1,7,101,100,100)</f>
        <v>0.96714285714285997</v>
      </c>
      <c r="M4125" s="4">
        <f ca="1">[1]!thsiFinD("ths_vol_w_stock",$A4125,$A$1)/1000000</f>
        <v>13.76118</v>
      </c>
      <c r="N4125" s="4">
        <f ca="1">[1]!thsiFinD("ths_turnover_ratio_w_stock",$A4125,$A$1)</f>
        <v>2.9059773660541999</v>
      </c>
      <c r="O4125" s="4">
        <f ca="1">[1]!thsiFinD("ths_relative_chg_ratio_w_stock",$A4125,$A$1,104,100)</f>
        <v>-1.5469368836966</v>
      </c>
      <c r="P4125" s="4"/>
    </row>
    <row r="4126" spans="1:16" x14ac:dyDescent="0.25">
      <c r="A4126" s="2" t="s">
        <v>8261</v>
      </c>
      <c r="B4126" s="2" t="s">
        <v>8262</v>
      </c>
      <c r="C4126" s="4">
        <f ca="1">[1]!thsiFinD("ths_vol_ratio_stock",$A4126,$A$1,7,100)</f>
        <v>1.2621958803374</v>
      </c>
      <c r="D4126" s="4">
        <f ca="1">[1]!thsiFinD("ths_cr_stock",$A4126,$A$1,7,100,100)</f>
        <v>31.061692969871</v>
      </c>
      <c r="E4126" s="4">
        <f ca="1">[1]!thsiFinD("ths_mfi_stock",$A4126,$A$1,7,100,100)</f>
        <v>32.729077174921997</v>
      </c>
      <c r="F4126" s="4">
        <f ca="1">[1]!thsiFinD("ths_expma_stock",$A4126,$A$1,7,100,100)</f>
        <v>60.957563502233</v>
      </c>
      <c r="G4126" s="4">
        <f ca="1">[1]!thsiFinD("ths_rsi_stock",$A4126,$A$1,7,100,100)</f>
        <v>40.468346389442999</v>
      </c>
      <c r="H4126" s="4">
        <f ca="1">[1]!thsiFinD("ths_adtm_stock",$A4126,$A$1,7,3,100,100,100)</f>
        <v>-0.89552238805969997</v>
      </c>
      <c r="I4126" s="4">
        <f ca="1">[1]!thsiFinD("ths_bbiboll_stock",$A4126,$A$1,7,3,100,100,100)</f>
        <v>61.310833333333001</v>
      </c>
      <c r="J4126" s="4">
        <f ca="1">[1]!thsiFinD("ths_dptb_stock",$A4126,$A$1,7,104,100,100)</f>
        <v>0.57142857142856995</v>
      </c>
      <c r="K4126" s="4">
        <f ca="1">[1]!thsiFinD("ths_srmi_stock",$A4126,$A$1,7,100,100)</f>
        <v>-3.3279999999999997E-2</v>
      </c>
      <c r="L4126" s="4">
        <f ca="1">[1]!thsiFinD("ths_atr_stock",$A4126,$A$1,7,101,100,100)</f>
        <v>1.7971428571429</v>
      </c>
      <c r="M4126" s="4">
        <f ca="1">[1]!thsiFinD("ths_vol_w_stock",$A4126,$A$1)/1000000</f>
        <v>17.342158999999999</v>
      </c>
      <c r="N4126" s="4">
        <f ca="1">[1]!thsiFinD("ths_turnover_ratio_w_stock",$A4126,$A$1)</f>
        <v>3.4249494703621002</v>
      </c>
      <c r="O4126" s="4">
        <f ca="1">[1]!thsiFinD("ths_relative_chg_ratio_w_stock",$A4126,$A$1,104,100)</f>
        <v>-3.2452858350575999</v>
      </c>
      <c r="P4126" s="4"/>
    </row>
    <row r="4127" spans="1:16" x14ac:dyDescent="0.25">
      <c r="A4127" s="2" t="s">
        <v>8263</v>
      </c>
      <c r="B4127" s="2" t="s">
        <v>8264</v>
      </c>
      <c r="C4127" s="4">
        <f ca="1">[1]!thsiFinD("ths_vol_ratio_stock",$A4127,$A$1,7,100)</f>
        <v>1.1904807093755001</v>
      </c>
      <c r="D4127" s="4">
        <f ca="1">[1]!thsiFinD("ths_cr_stock",$A4127,$A$1,7,100,100)</f>
        <v>54.029850746268998</v>
      </c>
      <c r="E4127" s="4">
        <f ca="1">[1]!thsiFinD("ths_mfi_stock",$A4127,$A$1,7,100,100)</f>
        <v>28.203813207124998</v>
      </c>
      <c r="F4127" s="4">
        <f ca="1">[1]!thsiFinD("ths_expma_stock",$A4127,$A$1,7,100,100)</f>
        <v>9.0838317031490998</v>
      </c>
      <c r="G4127" s="4">
        <f ca="1">[1]!thsiFinD("ths_rsi_stock",$A4127,$A$1,7,100,100)</f>
        <v>41.472079764785001</v>
      </c>
      <c r="H4127" s="4">
        <f ca="1">[1]!thsiFinD("ths_adtm_stock",$A4127,$A$1,7,3,100,100,100)</f>
        <v>-0.484375</v>
      </c>
      <c r="I4127" s="4">
        <f ca="1">[1]!thsiFinD("ths_bbiboll_stock",$A4127,$A$1,7,3,100,100,100)</f>
        <v>9.1795833333332997</v>
      </c>
      <c r="J4127" s="4">
        <f ca="1">[1]!thsiFinD("ths_dptb_stock",$A4127,$A$1,7,104,100,100)</f>
        <v>0.85714285714285998</v>
      </c>
      <c r="K4127" s="4">
        <f ca="1">[1]!thsiFinD("ths_srmi_stock",$A4127,$A$1,7,100,100)</f>
        <v>-2.7867095391210999E-2</v>
      </c>
      <c r="L4127" s="4">
        <f ca="1">[1]!thsiFinD("ths_atr_stock",$A4127,$A$1,7,101,100,100)</f>
        <v>0.25</v>
      </c>
      <c r="M4127" s="4">
        <f ca="1">[1]!thsiFinD("ths_vol_w_stock",$A4127,$A$1)/1000000</f>
        <v>6.6950180000000001</v>
      </c>
      <c r="N4127" s="4">
        <f ca="1">[1]!thsiFinD("ths_turnover_ratio_w_stock",$A4127,$A$1)</f>
        <v>2.1635834339111</v>
      </c>
      <c r="O4127" s="4">
        <f ca="1">[1]!thsiFinD("ths_relative_chg_ratio_w_stock",$A4127,$A$1,104,100)</f>
        <v>-0.65531641290039999</v>
      </c>
      <c r="P4127" s="4"/>
    </row>
    <row r="4128" spans="1:16" x14ac:dyDescent="0.25">
      <c r="A4128" s="2" t="s">
        <v>8265</v>
      </c>
      <c r="B4128" s="2" t="s">
        <v>8266</v>
      </c>
      <c r="C4128" s="4">
        <f ca="1">[1]!thsiFinD("ths_vol_ratio_stock",$A4128,$A$1,7,100)</f>
        <v>1.2785558561143999</v>
      </c>
      <c r="D4128" s="4">
        <f ca="1">[1]!thsiFinD("ths_cr_stock",$A4128,$A$1,7,100,100)</f>
        <v>33.709912536442999</v>
      </c>
      <c r="E4128" s="4">
        <f ca="1">[1]!thsiFinD("ths_mfi_stock",$A4128,$A$1,7,100,100)</f>
        <v>42.914528141679</v>
      </c>
      <c r="F4128" s="4">
        <f ca="1">[1]!thsiFinD("ths_expma_stock",$A4128,$A$1,7,100,100)</f>
        <v>39.028132511761001</v>
      </c>
      <c r="G4128" s="4">
        <f ca="1">[1]!thsiFinD("ths_rsi_stock",$A4128,$A$1,7,100,100)</f>
        <v>43.144774438149</v>
      </c>
      <c r="H4128" s="4">
        <f ca="1">[1]!thsiFinD("ths_adtm_stock",$A4128,$A$1,7,3,100,100,100)</f>
        <v>-0.83308042488619005</v>
      </c>
      <c r="I4128" s="4">
        <f ca="1">[1]!thsiFinD("ths_bbiboll_stock",$A4128,$A$1,7,3,100,100,100)</f>
        <v>39.510833333332997</v>
      </c>
      <c r="J4128" s="4">
        <f ca="1">[1]!thsiFinD("ths_dptb_stock",$A4128,$A$1,7,104,100,100)</f>
        <v>0.71428571428570997</v>
      </c>
      <c r="K4128" s="4">
        <f ca="1">[1]!thsiFinD("ths_srmi_stock",$A4128,$A$1,7,100,100)</f>
        <v>-6.9689737470167004E-2</v>
      </c>
      <c r="L4128" s="4">
        <f ca="1">[1]!thsiFinD("ths_atr_stock",$A4128,$A$1,7,101,100,100)</f>
        <v>1.7828571428571001</v>
      </c>
      <c r="M4128" s="4">
        <f ca="1">[1]!thsiFinD("ths_vol_w_stock",$A4128,$A$1)/1000000</f>
        <v>16.460547999999999</v>
      </c>
      <c r="N4128" s="4">
        <f ca="1">[1]!thsiFinD("ths_turnover_ratio_w_stock",$A4128,$A$1)</f>
        <v>35.355127533148</v>
      </c>
      <c r="O4128" s="4">
        <f ca="1">[1]!thsiFinD("ths_relative_chg_ratio_w_stock",$A4128,$A$1,104,100)</f>
        <v>-2.9001816204185</v>
      </c>
      <c r="P4128" s="4"/>
    </row>
    <row r="4129" spans="1:16" x14ac:dyDescent="0.25">
      <c r="A4129" s="2" t="s">
        <v>8267</v>
      </c>
      <c r="B4129" s="2" t="s">
        <v>8268</v>
      </c>
      <c r="C4129" s="4">
        <f ca="1">[1]!thsiFinD("ths_vol_ratio_stock",$A4129,$A$1,7,100)</f>
        <v>0.76542125312496001</v>
      </c>
      <c r="D4129" s="4">
        <f ca="1">[1]!thsiFinD("ths_cr_stock",$A4129,$A$1,7,100,100)</f>
        <v>7.7162414436839004</v>
      </c>
      <c r="E4129" s="4">
        <f ca="1">[1]!thsiFinD("ths_mfi_stock",$A4129,$A$1,7,100,100)</f>
        <v>13.869863721537</v>
      </c>
      <c r="F4129" s="4">
        <f ca="1">[1]!thsiFinD("ths_expma_stock",$A4129,$A$1,7,100,100)</f>
        <v>24.254095924744998</v>
      </c>
      <c r="G4129" s="4">
        <f ca="1">[1]!thsiFinD("ths_rsi_stock",$A4129,$A$1,7,100,100)</f>
        <v>31.484220065066999</v>
      </c>
      <c r="H4129" s="4">
        <f ca="1">[1]!thsiFinD("ths_adtm_stock",$A4129,$A$1,7,3,100,100,100)</f>
        <v>-0.48275862068966002</v>
      </c>
      <c r="I4129" s="4">
        <f ca="1">[1]!thsiFinD("ths_bbiboll_stock",$A4129,$A$1,7,3,100,100,100)</f>
        <v>24.756666666667002</v>
      </c>
      <c r="J4129" s="4">
        <f ca="1">[1]!thsiFinD("ths_dptb_stock",$A4129,$A$1,7,104,100,100)</f>
        <v>0.71428571428570997</v>
      </c>
      <c r="K4129" s="4">
        <f ca="1">[1]!thsiFinD("ths_srmi_stock",$A4129,$A$1,7,100,100)</f>
        <v>-9.9621212121211999E-2</v>
      </c>
      <c r="L4129" s="4">
        <f ca="1">[1]!thsiFinD("ths_atr_stock",$A4129,$A$1,7,101,100,100)</f>
        <v>0.90142857142857002</v>
      </c>
      <c r="M4129" s="4">
        <f ca="1">[1]!thsiFinD("ths_vol_w_stock",$A4129,$A$1)/1000000</f>
        <v>13.107875999999999</v>
      </c>
      <c r="N4129" s="4">
        <f ca="1">[1]!thsiFinD("ths_turnover_ratio_w_stock",$A4129,$A$1)</f>
        <v>27.505040889899</v>
      </c>
      <c r="O4129" s="4">
        <f ca="1">[1]!thsiFinD("ths_relative_chg_ratio_w_stock",$A4129,$A$1,104,100)</f>
        <v>-2.9103431528853001</v>
      </c>
      <c r="P4129" s="4"/>
    </row>
    <row r="4130" spans="1:16" x14ac:dyDescent="0.25">
      <c r="A4130" s="2" t="s">
        <v>8269</v>
      </c>
      <c r="B4130" s="2" t="s">
        <v>8270</v>
      </c>
      <c r="C4130" s="4">
        <f ca="1">[1]!thsiFinD("ths_vol_ratio_stock",$A4130,$A$1,7,100)</f>
        <v>0.87262152508558999</v>
      </c>
      <c r="D4130" s="4">
        <f ca="1">[1]!thsiFinD("ths_cr_stock",$A4130,$A$1,7,100,100)</f>
        <v>48.555297243440002</v>
      </c>
      <c r="E4130" s="4">
        <f ca="1">[1]!thsiFinD("ths_mfi_stock",$A4130,$A$1,7,100,100)</f>
        <v>38.070771365798002</v>
      </c>
      <c r="F4130" s="4">
        <f ca="1">[1]!thsiFinD("ths_expma_stock",$A4130,$A$1,7,100,100)</f>
        <v>75.179641971560002</v>
      </c>
      <c r="G4130" s="4">
        <f ca="1">[1]!thsiFinD("ths_rsi_stock",$A4130,$A$1,7,100,100)</f>
        <v>27.101252715259001</v>
      </c>
      <c r="H4130" s="4">
        <f ca="1">[1]!thsiFinD("ths_adtm_stock",$A4130,$A$1,7,3,100,100,100)</f>
        <v>-0.64253393665157998</v>
      </c>
      <c r="I4130" s="4">
        <f ca="1">[1]!thsiFinD("ths_bbiboll_stock",$A4130,$A$1,7,3,100,100,100)</f>
        <v>77.106145833333002</v>
      </c>
      <c r="J4130" s="4">
        <f ca="1">[1]!thsiFinD("ths_dptb_stock",$A4130,$A$1,7,104,100,100)</f>
        <v>0.42857142857142999</v>
      </c>
      <c r="K4130" s="4">
        <f ca="1">[1]!thsiFinD("ths_srmi_stock",$A4130,$A$1,7,100,100)</f>
        <v>-2.9388714733542001E-2</v>
      </c>
      <c r="L4130" s="4">
        <f ca="1">[1]!thsiFinD("ths_atr_stock",$A4130,$A$1,7,101,100,100)</f>
        <v>2.1928571428571</v>
      </c>
      <c r="M4130" s="4">
        <f ca="1">[1]!thsiFinD("ths_vol_w_stock",$A4130,$A$1)/1000000</f>
        <v>22.187873</v>
      </c>
      <c r="N4130" s="4">
        <f ca="1">[1]!thsiFinD("ths_turnover_ratio_w_stock",$A4130,$A$1)</f>
        <v>7.5650560356058998</v>
      </c>
      <c r="O4130" s="4">
        <f ca="1">[1]!thsiFinD("ths_relative_chg_ratio_w_stock",$A4130,$A$1,104,100)</f>
        <v>0.64965004528473003</v>
      </c>
      <c r="P4130" s="4"/>
    </row>
    <row r="4131" spans="1:16" x14ac:dyDescent="0.25">
      <c r="A4131" s="2" t="s">
        <v>8271</v>
      </c>
      <c r="B4131" s="2" t="s">
        <v>8272</v>
      </c>
      <c r="C4131" s="4">
        <f ca="1">[1]!thsiFinD("ths_vol_ratio_stock",$A4131,$A$1,7,100)</f>
        <v>1.1517594834324001</v>
      </c>
      <c r="D4131" s="4">
        <f ca="1">[1]!thsiFinD("ths_cr_stock",$A4131,$A$1,7,100,100)</f>
        <v>30.991464215364001</v>
      </c>
      <c r="E4131" s="4">
        <f ca="1">[1]!thsiFinD("ths_mfi_stock",$A4131,$A$1,7,100,100)</f>
        <v>12.682147454557001</v>
      </c>
      <c r="F4131" s="4">
        <f ca="1">[1]!thsiFinD("ths_expma_stock",$A4131,$A$1,7,100,100)</f>
        <v>28.189111513248999</v>
      </c>
      <c r="G4131" s="4">
        <f ca="1">[1]!thsiFinD("ths_rsi_stock",$A4131,$A$1,7,100,100)</f>
        <v>33.813605252127999</v>
      </c>
      <c r="H4131" s="4">
        <f ca="1">[1]!thsiFinD("ths_adtm_stock",$A4131,$A$1,7,3,100,100,100)</f>
        <v>-0.21052631578947001</v>
      </c>
      <c r="I4131" s="4">
        <f ca="1">[1]!thsiFinD("ths_bbiboll_stock",$A4131,$A$1,7,3,100,100,100)</f>
        <v>28.520208333332999</v>
      </c>
      <c r="J4131" s="4">
        <f ca="1">[1]!thsiFinD("ths_dptb_stock",$A4131,$A$1,7,104,100,100)</f>
        <v>0.71428571428570997</v>
      </c>
      <c r="K4131" s="4">
        <f ca="1">[1]!thsiFinD("ths_srmi_stock",$A4131,$A$1,7,100,100)</f>
        <v>-5.5593451568895003E-2</v>
      </c>
      <c r="L4131" s="4">
        <f ca="1">[1]!thsiFinD("ths_atr_stock",$A4131,$A$1,7,101,100,100)</f>
        <v>0.95428571428570996</v>
      </c>
      <c r="M4131" s="4">
        <f ca="1">[1]!thsiFinD("ths_vol_w_stock",$A4131,$A$1)/1000000</f>
        <v>11.576616</v>
      </c>
      <c r="N4131" s="4">
        <f ca="1">[1]!thsiFinD("ths_turnover_ratio_w_stock",$A4131,$A$1)</f>
        <v>4.3840219642658003</v>
      </c>
      <c r="O4131" s="4">
        <f ca="1">[1]!thsiFinD("ths_relative_chg_ratio_w_stock",$A4131,$A$1,104,100)</f>
        <v>-3.0159357022098998</v>
      </c>
      <c r="P4131" s="4"/>
    </row>
    <row r="4132" spans="1:16" x14ac:dyDescent="0.25">
      <c r="A4132" s="2" t="s">
        <v>8273</v>
      </c>
      <c r="B4132" s="2" t="s">
        <v>8274</v>
      </c>
      <c r="C4132" s="4">
        <f ca="1">[1]!thsiFinD("ths_vol_ratio_stock",$A4132,$A$1,7,100)</f>
        <v>0.60266778270200005</v>
      </c>
      <c r="D4132" s="4">
        <f ca="1">[1]!thsiFinD("ths_cr_stock",$A4132,$A$1,7,100,100)</f>
        <v>81.587651598676004</v>
      </c>
      <c r="E4132" s="4">
        <f ca="1">[1]!thsiFinD("ths_mfi_stock",$A4132,$A$1,7,100,100)</f>
        <v>50.754800130992997</v>
      </c>
      <c r="F4132" s="4">
        <f ca="1">[1]!thsiFinD("ths_expma_stock",$A4132,$A$1,7,100,100)</f>
        <v>20.477765468219001</v>
      </c>
      <c r="G4132" s="4">
        <f ca="1">[1]!thsiFinD("ths_rsi_stock",$A4132,$A$1,7,100,100)</f>
        <v>39.240200031435002</v>
      </c>
      <c r="H4132" s="4">
        <f ca="1">[1]!thsiFinD("ths_adtm_stock",$A4132,$A$1,7,3,100,100,100)</f>
        <v>0.61599999999999999</v>
      </c>
      <c r="I4132" s="4">
        <f ca="1">[1]!thsiFinD("ths_bbiboll_stock",$A4132,$A$1,7,3,100,100,100)</f>
        <v>20.726041666667001</v>
      </c>
      <c r="J4132" s="4">
        <f ca="1">[1]!thsiFinD("ths_dptb_stock",$A4132,$A$1,7,104,100,100)</f>
        <v>0.57142857142856995</v>
      </c>
      <c r="K4132" s="4">
        <f ca="1">[1]!thsiFinD("ths_srmi_stock",$A4132,$A$1,7,100,100)</f>
        <v>-1.3151485630784001E-2</v>
      </c>
      <c r="L4132" s="4">
        <f ca="1">[1]!thsiFinD("ths_atr_stock",$A4132,$A$1,7,101,100,100)</f>
        <v>0.81</v>
      </c>
      <c r="M4132" s="4">
        <f ca="1">[1]!thsiFinD("ths_vol_w_stock",$A4132,$A$1)/1000000</f>
        <v>3.0017260000000001</v>
      </c>
      <c r="N4132" s="4">
        <f ca="1">[1]!thsiFinD("ths_turnover_ratio_w_stock",$A4132,$A$1)</f>
        <v>2.2398387550934999</v>
      </c>
      <c r="O4132" s="4">
        <f ca="1">[1]!thsiFinD("ths_relative_chg_ratio_w_stock",$A4132,$A$1,104,100)</f>
        <v>-2.6440225516671001</v>
      </c>
      <c r="P4132" s="4"/>
    </row>
    <row r="4133" spans="1:16" x14ac:dyDescent="0.25">
      <c r="A4133" s="2" t="s">
        <v>8275</v>
      </c>
      <c r="B4133" s="2" t="s">
        <v>8276</v>
      </c>
      <c r="C4133" s="4">
        <f ca="1">[1]!thsiFinD("ths_vol_ratio_stock",$A4133,$A$1,7,100)</f>
        <v>0.72880187744059999</v>
      </c>
      <c r="D4133" s="4">
        <f ca="1">[1]!thsiFinD("ths_cr_stock",$A4133,$A$1,7,100,100)</f>
        <v>36.125654450261997</v>
      </c>
      <c r="E4133" s="4">
        <f ca="1">[1]!thsiFinD("ths_mfi_stock",$A4133,$A$1,7,100,100)</f>
        <v>37.694840057047003</v>
      </c>
      <c r="F4133" s="4">
        <f ca="1">[1]!thsiFinD("ths_expma_stock",$A4133,$A$1,7,100,100)</f>
        <v>13.054577318285</v>
      </c>
      <c r="G4133" s="4">
        <f ca="1">[1]!thsiFinD("ths_rsi_stock",$A4133,$A$1,7,100,100)</f>
        <v>38.977241978163001</v>
      </c>
      <c r="H4133" s="4">
        <f ca="1">[1]!thsiFinD("ths_adtm_stock",$A4133,$A$1,7,3,100,100,100)</f>
        <v>-0.13580246913579999</v>
      </c>
      <c r="I4133" s="4">
        <f ca="1">[1]!thsiFinD("ths_bbiboll_stock",$A4133,$A$1,7,3,100,100,100)</f>
        <v>13.186770833333</v>
      </c>
      <c r="J4133" s="4">
        <f ca="1">[1]!thsiFinD("ths_dptb_stock",$A4133,$A$1,7,104,100,100)</f>
        <v>0.57142857142856995</v>
      </c>
      <c r="K4133" s="4">
        <f ca="1">[1]!thsiFinD("ths_srmi_stock",$A4133,$A$1,7,100,100)</f>
        <v>-4.9156272927365997E-2</v>
      </c>
      <c r="L4133" s="4">
        <f ca="1">[1]!thsiFinD("ths_atr_stock",$A4133,$A$1,7,101,100,100)</f>
        <v>0.38571428571429001</v>
      </c>
      <c r="M4133" s="4">
        <f ca="1">[1]!thsiFinD("ths_vol_w_stock",$A4133,$A$1)/1000000</f>
        <v>8.3075810000000008</v>
      </c>
      <c r="N4133" s="4">
        <f ca="1">[1]!thsiFinD("ths_turnover_ratio_w_stock",$A4133,$A$1)</f>
        <v>4.7911582869072999</v>
      </c>
      <c r="O4133" s="4">
        <f ca="1">[1]!thsiFinD("ths_relative_chg_ratio_w_stock",$A4133,$A$1,104,100)</f>
        <v>-9.7120655254377006E-2</v>
      </c>
      <c r="P4133" s="4"/>
    </row>
    <row r="4134" spans="1:16" x14ac:dyDescent="0.25">
      <c r="A4134" s="2" t="s">
        <v>8277</v>
      </c>
      <c r="B4134" s="2" t="s">
        <v>8278</v>
      </c>
      <c r="C4134" s="4">
        <f ca="1">[1]!thsiFinD("ths_vol_ratio_stock",$A4134,$A$1,7,100)</f>
        <v>0.80548704857673004</v>
      </c>
      <c r="D4134" s="4">
        <f ca="1">[1]!thsiFinD("ths_cr_stock",$A4134,$A$1,7,100,100)</f>
        <v>14.258373205741</v>
      </c>
      <c r="E4134" s="4">
        <f ca="1">[1]!thsiFinD("ths_mfi_stock",$A4134,$A$1,7,100,100)</f>
        <v>0</v>
      </c>
      <c r="F4134" s="4">
        <f ca="1">[1]!thsiFinD("ths_expma_stock",$A4134,$A$1,7,100,100)</f>
        <v>22.340516071328999</v>
      </c>
      <c r="G4134" s="4">
        <f ca="1">[1]!thsiFinD("ths_rsi_stock",$A4134,$A$1,7,100,100)</f>
        <v>9.0600549097298995</v>
      </c>
      <c r="H4134" s="4">
        <f ca="1">[1]!thsiFinD("ths_adtm_stock",$A4134,$A$1,7,3,100,100,100)</f>
        <v>-0.65648854961832004</v>
      </c>
      <c r="I4134" s="4">
        <f ca="1">[1]!thsiFinD("ths_bbiboll_stock",$A4134,$A$1,7,3,100,100,100)</f>
        <v>22.972395833333</v>
      </c>
      <c r="J4134" s="4">
        <f ca="1">[1]!thsiFinD("ths_dptb_stock",$A4134,$A$1,7,104,100,100)</f>
        <v>0.42857142857142999</v>
      </c>
      <c r="K4134" s="4">
        <f ca="1">[1]!thsiFinD("ths_srmi_stock",$A4134,$A$1,7,100,100)</f>
        <v>-6.7760034527406005E-2</v>
      </c>
      <c r="L4134" s="4">
        <f ca="1">[1]!thsiFinD("ths_atr_stock",$A4134,$A$1,7,101,100,100)</f>
        <v>0.57999999999999996</v>
      </c>
      <c r="M4134" s="4">
        <f ca="1">[1]!thsiFinD("ths_vol_w_stock",$A4134,$A$1)/1000000</f>
        <v>10.517811</v>
      </c>
      <c r="N4134" s="4">
        <f ca="1">[1]!thsiFinD("ths_turnover_ratio_w_stock",$A4134,$A$1)</f>
        <v>1.8488376693799999</v>
      </c>
      <c r="O4134" s="4">
        <f ca="1">[1]!thsiFinD("ths_relative_chg_ratio_w_stock",$A4134,$A$1,104,100)</f>
        <v>-4.2500067811499997</v>
      </c>
      <c r="P4134" s="4"/>
    </row>
    <row r="4135" spans="1:16" x14ac:dyDescent="0.25">
      <c r="A4135" s="2" t="s">
        <v>8279</v>
      </c>
      <c r="B4135" s="2" t="s">
        <v>8280</v>
      </c>
      <c r="C4135" s="4">
        <f ca="1">[1]!thsiFinD("ths_vol_ratio_stock",$A4135,$A$1,7,100)</f>
        <v>1.348046096844</v>
      </c>
      <c r="D4135" s="4">
        <f ca="1">[1]!thsiFinD("ths_cr_stock",$A4135,$A$1,7,100,100)</f>
        <v>375.73221757322</v>
      </c>
      <c r="E4135" s="4">
        <f ca="1">[1]!thsiFinD("ths_mfi_stock",$A4135,$A$1,7,100,100)</f>
        <v>61.094867894406001</v>
      </c>
      <c r="F4135" s="4">
        <f ca="1">[1]!thsiFinD("ths_expma_stock",$A4135,$A$1,7,100,100)</f>
        <v>12.390131988302</v>
      </c>
      <c r="G4135" s="4">
        <f ca="1">[1]!thsiFinD("ths_rsi_stock",$A4135,$A$1,7,100,100)</f>
        <v>70.120264104669999</v>
      </c>
      <c r="H4135" s="4">
        <f ca="1">[1]!thsiFinD("ths_adtm_stock",$A4135,$A$1,7,3,100,100,100)</f>
        <v>0.76422764227642004</v>
      </c>
      <c r="I4135" s="4">
        <f ca="1">[1]!thsiFinD("ths_bbiboll_stock",$A4135,$A$1,7,3,100,100,100)</f>
        <v>12.339166666666999</v>
      </c>
      <c r="J4135" s="4">
        <f ca="1">[1]!thsiFinD("ths_dptb_stock",$A4135,$A$1,7,104,100,100)</f>
        <v>0.42857142857142999</v>
      </c>
      <c r="K4135" s="4">
        <f ca="1">[1]!thsiFinD("ths_srmi_stock",$A4135,$A$1,7,100,100)</f>
        <v>7.0454545454545006E-2</v>
      </c>
      <c r="L4135" s="4">
        <f ca="1">[1]!thsiFinD("ths_atr_stock",$A4135,$A$1,7,101,100,100)</f>
        <v>0.71285714285713997</v>
      </c>
      <c r="M4135" s="4">
        <f ca="1">[1]!thsiFinD("ths_vol_w_stock",$A4135,$A$1)/1000000</f>
        <v>11.135426000000001</v>
      </c>
      <c r="N4135" s="4">
        <f ca="1">[1]!thsiFinD("ths_turnover_ratio_w_stock",$A4135,$A$1)</f>
        <v>8.3511519424029004</v>
      </c>
      <c r="O4135" s="4">
        <f ca="1">[1]!thsiFinD("ths_relative_chg_ratio_w_stock",$A4135,$A$1,104,100)</f>
        <v>9.7926863339150998</v>
      </c>
      <c r="P4135" s="4"/>
    </row>
    <row r="4136" spans="1:16" x14ac:dyDescent="0.25">
      <c r="A4136" s="2" t="s">
        <v>8281</v>
      </c>
      <c r="B4136" s="2" t="s">
        <v>8282</v>
      </c>
      <c r="C4136" s="4">
        <f ca="1">[1]!thsiFinD("ths_vol_ratio_stock",$A4136,$A$1,7,100)</f>
        <v>0.67615351016851999</v>
      </c>
      <c r="D4136" s="4">
        <f ca="1">[1]!thsiFinD("ths_cr_stock",$A4136,$A$1,7,100,100)</f>
        <v>59.259259259258997</v>
      </c>
      <c r="E4136" s="4">
        <f ca="1">[1]!thsiFinD("ths_mfi_stock",$A4136,$A$1,7,100,100)</f>
        <v>32.235009877905</v>
      </c>
      <c r="F4136" s="4">
        <f ca="1">[1]!thsiFinD("ths_expma_stock",$A4136,$A$1,7,100,100)</f>
        <v>9.1564153174163003</v>
      </c>
      <c r="G4136" s="4">
        <f ca="1">[1]!thsiFinD("ths_rsi_stock",$A4136,$A$1,7,100,100)</f>
        <v>46.446360644972998</v>
      </c>
      <c r="H4136" s="4">
        <f ca="1">[1]!thsiFinD("ths_adtm_stock",$A4136,$A$1,7,3,100,100,100)</f>
        <v>0.62121212121211999</v>
      </c>
      <c r="I4136" s="4">
        <f ca="1">[1]!thsiFinD("ths_bbiboll_stock",$A4136,$A$1,7,3,100,100,100)</f>
        <v>9.2427083333333009</v>
      </c>
      <c r="J4136" s="4">
        <f ca="1">[1]!thsiFinD("ths_dptb_stock",$A4136,$A$1,7,104,100,100)</f>
        <v>0.57142857142856995</v>
      </c>
      <c r="K4136" s="4">
        <f ca="1">[1]!thsiFinD("ths_srmi_stock",$A4136,$A$1,7,100,100)</f>
        <v>-5.3553038105045997E-2</v>
      </c>
      <c r="L4136" s="4">
        <f ca="1">[1]!thsiFinD("ths_atr_stock",$A4136,$A$1,7,101,100,100)</f>
        <v>0.37142857142857</v>
      </c>
      <c r="M4136" s="4">
        <f ca="1">[1]!thsiFinD("ths_vol_w_stock",$A4136,$A$1)/1000000</f>
        <v>63.000295999999999</v>
      </c>
      <c r="N4136" s="4">
        <f ca="1">[1]!thsiFinD("ths_turnover_ratio_w_stock",$A4136,$A$1)</f>
        <v>11.442339825013001</v>
      </c>
      <c r="O4136" s="4">
        <f ca="1">[1]!thsiFinD("ths_relative_chg_ratio_w_stock",$A4136,$A$1,104,100)</f>
        <v>-1.1583438177872001</v>
      </c>
      <c r="P4136" s="4"/>
    </row>
    <row r="4137" spans="1:16" x14ac:dyDescent="0.25">
      <c r="A4137" s="2" t="s">
        <v>8283</v>
      </c>
      <c r="B4137" s="2" t="s">
        <v>8284</v>
      </c>
      <c r="C4137" s="4">
        <f ca="1">[1]!thsiFinD("ths_vol_ratio_stock",$A4137,$A$1,7,100)</f>
        <v>0.69672879102171004</v>
      </c>
      <c r="D4137" s="4">
        <f ca="1">[1]!thsiFinD("ths_cr_stock",$A4137,$A$1,7,100,100)</f>
        <v>78.064516129032</v>
      </c>
      <c r="E4137" s="4">
        <f ca="1">[1]!thsiFinD("ths_mfi_stock",$A4137,$A$1,7,100,100)</f>
        <v>42.573091496396998</v>
      </c>
      <c r="F4137" s="4">
        <f ca="1">[1]!thsiFinD("ths_expma_stock",$A4137,$A$1,7,100,100)</f>
        <v>28.863351327715002</v>
      </c>
      <c r="G4137" s="4">
        <f ca="1">[1]!thsiFinD("ths_rsi_stock",$A4137,$A$1,7,100,100)</f>
        <v>48.376564877706002</v>
      </c>
      <c r="H4137" s="4">
        <f ca="1">[1]!thsiFinD("ths_adtm_stock",$A4137,$A$1,7,3,100,100,100)</f>
        <v>5.952380952384E-3</v>
      </c>
      <c r="I4137" s="4">
        <f ca="1">[1]!thsiFinD("ths_bbiboll_stock",$A4137,$A$1,7,3,100,100,100)</f>
        <v>28.932395833333</v>
      </c>
      <c r="J4137" s="4">
        <f ca="1">[1]!thsiFinD("ths_dptb_stock",$A4137,$A$1,7,104,100,100)</f>
        <v>0.57142857142856995</v>
      </c>
      <c r="K4137" s="4">
        <f ca="1">[1]!thsiFinD("ths_srmi_stock",$A4137,$A$1,7,100,100)</f>
        <v>-1.1647824597465E-2</v>
      </c>
      <c r="L4137" s="4">
        <f ca="1">[1]!thsiFinD("ths_atr_stock",$A4137,$A$1,7,101,100,100)</f>
        <v>0.92</v>
      </c>
      <c r="M4137" s="4">
        <f ca="1">[1]!thsiFinD("ths_vol_w_stock",$A4137,$A$1)/1000000</f>
        <v>10.001882</v>
      </c>
      <c r="N4137" s="4">
        <f ca="1">[1]!thsiFinD("ths_turnover_ratio_w_stock",$A4137,$A$1)</f>
        <v>2.2781254555394002</v>
      </c>
      <c r="O4137" s="4">
        <f ca="1">[1]!thsiFinD("ths_relative_chg_ratio_w_stock",$A4137,$A$1,104,100)</f>
        <v>0.45434025551161</v>
      </c>
      <c r="P4137" s="4"/>
    </row>
    <row r="4138" spans="1:16" x14ac:dyDescent="0.25">
      <c r="A4138" s="2" t="s">
        <v>8285</v>
      </c>
      <c r="B4138" s="2" t="s">
        <v>8286</v>
      </c>
      <c r="C4138" s="4">
        <f ca="1">[1]!thsiFinD("ths_vol_ratio_stock",$A4138,$A$1,7,100)</f>
        <v>0.95459577078944002</v>
      </c>
      <c r="D4138" s="4">
        <f ca="1">[1]!thsiFinD("ths_cr_stock",$A4138,$A$1,7,100,100)</f>
        <v>72.268907563024996</v>
      </c>
      <c r="E4138" s="4">
        <f ca="1">[1]!thsiFinD("ths_mfi_stock",$A4138,$A$1,7,100,100)</f>
        <v>49.353475326834001</v>
      </c>
      <c r="F4138" s="4">
        <f ca="1">[1]!thsiFinD("ths_expma_stock",$A4138,$A$1,7,100,100)</f>
        <v>3.7908958738759999</v>
      </c>
      <c r="G4138" s="4">
        <f ca="1">[1]!thsiFinD("ths_rsi_stock",$A4138,$A$1,7,100,100)</f>
        <v>33.473583139271</v>
      </c>
      <c r="H4138" s="4">
        <f ca="1">[1]!thsiFinD("ths_adtm_stock",$A4138,$A$1,7,3,100,100,100)</f>
        <v>0.25974025974025999</v>
      </c>
      <c r="I4138" s="4">
        <f ca="1">[1]!thsiFinD("ths_bbiboll_stock",$A4138,$A$1,7,3,100,100,100)</f>
        <v>3.8413541666666999</v>
      </c>
      <c r="J4138" s="4">
        <f ca="1">[1]!thsiFinD("ths_dptb_stock",$A4138,$A$1,7,104,100,100)</f>
        <v>0.57142857142856995</v>
      </c>
      <c r="K4138" s="4">
        <f ca="1">[1]!thsiFinD("ths_srmi_stock",$A4138,$A$1,7,100,100)</f>
        <v>-5.46875E-2</v>
      </c>
      <c r="L4138" s="4">
        <f ca="1">[1]!thsiFinD("ths_atr_stock",$A4138,$A$1,7,101,100,100)</f>
        <v>0.29285714285713998</v>
      </c>
      <c r="M4138" s="4">
        <f ca="1">[1]!thsiFinD("ths_vol_w_stock",$A4138,$A$1)/1000000</f>
        <v>102.96983400000001</v>
      </c>
      <c r="N4138" s="4">
        <f ca="1">[1]!thsiFinD("ths_turnover_ratio_w_stock",$A4138,$A$1)</f>
        <v>23.082438309242999</v>
      </c>
      <c r="O4138" s="4">
        <f ca="1">[1]!thsiFinD("ths_relative_chg_ratio_w_stock",$A4138,$A$1,104,100)</f>
        <v>-10.057830129884</v>
      </c>
      <c r="P4138" s="4"/>
    </row>
    <row r="4139" spans="1:16" x14ac:dyDescent="0.25">
      <c r="A4139" s="2" t="s">
        <v>8287</v>
      </c>
      <c r="B4139" s="2" t="s">
        <v>8288</v>
      </c>
      <c r="C4139" s="4">
        <f ca="1">[1]!thsiFinD("ths_vol_ratio_stock",$A4139,$A$1,7,100)</f>
        <v>0.70296456519220996</v>
      </c>
      <c r="D4139" s="4">
        <f ca="1">[1]!thsiFinD("ths_cr_stock",$A4139,$A$1,7,100,100)</f>
        <v>72.566371681416001</v>
      </c>
      <c r="E4139" s="4">
        <f ca="1">[1]!thsiFinD("ths_mfi_stock",$A4139,$A$1,7,100,100)</f>
        <v>30.520453469705998</v>
      </c>
      <c r="F4139" s="4">
        <f ca="1">[1]!thsiFinD("ths_expma_stock",$A4139,$A$1,7,100,100)</f>
        <v>11.740554863559</v>
      </c>
      <c r="G4139" s="4">
        <f ca="1">[1]!thsiFinD("ths_rsi_stock",$A4139,$A$1,7,100,100)</f>
        <v>43.000865911752001</v>
      </c>
      <c r="H4139" s="4">
        <f ca="1">[1]!thsiFinD("ths_adtm_stock",$A4139,$A$1,7,3,100,100,100)</f>
        <v>-0.45918367346938999</v>
      </c>
      <c r="I4139" s="4">
        <f ca="1">[1]!thsiFinD("ths_bbiboll_stock",$A4139,$A$1,7,3,100,100,100)</f>
        <v>11.941666666667</v>
      </c>
      <c r="J4139" s="4">
        <f ca="1">[1]!thsiFinD("ths_dptb_stock",$A4139,$A$1,7,104,100,100)</f>
        <v>0.42857142857142999</v>
      </c>
      <c r="K4139" s="4">
        <f ca="1">[1]!thsiFinD("ths_srmi_stock",$A4139,$A$1,7,100,100)</f>
        <v>-1.343408900084E-2</v>
      </c>
      <c r="L4139" s="4">
        <f ca="1">[1]!thsiFinD("ths_atr_stock",$A4139,$A$1,7,101,100,100)</f>
        <v>0.37142857142857</v>
      </c>
      <c r="M4139" s="4">
        <f ca="1">[1]!thsiFinD("ths_vol_w_stock",$A4139,$A$1)/1000000</f>
        <v>20.555738999999999</v>
      </c>
      <c r="N4139" s="4">
        <f ca="1">[1]!thsiFinD("ths_turnover_ratio_w_stock",$A4139,$A$1)</f>
        <v>4.0786183146689003</v>
      </c>
      <c r="O4139" s="4">
        <f ca="1">[1]!thsiFinD("ths_relative_chg_ratio_w_stock",$A4139,$A$1,104,100)</f>
        <v>0.29533480472897</v>
      </c>
      <c r="P4139" s="4"/>
    </row>
    <row r="4140" spans="1:16" x14ac:dyDescent="0.25">
      <c r="A4140" s="2" t="s">
        <v>8289</v>
      </c>
      <c r="B4140" s="2" t="s">
        <v>8290</v>
      </c>
      <c r="C4140" s="4">
        <f ca="1">[1]!thsiFinD("ths_vol_ratio_stock",$A4140,$A$1,7,100)</f>
        <v>1.1475894424077</v>
      </c>
      <c r="D4140" s="4">
        <f ca="1">[1]!thsiFinD("ths_cr_stock",$A4140,$A$1,7,100,100)</f>
        <v>14.730878186969001</v>
      </c>
      <c r="E4140" s="4">
        <f ca="1">[1]!thsiFinD("ths_mfi_stock",$A4140,$A$1,7,100,100)</f>
        <v>28.524468615800998</v>
      </c>
      <c r="F4140" s="4">
        <f ca="1">[1]!thsiFinD("ths_expma_stock",$A4140,$A$1,7,100,100)</f>
        <v>3.7925974709482002</v>
      </c>
      <c r="G4140" s="4">
        <f ca="1">[1]!thsiFinD("ths_rsi_stock",$A4140,$A$1,7,100,100)</f>
        <v>36.860933180894001</v>
      </c>
      <c r="H4140" s="4">
        <f ca="1">[1]!thsiFinD("ths_adtm_stock",$A4140,$A$1,7,3,100,100,100)</f>
        <v>-0.26829268292683001</v>
      </c>
      <c r="I4140" s="4">
        <f ca="1">[1]!thsiFinD("ths_bbiboll_stock",$A4140,$A$1,7,3,100,100,100)</f>
        <v>3.8840625000000002</v>
      </c>
      <c r="J4140" s="4">
        <f ca="1">[1]!thsiFinD("ths_dptb_stock",$A4140,$A$1,7,104,100,100)</f>
        <v>0.42857142857142999</v>
      </c>
      <c r="K4140" s="4">
        <f ca="1">[1]!thsiFinD("ths_srmi_stock",$A4140,$A$1,7,100,100)</f>
        <v>-0.12676056338027999</v>
      </c>
      <c r="L4140" s="4">
        <f ca="1">[1]!thsiFinD("ths_atr_stock",$A4140,$A$1,7,101,100,100)</f>
        <v>0.22571428571429</v>
      </c>
      <c r="M4140" s="4">
        <f ca="1">[1]!thsiFinD("ths_vol_w_stock",$A4140,$A$1)/1000000</f>
        <v>136.90542400000001</v>
      </c>
      <c r="N4140" s="4">
        <f ca="1">[1]!thsiFinD("ths_turnover_ratio_w_stock",$A4140,$A$1)</f>
        <v>18.564579371204999</v>
      </c>
      <c r="O4140" s="4">
        <f ca="1">[1]!thsiFinD("ths_relative_chg_ratio_w_stock",$A4140,$A$1,104,100)</f>
        <v>-6.7207260574856997</v>
      </c>
      <c r="P4140" s="4"/>
    </row>
    <row r="4141" spans="1:16" x14ac:dyDescent="0.25">
      <c r="A4141" s="2" t="s">
        <v>8291</v>
      </c>
      <c r="B4141" s="2" t="s">
        <v>8292</v>
      </c>
      <c r="C4141" s="4">
        <f ca="1">[1]!thsiFinD("ths_vol_ratio_stock",$A4141,$A$1,7,100)</f>
        <v>0.89171196991408996</v>
      </c>
      <c r="D4141" s="4">
        <f ca="1">[1]!thsiFinD("ths_cr_stock",$A4141,$A$1,7,100,100)</f>
        <v>5.7220708446864998</v>
      </c>
      <c r="E4141" s="4">
        <f ca="1">[1]!thsiFinD("ths_mfi_stock",$A4141,$A$1,7,100,100)</f>
        <v>22.41103153776</v>
      </c>
      <c r="F4141" s="4">
        <f ca="1">[1]!thsiFinD("ths_expma_stock",$A4141,$A$1,7,100,100)</f>
        <v>16.408782002203001</v>
      </c>
      <c r="G4141" s="4">
        <f ca="1">[1]!thsiFinD("ths_rsi_stock",$A4141,$A$1,7,100,100)</f>
        <v>21.592832424552</v>
      </c>
      <c r="H4141" s="4">
        <f ca="1">[1]!thsiFinD("ths_adtm_stock",$A4141,$A$1,7,3,100,100,100)</f>
        <v>-0.41772151898734</v>
      </c>
      <c r="I4141" s="4">
        <f ca="1">[1]!thsiFinD("ths_bbiboll_stock",$A4141,$A$1,7,3,100,100,100)</f>
        <v>16.799791666667002</v>
      </c>
      <c r="J4141" s="4">
        <f ca="1">[1]!thsiFinD("ths_dptb_stock",$A4141,$A$1,7,104,100,100)</f>
        <v>0.57142857142856995</v>
      </c>
      <c r="K4141" s="4">
        <f ca="1">[1]!thsiFinD("ths_srmi_stock",$A4141,$A$1,7,100,100)</f>
        <v>-0.11281179138322001</v>
      </c>
      <c r="L4141" s="4">
        <f ca="1">[1]!thsiFinD("ths_atr_stock",$A4141,$A$1,7,101,100,100)</f>
        <v>0.67</v>
      </c>
      <c r="M4141" s="4">
        <f ca="1">[1]!thsiFinD("ths_vol_w_stock",$A4141,$A$1)/1000000</f>
        <v>11.2111</v>
      </c>
      <c r="N4141" s="4">
        <f ca="1">[1]!thsiFinD("ths_turnover_ratio_w_stock",$A4141,$A$1)</f>
        <v>4.3443183557534999</v>
      </c>
      <c r="O4141" s="4">
        <f ca="1">[1]!thsiFinD("ths_relative_chg_ratio_w_stock",$A4141,$A$1,104,100)</f>
        <v>-9.7528906983212007</v>
      </c>
      <c r="P4141" s="4"/>
    </row>
    <row r="4142" spans="1:16" x14ac:dyDescent="0.25">
      <c r="A4142" s="2" t="s">
        <v>8293</v>
      </c>
      <c r="B4142" s="2" t="s">
        <v>8294</v>
      </c>
      <c r="C4142" s="4">
        <f ca="1">[1]!thsiFinD("ths_vol_ratio_stock",$A4142,$A$1,7,100)</f>
        <v>0.93611091296168003</v>
      </c>
      <c r="D4142" s="4">
        <f ca="1">[1]!thsiFinD("ths_cr_stock",$A4142,$A$1,7,100,100)</f>
        <v>52.830188679244998</v>
      </c>
      <c r="E4142" s="4">
        <f ca="1">[1]!thsiFinD("ths_mfi_stock",$A4142,$A$1,7,100,100)</f>
        <v>30.688337736291</v>
      </c>
      <c r="F4142" s="4">
        <f ca="1">[1]!thsiFinD("ths_expma_stock",$A4142,$A$1,7,100,100)</f>
        <v>3.6051863513606</v>
      </c>
      <c r="G4142" s="4">
        <f ca="1">[1]!thsiFinD("ths_rsi_stock",$A4142,$A$1,7,100,100)</f>
        <v>35.608254738479999</v>
      </c>
      <c r="H4142" s="4">
        <f ca="1">[1]!thsiFinD("ths_adtm_stock",$A4142,$A$1,7,3,100,100,100)</f>
        <v>-0.17647058823528999</v>
      </c>
      <c r="I4142" s="4">
        <f ca="1">[1]!thsiFinD("ths_bbiboll_stock",$A4142,$A$1,7,3,100,100,100)</f>
        <v>3.6683333333333001</v>
      </c>
      <c r="J4142" s="4">
        <f ca="1">[1]!thsiFinD("ths_dptb_stock",$A4142,$A$1,7,104,100,100)</f>
        <v>0.57142857142856995</v>
      </c>
      <c r="K4142" s="4">
        <f ca="1">[1]!thsiFinD("ths_srmi_stock",$A4142,$A$1,7,100,100)</f>
        <v>-4.5454545454545997E-2</v>
      </c>
      <c r="L4142" s="4">
        <f ca="1">[1]!thsiFinD("ths_atr_stock",$A4142,$A$1,7,101,100,100)</f>
        <v>0.11714285714286</v>
      </c>
      <c r="M4142" s="4">
        <f ca="1">[1]!thsiFinD("ths_vol_w_stock",$A4142,$A$1)/1000000</f>
        <v>29.736843</v>
      </c>
      <c r="N4142" s="4">
        <f ca="1">[1]!thsiFinD("ths_turnover_ratio_w_stock",$A4142,$A$1)</f>
        <v>3.6887949755898002</v>
      </c>
      <c r="O4142" s="4">
        <f ca="1">[1]!thsiFinD("ths_relative_chg_ratio_w_stock",$A4142,$A$1,104,100)</f>
        <v>-0.13645160617527999</v>
      </c>
      <c r="P4142" s="4"/>
    </row>
    <row r="4143" spans="1:16" x14ac:dyDescent="0.25">
      <c r="A4143" s="2" t="s">
        <v>8295</v>
      </c>
      <c r="B4143" s="2" t="s">
        <v>8296</v>
      </c>
      <c r="C4143" s="4">
        <f ca="1">[1]!thsiFinD("ths_vol_ratio_stock",$A4143,$A$1,7,100)</f>
        <v>0.84143707968151005</v>
      </c>
      <c r="D4143" s="4">
        <f ca="1">[1]!thsiFinD("ths_cr_stock",$A4143,$A$1,7,100,100)</f>
        <v>28.142857142857</v>
      </c>
      <c r="E4143" s="4">
        <f ca="1">[1]!thsiFinD("ths_mfi_stock",$A4143,$A$1,7,100,100)</f>
        <v>14.831905501723</v>
      </c>
      <c r="F4143" s="4">
        <f ca="1">[1]!thsiFinD("ths_expma_stock",$A4143,$A$1,7,100,100)</f>
        <v>14.273688019692999</v>
      </c>
      <c r="G4143" s="4">
        <f ca="1">[1]!thsiFinD("ths_rsi_stock",$A4143,$A$1,7,100,100)</f>
        <v>29.488673353096001</v>
      </c>
      <c r="H4143" s="4">
        <f ca="1">[1]!thsiFinD("ths_adtm_stock",$A4143,$A$1,7,3,100,100,100)</f>
        <v>0.38888888888889001</v>
      </c>
      <c r="I4143" s="4">
        <f ca="1">[1]!thsiFinD("ths_bbiboll_stock",$A4143,$A$1,7,3,100,100,100)</f>
        <v>14.481458333333</v>
      </c>
      <c r="J4143" s="4">
        <f ca="1">[1]!thsiFinD("ths_dptb_stock",$A4143,$A$1,7,104,100,100)</f>
        <v>0.57142857142856995</v>
      </c>
      <c r="K4143" s="4">
        <f ca="1">[1]!thsiFinD("ths_srmi_stock",$A4143,$A$1,7,100,100)</f>
        <v>-6.0013486176668997E-2</v>
      </c>
      <c r="L4143" s="4">
        <f ca="1">[1]!thsiFinD("ths_atr_stock",$A4143,$A$1,7,101,100,100)</f>
        <v>0.47285714285713998</v>
      </c>
      <c r="M4143" s="4">
        <f ca="1">[1]!thsiFinD("ths_vol_w_stock",$A4143,$A$1)/1000000</f>
        <v>16.286341</v>
      </c>
      <c r="N4143" s="4">
        <f ca="1">[1]!thsiFinD("ths_turnover_ratio_w_stock",$A4143,$A$1)</f>
        <v>3.6088884925089002</v>
      </c>
      <c r="O4143" s="4">
        <f ca="1">[1]!thsiFinD("ths_relative_chg_ratio_w_stock",$A4143,$A$1,104,100)</f>
        <v>-3.6795811558757001</v>
      </c>
      <c r="P4143" s="4"/>
    </row>
    <row r="4144" spans="1:16" x14ac:dyDescent="0.25">
      <c r="A4144" s="2" t="s">
        <v>8297</v>
      </c>
      <c r="B4144" s="2" t="s">
        <v>8298</v>
      </c>
      <c r="C4144" s="4">
        <f ca="1">[1]!thsiFinD("ths_vol_ratio_stock",$A4144,$A$1,7,100)</f>
        <v>1.0158117088272001</v>
      </c>
      <c r="D4144" s="4">
        <f ca="1">[1]!thsiFinD("ths_cr_stock",$A4144,$A$1,7,100,100)</f>
        <v>39.577039274924999</v>
      </c>
      <c r="E4144" s="4">
        <f ca="1">[1]!thsiFinD("ths_mfi_stock",$A4144,$A$1,7,100,100)</f>
        <v>42.582464059555001</v>
      </c>
      <c r="F4144" s="4">
        <f ca="1">[1]!thsiFinD("ths_expma_stock",$A4144,$A$1,7,100,100)</f>
        <v>17.861259684877002</v>
      </c>
      <c r="G4144" s="4">
        <f ca="1">[1]!thsiFinD("ths_rsi_stock",$A4144,$A$1,7,100,100)</f>
        <v>18.324475401165</v>
      </c>
      <c r="H4144" s="4">
        <f ca="1">[1]!thsiFinD("ths_adtm_stock",$A4144,$A$1,7,3,100,100,100)</f>
        <v>-0.30769230769229999</v>
      </c>
      <c r="I4144" s="4">
        <f ca="1">[1]!thsiFinD("ths_bbiboll_stock",$A4144,$A$1,7,3,100,100,100)</f>
        <v>18.337395833333002</v>
      </c>
      <c r="J4144" s="4">
        <f ca="1">[1]!thsiFinD("ths_dptb_stock",$A4144,$A$1,7,104,100,100)</f>
        <v>0.57142857142856995</v>
      </c>
      <c r="K4144" s="4">
        <f ca="1">[1]!thsiFinD("ths_srmi_stock",$A4144,$A$1,7,100,100)</f>
        <v>-3.5281146637266003E-2</v>
      </c>
      <c r="L4144" s="4">
        <f ca="1">[1]!thsiFinD("ths_atr_stock",$A4144,$A$1,7,101,100,100)</f>
        <v>0.45571428571429001</v>
      </c>
      <c r="M4144" s="4">
        <f ca="1">[1]!thsiFinD("ths_vol_w_stock",$A4144,$A$1)/1000000</f>
        <v>32.254108000000002</v>
      </c>
      <c r="N4144" s="4">
        <f ca="1">[1]!thsiFinD("ths_turnover_ratio_w_stock",$A4144,$A$1)</f>
        <v>8.9536702028640995</v>
      </c>
      <c r="O4144" s="4">
        <f ca="1">[1]!thsiFinD("ths_relative_chg_ratio_w_stock",$A4144,$A$1,104,100)</f>
        <v>-1.9679635676184</v>
      </c>
      <c r="P4144" s="4"/>
    </row>
    <row r="4145" spans="1:16" x14ac:dyDescent="0.25">
      <c r="A4145" s="2" t="s">
        <v>8299</v>
      </c>
      <c r="B4145" s="2" t="s">
        <v>8300</v>
      </c>
      <c r="C4145" s="4">
        <f ca="1">[1]!thsiFinD("ths_vol_ratio_stock",$A4145,$A$1,7,100)</f>
        <v>1.1913607065128</v>
      </c>
      <c r="D4145" s="4">
        <f ca="1">[1]!thsiFinD("ths_cr_stock",$A4145,$A$1,7,100,100)</f>
        <v>61.478396668401999</v>
      </c>
      <c r="E4145" s="4">
        <f ca="1">[1]!thsiFinD("ths_mfi_stock",$A4145,$A$1,7,100,100)</f>
        <v>39.133392311583997</v>
      </c>
      <c r="F4145" s="4">
        <f ca="1">[1]!thsiFinD("ths_expma_stock",$A4145,$A$1,7,100,100)</f>
        <v>47.718856304420001</v>
      </c>
      <c r="G4145" s="4">
        <f ca="1">[1]!thsiFinD("ths_rsi_stock",$A4145,$A$1,7,100,100)</f>
        <v>17.142488374359999</v>
      </c>
      <c r="H4145" s="4">
        <f ca="1">[1]!thsiFinD("ths_adtm_stock",$A4145,$A$1,7,3,100,100,100)</f>
        <v>-8.7121212121215999E-2</v>
      </c>
      <c r="I4145" s="4">
        <f ca="1">[1]!thsiFinD("ths_bbiboll_stock",$A4145,$A$1,7,3,100,100,100)</f>
        <v>48.442187500000003</v>
      </c>
      <c r="J4145" s="4">
        <f ca="1">[1]!thsiFinD("ths_dptb_stock",$A4145,$A$1,7,104,100,100)</f>
        <v>0.71428571428570997</v>
      </c>
      <c r="K4145" s="4">
        <f ca="1">[1]!thsiFinD("ths_srmi_stock",$A4145,$A$1,7,100,100)</f>
        <v>-3.7700479066860998E-2</v>
      </c>
      <c r="L4145" s="4">
        <f ca="1">[1]!thsiFinD("ths_atr_stock",$A4145,$A$1,7,101,100,100)</f>
        <v>1.4771428571428999</v>
      </c>
      <c r="M4145" s="4">
        <f ca="1">[1]!thsiFinD("ths_vol_w_stock",$A4145,$A$1)/1000000</f>
        <v>27.627338999999999</v>
      </c>
      <c r="N4145" s="4">
        <f ca="1">[1]!thsiFinD("ths_turnover_ratio_w_stock",$A4145,$A$1)</f>
        <v>2.2022589876445</v>
      </c>
      <c r="O4145" s="4">
        <f ca="1">[1]!thsiFinD("ths_relative_chg_ratio_w_stock",$A4145,$A$1,104,100)</f>
        <v>-2.0917838708432002</v>
      </c>
      <c r="P4145" s="4"/>
    </row>
    <row r="4146" spans="1:16" x14ac:dyDescent="0.25">
      <c r="A4146" s="2" t="s">
        <v>8301</v>
      </c>
      <c r="B4146" s="2" t="s">
        <v>8302</v>
      </c>
      <c r="C4146" s="4">
        <f ca="1">[1]!thsiFinD("ths_vol_ratio_stock",$A4146,$A$1,7,100)</f>
        <v>1.198134327902</v>
      </c>
      <c r="D4146" s="4">
        <f ca="1">[1]!thsiFinD("ths_cr_stock",$A4146,$A$1,7,100,100)</f>
        <v>30.697928026172001</v>
      </c>
      <c r="E4146" s="4">
        <f ca="1">[1]!thsiFinD("ths_mfi_stock",$A4146,$A$1,7,100,100)</f>
        <v>42.834960245917003</v>
      </c>
      <c r="F4146" s="4">
        <f ca="1">[1]!thsiFinD("ths_expma_stock",$A4146,$A$1,7,100,100)</f>
        <v>27.81684848611</v>
      </c>
      <c r="G4146" s="4">
        <f ca="1">[1]!thsiFinD("ths_rsi_stock",$A4146,$A$1,7,100,100)</f>
        <v>36.174042505734</v>
      </c>
      <c r="H4146" s="4">
        <f ca="1">[1]!thsiFinD("ths_adtm_stock",$A4146,$A$1,7,3,100,100,100)</f>
        <v>-0.46979865771812002</v>
      </c>
      <c r="I4146" s="4">
        <f ca="1">[1]!thsiFinD("ths_bbiboll_stock",$A4146,$A$1,7,3,100,100,100)</f>
        <v>28.314687500000002</v>
      </c>
      <c r="J4146" s="4">
        <f ca="1">[1]!thsiFinD("ths_dptb_stock",$A4146,$A$1,7,104,100,100)</f>
        <v>0.71428571428570997</v>
      </c>
      <c r="K4146" s="4">
        <f ca="1">[1]!thsiFinD("ths_srmi_stock",$A4146,$A$1,7,100,100)</f>
        <v>-9.4233937397035006E-2</v>
      </c>
      <c r="L4146" s="4">
        <f ca="1">[1]!thsiFinD("ths_atr_stock",$A4146,$A$1,7,101,100,100)</f>
        <v>1.1928571428571</v>
      </c>
      <c r="M4146" s="4">
        <f ca="1">[1]!thsiFinD("ths_vol_w_stock",$A4146,$A$1)/1000000</f>
        <v>6.8548799999999996</v>
      </c>
      <c r="N4146" s="4">
        <f ca="1">[1]!thsiFinD("ths_turnover_ratio_w_stock",$A4146,$A$1)</f>
        <v>25.705401509458</v>
      </c>
      <c r="O4146" s="4">
        <f ca="1">[1]!thsiFinD("ths_relative_chg_ratio_w_stock",$A4146,$A$1,104,100)</f>
        <v>-2.4027593142114001</v>
      </c>
      <c r="P4146" s="4"/>
    </row>
    <row r="4147" spans="1:16" x14ac:dyDescent="0.25">
      <c r="A4147" s="2" t="s">
        <v>8303</v>
      </c>
      <c r="B4147" s="2" t="s">
        <v>8304</v>
      </c>
      <c r="C4147" s="4">
        <f ca="1">[1]!thsiFinD("ths_vol_ratio_stock",$A4147,$A$1,7,100)</f>
        <v>0.78164726424188002</v>
      </c>
      <c r="D4147" s="4">
        <f ca="1">[1]!thsiFinD("ths_cr_stock",$A4147,$A$1,7,100,100)</f>
        <v>53.134962805526001</v>
      </c>
      <c r="E4147" s="4">
        <f ca="1">[1]!thsiFinD("ths_mfi_stock",$A4147,$A$1,7,100,100)</f>
        <v>44.522007499677997</v>
      </c>
      <c r="F4147" s="4">
        <f ca="1">[1]!thsiFinD("ths_expma_stock",$A4147,$A$1,7,100,100)</f>
        <v>40.319229141701001</v>
      </c>
      <c r="G4147" s="4">
        <f ca="1">[1]!thsiFinD("ths_rsi_stock",$A4147,$A$1,7,100,100)</f>
        <v>40.464784711364999</v>
      </c>
      <c r="H4147" s="4">
        <f ca="1">[1]!thsiFinD("ths_adtm_stock",$A4147,$A$1,7,3,100,100,100)</f>
        <v>-0.50476190476190996</v>
      </c>
      <c r="I4147" s="4">
        <f ca="1">[1]!thsiFinD("ths_bbiboll_stock",$A4147,$A$1,7,3,100,100,100)</f>
        <v>40.648333333332999</v>
      </c>
      <c r="J4147" s="4">
        <f ca="1">[1]!thsiFinD("ths_dptb_stock",$A4147,$A$1,7,104,100,100)</f>
        <v>0.71428571428570997</v>
      </c>
      <c r="K4147" s="4">
        <f ca="1">[1]!thsiFinD("ths_srmi_stock",$A4147,$A$1,7,100,100)</f>
        <v>-8.1081081081081002E-2</v>
      </c>
      <c r="L4147" s="4">
        <f ca="1">[1]!thsiFinD("ths_atr_stock",$A4147,$A$1,7,101,100,100)</f>
        <v>2.1457142857143001</v>
      </c>
      <c r="M4147" s="4">
        <f ca="1">[1]!thsiFinD("ths_vol_w_stock",$A4147,$A$1)/1000000</f>
        <v>8.7362190000000002</v>
      </c>
      <c r="N4147" s="4">
        <f ca="1">[1]!thsiFinD("ths_turnover_ratio_w_stock",$A4147,$A$1)</f>
        <v>44.284809884997998</v>
      </c>
      <c r="O4147" s="4">
        <f ca="1">[1]!thsiFinD("ths_relative_chg_ratio_w_stock",$A4147,$A$1,104,100)</f>
        <v>-6.3659445706288</v>
      </c>
      <c r="P4147" s="4"/>
    </row>
    <row r="4148" spans="1:16" x14ac:dyDescent="0.25">
      <c r="A4148" s="2" t="s">
        <v>8305</v>
      </c>
      <c r="B4148" s="2" t="s">
        <v>8306</v>
      </c>
      <c r="C4148" s="4">
        <f ca="1">[1]!thsiFinD("ths_vol_ratio_stock",$A4148,$A$1,7,100)</f>
        <v>1.8203967811479</v>
      </c>
      <c r="D4148" s="4">
        <f ca="1">[1]!thsiFinD("ths_cr_stock",$A4148,$A$1,7,100,100)</f>
        <v>-23.636363636363999</v>
      </c>
      <c r="E4148" s="4">
        <f ca="1">[1]!thsiFinD("ths_mfi_stock",$A4148,$A$1,7,100,100)</f>
        <v>30.382755486529</v>
      </c>
      <c r="F4148" s="4">
        <f ca="1">[1]!thsiFinD("ths_expma_stock",$A4148,$A$1,7,100,100)</f>
        <v>0.99810080282601998</v>
      </c>
      <c r="G4148" s="4">
        <f ca="1">[1]!thsiFinD("ths_rsi_stock",$A4148,$A$1,7,100,100)</f>
        <v>21.699179831458</v>
      </c>
      <c r="H4148" s="4">
        <f ca="1">[1]!thsiFinD("ths_adtm_stock",$A4148,$A$1,7,3,100,100,100)</f>
        <v>0.92307692307692002</v>
      </c>
      <c r="I4148" s="4">
        <f ca="1">[1]!thsiFinD("ths_bbiboll_stock",$A4148,$A$1,7,3,100,100,100)</f>
        <v>1.0477083333332999</v>
      </c>
      <c r="J4148" s="4">
        <f ca="1">[1]!thsiFinD("ths_dptb_stock",$A4148,$A$1,7,104,100,100)</f>
        <v>0.28571428571428997</v>
      </c>
      <c r="K4148" s="4">
        <f ca="1">[1]!thsiFinD("ths_srmi_stock",$A4148,$A$1,7,100,100)</f>
        <v>-0.24793388429752</v>
      </c>
      <c r="L4148" s="4">
        <f ca="1">[1]!thsiFinD("ths_atr_stock",$A4148,$A$1,7,101,100,100)</f>
        <v>6.1428571428570999E-2</v>
      </c>
      <c r="M4148" s="4">
        <f ca="1">[1]!thsiFinD("ths_vol_w_stock",$A4148,$A$1)/1000000</f>
        <v>113.94326599999999</v>
      </c>
      <c r="N4148" s="4">
        <f ca="1">[1]!thsiFinD("ths_turnover_ratio_w_stock",$A4148,$A$1)</f>
        <v>15.808627369224</v>
      </c>
      <c r="O4148" s="4">
        <f ca="1">[1]!thsiFinD("ths_relative_chg_ratio_w_stock",$A4148,$A$1,104,100)</f>
        <v>-15.542179833067999</v>
      </c>
      <c r="P4148" s="4"/>
    </row>
    <row r="4149" spans="1:16" x14ac:dyDescent="0.25">
      <c r="A4149" s="2" t="s">
        <v>8307</v>
      </c>
      <c r="B4149" s="2" t="s">
        <v>8308</v>
      </c>
      <c r="C4149" s="4">
        <f ca="1">[1]!thsiFinD("ths_vol_ratio_stock",$A4149,$A$1,7,100)</f>
        <v>0.82606292729108</v>
      </c>
      <c r="D4149" s="4">
        <f ca="1">[1]!thsiFinD("ths_cr_stock",$A4149,$A$1,7,100,100)</f>
        <v>78.074866310160004</v>
      </c>
      <c r="E4149" s="4">
        <f ca="1">[1]!thsiFinD("ths_mfi_stock",$A4149,$A$1,7,100,100)</f>
        <v>41.584614420960001</v>
      </c>
      <c r="F4149" s="4">
        <f ca="1">[1]!thsiFinD("ths_expma_stock",$A4149,$A$1,7,100,100)</f>
        <v>5.0637702332172001</v>
      </c>
      <c r="G4149" s="4">
        <f ca="1">[1]!thsiFinD("ths_rsi_stock",$A4149,$A$1,7,100,100)</f>
        <v>42.313941677593</v>
      </c>
      <c r="H4149" s="4">
        <f ca="1">[1]!thsiFinD("ths_adtm_stock",$A4149,$A$1,7,3,100,100,100)</f>
        <v>0.86206896551723999</v>
      </c>
      <c r="I4149" s="4">
        <f ca="1">[1]!thsiFinD("ths_bbiboll_stock",$A4149,$A$1,7,3,100,100,100)</f>
        <v>5.1160416666666997</v>
      </c>
      <c r="J4149" s="4">
        <f ca="1">[1]!thsiFinD("ths_dptb_stock",$A4149,$A$1,7,104,100,100)</f>
        <v>0.42857142857142999</v>
      </c>
      <c r="K4149" s="4">
        <f ca="1">[1]!thsiFinD("ths_srmi_stock",$A4149,$A$1,7,100,100)</f>
        <v>-2.6923076923077001E-2</v>
      </c>
      <c r="L4149" s="4">
        <f ca="1">[1]!thsiFinD("ths_atr_stock",$A4149,$A$1,7,101,100,100)</f>
        <v>0.15857142857143</v>
      </c>
      <c r="M4149" s="4">
        <f ca="1">[1]!thsiFinD("ths_vol_w_stock",$A4149,$A$1)/1000000</f>
        <v>15.147945999999999</v>
      </c>
      <c r="N4149" s="4">
        <f ca="1">[1]!thsiFinD("ths_turnover_ratio_w_stock",$A4149,$A$1)</f>
        <v>3.5343128049986001</v>
      </c>
      <c r="O4149" s="4">
        <f ca="1">[1]!thsiFinD("ths_relative_chg_ratio_w_stock",$A4149,$A$1,104,100)</f>
        <v>0.77434297604482005</v>
      </c>
      <c r="P4149" s="4"/>
    </row>
    <row r="4150" spans="1:16" x14ac:dyDescent="0.25">
      <c r="A4150" s="2" t="s">
        <v>8309</v>
      </c>
      <c r="B4150" s="2" t="s">
        <v>8310</v>
      </c>
      <c r="C4150" s="4">
        <f ca="1">[1]!thsiFinD("ths_vol_ratio_stock",$A4150,$A$1,7,100)</f>
        <v>1.0644615912530999</v>
      </c>
      <c r="D4150" s="4">
        <f ca="1">[1]!thsiFinD("ths_cr_stock",$A4150,$A$1,7,100,100)</f>
        <v>119.14739884393001</v>
      </c>
      <c r="E4150" s="4">
        <f ca="1">[1]!thsiFinD("ths_mfi_stock",$A4150,$A$1,7,100,100)</f>
        <v>39.943303826750999</v>
      </c>
      <c r="F4150" s="4">
        <f ca="1">[1]!thsiFinD("ths_expma_stock",$A4150,$A$1,7,100,100)</f>
        <v>38.935350349166001</v>
      </c>
      <c r="G4150" s="4">
        <f ca="1">[1]!thsiFinD("ths_rsi_stock",$A4150,$A$1,7,100,100)</f>
        <v>49.451860481616002</v>
      </c>
      <c r="H4150" s="4">
        <f ca="1">[1]!thsiFinD("ths_adtm_stock",$A4150,$A$1,7,3,100,100,100)</f>
        <v>0.73397435897436003</v>
      </c>
      <c r="I4150" s="4">
        <f ca="1">[1]!thsiFinD("ths_bbiboll_stock",$A4150,$A$1,7,3,100,100,100)</f>
        <v>39.109583333332999</v>
      </c>
      <c r="J4150" s="4">
        <f ca="1">[1]!thsiFinD("ths_dptb_stock",$A4150,$A$1,7,104,100,100)</f>
        <v>0.71428571428570997</v>
      </c>
      <c r="K4150" s="4">
        <f ca="1">[1]!thsiFinD("ths_srmi_stock",$A4150,$A$1,7,100,100)</f>
        <v>7.6647930505875997E-3</v>
      </c>
      <c r="L4150" s="4">
        <f ca="1">[1]!thsiFinD("ths_atr_stock",$A4150,$A$1,7,101,100,100)</f>
        <v>1.6157142857143001</v>
      </c>
      <c r="M4150" s="4">
        <f ca="1">[1]!thsiFinD("ths_vol_w_stock",$A4150,$A$1)/1000000</f>
        <v>29.977893999999999</v>
      </c>
      <c r="N4150" s="4">
        <f ca="1">[1]!thsiFinD("ths_turnover_ratio_w_stock",$A4150,$A$1)</f>
        <v>4.9105525633307003</v>
      </c>
      <c r="O4150" s="4">
        <f ca="1">[1]!thsiFinD("ths_relative_chg_ratio_w_stock",$A4150,$A$1,104,100)</f>
        <v>2.6867583499987</v>
      </c>
      <c r="P4150" s="4"/>
    </row>
    <row r="4151" spans="1:16" x14ac:dyDescent="0.25">
      <c r="A4151" s="2" t="s">
        <v>8311</v>
      </c>
      <c r="B4151" s="2" t="s">
        <v>8312</v>
      </c>
      <c r="C4151" s="4">
        <f ca="1">[1]!thsiFinD("ths_vol_ratio_stock",$A4151,$A$1,7,100)</f>
        <v>0.70107006767991997</v>
      </c>
      <c r="D4151" s="4">
        <f ca="1">[1]!thsiFinD("ths_cr_stock",$A4151,$A$1,7,100,100)</f>
        <v>40.224719101124002</v>
      </c>
      <c r="E4151" s="4">
        <f ca="1">[1]!thsiFinD("ths_mfi_stock",$A4151,$A$1,7,100,100)</f>
        <v>36.427761366848003</v>
      </c>
      <c r="F4151" s="4">
        <f ca="1">[1]!thsiFinD("ths_expma_stock",$A4151,$A$1,7,100,100)</f>
        <v>20.102070596148</v>
      </c>
      <c r="G4151" s="4">
        <f ca="1">[1]!thsiFinD("ths_rsi_stock",$A4151,$A$1,7,100,100)</f>
        <v>46.483735710841003</v>
      </c>
      <c r="H4151" s="4">
        <f ca="1">[1]!thsiFinD("ths_adtm_stock",$A4151,$A$1,7,3,100,100,100)</f>
        <v>-0.68</v>
      </c>
      <c r="I4151" s="4">
        <f ca="1">[1]!thsiFinD("ths_bbiboll_stock",$A4151,$A$1,7,3,100,100,100)</f>
        <v>20.2075</v>
      </c>
      <c r="J4151" s="4">
        <f ca="1">[1]!thsiFinD("ths_dptb_stock",$A4151,$A$1,7,104,100,100)</f>
        <v>0.85714285714285998</v>
      </c>
      <c r="K4151" s="4">
        <f ca="1">[1]!thsiFinD("ths_srmi_stock",$A4151,$A$1,7,100,100)</f>
        <v>-6.3432835820895997E-2</v>
      </c>
      <c r="L4151" s="4">
        <f ca="1">[1]!thsiFinD("ths_atr_stock",$A4151,$A$1,7,101,100,100)</f>
        <v>0.89142857142857002</v>
      </c>
      <c r="M4151" s="4">
        <f ca="1">[1]!thsiFinD("ths_vol_w_stock",$A4151,$A$1)/1000000</f>
        <v>7.8005319999999996</v>
      </c>
      <c r="N4151" s="4">
        <f ca="1">[1]!thsiFinD("ths_turnover_ratio_w_stock",$A4151,$A$1)</f>
        <v>4.8619257397725999</v>
      </c>
      <c r="O4151" s="4">
        <f ca="1">[1]!thsiFinD("ths_relative_chg_ratio_w_stock",$A4151,$A$1,104,100)</f>
        <v>-2.3970420417902001</v>
      </c>
      <c r="P4151" s="4"/>
    </row>
    <row r="4152" spans="1:16" x14ac:dyDescent="0.25">
      <c r="A4152" s="2" t="s">
        <v>8313</v>
      </c>
      <c r="B4152" s="2" t="s">
        <v>8314</v>
      </c>
      <c r="C4152" s="4">
        <f ca="1">[1]!thsiFinD("ths_vol_ratio_stock",$A4152,$A$1,7,100)</f>
        <v>0.68188573575098999</v>
      </c>
      <c r="D4152" s="4">
        <f ca="1">[1]!thsiFinD("ths_cr_stock",$A4152,$A$1,7,100,100)</f>
        <v>11.146295123495999</v>
      </c>
      <c r="E4152" s="4">
        <f ca="1">[1]!thsiFinD("ths_mfi_stock",$A4152,$A$1,7,100,100)</f>
        <v>11.327879261211001</v>
      </c>
      <c r="F4152" s="4">
        <f ca="1">[1]!thsiFinD("ths_expma_stock",$A4152,$A$1,7,100,100)</f>
        <v>33.551700820920999</v>
      </c>
      <c r="G4152" s="4">
        <f ca="1">[1]!thsiFinD("ths_rsi_stock",$A4152,$A$1,7,100,100)</f>
        <v>29.753904523892999</v>
      </c>
      <c r="H4152" s="4">
        <f ca="1">[1]!thsiFinD("ths_adtm_stock",$A4152,$A$1,7,3,100,100,100)</f>
        <v>-0.89713322091061998</v>
      </c>
      <c r="I4152" s="4">
        <f ca="1">[1]!thsiFinD("ths_bbiboll_stock",$A4152,$A$1,7,3,100,100,100)</f>
        <v>34.128958333333003</v>
      </c>
      <c r="J4152" s="4">
        <f ca="1">[1]!thsiFinD("ths_dptb_stock",$A4152,$A$1,7,104,100,100)</f>
        <v>0.57142857142856995</v>
      </c>
      <c r="K4152" s="4">
        <f ca="1">[1]!thsiFinD("ths_srmi_stock",$A4152,$A$1,7,100,100)</f>
        <v>-0.13371150729336001</v>
      </c>
      <c r="L4152" s="4">
        <f ca="1">[1]!thsiFinD("ths_atr_stock",$A4152,$A$1,7,101,100,100)</f>
        <v>1.7671428571429</v>
      </c>
      <c r="M4152" s="4">
        <f ca="1">[1]!thsiFinD("ths_vol_w_stock",$A4152,$A$1)/1000000</f>
        <v>19.980900999999999</v>
      </c>
      <c r="N4152" s="4">
        <f ca="1">[1]!thsiFinD("ths_turnover_ratio_w_stock",$A4152,$A$1)</f>
        <v>9.8133654259459995</v>
      </c>
      <c r="O4152" s="4">
        <f ca="1">[1]!thsiFinD("ths_relative_chg_ratio_w_stock",$A4152,$A$1,104,100)</f>
        <v>-8.7412562030158991</v>
      </c>
      <c r="P4152" s="4"/>
    </row>
    <row r="4153" spans="1:16" x14ac:dyDescent="0.25">
      <c r="A4153" s="2" t="s">
        <v>8315</v>
      </c>
      <c r="B4153" s="2" t="s">
        <v>8316</v>
      </c>
      <c r="C4153" s="4">
        <f ca="1">[1]!thsiFinD("ths_vol_ratio_stock",$A4153,$A$1,7,100)</f>
        <v>0.97678222505632994</v>
      </c>
      <c r="D4153" s="4">
        <f ca="1">[1]!thsiFinD("ths_cr_stock",$A4153,$A$1,7,100,100)</f>
        <v>57.394366197182997</v>
      </c>
      <c r="E4153" s="4">
        <f ca="1">[1]!thsiFinD("ths_mfi_stock",$A4153,$A$1,7,100,100)</f>
        <v>44.784906731242003</v>
      </c>
      <c r="F4153" s="4">
        <f ca="1">[1]!thsiFinD("ths_expma_stock",$A4153,$A$1,7,100,100)</f>
        <v>5.5478479220247001</v>
      </c>
      <c r="G4153" s="4">
        <f ca="1">[1]!thsiFinD("ths_rsi_stock",$A4153,$A$1,7,100,100)</f>
        <v>38.473598073276001</v>
      </c>
      <c r="H4153" s="4">
        <f ca="1">[1]!thsiFinD("ths_adtm_stock",$A4153,$A$1,7,3,100,100,100)</f>
        <v>0.41025641025641002</v>
      </c>
      <c r="I4153" s="4">
        <f ca="1">[1]!thsiFinD("ths_bbiboll_stock",$A4153,$A$1,7,3,100,100,100)</f>
        <v>5.6290624999999999</v>
      </c>
      <c r="J4153" s="4">
        <f ca="1">[1]!thsiFinD("ths_dptb_stock",$A4153,$A$1,7,104,100,100)</f>
        <v>0.42857142857142999</v>
      </c>
      <c r="K4153" s="4">
        <f ca="1">[1]!thsiFinD("ths_srmi_stock",$A4153,$A$1,7,100,100)</f>
        <v>-4.8526863084922003E-2</v>
      </c>
      <c r="L4153" s="4">
        <f ca="1">[1]!thsiFinD("ths_atr_stock",$A4153,$A$1,7,101,100,100)</f>
        <v>0.21571428571428999</v>
      </c>
      <c r="M4153" s="4">
        <f ca="1">[1]!thsiFinD("ths_vol_w_stock",$A4153,$A$1)/1000000</f>
        <v>14.411350000000001</v>
      </c>
      <c r="N4153" s="4">
        <f ca="1">[1]!thsiFinD("ths_turnover_ratio_w_stock",$A4153,$A$1)</f>
        <v>3.7753591626946998</v>
      </c>
      <c r="O4153" s="4">
        <f ca="1">[1]!thsiFinD("ths_relative_chg_ratio_w_stock",$A4153,$A$1,104,100)</f>
        <v>-1.1674557983331</v>
      </c>
      <c r="P4153" s="4"/>
    </row>
    <row r="4154" spans="1:16" x14ac:dyDescent="0.25">
      <c r="A4154" s="2" t="s">
        <v>8317</v>
      </c>
      <c r="B4154" s="2" t="s">
        <v>8318</v>
      </c>
      <c r="C4154" s="4">
        <f ca="1">[1]!thsiFinD("ths_vol_ratio_stock",$A4154,$A$1,7,100)</f>
        <v>1.6017475934831999</v>
      </c>
      <c r="D4154" s="4">
        <f ca="1">[1]!thsiFinD("ths_cr_stock",$A4154,$A$1,7,100,100)</f>
        <v>175.87768969422001</v>
      </c>
      <c r="E4154" s="4">
        <f ca="1">[1]!thsiFinD("ths_mfi_stock",$A4154,$A$1,7,100,100)</f>
        <v>76.207272789930002</v>
      </c>
      <c r="F4154" s="4">
        <f ca="1">[1]!thsiFinD("ths_expma_stock",$A4154,$A$1,7,100,100)</f>
        <v>11.784785340020999</v>
      </c>
      <c r="G4154" s="4">
        <f ca="1">[1]!thsiFinD("ths_rsi_stock",$A4154,$A$1,7,100,100)</f>
        <v>71.533350593153997</v>
      </c>
      <c r="H4154" s="4">
        <f ca="1">[1]!thsiFinD("ths_adtm_stock",$A4154,$A$1,7,3,100,100,100)</f>
        <v>0.38755980861243999</v>
      </c>
      <c r="I4154" s="4">
        <f ca="1">[1]!thsiFinD("ths_bbiboll_stock",$A4154,$A$1,7,3,100,100,100)</f>
        <v>11.469166666667</v>
      </c>
      <c r="J4154" s="4">
        <f ca="1">[1]!thsiFinD("ths_dptb_stock",$A4154,$A$1,7,104,100,100)</f>
        <v>0.42857142857142999</v>
      </c>
      <c r="K4154" s="4">
        <f ca="1">[1]!thsiFinD("ths_srmi_stock",$A4154,$A$1,7,100,100)</f>
        <v>0.14102564102564</v>
      </c>
      <c r="L4154" s="4">
        <f ca="1">[1]!thsiFinD("ths_atr_stock",$A4154,$A$1,7,101,100,100)</f>
        <v>1.1942857142857</v>
      </c>
      <c r="M4154" s="4">
        <f ca="1">[1]!thsiFinD("ths_vol_w_stock",$A4154,$A$1)/1000000</f>
        <v>176.02607399999999</v>
      </c>
      <c r="N4154" s="4">
        <f ca="1">[1]!thsiFinD("ths_turnover_ratio_w_stock",$A4154,$A$1)</f>
        <v>53.942355073458998</v>
      </c>
      <c r="O4154" s="4">
        <f ca="1">[1]!thsiFinD("ths_relative_chg_ratio_w_stock",$A4154,$A$1,104,100)</f>
        <v>16.313540969388001</v>
      </c>
      <c r="P4154" s="4"/>
    </row>
    <row r="4155" spans="1:16" x14ac:dyDescent="0.25">
      <c r="A4155" s="2" t="s">
        <v>8319</v>
      </c>
      <c r="B4155" s="2" t="s">
        <v>8320</v>
      </c>
      <c r="C4155" s="4">
        <f ca="1">[1]!thsiFinD("ths_vol_ratio_stock",$A4155,$A$1,7,100)</f>
        <v>0.88318934122168002</v>
      </c>
      <c r="D4155" s="4">
        <f ca="1">[1]!thsiFinD("ths_cr_stock",$A4155,$A$1,7,100,100)</f>
        <v>50.391644908616001</v>
      </c>
      <c r="E4155" s="4">
        <f ca="1">[1]!thsiFinD("ths_mfi_stock",$A4155,$A$1,7,100,100)</f>
        <v>23.217377126058999</v>
      </c>
      <c r="F4155" s="4">
        <f ca="1">[1]!thsiFinD("ths_expma_stock",$A4155,$A$1,7,100,100)</f>
        <v>7.9320958895612002</v>
      </c>
      <c r="G4155" s="4">
        <f ca="1">[1]!thsiFinD("ths_rsi_stock",$A4155,$A$1,7,100,100)</f>
        <v>31.220276916191999</v>
      </c>
      <c r="H4155" s="4">
        <f ca="1">[1]!thsiFinD("ths_adtm_stock",$A4155,$A$1,7,3,100,100,100)</f>
        <v>0.35294117647058998</v>
      </c>
      <c r="I4155" s="4">
        <f ca="1">[1]!thsiFinD("ths_bbiboll_stock",$A4155,$A$1,7,3,100,100,100)</f>
        <v>8.0634374999999991</v>
      </c>
      <c r="J4155" s="4">
        <f ca="1">[1]!thsiFinD("ths_dptb_stock",$A4155,$A$1,7,104,100,100)</f>
        <v>0.42857142857142999</v>
      </c>
      <c r="K4155" s="4">
        <f ca="1">[1]!thsiFinD("ths_srmi_stock",$A4155,$A$1,7,100,100)</f>
        <v>-4.9019607843136997E-2</v>
      </c>
      <c r="L4155" s="4">
        <f ca="1">[1]!thsiFinD("ths_atr_stock",$A4155,$A$1,7,101,100,100)</f>
        <v>0.27571428571429002</v>
      </c>
      <c r="M4155" s="4">
        <f ca="1">[1]!thsiFinD("ths_vol_w_stock",$A4155,$A$1)/1000000</f>
        <v>12.316371999999999</v>
      </c>
      <c r="N4155" s="4">
        <f ca="1">[1]!thsiFinD("ths_turnover_ratio_w_stock",$A4155,$A$1)</f>
        <v>2.4285293480474999</v>
      </c>
      <c r="O4155" s="4">
        <f ca="1">[1]!thsiFinD("ths_relative_chg_ratio_w_stock",$A4155,$A$1,104,100)</f>
        <v>-3.5794638756331998</v>
      </c>
      <c r="P4155" s="4"/>
    </row>
    <row r="4156" spans="1:16" x14ac:dyDescent="0.25">
      <c r="A4156" s="2" t="s">
        <v>8321</v>
      </c>
      <c r="B4156" s="2" t="s">
        <v>8322</v>
      </c>
      <c r="C4156" s="4">
        <f ca="1">[1]!thsiFinD("ths_vol_ratio_stock",$A4156,$A$1,7,100)</f>
        <v>1.0454747822037</v>
      </c>
      <c r="D4156" s="4">
        <f ca="1">[1]!thsiFinD("ths_cr_stock",$A4156,$A$1,7,100,100)</f>
        <v>1.8867924528302999</v>
      </c>
      <c r="E4156" s="4">
        <f ca="1">[1]!thsiFinD("ths_mfi_stock",$A4156,$A$1,7,100,100)</f>
        <v>8.3319798263619003</v>
      </c>
      <c r="F4156" s="4">
        <f ca="1">[1]!thsiFinD("ths_expma_stock",$A4156,$A$1,7,100,100)</f>
        <v>1.8270644778931</v>
      </c>
      <c r="G4156" s="4">
        <f ca="1">[1]!thsiFinD("ths_rsi_stock",$A4156,$A$1,7,100,100)</f>
        <v>23.784429887525</v>
      </c>
      <c r="H4156" s="4">
        <f ca="1">[1]!thsiFinD("ths_adtm_stock",$A4156,$A$1,7,3,100,100,100)</f>
        <v>-0.63636363636364002</v>
      </c>
      <c r="I4156" s="4">
        <f ca="1">[1]!thsiFinD("ths_bbiboll_stock",$A4156,$A$1,7,3,100,100,100)</f>
        <v>1.8708333333333</v>
      </c>
      <c r="J4156" s="4">
        <f ca="1">[1]!thsiFinD("ths_dptb_stock",$A4156,$A$1,7,104,100,100)</f>
        <v>0.71428571428570997</v>
      </c>
      <c r="K4156" s="4">
        <f ca="1">[1]!thsiFinD("ths_srmi_stock",$A4156,$A$1,7,100,100)</f>
        <v>-0.24545454545455</v>
      </c>
      <c r="L4156" s="4">
        <f ca="1">[1]!thsiFinD("ths_atr_stock",$A4156,$A$1,7,101,100,100)</f>
        <v>0.11285714285714001</v>
      </c>
      <c r="M4156" s="4">
        <f ca="1">[1]!thsiFinD("ths_vol_w_stock",$A4156,$A$1)/1000000</f>
        <v>47.471196999999997</v>
      </c>
      <c r="N4156" s="4">
        <f ca="1">[1]!thsiFinD("ths_turnover_ratio_w_stock",$A4156,$A$1)</f>
        <v>14.573627369303001</v>
      </c>
      <c r="O4156" s="4">
        <f ca="1">[1]!thsiFinD("ths_relative_chg_ratio_w_stock",$A4156,$A$1,104,100)</f>
        <v>-15.611332938042001</v>
      </c>
      <c r="P4156" s="4"/>
    </row>
    <row r="4157" spans="1:16" x14ac:dyDescent="0.25">
      <c r="A4157" s="2" t="s">
        <v>8323</v>
      </c>
      <c r="B4157" s="2" t="s">
        <v>8324</v>
      </c>
      <c r="C4157" s="4">
        <f ca="1">[1]!thsiFinD("ths_vol_ratio_stock",$A4157,$A$1,7,100)</f>
        <v>0.62612158230596004</v>
      </c>
      <c r="D4157" s="4">
        <f ca="1">[1]!thsiFinD("ths_cr_stock",$A4157,$A$1,7,100,100)</f>
        <v>90.552325581394996</v>
      </c>
      <c r="E4157" s="4">
        <f ca="1">[1]!thsiFinD("ths_mfi_stock",$A4157,$A$1,7,100,100)</f>
        <v>52.188059005311999</v>
      </c>
      <c r="F4157" s="4">
        <f ca="1">[1]!thsiFinD("ths_expma_stock",$A4157,$A$1,7,100,100)</f>
        <v>5.3996542808105996</v>
      </c>
      <c r="G4157" s="4">
        <f ca="1">[1]!thsiFinD("ths_rsi_stock",$A4157,$A$1,7,100,100)</f>
        <v>46.183510359176999</v>
      </c>
      <c r="H4157" s="4">
        <f ca="1">[1]!thsiFinD("ths_adtm_stock",$A4157,$A$1,7,3,100,100,100)</f>
        <v>0.40764331210191002</v>
      </c>
      <c r="I4157" s="4">
        <f ca="1">[1]!thsiFinD("ths_bbiboll_stock",$A4157,$A$1,7,3,100,100,100)</f>
        <v>5.3523958333332997</v>
      </c>
      <c r="J4157" s="4">
        <f ca="1">[1]!thsiFinD("ths_dptb_stock",$A4157,$A$1,7,104,100,100)</f>
        <v>0.42857142857142999</v>
      </c>
      <c r="K4157" s="4">
        <f ca="1">[1]!thsiFinD("ths_srmi_stock",$A4157,$A$1,7,100,100)</f>
        <v>-4.7445255474453003E-2</v>
      </c>
      <c r="L4157" s="4">
        <f ca="1">[1]!thsiFinD("ths_atr_stock",$A4157,$A$1,7,101,100,100)</f>
        <v>0.63714285714286001</v>
      </c>
      <c r="M4157" s="4">
        <f ca="1">[1]!thsiFinD("ths_vol_w_stock",$A4157,$A$1)/1000000</f>
        <v>124.78176999999999</v>
      </c>
      <c r="N4157" s="4">
        <f ca="1">[1]!thsiFinD("ths_turnover_ratio_w_stock",$A4157,$A$1)</f>
        <v>47.490321672146997</v>
      </c>
      <c r="O4157" s="4">
        <f ca="1">[1]!thsiFinD("ths_relative_chg_ratio_w_stock",$A4157,$A$1,104,100)</f>
        <v>-10.101672198227</v>
      </c>
      <c r="P4157" s="4"/>
    </row>
    <row r="4158" spans="1:16" x14ac:dyDescent="0.25">
      <c r="A4158" s="2" t="s">
        <v>8325</v>
      </c>
      <c r="B4158" s="2" t="s">
        <v>8326</v>
      </c>
      <c r="C4158" s="4">
        <f ca="1">[1]!thsiFinD("ths_vol_ratio_stock",$A4158,$A$1,7,100)</f>
        <v>1.2025790480311001</v>
      </c>
      <c r="D4158" s="4">
        <f ca="1">[1]!thsiFinD("ths_cr_stock",$A4158,$A$1,7,100,100)</f>
        <v>138.5288966725</v>
      </c>
      <c r="E4158" s="4">
        <f ca="1">[1]!thsiFinD("ths_mfi_stock",$A4158,$A$1,7,100,100)</f>
        <v>55.550900709929998</v>
      </c>
      <c r="F4158" s="4">
        <f ca="1">[1]!thsiFinD("ths_expma_stock",$A4158,$A$1,7,100,100)</f>
        <v>8.0353573262935996</v>
      </c>
      <c r="G4158" s="4">
        <f ca="1">[1]!thsiFinD("ths_rsi_stock",$A4158,$A$1,7,100,100)</f>
        <v>70.663224537062007</v>
      </c>
      <c r="H4158" s="4">
        <f ca="1">[1]!thsiFinD("ths_adtm_stock",$A4158,$A$1,7,3,100,100,100)</f>
        <v>5.6074766355140998E-2</v>
      </c>
      <c r="I4158" s="4">
        <f ca="1">[1]!thsiFinD("ths_bbiboll_stock",$A4158,$A$1,7,3,100,100,100)</f>
        <v>7.8701041666667004</v>
      </c>
      <c r="J4158" s="4">
        <f ca="1">[1]!thsiFinD("ths_dptb_stock",$A4158,$A$1,7,104,100,100)</f>
        <v>0.71428571428570997</v>
      </c>
      <c r="K4158" s="4">
        <f ca="1">[1]!thsiFinD("ths_srmi_stock",$A4158,$A$1,7,100,100)</f>
        <v>8.8862559241705996E-2</v>
      </c>
      <c r="L4158" s="4">
        <f ca="1">[1]!thsiFinD("ths_atr_stock",$A4158,$A$1,7,101,100,100)</f>
        <v>0.65285714285714003</v>
      </c>
      <c r="M4158" s="4">
        <f ca="1">[1]!thsiFinD("ths_vol_w_stock",$A4158,$A$1)/1000000</f>
        <v>179.79980699999999</v>
      </c>
      <c r="N4158" s="4">
        <f ca="1">[1]!thsiFinD("ths_turnover_ratio_w_stock",$A4158,$A$1)</f>
        <v>51.407319629626997</v>
      </c>
      <c r="O4158" s="4">
        <f ca="1">[1]!thsiFinD("ths_relative_chg_ratio_w_stock",$A4158,$A$1,104,100)</f>
        <v>15.334725266257999</v>
      </c>
      <c r="P4158" s="4"/>
    </row>
    <row r="4159" spans="1:16" x14ac:dyDescent="0.25">
      <c r="A4159" s="2" t="s">
        <v>8327</v>
      </c>
      <c r="B4159" s="2" t="s">
        <v>8328</v>
      </c>
      <c r="C4159" s="4">
        <f ca="1">[1]!thsiFinD("ths_vol_ratio_stock",$A4159,$A$1,7,100)</f>
        <v>0.74037553477113005</v>
      </c>
      <c r="D4159" s="4">
        <f ca="1">[1]!thsiFinD("ths_cr_stock",$A4159,$A$1,7,100,100)</f>
        <v>117.76061776061999</v>
      </c>
      <c r="E4159" s="4">
        <f ca="1">[1]!thsiFinD("ths_mfi_stock",$A4159,$A$1,7,100,100)</f>
        <v>60.083670916610998</v>
      </c>
      <c r="F4159" s="4">
        <f ca="1">[1]!thsiFinD("ths_expma_stock",$A4159,$A$1,7,100,100)</f>
        <v>65.942115510310003</v>
      </c>
      <c r="G4159" s="4">
        <f ca="1">[1]!thsiFinD("ths_rsi_stock",$A4159,$A$1,7,100,100)</f>
        <v>46.744347103669</v>
      </c>
      <c r="H4159" s="4">
        <f ca="1">[1]!thsiFinD("ths_adtm_stock",$A4159,$A$1,7,3,100,100,100)</f>
        <v>0.32971014492754003</v>
      </c>
      <c r="I4159" s="4">
        <f ca="1">[1]!thsiFinD("ths_bbiboll_stock",$A4159,$A$1,7,3,100,100,100)</f>
        <v>66.153750000000002</v>
      </c>
      <c r="J4159" s="4">
        <f ca="1">[1]!thsiFinD("ths_dptb_stock",$A4159,$A$1,7,104,100,100)</f>
        <v>0.42857142857142999</v>
      </c>
      <c r="K4159" s="4">
        <f ca="1">[1]!thsiFinD("ths_srmi_stock",$A4159,$A$1,7,100,100)</f>
        <v>1.4571948998178E-2</v>
      </c>
      <c r="L4159" s="4">
        <f ca="1">[1]!thsiFinD("ths_atr_stock",$A4159,$A$1,7,101,100,100)</f>
        <v>1.6114285714286001</v>
      </c>
      <c r="M4159" s="4">
        <f ca="1">[1]!thsiFinD("ths_vol_w_stock",$A4159,$A$1)/1000000</f>
        <v>11.282370999999999</v>
      </c>
      <c r="N4159" s="4">
        <f ca="1">[1]!thsiFinD("ths_turnover_ratio_w_stock",$A4159,$A$1)</f>
        <v>0.88963166177889996</v>
      </c>
      <c r="O4159" s="4">
        <f ca="1">[1]!thsiFinD("ths_relative_chg_ratio_w_stock",$A4159,$A$1,104,100)</f>
        <v>0.68400784944281001</v>
      </c>
      <c r="P4159" s="4"/>
    </row>
    <row r="4160" spans="1:16" x14ac:dyDescent="0.25">
      <c r="A4160" s="2" t="s">
        <v>8329</v>
      </c>
      <c r="B4160" s="2" t="s">
        <v>8330</v>
      </c>
      <c r="C4160" s="4">
        <f ca="1">[1]!thsiFinD("ths_vol_ratio_stock",$A4160,$A$1,7,100)</f>
        <v>0.68114871891310003</v>
      </c>
      <c r="D4160" s="4">
        <f ca="1">[1]!thsiFinD("ths_cr_stock",$A4160,$A$1,7,100,100)</f>
        <v>157.95053003533999</v>
      </c>
      <c r="E4160" s="4">
        <f ca="1">[1]!thsiFinD("ths_mfi_stock",$A4160,$A$1,7,100,100)</f>
        <v>63.835689990055002</v>
      </c>
      <c r="F4160" s="4">
        <f ca="1">[1]!thsiFinD("ths_expma_stock",$A4160,$A$1,7,100,100)</f>
        <v>34.388333929683</v>
      </c>
      <c r="G4160" s="4">
        <f ca="1">[1]!thsiFinD("ths_rsi_stock",$A4160,$A$1,7,100,100)</f>
        <v>59.119494331040002</v>
      </c>
      <c r="H4160" s="4">
        <f ca="1">[1]!thsiFinD("ths_adtm_stock",$A4160,$A$1,7,3,100,100,100)</f>
        <v>0.20744680851064001</v>
      </c>
      <c r="I4160" s="4">
        <f ca="1">[1]!thsiFinD("ths_bbiboll_stock",$A4160,$A$1,7,3,100,100,100)</f>
        <v>34.220520833332998</v>
      </c>
      <c r="J4160" s="4">
        <f ca="1">[1]!thsiFinD("ths_dptb_stock",$A4160,$A$1,7,104,100,100)</f>
        <v>0.71428571428570997</v>
      </c>
      <c r="K4160" s="4">
        <f ca="1">[1]!thsiFinD("ths_srmi_stock",$A4160,$A$1,7,100,100)</f>
        <v>3.0224525043178001E-2</v>
      </c>
      <c r="L4160" s="4">
        <f ca="1">[1]!thsiFinD("ths_atr_stock",$A4160,$A$1,7,101,100,100)</f>
        <v>1.1371428571429001</v>
      </c>
      <c r="M4160" s="4">
        <f ca="1">[1]!thsiFinD("ths_vol_w_stock",$A4160,$A$1)/1000000</f>
        <v>24.620246000000002</v>
      </c>
      <c r="N4160" s="4">
        <f ca="1">[1]!thsiFinD("ths_turnover_ratio_w_stock",$A4160,$A$1)</f>
        <v>6.5517986210733996</v>
      </c>
      <c r="O4160" s="4">
        <f ca="1">[1]!thsiFinD("ths_relative_chg_ratio_w_stock",$A4160,$A$1,104,100)</f>
        <v>6.2443089075492004</v>
      </c>
      <c r="P4160" s="4"/>
    </row>
    <row r="4161" spans="1:16" x14ac:dyDescent="0.25">
      <c r="A4161" s="2" t="s">
        <v>8331</v>
      </c>
      <c r="B4161" s="2" t="s">
        <v>8332</v>
      </c>
      <c r="C4161" s="4">
        <f ca="1">[1]!thsiFinD("ths_vol_ratio_stock",$A4161,$A$1,7,100)</f>
        <v>0.68191933436420005</v>
      </c>
      <c r="D4161" s="4">
        <f ca="1">[1]!thsiFinD("ths_cr_stock",$A4161,$A$1,7,100,100)</f>
        <v>14.947683109118</v>
      </c>
      <c r="E4161" s="4">
        <f ca="1">[1]!thsiFinD("ths_mfi_stock",$A4161,$A$1,7,100,100)</f>
        <v>32.750046134420003</v>
      </c>
      <c r="F4161" s="4">
        <f ca="1">[1]!thsiFinD("ths_expma_stock",$A4161,$A$1,7,100,100)</f>
        <v>33.690055683875997</v>
      </c>
      <c r="G4161" s="4">
        <f ca="1">[1]!thsiFinD("ths_rsi_stock",$A4161,$A$1,7,100,100)</f>
        <v>24.562293080496001</v>
      </c>
      <c r="H4161" s="4">
        <f ca="1">[1]!thsiFinD("ths_adtm_stock",$A4161,$A$1,7,3,100,100,100)</f>
        <v>-0.78637770897833004</v>
      </c>
      <c r="I4161" s="4">
        <f ca="1">[1]!thsiFinD("ths_bbiboll_stock",$A4161,$A$1,7,3,100,100,100)</f>
        <v>34.531354166667001</v>
      </c>
      <c r="J4161" s="4">
        <f ca="1">[1]!thsiFinD("ths_dptb_stock",$A4161,$A$1,7,104,100,100)</f>
        <v>0.57142857142856995</v>
      </c>
      <c r="K4161" s="4">
        <f ca="1">[1]!thsiFinD("ths_srmi_stock",$A4161,$A$1,7,100,100)</f>
        <v>-9.7303308312483003E-2</v>
      </c>
      <c r="L4161" s="4">
        <f ca="1">[1]!thsiFinD("ths_atr_stock",$A4161,$A$1,7,101,100,100)</f>
        <v>1.2457142857143</v>
      </c>
      <c r="M4161" s="4">
        <f ca="1">[1]!thsiFinD("ths_vol_w_stock",$A4161,$A$1)/1000000</f>
        <v>8.2855260000000008</v>
      </c>
      <c r="N4161" s="4">
        <f ca="1">[1]!thsiFinD("ths_turnover_ratio_w_stock",$A4161,$A$1)</f>
        <v>7.1427020934382996</v>
      </c>
      <c r="O4161" s="4">
        <f ca="1">[1]!thsiFinD("ths_relative_chg_ratio_w_stock",$A4161,$A$1,104,100)</f>
        <v>-6.8626505536537996</v>
      </c>
      <c r="P4161" s="4"/>
    </row>
    <row r="4162" spans="1:16" x14ac:dyDescent="0.25">
      <c r="A4162" s="2" t="s">
        <v>8333</v>
      </c>
      <c r="B4162" s="2" t="s">
        <v>8334</v>
      </c>
      <c r="C4162" s="4">
        <f ca="1">[1]!thsiFinD("ths_vol_ratio_stock",$A4162,$A$1,7,100)</f>
        <v>0.70624843626850997</v>
      </c>
      <c r="D4162" s="4">
        <f ca="1">[1]!thsiFinD("ths_cr_stock",$A4162,$A$1,7,100,100)</f>
        <v>22.231614539306999</v>
      </c>
      <c r="E4162" s="4">
        <f ca="1">[1]!thsiFinD("ths_mfi_stock",$A4162,$A$1,7,100,100)</f>
        <v>9.8009441168389007</v>
      </c>
      <c r="F4162" s="4">
        <f ca="1">[1]!thsiFinD("ths_expma_stock",$A4162,$A$1,7,100,100)</f>
        <v>15.964109397756999</v>
      </c>
      <c r="G4162" s="4">
        <f ca="1">[1]!thsiFinD("ths_rsi_stock",$A4162,$A$1,7,100,100)</f>
        <v>29.517854862128999</v>
      </c>
      <c r="H4162" s="4">
        <f ca="1">[1]!thsiFinD("ths_adtm_stock",$A4162,$A$1,7,3,100,100,100)</f>
        <v>-0.93262411347518004</v>
      </c>
      <c r="I4162" s="4">
        <f ca="1">[1]!thsiFinD("ths_bbiboll_stock",$A4162,$A$1,7,3,100,100,100)</f>
        <v>16.272187500000001</v>
      </c>
      <c r="J4162" s="4">
        <f ca="1">[1]!thsiFinD("ths_dptb_stock",$A4162,$A$1,7,104,100,100)</f>
        <v>0.85714285714285998</v>
      </c>
      <c r="K4162" s="4">
        <f ca="1">[1]!thsiFinD("ths_srmi_stock",$A4162,$A$1,7,100,100)</f>
        <v>-8.9264877479579993E-2</v>
      </c>
      <c r="L4162" s="4">
        <f ca="1">[1]!thsiFinD("ths_atr_stock",$A4162,$A$1,7,101,100,100)</f>
        <v>0.70714285714285996</v>
      </c>
      <c r="M4162" s="4">
        <f ca="1">[1]!thsiFinD("ths_vol_w_stock",$A4162,$A$1)/1000000</f>
        <v>10.96768</v>
      </c>
      <c r="N4162" s="4">
        <f ca="1">[1]!thsiFinD("ths_turnover_ratio_w_stock",$A4162,$A$1)</f>
        <v>3.2009852411041999</v>
      </c>
      <c r="O4162" s="4">
        <f ca="1">[1]!thsiFinD("ths_relative_chg_ratio_w_stock",$A4162,$A$1,104,100)</f>
        <v>-5.2746646114243001</v>
      </c>
      <c r="P4162" s="4"/>
    </row>
    <row r="4163" spans="1:16" x14ac:dyDescent="0.25">
      <c r="A4163" s="2" t="s">
        <v>8335</v>
      </c>
      <c r="B4163" s="2" t="s">
        <v>8336</v>
      </c>
      <c r="C4163" s="4">
        <f ca="1">[1]!thsiFinD("ths_vol_ratio_stock",$A4163,$A$1,7,100)</f>
        <v>1.0001513112456999</v>
      </c>
      <c r="D4163" s="4">
        <f ca="1">[1]!thsiFinD("ths_cr_stock",$A4163,$A$1,7,100,100)</f>
        <v>45.027624309392003</v>
      </c>
      <c r="E4163" s="4">
        <f ca="1">[1]!thsiFinD("ths_mfi_stock",$A4163,$A$1,7,100,100)</f>
        <v>37.297291874344999</v>
      </c>
      <c r="F4163" s="4">
        <f ca="1">[1]!thsiFinD("ths_expma_stock",$A4163,$A$1,7,100,100)</f>
        <v>6.3062702382904998</v>
      </c>
      <c r="G4163" s="4">
        <f ca="1">[1]!thsiFinD("ths_rsi_stock",$A4163,$A$1,7,100,100)</f>
        <v>34.411423382979997</v>
      </c>
      <c r="H4163" s="4">
        <f ca="1">[1]!thsiFinD("ths_adtm_stock",$A4163,$A$1,7,3,100,100,100)</f>
        <v>-0.15068493150685</v>
      </c>
      <c r="I4163" s="4">
        <f ca="1">[1]!thsiFinD("ths_bbiboll_stock",$A4163,$A$1,7,3,100,100,100)</f>
        <v>6.4271874999999996</v>
      </c>
      <c r="J4163" s="4">
        <f ca="1">[1]!thsiFinD("ths_dptb_stock",$A4163,$A$1,7,104,100,100)</f>
        <v>0.57142857142856995</v>
      </c>
      <c r="K4163" s="4">
        <f ca="1">[1]!thsiFinD("ths_srmi_stock",$A4163,$A$1,7,100,100)</f>
        <v>-6.9172932330826997E-2</v>
      </c>
      <c r="L4163" s="4">
        <f ca="1">[1]!thsiFinD("ths_atr_stock",$A4163,$A$1,7,101,100,100)</f>
        <v>0.25571428571429</v>
      </c>
      <c r="M4163" s="4">
        <f ca="1">[1]!thsiFinD("ths_vol_w_stock",$A4163,$A$1)/1000000</f>
        <v>34.85671</v>
      </c>
      <c r="N4163" s="4">
        <f ca="1">[1]!thsiFinD("ths_turnover_ratio_w_stock",$A4163,$A$1)</f>
        <v>6.8040886688134998</v>
      </c>
      <c r="O4163" s="4">
        <f ca="1">[1]!thsiFinD("ths_relative_chg_ratio_w_stock",$A4163,$A$1,104,100)</f>
        <v>-2.6109728823120002</v>
      </c>
      <c r="P4163" s="4"/>
    </row>
    <row r="4164" spans="1:16" x14ac:dyDescent="0.25">
      <c r="A4164" s="2" t="s">
        <v>8337</v>
      </c>
      <c r="B4164" s="2" t="s">
        <v>8338</v>
      </c>
      <c r="C4164" s="4">
        <f ca="1">[1]!thsiFinD("ths_vol_ratio_stock",$A4164,$A$1,7,100)</f>
        <v>0.86123290009529996</v>
      </c>
      <c r="D4164" s="4">
        <f ca="1">[1]!thsiFinD("ths_cr_stock",$A4164,$A$1,7,100,100)</f>
        <v>66.860465116279002</v>
      </c>
      <c r="E4164" s="4">
        <f ca="1">[1]!thsiFinD("ths_mfi_stock",$A4164,$A$1,7,100,100)</f>
        <v>39.711722194784002</v>
      </c>
      <c r="F4164" s="4">
        <f ca="1">[1]!thsiFinD("ths_expma_stock",$A4164,$A$1,7,100,100)</f>
        <v>13.322261534228</v>
      </c>
      <c r="G4164" s="4">
        <f ca="1">[1]!thsiFinD("ths_rsi_stock",$A4164,$A$1,7,100,100)</f>
        <v>30.990979745149001</v>
      </c>
      <c r="H4164" s="4">
        <f ca="1">[1]!thsiFinD("ths_adtm_stock",$A4164,$A$1,7,3,100,100,100)</f>
        <v>0.50666666666667004</v>
      </c>
      <c r="I4164" s="4">
        <f ca="1">[1]!thsiFinD("ths_bbiboll_stock",$A4164,$A$1,7,3,100,100,100)</f>
        <v>13.498333333332999</v>
      </c>
      <c r="J4164" s="4">
        <f ca="1">[1]!thsiFinD("ths_dptb_stock",$A4164,$A$1,7,104,100,100)</f>
        <v>0.42857142857142999</v>
      </c>
      <c r="K4164" s="4">
        <f ca="1">[1]!thsiFinD("ths_srmi_stock",$A4164,$A$1,7,100,100)</f>
        <v>-2.2962962962963001E-2</v>
      </c>
      <c r="L4164" s="4">
        <f ca="1">[1]!thsiFinD("ths_atr_stock",$A4164,$A$1,7,101,100,100)</f>
        <v>0.41142857142856998</v>
      </c>
      <c r="M4164" s="4">
        <f ca="1">[1]!thsiFinD("ths_vol_w_stock",$A4164,$A$1)/1000000</f>
        <v>8.7039349999999995</v>
      </c>
      <c r="N4164" s="4">
        <f ca="1">[1]!thsiFinD("ths_turnover_ratio_w_stock",$A4164,$A$1)</f>
        <v>1.9446961724680001</v>
      </c>
      <c r="O4164" s="4">
        <f ca="1">[1]!thsiFinD("ths_relative_chg_ratio_w_stock",$A4164,$A$1,104,100)</f>
        <v>-1.0343619015822001</v>
      </c>
      <c r="P4164" s="4"/>
    </row>
    <row r="4165" spans="1:16" x14ac:dyDescent="0.25">
      <c r="A4165" s="2" t="s">
        <v>8339</v>
      </c>
      <c r="B4165" s="2" t="s">
        <v>8340</v>
      </c>
      <c r="C4165" s="4">
        <f ca="1">[1]!thsiFinD("ths_vol_ratio_stock",$A4165,$A$1,7,100)</f>
        <v>1.1625733699356999</v>
      </c>
      <c r="D4165" s="4">
        <f ca="1">[1]!thsiFinD("ths_cr_stock",$A4165,$A$1,7,100,100)</f>
        <v>15.426008968610001</v>
      </c>
      <c r="E4165" s="4">
        <f ca="1">[1]!thsiFinD("ths_mfi_stock",$A4165,$A$1,7,100,100)</f>
        <v>15.887643801317999</v>
      </c>
      <c r="F4165" s="4">
        <f ca="1">[1]!thsiFinD("ths_expma_stock",$A4165,$A$1,7,100,100)</f>
        <v>29.364108117392998</v>
      </c>
      <c r="G4165" s="4">
        <f ca="1">[1]!thsiFinD("ths_rsi_stock",$A4165,$A$1,7,100,100)</f>
        <v>31.80957739134</v>
      </c>
      <c r="H4165" s="4">
        <f ca="1">[1]!thsiFinD("ths_adtm_stock",$A4165,$A$1,7,3,100,100,100)</f>
        <v>-0.75683890577507995</v>
      </c>
      <c r="I4165" s="4">
        <f ca="1">[1]!thsiFinD("ths_bbiboll_stock",$A4165,$A$1,7,3,100,100,100)</f>
        <v>29.87</v>
      </c>
      <c r="J4165" s="4">
        <f ca="1">[1]!thsiFinD("ths_dptb_stock",$A4165,$A$1,7,104,100,100)</f>
        <v>0.85714285714285998</v>
      </c>
      <c r="K4165" s="4">
        <f ca="1">[1]!thsiFinD("ths_srmi_stock",$A4165,$A$1,7,100,100)</f>
        <v>-0.1208858812673</v>
      </c>
      <c r="L4165" s="4">
        <f ca="1">[1]!thsiFinD("ths_atr_stock",$A4165,$A$1,7,101,100,100)</f>
        <v>1.23</v>
      </c>
      <c r="M4165" s="4">
        <f ca="1">[1]!thsiFinD("ths_vol_w_stock",$A4165,$A$1)/1000000</f>
        <v>8.6971170000000004</v>
      </c>
      <c r="N4165" s="4">
        <f ca="1">[1]!thsiFinD("ths_turnover_ratio_w_stock",$A4165,$A$1)</f>
        <v>6.1874765224815</v>
      </c>
      <c r="O4165" s="4">
        <f ca="1">[1]!thsiFinD("ths_relative_chg_ratio_w_stock",$A4165,$A$1,104,100)</f>
        <v>-5.6602380319536003</v>
      </c>
      <c r="P4165" s="4"/>
    </row>
    <row r="4166" spans="1:16" x14ac:dyDescent="0.25">
      <c r="A4166" s="2" t="s">
        <v>8341</v>
      </c>
      <c r="B4166" s="2" t="s">
        <v>8342</v>
      </c>
      <c r="C4166" s="4">
        <f ca="1">[1]!thsiFinD("ths_vol_ratio_stock",$A4166,$A$1,7,100)</f>
        <v>0.73358660968127998</v>
      </c>
      <c r="D4166" s="4">
        <f ca="1">[1]!thsiFinD("ths_cr_stock",$A4166,$A$1,7,100,100)</f>
        <v>41.592920353982002</v>
      </c>
      <c r="E4166" s="4">
        <f ca="1">[1]!thsiFinD("ths_mfi_stock",$A4166,$A$1,7,100,100)</f>
        <v>25.333229122653002</v>
      </c>
      <c r="F4166" s="4">
        <f ca="1">[1]!thsiFinD("ths_expma_stock",$A4166,$A$1,7,100,100)</f>
        <v>4.5151502482138</v>
      </c>
      <c r="G4166" s="4">
        <f ca="1">[1]!thsiFinD("ths_rsi_stock",$A4166,$A$1,7,100,100)</f>
        <v>41.191791370739999</v>
      </c>
      <c r="H4166" s="4">
        <f ca="1">[1]!thsiFinD("ths_adtm_stock",$A4166,$A$1,7,3,100,100,100)</f>
        <v>-0.78823529411765003</v>
      </c>
      <c r="I4166" s="4">
        <f ca="1">[1]!thsiFinD("ths_bbiboll_stock",$A4166,$A$1,7,3,100,100,100)</f>
        <v>4.586875</v>
      </c>
      <c r="J4166" s="4">
        <f ca="1">[1]!thsiFinD("ths_dptb_stock",$A4166,$A$1,7,104,100,100)</f>
        <v>0.85714285714285998</v>
      </c>
      <c r="K4166" s="4">
        <f ca="1">[1]!thsiFinD("ths_srmi_stock",$A4166,$A$1,7,100,100)</f>
        <v>-8.2304526748970999E-2</v>
      </c>
      <c r="L4166" s="4">
        <f ca="1">[1]!thsiFinD("ths_atr_stock",$A4166,$A$1,7,101,100,100)</f>
        <v>0.23142857142857001</v>
      </c>
      <c r="M4166" s="4">
        <f ca="1">[1]!thsiFinD("ths_vol_w_stock",$A4166,$A$1)/1000000</f>
        <v>28.676715000000002</v>
      </c>
      <c r="N4166" s="4">
        <f ca="1">[1]!thsiFinD("ths_turnover_ratio_w_stock",$A4166,$A$1)</f>
        <v>4.3969843958677002</v>
      </c>
      <c r="O4166" s="4">
        <f ca="1">[1]!thsiFinD("ths_relative_chg_ratio_w_stock",$A4166,$A$1,104,100)</f>
        <v>-3.5252063737434001</v>
      </c>
      <c r="P4166" s="4"/>
    </row>
    <row r="4167" spans="1:16" x14ac:dyDescent="0.25">
      <c r="A4167" s="2" t="s">
        <v>8343</v>
      </c>
      <c r="B4167" s="2" t="s">
        <v>8344</v>
      </c>
      <c r="C4167" s="4">
        <f ca="1">[1]!thsiFinD("ths_vol_ratio_stock",$A4167,$A$1,7,100)</f>
        <v>0.89721722133634996</v>
      </c>
      <c r="D4167" s="4">
        <f ca="1">[1]!thsiFinD("ths_cr_stock",$A4167,$A$1,7,100,100)</f>
        <v>43.661971830985998</v>
      </c>
      <c r="E4167" s="4">
        <f ca="1">[1]!thsiFinD("ths_mfi_stock",$A4167,$A$1,7,100,100)</f>
        <v>26.49751564792</v>
      </c>
      <c r="F4167" s="4">
        <f ca="1">[1]!thsiFinD("ths_expma_stock",$A4167,$A$1,7,100,100)</f>
        <v>4.2535907450673998</v>
      </c>
      <c r="G4167" s="4">
        <f ca="1">[1]!thsiFinD("ths_rsi_stock",$A4167,$A$1,7,100,100)</f>
        <v>31.072668893315001</v>
      </c>
      <c r="H4167" s="4">
        <f ca="1">[1]!thsiFinD("ths_adtm_stock",$A4167,$A$1,7,3,100,100,100)</f>
        <v>-0.44897959183672997</v>
      </c>
      <c r="I4167" s="4">
        <f ca="1">[1]!thsiFinD("ths_bbiboll_stock",$A4167,$A$1,7,3,100,100,100)</f>
        <v>4.3396875000000001</v>
      </c>
      <c r="J4167" s="4">
        <f ca="1">[1]!thsiFinD("ths_dptb_stock",$A4167,$A$1,7,104,100,100)</f>
        <v>0.71428571428570997</v>
      </c>
      <c r="K4167" s="4">
        <f ca="1">[1]!thsiFinD("ths_srmi_stock",$A4167,$A$1,7,100,100)</f>
        <v>-8.1858407079646006E-2</v>
      </c>
      <c r="L4167" s="4">
        <f ca="1">[1]!thsiFinD("ths_atr_stock",$A4167,$A$1,7,101,100,100)</f>
        <v>0.19428571428571001</v>
      </c>
      <c r="M4167" s="4">
        <f ca="1">[1]!thsiFinD("ths_vol_w_stock",$A4167,$A$1)/1000000</f>
        <v>26.699956</v>
      </c>
      <c r="N4167" s="4">
        <f ca="1">[1]!thsiFinD("ths_turnover_ratio_w_stock",$A4167,$A$1)</f>
        <v>5.0906951253643999</v>
      </c>
      <c r="O4167" s="4">
        <f ca="1">[1]!thsiFinD("ths_relative_chg_ratio_w_stock",$A4167,$A$1,104,100)</f>
        <v>-4.2795599176895003</v>
      </c>
      <c r="P4167" s="4"/>
    </row>
    <row r="4168" spans="1:16" x14ac:dyDescent="0.25">
      <c r="A4168" s="2" t="s">
        <v>8345</v>
      </c>
      <c r="B4168" s="2" t="s">
        <v>8346</v>
      </c>
      <c r="C4168" s="4">
        <f ca="1">[1]!thsiFinD("ths_vol_ratio_stock",$A4168,$A$1,7,100)</f>
        <v>1.0545095261334001</v>
      </c>
      <c r="D4168" s="4">
        <f ca="1">[1]!thsiFinD("ths_cr_stock",$A4168,$A$1,7,100,100)</f>
        <v>59.712230215826999</v>
      </c>
      <c r="E4168" s="4">
        <f ca="1">[1]!thsiFinD("ths_mfi_stock",$A4168,$A$1,7,100,100)</f>
        <v>35.033639836364003</v>
      </c>
      <c r="F4168" s="4">
        <f ca="1">[1]!thsiFinD("ths_expma_stock",$A4168,$A$1,7,100,100)</f>
        <v>12.794424758478</v>
      </c>
      <c r="G4168" s="4">
        <f ca="1">[1]!thsiFinD("ths_rsi_stock",$A4168,$A$1,7,100,100)</f>
        <v>41.391457610825</v>
      </c>
      <c r="H4168" s="4">
        <f ca="1">[1]!thsiFinD("ths_adtm_stock",$A4168,$A$1,7,3,100,100,100)</f>
        <v>0.61904761904761996</v>
      </c>
      <c r="I4168" s="4">
        <f ca="1">[1]!thsiFinD("ths_bbiboll_stock",$A4168,$A$1,7,3,100,100,100)</f>
        <v>13.070729166667</v>
      </c>
      <c r="J4168" s="4">
        <f ca="1">[1]!thsiFinD("ths_dptb_stock",$A4168,$A$1,7,104,100,100)</f>
        <v>0.57142857142856995</v>
      </c>
      <c r="K4168" s="4">
        <f ca="1">[1]!thsiFinD("ths_srmi_stock",$A4168,$A$1,7,100,100)</f>
        <v>-1.6191210485736001E-2</v>
      </c>
      <c r="L4168" s="4">
        <f ca="1">[1]!thsiFinD("ths_atr_stock",$A4168,$A$1,7,101,100,100)</f>
        <v>0.54142857142857004</v>
      </c>
      <c r="M4168" s="4">
        <f ca="1">[1]!thsiFinD("ths_vol_w_stock",$A4168,$A$1)/1000000</f>
        <v>28.180149</v>
      </c>
      <c r="N4168" s="4">
        <f ca="1">[1]!thsiFinD("ths_turnover_ratio_w_stock",$A4168,$A$1)</f>
        <v>6.8888293250858004</v>
      </c>
      <c r="O4168" s="4">
        <f ca="1">[1]!thsiFinD("ths_relative_chg_ratio_w_stock",$A4168,$A$1,104,100)</f>
        <v>0.58126157237072995</v>
      </c>
      <c r="P4168" s="4"/>
    </row>
    <row r="4169" spans="1:16" x14ac:dyDescent="0.25">
      <c r="A4169" s="2" t="s">
        <v>8347</v>
      </c>
      <c r="B4169" s="2" t="s">
        <v>8348</v>
      </c>
      <c r="C4169" s="4">
        <f ca="1">[1]!thsiFinD("ths_vol_ratio_stock",$A4169,$A$1,7,100)</f>
        <v>0.67809143192522003</v>
      </c>
      <c r="D4169" s="4">
        <f ca="1">[1]!thsiFinD("ths_cr_stock",$A4169,$A$1,7,100,100)</f>
        <v>80.874080484638995</v>
      </c>
      <c r="E4169" s="4">
        <f ca="1">[1]!thsiFinD("ths_mfi_stock",$A4169,$A$1,7,100,100)</f>
        <v>38.988854979282003</v>
      </c>
      <c r="F4169" s="4">
        <f ca="1">[1]!thsiFinD("ths_expma_stock",$A4169,$A$1,7,100,100)</f>
        <v>180.749023878</v>
      </c>
      <c r="G4169" s="4">
        <f ca="1">[1]!thsiFinD("ths_rsi_stock",$A4169,$A$1,7,100,100)</f>
        <v>38.320421637567001</v>
      </c>
      <c r="H4169" s="4">
        <f ca="1">[1]!thsiFinD("ths_adtm_stock",$A4169,$A$1,7,3,100,100,100)</f>
        <v>-0.47700631199278998</v>
      </c>
      <c r="I4169" s="4">
        <f ca="1">[1]!thsiFinD("ths_bbiboll_stock",$A4169,$A$1,7,3,100,100,100)</f>
        <v>181.82895833333001</v>
      </c>
      <c r="J4169" s="4">
        <f ca="1">[1]!thsiFinD("ths_dptb_stock",$A4169,$A$1,7,104,100,100)</f>
        <v>0.42857142857142999</v>
      </c>
      <c r="K4169" s="4">
        <f ca="1">[1]!thsiFinD("ths_srmi_stock",$A4169,$A$1,7,100,100)</f>
        <v>-2.9918256130790001E-2</v>
      </c>
      <c r="L4169" s="4">
        <f ca="1">[1]!thsiFinD("ths_atr_stock",$A4169,$A$1,7,101,100,100)</f>
        <v>6.2842857142856996</v>
      </c>
      <c r="M4169" s="4">
        <f ca="1">[1]!thsiFinD("ths_vol_w_stock",$A4169,$A$1)/1000000</f>
        <v>4.6098819999999998</v>
      </c>
      <c r="N4169" s="4">
        <f ca="1">[1]!thsiFinD("ths_turnover_ratio_w_stock",$A4169,$A$1)</f>
        <v>6.3989610597427999</v>
      </c>
      <c r="O4169" s="4">
        <f ca="1">[1]!thsiFinD("ths_relative_chg_ratio_w_stock",$A4169,$A$1,104,100)</f>
        <v>-1.7020104920232999</v>
      </c>
      <c r="P4169" s="4"/>
    </row>
    <row r="4170" spans="1:16" x14ac:dyDescent="0.25">
      <c r="A4170" s="2" t="s">
        <v>8349</v>
      </c>
      <c r="B4170" s="2" t="s">
        <v>8350</v>
      </c>
      <c r="C4170" s="4">
        <f ca="1">[1]!thsiFinD("ths_vol_ratio_stock",$A4170,$A$1,7,100)</f>
        <v>0.88886881301044995</v>
      </c>
      <c r="D4170" s="4">
        <f ca="1">[1]!thsiFinD("ths_cr_stock",$A4170,$A$1,7,100,100)</f>
        <v>41.176470588234999</v>
      </c>
      <c r="E4170" s="4">
        <f ca="1">[1]!thsiFinD("ths_mfi_stock",$A4170,$A$1,7,100,100)</f>
        <v>14.349774499560001</v>
      </c>
      <c r="F4170" s="4">
        <f ca="1">[1]!thsiFinD("ths_expma_stock",$A4170,$A$1,7,100,100)</f>
        <v>13.975583775573</v>
      </c>
      <c r="G4170" s="4">
        <f ca="1">[1]!thsiFinD("ths_rsi_stock",$A4170,$A$1,7,100,100)</f>
        <v>29.016320847332</v>
      </c>
      <c r="H4170" s="4">
        <f ca="1">[1]!thsiFinD("ths_adtm_stock",$A4170,$A$1,7,3,100,100,100)</f>
        <v>-0.62105263157894997</v>
      </c>
      <c r="I4170" s="4">
        <f ca="1">[1]!thsiFinD("ths_bbiboll_stock",$A4170,$A$1,7,3,100,100,100)</f>
        <v>14.165625</v>
      </c>
      <c r="J4170" s="4">
        <f ca="1">[1]!thsiFinD("ths_dptb_stock",$A4170,$A$1,7,104,100,100)</f>
        <v>0.57142857142856995</v>
      </c>
      <c r="K4170" s="4">
        <f ca="1">[1]!thsiFinD("ths_srmi_stock",$A4170,$A$1,7,100,100)</f>
        <v>-4.9203049203049E-2</v>
      </c>
      <c r="L4170" s="4">
        <f ca="1">[1]!thsiFinD("ths_atr_stock",$A4170,$A$1,7,101,100,100)</f>
        <v>0.40285714285714003</v>
      </c>
      <c r="M4170" s="4">
        <f ca="1">[1]!thsiFinD("ths_vol_w_stock",$A4170,$A$1)/1000000</f>
        <v>40.659460000000003</v>
      </c>
      <c r="N4170" s="4">
        <f ca="1">[1]!thsiFinD("ths_turnover_ratio_w_stock",$A4170,$A$1)</f>
        <v>4.5272409397604996</v>
      </c>
      <c r="O4170" s="4">
        <f ca="1">[1]!thsiFinD("ths_relative_chg_ratio_w_stock",$A4170,$A$1,104,100)</f>
        <v>-2.4087000553189002</v>
      </c>
      <c r="P4170" s="4"/>
    </row>
    <row r="4171" spans="1:16" x14ac:dyDescent="0.25">
      <c r="A4171" s="2" t="s">
        <v>8351</v>
      </c>
      <c r="B4171" s="2" t="s">
        <v>8352</v>
      </c>
      <c r="C4171" s="4">
        <f ca="1">[1]!thsiFinD("ths_vol_ratio_stock",$A4171,$A$1,7,100)</f>
        <v>2.1022089614357999</v>
      </c>
      <c r="D4171" s="4">
        <f ca="1">[1]!thsiFinD("ths_cr_stock",$A4171,$A$1,7,100,100)</f>
        <v>258.99581589958001</v>
      </c>
      <c r="E4171" s="4">
        <f ca="1">[1]!thsiFinD("ths_mfi_stock",$A4171,$A$1,7,100,100)</f>
        <v>76.132930685541993</v>
      </c>
      <c r="F4171" s="4">
        <f ca="1">[1]!thsiFinD("ths_expma_stock",$A4171,$A$1,7,100,100)</f>
        <v>5.2074691931738997</v>
      </c>
      <c r="G4171" s="4">
        <f ca="1">[1]!thsiFinD("ths_rsi_stock",$A4171,$A$1,7,100,100)</f>
        <v>72.314797725052003</v>
      </c>
      <c r="H4171" s="4">
        <f ca="1">[1]!thsiFinD("ths_adtm_stock",$A4171,$A$1,7,3,100,100,100)</f>
        <v>0.8</v>
      </c>
      <c r="I4171" s="4">
        <f ca="1">[1]!thsiFinD("ths_bbiboll_stock",$A4171,$A$1,7,3,100,100,100)</f>
        <v>5.1232291666667003</v>
      </c>
      <c r="J4171" s="4">
        <f ca="1">[1]!thsiFinD("ths_dptb_stock",$A4171,$A$1,7,104,100,100)</f>
        <v>0.57142857142856995</v>
      </c>
      <c r="K4171" s="4">
        <f ca="1">[1]!thsiFinD("ths_srmi_stock",$A4171,$A$1,7,100,100)</f>
        <v>9.3805309734512995E-2</v>
      </c>
      <c r="L4171" s="4">
        <f ca="1">[1]!thsiFinD("ths_atr_stock",$A4171,$A$1,7,101,100,100)</f>
        <v>0.42142857142856999</v>
      </c>
      <c r="M4171" s="4">
        <f ca="1">[1]!thsiFinD("ths_vol_w_stock",$A4171,$A$1)/1000000</f>
        <v>79.012962999999999</v>
      </c>
      <c r="N4171" s="4">
        <f ca="1">[1]!thsiFinD("ths_turnover_ratio_w_stock",$A4171,$A$1)</f>
        <v>25.379995448860999</v>
      </c>
      <c r="O4171" s="4">
        <f ca="1">[1]!thsiFinD("ths_relative_chg_ratio_w_stock",$A4171,$A$1,104,100)</f>
        <v>8.1822078207801994</v>
      </c>
      <c r="P4171" s="4"/>
    </row>
    <row r="4172" spans="1:16" x14ac:dyDescent="0.25">
      <c r="A4172" s="2" t="s">
        <v>8353</v>
      </c>
      <c r="B4172" s="2" t="s">
        <v>8354</v>
      </c>
      <c r="C4172" s="4">
        <f ca="1">[1]!thsiFinD("ths_vol_ratio_stock",$A4172,$A$1,7,100)</f>
        <v>0.96277739077978997</v>
      </c>
      <c r="D4172" s="4">
        <f ca="1">[1]!thsiFinD("ths_cr_stock",$A4172,$A$1,7,100,100)</f>
        <v>54.128440366972001</v>
      </c>
      <c r="E4172" s="4">
        <f ca="1">[1]!thsiFinD("ths_mfi_stock",$A4172,$A$1,7,100,100)</f>
        <v>34.783063793518998</v>
      </c>
      <c r="F4172" s="4">
        <f ca="1">[1]!thsiFinD("ths_expma_stock",$A4172,$A$1,7,100,100)</f>
        <v>8.6363544076408001</v>
      </c>
      <c r="G4172" s="4">
        <f ca="1">[1]!thsiFinD("ths_rsi_stock",$A4172,$A$1,7,100,100)</f>
        <v>37.52562624043</v>
      </c>
      <c r="H4172" s="4">
        <f ca="1">[1]!thsiFinD("ths_adtm_stock",$A4172,$A$1,7,3,100,100,100)</f>
        <v>-3.0303030303031001E-2</v>
      </c>
      <c r="I4172" s="4">
        <f ca="1">[1]!thsiFinD("ths_bbiboll_stock",$A4172,$A$1,7,3,100,100,100)</f>
        <v>8.7953124999999996</v>
      </c>
      <c r="J4172" s="4">
        <f ca="1">[1]!thsiFinD("ths_dptb_stock",$A4172,$A$1,7,104,100,100)</f>
        <v>0.57142857142856995</v>
      </c>
      <c r="K4172" s="4">
        <f ca="1">[1]!thsiFinD("ths_srmi_stock",$A4172,$A$1,7,100,100)</f>
        <v>-5.2164261931187998E-2</v>
      </c>
      <c r="L4172" s="4">
        <f ca="1">[1]!thsiFinD("ths_atr_stock",$A4172,$A$1,7,101,100,100)</f>
        <v>0.32714285714286001</v>
      </c>
      <c r="M4172" s="4">
        <f ca="1">[1]!thsiFinD("ths_vol_w_stock",$A4172,$A$1)/1000000</f>
        <v>34.131711000000003</v>
      </c>
      <c r="N4172" s="4">
        <f ca="1">[1]!thsiFinD("ths_turnover_ratio_w_stock",$A4172,$A$1)</f>
        <v>5.7385638320770997</v>
      </c>
      <c r="O4172" s="4">
        <f ca="1">[1]!thsiFinD("ths_relative_chg_ratio_w_stock",$A4172,$A$1,104,100)</f>
        <v>4.3507388882273998E-2</v>
      </c>
      <c r="P4172" s="4"/>
    </row>
    <row r="4173" spans="1:16" x14ac:dyDescent="0.25">
      <c r="A4173" s="2" t="s">
        <v>8355</v>
      </c>
      <c r="B4173" s="2" t="s">
        <v>8356</v>
      </c>
      <c r="C4173" s="4">
        <f ca="1">[1]!thsiFinD("ths_vol_ratio_stock",$A4173,$A$1,7,100)</f>
        <v>0.79867494293487995</v>
      </c>
      <c r="D4173" s="4">
        <f ca="1">[1]!thsiFinD("ths_cr_stock",$A4173,$A$1,7,100,100)</f>
        <v>16.628281897743001</v>
      </c>
      <c r="E4173" s="4">
        <f ca="1">[1]!thsiFinD("ths_mfi_stock",$A4173,$A$1,7,100,100)</f>
        <v>33.224367400599</v>
      </c>
      <c r="F4173" s="4">
        <f ca="1">[1]!thsiFinD("ths_expma_stock",$A4173,$A$1,7,100,100)</f>
        <v>29.543304714914999</v>
      </c>
      <c r="G4173" s="4">
        <f ca="1">[1]!thsiFinD("ths_rsi_stock",$A4173,$A$1,7,100,100)</f>
        <v>19.263954881105999</v>
      </c>
      <c r="H4173" s="4">
        <f ca="1">[1]!thsiFinD("ths_adtm_stock",$A4173,$A$1,7,3,100,100,100)</f>
        <v>-0.86964980544746995</v>
      </c>
      <c r="I4173" s="4">
        <f ca="1">[1]!thsiFinD("ths_bbiboll_stock",$A4173,$A$1,7,3,100,100,100)</f>
        <v>30.289166666667001</v>
      </c>
      <c r="J4173" s="4">
        <f ca="1">[1]!thsiFinD("ths_dptb_stock",$A4173,$A$1,7,104,100,100)</f>
        <v>0.42857142857142999</v>
      </c>
      <c r="K4173" s="4">
        <f ca="1">[1]!thsiFinD("ths_srmi_stock",$A4173,$A$1,7,100,100)</f>
        <v>-9.3779602147141997E-2</v>
      </c>
      <c r="L4173" s="4">
        <f ca="1">[1]!thsiFinD("ths_atr_stock",$A4173,$A$1,7,101,100,100)</f>
        <v>1.2314285714286</v>
      </c>
      <c r="M4173" s="4">
        <f ca="1">[1]!thsiFinD("ths_vol_w_stock",$A4173,$A$1)/1000000</f>
        <v>33.304948000000003</v>
      </c>
      <c r="N4173" s="4">
        <f ca="1">[1]!thsiFinD("ths_turnover_ratio_w_stock",$A4173,$A$1)</f>
        <v>6.5295037681333996</v>
      </c>
      <c r="O4173" s="4">
        <f ca="1">[1]!thsiFinD("ths_relative_chg_ratio_w_stock",$A4173,$A$1,104,100)</f>
        <v>-7.3644132549896</v>
      </c>
      <c r="P4173" s="4"/>
    </row>
    <row r="4174" spans="1:16" x14ac:dyDescent="0.25">
      <c r="A4174" s="2" t="s">
        <v>8357</v>
      </c>
      <c r="B4174" s="2" t="s">
        <v>8358</v>
      </c>
      <c r="C4174" s="4">
        <f ca="1">[1]!thsiFinD("ths_vol_ratio_stock",$A4174,$A$1,7,100)</f>
        <v>1.5583783200862</v>
      </c>
      <c r="D4174" s="4">
        <f ca="1">[1]!thsiFinD("ths_cr_stock",$A4174,$A$1,7,100,100)</f>
        <v>67.372690401081996</v>
      </c>
      <c r="E4174" s="4">
        <f ca="1">[1]!thsiFinD("ths_mfi_stock",$A4174,$A$1,7,100,100)</f>
        <v>47.929512593836002</v>
      </c>
      <c r="F4174" s="4">
        <f ca="1">[1]!thsiFinD("ths_expma_stock",$A4174,$A$1,7,100,100)</f>
        <v>48.469205510199998</v>
      </c>
      <c r="G4174" s="4">
        <f ca="1">[1]!thsiFinD("ths_rsi_stock",$A4174,$A$1,7,100,100)</f>
        <v>31.038503399532999</v>
      </c>
      <c r="H4174" s="4">
        <f ca="1">[1]!thsiFinD("ths_adtm_stock",$A4174,$A$1,7,3,100,100,100)</f>
        <v>0.28571428571428997</v>
      </c>
      <c r="I4174" s="4">
        <f ca="1">[1]!thsiFinD("ths_bbiboll_stock",$A4174,$A$1,7,3,100,100,100)</f>
        <v>48.938854166666999</v>
      </c>
      <c r="J4174" s="4">
        <f ca="1">[1]!thsiFinD("ths_dptb_stock",$A4174,$A$1,7,104,100,100)</f>
        <v>0.42857142857142999</v>
      </c>
      <c r="K4174" s="4">
        <f ca="1">[1]!thsiFinD("ths_srmi_stock",$A4174,$A$1,7,100,100)</f>
        <v>-4.1641275644932002E-2</v>
      </c>
      <c r="L4174" s="4">
        <f ca="1">[1]!thsiFinD("ths_atr_stock",$A4174,$A$1,7,101,100,100)</f>
        <v>1.7685714285714</v>
      </c>
      <c r="M4174" s="4">
        <f ca="1">[1]!thsiFinD("ths_vol_w_stock",$A4174,$A$1)/1000000</f>
        <v>33.225239999999999</v>
      </c>
      <c r="N4174" s="4">
        <f ca="1">[1]!thsiFinD("ths_turnover_ratio_w_stock",$A4174,$A$1)</f>
        <v>5.8371672938597001</v>
      </c>
      <c r="O4174" s="4">
        <f ca="1">[1]!thsiFinD("ths_relative_chg_ratio_w_stock",$A4174,$A$1,104,100)</f>
        <v>-1.9102627455815</v>
      </c>
      <c r="P4174" s="4"/>
    </row>
    <row r="4175" spans="1:16" x14ac:dyDescent="0.25">
      <c r="A4175" s="2" t="s">
        <v>8359</v>
      </c>
      <c r="B4175" s="2" t="s">
        <v>8360</v>
      </c>
      <c r="C4175" s="4">
        <f ca="1">[1]!thsiFinD("ths_vol_ratio_stock",$A4175,$A$1,7,100)</f>
        <v>0.85844463763533996</v>
      </c>
      <c r="D4175" s="4">
        <f ca="1">[1]!thsiFinD("ths_cr_stock",$A4175,$A$1,7,100,100)</f>
        <v>32.231404958677999</v>
      </c>
      <c r="E4175" s="4">
        <f ca="1">[1]!thsiFinD("ths_mfi_stock",$A4175,$A$1,7,100,100)</f>
        <v>32.536366285622002</v>
      </c>
      <c r="F4175" s="4">
        <f ca="1">[1]!thsiFinD("ths_expma_stock",$A4175,$A$1,7,100,100)</f>
        <v>6.8619275989771999</v>
      </c>
      <c r="G4175" s="4">
        <f ca="1">[1]!thsiFinD("ths_rsi_stock",$A4175,$A$1,7,100,100)</f>
        <v>38.148465040986999</v>
      </c>
      <c r="H4175" s="4">
        <f ca="1">[1]!thsiFinD("ths_adtm_stock",$A4175,$A$1,7,3,100,100,100)</f>
        <v>-0.5</v>
      </c>
      <c r="I4175" s="4">
        <f ca="1">[1]!thsiFinD("ths_bbiboll_stock",$A4175,$A$1,7,3,100,100,100)</f>
        <v>6.9524999999999997</v>
      </c>
      <c r="J4175" s="4">
        <f ca="1">[1]!thsiFinD("ths_dptb_stock",$A4175,$A$1,7,104,100,100)</f>
        <v>0.71428571428570997</v>
      </c>
      <c r="K4175" s="4">
        <f ca="1">[1]!thsiFinD("ths_srmi_stock",$A4175,$A$1,7,100,100)</f>
        <v>-6.2068965517240997E-2</v>
      </c>
      <c r="L4175" s="4">
        <f ca="1">[1]!thsiFinD("ths_atr_stock",$A4175,$A$1,7,101,100,100)</f>
        <v>0.23142857142857001</v>
      </c>
      <c r="M4175" s="4">
        <f ca="1">[1]!thsiFinD("ths_vol_w_stock",$A4175,$A$1)/1000000</f>
        <v>9.7734000000000005</v>
      </c>
      <c r="N4175" s="4">
        <f ca="1">[1]!thsiFinD("ths_turnover_ratio_w_stock",$A4175,$A$1)</f>
        <v>3.3471643797652999</v>
      </c>
      <c r="O4175" s="4">
        <f ca="1">[1]!thsiFinD("ths_relative_chg_ratio_w_stock",$A4175,$A$1,104,100)</f>
        <v>-2.0241387646073998</v>
      </c>
      <c r="P4175" s="4"/>
    </row>
    <row r="4176" spans="1:16" x14ac:dyDescent="0.25">
      <c r="A4176" s="2" t="s">
        <v>8361</v>
      </c>
      <c r="B4176" s="2" t="s">
        <v>8362</v>
      </c>
      <c r="C4176" s="4">
        <f ca="1">[1]!thsiFinD("ths_vol_ratio_stock",$A4176,$A$1,7,100)</f>
        <v>0.83854626498395002</v>
      </c>
      <c r="D4176" s="4">
        <f ca="1">[1]!thsiFinD("ths_cr_stock",$A4176,$A$1,7,100,100)</f>
        <v>47.832071576049998</v>
      </c>
      <c r="E4176" s="4">
        <f ca="1">[1]!thsiFinD("ths_mfi_stock",$A4176,$A$1,7,100,100)</f>
        <v>31.466177863900999</v>
      </c>
      <c r="F4176" s="4">
        <f ca="1">[1]!thsiFinD("ths_expma_stock",$A4176,$A$1,7,100,100)</f>
        <v>27.491186961137</v>
      </c>
      <c r="G4176" s="4">
        <f ca="1">[1]!thsiFinD("ths_rsi_stock",$A4176,$A$1,7,100,100)</f>
        <v>31.263330806572</v>
      </c>
      <c r="H4176" s="4">
        <f ca="1">[1]!thsiFinD("ths_adtm_stock",$A4176,$A$1,7,3,100,100,100)</f>
        <v>-0.17322834645669</v>
      </c>
      <c r="I4176" s="4">
        <f ca="1">[1]!thsiFinD("ths_bbiboll_stock",$A4176,$A$1,7,3,100,100,100)</f>
        <v>28.231666666667</v>
      </c>
      <c r="J4176" s="4">
        <f ca="1">[1]!thsiFinD("ths_dptb_stock",$A4176,$A$1,7,104,100,100)</f>
        <v>0.42857142857142999</v>
      </c>
      <c r="K4176" s="4">
        <f ca="1">[1]!thsiFinD("ths_srmi_stock",$A4176,$A$1,7,100,100)</f>
        <v>-4.8324514991181997E-2</v>
      </c>
      <c r="L4176" s="4">
        <f ca="1">[1]!thsiFinD("ths_atr_stock",$A4176,$A$1,7,101,100,100)</f>
        <v>1.0757142857143001</v>
      </c>
      <c r="M4176" s="4">
        <f ca="1">[1]!thsiFinD("ths_vol_w_stock",$A4176,$A$1)/1000000</f>
        <v>8.5448769999999996</v>
      </c>
      <c r="N4176" s="4">
        <f ca="1">[1]!thsiFinD("ths_turnover_ratio_w_stock",$A4176,$A$1)</f>
        <v>5.0868632351386003</v>
      </c>
      <c r="O4176" s="4">
        <f ca="1">[1]!thsiFinD("ths_relative_chg_ratio_w_stock",$A4176,$A$1,104,100)</f>
        <v>-1.9081879836086</v>
      </c>
      <c r="P4176" s="4"/>
    </row>
    <row r="4177" spans="1:16" x14ac:dyDescent="0.25">
      <c r="A4177" s="2" t="s">
        <v>8363</v>
      </c>
      <c r="B4177" s="2" t="s">
        <v>8364</v>
      </c>
      <c r="C4177" s="4">
        <f ca="1">[1]!thsiFinD("ths_vol_ratio_stock",$A4177,$A$1,7,100)</f>
        <v>0.98444890662276996</v>
      </c>
      <c r="D4177" s="4">
        <f ca="1">[1]!thsiFinD("ths_cr_stock",$A4177,$A$1,7,100,100)</f>
        <v>59.323204419889002</v>
      </c>
      <c r="E4177" s="4">
        <f ca="1">[1]!thsiFinD("ths_mfi_stock",$A4177,$A$1,7,100,100)</f>
        <v>46.028684947111003</v>
      </c>
      <c r="F4177" s="4">
        <f ca="1">[1]!thsiFinD("ths_expma_stock",$A4177,$A$1,7,100,100)</f>
        <v>24.250336491869</v>
      </c>
      <c r="G4177" s="4">
        <f ca="1">[1]!thsiFinD("ths_rsi_stock",$A4177,$A$1,7,100,100)</f>
        <v>49.613581817232998</v>
      </c>
      <c r="H4177" s="4">
        <f ca="1">[1]!thsiFinD("ths_adtm_stock",$A4177,$A$1,7,3,100,100,100)</f>
        <v>-0.38914027149321001</v>
      </c>
      <c r="I4177" s="4">
        <f ca="1">[1]!thsiFinD("ths_bbiboll_stock",$A4177,$A$1,7,3,100,100,100)</f>
        <v>24.430416666667</v>
      </c>
      <c r="J4177" s="4">
        <f ca="1">[1]!thsiFinD("ths_dptb_stock",$A4177,$A$1,7,104,100,100)</f>
        <v>0.71428571428570997</v>
      </c>
      <c r="K4177" s="4">
        <f ca="1">[1]!thsiFinD("ths_srmi_stock",$A4177,$A$1,7,100,100)</f>
        <v>-4.5294806716126998E-2</v>
      </c>
      <c r="L4177" s="4">
        <f ca="1">[1]!thsiFinD("ths_atr_stock",$A4177,$A$1,7,101,100,100)</f>
        <v>1.1042857142857001</v>
      </c>
      <c r="M4177" s="4">
        <f ca="1">[1]!thsiFinD("ths_vol_w_stock",$A4177,$A$1)/1000000</f>
        <v>40.916392999999999</v>
      </c>
      <c r="N4177" s="4">
        <f ca="1">[1]!thsiFinD("ths_turnover_ratio_w_stock",$A4177,$A$1)</f>
        <v>12.778017466534999</v>
      </c>
      <c r="O4177" s="4">
        <f ca="1">[1]!thsiFinD("ths_relative_chg_ratio_w_stock",$A4177,$A$1,104,100)</f>
        <v>-0.36013749350736002</v>
      </c>
      <c r="P4177" s="4"/>
    </row>
    <row r="4178" spans="1:16" x14ac:dyDescent="0.25">
      <c r="A4178" s="2" t="s">
        <v>8365</v>
      </c>
      <c r="B4178" s="2" t="s">
        <v>8366</v>
      </c>
      <c r="C4178" s="4">
        <f ca="1">[1]!thsiFinD("ths_vol_ratio_stock",$A4178,$A$1,7,100)</f>
        <v>0.84186012487272999</v>
      </c>
      <c r="D4178" s="4">
        <f ca="1">[1]!thsiFinD("ths_cr_stock",$A4178,$A$1,7,100,100)</f>
        <v>35.625</v>
      </c>
      <c r="E4178" s="4">
        <f ca="1">[1]!thsiFinD("ths_mfi_stock",$A4178,$A$1,7,100,100)</f>
        <v>11.99894444928</v>
      </c>
      <c r="F4178" s="4">
        <f ca="1">[1]!thsiFinD("ths_expma_stock",$A4178,$A$1,7,100,100)</f>
        <v>13.935298092905001</v>
      </c>
      <c r="G4178" s="4">
        <f ca="1">[1]!thsiFinD("ths_rsi_stock",$A4178,$A$1,7,100,100)</f>
        <v>26.217306945491998</v>
      </c>
      <c r="H4178" s="4">
        <f ca="1">[1]!thsiFinD("ths_adtm_stock",$A4178,$A$1,7,3,100,100,100)</f>
        <v>-0.35199999999999998</v>
      </c>
      <c r="I4178" s="4">
        <f ca="1">[1]!thsiFinD("ths_bbiboll_stock",$A4178,$A$1,7,3,100,100,100)</f>
        <v>14.374479166666999</v>
      </c>
      <c r="J4178" s="4">
        <f ca="1">[1]!thsiFinD("ths_dptb_stock",$A4178,$A$1,7,104,100,100)</f>
        <v>0.57142857142856995</v>
      </c>
      <c r="K4178" s="4">
        <f ca="1">[1]!thsiFinD("ths_srmi_stock",$A4178,$A$1,7,100,100)</f>
        <v>-8.4860828241684005E-2</v>
      </c>
      <c r="L4178" s="4">
        <f ca="1">[1]!thsiFinD("ths_atr_stock",$A4178,$A$1,7,101,100,100)</f>
        <v>0.63</v>
      </c>
      <c r="M4178" s="4">
        <f ca="1">[1]!thsiFinD("ths_vol_w_stock",$A4178,$A$1)/1000000</f>
        <v>16.368860000000002</v>
      </c>
      <c r="N4178" s="4">
        <f ca="1">[1]!thsiFinD("ths_turnover_ratio_w_stock",$A4178,$A$1)</f>
        <v>7.5733076214665003</v>
      </c>
      <c r="O4178" s="4">
        <f ca="1">[1]!thsiFinD("ths_relative_chg_ratio_w_stock",$A4178,$A$1,104,100)</f>
        <v>-4.6967178753249996</v>
      </c>
      <c r="P4178" s="4"/>
    </row>
    <row r="4179" spans="1:16" x14ac:dyDescent="0.25">
      <c r="A4179" s="2" t="s">
        <v>8367</v>
      </c>
      <c r="B4179" s="2" t="s">
        <v>8368</v>
      </c>
      <c r="C4179" s="4">
        <f ca="1">[1]!thsiFinD("ths_vol_ratio_stock",$A4179,$A$1,7,100)</f>
        <v>0.59183480698002</v>
      </c>
      <c r="D4179" s="4">
        <f ca="1">[1]!thsiFinD("ths_cr_stock",$A4179,$A$1,7,100,100)</f>
        <v>27.486437613020001</v>
      </c>
      <c r="E4179" s="4">
        <f ca="1">[1]!thsiFinD("ths_mfi_stock",$A4179,$A$1,7,100,100)</f>
        <v>26.761088513908</v>
      </c>
      <c r="F4179" s="4">
        <f ca="1">[1]!thsiFinD("ths_expma_stock",$A4179,$A$1,7,100,100)</f>
        <v>6.7658242335345999</v>
      </c>
      <c r="G4179" s="4">
        <f ca="1">[1]!thsiFinD("ths_rsi_stock",$A4179,$A$1,7,100,100)</f>
        <v>43.835468697636998</v>
      </c>
      <c r="H4179" s="4">
        <f ca="1">[1]!thsiFinD("ths_adtm_stock",$A4179,$A$1,7,3,100,100,100)</f>
        <v>-0.39316239316238999</v>
      </c>
      <c r="I4179" s="4">
        <f ca="1">[1]!thsiFinD("ths_bbiboll_stock",$A4179,$A$1,7,3,100,100,100)</f>
        <v>6.8585416666667003</v>
      </c>
      <c r="J4179" s="4">
        <f ca="1">[1]!thsiFinD("ths_dptb_stock",$A4179,$A$1,7,104,100,100)</f>
        <v>0.71428571428570997</v>
      </c>
      <c r="K4179" s="4">
        <f ca="1">[1]!thsiFinD("ths_srmi_stock",$A4179,$A$1,7,100,100)</f>
        <v>-7.6086956521738996E-2</v>
      </c>
      <c r="L4179" s="4">
        <f ca="1">[1]!thsiFinD("ths_atr_stock",$A4179,$A$1,7,101,100,100)</f>
        <v>0.35285714285713998</v>
      </c>
      <c r="M4179" s="4">
        <f ca="1">[1]!thsiFinD("ths_vol_w_stock",$A4179,$A$1)/1000000</f>
        <v>17.600819999999999</v>
      </c>
      <c r="N4179" s="4">
        <f ca="1">[1]!thsiFinD("ths_turnover_ratio_w_stock",$A4179,$A$1)</f>
        <v>5.1704190301896</v>
      </c>
      <c r="O4179" s="4">
        <f ca="1">[1]!thsiFinD("ths_relative_chg_ratio_w_stock",$A4179,$A$1,104,100)</f>
        <v>2.3128633039725002</v>
      </c>
      <c r="P4179" s="4"/>
    </row>
    <row r="4180" spans="1:16" x14ac:dyDescent="0.25">
      <c r="A4180" s="2" t="s">
        <v>8369</v>
      </c>
      <c r="B4180" s="2" t="s">
        <v>8370</v>
      </c>
      <c r="C4180" s="4">
        <f ca="1">[1]!thsiFinD("ths_vol_ratio_stock",$A4180,$A$1,7,100)</f>
        <v>1.0732058659574999</v>
      </c>
      <c r="D4180" s="4">
        <f ca="1">[1]!thsiFinD("ths_cr_stock",$A4180,$A$1,7,100,100)</f>
        <v>43.202416918429002</v>
      </c>
      <c r="E4180" s="4">
        <f ca="1">[1]!thsiFinD("ths_mfi_stock",$A4180,$A$1,7,100,100)</f>
        <v>25.694330170815</v>
      </c>
      <c r="F4180" s="4">
        <f ca="1">[1]!thsiFinD("ths_expma_stock",$A4180,$A$1,7,100,100)</f>
        <v>100.64958610591</v>
      </c>
      <c r="G4180" s="4">
        <f ca="1">[1]!thsiFinD("ths_rsi_stock",$A4180,$A$1,7,100,100)</f>
        <v>36.813079083692998</v>
      </c>
      <c r="H4180" s="4">
        <f ca="1">[1]!thsiFinD("ths_adtm_stock",$A4180,$A$1,7,3,100,100,100)</f>
        <v>-0.83625128733264997</v>
      </c>
      <c r="I4180" s="4">
        <f ca="1">[1]!thsiFinD("ths_bbiboll_stock",$A4180,$A$1,7,3,100,100,100)</f>
        <v>100.55687500000001</v>
      </c>
      <c r="J4180" s="4">
        <f ca="1">[1]!thsiFinD("ths_dptb_stock",$A4180,$A$1,7,104,100,100)</f>
        <v>0.57142857142856995</v>
      </c>
      <c r="K4180" s="4">
        <f ca="1">[1]!thsiFinD("ths_srmi_stock",$A4180,$A$1,7,100,100)</f>
        <v>-3.9625012080796003E-2</v>
      </c>
      <c r="L4180" s="4">
        <f ca="1">[1]!thsiFinD("ths_atr_stock",$A4180,$A$1,7,101,100,100)</f>
        <v>2.7485714285713998</v>
      </c>
      <c r="M4180" s="4">
        <f ca="1">[1]!thsiFinD("ths_vol_w_stock",$A4180,$A$1)/1000000</f>
        <v>45.343946000000003</v>
      </c>
      <c r="N4180" s="4">
        <f ca="1">[1]!thsiFinD("ths_turnover_ratio_w_stock",$A4180,$A$1)</f>
        <v>3.7337729375317998</v>
      </c>
      <c r="O4180" s="4">
        <f ca="1">[1]!thsiFinD("ths_relative_chg_ratio_w_stock",$A4180,$A$1,104,100)</f>
        <v>-3.3883798666217002</v>
      </c>
      <c r="P4180" s="4"/>
    </row>
    <row r="4181" spans="1:16" x14ac:dyDescent="0.25">
      <c r="A4181" s="2" t="s">
        <v>8371</v>
      </c>
      <c r="B4181" s="2" t="s">
        <v>8372</v>
      </c>
      <c r="C4181" s="4">
        <f ca="1">[1]!thsiFinD("ths_vol_ratio_stock",$A4181,$A$1,7,100)</f>
        <v>0.99845987157087002</v>
      </c>
      <c r="D4181" s="4">
        <f ca="1">[1]!thsiFinD("ths_cr_stock",$A4181,$A$1,7,100,100)</f>
        <v>66.952455183164005</v>
      </c>
      <c r="E4181" s="4">
        <f ca="1">[1]!thsiFinD("ths_mfi_stock",$A4181,$A$1,7,100,100)</f>
        <v>33.114135329048999</v>
      </c>
      <c r="F4181" s="4">
        <f ca="1">[1]!thsiFinD("ths_expma_stock",$A4181,$A$1,7,100,100)</f>
        <v>28.365417335991001</v>
      </c>
      <c r="G4181" s="4">
        <f ca="1">[1]!thsiFinD("ths_rsi_stock",$A4181,$A$1,7,100,100)</f>
        <v>35.490715379634999</v>
      </c>
      <c r="H4181" s="4">
        <f ca="1">[1]!thsiFinD("ths_adtm_stock",$A4181,$A$1,7,3,100,100,100)</f>
        <v>0.38388625592416997</v>
      </c>
      <c r="I4181" s="4">
        <f ca="1">[1]!thsiFinD("ths_bbiboll_stock",$A4181,$A$1,7,3,100,100,100)</f>
        <v>28.841770833333001</v>
      </c>
      <c r="J4181" s="4">
        <f ca="1">[1]!thsiFinD("ths_dptb_stock",$A4181,$A$1,7,104,100,100)</f>
        <v>0.71428571428570997</v>
      </c>
      <c r="K4181" s="4">
        <f ca="1">[1]!thsiFinD("ths_srmi_stock",$A4181,$A$1,7,100,100)</f>
        <v>-2.6150627615063E-2</v>
      </c>
      <c r="L4181" s="4">
        <f ca="1">[1]!thsiFinD("ths_atr_stock",$A4181,$A$1,7,101,100,100)</f>
        <v>1.02</v>
      </c>
      <c r="M4181" s="4">
        <f ca="1">[1]!thsiFinD("ths_vol_w_stock",$A4181,$A$1)/1000000</f>
        <v>19.931981</v>
      </c>
      <c r="N4181" s="4">
        <f ca="1">[1]!thsiFinD("ths_turnover_ratio_w_stock",$A4181,$A$1)</f>
        <v>3.2957830919463</v>
      </c>
      <c r="O4181" s="4">
        <f ca="1">[1]!thsiFinD("ths_relative_chg_ratio_w_stock",$A4181,$A$1,104,100)</f>
        <v>-1.3710757078353999</v>
      </c>
      <c r="P4181" s="4"/>
    </row>
    <row r="4182" spans="1:16" x14ac:dyDescent="0.25">
      <c r="A4182" s="2" t="s">
        <v>8373</v>
      </c>
      <c r="B4182" s="2" t="s">
        <v>8374</v>
      </c>
      <c r="C4182" s="4">
        <f ca="1">[1]!thsiFinD("ths_vol_ratio_stock",$A4182,$A$1,7,100)</f>
        <v>0.90276371121951005</v>
      </c>
      <c r="D4182" s="4">
        <f ca="1">[1]!thsiFinD("ths_cr_stock",$A4182,$A$1,7,100,100)</f>
        <v>78.272251308901005</v>
      </c>
      <c r="E4182" s="4">
        <f ca="1">[1]!thsiFinD("ths_mfi_stock",$A4182,$A$1,7,100,100)</f>
        <v>51.369757441398001</v>
      </c>
      <c r="F4182" s="4">
        <f ca="1">[1]!thsiFinD("ths_expma_stock",$A4182,$A$1,7,100,100)</f>
        <v>8.3940699504048997</v>
      </c>
      <c r="G4182" s="4">
        <f ca="1">[1]!thsiFinD("ths_rsi_stock",$A4182,$A$1,7,100,100)</f>
        <v>41.544574925988996</v>
      </c>
      <c r="H4182" s="4">
        <f ca="1">[1]!thsiFinD("ths_adtm_stock",$A4182,$A$1,7,3,100,100,100)</f>
        <v>-7.1428571428574006E-2</v>
      </c>
      <c r="I4182" s="4">
        <f ca="1">[1]!thsiFinD("ths_bbiboll_stock",$A4182,$A$1,7,3,100,100,100)</f>
        <v>8.5354166666667002</v>
      </c>
      <c r="J4182" s="4">
        <f ca="1">[1]!thsiFinD("ths_dptb_stock",$A4182,$A$1,7,104,100,100)</f>
        <v>0.57142857142856995</v>
      </c>
      <c r="K4182" s="4">
        <f ca="1">[1]!thsiFinD("ths_srmi_stock",$A4182,$A$1,7,100,100)</f>
        <v>-2.2170361726954E-2</v>
      </c>
      <c r="L4182" s="4">
        <f ca="1">[1]!thsiFinD("ths_atr_stock",$A4182,$A$1,7,101,100,100)</f>
        <v>0.32857142857143001</v>
      </c>
      <c r="M4182" s="4">
        <f ca="1">[1]!thsiFinD("ths_vol_w_stock",$A4182,$A$1)/1000000</f>
        <v>30.8825</v>
      </c>
      <c r="N4182" s="4">
        <f ca="1">[1]!thsiFinD("ths_turnover_ratio_w_stock",$A4182,$A$1)</f>
        <v>16.446301668101</v>
      </c>
      <c r="O4182" s="4">
        <f ca="1">[1]!thsiFinD("ths_relative_chg_ratio_w_stock",$A4182,$A$1,104,100)</f>
        <v>1.4511979417764</v>
      </c>
      <c r="P4182" s="4"/>
    </row>
    <row r="4183" spans="1:16" x14ac:dyDescent="0.25">
      <c r="A4183" s="2" t="s">
        <v>8375</v>
      </c>
      <c r="B4183" s="2" t="s">
        <v>8376</v>
      </c>
      <c r="C4183" s="4">
        <f ca="1">[1]!thsiFinD("ths_vol_ratio_stock",$A4183,$A$1,7,100)</f>
        <v>1.0125248789289001</v>
      </c>
      <c r="D4183" s="4">
        <f ca="1">[1]!thsiFinD("ths_cr_stock",$A4183,$A$1,7,100,100)</f>
        <v>81.692913385826998</v>
      </c>
      <c r="E4183" s="4">
        <f ca="1">[1]!thsiFinD("ths_mfi_stock",$A4183,$A$1,7,100,100)</f>
        <v>46.180626590529002</v>
      </c>
      <c r="F4183" s="4">
        <f ca="1">[1]!thsiFinD("ths_expma_stock",$A4183,$A$1,7,100,100)</f>
        <v>32.510260331456998</v>
      </c>
      <c r="G4183" s="4">
        <f ca="1">[1]!thsiFinD("ths_rsi_stock",$A4183,$A$1,7,100,100)</f>
        <v>58.217328758008001</v>
      </c>
      <c r="H4183" s="4">
        <f ca="1">[1]!thsiFinD("ths_adtm_stock",$A4183,$A$1,7,3,100,100,100)</f>
        <v>-0.30674846625766999</v>
      </c>
      <c r="I4183" s="4">
        <f ca="1">[1]!thsiFinD("ths_bbiboll_stock",$A4183,$A$1,7,3,100,100,100)</f>
        <v>32.384583333332998</v>
      </c>
      <c r="J4183" s="4">
        <f ca="1">[1]!thsiFinD("ths_dptb_stock",$A4183,$A$1,7,104,100,100)</f>
        <v>0.71428571428570997</v>
      </c>
      <c r="K4183" s="4">
        <f ca="1">[1]!thsiFinD("ths_srmi_stock",$A4183,$A$1,7,100,100)</f>
        <v>-3.1286894923259E-2</v>
      </c>
      <c r="L4183" s="4">
        <f ca="1">[1]!thsiFinD("ths_atr_stock",$A4183,$A$1,7,101,100,100)</f>
        <v>1.3185714285714001</v>
      </c>
      <c r="M4183" s="4">
        <f ca="1">[1]!thsiFinD("ths_vol_w_stock",$A4183,$A$1)/1000000</f>
        <v>20.992796999999999</v>
      </c>
      <c r="N4183" s="4">
        <f ca="1">[1]!thsiFinD("ths_turnover_ratio_w_stock",$A4183,$A$1)</f>
        <v>14.780440013159</v>
      </c>
      <c r="O4183" s="4">
        <f ca="1">[1]!thsiFinD("ths_relative_chg_ratio_w_stock",$A4183,$A$1,104,100)</f>
        <v>1.0325572445780999</v>
      </c>
      <c r="P4183" s="4"/>
    </row>
    <row r="4184" spans="1:16" x14ac:dyDescent="0.25">
      <c r="A4184" s="2" t="s">
        <v>8377</v>
      </c>
      <c r="B4184" s="2" t="s">
        <v>8378</v>
      </c>
      <c r="C4184" s="4">
        <f ca="1">[1]!thsiFinD("ths_vol_ratio_stock",$A4184,$A$1,7,100)</f>
        <v>1.63995473404</v>
      </c>
      <c r="D4184" s="4">
        <f ca="1">[1]!thsiFinD("ths_cr_stock",$A4184,$A$1,7,100,100)</f>
        <v>34.271099744244999</v>
      </c>
      <c r="E4184" s="4">
        <f ca="1">[1]!thsiFinD("ths_mfi_stock",$A4184,$A$1,7,100,100)</f>
        <v>31.450941696827002</v>
      </c>
      <c r="F4184" s="4">
        <f ca="1">[1]!thsiFinD("ths_expma_stock",$A4184,$A$1,7,100,100)</f>
        <v>18.739215334716</v>
      </c>
      <c r="G4184" s="4">
        <f ca="1">[1]!thsiFinD("ths_rsi_stock",$A4184,$A$1,7,100,100)</f>
        <v>44.208981127323</v>
      </c>
      <c r="H4184" s="4">
        <f ca="1">[1]!thsiFinD("ths_adtm_stock",$A4184,$A$1,7,3,100,100,100)</f>
        <v>-0.66666666666665997</v>
      </c>
      <c r="I4184" s="4">
        <f ca="1">[1]!thsiFinD("ths_bbiboll_stock",$A4184,$A$1,7,3,100,100,100)</f>
        <v>18.965833333332998</v>
      </c>
      <c r="J4184" s="4">
        <f ca="1">[1]!thsiFinD("ths_dptb_stock",$A4184,$A$1,7,104,100,100)</f>
        <v>0.71428571428570997</v>
      </c>
      <c r="K4184" s="4">
        <f ca="1">[1]!thsiFinD("ths_srmi_stock",$A4184,$A$1,7,100,100)</f>
        <v>-6.1091637456183998E-2</v>
      </c>
      <c r="L4184" s="4">
        <f ca="1">[1]!thsiFinD("ths_atr_stock",$A4184,$A$1,7,101,100,100)</f>
        <v>0.75142857142857</v>
      </c>
      <c r="M4184" s="4">
        <f ca="1">[1]!thsiFinD("ths_vol_w_stock",$A4184,$A$1)/1000000</f>
        <v>26.802804999999999</v>
      </c>
      <c r="N4184" s="4">
        <f ca="1">[1]!thsiFinD("ths_turnover_ratio_w_stock",$A4184,$A$1)</f>
        <v>7.0297944516737996</v>
      </c>
      <c r="O4184" s="4">
        <f ca="1">[1]!thsiFinD("ths_relative_chg_ratio_w_stock",$A4184,$A$1,104,100)</f>
        <v>-1.4737877720459001</v>
      </c>
      <c r="P4184" s="4"/>
    </row>
    <row r="4185" spans="1:16" x14ac:dyDescent="0.25">
      <c r="A4185" s="2" t="s">
        <v>8379</v>
      </c>
      <c r="B4185" s="2" t="s">
        <v>8380</v>
      </c>
      <c r="C4185" s="4">
        <f ca="1">[1]!thsiFinD("ths_vol_ratio_stock",$A4185,$A$1,7,100)</f>
        <v>1.2069888557307</v>
      </c>
      <c r="D4185" s="4">
        <f ca="1">[1]!thsiFinD("ths_cr_stock",$A4185,$A$1,7,100,100)</f>
        <v>98.033707865169006</v>
      </c>
      <c r="E4185" s="4">
        <f ca="1">[1]!thsiFinD("ths_mfi_stock",$A4185,$A$1,7,100,100)</f>
        <v>35.765016413391997</v>
      </c>
      <c r="F4185" s="4">
        <f ca="1">[1]!thsiFinD("ths_expma_stock",$A4185,$A$1,7,100,100)</f>
        <v>12.328919281501999</v>
      </c>
      <c r="G4185" s="4">
        <f ca="1">[1]!thsiFinD("ths_rsi_stock",$A4185,$A$1,7,100,100)</f>
        <v>41.736805338332999</v>
      </c>
      <c r="H4185" s="4">
        <f ca="1">[1]!thsiFinD("ths_adtm_stock",$A4185,$A$1,7,3,100,100,100)</f>
        <v>-0.23913043478261001</v>
      </c>
      <c r="I4185" s="4">
        <f ca="1">[1]!thsiFinD("ths_bbiboll_stock",$A4185,$A$1,7,3,100,100,100)</f>
        <v>12.45125</v>
      </c>
      <c r="J4185" s="4">
        <f ca="1">[1]!thsiFinD("ths_dptb_stock",$A4185,$A$1,7,104,100,100)</f>
        <v>0.57142857142856995</v>
      </c>
      <c r="K4185" s="4">
        <f ca="1">[1]!thsiFinD("ths_srmi_stock",$A4185,$A$1,7,100,100)</f>
        <v>-1.4446227929374E-2</v>
      </c>
      <c r="L4185" s="4">
        <f ca="1">[1]!thsiFinD("ths_atr_stock",$A4185,$A$1,7,101,100,100)</f>
        <v>0.36428571428570999</v>
      </c>
      <c r="M4185" s="4">
        <f ca="1">[1]!thsiFinD("ths_vol_w_stock",$A4185,$A$1)/1000000</f>
        <v>4.7195710000000002</v>
      </c>
      <c r="N4185" s="4">
        <f ca="1">[1]!thsiFinD("ths_turnover_ratio_w_stock",$A4185,$A$1)</f>
        <v>1.1798632534186999</v>
      </c>
      <c r="O4185" s="4">
        <f ca="1">[1]!thsiFinD("ths_relative_chg_ratio_w_stock",$A4185,$A$1,104,100)</f>
        <v>0.32433244388344001</v>
      </c>
      <c r="P4185" s="4"/>
    </row>
    <row r="4186" spans="1:16" x14ac:dyDescent="0.25">
      <c r="A4186" s="2" t="s">
        <v>8381</v>
      </c>
      <c r="B4186" s="2" t="s">
        <v>8382</v>
      </c>
      <c r="C4186" s="4">
        <f ca="1">[1]!thsiFinD("ths_vol_ratio_stock",$A4186,$A$1,7,100)</f>
        <v>0.81551457736921995</v>
      </c>
      <c r="D4186" s="4">
        <f ca="1">[1]!thsiFinD("ths_cr_stock",$A4186,$A$1,7,100,100)</f>
        <v>26.832460732984</v>
      </c>
      <c r="E4186" s="4">
        <f ca="1">[1]!thsiFinD("ths_mfi_stock",$A4186,$A$1,7,100,100)</f>
        <v>8.2948236545769003</v>
      </c>
      <c r="F4186" s="4">
        <f ca="1">[1]!thsiFinD("ths_expma_stock",$A4186,$A$1,7,100,100)</f>
        <v>17.747345637593</v>
      </c>
      <c r="G4186" s="4">
        <f ca="1">[1]!thsiFinD("ths_rsi_stock",$A4186,$A$1,7,100,100)</f>
        <v>23.605507266427999</v>
      </c>
      <c r="H4186" s="4">
        <f ca="1">[1]!thsiFinD("ths_adtm_stock",$A4186,$A$1,7,3,100,100,100)</f>
        <v>-0.26315789473683998</v>
      </c>
      <c r="I4186" s="4">
        <f ca="1">[1]!thsiFinD("ths_bbiboll_stock",$A4186,$A$1,7,3,100,100,100)</f>
        <v>18.072812500000001</v>
      </c>
      <c r="J4186" s="4">
        <f ca="1">[1]!thsiFinD("ths_dptb_stock",$A4186,$A$1,7,104,100,100)</f>
        <v>0.57142857142856995</v>
      </c>
      <c r="K4186" s="4">
        <f ca="1">[1]!thsiFinD("ths_srmi_stock",$A4186,$A$1,7,100,100)</f>
        <v>-5.3493449781659E-2</v>
      </c>
      <c r="L4186" s="4">
        <f ca="1">[1]!thsiFinD("ths_atr_stock",$A4186,$A$1,7,101,100,100)</f>
        <v>0.46142857142857002</v>
      </c>
      <c r="M4186" s="4">
        <f ca="1">[1]!thsiFinD("ths_vol_w_stock",$A4186,$A$1)/1000000</f>
        <v>7.3108430000000002</v>
      </c>
      <c r="N4186" s="4">
        <f ca="1">[1]!thsiFinD("ths_turnover_ratio_w_stock",$A4186,$A$1)</f>
        <v>0.98922738552228995</v>
      </c>
      <c r="O4186" s="4">
        <f ca="1">[1]!thsiFinD("ths_relative_chg_ratio_w_stock",$A4186,$A$1,104,100)</f>
        <v>-1.6126880280994</v>
      </c>
      <c r="P4186" s="4"/>
    </row>
    <row r="4187" spans="1:16" x14ac:dyDescent="0.25">
      <c r="A4187" s="2" t="s">
        <v>8383</v>
      </c>
      <c r="B4187" s="2" t="s">
        <v>8384</v>
      </c>
      <c r="C4187" s="4">
        <f ca="1">[1]!thsiFinD("ths_vol_ratio_stock",$A4187,$A$1,7,100)</f>
        <v>0.87974078246406995</v>
      </c>
      <c r="D4187" s="4">
        <f ca="1">[1]!thsiFinD("ths_cr_stock",$A4187,$A$1,7,100,100)</f>
        <v>28.703386931234999</v>
      </c>
      <c r="E4187" s="4">
        <f ca="1">[1]!thsiFinD("ths_mfi_stock",$A4187,$A$1,7,100,100)</f>
        <v>24.749486139734</v>
      </c>
      <c r="F4187" s="4">
        <f ca="1">[1]!thsiFinD("ths_expma_stock",$A4187,$A$1,7,100,100)</f>
        <v>31.910492946491999</v>
      </c>
      <c r="G4187" s="4">
        <f ca="1">[1]!thsiFinD("ths_rsi_stock",$A4187,$A$1,7,100,100)</f>
        <v>39.084494498376003</v>
      </c>
      <c r="H4187" s="4">
        <f ca="1">[1]!thsiFinD("ths_adtm_stock",$A4187,$A$1,7,3,100,100,100)</f>
        <v>-0.82041587901700996</v>
      </c>
      <c r="I4187" s="4">
        <f ca="1">[1]!thsiFinD("ths_bbiboll_stock",$A4187,$A$1,7,3,100,100,100)</f>
        <v>32.710520833333</v>
      </c>
      <c r="J4187" s="4">
        <f ca="1">[1]!thsiFinD("ths_dptb_stock",$A4187,$A$1,7,104,100,100)</f>
        <v>0.71428571428570997</v>
      </c>
      <c r="K4187" s="4">
        <f ca="1">[1]!thsiFinD("ths_srmi_stock",$A4187,$A$1,7,100,100)</f>
        <v>-8.7572254335260002E-2</v>
      </c>
      <c r="L4187" s="4">
        <f ca="1">[1]!thsiFinD("ths_atr_stock",$A4187,$A$1,7,101,100,100)</f>
        <v>1.7914285714286</v>
      </c>
      <c r="M4187" s="4">
        <f ca="1">[1]!thsiFinD("ths_vol_w_stock",$A4187,$A$1)/1000000</f>
        <v>33.330813999999997</v>
      </c>
      <c r="N4187" s="4">
        <f ca="1">[1]!thsiFinD("ths_turnover_ratio_w_stock",$A4187,$A$1)</f>
        <v>16.513337409695001</v>
      </c>
      <c r="O4187" s="4">
        <f ca="1">[1]!thsiFinD("ths_relative_chg_ratio_w_stock",$A4187,$A$1,104,100)</f>
        <v>-4.3373565775356004</v>
      </c>
      <c r="P4187" s="4"/>
    </row>
    <row r="4188" spans="1:16" x14ac:dyDescent="0.25">
      <c r="A4188" s="2" t="s">
        <v>8385</v>
      </c>
      <c r="B4188" s="2" t="s">
        <v>8386</v>
      </c>
      <c r="C4188" s="4">
        <f ca="1">[1]!thsiFinD("ths_vol_ratio_stock",$A4188,$A$1,7,100)</f>
        <v>0.74873105641908</v>
      </c>
      <c r="D4188" s="4">
        <f ca="1">[1]!thsiFinD("ths_cr_stock",$A4188,$A$1,7,100,100)</f>
        <v>38.695652173912997</v>
      </c>
      <c r="E4188" s="4">
        <f ca="1">[1]!thsiFinD("ths_mfi_stock",$A4188,$A$1,7,100,100)</f>
        <v>18.936003393556</v>
      </c>
      <c r="F4188" s="4">
        <f ca="1">[1]!thsiFinD("ths_expma_stock",$A4188,$A$1,7,100,100)</f>
        <v>15.729824202721</v>
      </c>
      <c r="G4188" s="4">
        <f ca="1">[1]!thsiFinD("ths_rsi_stock",$A4188,$A$1,7,100,100)</f>
        <v>27.25156349989</v>
      </c>
      <c r="H4188" s="4">
        <f ca="1">[1]!thsiFinD("ths_adtm_stock",$A4188,$A$1,7,3,100,100,100)</f>
        <v>-0.62962962962962998</v>
      </c>
      <c r="I4188" s="4">
        <f ca="1">[1]!thsiFinD("ths_bbiboll_stock",$A4188,$A$1,7,3,100,100,100)</f>
        <v>16.098854166667</v>
      </c>
      <c r="J4188" s="4">
        <f ca="1">[1]!thsiFinD("ths_dptb_stock",$A4188,$A$1,7,104,100,100)</f>
        <v>0.71428571428570997</v>
      </c>
      <c r="K4188" s="4">
        <f ca="1">[1]!thsiFinD("ths_srmi_stock",$A4188,$A$1,7,100,100)</f>
        <v>-4.8207663782447001E-2</v>
      </c>
      <c r="L4188" s="4">
        <f ca="1">[1]!thsiFinD("ths_atr_stock",$A4188,$A$1,7,101,100,100)</f>
        <v>0.49571428571428999</v>
      </c>
      <c r="M4188" s="4">
        <f ca="1">[1]!thsiFinD("ths_vol_w_stock",$A4188,$A$1)/1000000</f>
        <v>48.938690999999999</v>
      </c>
      <c r="N4188" s="4">
        <f ca="1">[1]!thsiFinD("ths_turnover_ratio_w_stock",$A4188,$A$1)</f>
        <v>7.8942890546699998</v>
      </c>
      <c r="O4188" s="4">
        <f ca="1">[1]!thsiFinD("ths_relative_chg_ratio_w_stock",$A4188,$A$1,104,100)</f>
        <v>-2.7784183651780001</v>
      </c>
      <c r="P4188" s="4"/>
    </row>
    <row r="4189" spans="1:16" x14ac:dyDescent="0.25">
      <c r="A4189" s="2" t="s">
        <v>8387</v>
      </c>
      <c r="B4189" s="2" t="s">
        <v>8388</v>
      </c>
      <c r="C4189" s="4">
        <f ca="1">[1]!thsiFinD("ths_vol_ratio_stock",$A4189,$A$1,7,100)</f>
        <v>0.57081227987111005</v>
      </c>
      <c r="D4189" s="4">
        <f ca="1">[1]!thsiFinD("ths_cr_stock",$A4189,$A$1,7,100,100)</f>
        <v>62.085308056872002</v>
      </c>
      <c r="E4189" s="4">
        <f ca="1">[1]!thsiFinD("ths_mfi_stock",$A4189,$A$1,7,100,100)</f>
        <v>28.965233750477999</v>
      </c>
      <c r="F4189" s="4">
        <f ca="1">[1]!thsiFinD("ths_expma_stock",$A4189,$A$1,7,100,100)</f>
        <v>8.8290680264437</v>
      </c>
      <c r="G4189" s="4">
        <f ca="1">[1]!thsiFinD("ths_rsi_stock",$A4189,$A$1,7,100,100)</f>
        <v>42.117638418588001</v>
      </c>
      <c r="H4189" s="4">
        <f ca="1">[1]!thsiFinD("ths_adtm_stock",$A4189,$A$1,7,3,100,100,100)</f>
        <v>0.52747252747253004</v>
      </c>
      <c r="I4189" s="4">
        <f ca="1">[1]!thsiFinD("ths_bbiboll_stock",$A4189,$A$1,7,3,100,100,100)</f>
        <v>8.9455208333332994</v>
      </c>
      <c r="J4189" s="4">
        <f ca="1">[1]!thsiFinD("ths_dptb_stock",$A4189,$A$1,7,104,100,100)</f>
        <v>0.57142857142856995</v>
      </c>
      <c r="K4189" s="4">
        <f ca="1">[1]!thsiFinD("ths_srmi_stock",$A4189,$A$1,7,100,100)</f>
        <v>-2.7624309392265001E-2</v>
      </c>
      <c r="L4189" s="4">
        <f ca="1">[1]!thsiFinD("ths_atr_stock",$A4189,$A$1,7,101,100,100)</f>
        <v>0.32857142857143001</v>
      </c>
      <c r="M4189" s="4">
        <f ca="1">[1]!thsiFinD("ths_vol_w_stock",$A4189,$A$1)/1000000</f>
        <v>20.305259</v>
      </c>
      <c r="N4189" s="4">
        <f ca="1">[1]!thsiFinD("ths_turnover_ratio_w_stock",$A4189,$A$1)</f>
        <v>5.9106872863584998</v>
      </c>
      <c r="O4189" s="4">
        <f ca="1">[1]!thsiFinD("ths_relative_chg_ratio_w_stock",$A4189,$A$1,104,100)</f>
        <v>0.29438073188743002</v>
      </c>
      <c r="P4189" s="4"/>
    </row>
    <row r="4190" spans="1:16" x14ac:dyDescent="0.25">
      <c r="A4190" s="2" t="s">
        <v>8389</v>
      </c>
      <c r="B4190" s="2" t="s">
        <v>8390</v>
      </c>
      <c r="C4190" s="4">
        <f ca="1">[1]!thsiFinD("ths_vol_ratio_stock",$A4190,$A$1,7,100)</f>
        <v>0.95337098408311005</v>
      </c>
      <c r="D4190" s="4">
        <f ca="1">[1]!thsiFinD("ths_cr_stock",$A4190,$A$1,7,100,100)</f>
        <v>19.070321811681001</v>
      </c>
      <c r="E4190" s="4">
        <f ca="1">[1]!thsiFinD("ths_mfi_stock",$A4190,$A$1,7,100,100)</f>
        <v>60.589475795978998</v>
      </c>
      <c r="F4190" s="4">
        <f ca="1">[1]!thsiFinD("ths_expma_stock",$A4190,$A$1,7,100,100)</f>
        <v>12.185833833168999</v>
      </c>
      <c r="G4190" s="4">
        <f ca="1">[1]!thsiFinD("ths_rsi_stock",$A4190,$A$1,7,100,100)</f>
        <v>30.173674215169001</v>
      </c>
      <c r="H4190" s="4">
        <f ca="1">[1]!thsiFinD("ths_adtm_stock",$A4190,$A$1,7,3,100,100,100)</f>
        <v>-0.60655737704918</v>
      </c>
      <c r="I4190" s="4">
        <f ca="1">[1]!thsiFinD("ths_bbiboll_stock",$A4190,$A$1,7,3,100,100,100)</f>
        <v>12.383645833333</v>
      </c>
      <c r="J4190" s="4">
        <f ca="1">[1]!thsiFinD("ths_dptb_stock",$A4190,$A$1,7,104,100,100)</f>
        <v>0.57142857142856995</v>
      </c>
      <c r="K4190" s="4">
        <f ca="1">[1]!thsiFinD("ths_srmi_stock",$A4190,$A$1,7,100,100)</f>
        <v>-9.2295345104334001E-2</v>
      </c>
      <c r="L4190" s="4">
        <f ca="1">[1]!thsiFinD("ths_atr_stock",$A4190,$A$1,7,101,100,100)</f>
        <v>0.68571428571429005</v>
      </c>
      <c r="M4190" s="4">
        <f ca="1">[1]!thsiFinD("ths_vol_w_stock",$A4190,$A$1)/1000000</f>
        <v>26.933033999999999</v>
      </c>
      <c r="N4190" s="4">
        <f ca="1">[1]!thsiFinD("ths_turnover_ratio_w_stock",$A4190,$A$1)</f>
        <v>10.112737031595</v>
      </c>
      <c r="O4190" s="4">
        <f ca="1">[1]!thsiFinD("ths_relative_chg_ratio_w_stock",$A4190,$A$1,104,100)</f>
        <v>-9.9733002549417993</v>
      </c>
      <c r="P4190" s="4"/>
    </row>
    <row r="4191" spans="1:16" x14ac:dyDescent="0.25">
      <c r="A4191" s="2" t="s">
        <v>8391</v>
      </c>
      <c r="B4191" s="2" t="s">
        <v>8392</v>
      </c>
      <c r="C4191" s="4">
        <f ca="1">[1]!thsiFinD("ths_vol_ratio_stock",$A4191,$A$1,7,100)</f>
        <v>0.69488636463006004</v>
      </c>
      <c r="D4191" s="4">
        <f ca="1">[1]!thsiFinD("ths_cr_stock",$A4191,$A$1,7,100,100)</f>
        <v>66.304347826086996</v>
      </c>
      <c r="E4191" s="4">
        <f ca="1">[1]!thsiFinD("ths_mfi_stock",$A4191,$A$1,7,100,100)</f>
        <v>35.17474919552</v>
      </c>
      <c r="F4191" s="4">
        <f ca="1">[1]!thsiFinD("ths_expma_stock",$A4191,$A$1,7,100,100)</f>
        <v>9.710463346988</v>
      </c>
      <c r="G4191" s="4">
        <f ca="1">[1]!thsiFinD("ths_rsi_stock",$A4191,$A$1,7,100,100)</f>
        <v>34.340978919473997</v>
      </c>
      <c r="H4191" s="4">
        <f ca="1">[1]!thsiFinD("ths_adtm_stock",$A4191,$A$1,7,3,100,100,100)</f>
        <v>-0.47058823529412003</v>
      </c>
      <c r="I4191" s="4">
        <f ca="1">[1]!thsiFinD("ths_bbiboll_stock",$A4191,$A$1,7,3,100,100,100)</f>
        <v>9.8551041666667007</v>
      </c>
      <c r="J4191" s="4">
        <f ca="1">[1]!thsiFinD("ths_dptb_stock",$A4191,$A$1,7,104,100,100)</f>
        <v>0.42857142857142999</v>
      </c>
      <c r="K4191" s="4">
        <f ca="1">[1]!thsiFinD("ths_srmi_stock",$A4191,$A$1,7,100,100)</f>
        <v>-2.9501525940997E-2</v>
      </c>
      <c r="L4191" s="4">
        <f ca="1">[1]!thsiFinD("ths_atr_stock",$A4191,$A$1,7,101,100,100)</f>
        <v>0.37142857142857</v>
      </c>
      <c r="M4191" s="4">
        <f ca="1">[1]!thsiFinD("ths_vol_w_stock",$A4191,$A$1)/1000000</f>
        <v>21.762899999999998</v>
      </c>
      <c r="N4191" s="4">
        <f ca="1">[1]!thsiFinD("ths_turnover_ratio_w_stock",$A4191,$A$1)</f>
        <v>6.3538623726766001</v>
      </c>
      <c r="O4191" s="4">
        <f ca="1">[1]!thsiFinD("ths_relative_chg_ratio_w_stock",$A4191,$A$1,104,100)</f>
        <v>-0.67790290126052999</v>
      </c>
      <c r="P4191" s="4"/>
    </row>
    <row r="4192" spans="1:16" x14ac:dyDescent="0.25">
      <c r="A4192" s="2" t="s">
        <v>8393</v>
      </c>
      <c r="B4192" s="2" t="s">
        <v>8394</v>
      </c>
      <c r="C4192" s="4">
        <f ca="1">[1]!thsiFinD("ths_vol_ratio_stock",$A4192,$A$1,7,100)</f>
        <v>0.97862437195064</v>
      </c>
      <c r="D4192" s="4">
        <f ca="1">[1]!thsiFinD("ths_cr_stock",$A4192,$A$1,7,100,100)</f>
        <v>60.623229461756999</v>
      </c>
      <c r="E4192" s="4">
        <f ca="1">[1]!thsiFinD("ths_mfi_stock",$A4192,$A$1,7,100,100)</f>
        <v>51.775268560447003</v>
      </c>
      <c r="F4192" s="4">
        <f ca="1">[1]!thsiFinD("ths_expma_stock",$A4192,$A$1,7,100,100)</f>
        <v>7.064247063202</v>
      </c>
      <c r="G4192" s="4">
        <f ca="1">[1]!thsiFinD("ths_rsi_stock",$A4192,$A$1,7,100,100)</f>
        <v>46.382141587846</v>
      </c>
      <c r="H4192" s="4">
        <f ca="1">[1]!thsiFinD("ths_adtm_stock",$A4192,$A$1,7,3,100,100,100)</f>
        <v>0.49367088607595</v>
      </c>
      <c r="I4192" s="4">
        <f ca="1">[1]!thsiFinD("ths_bbiboll_stock",$A4192,$A$1,7,3,100,100,100)</f>
        <v>7.1577083333333</v>
      </c>
      <c r="J4192" s="4">
        <f ca="1">[1]!thsiFinD("ths_dptb_stock",$A4192,$A$1,7,104,100,100)</f>
        <v>0.71428571428570997</v>
      </c>
      <c r="K4192" s="4">
        <f ca="1">[1]!thsiFinD("ths_srmi_stock",$A4192,$A$1,7,100,100)</f>
        <v>-4.3126684636119003E-2</v>
      </c>
      <c r="L4192" s="4">
        <f ca="1">[1]!thsiFinD("ths_atr_stock",$A4192,$A$1,7,101,100,100)</f>
        <v>0.27857142857143002</v>
      </c>
      <c r="M4192" s="4">
        <f ca="1">[1]!thsiFinD("ths_vol_w_stock",$A4192,$A$1)/1000000</f>
        <v>21.164628</v>
      </c>
      <c r="N4192" s="4">
        <f ca="1">[1]!thsiFinD("ths_turnover_ratio_w_stock",$A4192,$A$1)</f>
        <v>6.6771454315092003</v>
      </c>
      <c r="O4192" s="4">
        <f ca="1">[1]!thsiFinD("ths_relative_chg_ratio_w_stock",$A4192,$A$1,104,100)</f>
        <v>0.55082427156809</v>
      </c>
      <c r="P4192" s="4"/>
    </row>
    <row r="4193" spans="1:16" x14ac:dyDescent="0.25">
      <c r="A4193" s="2" t="s">
        <v>8395</v>
      </c>
      <c r="B4193" s="2" t="s">
        <v>8396</v>
      </c>
      <c r="C4193" s="4">
        <f ca="1">[1]!thsiFinD("ths_vol_ratio_stock",$A4193,$A$1,7,100)</f>
        <v>0.63962156712331997</v>
      </c>
      <c r="D4193" s="4">
        <f ca="1">[1]!thsiFinD("ths_cr_stock",$A4193,$A$1,7,100,100)</f>
        <v>97.740112994350994</v>
      </c>
      <c r="E4193" s="4">
        <f ca="1">[1]!thsiFinD("ths_mfi_stock",$A4193,$A$1,7,100,100)</f>
        <v>39.721666567646999</v>
      </c>
      <c r="F4193" s="4">
        <f ca="1">[1]!thsiFinD("ths_expma_stock",$A4193,$A$1,7,100,100)</f>
        <v>7.0980046195539996</v>
      </c>
      <c r="G4193" s="4">
        <f ca="1">[1]!thsiFinD("ths_rsi_stock",$A4193,$A$1,7,100,100)</f>
        <v>58.929590462255</v>
      </c>
      <c r="H4193" s="4">
        <f ca="1">[1]!thsiFinD("ths_adtm_stock",$A4193,$A$1,7,3,100,100,100)</f>
        <v>0.67948717948717996</v>
      </c>
      <c r="I4193" s="4">
        <f ca="1">[1]!thsiFinD("ths_bbiboll_stock",$A4193,$A$1,7,3,100,100,100)</f>
        <v>6.9551041666667004</v>
      </c>
      <c r="J4193" s="4">
        <f ca="1">[1]!thsiFinD("ths_dptb_stock",$A4193,$A$1,7,104,100,100)</f>
        <v>0.57142857142856995</v>
      </c>
      <c r="K4193" s="4">
        <f ca="1">[1]!thsiFinD("ths_srmi_stock",$A4193,$A$1,7,100,100)</f>
        <v>1.9635343618513001E-2</v>
      </c>
      <c r="L4193" s="4">
        <f ca="1">[1]!thsiFinD("ths_atr_stock",$A4193,$A$1,7,101,100,100)</f>
        <v>0.51714285714286001</v>
      </c>
      <c r="M4193" s="4">
        <f ca="1">[1]!thsiFinD("ths_vol_w_stock",$A4193,$A$1)/1000000</f>
        <v>335.30049600000001</v>
      </c>
      <c r="N4193" s="4">
        <f ca="1">[1]!thsiFinD("ths_turnover_ratio_w_stock",$A4193,$A$1)</f>
        <v>47.497688691234003</v>
      </c>
      <c r="O4193" s="4">
        <f ca="1">[1]!thsiFinD("ths_relative_chg_ratio_w_stock",$A4193,$A$1,104,100)</f>
        <v>5.0591728756979002</v>
      </c>
      <c r="P4193" s="4"/>
    </row>
    <row r="4194" spans="1:16" x14ac:dyDescent="0.25">
      <c r="A4194" s="2" t="s">
        <v>8397</v>
      </c>
      <c r="B4194" s="2" t="s">
        <v>8398</v>
      </c>
      <c r="C4194" s="4">
        <f ca="1">[1]!thsiFinD("ths_vol_ratio_stock",$A4194,$A$1,7,100)</f>
        <v>1.678164639779</v>
      </c>
      <c r="D4194" s="4">
        <f ca="1">[1]!thsiFinD("ths_cr_stock",$A4194,$A$1,7,100,100)</f>
        <v>8.4881968859868007</v>
      </c>
      <c r="E4194" s="4">
        <f ca="1">[1]!thsiFinD("ths_mfi_stock",$A4194,$A$1,7,100,100)</f>
        <v>13.666379349335999</v>
      </c>
      <c r="F4194" s="4">
        <f ca="1">[1]!thsiFinD("ths_expma_stock",$A4194,$A$1,7,100,100)</f>
        <v>29.041905648752</v>
      </c>
      <c r="G4194" s="4">
        <f ca="1">[1]!thsiFinD("ths_rsi_stock",$A4194,$A$1,7,100,100)</f>
        <v>13.553249048228</v>
      </c>
      <c r="H4194" s="4">
        <f ca="1">[1]!thsiFinD("ths_adtm_stock",$A4194,$A$1,7,3,100,100,100)</f>
        <v>-0.90024937655860005</v>
      </c>
      <c r="I4194" s="4">
        <f ca="1">[1]!thsiFinD("ths_bbiboll_stock",$A4194,$A$1,7,3,100,100,100)</f>
        <v>29.802916666666999</v>
      </c>
      <c r="J4194" s="4">
        <f ca="1">[1]!thsiFinD("ths_dptb_stock",$A4194,$A$1,7,104,100,100)</f>
        <v>0.42857142857142999</v>
      </c>
      <c r="K4194" s="4">
        <f ca="1">[1]!thsiFinD("ths_srmi_stock",$A4194,$A$1,7,100,100)</f>
        <v>-0.11952319587629</v>
      </c>
      <c r="L4194" s="4">
        <f ca="1">[1]!thsiFinD("ths_atr_stock",$A4194,$A$1,7,101,100,100)</f>
        <v>1.0457142857143</v>
      </c>
      <c r="M4194" s="4">
        <f ca="1">[1]!thsiFinD("ths_vol_w_stock",$A4194,$A$1)/1000000</f>
        <v>26.243611999999999</v>
      </c>
      <c r="N4194" s="4">
        <f ca="1">[1]!thsiFinD("ths_turnover_ratio_w_stock",$A4194,$A$1)</f>
        <v>3.1144059797250998</v>
      </c>
      <c r="O4194" s="4">
        <f ca="1">[1]!thsiFinD("ths_relative_chg_ratio_w_stock",$A4194,$A$1,104,100)</f>
        <v>-10.38099702233</v>
      </c>
      <c r="P4194" s="4"/>
    </row>
    <row r="4195" spans="1:16" x14ac:dyDescent="0.25">
      <c r="A4195" s="2" t="s">
        <v>8399</v>
      </c>
      <c r="B4195" s="2" t="s">
        <v>8400</v>
      </c>
      <c r="C4195" s="4">
        <f ca="1">[1]!thsiFinD("ths_vol_ratio_stock",$A4195,$A$1,7,100)</f>
        <v>1.4424474827823</v>
      </c>
      <c r="D4195" s="4">
        <f ca="1">[1]!thsiFinD("ths_cr_stock",$A4195,$A$1,7,100,100)</f>
        <v>45.764937623111997</v>
      </c>
      <c r="E4195" s="4">
        <f ca="1">[1]!thsiFinD("ths_mfi_stock",$A4195,$A$1,7,100,100)</f>
        <v>38.678188685018</v>
      </c>
      <c r="F4195" s="4">
        <f ca="1">[1]!thsiFinD("ths_expma_stock",$A4195,$A$1,7,100,100)</f>
        <v>26.502149600586002</v>
      </c>
      <c r="G4195" s="4">
        <f ca="1">[1]!thsiFinD("ths_rsi_stock",$A4195,$A$1,7,100,100)</f>
        <v>45.894436167692</v>
      </c>
      <c r="H4195" s="4">
        <f ca="1">[1]!thsiFinD("ths_adtm_stock",$A4195,$A$1,7,3,100,100,100)</f>
        <v>-0.42083333333333001</v>
      </c>
      <c r="I4195" s="4">
        <f ca="1">[1]!thsiFinD("ths_bbiboll_stock",$A4195,$A$1,7,3,100,100,100)</f>
        <v>26.788125000000001</v>
      </c>
      <c r="J4195" s="4">
        <f ca="1">[1]!thsiFinD("ths_dptb_stock",$A4195,$A$1,7,104,100,100)</f>
        <v>0.71428571428570997</v>
      </c>
      <c r="K4195" s="4">
        <f ca="1">[1]!thsiFinD("ths_srmi_stock",$A4195,$A$1,7,100,100)</f>
        <v>-3.7077426390403997E-2</v>
      </c>
      <c r="L4195" s="4">
        <f ca="1">[1]!thsiFinD("ths_atr_stock",$A4195,$A$1,7,101,100,100)</f>
        <v>1.0628571428571001</v>
      </c>
      <c r="M4195" s="4">
        <f ca="1">[1]!thsiFinD("ths_vol_w_stock",$A4195,$A$1)/1000000</f>
        <v>33.797285000000002</v>
      </c>
      <c r="N4195" s="4">
        <f ca="1">[1]!thsiFinD("ths_turnover_ratio_w_stock",$A4195,$A$1)</f>
        <v>7.8839614114029999</v>
      </c>
      <c r="O4195" s="4">
        <f ca="1">[1]!thsiFinD("ths_relative_chg_ratio_w_stock",$A4195,$A$1,104,100)</f>
        <v>-0.22200284857977001</v>
      </c>
      <c r="P4195" s="4"/>
    </row>
    <row r="4196" spans="1:16" x14ac:dyDescent="0.25">
      <c r="A4196" s="2" t="s">
        <v>8401</v>
      </c>
      <c r="B4196" s="2" t="s">
        <v>8402</v>
      </c>
      <c r="C4196" s="4">
        <f ca="1">[1]!thsiFinD("ths_vol_ratio_stock",$A4196,$A$1,7,100)</f>
        <v>2.2711581600986999</v>
      </c>
      <c r="D4196" s="4">
        <f ca="1">[1]!thsiFinD("ths_cr_stock",$A4196,$A$1,7,100,100)</f>
        <v>163.71681415929001</v>
      </c>
      <c r="E4196" s="4">
        <f ca="1">[1]!thsiFinD("ths_mfi_stock",$A4196,$A$1,7,100,100)</f>
        <v>53.374218228834003</v>
      </c>
      <c r="F4196" s="4">
        <f ca="1">[1]!thsiFinD("ths_expma_stock",$A4196,$A$1,7,100,100)</f>
        <v>18.229520438003998</v>
      </c>
      <c r="G4196" s="4">
        <f ca="1">[1]!thsiFinD("ths_rsi_stock",$A4196,$A$1,7,100,100)</f>
        <v>55.579731976132997</v>
      </c>
      <c r="H4196" s="4">
        <f ca="1">[1]!thsiFinD("ths_adtm_stock",$A4196,$A$1,7,3,100,100,100)</f>
        <v>-1.6806722689077E-2</v>
      </c>
      <c r="I4196" s="4">
        <f ca="1">[1]!thsiFinD("ths_bbiboll_stock",$A4196,$A$1,7,3,100,100,100)</f>
        <v>18.315729166667001</v>
      </c>
      <c r="J4196" s="4">
        <f ca="1">[1]!thsiFinD("ths_dptb_stock",$A4196,$A$1,7,104,100,100)</f>
        <v>0.57142857142856995</v>
      </c>
      <c r="K4196" s="4">
        <f ca="1">[1]!thsiFinD("ths_srmi_stock",$A4196,$A$1,7,100,100)</f>
        <v>2.1424745581146001E-2</v>
      </c>
      <c r="L4196" s="4">
        <f ca="1">[1]!thsiFinD("ths_atr_stock",$A4196,$A$1,7,101,100,100)</f>
        <v>0.96142857142856997</v>
      </c>
      <c r="M4196" s="4">
        <f ca="1">[1]!thsiFinD("ths_vol_w_stock",$A4196,$A$1)/1000000</f>
        <v>106.512258</v>
      </c>
      <c r="N4196" s="4">
        <f ca="1">[1]!thsiFinD("ths_turnover_ratio_w_stock",$A4196,$A$1)</f>
        <v>24.268176369966</v>
      </c>
      <c r="O4196" s="4">
        <f ca="1">[1]!thsiFinD("ths_relative_chg_ratio_w_stock",$A4196,$A$1,104,100)</f>
        <v>7.7793619551880999</v>
      </c>
      <c r="P4196" s="4"/>
    </row>
    <row r="4197" spans="1:16" x14ac:dyDescent="0.25">
      <c r="A4197" s="2" t="s">
        <v>8403</v>
      </c>
      <c r="B4197" s="2" t="s">
        <v>8404</v>
      </c>
      <c r="C4197" s="4">
        <f ca="1">[1]!thsiFinD("ths_vol_ratio_stock",$A4197,$A$1,7,100)</f>
        <v>0.81042448473198003</v>
      </c>
      <c r="D4197" s="4">
        <f ca="1">[1]!thsiFinD("ths_cr_stock",$A4197,$A$1,7,100,100)</f>
        <v>50.960307298335998</v>
      </c>
      <c r="E4197" s="4">
        <f ca="1">[1]!thsiFinD("ths_mfi_stock",$A4197,$A$1,7,100,100)</f>
        <v>29.556154238135999</v>
      </c>
      <c r="F4197" s="4">
        <f ca="1">[1]!thsiFinD("ths_expma_stock",$A4197,$A$1,7,100,100)</f>
        <v>16.259246176074001</v>
      </c>
      <c r="G4197" s="4">
        <f ca="1">[1]!thsiFinD("ths_rsi_stock",$A4197,$A$1,7,100,100)</f>
        <v>39.685554190696003</v>
      </c>
      <c r="H4197" s="4">
        <f ca="1">[1]!thsiFinD("ths_adtm_stock",$A4197,$A$1,7,3,100,100,100)</f>
        <v>-0.36619718309859001</v>
      </c>
      <c r="I4197" s="4">
        <f ca="1">[1]!thsiFinD("ths_bbiboll_stock",$A4197,$A$1,7,3,100,100,100)</f>
        <v>16.432604166667002</v>
      </c>
      <c r="J4197" s="4">
        <f ca="1">[1]!thsiFinD("ths_dptb_stock",$A4197,$A$1,7,104,100,100)</f>
        <v>0.57142857142856995</v>
      </c>
      <c r="K4197" s="4">
        <f ca="1">[1]!thsiFinD("ths_srmi_stock",$A4197,$A$1,7,100,100)</f>
        <v>-4.4404973357016E-2</v>
      </c>
      <c r="L4197" s="4">
        <f ca="1">[1]!thsiFinD("ths_atr_stock",$A4197,$A$1,7,101,100,100)</f>
        <v>0.57999999999999996</v>
      </c>
      <c r="M4197" s="4">
        <f ca="1">[1]!thsiFinD("ths_vol_w_stock",$A4197,$A$1)/1000000</f>
        <v>5.3307320000000002</v>
      </c>
      <c r="N4197" s="4">
        <f ca="1">[1]!thsiFinD("ths_turnover_ratio_w_stock",$A4197,$A$1)</f>
        <v>2.4443592016719</v>
      </c>
      <c r="O4197" s="4">
        <f ca="1">[1]!thsiFinD("ths_relative_chg_ratio_w_stock",$A4197,$A$1,104,100)</f>
        <v>-1.9749006261522</v>
      </c>
      <c r="P4197" s="4"/>
    </row>
    <row r="4198" spans="1:16" x14ac:dyDescent="0.25">
      <c r="A4198" s="2" t="s">
        <v>8405</v>
      </c>
      <c r="B4198" s="2" t="s">
        <v>8406</v>
      </c>
      <c r="C4198" s="4">
        <f ca="1">[1]!thsiFinD("ths_vol_ratio_stock",$A4198,$A$1,7,100)</f>
        <v>1.0200875317322999</v>
      </c>
      <c r="D4198" s="4">
        <f ca="1">[1]!thsiFinD("ths_cr_stock",$A4198,$A$1,7,100,100)</f>
        <v>55.357142857143003</v>
      </c>
      <c r="E4198" s="4">
        <f ca="1">[1]!thsiFinD("ths_mfi_stock",$A4198,$A$1,7,100,100)</f>
        <v>42.551103549587999</v>
      </c>
      <c r="F4198" s="4">
        <f ca="1">[1]!thsiFinD("ths_expma_stock",$A4198,$A$1,7,100,100)</f>
        <v>7.9748552116189</v>
      </c>
      <c r="G4198" s="4">
        <f ca="1">[1]!thsiFinD("ths_rsi_stock",$A4198,$A$1,7,100,100)</f>
        <v>37.197967785559001</v>
      </c>
      <c r="H4198" s="4">
        <f ca="1">[1]!thsiFinD("ths_adtm_stock",$A4198,$A$1,7,3,100,100,100)</f>
        <v>0.61818181818182005</v>
      </c>
      <c r="I4198" s="4">
        <f ca="1">[1]!thsiFinD("ths_bbiboll_stock",$A4198,$A$1,7,3,100,100,100)</f>
        <v>8.0797916666667007</v>
      </c>
      <c r="J4198" s="4">
        <f ca="1">[1]!thsiFinD("ths_dptb_stock",$A4198,$A$1,7,104,100,100)</f>
        <v>0.42857142857142999</v>
      </c>
      <c r="K4198" s="4">
        <f ca="1">[1]!thsiFinD("ths_srmi_stock",$A4198,$A$1,7,100,100)</f>
        <v>-3.8882138517619E-2</v>
      </c>
      <c r="L4198" s="4">
        <f ca="1">[1]!thsiFinD("ths_atr_stock",$A4198,$A$1,7,101,100,100)</f>
        <v>0.25428571428571001</v>
      </c>
      <c r="M4198" s="4">
        <f ca="1">[1]!thsiFinD("ths_vol_w_stock",$A4198,$A$1)/1000000</f>
        <v>18.102443000000001</v>
      </c>
      <c r="N4198" s="4">
        <f ca="1">[1]!thsiFinD("ths_turnover_ratio_w_stock",$A4198,$A$1)</f>
        <v>7.3995555960681996</v>
      </c>
      <c r="O4198" s="4">
        <f ca="1">[1]!thsiFinD("ths_relative_chg_ratio_w_stock",$A4198,$A$1,104,100)</f>
        <v>-0.76754879996067005</v>
      </c>
      <c r="P4198" s="4"/>
    </row>
    <row r="4199" spans="1:16" x14ac:dyDescent="0.25">
      <c r="A4199" s="2" t="s">
        <v>8407</v>
      </c>
      <c r="B4199" s="2" t="s">
        <v>8408</v>
      </c>
      <c r="C4199" s="4">
        <f ca="1">[1]!thsiFinD("ths_vol_ratio_stock",$A4199,$A$1,7,100)</f>
        <v>0.96139673238380996</v>
      </c>
      <c r="D4199" s="4">
        <f ca="1">[1]!thsiFinD("ths_cr_stock",$A4199,$A$1,7,100,100)</f>
        <v>66.265060240964004</v>
      </c>
      <c r="E4199" s="4">
        <f ca="1">[1]!thsiFinD("ths_mfi_stock",$A4199,$A$1,7,100,100)</f>
        <v>28.888886602831001</v>
      </c>
      <c r="F4199" s="4">
        <f ca="1">[1]!thsiFinD("ths_expma_stock",$A4199,$A$1,7,100,100)</f>
        <v>11.273733106554999</v>
      </c>
      <c r="G4199" s="4">
        <f ca="1">[1]!thsiFinD("ths_rsi_stock",$A4199,$A$1,7,100,100)</f>
        <v>40.508204585374997</v>
      </c>
      <c r="H4199" s="4">
        <f ca="1">[1]!thsiFinD("ths_adtm_stock",$A4199,$A$1,7,3,100,100,100)</f>
        <v>0.23809523809523001</v>
      </c>
      <c r="I4199" s="4">
        <f ca="1">[1]!thsiFinD("ths_bbiboll_stock",$A4199,$A$1,7,3,100,100,100)</f>
        <v>11.408229166667001</v>
      </c>
      <c r="J4199" s="4">
        <f ca="1">[1]!thsiFinD("ths_dptb_stock",$A4199,$A$1,7,104,100,100)</f>
        <v>0.57142857142856995</v>
      </c>
      <c r="K4199" s="4">
        <f ca="1">[1]!thsiFinD("ths_srmi_stock",$A4199,$A$1,7,100,100)</f>
        <v>-1.9315188762072E-2</v>
      </c>
      <c r="L4199" s="4">
        <f ca="1">[1]!thsiFinD("ths_atr_stock",$A4199,$A$1,7,101,100,100)</f>
        <v>0.41</v>
      </c>
      <c r="M4199" s="4">
        <f ca="1">[1]!thsiFinD("ths_vol_w_stock",$A4199,$A$1)/1000000</f>
        <v>11.982245000000001</v>
      </c>
      <c r="N4199" s="4">
        <f ca="1">[1]!thsiFinD("ths_turnover_ratio_w_stock",$A4199,$A$1)</f>
        <v>5.6451258496231</v>
      </c>
      <c r="O4199" s="4">
        <f ca="1">[1]!thsiFinD("ths_relative_chg_ratio_w_stock",$A4199,$A$1,104,100)</f>
        <v>-1.8979835825694</v>
      </c>
      <c r="P4199" s="4"/>
    </row>
    <row r="4200" spans="1:16" x14ac:dyDescent="0.25">
      <c r="A4200" s="2" t="s">
        <v>8409</v>
      </c>
      <c r="B4200" s="2" t="s">
        <v>8410</v>
      </c>
      <c r="C4200" s="4">
        <f ca="1">[1]!thsiFinD("ths_vol_ratio_stock",$A4200,$A$1,7,100)</f>
        <v>1.0520529371887</v>
      </c>
      <c r="D4200" s="4">
        <f ca="1">[1]!thsiFinD("ths_cr_stock",$A4200,$A$1,7,100,100)</f>
        <v>66.346153846153996</v>
      </c>
      <c r="E4200" s="4">
        <f ca="1">[1]!thsiFinD("ths_mfi_stock",$A4200,$A$1,7,100,100)</f>
        <v>29.785380511275999</v>
      </c>
      <c r="F4200" s="4">
        <f ca="1">[1]!thsiFinD("ths_expma_stock",$A4200,$A$1,7,100,100)</f>
        <v>9.8437626758088008</v>
      </c>
      <c r="G4200" s="4">
        <f ca="1">[1]!thsiFinD("ths_rsi_stock",$A4200,$A$1,7,100,100)</f>
        <v>33.482481976812998</v>
      </c>
      <c r="H4200" s="4">
        <f ca="1">[1]!thsiFinD("ths_adtm_stock",$A4200,$A$1,7,3,100,100,100)</f>
        <v>-0.31666666666666998</v>
      </c>
      <c r="I4200" s="4">
        <f ca="1">[1]!thsiFinD("ths_bbiboll_stock",$A4200,$A$1,7,3,100,100,100)</f>
        <v>10.0290625</v>
      </c>
      <c r="J4200" s="4">
        <f ca="1">[1]!thsiFinD("ths_dptb_stock",$A4200,$A$1,7,104,100,100)</f>
        <v>0.71428571428570997</v>
      </c>
      <c r="K4200" s="4">
        <f ca="1">[1]!thsiFinD("ths_srmi_stock",$A4200,$A$1,7,100,100)</f>
        <v>-0.02</v>
      </c>
      <c r="L4200" s="4">
        <f ca="1">[1]!thsiFinD("ths_atr_stock",$A4200,$A$1,7,101,100,100)</f>
        <v>0.24714285714286</v>
      </c>
      <c r="M4200" s="4">
        <f ca="1">[1]!thsiFinD("ths_vol_w_stock",$A4200,$A$1)/1000000</f>
        <v>10.663500000000001</v>
      </c>
      <c r="N4200" s="4">
        <f ca="1">[1]!thsiFinD("ths_turnover_ratio_w_stock",$A4200,$A$1)</f>
        <v>2.6679560056843998</v>
      </c>
      <c r="O4200" s="4">
        <f ca="1">[1]!thsiFinD("ths_relative_chg_ratio_w_stock",$A4200,$A$1,104,100)</f>
        <v>0.76791564704190995</v>
      </c>
      <c r="P4200" s="4"/>
    </row>
    <row r="4201" spans="1:16" x14ac:dyDescent="0.25">
      <c r="A4201" s="2" t="s">
        <v>8411</v>
      </c>
      <c r="B4201" s="2" t="s">
        <v>8412</v>
      </c>
      <c r="C4201" s="4">
        <f ca="1">[1]!thsiFinD("ths_vol_ratio_stock",$A4201,$A$1,7,100)</f>
        <v>1.2523819788418999</v>
      </c>
      <c r="D4201" s="4">
        <f ca="1">[1]!thsiFinD("ths_cr_stock",$A4201,$A$1,7,100,100)</f>
        <v>43.735224586287998</v>
      </c>
      <c r="E4201" s="4">
        <f ca="1">[1]!thsiFinD("ths_mfi_stock",$A4201,$A$1,7,100,100)</f>
        <v>18.654538650263</v>
      </c>
      <c r="F4201" s="4">
        <f ca="1">[1]!thsiFinD("ths_expma_stock",$A4201,$A$1,7,100,100)</f>
        <v>47.294037362963003</v>
      </c>
      <c r="G4201" s="4">
        <f ca="1">[1]!thsiFinD("ths_rsi_stock",$A4201,$A$1,7,100,100)</f>
        <v>42.396482448564001</v>
      </c>
      <c r="H4201" s="4">
        <f ca="1">[1]!thsiFinD("ths_adtm_stock",$A4201,$A$1,7,3,100,100,100)</f>
        <v>-0.72110552763819002</v>
      </c>
      <c r="I4201" s="4">
        <f ca="1">[1]!thsiFinD("ths_bbiboll_stock",$A4201,$A$1,7,3,100,100,100)</f>
        <v>47.620833333333003</v>
      </c>
      <c r="J4201" s="4">
        <f ca="1">[1]!thsiFinD("ths_dptb_stock",$A4201,$A$1,7,104,100,100)</f>
        <v>0.71428571428570997</v>
      </c>
      <c r="K4201" s="4">
        <f ca="1">[1]!thsiFinD("ths_srmi_stock",$A4201,$A$1,7,100,100)</f>
        <v>-5.4703270084780001E-2</v>
      </c>
      <c r="L4201" s="4">
        <f ca="1">[1]!thsiFinD("ths_atr_stock",$A4201,$A$1,7,101,100,100)</f>
        <v>1.7385714285714</v>
      </c>
      <c r="M4201" s="4">
        <f ca="1">[1]!thsiFinD("ths_vol_w_stock",$A4201,$A$1)/1000000</f>
        <v>16.603323</v>
      </c>
      <c r="N4201" s="4">
        <f ca="1">[1]!thsiFinD("ths_turnover_ratio_w_stock",$A4201,$A$1)</f>
        <v>3.3975578576292</v>
      </c>
      <c r="O4201" s="4">
        <f ca="1">[1]!thsiFinD("ths_relative_chg_ratio_w_stock",$A4201,$A$1,104,100)</f>
        <v>-2.3720716159521</v>
      </c>
      <c r="P4201" s="4"/>
    </row>
    <row r="4202" spans="1:16" x14ac:dyDescent="0.25">
      <c r="A4202" s="2" t="s">
        <v>8413</v>
      </c>
      <c r="B4202" s="2" t="s">
        <v>8414</v>
      </c>
      <c r="C4202" s="4">
        <f ca="1">[1]!thsiFinD("ths_vol_ratio_stock",$A4202,$A$1,7,100)</f>
        <v>0.93037363378647997</v>
      </c>
      <c r="D4202" s="4">
        <f ca="1">[1]!thsiFinD("ths_cr_stock",$A4202,$A$1,7,100,100)</f>
        <v>200</v>
      </c>
      <c r="E4202" s="4">
        <f ca="1">[1]!thsiFinD("ths_mfi_stock",$A4202,$A$1,7,100,100)</f>
        <v>50.202212722069</v>
      </c>
      <c r="F4202" s="4">
        <f ca="1">[1]!thsiFinD("ths_expma_stock",$A4202,$A$1,7,100,100)</f>
        <v>1.8592759867552999</v>
      </c>
      <c r="G4202" s="4">
        <f ca="1">[1]!thsiFinD("ths_rsi_stock",$A4202,$A$1,7,100,100)</f>
        <v>57.450365096124997</v>
      </c>
      <c r="H4202" s="4">
        <f ca="1">[1]!thsiFinD("ths_adtm_stock",$A4202,$A$1,7,3,100,100,100)</f>
        <v>0.52380952380953005</v>
      </c>
      <c r="I4202" s="4">
        <f ca="1">[1]!thsiFinD("ths_bbiboll_stock",$A4202,$A$1,7,3,100,100,100)</f>
        <v>1.8512500000000001</v>
      </c>
      <c r="J4202" s="4">
        <f ca="1">[1]!thsiFinD("ths_dptb_stock",$A4202,$A$1,7,104,100,100)</f>
        <v>0.14285714285713999</v>
      </c>
      <c r="K4202" s="4">
        <f ca="1">[1]!thsiFinD("ths_srmi_stock",$A4202,$A$1,7,100,100)</f>
        <v>4.8128342245988998E-2</v>
      </c>
      <c r="L4202" s="4">
        <f ca="1">[1]!thsiFinD("ths_atr_stock",$A4202,$A$1,7,101,100,100)</f>
        <v>6.8571428571429005E-2</v>
      </c>
      <c r="M4202" s="4">
        <f ca="1">[1]!thsiFinD("ths_vol_w_stock",$A4202,$A$1)/1000000</f>
        <v>13.966125999999999</v>
      </c>
      <c r="N4202" s="4">
        <f ca="1">[1]!thsiFinD("ths_turnover_ratio_w_stock",$A4202,$A$1)</f>
        <v>2.5926827067588998</v>
      </c>
      <c r="O4202" s="4">
        <f ca="1">[1]!thsiFinD("ths_relative_chg_ratio_w_stock",$A4202,$A$1,104,100)</f>
        <v>5.4408553778386999</v>
      </c>
      <c r="P4202" s="4"/>
    </row>
    <row r="4203" spans="1:16" x14ac:dyDescent="0.25">
      <c r="A4203" s="2" t="s">
        <v>8415</v>
      </c>
      <c r="B4203" s="2" t="s">
        <v>8416</v>
      </c>
      <c r="C4203" s="4">
        <f ca="1">[1]!thsiFinD("ths_vol_ratio_stock",$A4203,$A$1,7,100)</f>
        <v>0.97261411708064005</v>
      </c>
      <c r="D4203" s="4">
        <f ca="1">[1]!thsiFinD("ths_cr_stock",$A4203,$A$1,7,100,100)</f>
        <v>57.142857142856997</v>
      </c>
      <c r="E4203" s="4">
        <f ca="1">[1]!thsiFinD("ths_mfi_stock",$A4203,$A$1,7,100,100)</f>
        <v>14.887381293642999</v>
      </c>
      <c r="F4203" s="4">
        <f ca="1">[1]!thsiFinD("ths_expma_stock",$A4203,$A$1,7,100,100)</f>
        <v>10.136409587144</v>
      </c>
      <c r="G4203" s="4">
        <f ca="1">[1]!thsiFinD("ths_rsi_stock",$A4203,$A$1,7,100,100)</f>
        <v>29.310047909782998</v>
      </c>
      <c r="H4203" s="4">
        <f ca="1">[1]!thsiFinD("ths_adtm_stock",$A4203,$A$1,7,3,100,100,100)</f>
        <v>0.15000000000000999</v>
      </c>
      <c r="I4203" s="4">
        <f ca="1">[1]!thsiFinD("ths_bbiboll_stock",$A4203,$A$1,7,3,100,100,100)</f>
        <v>10.250729166667</v>
      </c>
      <c r="J4203" s="4">
        <f ca="1">[1]!thsiFinD("ths_dptb_stock",$A4203,$A$1,7,104,100,100)</f>
        <v>0.28571428571428997</v>
      </c>
      <c r="K4203" s="4">
        <f ca="1">[1]!thsiFinD("ths_srmi_stock",$A4203,$A$1,7,100,100)</f>
        <v>-2.9268292682927001E-2</v>
      </c>
      <c r="L4203" s="4">
        <f ca="1">[1]!thsiFinD("ths_atr_stock",$A4203,$A$1,7,101,100,100)</f>
        <v>0.33</v>
      </c>
      <c r="M4203" s="4">
        <f ca="1">[1]!thsiFinD("ths_vol_w_stock",$A4203,$A$1)/1000000</f>
        <v>15.641567</v>
      </c>
      <c r="N4203" s="4">
        <f ca="1">[1]!thsiFinD("ths_turnover_ratio_w_stock",$A4203,$A$1)</f>
        <v>4.2379773440974997</v>
      </c>
      <c r="O4203" s="4">
        <f ca="1">[1]!thsiFinD("ths_relative_chg_ratio_w_stock",$A4203,$A$1,104,100)</f>
        <v>-2.0498608603048001</v>
      </c>
      <c r="P4203" s="4"/>
    </row>
    <row r="4204" spans="1:16" x14ac:dyDescent="0.25">
      <c r="A4204" s="2" t="s">
        <v>8417</v>
      </c>
      <c r="B4204" s="2" t="s">
        <v>8418</v>
      </c>
      <c r="C4204" s="4">
        <f ca="1">[1]!thsiFinD("ths_vol_ratio_stock",$A4204,$A$1,7,100)</f>
        <v>0.56340916468282998</v>
      </c>
      <c r="D4204" s="4">
        <f ca="1">[1]!thsiFinD("ths_cr_stock",$A4204,$A$1,7,100,100)</f>
        <v>197.43589743589999</v>
      </c>
      <c r="E4204" s="4">
        <f ca="1">[1]!thsiFinD("ths_mfi_stock",$A4204,$A$1,7,100,100)</f>
        <v>30.076007759997999</v>
      </c>
      <c r="F4204" s="4">
        <f ca="1">[1]!thsiFinD("ths_expma_stock",$A4204,$A$1,7,100,100)</f>
        <v>3.8588263102450999</v>
      </c>
      <c r="G4204" s="4">
        <f ca="1">[1]!thsiFinD("ths_rsi_stock",$A4204,$A$1,7,100,100)</f>
        <v>45.046820450657997</v>
      </c>
      <c r="H4204" s="4">
        <f ca="1">[1]!thsiFinD("ths_adtm_stock",$A4204,$A$1,7,3,100,100,100)</f>
        <v>0.38157894736842002</v>
      </c>
      <c r="I4204" s="4">
        <f ca="1">[1]!thsiFinD("ths_bbiboll_stock",$A4204,$A$1,7,3,100,100,100)</f>
        <v>3.9120833333333001</v>
      </c>
      <c r="J4204" s="4">
        <f ca="1">[1]!thsiFinD("ths_dptb_stock",$A4204,$A$1,7,104,100,100)</f>
        <v>0.57142857142856995</v>
      </c>
      <c r="K4204" s="4">
        <f ca="1">[1]!thsiFinD("ths_srmi_stock",$A4204,$A$1,7,100,100)</f>
        <v>3.125E-2</v>
      </c>
      <c r="L4204" s="4">
        <f ca="1">[1]!thsiFinD("ths_atr_stock",$A4204,$A$1,7,101,100,100)</f>
        <v>0.22142857142857</v>
      </c>
      <c r="M4204" s="4">
        <f ca="1">[1]!thsiFinD("ths_vol_w_stock",$A4204,$A$1)/1000000</f>
        <v>6.4917160000000003</v>
      </c>
      <c r="N4204" s="4">
        <f ca="1">[1]!thsiFinD("ths_turnover_ratio_w_stock",$A4204,$A$1)</f>
        <v>4.5297402353154999</v>
      </c>
      <c r="O4204" s="4">
        <f ca="1">[1]!thsiFinD("ths_relative_chg_ratio_w_stock",$A4204,$A$1,104,100)</f>
        <v>-5.5977614308714996</v>
      </c>
      <c r="P4204" s="4"/>
    </row>
    <row r="4205" spans="1:16" x14ac:dyDescent="0.25">
      <c r="A4205" s="2" t="s">
        <v>8419</v>
      </c>
      <c r="B4205" s="2" t="s">
        <v>8420</v>
      </c>
      <c r="C4205" s="4">
        <f ca="1">[1]!thsiFinD("ths_vol_ratio_stock",$A4205,$A$1,7,100)</f>
        <v>0.86836644551507003</v>
      </c>
      <c r="D4205" s="4">
        <f ca="1">[1]!thsiFinD("ths_cr_stock",$A4205,$A$1,7,100,100)</f>
        <v>52.021563342317997</v>
      </c>
      <c r="E4205" s="4">
        <f ca="1">[1]!thsiFinD("ths_mfi_stock",$A4205,$A$1,7,100,100)</f>
        <v>24.298402015046001</v>
      </c>
      <c r="F4205" s="4">
        <f ca="1">[1]!thsiFinD("ths_expma_stock",$A4205,$A$1,7,100,100)</f>
        <v>8.8528493917789</v>
      </c>
      <c r="G4205" s="4">
        <f ca="1">[1]!thsiFinD("ths_rsi_stock",$A4205,$A$1,7,100,100)</f>
        <v>34.717056978949998</v>
      </c>
      <c r="H4205" s="4">
        <f ca="1">[1]!thsiFinD("ths_adtm_stock",$A4205,$A$1,7,3,100,100,100)</f>
        <v>-0.85333333333332995</v>
      </c>
      <c r="I4205" s="4">
        <f ca="1">[1]!thsiFinD("ths_bbiboll_stock",$A4205,$A$1,7,3,100,100,100)</f>
        <v>8.9740625000000005</v>
      </c>
      <c r="J4205" s="4">
        <f ca="1">[1]!thsiFinD("ths_dptb_stock",$A4205,$A$1,7,104,100,100)</f>
        <v>0.57142857142856995</v>
      </c>
      <c r="K4205" s="4">
        <f ca="1">[1]!thsiFinD("ths_srmi_stock",$A4205,$A$1,7,100,100)</f>
        <v>-3.1042128603103999E-2</v>
      </c>
      <c r="L4205" s="4">
        <f ca="1">[1]!thsiFinD("ths_atr_stock",$A4205,$A$1,7,101,100,100)</f>
        <v>0.27</v>
      </c>
      <c r="M4205" s="4">
        <f ca="1">[1]!thsiFinD("ths_vol_w_stock",$A4205,$A$1)/1000000</f>
        <v>32.365003000000002</v>
      </c>
      <c r="N4205" s="4">
        <f ca="1">[1]!thsiFinD("ths_turnover_ratio_w_stock",$A4205,$A$1)</f>
        <v>1.5411443091289001</v>
      </c>
      <c r="O4205" s="4">
        <f ca="1">[1]!thsiFinD("ths_relative_chg_ratio_w_stock",$A4205,$A$1,104,100)</f>
        <v>-1.3747870802618001</v>
      </c>
      <c r="P4205" s="4"/>
    </row>
    <row r="4206" spans="1:16" x14ac:dyDescent="0.25">
      <c r="A4206" s="2" t="s">
        <v>8421</v>
      </c>
      <c r="B4206" s="2" t="s">
        <v>8422</v>
      </c>
      <c r="C4206" s="4">
        <f ca="1">[1]!thsiFinD("ths_vol_ratio_stock",$A4206,$A$1,7,100)</f>
        <v>0.89992018632546</v>
      </c>
      <c r="D4206" s="4">
        <f ca="1">[1]!thsiFinD("ths_cr_stock",$A4206,$A$1,7,100,100)</f>
        <v>31.024096385541998</v>
      </c>
      <c r="E4206" s="4">
        <f ca="1">[1]!thsiFinD("ths_mfi_stock",$A4206,$A$1,7,100,100)</f>
        <v>15.921345482354999</v>
      </c>
      <c r="F4206" s="4">
        <f ca="1">[1]!thsiFinD("ths_expma_stock",$A4206,$A$1,7,100,100)</f>
        <v>13.987622206824</v>
      </c>
      <c r="G4206" s="4">
        <f ca="1">[1]!thsiFinD("ths_rsi_stock",$A4206,$A$1,7,100,100)</f>
        <v>19.964897787548001</v>
      </c>
      <c r="H4206" s="4">
        <f ca="1">[1]!thsiFinD("ths_adtm_stock",$A4206,$A$1,7,3,100,100,100)</f>
        <v>-0.47761194029851001</v>
      </c>
      <c r="I4206" s="4">
        <f ca="1">[1]!thsiFinD("ths_bbiboll_stock",$A4206,$A$1,7,3,100,100,100)</f>
        <v>14.371979166667</v>
      </c>
      <c r="J4206" s="4">
        <f ca="1">[1]!thsiFinD("ths_dptb_stock",$A4206,$A$1,7,104,100,100)</f>
        <v>0.57142857142856995</v>
      </c>
      <c r="K4206" s="4">
        <f ca="1">[1]!thsiFinD("ths_srmi_stock",$A4206,$A$1,7,100,100)</f>
        <v>-6.9863013698630003E-2</v>
      </c>
      <c r="L4206" s="4">
        <f ca="1">[1]!thsiFinD("ths_atr_stock",$A4206,$A$1,7,101,100,100)</f>
        <v>0.41571428571428998</v>
      </c>
      <c r="M4206" s="4">
        <f ca="1">[1]!thsiFinD("ths_vol_w_stock",$A4206,$A$1)/1000000</f>
        <v>16.290900000000001</v>
      </c>
      <c r="N4206" s="4">
        <f ca="1">[1]!thsiFinD("ths_turnover_ratio_w_stock",$A4206,$A$1)</f>
        <v>4.7075053454324003</v>
      </c>
      <c r="O4206" s="4">
        <f ca="1">[1]!thsiFinD("ths_relative_chg_ratio_w_stock",$A4206,$A$1,104,100)</f>
        <v>-4.6573273297368001</v>
      </c>
      <c r="P4206" s="4"/>
    </row>
    <row r="4207" spans="1:16" x14ac:dyDescent="0.25">
      <c r="A4207" s="2" t="s">
        <v>8423</v>
      </c>
      <c r="B4207" s="2" t="s">
        <v>8424</v>
      </c>
      <c r="C4207" s="4">
        <f ca="1">[1]!thsiFinD("ths_vol_ratio_stock",$A4207,$A$1,7,100)</f>
        <v>1.1530969338442001</v>
      </c>
      <c r="D4207" s="4">
        <f ca="1">[1]!thsiFinD("ths_cr_stock",$A4207,$A$1,7,100,100)</f>
        <v>16.888888888888999</v>
      </c>
      <c r="E4207" s="4">
        <f ca="1">[1]!thsiFinD("ths_mfi_stock",$A4207,$A$1,7,100,100)</f>
        <v>14.597236041108999</v>
      </c>
      <c r="F4207" s="4">
        <f ca="1">[1]!thsiFinD("ths_expma_stock",$A4207,$A$1,7,100,100)</f>
        <v>10.939212775961</v>
      </c>
      <c r="G4207" s="4">
        <f ca="1">[1]!thsiFinD("ths_rsi_stock",$A4207,$A$1,7,100,100)</f>
        <v>18.945634467599</v>
      </c>
      <c r="H4207" s="4">
        <f ca="1">[1]!thsiFinD("ths_adtm_stock",$A4207,$A$1,7,3,100,100,100)</f>
        <v>-0.84931506849314997</v>
      </c>
      <c r="I4207" s="4">
        <f ca="1">[1]!thsiFinD("ths_bbiboll_stock",$A4207,$A$1,7,3,100,100,100)</f>
        <v>11.186562500000001</v>
      </c>
      <c r="J4207" s="4">
        <f ca="1">[1]!thsiFinD("ths_dptb_stock",$A4207,$A$1,7,104,100,100)</f>
        <v>0.71428571428570997</v>
      </c>
      <c r="K4207" s="4">
        <f ca="1">[1]!thsiFinD("ths_srmi_stock",$A4207,$A$1,7,100,100)</f>
        <v>-9.8458904109589004E-2</v>
      </c>
      <c r="L4207" s="4">
        <f ca="1">[1]!thsiFinD("ths_atr_stock",$A4207,$A$1,7,101,100,100)</f>
        <v>0.37714285714286</v>
      </c>
      <c r="M4207" s="4">
        <f ca="1">[1]!thsiFinD("ths_vol_w_stock",$A4207,$A$1)/1000000</f>
        <v>20.274712999999998</v>
      </c>
      <c r="N4207" s="4">
        <f ca="1">[1]!thsiFinD("ths_turnover_ratio_w_stock",$A4207,$A$1)</f>
        <v>2.1579391715519001</v>
      </c>
      <c r="O4207" s="4">
        <f ca="1">[1]!thsiFinD("ths_relative_chg_ratio_w_stock",$A4207,$A$1,104,100)</f>
        <v>-6.1712755080352002</v>
      </c>
      <c r="P4207" s="4"/>
    </row>
    <row r="4208" spans="1:16" x14ac:dyDescent="0.25">
      <c r="A4208" s="2" t="s">
        <v>8425</v>
      </c>
      <c r="B4208" s="2" t="s">
        <v>8426</v>
      </c>
      <c r="C4208" s="4">
        <f ca="1">[1]!thsiFinD("ths_vol_ratio_stock",$A4208,$A$1,7,100)</f>
        <v>1.0035784619546999</v>
      </c>
      <c r="D4208" s="4">
        <f ca="1">[1]!thsiFinD("ths_cr_stock",$A4208,$A$1,7,100,100)</f>
        <v>37.430167597764999</v>
      </c>
      <c r="E4208" s="4">
        <f ca="1">[1]!thsiFinD("ths_mfi_stock",$A4208,$A$1,7,100,100)</f>
        <v>28.674884209150001</v>
      </c>
      <c r="F4208" s="4">
        <f ca="1">[1]!thsiFinD("ths_expma_stock",$A4208,$A$1,7,100,100)</f>
        <v>20.788714021194</v>
      </c>
      <c r="G4208" s="4">
        <f ca="1">[1]!thsiFinD("ths_rsi_stock",$A4208,$A$1,7,100,100)</f>
        <v>28.672274923395001</v>
      </c>
      <c r="H4208" s="4">
        <f ca="1">[1]!thsiFinD("ths_adtm_stock",$A4208,$A$1,7,3,100,100,100)</f>
        <v>-0.55294117647058005</v>
      </c>
      <c r="I4208" s="4">
        <f ca="1">[1]!thsiFinD("ths_bbiboll_stock",$A4208,$A$1,7,3,100,100,100)</f>
        <v>20.954895833333001</v>
      </c>
      <c r="J4208" s="4">
        <f ca="1">[1]!thsiFinD("ths_dptb_stock",$A4208,$A$1,7,104,100,100)</f>
        <v>0.57142857142856995</v>
      </c>
      <c r="K4208" s="4">
        <f ca="1">[1]!thsiFinD("ths_srmi_stock",$A4208,$A$1,7,100,100)</f>
        <v>-3.5613870665416998E-2</v>
      </c>
      <c r="L4208" s="4">
        <f ca="1">[1]!thsiFinD("ths_atr_stock",$A4208,$A$1,7,101,100,100)</f>
        <v>0.47285714285713998</v>
      </c>
      <c r="M4208" s="4">
        <f ca="1">[1]!thsiFinD("ths_vol_w_stock",$A4208,$A$1)/1000000</f>
        <v>17.430644000000001</v>
      </c>
      <c r="N4208" s="4">
        <f ca="1">[1]!thsiFinD("ths_turnover_ratio_w_stock",$A4208,$A$1)</f>
        <v>1.0288311643301</v>
      </c>
      <c r="O4208" s="4">
        <f ca="1">[1]!thsiFinD("ths_relative_chg_ratio_w_stock",$A4208,$A$1,104,100)</f>
        <v>-0.37070024437269</v>
      </c>
      <c r="P4208" s="4"/>
    </row>
    <row r="4209" spans="1:16" x14ac:dyDescent="0.25">
      <c r="A4209" s="2" t="s">
        <v>8427</v>
      </c>
      <c r="B4209" s="2" t="s">
        <v>8428</v>
      </c>
      <c r="C4209" s="4">
        <f ca="1">[1]!thsiFinD("ths_vol_ratio_stock",$A4209,$A$1,7,100)</f>
        <v>0.75146864916899003</v>
      </c>
      <c r="D4209" s="4">
        <f ca="1">[1]!thsiFinD("ths_cr_stock",$A4209,$A$1,7,100,100)</f>
        <v>49.032258064516</v>
      </c>
      <c r="E4209" s="4">
        <f ca="1">[1]!thsiFinD("ths_mfi_stock",$A4209,$A$1,7,100,100)</f>
        <v>42.221746544508001</v>
      </c>
      <c r="F4209" s="4">
        <f ca="1">[1]!thsiFinD("ths_expma_stock",$A4209,$A$1,7,100,100)</f>
        <v>6.9428746403149999</v>
      </c>
      <c r="G4209" s="4">
        <f ca="1">[1]!thsiFinD("ths_rsi_stock",$A4209,$A$1,7,100,100)</f>
        <v>35.837963199039997</v>
      </c>
      <c r="H4209" s="4">
        <f ca="1">[1]!thsiFinD("ths_adtm_stock",$A4209,$A$1,7,3,100,100,100)</f>
        <v>0.31372549019607998</v>
      </c>
      <c r="I4209" s="4">
        <f ca="1">[1]!thsiFinD("ths_bbiboll_stock",$A4209,$A$1,7,3,100,100,100)</f>
        <v>7.0634375</v>
      </c>
      <c r="J4209" s="4">
        <f ca="1">[1]!thsiFinD("ths_dptb_stock",$A4209,$A$1,7,104,100,100)</f>
        <v>0.42857142857142999</v>
      </c>
      <c r="K4209" s="4">
        <f ca="1">[1]!thsiFinD("ths_srmi_stock",$A4209,$A$1,7,100,100)</f>
        <v>-3.7868162692846999E-2</v>
      </c>
      <c r="L4209" s="4">
        <f ca="1">[1]!thsiFinD("ths_atr_stock",$A4209,$A$1,7,101,100,100)</f>
        <v>0.23</v>
      </c>
      <c r="M4209" s="4">
        <f ca="1">[1]!thsiFinD("ths_vol_w_stock",$A4209,$A$1)/1000000</f>
        <v>26.438804999999999</v>
      </c>
      <c r="N4209" s="4">
        <f ca="1">[1]!thsiFinD("ths_turnover_ratio_w_stock",$A4209,$A$1)</f>
        <v>4.3811445865165997</v>
      </c>
      <c r="O4209" s="4">
        <f ca="1">[1]!thsiFinD("ths_relative_chg_ratio_w_stock",$A4209,$A$1,104,100)</f>
        <v>-1.3076206443803</v>
      </c>
      <c r="P4209" s="4"/>
    </row>
    <row r="4210" spans="1:16" x14ac:dyDescent="0.25">
      <c r="A4210" s="2" t="s">
        <v>8429</v>
      </c>
      <c r="B4210" s="2" t="s">
        <v>8430</v>
      </c>
      <c r="C4210" s="4">
        <f ca="1">[1]!thsiFinD("ths_vol_ratio_stock",$A4210,$A$1,7,100)</f>
        <v>1.2298035543804</v>
      </c>
      <c r="D4210" s="4">
        <f ca="1">[1]!thsiFinD("ths_cr_stock",$A4210,$A$1,7,100,100)</f>
        <v>76.065573770491994</v>
      </c>
      <c r="E4210" s="4">
        <f ca="1">[1]!thsiFinD("ths_mfi_stock",$A4210,$A$1,7,100,100)</f>
        <v>55.871999315319997</v>
      </c>
      <c r="F4210" s="4">
        <f ca="1">[1]!thsiFinD("ths_expma_stock",$A4210,$A$1,7,100,100)</f>
        <v>6.8761986457726998</v>
      </c>
      <c r="G4210" s="4">
        <f ca="1">[1]!thsiFinD("ths_rsi_stock",$A4210,$A$1,7,100,100)</f>
        <v>49.377655193724998</v>
      </c>
      <c r="H4210" s="4">
        <f ca="1">[1]!thsiFinD("ths_adtm_stock",$A4210,$A$1,7,3,100,100,100)</f>
        <v>0.36363636363635998</v>
      </c>
      <c r="I4210" s="4">
        <f ca="1">[1]!thsiFinD("ths_bbiboll_stock",$A4210,$A$1,7,3,100,100,100)</f>
        <v>6.9507291666666999</v>
      </c>
      <c r="J4210" s="4">
        <f ca="1">[1]!thsiFinD("ths_dptb_stock",$A4210,$A$1,7,104,100,100)</f>
        <v>0.57142857142856995</v>
      </c>
      <c r="K4210" s="4">
        <f ca="1">[1]!thsiFinD("ths_srmi_stock",$A4210,$A$1,7,100,100)</f>
        <v>-1.8387553041017999E-2</v>
      </c>
      <c r="L4210" s="4">
        <f ca="1">[1]!thsiFinD("ths_atr_stock",$A4210,$A$1,7,101,100,100)</f>
        <v>0.26142857142857001</v>
      </c>
      <c r="M4210" s="4">
        <f ca="1">[1]!thsiFinD("ths_vol_w_stock",$A4210,$A$1)/1000000</f>
        <v>16.067689999999999</v>
      </c>
      <c r="N4210" s="4">
        <f ca="1">[1]!thsiFinD("ths_turnover_ratio_w_stock",$A4210,$A$1)</f>
        <v>5.5738676861152996</v>
      </c>
      <c r="O4210" s="4">
        <f ca="1">[1]!thsiFinD("ths_relative_chg_ratio_w_stock",$A4210,$A$1,104,100)</f>
        <v>1.9905044878058999</v>
      </c>
      <c r="P4210" s="4"/>
    </row>
    <row r="4211" spans="1:16" x14ac:dyDescent="0.25">
      <c r="A4211" s="2" t="s">
        <v>8431</v>
      </c>
      <c r="B4211" s="2" t="s">
        <v>8432</v>
      </c>
      <c r="C4211" s="4">
        <f ca="1">[1]!thsiFinD("ths_vol_ratio_stock",$A4211,$A$1,7,100)</f>
        <v>1.0158038669245999</v>
      </c>
      <c r="D4211" s="4">
        <f ca="1">[1]!thsiFinD("ths_cr_stock",$A4211,$A$1,7,100,100)</f>
        <v>68.983957219250996</v>
      </c>
      <c r="E4211" s="4">
        <f ca="1">[1]!thsiFinD("ths_mfi_stock",$A4211,$A$1,7,100,100)</f>
        <v>26.163518787811999</v>
      </c>
      <c r="F4211" s="4">
        <f ca="1">[1]!thsiFinD("ths_expma_stock",$A4211,$A$1,7,100,100)</f>
        <v>12.001929226616999</v>
      </c>
      <c r="G4211" s="4">
        <f ca="1">[1]!thsiFinD("ths_rsi_stock",$A4211,$A$1,7,100,100)</f>
        <v>53.959891197635997</v>
      </c>
      <c r="H4211" s="4">
        <f ca="1">[1]!thsiFinD("ths_adtm_stock",$A4211,$A$1,7,3,100,100,100)</f>
        <v>0.14285714285713999</v>
      </c>
      <c r="I4211" s="4">
        <f ca="1">[1]!thsiFinD("ths_bbiboll_stock",$A4211,$A$1,7,3,100,100,100)</f>
        <v>12.02125</v>
      </c>
      <c r="J4211" s="4">
        <f ca="1">[1]!thsiFinD("ths_dptb_stock",$A4211,$A$1,7,104,100,100)</f>
        <v>0.57142857142856995</v>
      </c>
      <c r="K4211" s="4">
        <f ca="1">[1]!thsiFinD("ths_srmi_stock",$A4211,$A$1,7,100,100)</f>
        <v>-1.1437908496731999E-2</v>
      </c>
      <c r="L4211" s="4">
        <f ca="1">[1]!thsiFinD("ths_atr_stock",$A4211,$A$1,7,101,100,100)</f>
        <v>0.45142857142857001</v>
      </c>
      <c r="M4211" s="4">
        <f ca="1">[1]!thsiFinD("ths_vol_w_stock",$A4211,$A$1)/1000000</f>
        <v>3.2370369999999999</v>
      </c>
      <c r="N4211" s="4">
        <f ca="1">[1]!thsiFinD("ths_turnover_ratio_w_stock",$A4211,$A$1)</f>
        <v>1.7947938952555</v>
      </c>
      <c r="O4211" s="4">
        <f ca="1">[1]!thsiFinD("ths_relative_chg_ratio_w_stock",$A4211,$A$1,104,100)</f>
        <v>1.9732510839037001</v>
      </c>
      <c r="P4211" s="4"/>
    </row>
    <row r="4212" spans="1:16" x14ac:dyDescent="0.25">
      <c r="A4212" s="2" t="s">
        <v>8433</v>
      </c>
      <c r="B4212" s="2" t="s">
        <v>8434</v>
      </c>
      <c r="C4212" s="4">
        <f ca="1">[1]!thsiFinD("ths_vol_ratio_stock",$A4212,$A$1,7,100)</f>
        <v>0.82546790187324004</v>
      </c>
      <c r="D4212" s="4">
        <f ca="1">[1]!thsiFinD("ths_cr_stock",$A4212,$A$1,7,100,100)</f>
        <v>57.536466774715997</v>
      </c>
      <c r="E4212" s="4">
        <f ca="1">[1]!thsiFinD("ths_mfi_stock",$A4212,$A$1,7,100,100)</f>
        <v>29.591017949068998</v>
      </c>
      <c r="F4212" s="4">
        <f ca="1">[1]!thsiFinD("ths_expma_stock",$A4212,$A$1,7,100,100)</f>
        <v>15.722998755793</v>
      </c>
      <c r="G4212" s="4">
        <f ca="1">[1]!thsiFinD("ths_rsi_stock",$A4212,$A$1,7,100,100)</f>
        <v>26.680535609147</v>
      </c>
      <c r="H4212" s="4">
        <f ca="1">[1]!thsiFinD("ths_adtm_stock",$A4212,$A$1,7,3,100,100,100)</f>
        <v>-0.25974025974025999</v>
      </c>
      <c r="I4212" s="4">
        <f ca="1">[1]!thsiFinD("ths_bbiboll_stock",$A4212,$A$1,7,3,100,100,100)</f>
        <v>16.349583333333001</v>
      </c>
      <c r="J4212" s="4">
        <f ca="1">[1]!thsiFinD("ths_dptb_stock",$A4212,$A$1,7,104,100,100)</f>
        <v>0.42857142857142999</v>
      </c>
      <c r="K4212" s="4">
        <f ca="1">[1]!thsiFinD("ths_srmi_stock",$A4212,$A$1,7,100,100)</f>
        <v>-4.2131350681536998E-2</v>
      </c>
      <c r="L4212" s="4">
        <f ca="1">[1]!thsiFinD("ths_atr_stock",$A4212,$A$1,7,101,100,100)</f>
        <v>0.46714285714286002</v>
      </c>
      <c r="M4212" s="4">
        <f ca="1">[1]!thsiFinD("ths_vol_w_stock",$A4212,$A$1)/1000000</f>
        <v>6.4835700000000003</v>
      </c>
      <c r="N4212" s="4">
        <f ca="1">[1]!thsiFinD("ths_turnover_ratio_w_stock",$A4212,$A$1)</f>
        <v>3.6144886407300998</v>
      </c>
      <c r="O4212" s="4">
        <f ca="1">[1]!thsiFinD("ths_relative_chg_ratio_w_stock",$A4212,$A$1,104,100)</f>
        <v>-1.6732546372184001</v>
      </c>
      <c r="P4212" s="4"/>
    </row>
    <row r="4213" spans="1:16" x14ac:dyDescent="0.25">
      <c r="A4213" s="2" t="s">
        <v>8435</v>
      </c>
      <c r="B4213" s="2" t="s">
        <v>8436</v>
      </c>
      <c r="C4213" s="4">
        <f ca="1">[1]!thsiFinD("ths_vol_ratio_stock",$A4213,$A$1,7,100)</f>
        <v>0.96849361840818005</v>
      </c>
      <c r="D4213" s="4">
        <f ca="1">[1]!thsiFinD("ths_cr_stock",$A4213,$A$1,7,100,100)</f>
        <v>98.815165876777002</v>
      </c>
      <c r="E4213" s="4">
        <f ca="1">[1]!thsiFinD("ths_mfi_stock",$A4213,$A$1,7,100,100)</f>
        <v>43.053641394609997</v>
      </c>
      <c r="F4213" s="4">
        <f ca="1">[1]!thsiFinD("ths_expma_stock",$A4213,$A$1,7,100,100)</f>
        <v>19.284326115679999</v>
      </c>
      <c r="G4213" s="4">
        <f ca="1">[1]!thsiFinD("ths_rsi_stock",$A4213,$A$1,7,100,100)</f>
        <v>44.069035823933</v>
      </c>
      <c r="H4213" s="4">
        <f ca="1">[1]!thsiFinD("ths_adtm_stock",$A4213,$A$1,7,3,100,100,100)</f>
        <v>-2.3437500000001998E-2</v>
      </c>
      <c r="I4213" s="4">
        <f ca="1">[1]!thsiFinD("ths_bbiboll_stock",$A4213,$A$1,7,3,100,100,100)</f>
        <v>19.579583333333002</v>
      </c>
      <c r="J4213" s="4">
        <f ca="1">[1]!thsiFinD("ths_dptb_stock",$A4213,$A$1,7,104,100,100)</f>
        <v>0.57142857142856995</v>
      </c>
      <c r="K4213" s="4">
        <f ca="1">[1]!thsiFinD("ths_srmi_stock",$A4213,$A$1,7,100,100)</f>
        <v>-3.2044760935910001E-2</v>
      </c>
      <c r="L4213" s="4">
        <f ca="1">[1]!thsiFinD("ths_atr_stock",$A4213,$A$1,7,101,100,100)</f>
        <v>1.2514285714286</v>
      </c>
      <c r="M4213" s="4">
        <f ca="1">[1]!thsiFinD("ths_vol_w_stock",$A4213,$A$1)/1000000</f>
        <v>48.513024999999999</v>
      </c>
      <c r="N4213" s="4">
        <f ca="1">[1]!thsiFinD("ths_turnover_ratio_w_stock",$A4213,$A$1)</f>
        <v>37.125458778081999</v>
      </c>
      <c r="O4213" s="4">
        <f ca="1">[1]!thsiFinD("ths_relative_chg_ratio_w_stock",$A4213,$A$1,104,100)</f>
        <v>3.3935407306238998</v>
      </c>
      <c r="P4213" s="4"/>
    </row>
    <row r="4214" spans="1:16" x14ac:dyDescent="0.25">
      <c r="A4214" s="2" t="s">
        <v>8437</v>
      </c>
      <c r="B4214" s="2" t="s">
        <v>8438</v>
      </c>
      <c r="C4214" s="4">
        <f ca="1">[1]!thsiFinD("ths_vol_ratio_stock",$A4214,$A$1,7,100)</f>
        <v>1.4270626292312001</v>
      </c>
      <c r="D4214" s="4">
        <f ca="1">[1]!thsiFinD("ths_cr_stock",$A4214,$A$1,7,100,100)</f>
        <v>179.09604519774001</v>
      </c>
      <c r="E4214" s="4">
        <f ca="1">[1]!thsiFinD("ths_mfi_stock",$A4214,$A$1,7,100,100)</f>
        <v>75.450521947138</v>
      </c>
      <c r="F4214" s="4">
        <f ca="1">[1]!thsiFinD("ths_expma_stock",$A4214,$A$1,7,100,100)</f>
        <v>19.842905855714999</v>
      </c>
      <c r="G4214" s="4">
        <f ca="1">[1]!thsiFinD("ths_rsi_stock",$A4214,$A$1,7,100,100)</f>
        <v>70.600956956814002</v>
      </c>
      <c r="H4214" s="4">
        <f ca="1">[1]!thsiFinD("ths_adtm_stock",$A4214,$A$1,7,3,100,100,100)</f>
        <v>0.66428571428572003</v>
      </c>
      <c r="I4214" s="4">
        <f ca="1">[1]!thsiFinD("ths_bbiboll_stock",$A4214,$A$1,7,3,100,100,100)</f>
        <v>19.699375</v>
      </c>
      <c r="J4214" s="4">
        <f ca="1">[1]!thsiFinD("ths_dptb_stock",$A4214,$A$1,7,104,100,100)</f>
        <v>0.57142857142856995</v>
      </c>
      <c r="K4214" s="4">
        <f ca="1">[1]!thsiFinD("ths_srmi_stock",$A4214,$A$1,7,100,100)</f>
        <v>4.1216879293424998E-2</v>
      </c>
      <c r="L4214" s="4">
        <f ca="1">[1]!thsiFinD("ths_atr_stock",$A4214,$A$1,7,101,100,100)</f>
        <v>0.72571428571428998</v>
      </c>
      <c r="M4214" s="4">
        <f ca="1">[1]!thsiFinD("ths_vol_w_stock",$A4214,$A$1)/1000000</f>
        <v>42.328921000000001</v>
      </c>
      <c r="N4214" s="4">
        <f ca="1">[1]!thsiFinD("ths_turnover_ratio_w_stock",$A4214,$A$1)</f>
        <v>11.073710449831999</v>
      </c>
      <c r="O4214" s="4">
        <f ca="1">[1]!thsiFinD("ths_relative_chg_ratio_w_stock",$A4214,$A$1,104,100)</f>
        <v>2.4656055392043998</v>
      </c>
      <c r="P4214" s="4"/>
    </row>
    <row r="4215" spans="1:16" x14ac:dyDescent="0.25">
      <c r="A4215" s="2" t="s">
        <v>8439</v>
      </c>
      <c r="B4215" s="2" t="s">
        <v>8440</v>
      </c>
      <c r="C4215" s="4">
        <f ca="1">[1]!thsiFinD("ths_vol_ratio_stock",$A4215,$A$1,7,100)</f>
        <v>0.70054253372880004</v>
      </c>
      <c r="D4215" s="4">
        <f ca="1">[1]!thsiFinD("ths_cr_stock",$A4215,$A$1,7,100,100)</f>
        <v>61.162790697675</v>
      </c>
      <c r="E4215" s="4">
        <f ca="1">[1]!thsiFinD("ths_mfi_stock",$A4215,$A$1,7,100,100)</f>
        <v>27.316632760537999</v>
      </c>
      <c r="F4215" s="4">
        <f ca="1">[1]!thsiFinD("ths_expma_stock",$A4215,$A$1,7,100,100)</f>
        <v>9.8895487454275006</v>
      </c>
      <c r="G4215" s="4">
        <f ca="1">[1]!thsiFinD("ths_rsi_stock",$A4215,$A$1,7,100,100)</f>
        <v>34.998912271119998</v>
      </c>
      <c r="H4215" s="4">
        <f ca="1">[1]!thsiFinD("ths_adtm_stock",$A4215,$A$1,7,3,100,100,100)</f>
        <v>-0.24489795918366999</v>
      </c>
      <c r="I4215" s="4">
        <f ca="1">[1]!thsiFinD("ths_bbiboll_stock",$A4215,$A$1,7,3,100,100,100)</f>
        <v>10.078749999999999</v>
      </c>
      <c r="J4215" s="4">
        <f ca="1">[1]!thsiFinD("ths_dptb_stock",$A4215,$A$1,7,104,100,100)</f>
        <v>0.42857142857142999</v>
      </c>
      <c r="K4215" s="4">
        <f ca="1">[1]!thsiFinD("ths_srmi_stock",$A4215,$A$1,7,100,100)</f>
        <v>-3.8423645320197E-2</v>
      </c>
      <c r="L4215" s="4">
        <f ca="1">[1]!thsiFinD("ths_atr_stock",$A4215,$A$1,7,101,100,100)</f>
        <v>0.33571428571429002</v>
      </c>
      <c r="M4215" s="4">
        <f ca="1">[1]!thsiFinD("ths_vol_w_stock",$A4215,$A$1)/1000000</f>
        <v>3.806962</v>
      </c>
      <c r="N4215" s="4">
        <f ca="1">[1]!thsiFinD("ths_turnover_ratio_w_stock",$A4215,$A$1)</f>
        <v>2.1149545669114</v>
      </c>
      <c r="O4215" s="4">
        <f ca="1">[1]!thsiFinD("ths_relative_chg_ratio_w_stock",$A4215,$A$1,104,100)</f>
        <v>-1.7203425924961</v>
      </c>
      <c r="P4215" s="4"/>
    </row>
    <row r="4216" spans="1:16" x14ac:dyDescent="0.25">
      <c r="A4216" s="2" t="s">
        <v>8441</v>
      </c>
      <c r="B4216" s="2" t="s">
        <v>8442</v>
      </c>
      <c r="C4216" s="4">
        <f ca="1">[1]!thsiFinD("ths_vol_ratio_stock",$A4216,$A$1,7,100)</f>
        <v>0.17408512102554</v>
      </c>
      <c r="D4216" s="4">
        <f ca="1">[1]!thsiFinD("ths_cr_stock",$A4216,$A$1,7,100,100)</f>
        <v>2625.9259259259002</v>
      </c>
      <c r="E4216" s="4">
        <f ca="1">[1]!thsiFinD("ths_mfi_stock",$A4216,$A$1,7,100,100)</f>
        <v>67.690528982117996</v>
      </c>
      <c r="F4216" s="4">
        <f ca="1">[1]!thsiFinD("ths_expma_stock",$A4216,$A$1,7,100,100)</f>
        <v>15.143661368069999</v>
      </c>
      <c r="G4216" s="4">
        <f ca="1">[1]!thsiFinD("ths_rsi_stock",$A4216,$A$1,7,100,100)</f>
        <v>54.310652092828001</v>
      </c>
      <c r="H4216" s="4">
        <f ca="1">[1]!thsiFinD("ths_adtm_stock",$A4216,$A$1,7,3,100,100,100)</f>
        <v>0.97244546498277995</v>
      </c>
      <c r="I4216" s="4">
        <f ca="1">[1]!thsiFinD("ths_bbiboll_stock",$A4216,$A$1,7,3,100,100,100)</f>
        <v>14.651562500000001</v>
      </c>
      <c r="J4216" s="4">
        <f ca="1">[1]!thsiFinD("ths_dptb_stock",$A4216,$A$1,7,104,100,100)</f>
        <v>0.14285714285713999</v>
      </c>
      <c r="K4216" s="4">
        <f ca="1">[1]!thsiFinD("ths_srmi_stock",$A4216,$A$1,7,100,100)</f>
        <v>0.23373983739837001</v>
      </c>
      <c r="L4216" s="4">
        <f ca="1">[1]!thsiFinD("ths_atr_stock",$A4216,$A$1,7,101,100,100)</f>
        <v>1.7728571428571001</v>
      </c>
      <c r="M4216" s="4">
        <f ca="1">[1]!thsiFinD("ths_vol_w_stock",$A4216,$A$1)/1000000</f>
        <v>92.247716999999994</v>
      </c>
      <c r="N4216" s="4">
        <f ca="1">[1]!thsiFinD("ths_turnover_ratio_w_stock",$A4216,$A$1)</f>
        <v>47.052491171</v>
      </c>
      <c r="O4216" s="4">
        <f ca="1">[1]!thsiFinD("ths_relative_chg_ratio_w_stock",$A4216,$A$1,104,100)</f>
        <v>8.8663184769271997</v>
      </c>
      <c r="P4216" s="4"/>
    </row>
    <row r="4217" spans="1:16" x14ac:dyDescent="0.25">
      <c r="A4217" s="2" t="s">
        <v>8443</v>
      </c>
      <c r="B4217" s="2" t="s">
        <v>8444</v>
      </c>
      <c r="C4217" s="4">
        <f ca="1">[1]!thsiFinD("ths_vol_ratio_stock",$A4217,$A$1,7,100)</f>
        <v>1.4879166559338</v>
      </c>
      <c r="D4217" s="4">
        <f ca="1">[1]!thsiFinD("ths_cr_stock",$A4217,$A$1,7,100,100)</f>
        <v>79.401993355482006</v>
      </c>
      <c r="E4217" s="4">
        <f ca="1">[1]!thsiFinD("ths_mfi_stock",$A4217,$A$1,7,100,100)</f>
        <v>51.126925212884998</v>
      </c>
      <c r="F4217" s="4">
        <f ca="1">[1]!thsiFinD("ths_expma_stock",$A4217,$A$1,7,100,100)</f>
        <v>12.209397090469</v>
      </c>
      <c r="G4217" s="4">
        <f ca="1">[1]!thsiFinD("ths_rsi_stock",$A4217,$A$1,7,100,100)</f>
        <v>49.660790817649001</v>
      </c>
      <c r="H4217" s="4">
        <f ca="1">[1]!thsiFinD("ths_adtm_stock",$A4217,$A$1,7,3,100,100,100)</f>
        <v>0.13235294117647001</v>
      </c>
      <c r="I4217" s="4">
        <f ca="1">[1]!thsiFinD("ths_bbiboll_stock",$A4217,$A$1,7,3,100,100,100)</f>
        <v>12.278958333333</v>
      </c>
      <c r="J4217" s="4">
        <f ca="1">[1]!thsiFinD("ths_dptb_stock",$A4217,$A$1,7,104,100,100)</f>
        <v>0.42857142857142999</v>
      </c>
      <c r="K4217" s="4">
        <f ca="1">[1]!thsiFinD("ths_srmi_stock",$A4217,$A$1,7,100,100)</f>
        <v>-9.6774193548388003E-3</v>
      </c>
      <c r="L4217" s="4">
        <f ca="1">[1]!thsiFinD("ths_atr_stock",$A4217,$A$1,7,101,100,100)</f>
        <v>0.27</v>
      </c>
      <c r="M4217" s="4">
        <f ca="1">[1]!thsiFinD("ths_vol_w_stock",$A4217,$A$1)/1000000</f>
        <v>6.6990239999999996</v>
      </c>
      <c r="N4217" s="4">
        <f ca="1">[1]!thsiFinD("ths_turnover_ratio_w_stock",$A4217,$A$1)</f>
        <v>1.4209999046899999</v>
      </c>
      <c r="O4217" s="4">
        <f ca="1">[1]!thsiFinD("ths_relative_chg_ratio_w_stock",$A4217,$A$1,104,100)</f>
        <v>1.6273193397400001</v>
      </c>
      <c r="P4217" s="4"/>
    </row>
    <row r="4218" spans="1:16" x14ac:dyDescent="0.25">
      <c r="A4218" s="2" t="s">
        <v>8445</v>
      </c>
      <c r="B4218" s="2" t="s">
        <v>8446</v>
      </c>
      <c r="C4218" s="4">
        <f ca="1">[1]!thsiFinD("ths_vol_ratio_stock",$A4218,$A$1,7,100)</f>
        <v>1.2020468687068</v>
      </c>
      <c r="D4218" s="4">
        <f ca="1">[1]!thsiFinD("ths_cr_stock",$A4218,$A$1,7,100,100)</f>
        <v>20.353982300885001</v>
      </c>
      <c r="E4218" s="4">
        <f ca="1">[1]!thsiFinD("ths_mfi_stock",$A4218,$A$1,7,100,100)</f>
        <v>24.670491694976</v>
      </c>
      <c r="F4218" s="4">
        <f ca="1">[1]!thsiFinD("ths_expma_stock",$A4218,$A$1,7,100,100)</f>
        <v>6.4927012947045997</v>
      </c>
      <c r="G4218" s="4">
        <f ca="1">[1]!thsiFinD("ths_rsi_stock",$A4218,$A$1,7,100,100)</f>
        <v>25.452899838004001</v>
      </c>
      <c r="H4218" s="4">
        <f ca="1">[1]!thsiFinD("ths_adtm_stock",$A4218,$A$1,7,3,100,100,100)</f>
        <v>-0.92207792207792005</v>
      </c>
      <c r="I4218" s="4">
        <f ca="1">[1]!thsiFinD("ths_bbiboll_stock",$A4218,$A$1,7,3,100,100,100)</f>
        <v>6.5595833333332996</v>
      </c>
      <c r="J4218" s="4">
        <f ca="1">[1]!thsiFinD("ths_dptb_stock",$A4218,$A$1,7,104,100,100)</f>
        <v>0.28571428571428997</v>
      </c>
      <c r="K4218" s="4">
        <f ca="1">[1]!thsiFinD("ths_srmi_stock",$A4218,$A$1,7,100,100)</f>
        <v>-8.0527086383601995E-2</v>
      </c>
      <c r="L4218" s="4">
        <f ca="1">[1]!thsiFinD("ths_atr_stock",$A4218,$A$1,7,101,100,100)</f>
        <v>0.20571428571429001</v>
      </c>
      <c r="M4218" s="4">
        <f ca="1">[1]!thsiFinD("ths_vol_w_stock",$A4218,$A$1)/1000000</f>
        <v>65.559984</v>
      </c>
      <c r="N4218" s="4">
        <f ca="1">[1]!thsiFinD("ths_turnover_ratio_w_stock",$A4218,$A$1)</f>
        <v>4.3039982255337996</v>
      </c>
      <c r="O4218" s="4">
        <f ca="1">[1]!thsiFinD("ths_relative_chg_ratio_w_stock",$A4218,$A$1,104,100)</f>
        <v>-5.5760374127971</v>
      </c>
      <c r="P4218" s="4"/>
    </row>
    <row r="4219" spans="1:16" x14ac:dyDescent="0.25">
      <c r="A4219" s="2" t="s">
        <v>8447</v>
      </c>
      <c r="B4219" s="2" t="s">
        <v>8448</v>
      </c>
      <c r="C4219" s="4">
        <f ca="1">[1]!thsiFinD("ths_vol_ratio_stock",$A4219,$A$1,7,100)</f>
        <v>0.93978256894183998</v>
      </c>
      <c r="D4219" s="4">
        <f ca="1">[1]!thsiFinD("ths_cr_stock",$A4219,$A$1,7,100,100)</f>
        <v>52.652259332024002</v>
      </c>
      <c r="E4219" s="4">
        <f ca="1">[1]!thsiFinD("ths_mfi_stock",$A4219,$A$1,7,100,100)</f>
        <v>30.355429214941999</v>
      </c>
      <c r="F4219" s="4">
        <f ca="1">[1]!thsiFinD("ths_expma_stock",$A4219,$A$1,7,100,100)</f>
        <v>40.000941868075998</v>
      </c>
      <c r="G4219" s="4">
        <f ca="1">[1]!thsiFinD("ths_rsi_stock",$A4219,$A$1,7,100,100)</f>
        <v>24.553487179703001</v>
      </c>
      <c r="H4219" s="4">
        <f ca="1">[1]!thsiFinD("ths_adtm_stock",$A4219,$A$1,7,3,100,100,100)</f>
        <v>1.6393442622951001E-2</v>
      </c>
      <c r="I4219" s="4">
        <f ca="1">[1]!thsiFinD("ths_bbiboll_stock",$A4219,$A$1,7,3,100,100,100)</f>
        <v>40.2734375</v>
      </c>
      <c r="J4219" s="4">
        <f ca="1">[1]!thsiFinD("ths_dptb_stock",$A4219,$A$1,7,104,100,100)</f>
        <v>0.71428571428570997</v>
      </c>
      <c r="K4219" s="4">
        <f ca="1">[1]!thsiFinD("ths_srmi_stock",$A4219,$A$1,7,100,100)</f>
        <v>-4.8324429334629E-2</v>
      </c>
      <c r="L4219" s="4">
        <f ca="1">[1]!thsiFinD("ths_atr_stock",$A4219,$A$1,7,101,100,100)</f>
        <v>1.1100000000000001</v>
      </c>
      <c r="M4219" s="4">
        <f ca="1">[1]!thsiFinD("ths_vol_w_stock",$A4219,$A$1)/1000000</f>
        <v>22.064014</v>
      </c>
      <c r="N4219" s="4">
        <f ca="1">[1]!thsiFinD("ths_turnover_ratio_w_stock",$A4219,$A$1)</f>
        <v>3.6888974582656999</v>
      </c>
      <c r="O4219" s="4">
        <f ca="1">[1]!thsiFinD("ths_relative_chg_ratio_w_stock",$A4219,$A$1,104,100)</f>
        <v>-2.9273884485522998</v>
      </c>
      <c r="P4219" s="4"/>
    </row>
    <row r="4220" spans="1:16" x14ac:dyDescent="0.25">
      <c r="A4220" s="2" t="s">
        <v>8449</v>
      </c>
      <c r="B4220" s="2" t="s">
        <v>8450</v>
      </c>
      <c r="C4220" s="4">
        <f ca="1">[1]!thsiFinD("ths_vol_ratio_stock",$A4220,$A$1,7,100)</f>
        <v>1.0912999187975001</v>
      </c>
      <c r="D4220" s="4">
        <f ca="1">[1]!thsiFinD("ths_cr_stock",$A4220,$A$1,7,100,100)</f>
        <v>62.295081967214003</v>
      </c>
      <c r="E4220" s="4">
        <f ca="1">[1]!thsiFinD("ths_mfi_stock",$A4220,$A$1,7,100,100)</f>
        <v>14.468202187248</v>
      </c>
      <c r="F4220" s="4">
        <f ca="1">[1]!thsiFinD("ths_expma_stock",$A4220,$A$1,7,100,100)</f>
        <v>25.848232254313999</v>
      </c>
      <c r="G4220" s="4">
        <f ca="1">[1]!thsiFinD("ths_rsi_stock",$A4220,$A$1,7,100,100)</f>
        <v>36.675429513626</v>
      </c>
      <c r="H4220" s="4">
        <f ca="1">[1]!thsiFinD("ths_adtm_stock",$A4220,$A$1,7,3,100,100,100)</f>
        <v>7.2727272727274E-2</v>
      </c>
      <c r="I4220" s="4">
        <f ca="1">[1]!thsiFinD("ths_bbiboll_stock",$A4220,$A$1,7,3,100,100,100)</f>
        <v>26.105</v>
      </c>
      <c r="J4220" s="4">
        <f ca="1">[1]!thsiFinD("ths_dptb_stock",$A4220,$A$1,7,104,100,100)</f>
        <v>0.42857142857142999</v>
      </c>
      <c r="K4220" s="4">
        <f ca="1">[1]!thsiFinD("ths_srmi_stock",$A4220,$A$1,7,100,100)</f>
        <v>-4.2010502625655997E-2</v>
      </c>
      <c r="L4220" s="4">
        <f ca="1">[1]!thsiFinD("ths_atr_stock",$A4220,$A$1,7,101,100,100)</f>
        <v>0.84857142857142998</v>
      </c>
      <c r="M4220" s="4">
        <f ca="1">[1]!thsiFinD("ths_vol_w_stock",$A4220,$A$1)/1000000</f>
        <v>3.3354029999999999</v>
      </c>
      <c r="N4220" s="4">
        <f ca="1">[1]!thsiFinD("ths_turnover_ratio_w_stock",$A4220,$A$1)</f>
        <v>2.1175817408419002</v>
      </c>
      <c r="O4220" s="4">
        <f ca="1">[1]!thsiFinD("ths_relative_chg_ratio_w_stock",$A4220,$A$1,104,100)</f>
        <v>-1.9919442010443</v>
      </c>
      <c r="P4220" s="4"/>
    </row>
    <row r="4221" spans="1:16" x14ac:dyDescent="0.25">
      <c r="A4221" s="2" t="s">
        <v>8451</v>
      </c>
      <c r="B4221" s="2" t="s">
        <v>8452</v>
      </c>
      <c r="C4221" s="4">
        <f ca="1">[1]!thsiFinD("ths_vol_ratio_stock",$A4221,$A$1,7,100)</f>
        <v>1.0826642735806999</v>
      </c>
      <c r="D4221" s="4">
        <f ca="1">[1]!thsiFinD("ths_cr_stock",$A4221,$A$1,7,100,100)</f>
        <v>40.647921760391</v>
      </c>
      <c r="E4221" s="4">
        <f ca="1">[1]!thsiFinD("ths_mfi_stock",$A4221,$A$1,7,100,100)</f>
        <v>42.321031109796003</v>
      </c>
      <c r="F4221" s="4">
        <f ca="1">[1]!thsiFinD("ths_expma_stock",$A4221,$A$1,7,100,100)</f>
        <v>20.634592485079999</v>
      </c>
      <c r="G4221" s="4">
        <f ca="1">[1]!thsiFinD("ths_rsi_stock",$A4221,$A$1,7,100,100)</f>
        <v>46.146746180771999</v>
      </c>
      <c r="H4221" s="4">
        <f ca="1">[1]!thsiFinD("ths_adtm_stock",$A4221,$A$1,7,3,100,100,100)</f>
        <v>-0.49350649350649001</v>
      </c>
      <c r="I4221" s="4">
        <f ca="1">[1]!thsiFinD("ths_bbiboll_stock",$A4221,$A$1,7,3,100,100,100)</f>
        <v>20.782499999999999</v>
      </c>
      <c r="J4221" s="4">
        <f ca="1">[1]!thsiFinD("ths_dptb_stock",$A4221,$A$1,7,104,100,100)</f>
        <v>0.71428571428570997</v>
      </c>
      <c r="K4221" s="4">
        <f ca="1">[1]!thsiFinD("ths_srmi_stock",$A4221,$A$1,7,100,100)</f>
        <v>-6.8325791855204002E-2</v>
      </c>
      <c r="L4221" s="4">
        <f ca="1">[1]!thsiFinD("ths_atr_stock",$A4221,$A$1,7,101,100,100)</f>
        <v>1.0957142857143001</v>
      </c>
      <c r="M4221" s="4">
        <f ca="1">[1]!thsiFinD("ths_vol_w_stock",$A4221,$A$1)/1000000</f>
        <v>18.842255999999999</v>
      </c>
      <c r="N4221" s="4">
        <f ca="1">[1]!thsiFinD("ths_turnover_ratio_w_stock",$A4221,$A$1)</f>
        <v>8.1062069564731996</v>
      </c>
      <c r="O4221" s="4">
        <f ca="1">[1]!thsiFinD("ths_relative_chg_ratio_w_stock",$A4221,$A$1,104,100)</f>
        <v>-3.8365552121498001</v>
      </c>
      <c r="P4221" s="4"/>
    </row>
    <row r="4222" spans="1:16" x14ac:dyDescent="0.25">
      <c r="A4222" s="2" t="s">
        <v>8453</v>
      </c>
      <c r="B4222" s="2" t="s">
        <v>8454</v>
      </c>
      <c r="C4222" s="4">
        <f ca="1">[1]!thsiFinD("ths_vol_ratio_stock",$A4222,$A$1,7,100)</f>
        <v>0.99772191665459997</v>
      </c>
      <c r="D4222" s="4">
        <f ca="1">[1]!thsiFinD("ths_cr_stock",$A4222,$A$1,7,100,100)</f>
        <v>79.923273657289002</v>
      </c>
      <c r="E4222" s="4">
        <f ca="1">[1]!thsiFinD("ths_mfi_stock",$A4222,$A$1,7,100,100)</f>
        <v>31.425121014518002</v>
      </c>
      <c r="F4222" s="4">
        <f ca="1">[1]!thsiFinD("ths_expma_stock",$A4222,$A$1,7,100,100)</f>
        <v>39.158652043026002</v>
      </c>
      <c r="G4222" s="4">
        <f ca="1">[1]!thsiFinD("ths_rsi_stock",$A4222,$A$1,7,100,100)</f>
        <v>47.289428600743001</v>
      </c>
      <c r="H4222" s="4">
        <f ca="1">[1]!thsiFinD("ths_adtm_stock",$A4222,$A$1,7,3,100,100,100)</f>
        <v>-0.53200000000000003</v>
      </c>
      <c r="I4222" s="4">
        <f ca="1">[1]!thsiFinD("ths_bbiboll_stock",$A4222,$A$1,7,3,100,100,100)</f>
        <v>38.914791666667</v>
      </c>
      <c r="J4222" s="4">
        <f ca="1">[1]!thsiFinD("ths_dptb_stock",$A4222,$A$1,7,104,100,100)</f>
        <v>0.57142857142856995</v>
      </c>
      <c r="K4222" s="4">
        <f ca="1">[1]!thsiFinD("ths_srmi_stock",$A4222,$A$1,7,100,100)</f>
        <v>-8.1591024987251008E-3</v>
      </c>
      <c r="L4222" s="4">
        <f ca="1">[1]!thsiFinD("ths_atr_stock",$A4222,$A$1,7,101,100,100)</f>
        <v>1.34</v>
      </c>
      <c r="M4222" s="4">
        <f ca="1">[1]!thsiFinD("ths_vol_w_stock",$A4222,$A$1)/1000000</f>
        <v>18.969861000000002</v>
      </c>
      <c r="N4222" s="4">
        <f ca="1">[1]!thsiFinD("ths_turnover_ratio_w_stock",$A4222,$A$1)</f>
        <v>3.1343852145026001</v>
      </c>
      <c r="O4222" s="4">
        <f ca="1">[1]!thsiFinD("ths_relative_chg_ratio_w_stock",$A4222,$A$1,104,100)</f>
        <v>-1.7540997855331</v>
      </c>
      <c r="P4222" s="4"/>
    </row>
    <row r="4223" spans="1:16" x14ac:dyDescent="0.25">
      <c r="A4223" s="2" t="s">
        <v>8455</v>
      </c>
      <c r="B4223" s="2" t="s">
        <v>8456</v>
      </c>
      <c r="C4223" s="4">
        <f ca="1">[1]!thsiFinD("ths_vol_ratio_stock",$A4223,$A$1,7,100)</f>
        <v>1.3297091405903001</v>
      </c>
      <c r="D4223" s="4">
        <f ca="1">[1]!thsiFinD("ths_cr_stock",$A4223,$A$1,7,100,100)</f>
        <v>88.499298737727997</v>
      </c>
      <c r="E4223" s="4">
        <f ca="1">[1]!thsiFinD("ths_mfi_stock",$A4223,$A$1,7,100,100)</f>
        <v>50.635567005148999</v>
      </c>
      <c r="F4223" s="4">
        <f ca="1">[1]!thsiFinD("ths_expma_stock",$A4223,$A$1,7,100,100)</f>
        <v>12.682752248091001</v>
      </c>
      <c r="G4223" s="4">
        <f ca="1">[1]!thsiFinD("ths_rsi_stock",$A4223,$A$1,7,100,100)</f>
        <v>46.282607113932997</v>
      </c>
      <c r="H4223" s="4">
        <f ca="1">[1]!thsiFinD("ths_adtm_stock",$A4223,$A$1,7,3,100,100,100)</f>
        <v>0.48198198198198</v>
      </c>
      <c r="I4223" s="4">
        <f ca="1">[1]!thsiFinD("ths_bbiboll_stock",$A4223,$A$1,7,3,100,100,100)</f>
        <v>12.902395833332999</v>
      </c>
      <c r="J4223" s="4">
        <f ca="1">[1]!thsiFinD("ths_dptb_stock",$A4223,$A$1,7,104,100,100)</f>
        <v>0.42857142857142999</v>
      </c>
      <c r="K4223" s="4">
        <f ca="1">[1]!thsiFinD("ths_srmi_stock",$A4223,$A$1,7,100,100)</f>
        <v>-1.6241299303943999E-2</v>
      </c>
      <c r="L4223" s="4">
        <f ca="1">[1]!thsiFinD("ths_atr_stock",$A4223,$A$1,7,101,100,100)</f>
        <v>0.65285714285714003</v>
      </c>
      <c r="M4223" s="4">
        <f ca="1">[1]!thsiFinD("ths_vol_w_stock",$A4223,$A$1)/1000000</f>
        <v>83.565617000000003</v>
      </c>
      <c r="N4223" s="4">
        <f ca="1">[1]!thsiFinD("ths_turnover_ratio_w_stock",$A4223,$A$1)</f>
        <v>31.197159815711998</v>
      </c>
      <c r="O4223" s="4">
        <f ca="1">[1]!thsiFinD("ths_relative_chg_ratio_w_stock",$A4223,$A$1,104,100)</f>
        <v>3.6350198914804999</v>
      </c>
      <c r="P4223" s="4"/>
    </row>
    <row r="4224" spans="1:16" x14ac:dyDescent="0.25">
      <c r="A4224" s="2" t="s">
        <v>8457</v>
      </c>
      <c r="B4224" s="2" t="s">
        <v>8458</v>
      </c>
      <c r="C4224" s="4">
        <f ca="1">[1]!thsiFinD("ths_vol_ratio_stock",$A4224,$A$1,7,100)</f>
        <v>1.1599147205867</v>
      </c>
      <c r="D4224" s="4">
        <f ca="1">[1]!thsiFinD("ths_cr_stock",$A4224,$A$1,7,100,100)</f>
        <v>35.084427767354001</v>
      </c>
      <c r="E4224" s="4">
        <f ca="1">[1]!thsiFinD("ths_mfi_stock",$A4224,$A$1,7,100,100)</f>
        <v>26.50985715246</v>
      </c>
      <c r="F4224" s="4">
        <f ca="1">[1]!thsiFinD("ths_expma_stock",$A4224,$A$1,7,100,100)</f>
        <v>12.385633143306</v>
      </c>
      <c r="G4224" s="4">
        <f ca="1">[1]!thsiFinD("ths_rsi_stock",$A4224,$A$1,7,100,100)</f>
        <v>17.975548967683999</v>
      </c>
      <c r="H4224" s="4">
        <f ca="1">[1]!thsiFinD("ths_adtm_stock",$A4224,$A$1,7,3,100,100,100)</f>
        <v>-0.89523809523808995</v>
      </c>
      <c r="I4224" s="4">
        <f ca="1">[1]!thsiFinD("ths_bbiboll_stock",$A4224,$A$1,7,3,100,100,100)</f>
        <v>12.587604166667001</v>
      </c>
      <c r="J4224" s="4">
        <f ca="1">[1]!thsiFinD("ths_dptb_stock",$A4224,$A$1,7,104,100,100)</f>
        <v>0.57142857142856995</v>
      </c>
      <c r="K4224" s="4">
        <f ca="1">[1]!thsiFinD("ths_srmi_stock",$A4224,$A$1,7,100,100)</f>
        <v>-5.8229813664596002E-2</v>
      </c>
      <c r="L4224" s="4">
        <f ca="1">[1]!thsiFinD("ths_atr_stock",$A4224,$A$1,7,101,100,100)</f>
        <v>0.34285714285713997</v>
      </c>
      <c r="M4224" s="4">
        <f ca="1">[1]!thsiFinD("ths_vol_w_stock",$A4224,$A$1)/1000000</f>
        <v>24.361559</v>
      </c>
      <c r="N4224" s="4">
        <f ca="1">[1]!thsiFinD("ths_turnover_ratio_w_stock",$A4224,$A$1)</f>
        <v>2.6763022542520001</v>
      </c>
      <c r="O4224" s="4">
        <f ca="1">[1]!thsiFinD("ths_relative_chg_ratio_w_stock",$A4224,$A$1,104,100)</f>
        <v>-3.6667831450523001</v>
      </c>
      <c r="P4224" s="4"/>
    </row>
    <row r="4225" spans="1:16" x14ac:dyDescent="0.25">
      <c r="A4225" s="2" t="s">
        <v>8459</v>
      </c>
      <c r="B4225" s="2" t="s">
        <v>8460</v>
      </c>
      <c r="C4225" s="4">
        <f ca="1">[1]!thsiFinD("ths_vol_ratio_stock",$A4225,$A$1,7,100)</f>
        <v>1.7752725207677</v>
      </c>
      <c r="D4225" s="4">
        <f ca="1">[1]!thsiFinD("ths_cr_stock",$A4225,$A$1,7,100,100)</f>
        <v>159.74440894569</v>
      </c>
      <c r="E4225" s="4">
        <f ca="1">[1]!thsiFinD("ths_mfi_stock",$A4225,$A$1,7,100,100)</f>
        <v>58.180250449531002</v>
      </c>
      <c r="F4225" s="4">
        <f ca="1">[1]!thsiFinD("ths_expma_stock",$A4225,$A$1,7,100,100)</f>
        <v>10.087198959729999</v>
      </c>
      <c r="G4225" s="4">
        <f ca="1">[1]!thsiFinD("ths_rsi_stock",$A4225,$A$1,7,100,100)</f>
        <v>61.759246244265</v>
      </c>
      <c r="H4225" s="4">
        <f ca="1">[1]!thsiFinD("ths_adtm_stock",$A4225,$A$1,7,3,100,100,100)</f>
        <v>0.57575757575758002</v>
      </c>
      <c r="I4225" s="4">
        <f ca="1">[1]!thsiFinD("ths_bbiboll_stock",$A4225,$A$1,7,3,100,100,100)</f>
        <v>10.1603125</v>
      </c>
      <c r="J4225" s="4">
        <f ca="1">[1]!thsiFinD("ths_dptb_stock",$A4225,$A$1,7,104,100,100)</f>
        <v>0.42857142857142999</v>
      </c>
      <c r="K4225" s="4">
        <f ca="1">[1]!thsiFinD("ths_srmi_stock",$A4225,$A$1,7,100,100)</f>
        <v>4.2145593869731997E-2</v>
      </c>
      <c r="L4225" s="4">
        <f ca="1">[1]!thsiFinD("ths_atr_stock",$A4225,$A$1,7,101,100,100)</f>
        <v>0.39714285714286002</v>
      </c>
      <c r="M4225" s="4">
        <f ca="1">[1]!thsiFinD("ths_vol_w_stock",$A4225,$A$1)/1000000</f>
        <v>13.789698</v>
      </c>
      <c r="N4225" s="4">
        <f ca="1">[1]!thsiFinD("ths_turnover_ratio_w_stock",$A4225,$A$1)</f>
        <v>4.5583873784579998</v>
      </c>
      <c r="O4225" s="4">
        <f ca="1">[1]!thsiFinD("ths_relative_chg_ratio_w_stock",$A4225,$A$1,104,100)</f>
        <v>6.4261270893673998</v>
      </c>
      <c r="P4225" s="4"/>
    </row>
    <row r="4226" spans="1:16" x14ac:dyDescent="0.25">
      <c r="A4226" s="2" t="s">
        <v>8461</v>
      </c>
      <c r="B4226" s="2" t="s">
        <v>8462</v>
      </c>
      <c r="C4226" s="4">
        <f ca="1">[1]!thsiFinD("ths_vol_ratio_stock",$A4226,$A$1,7,100)</f>
        <v>0.86968483381948003</v>
      </c>
      <c r="D4226" s="4">
        <f ca="1">[1]!thsiFinD("ths_cr_stock",$A4226,$A$1,7,100,100)</f>
        <v>51.282051282052002</v>
      </c>
      <c r="E4226" s="4">
        <f ca="1">[1]!thsiFinD("ths_mfi_stock",$A4226,$A$1,7,100,100)</f>
        <v>38.373922781453999</v>
      </c>
      <c r="F4226" s="4">
        <f ca="1">[1]!thsiFinD("ths_expma_stock",$A4226,$A$1,7,100,100)</f>
        <v>2.7761260875003999</v>
      </c>
      <c r="G4226" s="4">
        <f ca="1">[1]!thsiFinD("ths_rsi_stock",$A4226,$A$1,7,100,100)</f>
        <v>37.269856276809001</v>
      </c>
      <c r="H4226" s="4">
        <f ca="1">[1]!thsiFinD("ths_adtm_stock",$A4226,$A$1,7,3,100,100,100)</f>
        <v>0.15789473684210001</v>
      </c>
      <c r="I4226" s="4">
        <f ca="1">[1]!thsiFinD("ths_bbiboll_stock",$A4226,$A$1,7,3,100,100,100)</f>
        <v>2.8139583333333</v>
      </c>
      <c r="J4226" s="4">
        <f ca="1">[1]!thsiFinD("ths_dptb_stock",$A4226,$A$1,7,104,100,100)</f>
        <v>0.57142857142856995</v>
      </c>
      <c r="K4226" s="4">
        <f ca="1">[1]!thsiFinD("ths_srmi_stock",$A4226,$A$1,7,100,100)</f>
        <v>-4.1666666666666997E-2</v>
      </c>
      <c r="L4226" s="4">
        <f ca="1">[1]!thsiFinD("ths_atr_stock",$A4226,$A$1,7,101,100,100)</f>
        <v>8.8571428571428995E-2</v>
      </c>
      <c r="M4226" s="4">
        <f ca="1">[1]!thsiFinD("ths_vol_w_stock",$A4226,$A$1)/1000000</f>
        <v>38.359192</v>
      </c>
      <c r="N4226" s="4">
        <f ca="1">[1]!thsiFinD("ths_turnover_ratio_w_stock",$A4226,$A$1)</f>
        <v>3.7546309113660001</v>
      </c>
      <c r="O4226" s="4">
        <f ca="1">[1]!thsiFinD("ths_relative_chg_ratio_w_stock",$A4226,$A$1,104,100)</f>
        <v>0.25215717439029001</v>
      </c>
      <c r="P4226" s="4"/>
    </row>
    <row r="4227" spans="1:16" x14ac:dyDescent="0.25">
      <c r="A4227" s="2" t="s">
        <v>8463</v>
      </c>
      <c r="B4227" s="2" t="s">
        <v>8464</v>
      </c>
      <c r="C4227" s="4">
        <f ca="1">[1]!thsiFinD("ths_vol_ratio_stock",$A4227,$A$1,7,100)</f>
        <v>0.72281324961134996</v>
      </c>
      <c r="D4227" s="4">
        <f ca="1">[1]!thsiFinD("ths_cr_stock",$A4227,$A$1,7,100,100)</f>
        <v>33.432835820895001</v>
      </c>
      <c r="E4227" s="4">
        <f ca="1">[1]!thsiFinD("ths_mfi_stock",$A4227,$A$1,7,100,100)</f>
        <v>29.178827208920001</v>
      </c>
      <c r="F4227" s="4">
        <f ca="1">[1]!thsiFinD("ths_expma_stock",$A4227,$A$1,7,100,100)</f>
        <v>12.572385136311</v>
      </c>
      <c r="G4227" s="4">
        <f ca="1">[1]!thsiFinD("ths_rsi_stock",$A4227,$A$1,7,100,100)</f>
        <v>46.761451884499998</v>
      </c>
      <c r="H4227" s="4">
        <f ca="1">[1]!thsiFinD("ths_adtm_stock",$A4227,$A$1,7,3,100,100,100)</f>
        <v>-6.2500000000000999E-2</v>
      </c>
      <c r="I4227" s="4">
        <f ca="1">[1]!thsiFinD("ths_bbiboll_stock",$A4227,$A$1,7,3,100,100,100)</f>
        <v>12.558958333333001</v>
      </c>
      <c r="J4227" s="4">
        <f ca="1">[1]!thsiFinD("ths_dptb_stock",$A4227,$A$1,7,104,100,100)</f>
        <v>0.57142857142856995</v>
      </c>
      <c r="K4227" s="4">
        <f ca="1">[1]!thsiFinD("ths_srmi_stock",$A4227,$A$1,7,100,100)</f>
        <v>-5.530303030303E-2</v>
      </c>
      <c r="L4227" s="4">
        <f ca="1">[1]!thsiFinD("ths_atr_stock",$A4227,$A$1,7,101,100,100)</f>
        <v>0.42714285714285999</v>
      </c>
      <c r="M4227" s="4">
        <f ca="1">[1]!thsiFinD("ths_vol_w_stock",$A4227,$A$1)/1000000</f>
        <v>17.865331000000001</v>
      </c>
      <c r="N4227" s="4">
        <f ca="1">[1]!thsiFinD("ths_turnover_ratio_w_stock",$A4227,$A$1)</f>
        <v>8.6835859124487005</v>
      </c>
      <c r="O4227" s="4">
        <f ca="1">[1]!thsiFinD("ths_relative_chg_ratio_w_stock",$A4227,$A$1,104,100)</f>
        <v>-1.5303730172500001</v>
      </c>
      <c r="P4227" s="4"/>
    </row>
    <row r="4228" spans="1:16" x14ac:dyDescent="0.25">
      <c r="A4228" s="2" t="s">
        <v>8465</v>
      </c>
      <c r="B4228" s="2" t="s">
        <v>8466</v>
      </c>
      <c r="C4228" s="4">
        <f ca="1">[1]!thsiFinD("ths_vol_ratio_stock",$A4228,$A$1,7,100)</f>
        <v>0.73790525346197999</v>
      </c>
      <c r="D4228" s="4">
        <f ca="1">[1]!thsiFinD("ths_cr_stock",$A4228,$A$1,7,100,100)</f>
        <v>173.34014300306001</v>
      </c>
      <c r="E4228" s="4">
        <f ca="1">[1]!thsiFinD("ths_mfi_stock",$A4228,$A$1,7,100,100)</f>
        <v>63.641916978965</v>
      </c>
      <c r="F4228" s="4">
        <f ca="1">[1]!thsiFinD("ths_expma_stock",$A4228,$A$1,7,100,100)</f>
        <v>111.10437025296</v>
      </c>
      <c r="G4228" s="4">
        <f ca="1">[1]!thsiFinD("ths_rsi_stock",$A4228,$A$1,7,100,100)</f>
        <v>52.305030503280001</v>
      </c>
      <c r="H4228" s="4">
        <f ca="1">[1]!thsiFinD("ths_adtm_stock",$A4228,$A$1,7,3,100,100,100)</f>
        <v>0.47740440324450001</v>
      </c>
      <c r="I4228" s="4">
        <f ca="1">[1]!thsiFinD("ths_bbiboll_stock",$A4228,$A$1,7,3,100,100,100)</f>
        <v>110.86125</v>
      </c>
      <c r="J4228" s="4">
        <f ca="1">[1]!thsiFinD("ths_dptb_stock",$A4228,$A$1,7,104,100,100)</f>
        <v>0.85714285714285998</v>
      </c>
      <c r="K4228" s="4">
        <f ca="1">[1]!thsiFinD("ths_srmi_stock",$A4228,$A$1,7,100,100)</f>
        <v>1.792954320209E-2</v>
      </c>
      <c r="L4228" s="4">
        <f ca="1">[1]!thsiFinD("ths_atr_stock",$A4228,$A$1,7,101,100,100)</f>
        <v>3.9185714285714002</v>
      </c>
      <c r="M4228" s="4">
        <f ca="1">[1]!thsiFinD("ths_vol_w_stock",$A4228,$A$1)/1000000</f>
        <v>12.153772</v>
      </c>
      <c r="N4228" s="4">
        <f ca="1">[1]!thsiFinD("ths_turnover_ratio_w_stock",$A4228,$A$1)</f>
        <v>3.0784602511312</v>
      </c>
      <c r="O4228" s="4">
        <f ca="1">[1]!thsiFinD("ths_relative_chg_ratio_w_stock",$A4228,$A$1,104,100)</f>
        <v>4.5940258510482996</v>
      </c>
      <c r="P4228" s="4"/>
    </row>
    <row r="4229" spans="1:16" x14ac:dyDescent="0.25">
      <c r="A4229" s="2" t="s">
        <v>8467</v>
      </c>
      <c r="B4229" s="2" t="s">
        <v>8468</v>
      </c>
      <c r="C4229" s="4">
        <f ca="1">[1]!thsiFinD("ths_vol_ratio_stock",$A4229,$A$1,7,100)</f>
        <v>0.81195892472605002</v>
      </c>
      <c r="D4229" s="4">
        <f ca="1">[1]!thsiFinD("ths_cr_stock",$A4229,$A$1,7,100,100)</f>
        <v>56.649616368285997</v>
      </c>
      <c r="E4229" s="4">
        <f ca="1">[1]!thsiFinD("ths_mfi_stock",$A4229,$A$1,7,100,100)</f>
        <v>32.934911202632001</v>
      </c>
      <c r="F4229" s="4">
        <f ca="1">[1]!thsiFinD("ths_expma_stock",$A4229,$A$1,7,100,100)</f>
        <v>48.858665697915001</v>
      </c>
      <c r="G4229" s="4">
        <f ca="1">[1]!thsiFinD("ths_rsi_stock",$A4229,$A$1,7,100,100)</f>
        <v>48.142086171259997</v>
      </c>
      <c r="H4229" s="4">
        <f ca="1">[1]!thsiFinD("ths_adtm_stock",$A4229,$A$1,7,3,100,100,100)</f>
        <v>-0.90509259259259001</v>
      </c>
      <c r="I4229" s="4">
        <f ca="1">[1]!thsiFinD("ths_bbiboll_stock",$A4229,$A$1,7,3,100,100,100)</f>
        <v>48.895208333333002</v>
      </c>
      <c r="J4229" s="4">
        <f ca="1">[1]!thsiFinD("ths_dptb_stock",$A4229,$A$1,7,104,100,100)</f>
        <v>0.85714285714285998</v>
      </c>
      <c r="K4229" s="4">
        <f ca="1">[1]!thsiFinD("ths_srmi_stock",$A4229,$A$1,7,100,100)</f>
        <v>-3.7657728706625003E-2</v>
      </c>
      <c r="L4229" s="4">
        <f ca="1">[1]!thsiFinD("ths_atr_stock",$A4229,$A$1,7,101,100,100)</f>
        <v>1.75</v>
      </c>
      <c r="M4229" s="4">
        <f ca="1">[1]!thsiFinD("ths_vol_w_stock",$A4229,$A$1)/1000000</f>
        <v>36.693662000000003</v>
      </c>
      <c r="N4229" s="4">
        <f ca="1">[1]!thsiFinD("ths_turnover_ratio_w_stock",$A4229,$A$1)</f>
        <v>5.3355884872416999</v>
      </c>
      <c r="O4229" s="4">
        <f ca="1">[1]!thsiFinD("ths_relative_chg_ratio_w_stock",$A4229,$A$1,104,100)</f>
        <v>-0.56160375956982</v>
      </c>
      <c r="P4229" s="4"/>
    </row>
    <row r="4230" spans="1:16" x14ac:dyDescent="0.25">
      <c r="A4230" s="2" t="s">
        <v>8469</v>
      </c>
      <c r="B4230" s="2" t="s">
        <v>8470</v>
      </c>
      <c r="C4230" s="4">
        <f ca="1">[1]!thsiFinD("ths_vol_ratio_stock",$A4230,$A$1,7,100)</f>
        <v>1.5923317237403001</v>
      </c>
      <c r="D4230" s="4">
        <f ca="1">[1]!thsiFinD("ths_cr_stock",$A4230,$A$1,7,100,100)</f>
        <v>56.503496503496997</v>
      </c>
      <c r="E4230" s="4">
        <f ca="1">[1]!thsiFinD("ths_mfi_stock",$A4230,$A$1,7,100,100)</f>
        <v>45.598734985093003</v>
      </c>
      <c r="F4230" s="4">
        <f ca="1">[1]!thsiFinD("ths_expma_stock",$A4230,$A$1,7,100,100)</f>
        <v>12.433559129121001</v>
      </c>
      <c r="G4230" s="4">
        <f ca="1">[1]!thsiFinD("ths_rsi_stock",$A4230,$A$1,7,100,100)</f>
        <v>46.436716668827998</v>
      </c>
      <c r="H4230" s="4">
        <f ca="1">[1]!thsiFinD("ths_adtm_stock",$A4230,$A$1,7,3,100,100,100)</f>
        <v>-0.64077669902913004</v>
      </c>
      <c r="I4230" s="4">
        <f ca="1">[1]!thsiFinD("ths_bbiboll_stock",$A4230,$A$1,7,3,100,100,100)</f>
        <v>12.588854166667</v>
      </c>
      <c r="J4230" s="4">
        <f ca="1">[1]!thsiFinD("ths_dptb_stock",$A4230,$A$1,7,104,100,100)</f>
        <v>0.85714285714285998</v>
      </c>
      <c r="K4230" s="4">
        <f ca="1">[1]!thsiFinD("ths_srmi_stock",$A4230,$A$1,7,100,100)</f>
        <v>-5.6561085972850998E-2</v>
      </c>
      <c r="L4230" s="4">
        <f ca="1">[1]!thsiFinD("ths_atr_stock",$A4230,$A$1,7,101,100,100)</f>
        <v>0.53857142857143003</v>
      </c>
      <c r="M4230" s="4">
        <f ca="1">[1]!thsiFinD("ths_vol_w_stock",$A4230,$A$1)/1000000</f>
        <v>13.548886</v>
      </c>
      <c r="N4230" s="4">
        <f ca="1">[1]!thsiFinD("ths_turnover_ratio_w_stock",$A4230,$A$1)</f>
        <v>7.5896980004122998</v>
      </c>
      <c r="O4230" s="4">
        <f ca="1">[1]!thsiFinD("ths_relative_chg_ratio_w_stock",$A4230,$A$1,104,100)</f>
        <v>0.65285653522035003</v>
      </c>
      <c r="P4230" s="4"/>
    </row>
    <row r="4231" spans="1:16" x14ac:dyDescent="0.25">
      <c r="A4231" s="2" t="s">
        <v>8471</v>
      </c>
      <c r="B4231" s="2" t="s">
        <v>8472</v>
      </c>
      <c r="C4231" s="4">
        <f ca="1">[1]!thsiFinD("ths_vol_ratio_stock",$A4231,$A$1,7,100)</f>
        <v>0.85153330877237998</v>
      </c>
      <c r="D4231" s="4">
        <f ca="1">[1]!thsiFinD("ths_cr_stock",$A4231,$A$1,7,100,100)</f>
        <v>30.357142857143</v>
      </c>
      <c r="E4231" s="4">
        <f ca="1">[1]!thsiFinD("ths_mfi_stock",$A4231,$A$1,7,100,100)</f>
        <v>17.533675258677</v>
      </c>
      <c r="F4231" s="4">
        <f ca="1">[1]!thsiFinD("ths_expma_stock",$A4231,$A$1,7,100,100)</f>
        <v>2.3686402948571001</v>
      </c>
      <c r="G4231" s="4">
        <f ca="1">[1]!thsiFinD("ths_rsi_stock",$A4231,$A$1,7,100,100)</f>
        <v>37.405198047013002</v>
      </c>
      <c r="H4231" s="4">
        <f ca="1">[1]!thsiFinD("ths_adtm_stock",$A4231,$A$1,7,3,100,100,100)</f>
        <v>-3.9999999999995997E-2</v>
      </c>
      <c r="I4231" s="4">
        <f ca="1">[1]!thsiFinD("ths_bbiboll_stock",$A4231,$A$1,7,3,100,100,100)</f>
        <v>2.4026041666667002</v>
      </c>
      <c r="J4231" s="4">
        <f ca="1">[1]!thsiFinD("ths_dptb_stock",$A4231,$A$1,7,104,100,100)</f>
        <v>0.71428571428570997</v>
      </c>
      <c r="K4231" s="4">
        <f ca="1">[1]!thsiFinD("ths_srmi_stock",$A4231,$A$1,7,100,100)</f>
        <v>-9.9616858237547998E-2</v>
      </c>
      <c r="L4231" s="4">
        <f ca="1">[1]!thsiFinD("ths_atr_stock",$A4231,$A$1,7,101,100,100)</f>
        <v>0.10714285714286</v>
      </c>
      <c r="M4231" s="4">
        <f ca="1">[1]!thsiFinD("ths_vol_w_stock",$A4231,$A$1)/1000000</f>
        <v>11.877267</v>
      </c>
      <c r="N4231" s="4">
        <f ca="1">[1]!thsiFinD("ths_turnover_ratio_w_stock",$A4231,$A$1)</f>
        <v>2.8298796175973</v>
      </c>
      <c r="O4231" s="4">
        <f ca="1">[1]!thsiFinD("ths_relative_chg_ratio_w_stock",$A4231,$A$1,104,100)</f>
        <v>-0.70205853254206996</v>
      </c>
      <c r="P4231" s="4"/>
    </row>
    <row r="4232" spans="1:16" x14ac:dyDescent="0.25">
      <c r="A4232" s="2" t="s">
        <v>8473</v>
      </c>
      <c r="B4232" s="2" t="s">
        <v>8474</v>
      </c>
      <c r="C4232" s="4">
        <f ca="1">[1]!thsiFinD("ths_vol_ratio_stock",$A4232,$A$1,7,100)</f>
        <v>1.010745136513</v>
      </c>
      <c r="D4232" s="4">
        <f ca="1">[1]!thsiFinD("ths_cr_stock",$A4232,$A$1,7,100,100)</f>
        <v>154.18719211823</v>
      </c>
      <c r="E4232" s="4">
        <f ca="1">[1]!thsiFinD("ths_mfi_stock",$A4232,$A$1,7,100,100)</f>
        <v>75.293903964221997</v>
      </c>
      <c r="F4232" s="4">
        <f ca="1">[1]!thsiFinD("ths_expma_stock",$A4232,$A$1,7,100,100)</f>
        <v>6.3648745002676996</v>
      </c>
      <c r="G4232" s="4">
        <f ca="1">[1]!thsiFinD("ths_rsi_stock",$A4232,$A$1,7,100,100)</f>
        <v>54.470122492110001</v>
      </c>
      <c r="H4232" s="4">
        <f ca="1">[1]!thsiFinD("ths_adtm_stock",$A4232,$A$1,7,3,100,100,100)</f>
        <v>0.46875</v>
      </c>
      <c r="I4232" s="4">
        <f ca="1">[1]!thsiFinD("ths_bbiboll_stock",$A4232,$A$1,7,3,100,100,100)</f>
        <v>6.4696875</v>
      </c>
      <c r="J4232" s="4">
        <f ca="1">[1]!thsiFinD("ths_dptb_stock",$A4232,$A$1,7,104,100,100)</f>
        <v>0.57142857142856995</v>
      </c>
      <c r="K4232" s="4">
        <f ca="1">[1]!thsiFinD("ths_srmi_stock",$A4232,$A$1,7,100,100)</f>
        <v>5.1987767584098003E-2</v>
      </c>
      <c r="L4232" s="4">
        <f ca="1">[1]!thsiFinD("ths_atr_stock",$A4232,$A$1,7,101,100,100)</f>
        <v>0.24857142857143</v>
      </c>
      <c r="M4232" s="4">
        <f ca="1">[1]!thsiFinD("ths_vol_w_stock",$A4232,$A$1)/1000000</f>
        <v>36.671835000000002</v>
      </c>
      <c r="N4232" s="4">
        <f ca="1">[1]!thsiFinD("ths_turnover_ratio_w_stock",$A4232,$A$1)</f>
        <v>3.9885238671369998</v>
      </c>
      <c r="O4232" s="4">
        <f ca="1">[1]!thsiFinD("ths_relative_chg_ratio_w_stock",$A4232,$A$1,104,100)</f>
        <v>6.4554526025639003</v>
      </c>
      <c r="P4232" s="4"/>
    </row>
    <row r="4233" spans="1:16" x14ac:dyDescent="0.25">
      <c r="A4233" s="2" t="s">
        <v>8475</v>
      </c>
      <c r="B4233" s="2" t="s">
        <v>8476</v>
      </c>
      <c r="C4233" s="4">
        <f ca="1">[1]!thsiFinD("ths_vol_ratio_stock",$A4233,$A$1,7,100)</f>
        <v>0.73927051103157004</v>
      </c>
      <c r="D4233" s="4">
        <f ca="1">[1]!thsiFinD("ths_cr_stock",$A4233,$A$1,7,100,100)</f>
        <v>42.657342657343001</v>
      </c>
      <c r="E4233" s="4">
        <f ca="1">[1]!thsiFinD("ths_mfi_stock",$A4233,$A$1,7,100,100)</f>
        <v>41.367962614246998</v>
      </c>
      <c r="F4233" s="4">
        <f ca="1">[1]!thsiFinD("ths_expma_stock",$A4233,$A$1,7,100,100)</f>
        <v>10.049058497687</v>
      </c>
      <c r="G4233" s="4">
        <f ca="1">[1]!thsiFinD("ths_rsi_stock",$A4233,$A$1,7,100,100)</f>
        <v>32.430926796577999</v>
      </c>
      <c r="H4233" s="4">
        <f ca="1">[1]!thsiFinD("ths_adtm_stock",$A4233,$A$1,7,3,100,100,100)</f>
        <v>8.1967213114758006E-2</v>
      </c>
      <c r="I4233" s="4">
        <f ca="1">[1]!thsiFinD("ths_bbiboll_stock",$A4233,$A$1,7,3,100,100,100)</f>
        <v>10.301354166667</v>
      </c>
      <c r="J4233" s="4">
        <f ca="1">[1]!thsiFinD("ths_dptb_stock",$A4233,$A$1,7,104,100,100)</f>
        <v>0.57142857142856995</v>
      </c>
      <c r="K4233" s="4">
        <f ca="1">[1]!thsiFinD("ths_srmi_stock",$A4233,$A$1,7,100,100)</f>
        <v>-4.5410628019324002E-2</v>
      </c>
      <c r="L4233" s="4">
        <f ca="1">[1]!thsiFinD("ths_atr_stock",$A4233,$A$1,7,101,100,100)</f>
        <v>0.34</v>
      </c>
      <c r="M4233" s="4">
        <f ca="1">[1]!thsiFinD("ths_vol_w_stock",$A4233,$A$1)/1000000</f>
        <v>13.883095000000001</v>
      </c>
      <c r="N4233" s="4">
        <f ca="1">[1]!thsiFinD("ths_turnover_ratio_w_stock",$A4233,$A$1)</f>
        <v>3.8726670217511998</v>
      </c>
      <c r="O4233" s="4">
        <f ca="1">[1]!thsiFinD("ths_relative_chg_ratio_w_stock",$A4233,$A$1,104,100)</f>
        <v>-3.1060882680907</v>
      </c>
      <c r="P4233" s="4"/>
    </row>
    <row r="4234" spans="1:16" x14ac:dyDescent="0.25">
      <c r="A4234" s="2" t="s">
        <v>8477</v>
      </c>
      <c r="B4234" s="2" t="s">
        <v>8478</v>
      </c>
      <c r="C4234" s="4">
        <f ca="1">[1]!thsiFinD("ths_vol_ratio_stock",$A4234,$A$1,7,100)</f>
        <v>1.0180152629513</v>
      </c>
      <c r="D4234" s="4">
        <f ca="1">[1]!thsiFinD("ths_cr_stock",$A4234,$A$1,7,100,100)</f>
        <v>20.652173913043999</v>
      </c>
      <c r="E4234" s="4">
        <f ca="1">[1]!thsiFinD("ths_mfi_stock",$A4234,$A$1,7,100,100)</f>
        <v>12.089605243226</v>
      </c>
      <c r="F4234" s="4">
        <f ca="1">[1]!thsiFinD("ths_expma_stock",$A4234,$A$1,7,100,100)</f>
        <v>17.232370241835</v>
      </c>
      <c r="G4234" s="4">
        <f ca="1">[1]!thsiFinD("ths_rsi_stock",$A4234,$A$1,7,100,100)</f>
        <v>36.670677996854998</v>
      </c>
      <c r="H4234" s="4">
        <f ca="1">[1]!thsiFinD("ths_adtm_stock",$A4234,$A$1,7,3,100,100,100)</f>
        <v>-0.73821989528795995</v>
      </c>
      <c r="I4234" s="4">
        <f ca="1">[1]!thsiFinD("ths_bbiboll_stock",$A4234,$A$1,7,3,100,100,100)</f>
        <v>17.462291666666999</v>
      </c>
      <c r="J4234" s="4">
        <f ca="1">[1]!thsiFinD("ths_dptb_stock",$A4234,$A$1,7,104,100,100)</f>
        <v>0.71428571428570997</v>
      </c>
      <c r="K4234" s="4">
        <f ca="1">[1]!thsiFinD("ths_srmi_stock",$A4234,$A$1,7,100,100)</f>
        <v>-7.9913606911446999E-2</v>
      </c>
      <c r="L4234" s="4">
        <f ca="1">[1]!thsiFinD("ths_atr_stock",$A4234,$A$1,7,101,100,100)</f>
        <v>0.60571428571428998</v>
      </c>
      <c r="M4234" s="4">
        <f ca="1">[1]!thsiFinD("ths_vol_w_stock",$A4234,$A$1)/1000000</f>
        <v>14.008485</v>
      </c>
      <c r="N4234" s="4">
        <f ca="1">[1]!thsiFinD("ths_turnover_ratio_w_stock",$A4234,$A$1)</f>
        <v>5.4380597767651997</v>
      </c>
      <c r="O4234" s="4">
        <f ca="1">[1]!thsiFinD("ths_relative_chg_ratio_w_stock",$A4234,$A$1,104,100)</f>
        <v>-2.2102365469962</v>
      </c>
      <c r="P4234" s="4"/>
    </row>
    <row r="4235" spans="1:16" x14ac:dyDescent="0.25">
      <c r="A4235" s="2" t="s">
        <v>8479</v>
      </c>
      <c r="B4235" s="2" t="s">
        <v>8480</v>
      </c>
      <c r="C4235" s="4">
        <f ca="1">[1]!thsiFinD("ths_vol_ratio_stock",$A4235,$A$1,7,100)</f>
        <v>1.0508263728913001</v>
      </c>
      <c r="D4235" s="4">
        <f ca="1">[1]!thsiFinD("ths_cr_stock",$A4235,$A$1,7,100,100)</f>
        <v>36.855670103092997</v>
      </c>
      <c r="E4235" s="4">
        <f ca="1">[1]!thsiFinD("ths_mfi_stock",$A4235,$A$1,7,100,100)</f>
        <v>29.219170807316999</v>
      </c>
      <c r="F4235" s="4">
        <f ca="1">[1]!thsiFinD("ths_expma_stock",$A4235,$A$1,7,100,100)</f>
        <v>12.795550083133</v>
      </c>
      <c r="G4235" s="4">
        <f ca="1">[1]!thsiFinD("ths_rsi_stock",$A4235,$A$1,7,100,100)</f>
        <v>40.730508189406002</v>
      </c>
      <c r="H4235" s="4">
        <f ca="1">[1]!thsiFinD("ths_adtm_stock",$A4235,$A$1,7,3,100,100,100)</f>
        <v>-0.47142857142856998</v>
      </c>
      <c r="I4235" s="4">
        <f ca="1">[1]!thsiFinD("ths_bbiboll_stock",$A4235,$A$1,7,3,100,100,100)</f>
        <v>13.003541666666999</v>
      </c>
      <c r="J4235" s="4">
        <f ca="1">[1]!thsiFinD("ths_dptb_stock",$A4235,$A$1,7,104,100,100)</f>
        <v>0.71428571428570997</v>
      </c>
      <c r="K4235" s="4">
        <f ca="1">[1]!thsiFinD("ths_srmi_stock",$A4235,$A$1,7,100,100)</f>
        <v>-6.8613138686131003E-2</v>
      </c>
      <c r="L4235" s="4">
        <f ca="1">[1]!thsiFinD("ths_atr_stock",$A4235,$A$1,7,101,100,100)</f>
        <v>0.51285714285714001</v>
      </c>
      <c r="M4235" s="4">
        <f ca="1">[1]!thsiFinD("ths_vol_w_stock",$A4235,$A$1)/1000000</f>
        <v>23.296102999999999</v>
      </c>
      <c r="N4235" s="4">
        <f ca="1">[1]!thsiFinD("ths_turnover_ratio_w_stock",$A4235,$A$1)</f>
        <v>4.9199891360294004</v>
      </c>
      <c r="O4235" s="4">
        <f ca="1">[1]!thsiFinD("ths_relative_chg_ratio_w_stock",$A4235,$A$1,104,100)</f>
        <v>0.19397665815010001</v>
      </c>
      <c r="P4235" s="4"/>
    </row>
    <row r="4236" spans="1:16" x14ac:dyDescent="0.25">
      <c r="A4236" s="2" t="s">
        <v>8481</v>
      </c>
      <c r="B4236" s="2" t="s">
        <v>8482</v>
      </c>
      <c r="C4236" s="4">
        <f ca="1">[1]!thsiFinD("ths_vol_ratio_stock",$A4236,$A$1,7,100)</f>
        <v>0.93333973727719</v>
      </c>
      <c r="D4236" s="4">
        <f ca="1">[1]!thsiFinD("ths_cr_stock",$A4236,$A$1,7,100,100)</f>
        <v>42.165026495079999</v>
      </c>
      <c r="E4236" s="4">
        <f ca="1">[1]!thsiFinD("ths_mfi_stock",$A4236,$A$1,7,100,100)</f>
        <v>25.209076555883001</v>
      </c>
      <c r="F4236" s="4">
        <f ca="1">[1]!thsiFinD("ths_expma_stock",$A4236,$A$1,7,100,100)</f>
        <v>20.180627837564</v>
      </c>
      <c r="G4236" s="4">
        <f ca="1">[1]!thsiFinD("ths_rsi_stock",$A4236,$A$1,7,100,100)</f>
        <v>34.541179197052998</v>
      </c>
      <c r="H4236" s="4">
        <f ca="1">[1]!thsiFinD("ths_adtm_stock",$A4236,$A$1,7,3,100,100,100)</f>
        <v>-0.23170731707316999</v>
      </c>
      <c r="I4236" s="4">
        <f ca="1">[1]!thsiFinD("ths_bbiboll_stock",$A4236,$A$1,7,3,100,100,100)</f>
        <v>20.5590625</v>
      </c>
      <c r="J4236" s="4">
        <f ca="1">[1]!thsiFinD("ths_dptb_stock",$A4236,$A$1,7,104,100,100)</f>
        <v>0.71428571428570997</v>
      </c>
      <c r="K4236" s="4">
        <f ca="1">[1]!thsiFinD("ths_srmi_stock",$A4236,$A$1,7,100,100)</f>
        <v>-8.7906976744186002E-2</v>
      </c>
      <c r="L4236" s="4">
        <f ca="1">[1]!thsiFinD("ths_atr_stock",$A4236,$A$1,7,101,100,100)</f>
        <v>1.0114285714286</v>
      </c>
      <c r="M4236" s="4">
        <f ca="1">[1]!thsiFinD("ths_vol_w_stock",$A4236,$A$1)/1000000</f>
        <v>76.850036000000003</v>
      </c>
      <c r="N4236" s="4">
        <f ca="1">[1]!thsiFinD("ths_turnover_ratio_w_stock",$A4236,$A$1)</f>
        <v>10.639137724497999</v>
      </c>
      <c r="O4236" s="4">
        <f ca="1">[1]!thsiFinD("ths_relative_chg_ratio_w_stock",$A4236,$A$1,104,100)</f>
        <v>-4.4768272369234996</v>
      </c>
      <c r="P4236" s="4"/>
    </row>
    <row r="4237" spans="1:16" x14ac:dyDescent="0.25">
      <c r="A4237" s="2" t="s">
        <v>8483</v>
      </c>
      <c r="B4237" s="2" t="s">
        <v>8484</v>
      </c>
      <c r="C4237" s="4">
        <f ca="1">[1]!thsiFinD("ths_vol_ratio_stock",$A4237,$A$1,7,100)</f>
        <v>0.56034147861743</v>
      </c>
      <c r="D4237" s="4">
        <f ca="1">[1]!thsiFinD("ths_cr_stock",$A4237,$A$1,7,100,100)</f>
        <v>49.159663865546001</v>
      </c>
      <c r="E4237" s="4">
        <f ca="1">[1]!thsiFinD("ths_mfi_stock",$A4237,$A$1,7,100,100)</f>
        <v>39.484430110809001</v>
      </c>
      <c r="F4237" s="4">
        <f ca="1">[1]!thsiFinD("ths_expma_stock",$A4237,$A$1,7,100,100)</f>
        <v>10.702466150842</v>
      </c>
      <c r="G4237" s="4">
        <f ca="1">[1]!thsiFinD("ths_rsi_stock",$A4237,$A$1,7,100,100)</f>
        <v>32.138540646045001</v>
      </c>
      <c r="H4237" s="4">
        <f ca="1">[1]!thsiFinD("ths_adtm_stock",$A4237,$A$1,7,3,100,100,100)</f>
        <v>-0.43930635838150001</v>
      </c>
      <c r="I4237" s="4">
        <f ca="1">[1]!thsiFinD("ths_bbiboll_stock",$A4237,$A$1,7,3,100,100,100)</f>
        <v>11.043541666667</v>
      </c>
      <c r="J4237" s="4">
        <f ca="1">[1]!thsiFinD("ths_dptb_stock",$A4237,$A$1,7,104,100,100)</f>
        <v>0.71428571428570997</v>
      </c>
      <c r="K4237" s="4">
        <f ca="1">[1]!thsiFinD("ths_srmi_stock",$A4237,$A$1,7,100,100)</f>
        <v>-4.5330915684497E-2</v>
      </c>
      <c r="L4237" s="4">
        <f ca="1">[1]!thsiFinD("ths_atr_stock",$A4237,$A$1,7,101,100,100)</f>
        <v>0.50714285714286</v>
      </c>
      <c r="M4237" s="4">
        <f ca="1">[1]!thsiFinD("ths_vol_w_stock",$A4237,$A$1)/1000000</f>
        <v>13.4216</v>
      </c>
      <c r="N4237" s="4">
        <f ca="1">[1]!thsiFinD("ths_turnover_ratio_w_stock",$A4237,$A$1)</f>
        <v>5.5502439831279</v>
      </c>
      <c r="O4237" s="4">
        <f ca="1">[1]!thsiFinD("ths_relative_chg_ratio_w_stock",$A4237,$A$1,104,100)</f>
        <v>0.68749072573102998</v>
      </c>
      <c r="P4237" s="4"/>
    </row>
    <row r="4238" spans="1:16" x14ac:dyDescent="0.25">
      <c r="A4238" s="2" t="s">
        <v>8485</v>
      </c>
      <c r="B4238" s="2" t="s">
        <v>8486</v>
      </c>
      <c r="C4238" s="4">
        <f ca="1">[1]!thsiFinD("ths_vol_ratio_stock",$A4238,$A$1,7,100)</f>
        <v>0.85253378405059999</v>
      </c>
      <c r="D4238" s="4">
        <f ca="1">[1]!thsiFinD("ths_cr_stock",$A4238,$A$1,7,100,100)</f>
        <v>108.83977900552</v>
      </c>
      <c r="E4238" s="4">
        <f ca="1">[1]!thsiFinD("ths_mfi_stock",$A4238,$A$1,7,100,100)</f>
        <v>55.574335744091997</v>
      </c>
      <c r="F4238" s="4">
        <f ca="1">[1]!thsiFinD("ths_expma_stock",$A4238,$A$1,7,100,100)</f>
        <v>3.0197171515065002</v>
      </c>
      <c r="G4238" s="4">
        <f ca="1">[1]!thsiFinD("ths_rsi_stock",$A4238,$A$1,7,100,100)</f>
        <v>43.516978818043</v>
      </c>
      <c r="H4238" s="4">
        <f ca="1">[1]!thsiFinD("ths_adtm_stock",$A4238,$A$1,7,3,100,100,100)</f>
        <v>0.85416666666666996</v>
      </c>
      <c r="I4238" s="4">
        <f ca="1">[1]!thsiFinD("ths_bbiboll_stock",$A4238,$A$1,7,3,100,100,100)</f>
        <v>3.0285416666667002</v>
      </c>
      <c r="J4238" s="4">
        <f ca="1">[1]!thsiFinD("ths_dptb_stock",$A4238,$A$1,7,104,100,100)</f>
        <v>0.28571428571428997</v>
      </c>
      <c r="K4238" s="4">
        <f ca="1">[1]!thsiFinD("ths_srmi_stock",$A4238,$A$1,7,100,100)</f>
        <v>1.6949152542372999E-2</v>
      </c>
      <c r="L4238" s="4">
        <f ca="1">[1]!thsiFinD("ths_atr_stock",$A4238,$A$1,7,101,100,100)</f>
        <v>0.19857142857143001</v>
      </c>
      <c r="M4238" s="4">
        <f ca="1">[1]!thsiFinD("ths_vol_w_stock",$A4238,$A$1)/1000000</f>
        <v>145.38322099999999</v>
      </c>
      <c r="N4238" s="4">
        <f ca="1">[1]!thsiFinD("ths_turnover_ratio_w_stock",$A4238,$A$1)</f>
        <v>38.121504950598997</v>
      </c>
      <c r="O4238" s="4">
        <f ca="1">[1]!thsiFinD("ths_relative_chg_ratio_w_stock",$A4238,$A$1,104,100)</f>
        <v>-3.2491975859573001</v>
      </c>
      <c r="P4238" s="4"/>
    </row>
    <row r="4239" spans="1:16" x14ac:dyDescent="0.25">
      <c r="A4239" s="2" t="s">
        <v>8487</v>
      </c>
      <c r="B4239" s="2" t="s">
        <v>8488</v>
      </c>
      <c r="C4239" s="4">
        <f ca="1">[1]!thsiFinD("ths_vol_ratio_stock",$A4239,$A$1,7,100)</f>
        <v>0.76401101747422995</v>
      </c>
      <c r="D4239" s="4">
        <f ca="1">[1]!thsiFinD("ths_cr_stock",$A4239,$A$1,7,100,100)</f>
        <v>105.17241379310001</v>
      </c>
      <c r="E4239" s="4">
        <f ca="1">[1]!thsiFinD("ths_mfi_stock",$A4239,$A$1,7,100,100)</f>
        <v>54.910520955006</v>
      </c>
      <c r="F4239" s="4">
        <f ca="1">[1]!thsiFinD("ths_expma_stock",$A4239,$A$1,7,100,100)</f>
        <v>5.7644203129551004</v>
      </c>
      <c r="G4239" s="4">
        <f ca="1">[1]!thsiFinD("ths_rsi_stock",$A4239,$A$1,7,100,100)</f>
        <v>59.743020079632998</v>
      </c>
      <c r="H4239" s="4">
        <f ca="1">[1]!thsiFinD("ths_adtm_stock",$A4239,$A$1,7,3,100,100,100)</f>
        <v>0.76595744680850997</v>
      </c>
      <c r="I4239" s="4">
        <f ca="1">[1]!thsiFinD("ths_bbiboll_stock",$A4239,$A$1,7,3,100,100,100)</f>
        <v>5.7121874999999998</v>
      </c>
      <c r="J4239" s="4">
        <f ca="1">[1]!thsiFinD("ths_dptb_stock",$A4239,$A$1,7,104,100,100)</f>
        <v>0.28571428571428997</v>
      </c>
      <c r="K4239" s="4">
        <f ca="1">[1]!thsiFinD("ths_srmi_stock",$A4239,$A$1,7,100,100)</f>
        <v>0</v>
      </c>
      <c r="L4239" s="4">
        <f ca="1">[1]!thsiFinD("ths_atr_stock",$A4239,$A$1,7,101,100,100)</f>
        <v>0.36714285714285999</v>
      </c>
      <c r="M4239" s="4">
        <f ca="1">[1]!thsiFinD("ths_vol_w_stock",$A4239,$A$1)/1000000</f>
        <v>152.633736</v>
      </c>
      <c r="N4239" s="4">
        <f ca="1">[1]!thsiFinD("ths_turnover_ratio_w_stock",$A4239,$A$1)</f>
        <v>40.00136310029</v>
      </c>
      <c r="O4239" s="4">
        <f ca="1">[1]!thsiFinD("ths_relative_chg_ratio_w_stock",$A4239,$A$1,104,100)</f>
        <v>6.5171988083460999</v>
      </c>
      <c r="P4239" s="4"/>
    </row>
    <row r="4240" spans="1:16" x14ac:dyDescent="0.25">
      <c r="A4240" s="2" t="s">
        <v>8489</v>
      </c>
      <c r="B4240" s="2" t="s">
        <v>8490</v>
      </c>
      <c r="C4240" s="4">
        <f ca="1">[1]!thsiFinD("ths_vol_ratio_stock",$A4240,$A$1,7,100)</f>
        <v>1.1990385974726001</v>
      </c>
      <c r="D4240" s="4">
        <f ca="1">[1]!thsiFinD("ths_cr_stock",$A4240,$A$1,7,100,100)</f>
        <v>43.209876543210001</v>
      </c>
      <c r="E4240" s="4">
        <f ca="1">[1]!thsiFinD("ths_mfi_stock",$A4240,$A$1,7,100,100)</f>
        <v>42.037430109742999</v>
      </c>
      <c r="F4240" s="4">
        <f ca="1">[1]!thsiFinD("ths_expma_stock",$A4240,$A$1,7,100,100)</f>
        <v>4.3668354526456001</v>
      </c>
      <c r="G4240" s="4">
        <f ca="1">[1]!thsiFinD("ths_rsi_stock",$A4240,$A$1,7,100,100)</f>
        <v>43.672906972272997</v>
      </c>
      <c r="H4240" s="4">
        <f ca="1">[1]!thsiFinD("ths_adtm_stock",$A4240,$A$1,7,3,100,100,100)</f>
        <v>-0.23404255319149</v>
      </c>
      <c r="I4240" s="4">
        <f ca="1">[1]!thsiFinD("ths_bbiboll_stock",$A4240,$A$1,7,3,100,100,100)</f>
        <v>4.4379166666667</v>
      </c>
      <c r="J4240" s="4">
        <f ca="1">[1]!thsiFinD("ths_dptb_stock",$A4240,$A$1,7,104,100,100)</f>
        <v>0.71428571428570997</v>
      </c>
      <c r="K4240" s="4">
        <f ca="1">[1]!thsiFinD("ths_srmi_stock",$A4240,$A$1,7,100,100)</f>
        <v>-4.7826086956521997E-2</v>
      </c>
      <c r="L4240" s="4">
        <f ca="1">[1]!thsiFinD("ths_atr_stock",$A4240,$A$1,7,101,100,100)</f>
        <v>0.17142857142856999</v>
      </c>
      <c r="M4240" s="4">
        <f ca="1">[1]!thsiFinD("ths_vol_w_stock",$A4240,$A$1)/1000000</f>
        <v>34.650029000000004</v>
      </c>
      <c r="N4240" s="4">
        <f ca="1">[1]!thsiFinD("ths_turnover_ratio_w_stock",$A4240,$A$1)</f>
        <v>5.0117516727693996</v>
      </c>
      <c r="O4240" s="4">
        <f ca="1">[1]!thsiFinD("ths_relative_chg_ratio_w_stock",$A4240,$A$1,104,100)</f>
        <v>-0.15708653673560999</v>
      </c>
      <c r="P4240" s="4"/>
    </row>
    <row r="4241" spans="1:16" x14ac:dyDescent="0.25">
      <c r="A4241" s="2" t="s">
        <v>8491</v>
      </c>
      <c r="B4241" s="2" t="s">
        <v>8492</v>
      </c>
      <c r="C4241" s="4">
        <f ca="1">[1]!thsiFinD("ths_vol_ratio_stock",$A4241,$A$1,7,100)</f>
        <v>1.0915441413644</v>
      </c>
      <c r="D4241" s="4">
        <f ca="1">[1]!thsiFinD("ths_cr_stock",$A4241,$A$1,7,100,100)</f>
        <v>54.252873563218998</v>
      </c>
      <c r="E4241" s="4">
        <f ca="1">[1]!thsiFinD("ths_mfi_stock",$A4241,$A$1,7,100,100)</f>
        <v>47.117644485900001</v>
      </c>
      <c r="F4241" s="4">
        <f ca="1">[1]!thsiFinD("ths_expma_stock",$A4241,$A$1,7,100,100)</f>
        <v>23.398983960913998</v>
      </c>
      <c r="G4241" s="4">
        <f ca="1">[1]!thsiFinD("ths_rsi_stock",$A4241,$A$1,7,100,100)</f>
        <v>45.314725117660998</v>
      </c>
      <c r="H4241" s="4">
        <f ca="1">[1]!thsiFinD("ths_adtm_stock",$A4241,$A$1,7,3,100,100,100)</f>
        <v>-0.53703703703703998</v>
      </c>
      <c r="I4241" s="4">
        <f ca="1">[1]!thsiFinD("ths_bbiboll_stock",$A4241,$A$1,7,3,100,100,100)</f>
        <v>23.634166666666999</v>
      </c>
      <c r="J4241" s="4">
        <f ca="1">[1]!thsiFinD("ths_dptb_stock",$A4241,$A$1,7,104,100,100)</f>
        <v>0.42857142857142999</v>
      </c>
      <c r="K4241" s="4">
        <f ca="1">[1]!thsiFinD("ths_srmi_stock",$A4241,$A$1,7,100,100)</f>
        <v>-3.6213991769547003E-2</v>
      </c>
      <c r="L4241" s="4">
        <f ca="1">[1]!thsiFinD("ths_atr_stock",$A4241,$A$1,7,101,100,100)</f>
        <v>1.0214285714286</v>
      </c>
      <c r="M4241" s="4">
        <f ca="1">[1]!thsiFinD("ths_vol_w_stock",$A4241,$A$1)/1000000</f>
        <v>39.593905999999997</v>
      </c>
      <c r="N4241" s="4">
        <f ca="1">[1]!thsiFinD("ths_turnover_ratio_w_stock",$A4241,$A$1)</f>
        <v>9.8984740253814998</v>
      </c>
      <c r="O4241" s="4">
        <f ca="1">[1]!thsiFinD("ths_relative_chg_ratio_w_stock",$A4241,$A$1,104,100)</f>
        <v>-1.2821746256121</v>
      </c>
      <c r="P4241" s="4"/>
    </row>
    <row r="4242" spans="1:16" x14ac:dyDescent="0.25">
      <c r="A4242" s="2" t="s">
        <v>8493</v>
      </c>
      <c r="B4242" s="2" t="s">
        <v>8494</v>
      </c>
      <c r="C4242" s="4">
        <f ca="1">[1]!thsiFinD("ths_vol_ratio_stock",$A4242,$A$1,7,100)</f>
        <v>1.4099735680798999</v>
      </c>
      <c r="D4242" s="4">
        <f ca="1">[1]!thsiFinD("ths_cr_stock",$A4242,$A$1,7,100,100)</f>
        <v>63.2</v>
      </c>
      <c r="E4242" s="4">
        <f ca="1">[1]!thsiFinD("ths_mfi_stock",$A4242,$A$1,7,100,100)</f>
        <v>49.668494163753003</v>
      </c>
      <c r="F4242" s="4">
        <f ca="1">[1]!thsiFinD("ths_expma_stock",$A4242,$A$1,7,100,100)</f>
        <v>5.4498343816536998</v>
      </c>
      <c r="G4242" s="4">
        <f ca="1">[1]!thsiFinD("ths_rsi_stock",$A4242,$A$1,7,100,100)</f>
        <v>53.121483399950002</v>
      </c>
      <c r="H4242" s="4">
        <f ca="1">[1]!thsiFinD("ths_adtm_stock",$A4242,$A$1,7,3,100,100,100)</f>
        <v>-0.67010309278350999</v>
      </c>
      <c r="I4242" s="4">
        <f ca="1">[1]!thsiFinD("ths_bbiboll_stock",$A4242,$A$1,7,3,100,100,100)</f>
        <v>5.4947916666666998</v>
      </c>
      <c r="J4242" s="4">
        <f ca="1">[1]!thsiFinD("ths_dptb_stock",$A4242,$A$1,7,104,100,100)</f>
        <v>0.85714285714285998</v>
      </c>
      <c r="K4242" s="4">
        <f ca="1">[1]!thsiFinD("ths_srmi_stock",$A4242,$A$1,7,100,100)</f>
        <v>-2.9668411867365001E-2</v>
      </c>
      <c r="L4242" s="4">
        <f ca="1">[1]!thsiFinD("ths_atr_stock",$A4242,$A$1,7,101,100,100)</f>
        <v>0.29428571428570999</v>
      </c>
      <c r="M4242" s="4">
        <f ca="1">[1]!thsiFinD("ths_vol_w_stock",$A4242,$A$1)/1000000</f>
        <v>58.192357999999999</v>
      </c>
      <c r="N4242" s="4">
        <f ca="1">[1]!thsiFinD("ths_turnover_ratio_w_stock",$A4242,$A$1)</f>
        <v>10.487382949625999</v>
      </c>
      <c r="O4242" s="4">
        <f ca="1">[1]!thsiFinD("ths_relative_chg_ratio_w_stock",$A4242,$A$1,104,100)</f>
        <v>1.6962193159814001</v>
      </c>
      <c r="P4242" s="4"/>
    </row>
    <row r="4243" spans="1:16" x14ac:dyDescent="0.25">
      <c r="A4243" s="2" t="s">
        <v>8495</v>
      </c>
      <c r="B4243" s="2" t="s">
        <v>8496</v>
      </c>
      <c r="C4243" s="4">
        <f ca="1">[1]!thsiFinD("ths_vol_ratio_stock",$A4243,$A$1,7,100)</f>
        <v>0.53096905486033996</v>
      </c>
      <c r="D4243" s="4">
        <f ca="1">[1]!thsiFinD("ths_cr_stock",$A4243,$A$1,7,100,100)</f>
        <v>38.095238095238003</v>
      </c>
      <c r="E4243" s="4">
        <f ca="1">[1]!thsiFinD("ths_mfi_stock",$A4243,$A$1,7,100,100)</f>
        <v>43.575722564103003</v>
      </c>
      <c r="F4243" s="4">
        <f ca="1">[1]!thsiFinD("ths_expma_stock",$A4243,$A$1,7,100,100)</f>
        <v>12.743402757117</v>
      </c>
      <c r="G4243" s="4">
        <f ca="1">[1]!thsiFinD("ths_rsi_stock",$A4243,$A$1,7,100,100)</f>
        <v>29.013926031507999</v>
      </c>
      <c r="H4243" s="4">
        <f ca="1">[1]!thsiFinD("ths_adtm_stock",$A4243,$A$1,7,3,100,100,100)</f>
        <v>-0.53125</v>
      </c>
      <c r="I4243" s="4">
        <f ca="1">[1]!thsiFinD("ths_bbiboll_stock",$A4243,$A$1,7,3,100,100,100)</f>
        <v>13.118437500000001</v>
      </c>
      <c r="J4243" s="4">
        <f ca="1">[1]!thsiFinD("ths_dptb_stock",$A4243,$A$1,7,104,100,100)</f>
        <v>0.71428571428570997</v>
      </c>
      <c r="K4243" s="4">
        <f ca="1">[1]!thsiFinD("ths_srmi_stock",$A4243,$A$1,7,100,100)</f>
        <v>-8.2273747195213007E-2</v>
      </c>
      <c r="L4243" s="4">
        <f ca="1">[1]!thsiFinD("ths_atr_stock",$A4243,$A$1,7,101,100,100)</f>
        <v>0.76571428571429001</v>
      </c>
      <c r="M4243" s="4">
        <f ca="1">[1]!thsiFinD("ths_vol_w_stock",$A4243,$A$1)/1000000</f>
        <v>55.365310999999998</v>
      </c>
      <c r="N4243" s="4">
        <f ca="1">[1]!thsiFinD("ths_turnover_ratio_w_stock",$A4243,$A$1)</f>
        <v>20.22107779401</v>
      </c>
      <c r="O4243" s="4">
        <f ca="1">[1]!thsiFinD("ths_relative_chg_ratio_w_stock",$A4243,$A$1,104,100)</f>
        <v>-10.244047887609</v>
      </c>
      <c r="P4243" s="4"/>
    </row>
    <row r="4244" spans="1:16" x14ac:dyDescent="0.25">
      <c r="A4244" s="2" t="s">
        <v>8497</v>
      </c>
      <c r="B4244" s="2" t="s">
        <v>8498</v>
      </c>
      <c r="C4244" s="4">
        <f ca="1">[1]!thsiFinD("ths_vol_ratio_stock",$A4244,$A$1,7,100)</f>
        <v>0.84197719341833999</v>
      </c>
      <c r="D4244" s="4">
        <f ca="1">[1]!thsiFinD("ths_cr_stock",$A4244,$A$1,7,100,100)</f>
        <v>40.723981900452998</v>
      </c>
      <c r="E4244" s="4">
        <f ca="1">[1]!thsiFinD("ths_mfi_stock",$A4244,$A$1,7,100,100)</f>
        <v>42.907015369619998</v>
      </c>
      <c r="F4244" s="4">
        <f ca="1">[1]!thsiFinD("ths_expma_stock",$A4244,$A$1,7,100,100)</f>
        <v>18.585580155881001</v>
      </c>
      <c r="G4244" s="4">
        <f ca="1">[1]!thsiFinD("ths_rsi_stock",$A4244,$A$1,7,100,100)</f>
        <v>39.368905221302001</v>
      </c>
      <c r="H4244" s="4">
        <f ca="1">[1]!thsiFinD("ths_adtm_stock",$A4244,$A$1,7,3,100,100,100)</f>
        <v>-0.65827338129496005</v>
      </c>
      <c r="I4244" s="4">
        <f ca="1">[1]!thsiFinD("ths_bbiboll_stock",$A4244,$A$1,7,3,100,100,100)</f>
        <v>18.921250000000001</v>
      </c>
      <c r="J4244" s="4">
        <f ca="1">[1]!thsiFinD("ths_dptb_stock",$A4244,$A$1,7,104,100,100)</f>
        <v>0.71428571428570997</v>
      </c>
      <c r="K4244" s="4">
        <f ca="1">[1]!thsiFinD("ths_srmi_stock",$A4244,$A$1,7,100,100)</f>
        <v>-6.7676767676768002E-2</v>
      </c>
      <c r="L4244" s="4">
        <f ca="1">[1]!thsiFinD("ths_atr_stock",$A4244,$A$1,7,101,100,100)</f>
        <v>0.89714285714286002</v>
      </c>
      <c r="M4244" s="4">
        <f ca="1">[1]!thsiFinD("ths_vol_w_stock",$A4244,$A$1)/1000000</f>
        <v>27.504686</v>
      </c>
      <c r="N4244" s="4">
        <f ca="1">[1]!thsiFinD("ths_turnover_ratio_w_stock",$A4244,$A$1)</f>
        <v>10.794617739403</v>
      </c>
      <c r="O4244" s="4">
        <f ca="1">[1]!thsiFinD("ths_relative_chg_ratio_w_stock",$A4244,$A$1,104,100)</f>
        <v>-2.5307706913672998</v>
      </c>
      <c r="P4244" s="4"/>
    </row>
    <row r="4245" spans="1:16" x14ac:dyDescent="0.25">
      <c r="A4245" s="2" t="s">
        <v>8499</v>
      </c>
      <c r="B4245" s="2" t="s">
        <v>8500</v>
      </c>
      <c r="C4245" s="4">
        <f ca="1">[1]!thsiFinD("ths_vol_ratio_stock",$A4245,$A$1,7,100)</f>
        <v>0.97497828779867002</v>
      </c>
      <c r="D4245" s="4">
        <f ca="1">[1]!thsiFinD("ths_cr_stock",$A4245,$A$1,7,100,100)</f>
        <v>46.296296296295999</v>
      </c>
      <c r="E4245" s="4">
        <f ca="1">[1]!thsiFinD("ths_mfi_stock",$A4245,$A$1,7,100,100)</f>
        <v>14.849022516735999</v>
      </c>
      <c r="F4245" s="4">
        <f ca="1">[1]!thsiFinD("ths_expma_stock",$A4245,$A$1,7,100,100)</f>
        <v>10.686139191652</v>
      </c>
      <c r="G4245" s="4">
        <f ca="1">[1]!thsiFinD("ths_rsi_stock",$A4245,$A$1,7,100,100)</f>
        <v>34.090139882469003</v>
      </c>
      <c r="H4245" s="4">
        <f ca="1">[1]!thsiFinD("ths_adtm_stock",$A4245,$A$1,7,3,100,100,100)</f>
        <v>-0.21978021978022</v>
      </c>
      <c r="I4245" s="4">
        <f ca="1">[1]!thsiFinD("ths_bbiboll_stock",$A4245,$A$1,7,3,100,100,100)</f>
        <v>10.860833333333</v>
      </c>
      <c r="J4245" s="4">
        <f ca="1">[1]!thsiFinD("ths_dptb_stock",$A4245,$A$1,7,104,100,100)</f>
        <v>0.57142857142856995</v>
      </c>
      <c r="K4245" s="4">
        <f ca="1">[1]!thsiFinD("ths_srmi_stock",$A4245,$A$1,7,100,100)</f>
        <v>-4.8868778280543E-2</v>
      </c>
      <c r="L4245" s="4">
        <f ca="1">[1]!thsiFinD("ths_atr_stock",$A4245,$A$1,7,101,100,100)</f>
        <v>0.34285714285713997</v>
      </c>
      <c r="M4245" s="4">
        <f ca="1">[1]!thsiFinD("ths_vol_w_stock",$A4245,$A$1)/1000000</f>
        <v>9.2392160000000008</v>
      </c>
      <c r="N4245" s="4">
        <f ca="1">[1]!thsiFinD("ths_turnover_ratio_w_stock",$A4245,$A$1)</f>
        <v>4.1025879669055003</v>
      </c>
      <c r="O4245" s="4">
        <f ca="1">[1]!thsiFinD("ths_relative_chg_ratio_w_stock",$A4245,$A$1,104,100)</f>
        <v>-1.8934830601873001</v>
      </c>
      <c r="P4245" s="4"/>
    </row>
    <row r="4246" spans="1:16" x14ac:dyDescent="0.25">
      <c r="A4246" s="2" t="s">
        <v>8501</v>
      </c>
      <c r="B4246" s="2" t="s">
        <v>8502</v>
      </c>
      <c r="C4246" s="4">
        <f ca="1">[1]!thsiFinD("ths_vol_ratio_stock",$A4246,$A$1,7,100)</f>
        <v>1.2554975003018001</v>
      </c>
      <c r="D4246" s="4">
        <f ca="1">[1]!thsiFinD("ths_cr_stock",$A4246,$A$1,7,100,100)</f>
        <v>33.644859813083997</v>
      </c>
      <c r="E4246" s="4">
        <f ca="1">[1]!thsiFinD("ths_mfi_stock",$A4246,$A$1,7,100,100)</f>
        <v>30.091601893924999</v>
      </c>
      <c r="F4246" s="4">
        <f ca="1">[1]!thsiFinD("ths_expma_stock",$A4246,$A$1,7,100,100)</f>
        <v>7.9825171011584999</v>
      </c>
      <c r="G4246" s="4">
        <f ca="1">[1]!thsiFinD("ths_rsi_stock",$A4246,$A$1,7,100,100)</f>
        <v>41.852848537513999</v>
      </c>
      <c r="H4246" s="4">
        <f ca="1">[1]!thsiFinD("ths_adtm_stock",$A4246,$A$1,7,3,100,100,100)</f>
        <v>-0.49450549450548997</v>
      </c>
      <c r="I4246" s="4">
        <f ca="1">[1]!thsiFinD("ths_bbiboll_stock",$A4246,$A$1,7,3,100,100,100)</f>
        <v>8.1020833333333009</v>
      </c>
      <c r="J4246" s="4">
        <f ca="1">[1]!thsiFinD("ths_dptb_stock",$A4246,$A$1,7,104,100,100)</f>
        <v>0.71428571428570997</v>
      </c>
      <c r="K4246" s="4">
        <f ca="1">[1]!thsiFinD("ths_srmi_stock",$A4246,$A$1,7,100,100)</f>
        <v>-8.2366589327145995E-2</v>
      </c>
      <c r="L4246" s="4">
        <f ca="1">[1]!thsiFinD("ths_atr_stock",$A4246,$A$1,7,101,100,100)</f>
        <v>0.40857142857142997</v>
      </c>
      <c r="M4246" s="4">
        <f ca="1">[1]!thsiFinD("ths_vol_w_stock",$A4246,$A$1)/1000000</f>
        <v>42.809525999999998</v>
      </c>
      <c r="N4246" s="4">
        <f ca="1">[1]!thsiFinD("ths_turnover_ratio_w_stock",$A4246,$A$1)</f>
        <v>10.030093941996</v>
      </c>
      <c r="O4246" s="4">
        <f ca="1">[1]!thsiFinD("ths_relative_chg_ratio_w_stock",$A4246,$A$1,104,100)</f>
        <v>-4.5242367642222003</v>
      </c>
      <c r="P4246" s="4"/>
    </row>
    <row r="4247" spans="1:16" x14ac:dyDescent="0.25">
      <c r="A4247" s="2" t="s">
        <v>8503</v>
      </c>
      <c r="B4247" s="2" t="s">
        <v>8504</v>
      </c>
      <c r="C4247" s="4">
        <f ca="1">[1]!thsiFinD("ths_vol_ratio_stock",$A4247,$A$1,7,100)</f>
        <v>1.0244641297754</v>
      </c>
      <c r="D4247" s="4">
        <f ca="1">[1]!thsiFinD("ths_cr_stock",$A4247,$A$1,7,100,100)</f>
        <v>44.6</v>
      </c>
      <c r="E4247" s="4">
        <f ca="1">[1]!thsiFinD("ths_mfi_stock",$A4247,$A$1,7,100,100)</f>
        <v>30.798677309778</v>
      </c>
      <c r="F4247" s="4">
        <f ca="1">[1]!thsiFinD("ths_expma_stock",$A4247,$A$1,7,100,100)</f>
        <v>7.8324907544837998</v>
      </c>
      <c r="G4247" s="4">
        <f ca="1">[1]!thsiFinD("ths_rsi_stock",$A4247,$A$1,7,100,100)</f>
        <v>36.649628150764002</v>
      </c>
      <c r="H4247" s="4">
        <f ca="1">[1]!thsiFinD("ths_adtm_stock",$A4247,$A$1,7,3,100,100,100)</f>
        <v>0.34090909090909</v>
      </c>
      <c r="I4247" s="4">
        <f ca="1">[1]!thsiFinD("ths_bbiboll_stock",$A4247,$A$1,7,3,100,100,100)</f>
        <v>7.9439583333332999</v>
      </c>
      <c r="J4247" s="4">
        <f ca="1">[1]!thsiFinD("ths_dptb_stock",$A4247,$A$1,7,104,100,100)</f>
        <v>0.57142857142856995</v>
      </c>
      <c r="K4247" s="4">
        <f ca="1">[1]!thsiFinD("ths_srmi_stock",$A4247,$A$1,7,100,100)</f>
        <v>-7.6738609112709993E-2</v>
      </c>
      <c r="L4247" s="4">
        <f ca="1">[1]!thsiFinD("ths_atr_stock",$A4247,$A$1,7,101,100,100)</f>
        <v>0.34428571428570998</v>
      </c>
      <c r="M4247" s="4">
        <f ca="1">[1]!thsiFinD("ths_vol_w_stock",$A4247,$A$1)/1000000</f>
        <v>39.289619000000002</v>
      </c>
      <c r="N4247" s="4">
        <f ca="1">[1]!thsiFinD("ths_turnover_ratio_w_stock",$A4247,$A$1)</f>
        <v>6.6503124717446003</v>
      </c>
      <c r="O4247" s="4">
        <f ca="1">[1]!thsiFinD("ths_relative_chg_ratio_w_stock",$A4247,$A$1,104,100)</f>
        <v>-2.2947500234695002</v>
      </c>
      <c r="P4247" s="4"/>
    </row>
    <row r="4248" spans="1:16" x14ac:dyDescent="0.25">
      <c r="A4248" s="2" t="s">
        <v>8505</v>
      </c>
      <c r="B4248" s="2" t="s">
        <v>8506</v>
      </c>
      <c r="C4248" s="4">
        <f ca="1">[1]!thsiFinD("ths_vol_ratio_stock",$A4248,$A$1,7,100)</f>
        <v>0.85085498574683005</v>
      </c>
      <c r="D4248" s="4">
        <f ca="1">[1]!thsiFinD("ths_cr_stock",$A4248,$A$1,7,100,100)</f>
        <v>59.6</v>
      </c>
      <c r="E4248" s="4">
        <f ca="1">[1]!thsiFinD("ths_mfi_stock",$A4248,$A$1,7,100,100)</f>
        <v>37.305934089537999</v>
      </c>
      <c r="F4248" s="4">
        <f ca="1">[1]!thsiFinD("ths_expma_stock",$A4248,$A$1,7,100,100)</f>
        <v>6.1186787921164001</v>
      </c>
      <c r="G4248" s="4">
        <f ca="1">[1]!thsiFinD("ths_rsi_stock",$A4248,$A$1,7,100,100)</f>
        <v>41.696274184638</v>
      </c>
      <c r="H4248" s="4">
        <f ca="1">[1]!thsiFinD("ths_adtm_stock",$A4248,$A$1,7,3,100,100,100)</f>
        <v>0.33333333333332998</v>
      </c>
      <c r="I4248" s="4">
        <f ca="1">[1]!thsiFinD("ths_bbiboll_stock",$A4248,$A$1,7,3,100,100,100)</f>
        <v>6.1784375000000002</v>
      </c>
      <c r="J4248" s="4">
        <f ca="1">[1]!thsiFinD("ths_dptb_stock",$A4248,$A$1,7,104,100,100)</f>
        <v>0.57142857142856995</v>
      </c>
      <c r="K4248" s="4">
        <f ca="1">[1]!thsiFinD("ths_srmi_stock",$A4248,$A$1,7,100,100)</f>
        <v>-3.1746031746032001E-2</v>
      </c>
      <c r="L4248" s="4">
        <f ca="1">[1]!thsiFinD("ths_atr_stock",$A4248,$A$1,7,101,100,100)</f>
        <v>0.19</v>
      </c>
      <c r="M4248" s="4">
        <f ca="1">[1]!thsiFinD("ths_vol_w_stock",$A4248,$A$1)/1000000</f>
        <v>7.3287800000000001</v>
      </c>
      <c r="N4248" s="4">
        <f ca="1">[1]!thsiFinD("ths_turnover_ratio_w_stock",$A4248,$A$1)</f>
        <v>3.0704707342194002</v>
      </c>
      <c r="O4248" s="4">
        <f ca="1">[1]!thsiFinD("ths_relative_chg_ratio_w_stock",$A4248,$A$1,104,100)</f>
        <v>-0.95767881533882004</v>
      </c>
      <c r="P4248" s="4"/>
    </row>
    <row r="4249" spans="1:16" x14ac:dyDescent="0.25">
      <c r="A4249" s="2" t="s">
        <v>8507</v>
      </c>
      <c r="B4249" s="2" t="s">
        <v>8508</v>
      </c>
      <c r="C4249" s="4">
        <f ca="1">[1]!thsiFinD("ths_vol_ratio_stock",$A4249,$A$1,7,100)</f>
        <v>1.1540836349206001</v>
      </c>
      <c r="D4249" s="4">
        <f ca="1">[1]!thsiFinD("ths_cr_stock",$A4249,$A$1,7,100,100)</f>
        <v>57.317073170731</v>
      </c>
      <c r="E4249" s="4">
        <f ca="1">[1]!thsiFinD("ths_mfi_stock",$A4249,$A$1,7,100,100)</f>
        <v>49.818052856789997</v>
      </c>
      <c r="F4249" s="4">
        <f ca="1">[1]!thsiFinD("ths_expma_stock",$A4249,$A$1,7,100,100)</f>
        <v>14.237328208892</v>
      </c>
      <c r="G4249" s="4">
        <f ca="1">[1]!thsiFinD("ths_rsi_stock",$A4249,$A$1,7,100,100)</f>
        <v>32.724656282467997</v>
      </c>
      <c r="H4249" s="4">
        <f ca="1">[1]!thsiFinD("ths_adtm_stock",$A4249,$A$1,7,3,100,100,100)</f>
        <v>0.18181818181817999</v>
      </c>
      <c r="I4249" s="4">
        <f ca="1">[1]!thsiFinD("ths_bbiboll_stock",$A4249,$A$1,7,3,100,100,100)</f>
        <v>14.442083333333001</v>
      </c>
      <c r="J4249" s="4">
        <f ca="1">[1]!thsiFinD("ths_dptb_stock",$A4249,$A$1,7,104,100,100)</f>
        <v>0.57142857142856995</v>
      </c>
      <c r="K4249" s="4">
        <f ca="1">[1]!thsiFinD("ths_srmi_stock",$A4249,$A$1,7,100,100)</f>
        <v>-3.2413793103448003E-2</v>
      </c>
      <c r="L4249" s="4">
        <f ca="1">[1]!thsiFinD("ths_atr_stock",$A4249,$A$1,7,101,100,100)</f>
        <v>0.43</v>
      </c>
      <c r="M4249" s="4">
        <f ca="1">[1]!thsiFinD("ths_vol_w_stock",$A4249,$A$1)/1000000</f>
        <v>11.490345</v>
      </c>
      <c r="N4249" s="4">
        <f ca="1">[1]!thsiFinD("ths_turnover_ratio_w_stock",$A4249,$A$1)</f>
        <v>1.3706149640515</v>
      </c>
      <c r="O4249" s="4">
        <f ca="1">[1]!thsiFinD("ths_relative_chg_ratio_w_stock",$A4249,$A$1,104,100)</f>
        <v>0.68728881321569002</v>
      </c>
      <c r="P4249" s="4"/>
    </row>
    <row r="4250" spans="1:16" x14ac:dyDescent="0.25">
      <c r="A4250" s="2" t="s">
        <v>8509</v>
      </c>
      <c r="B4250" s="2" t="s">
        <v>8510</v>
      </c>
      <c r="C4250" s="4">
        <f ca="1">[1]!thsiFinD("ths_vol_ratio_stock",$A4250,$A$1,7,100)</f>
        <v>0.87109244288353005</v>
      </c>
      <c r="D4250" s="4">
        <f ca="1">[1]!thsiFinD("ths_cr_stock",$A4250,$A$1,7,100,100)</f>
        <v>56.787330316740999</v>
      </c>
      <c r="E4250" s="4">
        <f ca="1">[1]!thsiFinD("ths_mfi_stock",$A4250,$A$1,7,100,100)</f>
        <v>29.665538365555001</v>
      </c>
      <c r="F4250" s="4">
        <f ca="1">[1]!thsiFinD("ths_expma_stock",$A4250,$A$1,7,100,100)</f>
        <v>12.282296164937</v>
      </c>
      <c r="G4250" s="4">
        <f ca="1">[1]!thsiFinD("ths_rsi_stock",$A4250,$A$1,7,100,100)</f>
        <v>31.708476166469001</v>
      </c>
      <c r="H4250" s="4">
        <f ca="1">[1]!thsiFinD("ths_adtm_stock",$A4250,$A$1,7,3,100,100,100)</f>
        <v>-0.34177215189873</v>
      </c>
      <c r="I4250" s="4">
        <f ca="1">[1]!thsiFinD("ths_bbiboll_stock",$A4250,$A$1,7,3,100,100,100)</f>
        <v>12.4959375</v>
      </c>
      <c r="J4250" s="4">
        <f ca="1">[1]!thsiFinD("ths_dptb_stock",$A4250,$A$1,7,104,100,100)</f>
        <v>0.57142857142856995</v>
      </c>
      <c r="K4250" s="4">
        <f ca="1">[1]!thsiFinD("ths_srmi_stock",$A4250,$A$1,7,100,100)</f>
        <v>-2.8731045490822001E-2</v>
      </c>
      <c r="L4250" s="4">
        <f ca="1">[1]!thsiFinD("ths_atr_stock",$A4250,$A$1,7,101,100,100)</f>
        <v>0.33857142857143002</v>
      </c>
      <c r="M4250" s="4">
        <f ca="1">[1]!thsiFinD("ths_vol_w_stock",$A4250,$A$1)/1000000</f>
        <v>5.0287889999999997</v>
      </c>
      <c r="N4250" s="4">
        <f ca="1">[1]!thsiFinD("ths_turnover_ratio_w_stock",$A4250,$A$1)</f>
        <v>1.4805819114184999</v>
      </c>
      <c r="O4250" s="4">
        <f ca="1">[1]!thsiFinD("ths_relative_chg_ratio_w_stock",$A4250,$A$1,104,100)</f>
        <v>-0.16570512391079001</v>
      </c>
      <c r="P4250" s="4"/>
    </row>
    <row r="4251" spans="1:16" x14ac:dyDescent="0.25">
      <c r="A4251" s="2" t="s">
        <v>8511</v>
      </c>
      <c r="B4251" s="2" t="s">
        <v>8512</v>
      </c>
      <c r="C4251" s="4">
        <f ca="1">[1]!thsiFinD("ths_vol_ratio_stock",$A4251,$A$1,7,100)</f>
        <v>1.7407490457774</v>
      </c>
      <c r="D4251" s="4">
        <f ca="1">[1]!thsiFinD("ths_cr_stock",$A4251,$A$1,7,100,100)</f>
        <v>73.006134969325004</v>
      </c>
      <c r="E4251" s="4">
        <f ca="1">[1]!thsiFinD("ths_mfi_stock",$A4251,$A$1,7,100,100)</f>
        <v>55.100789511735996</v>
      </c>
      <c r="F4251" s="4">
        <f ca="1">[1]!thsiFinD("ths_expma_stock",$A4251,$A$1,7,100,100)</f>
        <v>7.8993002977955999</v>
      </c>
      <c r="G4251" s="4">
        <f ca="1">[1]!thsiFinD("ths_rsi_stock",$A4251,$A$1,7,100,100)</f>
        <v>45.422509150476998</v>
      </c>
      <c r="H4251" s="4">
        <f ca="1">[1]!thsiFinD("ths_adtm_stock",$A4251,$A$1,7,3,100,100,100)</f>
        <v>-2.0833333333335001E-2</v>
      </c>
      <c r="I4251" s="4">
        <f ca="1">[1]!thsiFinD("ths_bbiboll_stock",$A4251,$A$1,7,3,100,100,100)</f>
        <v>7.9735416666666996</v>
      </c>
      <c r="J4251" s="4">
        <f ca="1">[1]!thsiFinD("ths_dptb_stock",$A4251,$A$1,7,104,100,100)</f>
        <v>0.71428571428570997</v>
      </c>
      <c r="K4251" s="4">
        <f ca="1">[1]!thsiFinD("ths_srmi_stock",$A4251,$A$1,7,100,100)</f>
        <v>-3.1784841075795003E-2</v>
      </c>
      <c r="L4251" s="4">
        <f ca="1">[1]!thsiFinD("ths_atr_stock",$A4251,$A$1,7,101,100,100)</f>
        <v>0.27428571428571002</v>
      </c>
      <c r="M4251" s="4">
        <f ca="1">[1]!thsiFinD("ths_vol_w_stock",$A4251,$A$1)/1000000</f>
        <v>17.787284</v>
      </c>
      <c r="N4251" s="4">
        <f ca="1">[1]!thsiFinD("ths_turnover_ratio_w_stock",$A4251,$A$1)</f>
        <v>4.9080175976123996</v>
      </c>
      <c r="O4251" s="4">
        <f ca="1">[1]!thsiFinD("ths_relative_chg_ratio_w_stock",$A4251,$A$1,104,100)</f>
        <v>0.71969246605619996</v>
      </c>
      <c r="P4251" s="4"/>
    </row>
    <row r="4252" spans="1:16" x14ac:dyDescent="0.25">
      <c r="A4252" s="2" t="s">
        <v>8513</v>
      </c>
      <c r="B4252" s="2" t="s">
        <v>8514</v>
      </c>
      <c r="C4252" s="4">
        <f ca="1">[1]!thsiFinD("ths_vol_ratio_stock",$A4252,$A$1,7,100)</f>
        <v>0.85464539505952997</v>
      </c>
      <c r="D4252" s="4">
        <f ca="1">[1]!thsiFinD("ths_cr_stock",$A4252,$A$1,7,100,100)</f>
        <v>16.968011126564999</v>
      </c>
      <c r="E4252" s="4">
        <f ca="1">[1]!thsiFinD("ths_mfi_stock",$A4252,$A$1,7,100,100)</f>
        <v>25.109382494278002</v>
      </c>
      <c r="F4252" s="4">
        <f ca="1">[1]!thsiFinD("ths_expma_stock",$A4252,$A$1,7,100,100)</f>
        <v>30.126344739259</v>
      </c>
      <c r="G4252" s="4">
        <f ca="1">[1]!thsiFinD("ths_rsi_stock",$A4252,$A$1,7,100,100)</f>
        <v>37.694195141971001</v>
      </c>
      <c r="H4252" s="4">
        <f ca="1">[1]!thsiFinD("ths_adtm_stock",$A4252,$A$1,7,3,100,100,100)</f>
        <v>-0.89776357827476005</v>
      </c>
      <c r="I4252" s="4">
        <f ca="1">[1]!thsiFinD("ths_bbiboll_stock",$A4252,$A$1,7,3,100,100,100)</f>
        <v>30.482187499999998</v>
      </c>
      <c r="J4252" s="4">
        <f ca="1">[1]!thsiFinD("ths_dptb_stock",$A4252,$A$1,7,104,100,100)</f>
        <v>0.85714285714285998</v>
      </c>
      <c r="K4252" s="4">
        <f ca="1">[1]!thsiFinD("ths_srmi_stock",$A4252,$A$1,7,100,100)</f>
        <v>-0.10182370820669</v>
      </c>
      <c r="L4252" s="4">
        <f ca="1">[1]!thsiFinD("ths_atr_stock",$A4252,$A$1,7,101,100,100)</f>
        <v>1.2371428571429</v>
      </c>
      <c r="M4252" s="4">
        <f ca="1">[1]!thsiFinD("ths_vol_w_stock",$A4252,$A$1)/1000000</f>
        <v>45.816464000000003</v>
      </c>
      <c r="N4252" s="4">
        <f ca="1">[1]!thsiFinD("ths_turnover_ratio_w_stock",$A4252,$A$1)</f>
        <v>7.7122841742304997</v>
      </c>
      <c r="O4252" s="4">
        <f ca="1">[1]!thsiFinD("ths_relative_chg_ratio_w_stock",$A4252,$A$1,104,100)</f>
        <v>-3.2423567768474002</v>
      </c>
      <c r="P4252" s="4"/>
    </row>
    <row r="4253" spans="1:16" x14ac:dyDescent="0.25">
      <c r="A4253" s="2" t="s">
        <v>8515</v>
      </c>
      <c r="B4253" s="2" t="s">
        <v>8516</v>
      </c>
      <c r="C4253" s="4">
        <f ca="1">[1]!thsiFinD("ths_vol_ratio_stock",$A4253,$A$1,7,100)</f>
        <v>0.74168653042084998</v>
      </c>
      <c r="D4253" s="4">
        <f ca="1">[1]!thsiFinD("ths_cr_stock",$A4253,$A$1,7,100,100)</f>
        <v>61.917808219177999</v>
      </c>
      <c r="E4253" s="4">
        <f ca="1">[1]!thsiFinD("ths_mfi_stock",$A4253,$A$1,7,100,100)</f>
        <v>31.798991730156001</v>
      </c>
      <c r="F4253" s="4">
        <f ca="1">[1]!thsiFinD("ths_expma_stock",$A4253,$A$1,7,100,100)</f>
        <v>14.920841429826</v>
      </c>
      <c r="G4253" s="4">
        <f ca="1">[1]!thsiFinD("ths_rsi_stock",$A4253,$A$1,7,100,100)</f>
        <v>42.370417237741997</v>
      </c>
      <c r="H4253" s="4">
        <f ca="1">[1]!thsiFinD("ths_adtm_stock",$A4253,$A$1,7,3,100,100,100)</f>
        <v>-6.8965517241390004E-3</v>
      </c>
      <c r="I4253" s="4">
        <f ca="1">[1]!thsiFinD("ths_bbiboll_stock",$A4253,$A$1,7,3,100,100,100)</f>
        <v>15.0659375</v>
      </c>
      <c r="J4253" s="4">
        <f ca="1">[1]!thsiFinD("ths_dptb_stock",$A4253,$A$1,7,104,100,100)</f>
        <v>0.71428571428570997</v>
      </c>
      <c r="K4253" s="4">
        <f ca="1">[1]!thsiFinD("ths_srmi_stock",$A4253,$A$1,7,100,100)</f>
        <v>-4.2635658914729001E-2</v>
      </c>
      <c r="L4253" s="4">
        <f ca="1">[1]!thsiFinD("ths_atr_stock",$A4253,$A$1,7,101,100,100)</f>
        <v>0.56285714285713995</v>
      </c>
      <c r="M4253" s="4">
        <f ca="1">[1]!thsiFinD("ths_vol_w_stock",$A4253,$A$1)/1000000</f>
        <v>3.7690999999999999</v>
      </c>
      <c r="N4253" s="4">
        <f ca="1">[1]!thsiFinD("ths_turnover_ratio_w_stock",$A4253,$A$1)</f>
        <v>3.5557547169811001</v>
      </c>
      <c r="O4253" s="4">
        <f ca="1">[1]!thsiFinD("ths_relative_chg_ratio_w_stock",$A4253,$A$1,104,100)</f>
        <v>-0.81768277869692996</v>
      </c>
      <c r="P4253" s="4"/>
    </row>
    <row r="4254" spans="1:16" x14ac:dyDescent="0.25">
      <c r="A4254" s="2" t="s">
        <v>8517</v>
      </c>
      <c r="B4254" s="2" t="s">
        <v>8518</v>
      </c>
      <c r="C4254" s="4">
        <f ca="1">[1]!thsiFinD("ths_vol_ratio_stock",$A4254,$A$1,7,100)</f>
        <v>0.90812597830652997</v>
      </c>
      <c r="D4254" s="4">
        <f ca="1">[1]!thsiFinD("ths_cr_stock",$A4254,$A$1,7,100,100)</f>
        <v>74.363057324840995</v>
      </c>
      <c r="E4254" s="4">
        <f ca="1">[1]!thsiFinD("ths_mfi_stock",$A4254,$A$1,7,100,100)</f>
        <v>38.241470064303002</v>
      </c>
      <c r="F4254" s="4">
        <f ca="1">[1]!thsiFinD("ths_expma_stock",$A4254,$A$1,7,100,100)</f>
        <v>10.88799784675</v>
      </c>
      <c r="G4254" s="4">
        <f ca="1">[1]!thsiFinD("ths_rsi_stock",$A4254,$A$1,7,100,100)</f>
        <v>44.717367908238998</v>
      </c>
      <c r="H4254" s="4">
        <f ca="1">[1]!thsiFinD("ths_adtm_stock",$A4254,$A$1,7,3,100,100,100)</f>
        <v>0.39644970414200997</v>
      </c>
      <c r="I4254" s="4">
        <f ca="1">[1]!thsiFinD("ths_bbiboll_stock",$A4254,$A$1,7,3,100,100,100)</f>
        <v>10.998333333332999</v>
      </c>
      <c r="J4254" s="4">
        <f ca="1">[1]!thsiFinD("ths_dptb_stock",$A4254,$A$1,7,104,100,100)</f>
        <v>0.71428571428570997</v>
      </c>
      <c r="K4254" s="4">
        <f ca="1">[1]!thsiFinD("ths_srmi_stock",$A4254,$A$1,7,100,100)</f>
        <v>-4.4014084507042001E-2</v>
      </c>
      <c r="L4254" s="4">
        <f ca="1">[1]!thsiFinD("ths_atr_stock",$A4254,$A$1,7,101,100,100)</f>
        <v>0.53</v>
      </c>
      <c r="M4254" s="4">
        <f ca="1">[1]!thsiFinD("ths_vol_w_stock",$A4254,$A$1)/1000000</f>
        <v>14.6637</v>
      </c>
      <c r="N4254" s="4">
        <f ca="1">[1]!thsiFinD("ths_turnover_ratio_w_stock",$A4254,$A$1)</f>
        <v>7.9965488056470004</v>
      </c>
      <c r="O4254" s="4">
        <f ca="1">[1]!thsiFinD("ths_relative_chg_ratio_w_stock",$A4254,$A$1,104,100)</f>
        <v>0.14966382660277</v>
      </c>
      <c r="P4254" s="4"/>
    </row>
    <row r="4255" spans="1:16" x14ac:dyDescent="0.25">
      <c r="A4255" s="2" t="s">
        <v>8519</v>
      </c>
      <c r="B4255" s="2" t="s">
        <v>8520</v>
      </c>
      <c r="C4255" s="4">
        <f ca="1">[1]!thsiFinD("ths_vol_ratio_stock",$A4255,$A$1,7,100)</f>
        <v>0.66379603478068006</v>
      </c>
      <c r="D4255" s="4">
        <f ca="1">[1]!thsiFinD("ths_cr_stock",$A4255,$A$1,7,100,100)</f>
        <v>43.229166666666998</v>
      </c>
      <c r="E4255" s="4">
        <f ca="1">[1]!thsiFinD("ths_mfi_stock",$A4255,$A$1,7,100,100)</f>
        <v>29.657531370796001</v>
      </c>
      <c r="F4255" s="4">
        <f ca="1">[1]!thsiFinD("ths_expma_stock",$A4255,$A$1,7,100,100)</f>
        <v>11.573604797284</v>
      </c>
      <c r="G4255" s="4">
        <f ca="1">[1]!thsiFinD("ths_rsi_stock",$A4255,$A$1,7,100,100)</f>
        <v>34.755599793902</v>
      </c>
      <c r="H4255" s="4">
        <f ca="1">[1]!thsiFinD("ths_adtm_stock",$A4255,$A$1,7,3,100,100,100)</f>
        <v>-1.4285714285711E-2</v>
      </c>
      <c r="I4255" s="4">
        <f ca="1">[1]!thsiFinD("ths_bbiboll_stock",$A4255,$A$1,7,3,100,100,100)</f>
        <v>11.72125</v>
      </c>
      <c r="J4255" s="4">
        <f ca="1">[1]!thsiFinD("ths_dptb_stock",$A4255,$A$1,7,104,100,100)</f>
        <v>0.71428571428570997</v>
      </c>
      <c r="K4255" s="4">
        <f ca="1">[1]!thsiFinD("ths_srmi_stock",$A4255,$A$1,7,100,100)</f>
        <v>-6.2551440329218E-2</v>
      </c>
      <c r="L4255" s="4">
        <f ca="1">[1]!thsiFinD("ths_atr_stock",$A4255,$A$1,7,101,100,100)</f>
        <v>0.39857142857143002</v>
      </c>
      <c r="M4255" s="4">
        <f ca="1">[1]!thsiFinD("ths_vol_w_stock",$A4255,$A$1)/1000000</f>
        <v>9.4483999999999995</v>
      </c>
      <c r="N4255" s="4">
        <f ca="1">[1]!thsiFinD("ths_turnover_ratio_w_stock",$A4255,$A$1)</f>
        <v>6.9889758898676</v>
      </c>
      <c r="O4255" s="4">
        <f ca="1">[1]!thsiFinD("ths_relative_chg_ratio_w_stock",$A4255,$A$1,104,100)</f>
        <v>-1.8441180238810999</v>
      </c>
      <c r="P4255" s="4"/>
    </row>
    <row r="4256" spans="1:16" x14ac:dyDescent="0.25">
      <c r="A4256" s="2" t="s">
        <v>8521</v>
      </c>
      <c r="B4256" s="2" t="s">
        <v>8522</v>
      </c>
      <c r="C4256" s="4">
        <f ca="1">[1]!thsiFinD("ths_vol_ratio_stock",$A4256,$A$1,7,100)</f>
        <v>1.017226258462</v>
      </c>
      <c r="D4256" s="4">
        <f ca="1">[1]!thsiFinD("ths_cr_stock",$A4256,$A$1,7,100,100)</f>
        <v>42.667597765362999</v>
      </c>
      <c r="E4256" s="4">
        <f ca="1">[1]!thsiFinD("ths_mfi_stock",$A4256,$A$1,7,100,100)</f>
        <v>13.183563231236</v>
      </c>
      <c r="F4256" s="4">
        <f ca="1">[1]!thsiFinD("ths_expma_stock",$A4256,$A$1,7,100,100)</f>
        <v>46.712003949946002</v>
      </c>
      <c r="G4256" s="4">
        <f ca="1">[1]!thsiFinD("ths_rsi_stock",$A4256,$A$1,7,100,100)</f>
        <v>21.621803811365002</v>
      </c>
      <c r="H4256" s="4">
        <f ca="1">[1]!thsiFinD("ths_adtm_stock",$A4256,$A$1,7,3,100,100,100)</f>
        <v>-0.88073394495413004</v>
      </c>
      <c r="I4256" s="4">
        <f ca="1">[1]!thsiFinD("ths_bbiboll_stock",$A4256,$A$1,7,3,100,100,100)</f>
        <v>47.232708333333001</v>
      </c>
      <c r="J4256" s="4">
        <f ca="1">[1]!thsiFinD("ths_dptb_stock",$A4256,$A$1,7,104,100,100)</f>
        <v>0.57142857142856995</v>
      </c>
      <c r="K4256" s="4">
        <f ca="1">[1]!thsiFinD("ths_srmi_stock",$A4256,$A$1,7,100,100)</f>
        <v>-3.4778965011523E-2</v>
      </c>
      <c r="L4256" s="4">
        <f ca="1">[1]!thsiFinD("ths_atr_stock",$A4256,$A$1,7,101,100,100)</f>
        <v>0.97285714285713998</v>
      </c>
      <c r="M4256" s="4">
        <f ca="1">[1]!thsiFinD("ths_vol_w_stock",$A4256,$A$1)/1000000</f>
        <v>13.190925999999999</v>
      </c>
      <c r="N4256" s="4">
        <f ca="1">[1]!thsiFinD("ths_turnover_ratio_w_stock",$A4256,$A$1)</f>
        <v>2.2499659270931001</v>
      </c>
      <c r="O4256" s="4">
        <f ca="1">[1]!thsiFinD("ths_relative_chg_ratio_w_stock",$A4256,$A$1,104,100)</f>
        <v>-1.2152548832248</v>
      </c>
      <c r="P4256" s="4"/>
    </row>
    <row r="4257" spans="1:16" x14ac:dyDescent="0.25">
      <c r="A4257" s="2" t="s">
        <v>8523</v>
      </c>
      <c r="B4257" s="2" t="s">
        <v>8524</v>
      </c>
      <c r="C4257" s="4">
        <f ca="1">[1]!thsiFinD("ths_vol_ratio_stock",$A4257,$A$1,7,100)</f>
        <v>0.99387316121863001</v>
      </c>
      <c r="D4257" s="4">
        <f ca="1">[1]!thsiFinD("ths_cr_stock",$A4257,$A$1,7,100,100)</f>
        <v>21.371769383697998</v>
      </c>
      <c r="E4257" s="4">
        <f ca="1">[1]!thsiFinD("ths_mfi_stock",$A4257,$A$1,7,100,100)</f>
        <v>31.727340496869001</v>
      </c>
      <c r="F4257" s="4">
        <f ca="1">[1]!thsiFinD("ths_expma_stock",$A4257,$A$1,7,100,100)</f>
        <v>14.595567351686</v>
      </c>
      <c r="G4257" s="4">
        <f ca="1">[1]!thsiFinD("ths_rsi_stock",$A4257,$A$1,7,100,100)</f>
        <v>32.559246952888003</v>
      </c>
      <c r="H4257" s="4">
        <f ca="1">[1]!thsiFinD("ths_adtm_stock",$A4257,$A$1,7,3,100,100,100)</f>
        <v>-0.71129707112970997</v>
      </c>
      <c r="I4257" s="4">
        <f ca="1">[1]!thsiFinD("ths_bbiboll_stock",$A4257,$A$1,7,3,100,100,100)</f>
        <v>14.927708333332999</v>
      </c>
      <c r="J4257" s="4">
        <f ca="1">[1]!thsiFinD("ths_dptb_stock",$A4257,$A$1,7,104,100,100)</f>
        <v>0.71428571428570997</v>
      </c>
      <c r="K4257" s="4">
        <f ca="1">[1]!thsiFinD("ths_srmi_stock",$A4257,$A$1,7,100,100)</f>
        <v>-9.0733590733590996E-2</v>
      </c>
      <c r="L4257" s="4">
        <f ca="1">[1]!thsiFinD("ths_atr_stock",$A4257,$A$1,7,101,100,100)</f>
        <v>0.61571428571428999</v>
      </c>
      <c r="M4257" s="4">
        <f ca="1">[1]!thsiFinD("ths_vol_w_stock",$A4257,$A$1)/1000000</f>
        <v>107.16756100000001</v>
      </c>
      <c r="N4257" s="4">
        <f ca="1">[1]!thsiFinD("ths_turnover_ratio_w_stock",$A4257,$A$1)</f>
        <v>5.0162707054081999</v>
      </c>
      <c r="O4257" s="4">
        <f ca="1">[1]!thsiFinD("ths_relative_chg_ratio_w_stock",$A4257,$A$1,104,100)</f>
        <v>-4.1962036000773999</v>
      </c>
      <c r="P4257" s="4"/>
    </row>
    <row r="4258" spans="1:16" x14ac:dyDescent="0.25">
      <c r="A4258" s="2" t="s">
        <v>8525</v>
      </c>
      <c r="B4258" s="2" t="s">
        <v>8526</v>
      </c>
      <c r="C4258" s="4">
        <f ca="1">[1]!thsiFinD("ths_vol_ratio_stock",$A4258,$A$1,7,100)</f>
        <v>0.48510724951270001</v>
      </c>
      <c r="D4258" s="4">
        <f ca="1">[1]!thsiFinD("ths_cr_stock",$A4258,$A$1,7,100,100)</f>
        <v>21.342512908778001</v>
      </c>
      <c r="E4258" s="4">
        <f ca="1">[1]!thsiFinD("ths_mfi_stock",$A4258,$A$1,7,100,100)</f>
        <v>9.8127652784917991</v>
      </c>
      <c r="F4258" s="4">
        <f ca="1">[1]!thsiFinD("ths_expma_stock",$A4258,$A$1,7,100,100)</f>
        <v>5.5801424616131996</v>
      </c>
      <c r="G4258" s="4">
        <f ca="1">[1]!thsiFinD("ths_rsi_stock",$A4258,$A$1,7,100,100)</f>
        <v>42.903950241653</v>
      </c>
      <c r="H4258" s="4">
        <f ca="1">[1]!thsiFinD("ths_adtm_stock",$A4258,$A$1,7,3,100,100,100)</f>
        <v>-0.69148936170213005</v>
      </c>
      <c r="I4258" s="4">
        <f ca="1">[1]!thsiFinD("ths_bbiboll_stock",$A4258,$A$1,7,3,100,100,100)</f>
        <v>5.5973958333332998</v>
      </c>
      <c r="J4258" s="4">
        <f ca="1">[1]!thsiFinD("ths_dptb_stock",$A4258,$A$1,7,104,100,100)</f>
        <v>0.57142857142856995</v>
      </c>
      <c r="K4258" s="4">
        <f ca="1">[1]!thsiFinD("ths_srmi_stock",$A4258,$A$1,7,100,100)</f>
        <v>-0.15348837209301999</v>
      </c>
      <c r="L4258" s="4">
        <f ca="1">[1]!thsiFinD("ths_atr_stock",$A4258,$A$1,7,101,100,100)</f>
        <v>0.38142857142857001</v>
      </c>
      <c r="M4258" s="4">
        <f ca="1">[1]!thsiFinD("ths_vol_w_stock",$A4258,$A$1)/1000000</f>
        <v>138.98874000000001</v>
      </c>
      <c r="N4258" s="4">
        <f ca="1">[1]!thsiFinD("ths_turnover_ratio_w_stock",$A4258,$A$1)</f>
        <v>28.117057678502</v>
      </c>
      <c r="O4258" s="4">
        <f ca="1">[1]!thsiFinD("ths_relative_chg_ratio_w_stock",$A4258,$A$1,104,100)</f>
        <v>-5.2139853754873</v>
      </c>
      <c r="P4258" s="4"/>
    </row>
    <row r="4259" spans="1:16" x14ac:dyDescent="0.25">
      <c r="A4259" s="2" t="s">
        <v>8527</v>
      </c>
      <c r="B4259" s="2" t="s">
        <v>8528</v>
      </c>
      <c r="C4259" s="4">
        <f ca="1">[1]!thsiFinD("ths_vol_ratio_stock",$A4259,$A$1,7,100)</f>
        <v>0.66048990198227997</v>
      </c>
      <c r="D4259" s="4">
        <f ca="1">[1]!thsiFinD("ths_cr_stock",$A4259,$A$1,7,100,100)</f>
        <v>21.260815822002002</v>
      </c>
      <c r="E4259" s="4">
        <f ca="1">[1]!thsiFinD("ths_mfi_stock",$A4259,$A$1,7,100,100)</f>
        <v>9.2916179929218004</v>
      </c>
      <c r="F4259" s="4">
        <f ca="1">[1]!thsiFinD("ths_expma_stock",$A4259,$A$1,7,100,100)</f>
        <v>43.462562674117002</v>
      </c>
      <c r="G4259" s="4">
        <f ca="1">[1]!thsiFinD("ths_rsi_stock",$A4259,$A$1,7,100,100)</f>
        <v>18.428462345801002</v>
      </c>
      <c r="H4259" s="4">
        <f ca="1">[1]!thsiFinD("ths_adtm_stock",$A4259,$A$1,7,3,100,100,100)</f>
        <v>-0.53392330383481001</v>
      </c>
      <c r="I4259" s="4">
        <f ca="1">[1]!thsiFinD("ths_bbiboll_stock",$A4259,$A$1,7,3,100,100,100)</f>
        <v>44.340208333333003</v>
      </c>
      <c r="J4259" s="4">
        <f ca="1">[1]!thsiFinD("ths_dptb_stock",$A4259,$A$1,7,104,100,100)</f>
        <v>0.42857142857142999</v>
      </c>
      <c r="K4259" s="4">
        <f ca="1">[1]!thsiFinD("ths_srmi_stock",$A4259,$A$1,7,100,100)</f>
        <v>-7.2511535926170004E-2</v>
      </c>
      <c r="L4259" s="4">
        <f ca="1">[1]!thsiFinD("ths_atr_stock",$A4259,$A$1,7,101,100,100)</f>
        <v>1.4214285714285999</v>
      </c>
      <c r="M4259" s="4">
        <f ca="1">[1]!thsiFinD("ths_vol_w_stock",$A4259,$A$1)/1000000</f>
        <v>2.5780319999999999</v>
      </c>
      <c r="N4259" s="4">
        <f ca="1">[1]!thsiFinD("ths_turnover_ratio_w_stock",$A4259,$A$1)</f>
        <v>1.8538053063058</v>
      </c>
      <c r="O4259" s="4">
        <f ca="1">[1]!thsiFinD("ths_relative_chg_ratio_w_stock",$A4259,$A$1,104,100)</f>
        <v>-2.6145307452602999</v>
      </c>
      <c r="P4259" s="4"/>
    </row>
    <row r="4260" spans="1:16" x14ac:dyDescent="0.25">
      <c r="A4260" s="2" t="s">
        <v>8529</v>
      </c>
      <c r="B4260" s="2" t="s">
        <v>8530</v>
      </c>
      <c r="C4260" s="4">
        <f ca="1">[1]!thsiFinD("ths_vol_ratio_stock",$A4260,$A$1,7,100)</f>
        <v>0.86213226824901001</v>
      </c>
      <c r="D4260" s="4">
        <f ca="1">[1]!thsiFinD("ths_cr_stock",$A4260,$A$1,7,100,100)</f>
        <v>23.978566644339999</v>
      </c>
      <c r="E4260" s="4">
        <f ca="1">[1]!thsiFinD("ths_mfi_stock",$A4260,$A$1,7,100,100)</f>
        <v>27.594434732161002</v>
      </c>
      <c r="F4260" s="4">
        <f ca="1">[1]!thsiFinD("ths_expma_stock",$A4260,$A$1,7,100,100)</f>
        <v>23.731209013870998</v>
      </c>
      <c r="G4260" s="4">
        <f ca="1">[1]!thsiFinD("ths_rsi_stock",$A4260,$A$1,7,100,100)</f>
        <v>32.733556881703002</v>
      </c>
      <c r="H4260" s="4">
        <f ca="1">[1]!thsiFinD("ths_adtm_stock",$A4260,$A$1,7,3,100,100,100)</f>
        <v>-0.79094076655052004</v>
      </c>
      <c r="I4260" s="4">
        <f ca="1">[1]!thsiFinD("ths_bbiboll_stock",$A4260,$A$1,7,3,100,100,100)</f>
        <v>24.171041666667001</v>
      </c>
      <c r="J4260" s="4">
        <f ca="1">[1]!thsiFinD("ths_dptb_stock",$A4260,$A$1,7,104,100,100)</f>
        <v>0.85714285714285998</v>
      </c>
      <c r="K4260" s="4">
        <f ca="1">[1]!thsiFinD("ths_srmi_stock",$A4260,$A$1,7,100,100)</f>
        <v>-8.1102362204723999E-2</v>
      </c>
      <c r="L4260" s="4">
        <f ca="1">[1]!thsiFinD("ths_atr_stock",$A4260,$A$1,7,101,100,100)</f>
        <v>0.89428571428571002</v>
      </c>
      <c r="M4260" s="4">
        <f ca="1">[1]!thsiFinD("ths_vol_w_stock",$A4260,$A$1)/1000000</f>
        <v>21.160228</v>
      </c>
      <c r="N4260" s="4">
        <f ca="1">[1]!thsiFinD("ths_turnover_ratio_w_stock",$A4260,$A$1)</f>
        <v>7.5348922643798</v>
      </c>
      <c r="O4260" s="4">
        <f ca="1">[1]!thsiFinD("ths_relative_chg_ratio_w_stock",$A4260,$A$1,104,100)</f>
        <v>-1.8998291017572999</v>
      </c>
      <c r="P4260" s="4"/>
    </row>
    <row r="4261" spans="1:16" x14ac:dyDescent="0.25">
      <c r="A4261" s="2" t="s">
        <v>8531</v>
      </c>
      <c r="B4261" s="2" t="s">
        <v>8532</v>
      </c>
      <c r="C4261" s="4">
        <f ca="1">[1]!thsiFinD("ths_vol_ratio_stock",$A4261,$A$1,7,100)</f>
        <v>1.0775477065840999</v>
      </c>
      <c r="D4261" s="4">
        <f ca="1">[1]!thsiFinD("ths_cr_stock",$A4261,$A$1,7,100,100)</f>
        <v>52.610441767067996</v>
      </c>
      <c r="E4261" s="4">
        <f ca="1">[1]!thsiFinD("ths_mfi_stock",$A4261,$A$1,7,100,100)</f>
        <v>43.767321152855999</v>
      </c>
      <c r="F4261" s="4">
        <f ca="1">[1]!thsiFinD("ths_expma_stock",$A4261,$A$1,7,100,100)</f>
        <v>14.345830606104</v>
      </c>
      <c r="G4261" s="4">
        <f ca="1">[1]!thsiFinD("ths_rsi_stock",$A4261,$A$1,7,100,100)</f>
        <v>46.574385877297999</v>
      </c>
      <c r="H4261" s="4">
        <f ca="1">[1]!thsiFinD("ths_adtm_stock",$A4261,$A$1,7,3,100,100,100)</f>
        <v>-0.68907563025209995</v>
      </c>
      <c r="I4261" s="4">
        <f ca="1">[1]!thsiFinD("ths_bbiboll_stock",$A4261,$A$1,7,3,100,100,100)</f>
        <v>14.489062499999999</v>
      </c>
      <c r="J4261" s="4">
        <f ca="1">[1]!thsiFinD("ths_dptb_stock",$A4261,$A$1,7,104,100,100)</f>
        <v>0.71428571428570997</v>
      </c>
      <c r="K4261" s="4">
        <f ca="1">[1]!thsiFinD("ths_srmi_stock",$A4261,$A$1,7,100,100)</f>
        <v>-4.1305796135908998E-2</v>
      </c>
      <c r="L4261" s="4">
        <f ca="1">[1]!thsiFinD("ths_atr_stock",$A4261,$A$1,7,101,100,100)</f>
        <v>0.55142857142857005</v>
      </c>
      <c r="M4261" s="4">
        <f ca="1">[1]!thsiFinD("ths_vol_w_stock",$A4261,$A$1)/1000000</f>
        <v>46.600479</v>
      </c>
      <c r="N4261" s="4">
        <f ca="1">[1]!thsiFinD("ths_turnover_ratio_w_stock",$A4261,$A$1)</f>
        <v>11.024461026146</v>
      </c>
      <c r="O4261" s="4">
        <f ca="1">[1]!thsiFinD("ths_relative_chg_ratio_w_stock",$A4261,$A$1,104,100)</f>
        <v>0.41871363205760997</v>
      </c>
      <c r="P4261" s="4"/>
    </row>
    <row r="4262" spans="1:16" x14ac:dyDescent="0.25">
      <c r="A4262" s="2" t="s">
        <v>8533</v>
      </c>
      <c r="B4262" s="2" t="s">
        <v>8534</v>
      </c>
      <c r="C4262" s="4">
        <f ca="1">[1]!thsiFinD("ths_vol_ratio_stock",$A4262,$A$1,7,100)</f>
        <v>1.79299305068</v>
      </c>
      <c r="D4262" s="4">
        <f ca="1">[1]!thsiFinD("ths_cr_stock",$A4262,$A$1,7,100,100)</f>
        <v>97.880794701987</v>
      </c>
      <c r="E4262" s="4">
        <f ca="1">[1]!thsiFinD("ths_mfi_stock",$A4262,$A$1,7,100,100)</f>
        <v>37.532121618249001</v>
      </c>
      <c r="F4262" s="4">
        <f ca="1">[1]!thsiFinD("ths_expma_stock",$A4262,$A$1,7,100,100)</f>
        <v>20.491355851655001</v>
      </c>
      <c r="G4262" s="4">
        <f ca="1">[1]!thsiFinD("ths_rsi_stock",$A4262,$A$1,7,100,100)</f>
        <v>48.178593421450998</v>
      </c>
      <c r="H4262" s="4">
        <f ca="1">[1]!thsiFinD("ths_adtm_stock",$A4262,$A$1,7,3,100,100,100)</f>
        <v>0.79329608938547003</v>
      </c>
      <c r="I4262" s="4">
        <f ca="1">[1]!thsiFinD("ths_bbiboll_stock",$A4262,$A$1,7,3,100,100,100)</f>
        <v>20.580520833333001</v>
      </c>
      <c r="J4262" s="4">
        <f ca="1">[1]!thsiFinD("ths_dptb_stock",$A4262,$A$1,7,104,100,100)</f>
        <v>0.42857142857142999</v>
      </c>
      <c r="K4262" s="4">
        <f ca="1">[1]!thsiFinD("ths_srmi_stock",$A4262,$A$1,7,100,100)</f>
        <v>1.1707317073171001E-2</v>
      </c>
      <c r="L4262" s="4">
        <f ca="1">[1]!thsiFinD("ths_atr_stock",$A4262,$A$1,7,101,100,100)</f>
        <v>0.71142857142856997</v>
      </c>
      <c r="M4262" s="4">
        <f ca="1">[1]!thsiFinD("ths_vol_w_stock",$A4262,$A$1)/1000000</f>
        <v>5.6514720000000001</v>
      </c>
      <c r="N4262" s="4">
        <f ca="1">[1]!thsiFinD("ths_turnover_ratio_w_stock",$A4262,$A$1)</f>
        <v>3.5221128898386</v>
      </c>
      <c r="O4262" s="4">
        <f ca="1">[1]!thsiFinD("ths_relative_chg_ratio_w_stock",$A4262,$A$1,104,100)</f>
        <v>5.3980599427266001E-3</v>
      </c>
      <c r="P4262" s="4"/>
    </row>
    <row r="4263" spans="1:16" x14ac:dyDescent="0.25">
      <c r="A4263" s="2" t="s">
        <v>8535</v>
      </c>
      <c r="B4263" s="2" t="s">
        <v>8536</v>
      </c>
      <c r="C4263" s="4">
        <f ca="1">[1]!thsiFinD("ths_vol_ratio_stock",$A4263,$A$1,7,100)</f>
        <v>0.78692946100806005</v>
      </c>
      <c r="D4263" s="4">
        <f ca="1">[1]!thsiFinD("ths_cr_stock",$A4263,$A$1,7,100,100)</f>
        <v>17.009966777409002</v>
      </c>
      <c r="E4263" s="4">
        <f ca="1">[1]!thsiFinD("ths_mfi_stock",$A4263,$A$1,7,100,100)</f>
        <v>35.549620833764997</v>
      </c>
      <c r="F4263" s="4">
        <f ca="1">[1]!thsiFinD("ths_expma_stock",$A4263,$A$1,7,100,100)</f>
        <v>16.040423042612002</v>
      </c>
      <c r="G4263" s="4">
        <f ca="1">[1]!thsiFinD("ths_rsi_stock",$A4263,$A$1,7,100,100)</f>
        <v>33.855734765449</v>
      </c>
      <c r="H4263" s="4">
        <f ca="1">[1]!thsiFinD("ths_adtm_stock",$A4263,$A$1,7,3,100,100,100)</f>
        <v>-0.81268882175226997</v>
      </c>
      <c r="I4263" s="4">
        <f ca="1">[1]!thsiFinD("ths_bbiboll_stock",$A4263,$A$1,7,3,100,100,100)</f>
        <v>16.467083333333001</v>
      </c>
      <c r="J4263" s="4">
        <f ca="1">[1]!thsiFinD("ths_dptb_stock",$A4263,$A$1,7,104,100,100)</f>
        <v>0.85714285714285998</v>
      </c>
      <c r="K4263" s="4">
        <f ca="1">[1]!thsiFinD("ths_srmi_stock",$A4263,$A$1,7,100,100)</f>
        <v>-0.12576177285319001</v>
      </c>
      <c r="L4263" s="4">
        <f ca="1">[1]!thsiFinD("ths_atr_stock",$A4263,$A$1,7,101,100,100)</f>
        <v>0.88571428571429001</v>
      </c>
      <c r="M4263" s="4">
        <f ca="1">[1]!thsiFinD("ths_vol_w_stock",$A4263,$A$1)/1000000</f>
        <v>17.349888</v>
      </c>
      <c r="N4263" s="4">
        <f ca="1">[1]!thsiFinD("ths_turnover_ratio_w_stock",$A4263,$A$1)</f>
        <v>8.4022564955141004</v>
      </c>
      <c r="O4263" s="4">
        <f ca="1">[1]!thsiFinD("ths_relative_chg_ratio_w_stock",$A4263,$A$1,104,100)</f>
        <v>-1.6210109577706</v>
      </c>
      <c r="P4263" s="4"/>
    </row>
    <row r="4264" spans="1:16" x14ac:dyDescent="0.25">
      <c r="A4264" s="2" t="s">
        <v>8537</v>
      </c>
      <c r="B4264" s="2" t="s">
        <v>8538</v>
      </c>
      <c r="C4264" s="4">
        <f ca="1">[1]!thsiFinD("ths_vol_ratio_stock",$A4264,$A$1,7,100)</f>
        <v>0.95007153479350004</v>
      </c>
      <c r="D4264" s="4">
        <f ca="1">[1]!thsiFinD("ths_cr_stock",$A4264,$A$1,7,100,100)</f>
        <v>22.979985174203001</v>
      </c>
      <c r="E4264" s="4">
        <f ca="1">[1]!thsiFinD("ths_mfi_stock",$A4264,$A$1,7,100,100)</f>
        <v>23.829236496136001</v>
      </c>
      <c r="F4264" s="4">
        <f ca="1">[1]!thsiFinD("ths_expma_stock",$A4264,$A$1,7,100,100)</f>
        <v>16.549207699080998</v>
      </c>
      <c r="G4264" s="4">
        <f ca="1">[1]!thsiFinD("ths_rsi_stock",$A4264,$A$1,7,100,100)</f>
        <v>40.269763312282002</v>
      </c>
      <c r="H4264" s="4">
        <f ca="1">[1]!thsiFinD("ths_adtm_stock",$A4264,$A$1,7,3,100,100,100)</f>
        <v>-0.40131578947369001</v>
      </c>
      <c r="I4264" s="4">
        <f ca="1">[1]!thsiFinD("ths_bbiboll_stock",$A4264,$A$1,7,3,100,100,100)</f>
        <v>16.7934375</v>
      </c>
      <c r="J4264" s="4">
        <f ca="1">[1]!thsiFinD("ths_dptb_stock",$A4264,$A$1,7,104,100,100)</f>
        <v>0.57142857142856995</v>
      </c>
      <c r="K4264" s="4">
        <f ca="1">[1]!thsiFinD("ths_srmi_stock",$A4264,$A$1,7,100,100)</f>
        <v>-0.10038398244652</v>
      </c>
      <c r="L4264" s="4">
        <f ca="1">[1]!thsiFinD("ths_atr_stock",$A4264,$A$1,7,101,100,100)</f>
        <v>0.79857142857143004</v>
      </c>
      <c r="M4264" s="4">
        <f ca="1">[1]!thsiFinD("ths_vol_w_stock",$A4264,$A$1)/1000000</f>
        <v>51.321693000000003</v>
      </c>
      <c r="N4264" s="4">
        <f ca="1">[1]!thsiFinD("ths_turnover_ratio_w_stock",$A4264,$A$1)</f>
        <v>14.014556197923</v>
      </c>
      <c r="O4264" s="4">
        <f ca="1">[1]!thsiFinD("ths_relative_chg_ratio_w_stock",$A4264,$A$1,104,100)</f>
        <v>-2.1017044171874999</v>
      </c>
      <c r="P4264" s="4"/>
    </row>
    <row r="4265" spans="1:16" x14ac:dyDescent="0.25">
      <c r="A4265" s="2" t="s">
        <v>8539</v>
      </c>
      <c r="B4265" s="2" t="s">
        <v>8540</v>
      </c>
      <c r="C4265" s="4">
        <f ca="1">[1]!thsiFinD("ths_vol_ratio_stock",$A4265,$A$1,7,100)</f>
        <v>1.0606474664404</v>
      </c>
      <c r="D4265" s="4">
        <f ca="1">[1]!thsiFinD("ths_cr_stock",$A4265,$A$1,7,100,100)</f>
        <v>71.631878557874998</v>
      </c>
      <c r="E4265" s="4">
        <f ca="1">[1]!thsiFinD("ths_mfi_stock",$A4265,$A$1,7,100,100)</f>
        <v>59.046042256101003</v>
      </c>
      <c r="F4265" s="4">
        <f ca="1">[1]!thsiFinD("ths_expma_stock",$A4265,$A$1,7,100,100)</f>
        <v>12.056202684201001</v>
      </c>
      <c r="G4265" s="4">
        <f ca="1">[1]!thsiFinD("ths_rsi_stock",$A4265,$A$1,7,100,100)</f>
        <v>28.277564049279</v>
      </c>
      <c r="H4265" s="4">
        <f ca="1">[1]!thsiFinD("ths_adtm_stock",$A4265,$A$1,7,3,100,100,100)</f>
        <v>0.36653386454183001</v>
      </c>
      <c r="I4265" s="4">
        <f ca="1">[1]!thsiFinD("ths_bbiboll_stock",$A4265,$A$1,7,3,100,100,100)</f>
        <v>12.301458333333001</v>
      </c>
      <c r="J4265" s="4">
        <f ca="1">[1]!thsiFinD("ths_dptb_stock",$A4265,$A$1,7,104,100,100)</f>
        <v>0.42857142857142999</v>
      </c>
      <c r="K4265" s="4">
        <f ca="1">[1]!thsiFinD("ths_srmi_stock",$A4265,$A$1,7,100,100)</f>
        <v>-7.1194762684124002E-2</v>
      </c>
      <c r="L4265" s="4">
        <f ca="1">[1]!thsiFinD("ths_atr_stock",$A4265,$A$1,7,101,100,100)</f>
        <v>0.9</v>
      </c>
      <c r="M4265" s="4">
        <f ca="1">[1]!thsiFinD("ths_vol_w_stock",$A4265,$A$1)/1000000</f>
        <v>50.920389</v>
      </c>
      <c r="N4265" s="4">
        <f ca="1">[1]!thsiFinD("ths_turnover_ratio_w_stock",$A4265,$A$1)</f>
        <v>10.613976253343999</v>
      </c>
      <c r="O4265" s="4">
        <f ca="1">[1]!thsiFinD("ths_relative_chg_ratio_w_stock",$A4265,$A$1,104,100)</f>
        <v>-13.561550895299</v>
      </c>
      <c r="P4265" s="4"/>
    </row>
    <row r="4266" spans="1:16" x14ac:dyDescent="0.25">
      <c r="A4266" s="2" t="s">
        <v>8541</v>
      </c>
      <c r="B4266" s="2" t="s">
        <v>8542</v>
      </c>
      <c r="C4266" s="4">
        <f ca="1">[1]!thsiFinD("ths_vol_ratio_stock",$A4266,$A$1,7,100)</f>
        <v>0.41738165811462002</v>
      </c>
      <c r="D4266" s="4">
        <f ca="1">[1]!thsiFinD("ths_cr_stock",$A4266,$A$1,7,100,100)</f>
        <v>76.842105263158004</v>
      </c>
      <c r="E4266" s="4">
        <f ca="1">[1]!thsiFinD("ths_mfi_stock",$A4266,$A$1,7,100,100)</f>
        <v>59.377556004745998</v>
      </c>
      <c r="F4266" s="4">
        <f ca="1">[1]!thsiFinD("ths_expma_stock",$A4266,$A$1,7,100,100)</f>
        <v>4.7848573149244</v>
      </c>
      <c r="G4266" s="4">
        <f ca="1">[1]!thsiFinD("ths_rsi_stock",$A4266,$A$1,7,100,100)</f>
        <v>39.780074403608999</v>
      </c>
      <c r="H4266" s="4">
        <f ca="1">[1]!thsiFinD("ths_adtm_stock",$A4266,$A$1,7,3,100,100,100)</f>
        <v>0.33333333333332998</v>
      </c>
      <c r="I4266" s="4">
        <f ca="1">[1]!thsiFinD("ths_bbiboll_stock",$A4266,$A$1,7,3,100,100,100)</f>
        <v>4.8362499999999997</v>
      </c>
      <c r="J4266" s="4">
        <f ca="1">[1]!thsiFinD("ths_dptb_stock",$A4266,$A$1,7,104,100,100)</f>
        <v>0.28571428571428997</v>
      </c>
      <c r="K4266" s="4">
        <f ca="1">[1]!thsiFinD("ths_srmi_stock",$A4266,$A$1,7,100,100)</f>
        <v>-4.0650406504064998E-2</v>
      </c>
      <c r="L4266" s="4">
        <f ca="1">[1]!thsiFinD("ths_atr_stock",$A4266,$A$1,7,101,100,100)</f>
        <v>0.24</v>
      </c>
      <c r="M4266" s="4">
        <f ca="1">[1]!thsiFinD("ths_vol_w_stock",$A4266,$A$1)/1000000</f>
        <v>12.070736999999999</v>
      </c>
      <c r="N4266" s="4">
        <f ca="1">[1]!thsiFinD("ths_turnover_ratio_w_stock",$A4266,$A$1)</f>
        <v>1.6736120491866999</v>
      </c>
      <c r="O4266" s="4">
        <f ca="1">[1]!thsiFinD("ths_relative_chg_ratio_w_stock",$A4266,$A$1,104,100)</f>
        <v>-0.48979623574172998</v>
      </c>
      <c r="P4266" s="4"/>
    </row>
    <row r="4267" spans="1:16" x14ac:dyDescent="0.25">
      <c r="A4267" s="2" t="s">
        <v>8543</v>
      </c>
      <c r="B4267" s="2" t="s">
        <v>8544</v>
      </c>
      <c r="C4267" s="4">
        <f ca="1">[1]!thsiFinD("ths_vol_ratio_stock",$A4267,$A$1,7,100)</f>
        <v>1.1694745855063</v>
      </c>
      <c r="D4267" s="4">
        <f ca="1">[1]!thsiFinD("ths_cr_stock",$A4267,$A$1,7,100,100)</f>
        <v>57.002457002457</v>
      </c>
      <c r="E4267" s="4">
        <f ca="1">[1]!thsiFinD("ths_mfi_stock",$A4267,$A$1,7,100,100)</f>
        <v>15.988693511389</v>
      </c>
      <c r="F4267" s="4">
        <f ca="1">[1]!thsiFinD("ths_expma_stock",$A4267,$A$1,7,100,100)</f>
        <v>8.1403874993853993</v>
      </c>
      <c r="G4267" s="4">
        <f ca="1">[1]!thsiFinD("ths_rsi_stock",$A4267,$A$1,7,100,100)</f>
        <v>33.480221144227997</v>
      </c>
      <c r="H4267" s="4">
        <f ca="1">[1]!thsiFinD("ths_adtm_stock",$A4267,$A$1,7,3,100,100,100)</f>
        <v>-5.1282051282061002E-2</v>
      </c>
      <c r="I4267" s="4">
        <f ca="1">[1]!thsiFinD("ths_bbiboll_stock",$A4267,$A$1,7,3,100,100,100)</f>
        <v>8.2523958333332992</v>
      </c>
      <c r="J4267" s="4">
        <f ca="1">[1]!thsiFinD("ths_dptb_stock",$A4267,$A$1,7,104,100,100)</f>
        <v>0.42857142857142999</v>
      </c>
      <c r="K4267" s="4">
        <f ca="1">[1]!thsiFinD("ths_srmi_stock",$A4267,$A$1,7,100,100)</f>
        <v>-5.3191489361702003E-2</v>
      </c>
      <c r="L4267" s="4">
        <f ca="1">[1]!thsiFinD("ths_atr_stock",$A4267,$A$1,7,101,100,100)</f>
        <v>0.30571428571428999</v>
      </c>
      <c r="M4267" s="4">
        <f ca="1">[1]!thsiFinD("ths_vol_w_stock",$A4267,$A$1)/1000000</f>
        <v>13.177949999999999</v>
      </c>
      <c r="N4267" s="4">
        <f ca="1">[1]!thsiFinD("ths_turnover_ratio_w_stock",$A4267,$A$1)</f>
        <v>3.0282894971176999</v>
      </c>
      <c r="O4267" s="4">
        <f ca="1">[1]!thsiFinD("ths_relative_chg_ratio_w_stock",$A4267,$A$1,104,100)</f>
        <v>-2.5223942687925001</v>
      </c>
      <c r="P4267" s="4"/>
    </row>
    <row r="4268" spans="1:16" x14ac:dyDescent="0.25">
      <c r="A4268" s="2" t="s">
        <v>8545</v>
      </c>
      <c r="B4268" s="2" t="s">
        <v>8546</v>
      </c>
      <c r="C4268" s="4">
        <f ca="1">[1]!thsiFinD("ths_vol_ratio_stock",$A4268,$A$1,7,100)</f>
        <v>0.92649357130662002</v>
      </c>
      <c r="D4268" s="4">
        <f ca="1">[1]!thsiFinD("ths_cr_stock",$A4268,$A$1,7,100,100)</f>
        <v>75.429975429975997</v>
      </c>
      <c r="E4268" s="4">
        <f ca="1">[1]!thsiFinD("ths_mfi_stock",$A4268,$A$1,7,100,100)</f>
        <v>40.993357136680999</v>
      </c>
      <c r="F4268" s="4">
        <f ca="1">[1]!thsiFinD("ths_expma_stock",$A4268,$A$1,7,100,100)</f>
        <v>11.579213840506</v>
      </c>
      <c r="G4268" s="4">
        <f ca="1">[1]!thsiFinD("ths_rsi_stock",$A4268,$A$1,7,100,100)</f>
        <v>49.798367833195002</v>
      </c>
      <c r="H4268" s="4">
        <f ca="1">[1]!thsiFinD("ths_adtm_stock",$A4268,$A$1,7,3,100,100,100)</f>
        <v>-0.26229508196721002</v>
      </c>
      <c r="I4268" s="4">
        <f ca="1">[1]!thsiFinD("ths_bbiboll_stock",$A4268,$A$1,7,3,100,100,100)</f>
        <v>11.6559375</v>
      </c>
      <c r="J4268" s="4">
        <f ca="1">[1]!thsiFinD("ths_dptb_stock",$A4268,$A$1,7,104,100,100)</f>
        <v>0.57142857142856995</v>
      </c>
      <c r="K4268" s="4">
        <f ca="1">[1]!thsiFinD("ths_srmi_stock",$A4268,$A$1,7,100,100)</f>
        <v>-9.3537414965985995E-3</v>
      </c>
      <c r="L4268" s="4">
        <f ca="1">[1]!thsiFinD("ths_atr_stock",$A4268,$A$1,7,101,100,100)</f>
        <v>0.34</v>
      </c>
      <c r="M4268" s="4">
        <f ca="1">[1]!thsiFinD("ths_vol_w_stock",$A4268,$A$1)/1000000</f>
        <v>6.0235000000000003</v>
      </c>
      <c r="N4268" s="4">
        <f ca="1">[1]!thsiFinD("ths_turnover_ratio_w_stock",$A4268,$A$1)</f>
        <v>3.1348301235113998</v>
      </c>
      <c r="O4268" s="4">
        <f ca="1">[1]!thsiFinD("ths_relative_chg_ratio_w_stock",$A4268,$A$1,104,100)</f>
        <v>2.1879152577585002</v>
      </c>
      <c r="P4268" s="4"/>
    </row>
    <row r="4269" spans="1:16" x14ac:dyDescent="0.25">
      <c r="A4269" s="2" t="s">
        <v>8547</v>
      </c>
      <c r="B4269" s="2" t="s">
        <v>8548</v>
      </c>
      <c r="C4269" s="4">
        <f ca="1">[1]!thsiFinD("ths_vol_ratio_stock",$A4269,$A$1,7,100)</f>
        <v>1.7954917647351001</v>
      </c>
      <c r="D4269" s="4">
        <f ca="1">[1]!thsiFinD("ths_cr_stock",$A4269,$A$1,7,100,100)</f>
        <v>81.155015197569</v>
      </c>
      <c r="E4269" s="4">
        <f ca="1">[1]!thsiFinD("ths_mfi_stock",$A4269,$A$1,7,100,100)</f>
        <v>63.297515013587997</v>
      </c>
      <c r="F4269" s="4">
        <f ca="1">[1]!thsiFinD("ths_expma_stock",$A4269,$A$1,7,100,100)</f>
        <v>24.133218615909001</v>
      </c>
      <c r="G4269" s="4">
        <f ca="1">[1]!thsiFinD("ths_rsi_stock",$A4269,$A$1,7,100,100)</f>
        <v>57.228401462009003</v>
      </c>
      <c r="H4269" s="4">
        <f ca="1">[1]!thsiFinD("ths_adtm_stock",$A4269,$A$1,7,3,100,100,100)</f>
        <v>6.2937062937061E-2</v>
      </c>
      <c r="I4269" s="4">
        <f ca="1">[1]!thsiFinD("ths_bbiboll_stock",$A4269,$A$1,7,3,100,100,100)</f>
        <v>24.200937499999998</v>
      </c>
      <c r="J4269" s="4">
        <f ca="1">[1]!thsiFinD("ths_dptb_stock",$A4269,$A$1,7,104,100,100)</f>
        <v>0.71428571428570997</v>
      </c>
      <c r="K4269" s="4">
        <f ca="1">[1]!thsiFinD("ths_srmi_stock",$A4269,$A$1,7,100,100)</f>
        <v>4.0502227622519999E-4</v>
      </c>
      <c r="L4269" s="4">
        <f ca="1">[1]!thsiFinD("ths_atr_stock",$A4269,$A$1,7,101,100,100)</f>
        <v>0.86857142857142999</v>
      </c>
      <c r="M4269" s="4">
        <f ca="1">[1]!thsiFinD("ths_vol_w_stock",$A4269,$A$1)/1000000</f>
        <v>25.987653999999999</v>
      </c>
      <c r="N4269" s="4">
        <f ca="1">[1]!thsiFinD("ths_turnover_ratio_w_stock",$A4269,$A$1)</f>
        <v>5.6699528846125</v>
      </c>
      <c r="O4269" s="4">
        <f ca="1">[1]!thsiFinD("ths_relative_chg_ratio_w_stock",$A4269,$A$1,104,100)</f>
        <v>6.9372468708734996</v>
      </c>
      <c r="P4269" s="4"/>
    </row>
    <row r="4270" spans="1:16" x14ac:dyDescent="0.25">
      <c r="A4270" s="2" t="s">
        <v>8549</v>
      </c>
      <c r="B4270" s="2" t="s">
        <v>8550</v>
      </c>
      <c r="C4270" s="4">
        <f ca="1">[1]!thsiFinD("ths_vol_ratio_stock",$A4270,$A$1,7,100)</f>
        <v>1.7390095898911</v>
      </c>
      <c r="D4270" s="4">
        <f ca="1">[1]!thsiFinD("ths_cr_stock",$A4270,$A$1,7,100,100)</f>
        <v>134.51776649746</v>
      </c>
      <c r="E4270" s="4">
        <f ca="1">[1]!thsiFinD("ths_mfi_stock",$A4270,$A$1,7,100,100)</f>
        <v>66.765876503890993</v>
      </c>
      <c r="F4270" s="4">
        <f ca="1">[1]!thsiFinD("ths_expma_stock",$A4270,$A$1,7,100,100)</f>
        <v>13.080899816395</v>
      </c>
      <c r="G4270" s="4">
        <f ca="1">[1]!thsiFinD("ths_rsi_stock",$A4270,$A$1,7,100,100)</f>
        <v>72.152294436399998</v>
      </c>
      <c r="H4270" s="4">
        <f ca="1">[1]!thsiFinD("ths_adtm_stock",$A4270,$A$1,7,3,100,100,100)</f>
        <v>0.68571428571429005</v>
      </c>
      <c r="I4270" s="4">
        <f ca="1">[1]!thsiFinD("ths_bbiboll_stock",$A4270,$A$1,7,3,100,100,100)</f>
        <v>12.688437499999999</v>
      </c>
      <c r="J4270" s="4">
        <f ca="1">[1]!thsiFinD("ths_dptb_stock",$A4270,$A$1,7,104,100,100)</f>
        <v>0.42857142857142999</v>
      </c>
      <c r="K4270" s="4">
        <f ca="1">[1]!thsiFinD("ths_srmi_stock",$A4270,$A$1,7,100,100)</f>
        <v>5.0215208034433002E-2</v>
      </c>
      <c r="L4270" s="4">
        <f ca="1">[1]!thsiFinD("ths_atr_stock",$A4270,$A$1,7,101,100,100)</f>
        <v>1.2071428571428999</v>
      </c>
      <c r="M4270" s="4">
        <f ca="1">[1]!thsiFinD("ths_vol_w_stock",$A4270,$A$1)/1000000</f>
        <v>119.771208</v>
      </c>
      <c r="N4270" s="4">
        <f ca="1">[1]!thsiFinD("ths_turnover_ratio_w_stock",$A4270,$A$1)</f>
        <v>73.391337334710997</v>
      </c>
      <c r="O4270" s="4">
        <f ca="1">[1]!thsiFinD("ths_relative_chg_ratio_w_stock",$A4270,$A$1,104,100)</f>
        <v>15.140295803536</v>
      </c>
      <c r="P4270" s="4"/>
    </row>
    <row r="4271" spans="1:16" x14ac:dyDescent="0.25">
      <c r="A4271" s="2" t="s">
        <v>8551</v>
      </c>
      <c r="B4271" s="2" t="s">
        <v>8552</v>
      </c>
      <c r="C4271" s="4">
        <f ca="1">[1]!thsiFinD("ths_vol_ratio_stock",$A4271,$A$1,7,100)</f>
        <v>0.48319853828828002</v>
      </c>
      <c r="D4271" s="4">
        <f ca="1">[1]!thsiFinD("ths_cr_stock",$A4271,$A$1,7,100,100)</f>
        <v>61.396303901437001</v>
      </c>
      <c r="E4271" s="4">
        <f ca="1">[1]!thsiFinD("ths_mfi_stock",$A4271,$A$1,7,100,100)</f>
        <v>51.526942266993998</v>
      </c>
      <c r="F4271" s="4">
        <f ca="1">[1]!thsiFinD("ths_expma_stock",$A4271,$A$1,7,100,100)</f>
        <v>6.6420354144902998</v>
      </c>
      <c r="G4271" s="4">
        <f ca="1">[1]!thsiFinD("ths_rsi_stock",$A4271,$A$1,7,100,100)</f>
        <v>41.594759605767003</v>
      </c>
      <c r="H4271" s="4">
        <f ca="1">[1]!thsiFinD("ths_adtm_stock",$A4271,$A$1,7,3,100,100,100)</f>
        <v>0.85185185185184997</v>
      </c>
      <c r="I4271" s="4">
        <f ca="1">[1]!thsiFinD("ths_bbiboll_stock",$A4271,$A$1,7,3,100,100,100)</f>
        <v>6.7333333333332996</v>
      </c>
      <c r="J4271" s="4">
        <f ca="1">[1]!thsiFinD("ths_dptb_stock",$A4271,$A$1,7,104,100,100)</f>
        <v>0.42857142857142999</v>
      </c>
      <c r="K4271" s="4">
        <f ca="1">[1]!thsiFinD("ths_srmi_stock",$A4271,$A$1,7,100,100)</f>
        <v>-5.7142857142857002E-2</v>
      </c>
      <c r="L4271" s="4">
        <f ca="1">[1]!thsiFinD("ths_atr_stock",$A4271,$A$1,7,101,100,100)</f>
        <v>0.38428571428571001</v>
      </c>
      <c r="M4271" s="4">
        <f ca="1">[1]!thsiFinD("ths_vol_w_stock",$A4271,$A$1)/1000000</f>
        <v>24.943909000000001</v>
      </c>
      <c r="N4271" s="4">
        <f ca="1">[1]!thsiFinD("ths_turnover_ratio_w_stock",$A4271,$A$1)</f>
        <v>3.1827627524454001</v>
      </c>
      <c r="O4271" s="4">
        <f ca="1">[1]!thsiFinD("ths_relative_chg_ratio_w_stock",$A4271,$A$1,104,100)</f>
        <v>-4.6078175068089999</v>
      </c>
      <c r="P4271" s="4"/>
    </row>
    <row r="4272" spans="1:16" x14ac:dyDescent="0.25">
      <c r="A4272" s="2" t="s">
        <v>8553</v>
      </c>
      <c r="B4272" s="2" t="s">
        <v>8554</v>
      </c>
      <c r="C4272" s="4">
        <f ca="1">[1]!thsiFinD("ths_vol_ratio_stock",$A4272,$A$1,7,100)</f>
        <v>0.98396875030386</v>
      </c>
      <c r="D4272" s="4">
        <f ca="1">[1]!thsiFinD("ths_cr_stock",$A4272,$A$1,7,100,100)</f>
        <v>73.28</v>
      </c>
      <c r="E4272" s="4">
        <f ca="1">[1]!thsiFinD("ths_mfi_stock",$A4272,$A$1,7,100,100)</f>
        <v>44.996528899669002</v>
      </c>
      <c r="F4272" s="4">
        <f ca="1">[1]!thsiFinD("ths_expma_stock",$A4272,$A$1,7,100,100)</f>
        <v>12.732113121129</v>
      </c>
      <c r="G4272" s="4">
        <f ca="1">[1]!thsiFinD("ths_rsi_stock",$A4272,$A$1,7,100,100)</f>
        <v>45.142606798986002</v>
      </c>
      <c r="H4272" s="4">
        <f ca="1">[1]!thsiFinD("ths_adtm_stock",$A4272,$A$1,7,3,100,100,100)</f>
        <v>-0.23484848484848</v>
      </c>
      <c r="I4272" s="4">
        <f ca="1">[1]!thsiFinD("ths_bbiboll_stock",$A4272,$A$1,7,3,100,100,100)</f>
        <v>12.88625</v>
      </c>
      <c r="J4272" s="4">
        <f ca="1">[1]!thsiFinD("ths_dptb_stock",$A4272,$A$1,7,104,100,100)</f>
        <v>0.71428571428570997</v>
      </c>
      <c r="K4272" s="4">
        <f ca="1">[1]!thsiFinD("ths_srmi_stock",$A4272,$A$1,7,100,100)</f>
        <v>-2.3736600306278999E-2</v>
      </c>
      <c r="L4272" s="4">
        <f ca="1">[1]!thsiFinD("ths_atr_stock",$A4272,$A$1,7,101,100,100)</f>
        <v>0.52571428571429002</v>
      </c>
      <c r="M4272" s="4">
        <f ca="1">[1]!thsiFinD("ths_vol_w_stock",$A4272,$A$1)/1000000</f>
        <v>12.781072</v>
      </c>
      <c r="N4272" s="4">
        <f ca="1">[1]!thsiFinD("ths_turnover_ratio_w_stock",$A4272,$A$1)</f>
        <v>6.6870824830166002</v>
      </c>
      <c r="O4272" s="4">
        <f ca="1">[1]!thsiFinD("ths_relative_chg_ratio_w_stock",$A4272,$A$1,104,100)</f>
        <v>0.89321172886583999</v>
      </c>
      <c r="P4272" s="4"/>
    </row>
    <row r="4273" spans="1:16" x14ac:dyDescent="0.25">
      <c r="A4273" s="2" t="s">
        <v>8555</v>
      </c>
      <c r="B4273" s="2" t="s">
        <v>8556</v>
      </c>
      <c r="C4273" s="4">
        <f ca="1">[1]!thsiFinD("ths_vol_ratio_stock",$A4273,$A$1,7,100)</f>
        <v>0.74137326550181004</v>
      </c>
      <c r="D4273" s="4">
        <f ca="1">[1]!thsiFinD("ths_cr_stock",$A4273,$A$1,7,100,100)</f>
        <v>61.538461538462002</v>
      </c>
      <c r="E4273" s="4">
        <f ca="1">[1]!thsiFinD("ths_mfi_stock",$A4273,$A$1,7,100,100)</f>
        <v>45.001580822824998</v>
      </c>
      <c r="F4273" s="4">
        <f ca="1">[1]!thsiFinD("ths_expma_stock",$A4273,$A$1,7,100,100)</f>
        <v>4.0178537078973999</v>
      </c>
      <c r="G4273" s="4">
        <f ca="1">[1]!thsiFinD("ths_rsi_stock",$A4273,$A$1,7,100,100)</f>
        <v>38.470429356574002</v>
      </c>
      <c r="H4273" s="4">
        <f ca="1">[1]!thsiFinD("ths_adtm_stock",$A4273,$A$1,7,3,100,100,100)</f>
        <v>-0.42424242424241998</v>
      </c>
      <c r="I4273" s="4">
        <f ca="1">[1]!thsiFinD("ths_bbiboll_stock",$A4273,$A$1,7,3,100,100,100)</f>
        <v>4.0750000000000002</v>
      </c>
      <c r="J4273" s="4">
        <f ca="1">[1]!thsiFinD("ths_dptb_stock",$A4273,$A$1,7,104,100,100)</f>
        <v>0.71428571428570997</v>
      </c>
      <c r="K4273" s="4">
        <f ca="1">[1]!thsiFinD("ths_srmi_stock",$A4273,$A$1,7,100,100)</f>
        <v>-3.3898305084745999E-2</v>
      </c>
      <c r="L4273" s="4">
        <f ca="1">[1]!thsiFinD("ths_atr_stock",$A4273,$A$1,7,101,100,100)</f>
        <v>0.13285714285714001</v>
      </c>
      <c r="M4273" s="4">
        <f ca="1">[1]!thsiFinD("ths_vol_w_stock",$A4273,$A$1)/1000000</f>
        <v>26.642032</v>
      </c>
      <c r="N4273" s="4">
        <f ca="1">[1]!thsiFinD("ths_turnover_ratio_w_stock",$A4273,$A$1)</f>
        <v>5.6385252910053003</v>
      </c>
      <c r="O4273" s="4">
        <f ca="1">[1]!thsiFinD("ths_relative_chg_ratio_w_stock",$A4273,$A$1,104,100)</f>
        <v>-0.50989984665952004</v>
      </c>
      <c r="P4273" s="4"/>
    </row>
    <row r="4274" spans="1:16" x14ac:dyDescent="0.25">
      <c r="A4274" s="2" t="s">
        <v>8557</v>
      </c>
      <c r="B4274" s="2" t="s">
        <v>8558</v>
      </c>
      <c r="C4274" s="4">
        <f ca="1">[1]!thsiFinD("ths_vol_ratio_stock",$A4274,$A$1,7,100)</f>
        <v>0.99651210950695002</v>
      </c>
      <c r="D4274" s="4">
        <f ca="1">[1]!thsiFinD("ths_cr_stock",$A4274,$A$1,7,100,100)</f>
        <v>74.509803921567993</v>
      </c>
      <c r="E4274" s="4">
        <f ca="1">[1]!thsiFinD("ths_mfi_stock",$A4274,$A$1,7,100,100)</f>
        <v>28.798424308034001</v>
      </c>
      <c r="F4274" s="4">
        <f ca="1">[1]!thsiFinD("ths_expma_stock",$A4274,$A$1,7,100,100)</f>
        <v>7.9376444263563997</v>
      </c>
      <c r="G4274" s="4">
        <f ca="1">[1]!thsiFinD("ths_rsi_stock",$A4274,$A$1,7,100,100)</f>
        <v>44.039230407242997</v>
      </c>
      <c r="H4274" s="4">
        <f ca="1">[1]!thsiFinD("ths_adtm_stock",$A4274,$A$1,7,3,100,100,100)</f>
        <v>-5.7142857142857002E-2</v>
      </c>
      <c r="I4274" s="4">
        <f ca="1">[1]!thsiFinD("ths_bbiboll_stock",$A4274,$A$1,7,3,100,100,100)</f>
        <v>7.9903124999999999</v>
      </c>
      <c r="J4274" s="4">
        <f ca="1">[1]!thsiFinD("ths_dptb_stock",$A4274,$A$1,7,104,100,100)</f>
        <v>0.71428571428570997</v>
      </c>
      <c r="K4274" s="4">
        <f ca="1">[1]!thsiFinD("ths_srmi_stock",$A4274,$A$1,7,100,100)</f>
        <v>-2.5766871165643999E-2</v>
      </c>
      <c r="L4274" s="4">
        <f ca="1">[1]!thsiFinD("ths_atr_stock",$A4274,$A$1,7,101,100,100)</f>
        <v>0.25571428571429</v>
      </c>
      <c r="M4274" s="4">
        <f ca="1">[1]!thsiFinD("ths_vol_w_stock",$A4274,$A$1)/1000000</f>
        <v>18.032926</v>
      </c>
      <c r="N4274" s="4">
        <f ca="1">[1]!thsiFinD("ths_turnover_ratio_w_stock",$A4274,$A$1)</f>
        <v>6.9681348509376999</v>
      </c>
      <c r="O4274" s="4">
        <f ca="1">[1]!thsiFinD("ths_relative_chg_ratio_w_stock",$A4274,$A$1,104,100)</f>
        <v>0.34579940703722001</v>
      </c>
      <c r="P4274" s="4"/>
    </row>
    <row r="4275" spans="1:16" x14ac:dyDescent="0.25">
      <c r="A4275" s="2" t="s">
        <v>8559</v>
      </c>
      <c r="B4275" s="2" t="s">
        <v>8560</v>
      </c>
      <c r="C4275" s="4">
        <f ca="1">[1]!thsiFinD("ths_vol_ratio_stock",$A4275,$A$1,7,100)</f>
        <v>0.70553929606083998</v>
      </c>
      <c r="D4275" s="4">
        <f ca="1">[1]!thsiFinD("ths_cr_stock",$A4275,$A$1,7,100,100)</f>
        <v>32.142857142856997</v>
      </c>
      <c r="E4275" s="4">
        <f ca="1">[1]!thsiFinD("ths_mfi_stock",$A4275,$A$1,7,100,100)</f>
        <v>50.48066334328</v>
      </c>
      <c r="F4275" s="4">
        <f ca="1">[1]!thsiFinD("ths_expma_stock",$A4275,$A$1,7,100,100)</f>
        <v>11.650121743102</v>
      </c>
      <c r="G4275" s="4">
        <f ca="1">[1]!thsiFinD("ths_rsi_stock",$A4275,$A$1,7,100,100)</f>
        <v>44.615883750047999</v>
      </c>
      <c r="H4275" s="4">
        <f ca="1">[1]!thsiFinD("ths_adtm_stock",$A4275,$A$1,7,3,100,100,100)</f>
        <v>-0.58860759493671</v>
      </c>
      <c r="I4275" s="4">
        <f ca="1">[1]!thsiFinD("ths_bbiboll_stock",$A4275,$A$1,7,3,100,100,100)</f>
        <v>11.691666666667</v>
      </c>
      <c r="J4275" s="4">
        <f ca="1">[1]!thsiFinD("ths_dptb_stock",$A4275,$A$1,7,104,100,100)</f>
        <v>0.28571428571428997</v>
      </c>
      <c r="K4275" s="4">
        <f ca="1">[1]!thsiFinD("ths_srmi_stock",$A4275,$A$1,7,100,100)</f>
        <v>-7.6427996781978993E-2</v>
      </c>
      <c r="L4275" s="4">
        <f ca="1">[1]!thsiFinD("ths_atr_stock",$A4275,$A$1,7,101,100,100)</f>
        <v>0.70428571428570996</v>
      </c>
      <c r="M4275" s="4">
        <f ca="1">[1]!thsiFinD("ths_vol_w_stock",$A4275,$A$1)/1000000</f>
        <v>18.865686</v>
      </c>
      <c r="N4275" s="4">
        <f ca="1">[1]!thsiFinD("ths_turnover_ratio_w_stock",$A4275,$A$1)</f>
        <v>11.162736850653999</v>
      </c>
      <c r="O4275" s="4">
        <f ca="1">[1]!thsiFinD("ths_relative_chg_ratio_w_stock",$A4275,$A$1,104,100)</f>
        <v>-4.9300577094403</v>
      </c>
      <c r="P4275" s="4"/>
    </row>
    <row r="4276" spans="1:16" x14ac:dyDescent="0.25">
      <c r="A4276" s="2" t="s">
        <v>8561</v>
      </c>
      <c r="B4276" s="2" t="s">
        <v>8562</v>
      </c>
      <c r="C4276" s="4">
        <f ca="1">[1]!thsiFinD("ths_vol_ratio_stock",$A4276,$A$1,7,100)</f>
        <v>0.64431928216794998</v>
      </c>
      <c r="D4276" s="4">
        <f ca="1">[1]!thsiFinD("ths_cr_stock",$A4276,$A$1,7,100,100)</f>
        <v>22.683706070286998</v>
      </c>
      <c r="E4276" s="4">
        <f ca="1">[1]!thsiFinD("ths_mfi_stock",$A4276,$A$1,7,100,100)</f>
        <v>25.079436223441999</v>
      </c>
      <c r="F4276" s="4">
        <f ca="1">[1]!thsiFinD("ths_expma_stock",$A4276,$A$1,7,100,100)</f>
        <v>7.6801568700175</v>
      </c>
      <c r="G4276" s="4">
        <f ca="1">[1]!thsiFinD("ths_rsi_stock",$A4276,$A$1,7,100,100)</f>
        <v>36.585088545140998</v>
      </c>
      <c r="H4276" s="4">
        <f ca="1">[1]!thsiFinD("ths_adtm_stock",$A4276,$A$1,7,3,100,100,100)</f>
        <v>0.57999999999999996</v>
      </c>
      <c r="I4276" s="4">
        <f ca="1">[1]!thsiFinD("ths_bbiboll_stock",$A4276,$A$1,7,3,100,100,100)</f>
        <v>7.7737499999999997</v>
      </c>
      <c r="J4276" s="4">
        <f ca="1">[1]!thsiFinD("ths_dptb_stock",$A4276,$A$1,7,104,100,100)</f>
        <v>0.57142857142856995</v>
      </c>
      <c r="K4276" s="4">
        <f ca="1">[1]!thsiFinD("ths_srmi_stock",$A4276,$A$1,7,100,100)</f>
        <v>-5.5762081784386998E-2</v>
      </c>
      <c r="L4276" s="4">
        <f ca="1">[1]!thsiFinD("ths_atr_stock",$A4276,$A$1,7,101,100,100)</f>
        <v>0.21285714285714</v>
      </c>
      <c r="M4276" s="4">
        <f ca="1">[1]!thsiFinD("ths_vol_w_stock",$A4276,$A$1)/1000000</f>
        <v>14.07982</v>
      </c>
      <c r="N4276" s="4">
        <f ca="1">[1]!thsiFinD("ths_turnover_ratio_w_stock",$A4276,$A$1)</f>
        <v>3.3873753557742998</v>
      </c>
      <c r="O4276" s="4">
        <f ca="1">[1]!thsiFinD("ths_relative_chg_ratio_w_stock",$A4276,$A$1,104,100)</f>
        <v>-0.57880596207727997</v>
      </c>
      <c r="P4276" s="4"/>
    </row>
    <row r="4277" spans="1:16" x14ac:dyDescent="0.25">
      <c r="A4277" s="2" t="s">
        <v>8563</v>
      </c>
      <c r="B4277" s="2" t="s">
        <v>8564</v>
      </c>
      <c r="C4277" s="4">
        <f ca="1">[1]!thsiFinD("ths_vol_ratio_stock",$A4277,$A$1,7,100)</f>
        <v>0.77418836670858004</v>
      </c>
      <c r="D4277" s="4">
        <f ca="1">[1]!thsiFinD("ths_cr_stock",$A4277,$A$1,7,100,100)</f>
        <v>55.631399317406</v>
      </c>
      <c r="E4277" s="4">
        <f ca="1">[1]!thsiFinD("ths_mfi_stock",$A4277,$A$1,7,100,100)</f>
        <v>31.595377108737999</v>
      </c>
      <c r="F4277" s="4">
        <f ca="1">[1]!thsiFinD("ths_expma_stock",$A4277,$A$1,7,100,100)</f>
        <v>7.2331062086392004</v>
      </c>
      <c r="G4277" s="4">
        <f ca="1">[1]!thsiFinD("ths_rsi_stock",$A4277,$A$1,7,100,100)</f>
        <v>37.029091637873002</v>
      </c>
      <c r="H4277" s="4">
        <f ca="1">[1]!thsiFinD("ths_adtm_stock",$A4277,$A$1,7,3,100,100,100)</f>
        <v>0.57142857142856995</v>
      </c>
      <c r="I4277" s="4">
        <f ca="1">[1]!thsiFinD("ths_bbiboll_stock",$A4277,$A$1,7,3,100,100,100)</f>
        <v>7.3190625000000002</v>
      </c>
      <c r="J4277" s="4">
        <f ca="1">[1]!thsiFinD("ths_dptb_stock",$A4277,$A$1,7,104,100,100)</f>
        <v>0.42857142857142999</v>
      </c>
      <c r="K4277" s="4">
        <f ca="1">[1]!thsiFinD("ths_srmi_stock",$A4277,$A$1,7,100,100)</f>
        <v>-3.5040431266846001E-2</v>
      </c>
      <c r="L4277" s="4">
        <f ca="1">[1]!thsiFinD("ths_atr_stock",$A4277,$A$1,7,101,100,100)</f>
        <v>0.22142857142857</v>
      </c>
      <c r="M4277" s="4">
        <f ca="1">[1]!thsiFinD("ths_vol_w_stock",$A4277,$A$1)/1000000</f>
        <v>22.203596999999998</v>
      </c>
      <c r="N4277" s="4">
        <f ca="1">[1]!thsiFinD("ths_turnover_ratio_w_stock",$A4277,$A$1)</f>
        <v>4.0628540417548997</v>
      </c>
      <c r="O4277" s="4">
        <f ca="1">[1]!thsiFinD("ths_relative_chg_ratio_w_stock",$A4277,$A$1,104,100)</f>
        <v>-0.54148576545314997</v>
      </c>
      <c r="P4277" s="4"/>
    </row>
    <row r="4278" spans="1:16" x14ac:dyDescent="0.25">
      <c r="A4278" s="2" t="s">
        <v>8565</v>
      </c>
      <c r="B4278" s="2" t="s">
        <v>8566</v>
      </c>
      <c r="C4278" s="4">
        <f ca="1">[1]!thsiFinD("ths_vol_ratio_stock",$A4278,$A$1,7,100)</f>
        <v>0.95221737353619995</v>
      </c>
      <c r="D4278" s="4">
        <f ca="1">[1]!thsiFinD("ths_cr_stock",$A4278,$A$1,7,100,100)</f>
        <v>0.41373603640878998</v>
      </c>
      <c r="E4278" s="4">
        <f ca="1">[1]!thsiFinD("ths_mfi_stock",$A4278,$A$1,7,100,100)</f>
        <v>0</v>
      </c>
      <c r="F4278" s="4">
        <f ca="1">[1]!thsiFinD("ths_expma_stock",$A4278,$A$1,7,100,100)</f>
        <v>31.292373940883</v>
      </c>
      <c r="G4278" s="4">
        <f ca="1">[1]!thsiFinD("ths_rsi_stock",$A4278,$A$1,7,100,100)</f>
        <v>11.368703979895001</v>
      </c>
      <c r="H4278" s="4">
        <f ca="1">[1]!thsiFinD("ths_adtm_stock",$A4278,$A$1,7,3,100,100,100)</f>
        <v>-0.86206896551723999</v>
      </c>
      <c r="I4278" s="4">
        <f ca="1">[1]!thsiFinD("ths_bbiboll_stock",$A4278,$A$1,7,3,100,100,100)</f>
        <v>32.428229166667002</v>
      </c>
      <c r="J4278" s="4">
        <f ca="1">[1]!thsiFinD("ths_dptb_stock",$A4278,$A$1,7,104,100,100)</f>
        <v>0.71428571428570997</v>
      </c>
      <c r="K4278" s="4">
        <f ca="1">[1]!thsiFinD("ths_srmi_stock",$A4278,$A$1,7,100,100)</f>
        <v>-0.13899389357371</v>
      </c>
      <c r="L4278" s="4">
        <f ca="1">[1]!thsiFinD("ths_atr_stock",$A4278,$A$1,7,101,100,100)</f>
        <v>1.2142857142857</v>
      </c>
      <c r="M4278" s="4">
        <f ca="1">[1]!thsiFinD("ths_vol_w_stock",$A4278,$A$1)/1000000</f>
        <v>39.816437000000001</v>
      </c>
      <c r="N4278" s="4">
        <f ca="1">[1]!thsiFinD("ths_turnover_ratio_w_stock",$A4278,$A$1)</f>
        <v>7.3505691124348997</v>
      </c>
      <c r="O4278" s="4">
        <f ca="1">[1]!thsiFinD("ths_relative_chg_ratio_w_stock",$A4278,$A$1,104,100)</f>
        <v>-7.8365489472538004</v>
      </c>
      <c r="P4278" s="4"/>
    </row>
    <row r="4279" spans="1:16" x14ac:dyDescent="0.25">
      <c r="A4279" s="2" t="s">
        <v>8567</v>
      </c>
      <c r="B4279" s="2" t="s">
        <v>8568</v>
      </c>
      <c r="C4279" s="4">
        <f ca="1">[1]!thsiFinD("ths_vol_ratio_stock",$A4279,$A$1,7,100)</f>
        <v>1.553983531808</v>
      </c>
      <c r="D4279" s="4">
        <f ca="1">[1]!thsiFinD("ths_cr_stock",$A4279,$A$1,7,100,100)</f>
        <v>87.168141592921003</v>
      </c>
      <c r="E4279" s="4">
        <f ca="1">[1]!thsiFinD("ths_mfi_stock",$A4279,$A$1,7,100,100)</f>
        <v>46.877102083662002</v>
      </c>
      <c r="F4279" s="4">
        <f ca="1">[1]!thsiFinD("ths_expma_stock",$A4279,$A$1,7,100,100)</f>
        <v>8.1723955014038001</v>
      </c>
      <c r="G4279" s="4">
        <f ca="1">[1]!thsiFinD("ths_rsi_stock",$A4279,$A$1,7,100,100)</f>
        <v>44.803754106158003</v>
      </c>
      <c r="H4279" s="4">
        <f ca="1">[1]!thsiFinD("ths_adtm_stock",$A4279,$A$1,7,3,100,100,100)</f>
        <v>-0.69444444444444997</v>
      </c>
      <c r="I4279" s="4">
        <f ca="1">[1]!thsiFinD("ths_bbiboll_stock",$A4279,$A$1,7,3,100,100,100)</f>
        <v>8.2773958333332995</v>
      </c>
      <c r="J4279" s="4">
        <f ca="1">[1]!thsiFinD("ths_dptb_stock",$A4279,$A$1,7,104,100,100)</f>
        <v>0.71428571428570997</v>
      </c>
      <c r="K4279" s="4">
        <f ca="1">[1]!thsiFinD("ths_srmi_stock",$A4279,$A$1,7,100,100)</f>
        <v>0</v>
      </c>
      <c r="L4279" s="4">
        <f ca="1">[1]!thsiFinD("ths_atr_stock",$A4279,$A$1,7,101,100,100)</f>
        <v>0.20142857142857001</v>
      </c>
      <c r="M4279" s="4">
        <f ca="1">[1]!thsiFinD("ths_vol_w_stock",$A4279,$A$1)/1000000</f>
        <v>12.344604</v>
      </c>
      <c r="N4279" s="4">
        <f ca="1">[1]!thsiFinD("ths_turnover_ratio_w_stock",$A4279,$A$1)</f>
        <v>2.6240028867721001</v>
      </c>
      <c r="O4279" s="4">
        <f ca="1">[1]!thsiFinD("ths_relative_chg_ratio_w_stock",$A4279,$A$1,104,100)</f>
        <v>1.3378820011223</v>
      </c>
      <c r="P4279" s="4"/>
    </row>
    <row r="4280" spans="1:16" x14ac:dyDescent="0.25">
      <c r="A4280" s="2" t="s">
        <v>8569</v>
      </c>
      <c r="B4280" s="2" t="s">
        <v>8570</v>
      </c>
      <c r="C4280" s="4">
        <f ca="1">[1]!thsiFinD("ths_vol_ratio_stock",$A4280,$A$1,7,100)</f>
        <v>0.52487813646223003</v>
      </c>
      <c r="D4280" s="4">
        <f ca="1">[1]!thsiFinD("ths_cr_stock",$A4280,$A$1,7,100,100)</f>
        <v>35.576923076923002</v>
      </c>
      <c r="E4280" s="4">
        <f ca="1">[1]!thsiFinD("ths_mfi_stock",$A4280,$A$1,7,100,100)</f>
        <v>37.177361881335997</v>
      </c>
      <c r="F4280" s="4">
        <f ca="1">[1]!thsiFinD("ths_expma_stock",$A4280,$A$1,7,100,100)</f>
        <v>23.508827821541001</v>
      </c>
      <c r="G4280" s="4">
        <f ca="1">[1]!thsiFinD("ths_rsi_stock",$A4280,$A$1,7,100,100)</f>
        <v>35.524153876183</v>
      </c>
      <c r="H4280" s="4">
        <f ca="1">[1]!thsiFinD("ths_adtm_stock",$A4280,$A$1,7,3,100,100,100)</f>
        <v>-0.77900552486188002</v>
      </c>
      <c r="I4280" s="4">
        <f ca="1">[1]!thsiFinD("ths_bbiboll_stock",$A4280,$A$1,7,3,100,100,100)</f>
        <v>23.792291666667001</v>
      </c>
      <c r="J4280" s="4">
        <f ca="1">[1]!thsiFinD("ths_dptb_stock",$A4280,$A$1,7,104,100,100)</f>
        <v>0.57142857142856995</v>
      </c>
      <c r="K4280" s="4">
        <f ca="1">[1]!thsiFinD("ths_srmi_stock",$A4280,$A$1,7,100,100)</f>
        <v>-7.7755511022044005E-2</v>
      </c>
      <c r="L4280" s="4">
        <f ca="1">[1]!thsiFinD("ths_atr_stock",$A4280,$A$1,7,101,100,100)</f>
        <v>1.0314285714286</v>
      </c>
      <c r="M4280" s="4">
        <f ca="1">[1]!thsiFinD("ths_vol_w_stock",$A4280,$A$1)/1000000</f>
        <v>29.623847000000001</v>
      </c>
      <c r="N4280" s="4">
        <f ca="1">[1]!thsiFinD("ths_turnover_ratio_w_stock",$A4280,$A$1)</f>
        <v>7.6831671556290999</v>
      </c>
      <c r="O4280" s="4">
        <f ca="1">[1]!thsiFinD("ths_relative_chg_ratio_w_stock",$A4280,$A$1,104,100)</f>
        <v>-5.8705236283359001</v>
      </c>
      <c r="P4280" s="4"/>
    </row>
    <row r="4281" spans="1:16" x14ac:dyDescent="0.25">
      <c r="A4281" s="2" t="s">
        <v>8571</v>
      </c>
      <c r="B4281" s="2" t="s">
        <v>8572</v>
      </c>
      <c r="C4281" s="4">
        <f ca="1">[1]!thsiFinD("ths_vol_ratio_stock",$A4281,$A$1,7,100)</f>
        <v>1.0674037999256001</v>
      </c>
      <c r="D4281" s="4">
        <f ca="1">[1]!thsiFinD("ths_cr_stock",$A4281,$A$1,7,100,100)</f>
        <v>47.347740667975998</v>
      </c>
      <c r="E4281" s="4">
        <f ca="1">[1]!thsiFinD("ths_mfi_stock",$A4281,$A$1,7,100,100)</f>
        <v>45.152595037597003</v>
      </c>
      <c r="F4281" s="4">
        <f ca="1">[1]!thsiFinD("ths_expma_stock",$A4281,$A$1,7,100,100)</f>
        <v>11.733193901170999</v>
      </c>
      <c r="G4281" s="4">
        <f ca="1">[1]!thsiFinD("ths_rsi_stock",$A4281,$A$1,7,100,100)</f>
        <v>38.899439633276003</v>
      </c>
      <c r="H4281" s="4">
        <f ca="1">[1]!thsiFinD("ths_adtm_stock",$A4281,$A$1,7,3,100,100,100)</f>
        <v>-0.50724637681159002</v>
      </c>
      <c r="I4281" s="4">
        <f ca="1">[1]!thsiFinD("ths_bbiboll_stock",$A4281,$A$1,7,3,100,100,100)</f>
        <v>11.883749999999999</v>
      </c>
      <c r="J4281" s="4">
        <f ca="1">[1]!thsiFinD("ths_dptb_stock",$A4281,$A$1,7,104,100,100)</f>
        <v>0.71428571428570997</v>
      </c>
      <c r="K4281" s="4">
        <f ca="1">[1]!thsiFinD("ths_srmi_stock",$A4281,$A$1,7,100,100)</f>
        <v>-3.4081463009143997E-2</v>
      </c>
      <c r="L4281" s="4">
        <f ca="1">[1]!thsiFinD("ths_atr_stock",$A4281,$A$1,7,101,100,100)</f>
        <v>0.37857142857143</v>
      </c>
      <c r="M4281" s="4">
        <f ca="1">[1]!thsiFinD("ths_vol_w_stock",$A4281,$A$1)/1000000</f>
        <v>24.634167000000001</v>
      </c>
      <c r="N4281" s="4">
        <f ca="1">[1]!thsiFinD("ths_turnover_ratio_w_stock",$A4281,$A$1)</f>
        <v>3.0662393577296001</v>
      </c>
      <c r="O4281" s="4">
        <f ca="1">[1]!thsiFinD("ths_relative_chg_ratio_w_stock",$A4281,$A$1,104,100)</f>
        <v>-1.8712277297266</v>
      </c>
      <c r="P4281" s="4"/>
    </row>
    <row r="4282" spans="1:16" x14ac:dyDescent="0.25">
      <c r="A4282" s="2" t="s">
        <v>8573</v>
      </c>
      <c r="B4282" s="2" t="s">
        <v>8574</v>
      </c>
      <c r="C4282" s="4">
        <f ca="1">[1]!thsiFinD("ths_vol_ratio_stock",$A4282,$A$1,7,100)</f>
        <v>2.1266712946315001</v>
      </c>
      <c r="D4282" s="4">
        <f ca="1">[1]!thsiFinD("ths_cr_stock",$A4282,$A$1,7,100,100)</f>
        <v>34.393063583815</v>
      </c>
      <c r="E4282" s="4">
        <f ca="1">[1]!thsiFinD("ths_mfi_stock",$A4282,$A$1,7,100,100)</f>
        <v>39.548917451035003</v>
      </c>
      <c r="F4282" s="4">
        <f ca="1">[1]!thsiFinD("ths_expma_stock",$A4282,$A$1,7,100,100)</f>
        <v>6.9092059874144001</v>
      </c>
      <c r="G4282" s="4">
        <f ca="1">[1]!thsiFinD("ths_rsi_stock",$A4282,$A$1,7,100,100)</f>
        <v>31.78029871907</v>
      </c>
      <c r="H4282" s="4">
        <f ca="1">[1]!thsiFinD("ths_adtm_stock",$A4282,$A$1,7,3,100,100,100)</f>
        <v>-0.58333333333333004</v>
      </c>
      <c r="I4282" s="4">
        <f ca="1">[1]!thsiFinD("ths_bbiboll_stock",$A4282,$A$1,7,3,100,100,100)</f>
        <v>7.0216666666667003</v>
      </c>
      <c r="J4282" s="4">
        <f ca="1">[1]!thsiFinD("ths_dptb_stock",$A4282,$A$1,7,104,100,100)</f>
        <v>0.42857142857142999</v>
      </c>
      <c r="K4282" s="4">
        <f ca="1">[1]!thsiFinD("ths_srmi_stock",$A4282,$A$1,7,100,100)</f>
        <v>-5.5710306406684999E-2</v>
      </c>
      <c r="L4282" s="4">
        <f ca="1">[1]!thsiFinD("ths_atr_stock",$A4282,$A$1,7,101,100,100)</f>
        <v>0.23714285714285999</v>
      </c>
      <c r="M4282" s="4">
        <f ca="1">[1]!thsiFinD("ths_vol_w_stock",$A4282,$A$1)/1000000</f>
        <v>12.228859</v>
      </c>
      <c r="N4282" s="4">
        <f ca="1">[1]!thsiFinD("ths_turnover_ratio_w_stock",$A4282,$A$1)</f>
        <v>5.1993448129252</v>
      </c>
      <c r="O4282" s="4">
        <f ca="1">[1]!thsiFinD("ths_relative_chg_ratio_w_stock",$A4282,$A$1,104,100)</f>
        <v>-2.0327102106716</v>
      </c>
      <c r="P4282" s="4"/>
    </row>
    <row r="4283" spans="1:16" x14ac:dyDescent="0.25">
      <c r="A4283" s="2" t="s">
        <v>8575</v>
      </c>
      <c r="B4283" s="2" t="s">
        <v>8576</v>
      </c>
      <c r="C4283" s="4">
        <f ca="1">[1]!thsiFinD("ths_vol_ratio_stock",$A4283,$A$1,7,100)</f>
        <v>1.4629098355535</v>
      </c>
      <c r="D4283" s="4">
        <f ca="1">[1]!thsiFinD("ths_cr_stock",$A4283,$A$1,7,100,100)</f>
        <v>57.438016528924997</v>
      </c>
      <c r="E4283" s="4">
        <f ca="1">[1]!thsiFinD("ths_mfi_stock",$A4283,$A$1,7,100,100)</f>
        <v>12.617284211707</v>
      </c>
      <c r="F4283" s="4">
        <f ca="1">[1]!thsiFinD("ths_expma_stock",$A4283,$A$1,7,100,100)</f>
        <v>5.8935300588392003</v>
      </c>
      <c r="G4283" s="4">
        <f ca="1">[1]!thsiFinD("ths_rsi_stock",$A4283,$A$1,7,100,100)</f>
        <v>35.017000776657</v>
      </c>
      <c r="H4283" s="4">
        <f ca="1">[1]!thsiFinD("ths_adtm_stock",$A4283,$A$1,7,3,100,100,100)</f>
        <v>0.52173913043478004</v>
      </c>
      <c r="I4283" s="4">
        <f ca="1">[1]!thsiFinD("ths_bbiboll_stock",$A4283,$A$1,7,3,100,100,100)</f>
        <v>5.9758333333333002</v>
      </c>
      <c r="J4283" s="4">
        <f ca="1">[1]!thsiFinD("ths_dptb_stock",$A4283,$A$1,7,104,100,100)</f>
        <v>0.42857142857142999</v>
      </c>
      <c r="K4283" s="4">
        <f ca="1">[1]!thsiFinD("ths_srmi_stock",$A4283,$A$1,7,100,100)</f>
        <v>-3.8142620232172998E-2</v>
      </c>
      <c r="L4283" s="4">
        <f ca="1">[1]!thsiFinD("ths_atr_stock",$A4283,$A$1,7,101,100,100)</f>
        <v>0.18428571428571</v>
      </c>
      <c r="M4283" s="4">
        <f ca="1">[1]!thsiFinD("ths_vol_w_stock",$A4283,$A$1)/1000000</f>
        <v>11.66907</v>
      </c>
      <c r="N4283" s="4">
        <f ca="1">[1]!thsiFinD("ths_turnover_ratio_w_stock",$A4283,$A$1)</f>
        <v>2.7283810139507998</v>
      </c>
      <c r="O4283" s="4">
        <f ca="1">[1]!thsiFinD("ths_relative_chg_ratio_w_stock",$A4283,$A$1,104,100)</f>
        <v>-2.0384518099941</v>
      </c>
      <c r="P4283" s="4"/>
    </row>
    <row r="4284" spans="1:16" x14ac:dyDescent="0.25">
      <c r="A4284" s="2" t="s">
        <v>8577</v>
      </c>
      <c r="B4284" s="2" t="s">
        <v>8578</v>
      </c>
      <c r="C4284" s="4">
        <f ca="1">[1]!thsiFinD("ths_vol_ratio_stock",$A4284,$A$1,7,100)</f>
        <v>0.78092170951690998</v>
      </c>
      <c r="D4284" s="4">
        <f ca="1">[1]!thsiFinD("ths_cr_stock",$A4284,$A$1,7,100,100)</f>
        <v>46.186440677965997</v>
      </c>
      <c r="E4284" s="4">
        <f ca="1">[1]!thsiFinD("ths_mfi_stock",$A4284,$A$1,7,100,100)</f>
        <v>24.350504807025999</v>
      </c>
      <c r="F4284" s="4">
        <f ca="1">[1]!thsiFinD("ths_expma_stock",$A4284,$A$1,7,100,100)</f>
        <v>11.984942758386</v>
      </c>
      <c r="G4284" s="4">
        <f ca="1">[1]!thsiFinD("ths_rsi_stock",$A4284,$A$1,7,100,100)</f>
        <v>43.345828417356998</v>
      </c>
      <c r="H4284" s="4">
        <f ca="1">[1]!thsiFinD("ths_adtm_stock",$A4284,$A$1,7,3,100,100,100)</f>
        <v>0.30303030303029999</v>
      </c>
      <c r="I4284" s="4">
        <f ca="1">[1]!thsiFinD("ths_bbiboll_stock",$A4284,$A$1,7,3,100,100,100)</f>
        <v>12.0996875</v>
      </c>
      <c r="J4284" s="4">
        <f ca="1">[1]!thsiFinD("ths_dptb_stock",$A4284,$A$1,7,104,100,100)</f>
        <v>0.57142857142856995</v>
      </c>
      <c r="K4284" s="4">
        <f ca="1">[1]!thsiFinD("ths_srmi_stock",$A4284,$A$1,7,100,100)</f>
        <v>-3.8554216867470001E-2</v>
      </c>
      <c r="L4284" s="4">
        <f ca="1">[1]!thsiFinD("ths_atr_stock",$A4284,$A$1,7,101,100,100)</f>
        <v>0.33</v>
      </c>
      <c r="M4284" s="4">
        <f ca="1">[1]!thsiFinD("ths_vol_w_stock",$A4284,$A$1)/1000000</f>
        <v>8.2855720000000002</v>
      </c>
      <c r="N4284" s="4">
        <f ca="1">[1]!thsiFinD("ths_turnover_ratio_w_stock",$A4284,$A$1)</f>
        <v>1.5458445120244999</v>
      </c>
      <c r="O4284" s="4">
        <f ca="1">[1]!thsiFinD("ths_relative_chg_ratio_w_stock",$A4284,$A$1,104,100)</f>
        <v>0.72158163482196003</v>
      </c>
      <c r="P4284" s="4"/>
    </row>
    <row r="4285" spans="1:16" x14ac:dyDescent="0.25">
      <c r="A4285" s="2" t="s">
        <v>8579</v>
      </c>
      <c r="B4285" s="2" t="s">
        <v>8580</v>
      </c>
      <c r="C4285" s="4">
        <f ca="1">[1]!thsiFinD("ths_vol_ratio_stock",$A4285,$A$1,7,100)</f>
        <v>0.60520466530827999</v>
      </c>
      <c r="D4285" s="4">
        <f ca="1">[1]!thsiFinD("ths_cr_stock",$A4285,$A$1,7,100,100)</f>
        <v>49.206349206349998</v>
      </c>
      <c r="E4285" s="4">
        <f ca="1">[1]!thsiFinD("ths_mfi_stock",$A4285,$A$1,7,100,100)</f>
        <v>30.605175673769001</v>
      </c>
      <c r="F4285" s="4">
        <f ca="1">[1]!thsiFinD("ths_expma_stock",$A4285,$A$1,7,100,100)</f>
        <v>17.457860412178</v>
      </c>
      <c r="G4285" s="4">
        <f ca="1">[1]!thsiFinD("ths_rsi_stock",$A4285,$A$1,7,100,100)</f>
        <v>30.046256722018001</v>
      </c>
      <c r="H4285" s="4">
        <f ca="1">[1]!thsiFinD("ths_adtm_stock",$A4285,$A$1,7,3,100,100,100)</f>
        <v>-0.31578947368421001</v>
      </c>
      <c r="I4285" s="4">
        <f ca="1">[1]!thsiFinD("ths_bbiboll_stock",$A4285,$A$1,7,3,100,100,100)</f>
        <v>17.794791666666999</v>
      </c>
      <c r="J4285" s="4">
        <f ca="1">[1]!thsiFinD("ths_dptb_stock",$A4285,$A$1,7,104,100,100)</f>
        <v>0.71428571428570997</v>
      </c>
      <c r="K4285" s="4">
        <f ca="1">[1]!thsiFinD("ths_srmi_stock",$A4285,$A$1,7,100,100)</f>
        <v>-4.8888888888889002E-2</v>
      </c>
      <c r="L4285" s="4">
        <f ca="1">[1]!thsiFinD("ths_atr_stock",$A4285,$A$1,7,101,100,100)</f>
        <v>0.80571428571429005</v>
      </c>
      <c r="M4285" s="4">
        <f ca="1">[1]!thsiFinD("ths_vol_w_stock",$A4285,$A$1)/1000000</f>
        <v>36.178243999999999</v>
      </c>
      <c r="N4285" s="4">
        <f ca="1">[1]!thsiFinD("ths_turnover_ratio_w_stock",$A4285,$A$1)</f>
        <v>4.8298063444680999</v>
      </c>
      <c r="O4285" s="4">
        <f ca="1">[1]!thsiFinD("ths_relative_chg_ratio_w_stock",$A4285,$A$1,104,100)</f>
        <v>1.6774639877630999</v>
      </c>
      <c r="P4285" s="4"/>
    </row>
    <row r="4286" spans="1:16" x14ac:dyDescent="0.25">
      <c r="A4286" s="2" t="s">
        <v>8581</v>
      </c>
      <c r="B4286" s="2" t="s">
        <v>8582</v>
      </c>
      <c r="C4286" s="4">
        <f ca="1">[1]!thsiFinD("ths_vol_ratio_stock",$A4286,$A$1,7,100)</f>
        <v>1.3119679653034</v>
      </c>
      <c r="D4286" s="4">
        <f ca="1">[1]!thsiFinD("ths_cr_stock",$A4286,$A$1,7,100,100)</f>
        <v>52.007648183556</v>
      </c>
      <c r="E4286" s="4">
        <f ca="1">[1]!thsiFinD("ths_mfi_stock",$A4286,$A$1,7,100,100)</f>
        <v>29.412714402487001</v>
      </c>
      <c r="F4286" s="4">
        <f ca="1">[1]!thsiFinD("ths_expma_stock",$A4286,$A$1,7,100,100)</f>
        <v>9.4448591005106</v>
      </c>
      <c r="G4286" s="4">
        <f ca="1">[1]!thsiFinD("ths_rsi_stock",$A4286,$A$1,7,100,100)</f>
        <v>39.196710609531998</v>
      </c>
      <c r="H4286" s="4">
        <f ca="1">[1]!thsiFinD("ths_adtm_stock",$A4286,$A$1,7,3,100,100,100)</f>
        <v>0.14634146341463999</v>
      </c>
      <c r="I4286" s="4">
        <f ca="1">[1]!thsiFinD("ths_bbiboll_stock",$A4286,$A$1,7,3,100,100,100)</f>
        <v>9.5574999999999992</v>
      </c>
      <c r="J4286" s="4">
        <f ca="1">[1]!thsiFinD("ths_dptb_stock",$A4286,$A$1,7,104,100,100)</f>
        <v>0.57142857142856995</v>
      </c>
      <c r="K4286" s="4">
        <f ca="1">[1]!thsiFinD("ths_srmi_stock",$A4286,$A$1,7,100,100)</f>
        <v>-6.9444444444444003E-2</v>
      </c>
      <c r="L4286" s="4">
        <f ca="1">[1]!thsiFinD("ths_atr_stock",$A4286,$A$1,7,101,100,100)</f>
        <v>0.4</v>
      </c>
      <c r="M4286" s="4">
        <f ca="1">[1]!thsiFinD("ths_vol_w_stock",$A4286,$A$1)/1000000</f>
        <v>5.6747829999999997</v>
      </c>
      <c r="N4286" s="4">
        <f ca="1">[1]!thsiFinD("ths_turnover_ratio_w_stock",$A4286,$A$1)</f>
        <v>2.7921310555889001</v>
      </c>
      <c r="O4286" s="4">
        <f ca="1">[1]!thsiFinD("ths_relative_chg_ratio_w_stock",$A4286,$A$1,104,100)</f>
        <v>-0.18753322292304</v>
      </c>
      <c r="P4286" s="4"/>
    </row>
    <row r="4287" spans="1:16" x14ac:dyDescent="0.25">
      <c r="A4287" s="2" t="s">
        <v>8583</v>
      </c>
      <c r="B4287" s="2" t="s">
        <v>8584</v>
      </c>
      <c r="C4287" s="4">
        <f ca="1">[1]!thsiFinD("ths_vol_ratio_stock",$A4287,$A$1,7,100)</f>
        <v>0.84496556714372995</v>
      </c>
      <c r="D4287" s="4">
        <f ca="1">[1]!thsiFinD("ths_cr_stock",$A4287,$A$1,7,100,100)</f>
        <v>40.073529411765001</v>
      </c>
      <c r="E4287" s="4">
        <f ca="1">[1]!thsiFinD("ths_mfi_stock",$A4287,$A$1,7,100,100)</f>
        <v>14.219764491875999</v>
      </c>
      <c r="F4287" s="4">
        <f ca="1">[1]!thsiFinD("ths_expma_stock",$A4287,$A$1,7,100,100)</f>
        <v>10.630192978938</v>
      </c>
      <c r="G4287" s="4">
        <f ca="1">[1]!thsiFinD("ths_rsi_stock",$A4287,$A$1,7,100,100)</f>
        <v>46.651453648226997</v>
      </c>
      <c r="H4287" s="4">
        <f ca="1">[1]!thsiFinD("ths_adtm_stock",$A4287,$A$1,7,3,100,100,100)</f>
        <v>-0.81818181818182001</v>
      </c>
      <c r="I4287" s="4">
        <f ca="1">[1]!thsiFinD("ths_bbiboll_stock",$A4287,$A$1,7,3,100,100,100)</f>
        <v>10.658854166667</v>
      </c>
      <c r="J4287" s="4">
        <f ca="1">[1]!thsiFinD("ths_dptb_stock",$A4287,$A$1,7,104,100,100)</f>
        <v>0.57142857142856995</v>
      </c>
      <c r="K4287" s="4">
        <f ca="1">[1]!thsiFinD("ths_srmi_stock",$A4287,$A$1,7,100,100)</f>
        <v>-7.1929824561403996E-2</v>
      </c>
      <c r="L4287" s="4">
        <f ca="1">[1]!thsiFinD("ths_atr_stock",$A4287,$A$1,7,101,100,100)</f>
        <v>0.54571428571429004</v>
      </c>
      <c r="M4287" s="4">
        <f ca="1">[1]!thsiFinD("ths_vol_w_stock",$A4287,$A$1)/1000000</f>
        <v>16.137066000000001</v>
      </c>
      <c r="N4287" s="4">
        <f ca="1">[1]!thsiFinD("ths_turnover_ratio_w_stock",$A4287,$A$1)</f>
        <v>6.1742227686047002</v>
      </c>
      <c r="O4287" s="4">
        <f ca="1">[1]!thsiFinD("ths_relative_chg_ratio_w_stock",$A4287,$A$1,104,100)</f>
        <v>-3.5410537442394001</v>
      </c>
      <c r="P4287" s="4"/>
    </row>
    <row r="4288" spans="1:16" x14ac:dyDescent="0.25">
      <c r="A4288" s="2" t="s">
        <v>8585</v>
      </c>
      <c r="B4288" s="2" t="s">
        <v>8586</v>
      </c>
      <c r="C4288" s="4">
        <f ca="1">[1]!thsiFinD("ths_vol_ratio_stock",$A4288,$A$1,7,100)</f>
        <v>0.59227677499546005</v>
      </c>
      <c r="D4288" s="4">
        <f ca="1">[1]!thsiFinD("ths_cr_stock",$A4288,$A$1,7,100,100)</f>
        <v>90.517241379309993</v>
      </c>
      <c r="E4288" s="4">
        <f ca="1">[1]!thsiFinD("ths_mfi_stock",$A4288,$A$1,7,100,100)</f>
        <v>59.493492914363998</v>
      </c>
      <c r="F4288" s="4">
        <f ca="1">[1]!thsiFinD("ths_expma_stock",$A4288,$A$1,7,100,100)</f>
        <v>9.8530586645248999</v>
      </c>
      <c r="G4288" s="4">
        <f ca="1">[1]!thsiFinD("ths_rsi_stock",$A4288,$A$1,7,100,100)</f>
        <v>57.468092343328003</v>
      </c>
      <c r="H4288" s="4">
        <f ca="1">[1]!thsiFinD("ths_adtm_stock",$A4288,$A$1,7,3,100,100,100)</f>
        <v>0.57746478873239004</v>
      </c>
      <c r="I4288" s="4">
        <f ca="1">[1]!thsiFinD("ths_bbiboll_stock",$A4288,$A$1,7,3,100,100,100)</f>
        <v>9.8384374999999995</v>
      </c>
      <c r="J4288" s="4">
        <f ca="1">[1]!thsiFinD("ths_dptb_stock",$A4288,$A$1,7,104,100,100)</f>
        <v>0.71428571428570997</v>
      </c>
      <c r="K4288" s="4">
        <f ca="1">[1]!thsiFinD("ths_srmi_stock",$A4288,$A$1,7,100,100)</f>
        <v>-1.4734774066798E-2</v>
      </c>
      <c r="L4288" s="4">
        <f ca="1">[1]!thsiFinD("ths_atr_stock",$A4288,$A$1,7,101,100,100)</f>
        <v>0.65571428571429002</v>
      </c>
      <c r="M4288" s="4">
        <f ca="1">[1]!thsiFinD("ths_vol_w_stock",$A4288,$A$1)/1000000</f>
        <v>34.591307</v>
      </c>
      <c r="N4288" s="4">
        <f ca="1">[1]!thsiFinD("ths_turnover_ratio_w_stock",$A4288,$A$1)</f>
        <v>8.3356138331935998</v>
      </c>
      <c r="O4288" s="4">
        <f ca="1">[1]!thsiFinD("ths_relative_chg_ratio_w_stock",$A4288,$A$1,104,100)</f>
        <v>0.97158163482195004</v>
      </c>
      <c r="P4288" s="4"/>
    </row>
    <row r="4289" spans="1:16" x14ac:dyDescent="0.25">
      <c r="A4289" s="2" t="s">
        <v>8587</v>
      </c>
      <c r="B4289" s="2" t="s">
        <v>8588</v>
      </c>
      <c r="C4289" s="4">
        <f ca="1">[1]!thsiFinD("ths_vol_ratio_stock",$A4289,$A$1,7,100)</f>
        <v>0.84975146722006001</v>
      </c>
      <c r="D4289" s="4">
        <f ca="1">[1]!thsiFinD("ths_cr_stock",$A4289,$A$1,7,100,100)</f>
        <v>74.085850556438999</v>
      </c>
      <c r="E4289" s="4">
        <f ca="1">[1]!thsiFinD("ths_mfi_stock",$A4289,$A$1,7,100,100)</f>
        <v>26.869807006986999</v>
      </c>
      <c r="F4289" s="4">
        <f ca="1">[1]!thsiFinD("ths_expma_stock",$A4289,$A$1,7,100,100)</f>
        <v>14.603954582801</v>
      </c>
      <c r="G4289" s="4">
        <f ca="1">[1]!thsiFinD("ths_rsi_stock",$A4289,$A$1,7,100,100)</f>
        <v>44.905289443447003</v>
      </c>
      <c r="H4289" s="4">
        <f ca="1">[1]!thsiFinD("ths_adtm_stock",$A4289,$A$1,7,3,100,100,100)</f>
        <v>0.74045801526718003</v>
      </c>
      <c r="I4289" s="4">
        <f ca="1">[1]!thsiFinD("ths_bbiboll_stock",$A4289,$A$1,7,3,100,100,100)</f>
        <v>14.823333333333</v>
      </c>
      <c r="J4289" s="4">
        <f ca="1">[1]!thsiFinD("ths_dptb_stock",$A4289,$A$1,7,104,100,100)</f>
        <v>0.57142857142856995</v>
      </c>
      <c r="K4289" s="4">
        <f ca="1">[1]!thsiFinD("ths_srmi_stock",$A4289,$A$1,7,100,100)</f>
        <v>-1.0135135135135E-2</v>
      </c>
      <c r="L4289" s="4">
        <f ca="1">[1]!thsiFinD("ths_atr_stock",$A4289,$A$1,7,101,100,100)</f>
        <v>0.52142857142857002</v>
      </c>
      <c r="M4289" s="4">
        <f ca="1">[1]!thsiFinD("ths_vol_w_stock",$A4289,$A$1)/1000000</f>
        <v>6.5582950000000002</v>
      </c>
      <c r="N4289" s="4">
        <f ca="1">[1]!thsiFinD("ths_turnover_ratio_w_stock",$A4289,$A$1)</f>
        <v>3.4629850113987</v>
      </c>
      <c r="O4289" s="4">
        <f ca="1">[1]!thsiFinD("ths_relative_chg_ratio_w_stock",$A4289,$A$1,104,100)</f>
        <v>1.5897135029538001</v>
      </c>
      <c r="P4289" s="4"/>
    </row>
    <row r="4290" spans="1:16" x14ac:dyDescent="0.25">
      <c r="A4290" s="2" t="s">
        <v>8589</v>
      </c>
      <c r="B4290" s="2" t="s">
        <v>8590</v>
      </c>
      <c r="C4290" s="4">
        <f ca="1">[1]!thsiFinD("ths_vol_ratio_stock",$A4290,$A$1,7,100)</f>
        <v>1.6864202032665001</v>
      </c>
      <c r="D4290" s="4">
        <f ca="1">[1]!thsiFinD("ths_cr_stock",$A4290,$A$1,7,100,100)</f>
        <v>95.652173913043001</v>
      </c>
      <c r="E4290" s="4">
        <f ca="1">[1]!thsiFinD("ths_mfi_stock",$A4290,$A$1,7,100,100)</f>
        <v>23.34690189997</v>
      </c>
      <c r="F4290" s="4">
        <f ca="1">[1]!thsiFinD("ths_expma_stock",$A4290,$A$1,7,100,100)</f>
        <v>12.094367193686001</v>
      </c>
      <c r="G4290" s="4">
        <f ca="1">[1]!thsiFinD("ths_rsi_stock",$A4290,$A$1,7,100,100)</f>
        <v>31.744488443525</v>
      </c>
      <c r="H4290" s="4">
        <f ca="1">[1]!thsiFinD("ths_adtm_stock",$A4290,$A$1,7,3,100,100,100)</f>
        <v>-8.9743589743592006E-2</v>
      </c>
      <c r="I4290" s="4">
        <f ca="1">[1]!thsiFinD("ths_bbiboll_stock",$A4290,$A$1,7,3,100,100,100)</f>
        <v>12.2246875</v>
      </c>
      <c r="J4290" s="4">
        <f ca="1">[1]!thsiFinD("ths_dptb_stock",$A4290,$A$1,7,104,100,100)</f>
        <v>0.57142857142856995</v>
      </c>
      <c r="K4290" s="4">
        <f ca="1">[1]!thsiFinD("ths_srmi_stock",$A4290,$A$1,7,100,100)</f>
        <v>-2.7823240589197999E-2</v>
      </c>
      <c r="L4290" s="4">
        <f ca="1">[1]!thsiFinD("ths_atr_stock",$A4290,$A$1,7,101,100,100)</f>
        <v>0.45</v>
      </c>
      <c r="M4290" s="4">
        <f ca="1">[1]!thsiFinD("ths_vol_w_stock",$A4290,$A$1)/1000000</f>
        <v>25.127144000000001</v>
      </c>
      <c r="N4290" s="4">
        <f ca="1">[1]!thsiFinD("ths_turnover_ratio_w_stock",$A4290,$A$1)</f>
        <v>1.555249382602</v>
      </c>
      <c r="O4290" s="4">
        <f ca="1">[1]!thsiFinD("ths_relative_chg_ratio_w_stock",$A4290,$A$1,104,100)</f>
        <v>-1.5714864537752999</v>
      </c>
      <c r="P4290" s="4"/>
    </row>
    <row r="4291" spans="1:16" x14ac:dyDescent="0.25">
      <c r="A4291" s="2" t="s">
        <v>8591</v>
      </c>
      <c r="B4291" s="2" t="s">
        <v>8592</v>
      </c>
      <c r="C4291" s="4">
        <f ca="1">[1]!thsiFinD("ths_vol_ratio_stock",$A4291,$A$1,7,100)</f>
        <v>0.76572389293860998</v>
      </c>
      <c r="D4291" s="4">
        <f ca="1">[1]!thsiFinD("ths_cr_stock",$A4291,$A$1,7,100,100)</f>
        <v>16.470588235293999</v>
      </c>
      <c r="E4291" s="4">
        <f ca="1">[1]!thsiFinD("ths_mfi_stock",$A4291,$A$1,7,100,100)</f>
        <v>32.817262444470003</v>
      </c>
      <c r="F4291" s="4">
        <f ca="1">[1]!thsiFinD("ths_expma_stock",$A4291,$A$1,7,100,100)</f>
        <v>8.2654822881934997</v>
      </c>
      <c r="G4291" s="4">
        <f ca="1">[1]!thsiFinD("ths_rsi_stock",$A4291,$A$1,7,100,100)</f>
        <v>26.665719579148998</v>
      </c>
      <c r="H4291" s="4">
        <f ca="1">[1]!thsiFinD("ths_adtm_stock",$A4291,$A$1,7,3,100,100,100)</f>
        <v>-0.44</v>
      </c>
      <c r="I4291" s="4">
        <f ca="1">[1]!thsiFinD("ths_bbiboll_stock",$A4291,$A$1,7,3,100,100,100)</f>
        <v>8.3981250000000003</v>
      </c>
      <c r="J4291" s="4">
        <f ca="1">[1]!thsiFinD("ths_dptb_stock",$A4291,$A$1,7,104,100,100)</f>
        <v>0.42857142857142999</v>
      </c>
      <c r="K4291" s="4">
        <f ca="1">[1]!thsiFinD("ths_srmi_stock",$A4291,$A$1,7,100,100)</f>
        <v>-6.1342592592592997E-2</v>
      </c>
      <c r="L4291" s="4">
        <f ca="1">[1]!thsiFinD("ths_atr_stock",$A4291,$A$1,7,101,100,100)</f>
        <v>0.21857142857143</v>
      </c>
      <c r="M4291" s="4">
        <f ca="1">[1]!thsiFinD("ths_vol_w_stock",$A4291,$A$1)/1000000</f>
        <v>18.043583999999999</v>
      </c>
      <c r="N4291" s="4">
        <f ca="1">[1]!thsiFinD("ths_turnover_ratio_w_stock",$A4291,$A$1)</f>
        <v>3.0102609907568998</v>
      </c>
      <c r="O4291" s="4">
        <f ca="1">[1]!thsiFinD("ths_relative_chg_ratio_w_stock",$A4291,$A$1,104,100)</f>
        <v>0.48078408880967</v>
      </c>
      <c r="P4291" s="4"/>
    </row>
    <row r="4292" spans="1:16" x14ac:dyDescent="0.25">
      <c r="A4292" s="2" t="s">
        <v>8593</v>
      </c>
      <c r="B4292" s="2" t="s">
        <v>8594</v>
      </c>
      <c r="C4292" s="4">
        <f ca="1">[1]!thsiFinD("ths_vol_ratio_stock",$A4292,$A$1,7,100)</f>
        <v>1.0604565487455</v>
      </c>
      <c r="D4292" s="4">
        <f ca="1">[1]!thsiFinD("ths_cr_stock",$A4292,$A$1,7,100,100)</f>
        <v>52.161383285303003</v>
      </c>
      <c r="E4292" s="4">
        <f ca="1">[1]!thsiFinD("ths_mfi_stock",$A4292,$A$1,7,100,100)</f>
        <v>41.80080451621</v>
      </c>
      <c r="F4292" s="4">
        <f ca="1">[1]!thsiFinD("ths_expma_stock",$A4292,$A$1,7,100,100)</f>
        <v>12.447677212497</v>
      </c>
      <c r="G4292" s="4">
        <f ca="1">[1]!thsiFinD("ths_rsi_stock",$A4292,$A$1,7,100,100)</f>
        <v>44.436275567641999</v>
      </c>
      <c r="H4292" s="4">
        <f ca="1">[1]!thsiFinD("ths_adtm_stock",$A4292,$A$1,7,3,100,100,100)</f>
        <v>-0.19148936170212999</v>
      </c>
      <c r="I4292" s="4">
        <f ca="1">[1]!thsiFinD("ths_bbiboll_stock",$A4292,$A$1,7,3,100,100,100)</f>
        <v>12.608958333333</v>
      </c>
      <c r="J4292" s="4">
        <f ca="1">[1]!thsiFinD("ths_dptb_stock",$A4292,$A$1,7,104,100,100)</f>
        <v>0.71428571428570997</v>
      </c>
      <c r="K4292" s="4">
        <f ca="1">[1]!thsiFinD("ths_srmi_stock",$A4292,$A$1,7,100,100)</f>
        <v>-5.8333333333333001E-2</v>
      </c>
      <c r="L4292" s="4">
        <f ca="1">[1]!thsiFinD("ths_atr_stock",$A4292,$A$1,7,101,100,100)</f>
        <v>0.51428571428571002</v>
      </c>
      <c r="M4292" s="4">
        <f ca="1">[1]!thsiFinD("ths_vol_w_stock",$A4292,$A$1)/1000000</f>
        <v>7.3058319999999997</v>
      </c>
      <c r="N4292" s="4">
        <f ca="1">[1]!thsiFinD("ths_turnover_ratio_w_stock",$A4292,$A$1)</f>
        <v>7.6102416666666999</v>
      </c>
      <c r="O4292" s="4">
        <f ca="1">[1]!thsiFinD("ths_relative_chg_ratio_w_stock",$A4292,$A$1,104,100)</f>
        <v>0.25273179456636002</v>
      </c>
      <c r="P4292" s="4"/>
    </row>
    <row r="4293" spans="1:16" x14ac:dyDescent="0.25">
      <c r="A4293" s="2" t="s">
        <v>8595</v>
      </c>
      <c r="B4293" s="2" t="s">
        <v>8596</v>
      </c>
      <c r="C4293" s="4">
        <f ca="1">[1]!thsiFinD("ths_vol_ratio_stock",$A4293,$A$1,7,100)</f>
        <v>0.98866153159436998</v>
      </c>
      <c r="D4293" s="4">
        <f ca="1">[1]!thsiFinD("ths_cr_stock",$A4293,$A$1,7,100,100)</f>
        <v>39.684813753581999</v>
      </c>
      <c r="E4293" s="4">
        <f ca="1">[1]!thsiFinD("ths_mfi_stock",$A4293,$A$1,7,100,100)</f>
        <v>38.007025296781002</v>
      </c>
      <c r="F4293" s="4">
        <f ca="1">[1]!thsiFinD("ths_expma_stock",$A4293,$A$1,7,100,100)</f>
        <v>14.004297569316</v>
      </c>
      <c r="G4293" s="4">
        <f ca="1">[1]!thsiFinD("ths_rsi_stock",$A4293,$A$1,7,100,100)</f>
        <v>31.205950116699999</v>
      </c>
      <c r="H4293" s="4">
        <f ca="1">[1]!thsiFinD("ths_adtm_stock",$A4293,$A$1,7,3,100,100,100)</f>
        <v>-0.65671641791044999</v>
      </c>
      <c r="I4293" s="4">
        <f ca="1">[1]!thsiFinD("ths_bbiboll_stock",$A4293,$A$1,7,3,100,100,100)</f>
        <v>14.3178125</v>
      </c>
      <c r="J4293" s="4">
        <f ca="1">[1]!thsiFinD("ths_dptb_stock",$A4293,$A$1,7,104,100,100)</f>
        <v>0.71428571428570997</v>
      </c>
      <c r="K4293" s="4">
        <f ca="1">[1]!thsiFinD("ths_srmi_stock",$A4293,$A$1,7,100,100)</f>
        <v>-5.1369863013699002E-2</v>
      </c>
      <c r="L4293" s="4">
        <f ca="1">[1]!thsiFinD("ths_atr_stock",$A4293,$A$1,7,101,100,100)</f>
        <v>0.49714285714286</v>
      </c>
      <c r="M4293" s="4">
        <f ca="1">[1]!thsiFinD("ths_vol_w_stock",$A4293,$A$1)/1000000</f>
        <v>12.042736</v>
      </c>
      <c r="N4293" s="4">
        <f ca="1">[1]!thsiFinD("ths_turnover_ratio_w_stock",$A4293,$A$1)</f>
        <v>2.9319194499372001</v>
      </c>
      <c r="O4293" s="4">
        <f ca="1">[1]!thsiFinD("ths_relative_chg_ratio_w_stock",$A4293,$A$1,104,100)</f>
        <v>0.32595753152209</v>
      </c>
      <c r="P4293" s="4"/>
    </row>
    <row r="4294" spans="1:16" x14ac:dyDescent="0.25">
      <c r="A4294" s="2" t="s">
        <v>8597</v>
      </c>
      <c r="B4294" s="2" t="s">
        <v>8598</v>
      </c>
      <c r="C4294" s="4">
        <f ca="1">[1]!thsiFinD("ths_vol_ratio_stock",$A4294,$A$1,7,100)</f>
        <v>1.273054816987</v>
      </c>
      <c r="D4294" s="4">
        <f ca="1">[1]!thsiFinD("ths_cr_stock",$A4294,$A$1,7,100,100)</f>
        <v>11.151079136690999</v>
      </c>
      <c r="E4294" s="4">
        <f ca="1">[1]!thsiFinD("ths_mfi_stock",$A4294,$A$1,7,100,100)</f>
        <v>28.985247510655</v>
      </c>
      <c r="F4294" s="4">
        <f ca="1">[1]!thsiFinD("ths_expma_stock",$A4294,$A$1,7,100,100)</f>
        <v>18.7705874585</v>
      </c>
      <c r="G4294" s="4">
        <f ca="1">[1]!thsiFinD("ths_rsi_stock",$A4294,$A$1,7,100,100)</f>
        <v>26.408042162248002</v>
      </c>
      <c r="H4294" s="4">
        <f ca="1">[1]!thsiFinD("ths_adtm_stock",$A4294,$A$1,7,3,100,100,100)</f>
        <v>-0.94904458598726005</v>
      </c>
      <c r="I4294" s="4">
        <f ca="1">[1]!thsiFinD("ths_bbiboll_stock",$A4294,$A$1,7,3,100,100,100)</f>
        <v>19.213437500000001</v>
      </c>
      <c r="J4294" s="4">
        <f ca="1">[1]!thsiFinD("ths_dptb_stock",$A4294,$A$1,7,104,100,100)</f>
        <v>0.71428571428570997</v>
      </c>
      <c r="K4294" s="4">
        <f ca="1">[1]!thsiFinD("ths_srmi_stock",$A4294,$A$1,7,100,100)</f>
        <v>-0.10349926071957</v>
      </c>
      <c r="L4294" s="4">
        <f ca="1">[1]!thsiFinD("ths_atr_stock",$A4294,$A$1,7,101,100,100)</f>
        <v>0.75142857142857</v>
      </c>
      <c r="M4294" s="4">
        <f ca="1">[1]!thsiFinD("ths_vol_w_stock",$A4294,$A$1)/1000000</f>
        <v>51.099648999999999</v>
      </c>
      <c r="N4294" s="4">
        <f ca="1">[1]!thsiFinD("ths_turnover_ratio_w_stock",$A4294,$A$1)</f>
        <v>6.6191255181347</v>
      </c>
      <c r="O4294" s="4">
        <f ca="1">[1]!thsiFinD("ths_relative_chg_ratio_w_stock",$A4294,$A$1,104,100)</f>
        <v>-6.6933929844674003</v>
      </c>
      <c r="P4294" s="4"/>
    </row>
    <row r="4295" spans="1:16" x14ac:dyDescent="0.25">
      <c r="A4295" s="2" t="s">
        <v>8599</v>
      </c>
      <c r="B4295" s="2" t="s">
        <v>8600</v>
      </c>
      <c r="C4295" s="4">
        <f ca="1">[1]!thsiFinD("ths_vol_ratio_stock",$A4295,$A$1,7,100)</f>
        <v>0.95737809990361</v>
      </c>
      <c r="D4295" s="4">
        <f ca="1">[1]!thsiFinD("ths_cr_stock",$A4295,$A$1,7,100,100)</f>
        <v>9.2780429594272995</v>
      </c>
      <c r="E4295" s="4">
        <f ca="1">[1]!thsiFinD("ths_mfi_stock",$A4295,$A$1,7,100,100)</f>
        <v>0</v>
      </c>
      <c r="F4295" s="4">
        <f ca="1">[1]!thsiFinD("ths_expma_stock",$A4295,$A$1,7,100,100)</f>
        <v>55.698486571529003</v>
      </c>
      <c r="G4295" s="4">
        <f ca="1">[1]!thsiFinD("ths_rsi_stock",$A4295,$A$1,7,100,100)</f>
        <v>14.053781860340999</v>
      </c>
      <c r="H4295" s="4">
        <f ca="1">[1]!thsiFinD("ths_adtm_stock",$A4295,$A$1,7,3,100,100,100)</f>
        <v>-0.96504559270516999</v>
      </c>
      <c r="I4295" s="4">
        <f ca="1">[1]!thsiFinD("ths_bbiboll_stock",$A4295,$A$1,7,3,100,100,100)</f>
        <v>57.528020833333002</v>
      </c>
      <c r="J4295" s="4">
        <f ca="1">[1]!thsiFinD("ths_dptb_stock",$A4295,$A$1,7,104,100,100)</f>
        <v>0.85714285714285998</v>
      </c>
      <c r="K4295" s="4">
        <f ca="1">[1]!thsiFinD("ths_srmi_stock",$A4295,$A$1,7,100,100)</f>
        <v>-0.10186272864574999</v>
      </c>
      <c r="L4295" s="4">
        <f ca="1">[1]!thsiFinD("ths_atr_stock",$A4295,$A$1,7,101,100,100)</f>
        <v>1.7985714285714001</v>
      </c>
      <c r="M4295" s="4">
        <f ca="1">[1]!thsiFinD("ths_vol_w_stock",$A4295,$A$1)/1000000</f>
        <v>6.0201580000000003</v>
      </c>
      <c r="N4295" s="4">
        <f ca="1">[1]!thsiFinD("ths_turnover_ratio_w_stock",$A4295,$A$1)</f>
        <v>3.6690310736957001</v>
      </c>
      <c r="O4295" s="4">
        <f ca="1">[1]!thsiFinD("ths_relative_chg_ratio_w_stock",$A4295,$A$1,104,100)</f>
        <v>-6.2406236356356999</v>
      </c>
      <c r="P4295" s="4"/>
    </row>
    <row r="4296" spans="1:16" x14ac:dyDescent="0.25">
      <c r="A4296" s="2" t="s">
        <v>8601</v>
      </c>
      <c r="B4296" s="2" t="s">
        <v>8602</v>
      </c>
      <c r="C4296" s="4">
        <f ca="1">[1]!thsiFinD("ths_vol_ratio_stock",$A4296,$A$1,7,100)</f>
        <v>0.97300500072051999</v>
      </c>
      <c r="D4296" s="4">
        <f ca="1">[1]!thsiFinD("ths_cr_stock",$A4296,$A$1,7,100,100)</f>
        <v>64.954682779455993</v>
      </c>
      <c r="E4296" s="4">
        <f ca="1">[1]!thsiFinD("ths_mfi_stock",$A4296,$A$1,7,100,100)</f>
        <v>31.677580479707</v>
      </c>
      <c r="F4296" s="4">
        <f ca="1">[1]!thsiFinD("ths_expma_stock",$A4296,$A$1,7,100,100)</f>
        <v>5.7707545130154996</v>
      </c>
      <c r="G4296" s="4">
        <f ca="1">[1]!thsiFinD("ths_rsi_stock",$A4296,$A$1,7,100,100)</f>
        <v>38.367648306852999</v>
      </c>
      <c r="H4296" s="4">
        <f ca="1">[1]!thsiFinD("ths_adtm_stock",$A4296,$A$1,7,3,100,100,100)</f>
        <v>-0.15714285714286</v>
      </c>
      <c r="I4296" s="4">
        <f ca="1">[1]!thsiFinD("ths_bbiboll_stock",$A4296,$A$1,7,3,100,100,100)</f>
        <v>5.8654166666667003</v>
      </c>
      <c r="J4296" s="4">
        <f ca="1">[1]!thsiFinD("ths_dptb_stock",$A4296,$A$1,7,104,100,100)</f>
        <v>0.57142857142856995</v>
      </c>
      <c r="K4296" s="4">
        <f ca="1">[1]!thsiFinD("ths_srmi_stock",$A4296,$A$1,7,100,100)</f>
        <v>-5.4908485856904998E-2</v>
      </c>
      <c r="L4296" s="4">
        <f ca="1">[1]!thsiFinD("ths_atr_stock",$A4296,$A$1,7,101,100,100)</f>
        <v>0.26571428571429001</v>
      </c>
      <c r="M4296" s="4">
        <f ca="1">[1]!thsiFinD("ths_vol_w_stock",$A4296,$A$1)/1000000</f>
        <v>25.20675</v>
      </c>
      <c r="N4296" s="4">
        <f ca="1">[1]!thsiFinD("ths_turnover_ratio_w_stock",$A4296,$A$1)</f>
        <v>12.520530095504</v>
      </c>
      <c r="O4296" s="4">
        <f ca="1">[1]!thsiFinD("ths_relative_chg_ratio_w_stock",$A4296,$A$1,104,100)</f>
        <v>-1.2659398798079999</v>
      </c>
      <c r="P4296" s="4"/>
    </row>
    <row r="4297" spans="1:16" x14ac:dyDescent="0.25">
      <c r="A4297" s="2" t="s">
        <v>8603</v>
      </c>
      <c r="B4297" s="2" t="s">
        <v>8604</v>
      </c>
      <c r="C4297" s="4">
        <f ca="1">[1]!thsiFinD("ths_vol_ratio_stock",$A4297,$A$1,7,100)</f>
        <v>0.63527875247058996</v>
      </c>
      <c r="D4297" s="4">
        <f ca="1">[1]!thsiFinD("ths_cr_stock",$A4297,$A$1,7,100,100)</f>
        <v>41.916167664671001</v>
      </c>
      <c r="E4297" s="4">
        <f ca="1">[1]!thsiFinD("ths_mfi_stock",$A4297,$A$1,7,100,100)</f>
        <v>14.887110464339001</v>
      </c>
      <c r="F4297" s="4">
        <f ca="1">[1]!thsiFinD("ths_expma_stock",$A4297,$A$1,7,100,100)</f>
        <v>6.1767174146965997</v>
      </c>
      <c r="G4297" s="4">
        <f ca="1">[1]!thsiFinD("ths_rsi_stock",$A4297,$A$1,7,100,100)</f>
        <v>32.505495966912001</v>
      </c>
      <c r="H4297" s="4">
        <f ca="1">[1]!thsiFinD("ths_adtm_stock",$A4297,$A$1,7,3,100,100,100)</f>
        <v>0</v>
      </c>
      <c r="I4297" s="4">
        <f ca="1">[1]!thsiFinD("ths_bbiboll_stock",$A4297,$A$1,7,3,100,100,100)</f>
        <v>6.2750000000000004</v>
      </c>
      <c r="J4297" s="4">
        <f ca="1">[1]!thsiFinD("ths_dptb_stock",$A4297,$A$1,7,104,100,100)</f>
        <v>0.57142857142856995</v>
      </c>
      <c r="K4297" s="4">
        <f ca="1">[1]!thsiFinD("ths_srmi_stock",$A4297,$A$1,7,100,100)</f>
        <v>-4.2654028436019002E-2</v>
      </c>
      <c r="L4297" s="4">
        <f ca="1">[1]!thsiFinD("ths_atr_stock",$A4297,$A$1,7,101,100,100)</f>
        <v>0.22571428571429</v>
      </c>
      <c r="M4297" s="4">
        <f ca="1">[1]!thsiFinD("ths_vol_w_stock",$A4297,$A$1)/1000000</f>
        <v>12.43704</v>
      </c>
      <c r="N4297" s="4">
        <f ca="1">[1]!thsiFinD("ths_turnover_ratio_w_stock",$A4297,$A$1)</f>
        <v>4.2864729179327004</v>
      </c>
      <c r="O4297" s="4">
        <f ca="1">[1]!thsiFinD("ths_relative_chg_ratio_w_stock",$A4297,$A$1,104,100)</f>
        <v>-4.0440923463693004</v>
      </c>
      <c r="P4297" s="4"/>
    </row>
    <row r="4298" spans="1:16" x14ac:dyDescent="0.25">
      <c r="A4298" s="2" t="s">
        <v>8605</v>
      </c>
      <c r="B4298" s="2" t="s">
        <v>8606</v>
      </c>
      <c r="C4298" s="4">
        <f ca="1">[1]!thsiFinD("ths_vol_ratio_stock",$A4298,$A$1,7,100)</f>
        <v>0.56560003458722996</v>
      </c>
      <c r="D4298" s="4">
        <f ca="1">[1]!thsiFinD("ths_cr_stock",$A4298,$A$1,7,100,100)</f>
        <v>36.301369863014003</v>
      </c>
      <c r="E4298" s="4">
        <f ca="1">[1]!thsiFinD("ths_mfi_stock",$A4298,$A$1,7,100,100)</f>
        <v>13.494764378794001</v>
      </c>
      <c r="F4298" s="4">
        <f ca="1">[1]!thsiFinD("ths_expma_stock",$A4298,$A$1,7,100,100)</f>
        <v>6.3417709233327004</v>
      </c>
      <c r="G4298" s="4">
        <f ca="1">[1]!thsiFinD("ths_rsi_stock",$A4298,$A$1,7,100,100)</f>
        <v>32.791339380429001</v>
      </c>
      <c r="H4298" s="4">
        <f ca="1">[1]!thsiFinD("ths_adtm_stock",$A4298,$A$1,7,3,100,100,100)</f>
        <v>-0.5</v>
      </c>
      <c r="I4298" s="4">
        <f ca="1">[1]!thsiFinD("ths_bbiboll_stock",$A4298,$A$1,7,3,100,100,100)</f>
        <v>6.4887499999999996</v>
      </c>
      <c r="J4298" s="4">
        <f ca="1">[1]!thsiFinD("ths_dptb_stock",$A4298,$A$1,7,104,100,100)</f>
        <v>0.42857142857142999</v>
      </c>
      <c r="K4298" s="4">
        <f ca="1">[1]!thsiFinD("ths_srmi_stock",$A4298,$A$1,7,100,100)</f>
        <v>-8.7278106508876005E-2</v>
      </c>
      <c r="L4298" s="4">
        <f ca="1">[1]!thsiFinD("ths_atr_stock",$A4298,$A$1,7,101,100,100)</f>
        <v>0.28428571428570998</v>
      </c>
      <c r="M4298" s="4">
        <f ca="1">[1]!thsiFinD("ths_vol_w_stock",$A4298,$A$1)/1000000</f>
        <v>28.825509</v>
      </c>
      <c r="N4298" s="4">
        <f ca="1">[1]!thsiFinD("ths_turnover_ratio_w_stock",$A4298,$A$1)</f>
        <v>4.4760107142857004</v>
      </c>
      <c r="O4298" s="4">
        <f ca="1">[1]!thsiFinD("ths_relative_chg_ratio_w_stock",$A4298,$A$1,104,100)</f>
        <v>-3.5175824518654002</v>
      </c>
      <c r="P4298" s="4"/>
    </row>
    <row r="4299" spans="1:16" x14ac:dyDescent="0.25">
      <c r="A4299" s="2" t="s">
        <v>8607</v>
      </c>
      <c r="B4299" s="2" t="s">
        <v>8608</v>
      </c>
      <c r="C4299" s="4">
        <f ca="1">[1]!thsiFinD("ths_vol_ratio_stock",$A4299,$A$1,7,100)</f>
        <v>0.79586863396204</v>
      </c>
      <c r="D4299" s="4">
        <f ca="1">[1]!thsiFinD("ths_cr_stock",$A4299,$A$1,7,100,100)</f>
        <v>34.296028880865997</v>
      </c>
      <c r="E4299" s="4">
        <f ca="1">[1]!thsiFinD("ths_mfi_stock",$A4299,$A$1,7,100,100)</f>
        <v>15.281291387131001</v>
      </c>
      <c r="F4299" s="4">
        <f ca="1">[1]!thsiFinD("ths_expma_stock",$A4299,$A$1,7,100,100)</f>
        <v>11.894590517657001</v>
      </c>
      <c r="G4299" s="4">
        <f ca="1">[1]!thsiFinD("ths_rsi_stock",$A4299,$A$1,7,100,100)</f>
        <v>30.615637084723001</v>
      </c>
      <c r="H4299" s="4">
        <f ca="1">[1]!thsiFinD("ths_adtm_stock",$A4299,$A$1,7,3,100,100,100)</f>
        <v>-0.28947368421052</v>
      </c>
      <c r="I4299" s="4">
        <f ca="1">[1]!thsiFinD("ths_bbiboll_stock",$A4299,$A$1,7,3,100,100,100)</f>
        <v>12.1190625</v>
      </c>
      <c r="J4299" s="4">
        <f ca="1">[1]!thsiFinD("ths_dptb_stock",$A4299,$A$1,7,104,100,100)</f>
        <v>0.42857142857142999</v>
      </c>
      <c r="K4299" s="4">
        <f ca="1">[1]!thsiFinD("ths_srmi_stock",$A4299,$A$1,7,100,100)</f>
        <v>-5.1990251827781997E-2</v>
      </c>
      <c r="L4299" s="4">
        <f ca="1">[1]!thsiFinD("ths_atr_stock",$A4299,$A$1,7,101,100,100)</f>
        <v>0.37</v>
      </c>
      <c r="M4299" s="4">
        <f ca="1">[1]!thsiFinD("ths_vol_w_stock",$A4299,$A$1)/1000000</f>
        <v>14.124307</v>
      </c>
      <c r="N4299" s="4">
        <f ca="1">[1]!thsiFinD("ths_turnover_ratio_w_stock",$A4299,$A$1)</f>
        <v>3.5222710723191999</v>
      </c>
      <c r="O4299" s="4">
        <f ca="1">[1]!thsiFinD("ths_relative_chg_ratio_w_stock",$A4299,$A$1,104,100)</f>
        <v>-1.8593925533546001</v>
      </c>
      <c r="P4299" s="4"/>
    </row>
    <row r="4300" spans="1:16" x14ac:dyDescent="0.25">
      <c r="A4300" s="2" t="s">
        <v>8609</v>
      </c>
      <c r="B4300" s="2" t="s">
        <v>8610</v>
      </c>
      <c r="C4300" s="4">
        <f ca="1">[1]!thsiFinD("ths_vol_ratio_stock",$A4300,$A$1,7,100)</f>
        <v>1.6013228297847999</v>
      </c>
      <c r="D4300" s="4">
        <f ca="1">[1]!thsiFinD("ths_cr_stock",$A4300,$A$1,7,100,100)</f>
        <v>93.390357698288994</v>
      </c>
      <c r="E4300" s="4">
        <f ca="1">[1]!thsiFinD("ths_mfi_stock",$A4300,$A$1,7,100,100)</f>
        <v>52.944709774118003</v>
      </c>
      <c r="F4300" s="4">
        <f ca="1">[1]!thsiFinD("ths_expma_stock",$A4300,$A$1,7,100,100)</f>
        <v>22.338604756005999</v>
      </c>
      <c r="G4300" s="4">
        <f ca="1">[1]!thsiFinD("ths_rsi_stock",$A4300,$A$1,7,100,100)</f>
        <v>47.866796697203</v>
      </c>
      <c r="H4300" s="4">
        <f ca="1">[1]!thsiFinD("ths_adtm_stock",$A4300,$A$1,7,3,100,100,100)</f>
        <v>-0.48604651162791002</v>
      </c>
      <c r="I4300" s="4">
        <f ca="1">[1]!thsiFinD("ths_bbiboll_stock",$A4300,$A$1,7,3,100,100,100)</f>
        <v>22.643437500000001</v>
      </c>
      <c r="J4300" s="4">
        <f ca="1">[1]!thsiFinD("ths_dptb_stock",$A4300,$A$1,7,104,100,100)</f>
        <v>0.57142857142856995</v>
      </c>
      <c r="K4300" s="4">
        <f ca="1">[1]!thsiFinD("ths_srmi_stock",$A4300,$A$1,7,100,100)</f>
        <v>-2.0479302832244001E-2</v>
      </c>
      <c r="L4300" s="4">
        <f ca="1">[1]!thsiFinD("ths_atr_stock",$A4300,$A$1,7,101,100,100)</f>
        <v>1.2342857142857</v>
      </c>
      <c r="M4300" s="4">
        <f ca="1">[1]!thsiFinD("ths_vol_w_stock",$A4300,$A$1)/1000000</f>
        <v>58.928139999999999</v>
      </c>
      <c r="N4300" s="4">
        <f ca="1">[1]!thsiFinD("ths_turnover_ratio_w_stock",$A4300,$A$1)</f>
        <v>45.329338461538001</v>
      </c>
      <c r="O4300" s="4">
        <f ca="1">[1]!thsiFinD("ths_relative_chg_ratio_w_stock",$A4300,$A$1,104,100)</f>
        <v>3.8548768293300002</v>
      </c>
      <c r="P4300" s="4"/>
    </row>
    <row r="4301" spans="1:16" x14ac:dyDescent="0.25">
      <c r="A4301" s="2" t="s">
        <v>8611</v>
      </c>
      <c r="B4301" s="2" t="s">
        <v>8612</v>
      </c>
      <c r="C4301" s="4">
        <f ca="1">[1]!thsiFinD("ths_vol_ratio_stock",$A4301,$A$1,7,100)</f>
        <v>0.79132490591528004</v>
      </c>
      <c r="D4301" s="4">
        <f ca="1">[1]!thsiFinD("ths_cr_stock",$A4301,$A$1,7,100,100)</f>
        <v>95.810363836825005</v>
      </c>
      <c r="E4301" s="4">
        <f ca="1">[1]!thsiFinD("ths_mfi_stock",$A4301,$A$1,7,100,100)</f>
        <v>52.944782849420001</v>
      </c>
      <c r="F4301" s="4">
        <f ca="1">[1]!thsiFinD("ths_expma_stock",$A4301,$A$1,7,100,100)</f>
        <v>45.249536015011003</v>
      </c>
      <c r="G4301" s="4">
        <f ca="1">[1]!thsiFinD("ths_rsi_stock",$A4301,$A$1,7,100,100)</f>
        <v>49.394212323250997</v>
      </c>
      <c r="H4301" s="4">
        <f ca="1">[1]!thsiFinD("ths_adtm_stock",$A4301,$A$1,7,3,100,100,100)</f>
        <v>3.9325842696628997E-2</v>
      </c>
      <c r="I4301" s="4">
        <f ca="1">[1]!thsiFinD("ths_bbiboll_stock",$A4301,$A$1,7,3,100,100,100)</f>
        <v>45.377083333332997</v>
      </c>
      <c r="J4301" s="4">
        <f ca="1">[1]!thsiFinD("ths_dptb_stock",$A4301,$A$1,7,104,100,100)</f>
        <v>0.57142857142856995</v>
      </c>
      <c r="K4301" s="4">
        <f ca="1">[1]!thsiFinD("ths_srmi_stock",$A4301,$A$1,7,100,100)</f>
        <v>-1.1792967896921001E-2</v>
      </c>
      <c r="L4301" s="4">
        <f ca="1">[1]!thsiFinD("ths_atr_stock",$A4301,$A$1,7,101,100,100)</f>
        <v>1.6914285714285999</v>
      </c>
      <c r="M4301" s="4">
        <f ca="1">[1]!thsiFinD("ths_vol_w_stock",$A4301,$A$1)/1000000</f>
        <v>3.2852999999999999</v>
      </c>
      <c r="N4301" s="4">
        <f ca="1">[1]!thsiFinD("ths_turnover_ratio_w_stock",$A4301,$A$1)</f>
        <v>3.7359488272921002</v>
      </c>
      <c r="O4301" s="4">
        <f ca="1">[1]!thsiFinD("ths_relative_chg_ratio_w_stock",$A4301,$A$1,104,100)</f>
        <v>2.9319241314419999</v>
      </c>
      <c r="P4301" s="4"/>
    </row>
    <row r="4302" spans="1:16" x14ac:dyDescent="0.25">
      <c r="A4302" s="2" t="s">
        <v>8613</v>
      </c>
      <c r="B4302" s="2" t="s">
        <v>8614</v>
      </c>
      <c r="C4302" s="4">
        <f ca="1">[1]!thsiFinD("ths_vol_ratio_stock",$A4302,$A$1,7,100)</f>
        <v>0.87953997545843998</v>
      </c>
      <c r="D4302" s="4">
        <f ca="1">[1]!thsiFinD("ths_cr_stock",$A4302,$A$1,7,100,100)</f>
        <v>73.599999999999994</v>
      </c>
      <c r="E4302" s="4">
        <f ca="1">[1]!thsiFinD("ths_mfi_stock",$A4302,$A$1,7,100,100)</f>
        <v>43.154073305136997</v>
      </c>
      <c r="F4302" s="4">
        <f ca="1">[1]!thsiFinD("ths_expma_stock",$A4302,$A$1,7,100,100)</f>
        <v>6.2867807707464998</v>
      </c>
      <c r="G4302" s="4">
        <f ca="1">[1]!thsiFinD("ths_rsi_stock",$A4302,$A$1,7,100,100)</f>
        <v>33.427272382197003</v>
      </c>
      <c r="H4302" s="4">
        <f ca="1">[1]!thsiFinD("ths_adtm_stock",$A4302,$A$1,7,3,100,100,100)</f>
        <v>0.87179487179487003</v>
      </c>
      <c r="I4302" s="4">
        <f ca="1">[1]!thsiFinD("ths_bbiboll_stock",$A4302,$A$1,7,3,100,100,100)</f>
        <v>6.6702083333333002</v>
      </c>
      <c r="J4302" s="4">
        <f ca="1">[1]!thsiFinD("ths_dptb_stock",$A4302,$A$1,7,104,100,100)</f>
        <v>0.28571428571428997</v>
      </c>
      <c r="K4302" s="4">
        <f ca="1">[1]!thsiFinD("ths_srmi_stock",$A4302,$A$1,7,100,100)</f>
        <v>-4.4615384615385001E-2</v>
      </c>
      <c r="L4302" s="4">
        <f ca="1">[1]!thsiFinD("ths_atr_stock",$A4302,$A$1,7,101,100,100)</f>
        <v>0.31285714285714</v>
      </c>
      <c r="M4302" s="4">
        <f ca="1">[1]!thsiFinD("ths_vol_w_stock",$A4302,$A$1)/1000000</f>
        <v>32.423226</v>
      </c>
      <c r="N4302" s="4">
        <f ca="1">[1]!thsiFinD("ths_turnover_ratio_w_stock",$A4302,$A$1)</f>
        <v>11.31078225429</v>
      </c>
      <c r="O4302" s="4">
        <f ca="1">[1]!thsiFinD("ths_relative_chg_ratio_w_stock",$A4302,$A$1,104,100)</f>
        <v>1.7832699465102999</v>
      </c>
      <c r="P4302" s="4"/>
    </row>
    <row r="4303" spans="1:16" x14ac:dyDescent="0.25">
      <c r="A4303" s="2" t="s">
        <v>8615</v>
      </c>
      <c r="B4303" s="2" t="s">
        <v>8616</v>
      </c>
      <c r="C4303" s="4">
        <f ca="1">[1]!thsiFinD("ths_vol_ratio_stock",$A4303,$A$1,7,100)</f>
        <v>1.2163893199303999</v>
      </c>
      <c r="D4303" s="4">
        <f ca="1">[1]!thsiFinD("ths_cr_stock",$A4303,$A$1,7,100,100)</f>
        <v>87.956698240866004</v>
      </c>
      <c r="E4303" s="4">
        <f ca="1">[1]!thsiFinD("ths_mfi_stock",$A4303,$A$1,7,100,100)</f>
        <v>49.273640471645997</v>
      </c>
      <c r="F4303" s="4">
        <f ca="1">[1]!thsiFinD("ths_expma_stock",$A4303,$A$1,7,100,100)</f>
        <v>13.256190764158999</v>
      </c>
      <c r="G4303" s="4">
        <f ca="1">[1]!thsiFinD("ths_rsi_stock",$A4303,$A$1,7,100,100)</f>
        <v>54.610758045103999</v>
      </c>
      <c r="H4303" s="4">
        <f ca="1">[1]!thsiFinD("ths_adtm_stock",$A4303,$A$1,7,3,100,100,100)</f>
        <v>6.5040650406501005E-2</v>
      </c>
      <c r="I4303" s="4">
        <f ca="1">[1]!thsiFinD("ths_bbiboll_stock",$A4303,$A$1,7,3,100,100,100)</f>
        <v>13.255729166667001</v>
      </c>
      <c r="J4303" s="4">
        <f ca="1">[1]!thsiFinD("ths_dptb_stock",$A4303,$A$1,7,104,100,100)</f>
        <v>0.57142857142856995</v>
      </c>
      <c r="K4303" s="4">
        <f ca="1">[1]!thsiFinD("ths_srmi_stock",$A4303,$A$1,7,100,100)</f>
        <v>1.7910447761194E-2</v>
      </c>
      <c r="L4303" s="4">
        <f ca="1">[1]!thsiFinD("ths_atr_stock",$A4303,$A$1,7,101,100,100)</f>
        <v>0.69571428571428995</v>
      </c>
      <c r="M4303" s="4">
        <f ca="1">[1]!thsiFinD("ths_vol_w_stock",$A4303,$A$1)/1000000</f>
        <v>30.939129999999999</v>
      </c>
      <c r="N4303" s="4">
        <f ca="1">[1]!thsiFinD("ths_turnover_ratio_w_stock",$A4303,$A$1)</f>
        <v>16.665192576186001</v>
      </c>
      <c r="O4303" s="4">
        <f ca="1">[1]!thsiFinD("ths_relative_chg_ratio_w_stock",$A4303,$A$1,104,100)</f>
        <v>4.8475506270700004</v>
      </c>
      <c r="P4303" s="4"/>
    </row>
    <row r="4304" spans="1:16" x14ac:dyDescent="0.25">
      <c r="A4304" s="2" t="s">
        <v>8617</v>
      </c>
      <c r="B4304" s="2" t="s">
        <v>8618</v>
      </c>
      <c r="C4304" s="4">
        <f ca="1">[1]!thsiFinD("ths_vol_ratio_stock",$A4304,$A$1,7,100)</f>
        <v>1.0126651984424</v>
      </c>
      <c r="D4304" s="4">
        <f ca="1">[1]!thsiFinD("ths_cr_stock",$A4304,$A$1,7,100,100)</f>
        <v>96.659707724425999</v>
      </c>
      <c r="E4304" s="4">
        <f ca="1">[1]!thsiFinD("ths_mfi_stock",$A4304,$A$1,7,100,100)</f>
        <v>25.214942312190001</v>
      </c>
      <c r="F4304" s="4">
        <f ca="1">[1]!thsiFinD("ths_expma_stock",$A4304,$A$1,7,100,100)</f>
        <v>13.041287983107001</v>
      </c>
      <c r="G4304" s="4">
        <f ca="1">[1]!thsiFinD("ths_rsi_stock",$A4304,$A$1,7,100,100)</f>
        <v>46.9957703571</v>
      </c>
      <c r="H4304" s="4">
        <f ca="1">[1]!thsiFinD("ths_adtm_stock",$A4304,$A$1,7,3,100,100,100)</f>
        <v>0.74757281553398003</v>
      </c>
      <c r="I4304" s="4">
        <f ca="1">[1]!thsiFinD("ths_bbiboll_stock",$A4304,$A$1,7,3,100,100,100)</f>
        <v>13.216458333333</v>
      </c>
      <c r="J4304" s="4">
        <f ca="1">[1]!thsiFinD("ths_dptb_stock",$A4304,$A$1,7,104,100,100)</f>
        <v>0.57142857142856995</v>
      </c>
      <c r="K4304" s="4">
        <f ca="1">[1]!thsiFinD("ths_srmi_stock",$A4304,$A$1,7,100,100)</f>
        <v>6.8389057750760001E-3</v>
      </c>
      <c r="L4304" s="4">
        <f ca="1">[1]!thsiFinD("ths_atr_stock",$A4304,$A$1,7,101,100,100)</f>
        <v>0.45285714285714002</v>
      </c>
      <c r="M4304" s="4">
        <f ca="1">[1]!thsiFinD("ths_vol_w_stock",$A4304,$A$1)/1000000</f>
        <v>13.331899999999999</v>
      </c>
      <c r="N4304" s="4">
        <f ca="1">[1]!thsiFinD("ths_turnover_ratio_w_stock",$A4304,$A$1)</f>
        <v>4.7323350187357001</v>
      </c>
      <c r="O4304" s="4">
        <f ca="1">[1]!thsiFinD("ths_relative_chg_ratio_w_stock",$A4304,$A$1,104,100)</f>
        <v>0.81983656653667003</v>
      </c>
      <c r="P4304" s="4"/>
    </row>
    <row r="4305" spans="1:16" x14ac:dyDescent="0.25">
      <c r="A4305" s="2" t="s">
        <v>8619</v>
      </c>
      <c r="B4305" s="2" t="s">
        <v>8620</v>
      </c>
      <c r="C4305" s="4">
        <f ca="1">[1]!thsiFinD("ths_vol_ratio_stock",$A4305,$A$1,7,100)</f>
        <v>0.76267959050317002</v>
      </c>
      <c r="D4305" s="4">
        <f ca="1">[1]!thsiFinD("ths_cr_stock",$A4305,$A$1,7,100,100)</f>
        <v>24.463190184049001</v>
      </c>
      <c r="E4305" s="4">
        <f ca="1">[1]!thsiFinD("ths_mfi_stock",$A4305,$A$1,7,100,100)</f>
        <v>0</v>
      </c>
      <c r="F4305" s="4">
        <f ca="1">[1]!thsiFinD("ths_expma_stock",$A4305,$A$1,7,100,100)</f>
        <v>41.640788781905997</v>
      </c>
      <c r="G4305" s="4">
        <f ca="1">[1]!thsiFinD("ths_rsi_stock",$A4305,$A$1,7,100,100)</f>
        <v>21.582394253993002</v>
      </c>
      <c r="H4305" s="4">
        <f ca="1">[1]!thsiFinD("ths_adtm_stock",$A4305,$A$1,7,3,100,100,100)</f>
        <v>-0.91632653061225</v>
      </c>
      <c r="I4305" s="4">
        <f ca="1">[1]!thsiFinD("ths_bbiboll_stock",$A4305,$A$1,7,3,100,100,100)</f>
        <v>42.833125000000003</v>
      </c>
      <c r="J4305" s="4">
        <f ca="1">[1]!thsiFinD("ths_dptb_stock",$A4305,$A$1,7,104,100,100)</f>
        <v>0.71428571428570997</v>
      </c>
      <c r="K4305" s="4">
        <f ca="1">[1]!thsiFinD("ths_srmi_stock",$A4305,$A$1,7,100,100)</f>
        <v>-8.8581785228817003E-2</v>
      </c>
      <c r="L4305" s="4">
        <f ca="1">[1]!thsiFinD("ths_atr_stock",$A4305,$A$1,7,101,100,100)</f>
        <v>1.5571428571429</v>
      </c>
      <c r="M4305" s="4">
        <f ca="1">[1]!thsiFinD("ths_vol_w_stock",$A4305,$A$1)/1000000</f>
        <v>20.001304000000001</v>
      </c>
      <c r="N4305" s="4">
        <f ca="1">[1]!thsiFinD("ths_turnover_ratio_w_stock",$A4305,$A$1)</f>
        <v>4.7749199357815</v>
      </c>
      <c r="O4305" s="4">
        <f ca="1">[1]!thsiFinD("ths_relative_chg_ratio_w_stock",$A4305,$A$1,104,100)</f>
        <v>-4.1910774882331996</v>
      </c>
      <c r="P4305" s="4"/>
    </row>
    <row r="4306" spans="1:16" x14ac:dyDescent="0.25">
      <c r="A4306" s="2" t="s">
        <v>8621</v>
      </c>
      <c r="B4306" s="2" t="s">
        <v>8622</v>
      </c>
      <c r="C4306" s="4">
        <f ca="1">[1]!thsiFinD("ths_vol_ratio_stock",$A4306,$A$1,7,100)</f>
        <v>1.0246274263127</v>
      </c>
      <c r="D4306" s="4">
        <f ca="1">[1]!thsiFinD("ths_cr_stock",$A4306,$A$1,7,100,100)</f>
        <v>54.971428571428</v>
      </c>
      <c r="E4306" s="4">
        <f ca="1">[1]!thsiFinD("ths_mfi_stock",$A4306,$A$1,7,100,100)</f>
        <v>37.167845235007</v>
      </c>
      <c r="F4306" s="4">
        <f ca="1">[1]!thsiFinD("ths_expma_stock",$A4306,$A$1,7,100,100)</f>
        <v>13.316350903758</v>
      </c>
      <c r="G4306" s="4">
        <f ca="1">[1]!thsiFinD("ths_rsi_stock",$A4306,$A$1,7,100,100)</f>
        <v>40.886851843568003</v>
      </c>
      <c r="H4306" s="4">
        <f ca="1">[1]!thsiFinD("ths_adtm_stock",$A4306,$A$1,7,3,100,100,100)</f>
        <v>0.37222222222222001</v>
      </c>
      <c r="I4306" s="4">
        <f ca="1">[1]!thsiFinD("ths_bbiboll_stock",$A4306,$A$1,7,3,100,100,100)</f>
        <v>13.558020833333</v>
      </c>
      <c r="J4306" s="4">
        <f ca="1">[1]!thsiFinD("ths_dptb_stock",$A4306,$A$1,7,104,100,100)</f>
        <v>0.42857142857142999</v>
      </c>
      <c r="K4306" s="4">
        <f ca="1">[1]!thsiFinD("ths_srmi_stock",$A4306,$A$1,7,100,100)</f>
        <v>-6.6854327938072E-2</v>
      </c>
      <c r="L4306" s="4">
        <f ca="1">[1]!thsiFinD("ths_atr_stock",$A4306,$A$1,7,101,100,100)</f>
        <v>0.65142857142857002</v>
      </c>
      <c r="M4306" s="4">
        <f ca="1">[1]!thsiFinD("ths_vol_w_stock",$A4306,$A$1)/1000000</f>
        <v>21.494219999999999</v>
      </c>
      <c r="N4306" s="4">
        <f ca="1">[1]!thsiFinD("ths_turnover_ratio_w_stock",$A4306,$A$1)</f>
        <v>23.028370010071001</v>
      </c>
      <c r="O4306" s="4">
        <f ca="1">[1]!thsiFinD("ths_relative_chg_ratio_w_stock",$A4306,$A$1,104,100)</f>
        <v>1.3500827703253</v>
      </c>
      <c r="P4306" s="4"/>
    </row>
    <row r="4307" spans="1:16" x14ac:dyDescent="0.25">
      <c r="A4307" s="2" t="s">
        <v>8623</v>
      </c>
      <c r="B4307" s="2" t="s">
        <v>8624</v>
      </c>
      <c r="C4307" s="4">
        <f ca="1">[1]!thsiFinD("ths_vol_ratio_stock",$A4307,$A$1,7,100)</f>
        <v>1.2627604143171001</v>
      </c>
      <c r="D4307" s="4">
        <f ca="1">[1]!thsiFinD("ths_cr_stock",$A4307,$A$1,7,100,100)</f>
        <v>67.175572519084</v>
      </c>
      <c r="E4307" s="4">
        <f ca="1">[1]!thsiFinD("ths_mfi_stock",$A4307,$A$1,7,100,100)</f>
        <v>46.277531020810997</v>
      </c>
      <c r="F4307" s="4">
        <f ca="1">[1]!thsiFinD("ths_expma_stock",$A4307,$A$1,7,100,100)</f>
        <v>9.8923082839159999</v>
      </c>
      <c r="G4307" s="4">
        <f ca="1">[1]!thsiFinD("ths_rsi_stock",$A4307,$A$1,7,100,100)</f>
        <v>46.789582892013001</v>
      </c>
      <c r="H4307" s="4">
        <f ca="1">[1]!thsiFinD("ths_adtm_stock",$A4307,$A$1,7,3,100,100,100)</f>
        <v>-7.6923076923082007E-2</v>
      </c>
      <c r="I4307" s="4">
        <f ca="1">[1]!thsiFinD("ths_bbiboll_stock",$A4307,$A$1,7,3,100,100,100)</f>
        <v>10.036354166667</v>
      </c>
      <c r="J4307" s="4">
        <f ca="1">[1]!thsiFinD("ths_dptb_stock",$A4307,$A$1,7,104,100,100)</f>
        <v>0.57142857142856995</v>
      </c>
      <c r="K4307" s="4">
        <f ca="1">[1]!thsiFinD("ths_srmi_stock",$A4307,$A$1,7,100,100)</f>
        <v>-6.9930069930069999E-3</v>
      </c>
      <c r="L4307" s="4">
        <f ca="1">[1]!thsiFinD("ths_atr_stock",$A4307,$A$1,7,101,100,100)</f>
        <v>0.41857142857142998</v>
      </c>
      <c r="M4307" s="4">
        <f ca="1">[1]!thsiFinD("ths_vol_w_stock",$A4307,$A$1)/1000000</f>
        <v>26.432276000000002</v>
      </c>
      <c r="N4307" s="4">
        <f ca="1">[1]!thsiFinD("ths_turnover_ratio_w_stock",$A4307,$A$1)</f>
        <v>1.5992853679571</v>
      </c>
      <c r="O4307" s="4">
        <f ca="1">[1]!thsiFinD("ths_relative_chg_ratio_w_stock",$A4307,$A$1,104,100)</f>
        <v>-0.61257678101963997</v>
      </c>
      <c r="P4307" s="4"/>
    </row>
    <row r="4308" spans="1:16" x14ac:dyDescent="0.25">
      <c r="A4308" s="2" t="s">
        <v>8625</v>
      </c>
      <c r="B4308" s="2" t="s">
        <v>8626</v>
      </c>
      <c r="C4308" s="4">
        <f ca="1">[1]!thsiFinD("ths_vol_ratio_stock",$A4308,$A$1,7,100)</f>
        <v>1.0817317141859999</v>
      </c>
      <c r="D4308" s="4">
        <f ca="1">[1]!thsiFinD("ths_cr_stock",$A4308,$A$1,7,100,100)</f>
        <v>29.297820823243999</v>
      </c>
      <c r="E4308" s="4">
        <f ca="1">[1]!thsiFinD("ths_mfi_stock",$A4308,$A$1,7,100,100)</f>
        <v>31.060649738588999</v>
      </c>
      <c r="F4308" s="4">
        <f ca="1">[1]!thsiFinD("ths_expma_stock",$A4308,$A$1,7,100,100)</f>
        <v>18.112230461305</v>
      </c>
      <c r="G4308" s="4">
        <f ca="1">[1]!thsiFinD("ths_rsi_stock",$A4308,$A$1,7,100,100)</f>
        <v>27.221378253845</v>
      </c>
      <c r="H4308" s="4">
        <f ca="1">[1]!thsiFinD("ths_adtm_stock",$A4308,$A$1,7,3,100,100,100)</f>
        <v>-0.55303030303029999</v>
      </c>
      <c r="I4308" s="4">
        <f ca="1">[1]!thsiFinD("ths_bbiboll_stock",$A4308,$A$1,7,3,100,100,100)</f>
        <v>18.328854166667</v>
      </c>
      <c r="J4308" s="4">
        <f ca="1">[1]!thsiFinD("ths_dptb_stock",$A4308,$A$1,7,104,100,100)</f>
        <v>0.42857142857142999</v>
      </c>
      <c r="K4308" s="4">
        <f ca="1">[1]!thsiFinD("ths_srmi_stock",$A4308,$A$1,7,100,100)</f>
        <v>-6.4395955295369997E-2</v>
      </c>
      <c r="L4308" s="4">
        <f ca="1">[1]!thsiFinD("ths_atr_stock",$A4308,$A$1,7,101,100,100)</f>
        <v>0.55857142857143005</v>
      </c>
      <c r="M4308" s="4">
        <f ca="1">[1]!thsiFinD("ths_vol_w_stock",$A4308,$A$1)/1000000</f>
        <v>16.392358999999999</v>
      </c>
      <c r="N4308" s="4">
        <f ca="1">[1]!thsiFinD("ths_turnover_ratio_w_stock",$A4308,$A$1)</f>
        <v>2.3219442906742001</v>
      </c>
      <c r="O4308" s="4">
        <f ca="1">[1]!thsiFinD("ths_relative_chg_ratio_w_stock",$A4308,$A$1,104,100)</f>
        <v>-4.51228933292</v>
      </c>
      <c r="P4308" s="4"/>
    </row>
    <row r="4309" spans="1:16" x14ac:dyDescent="0.25">
      <c r="A4309" s="2" t="s">
        <v>8627</v>
      </c>
      <c r="B4309" s="2" t="s">
        <v>8628</v>
      </c>
      <c r="C4309" s="4">
        <f ca="1">[1]!thsiFinD("ths_vol_ratio_stock",$A4309,$A$1,7,100)</f>
        <v>1.5381816156026999</v>
      </c>
      <c r="D4309" s="4">
        <f ca="1">[1]!thsiFinD("ths_cr_stock",$A4309,$A$1,7,100,100)</f>
        <v>18.672360248446999</v>
      </c>
      <c r="E4309" s="4">
        <f ca="1">[1]!thsiFinD("ths_mfi_stock",$A4309,$A$1,7,100,100)</f>
        <v>17.322976084663999</v>
      </c>
      <c r="F4309" s="4">
        <f ca="1">[1]!thsiFinD("ths_expma_stock",$A4309,$A$1,7,100,100)</f>
        <v>38.457878423038999</v>
      </c>
      <c r="G4309" s="4">
        <f ca="1">[1]!thsiFinD("ths_rsi_stock",$A4309,$A$1,7,100,100)</f>
        <v>21.300300358912001</v>
      </c>
      <c r="H4309" s="4">
        <f ca="1">[1]!thsiFinD("ths_adtm_stock",$A4309,$A$1,7,3,100,100,100)</f>
        <v>-0.46153846153846001</v>
      </c>
      <c r="I4309" s="4">
        <f ca="1">[1]!thsiFinD("ths_bbiboll_stock",$A4309,$A$1,7,3,100,100,100)</f>
        <v>39.382187500000001</v>
      </c>
      <c r="J4309" s="4">
        <f ca="1">[1]!thsiFinD("ths_dptb_stock",$A4309,$A$1,7,104,100,100)</f>
        <v>0.42857142857142999</v>
      </c>
      <c r="K4309" s="4">
        <f ca="1">[1]!thsiFinD("ths_srmi_stock",$A4309,$A$1,7,100,100)</f>
        <v>-0.10972017673049</v>
      </c>
      <c r="L4309" s="4">
        <f ca="1">[1]!thsiFinD("ths_atr_stock",$A4309,$A$1,7,101,100,100)</f>
        <v>1.4557142857142999</v>
      </c>
      <c r="M4309" s="4">
        <f ca="1">[1]!thsiFinD("ths_vol_w_stock",$A4309,$A$1)/1000000</f>
        <v>15.233036</v>
      </c>
      <c r="N4309" s="4">
        <f ca="1">[1]!thsiFinD("ths_turnover_ratio_w_stock",$A4309,$A$1)</f>
        <v>2.8904507102175998</v>
      </c>
      <c r="O4309" s="4">
        <f ca="1">[1]!thsiFinD("ths_relative_chg_ratio_w_stock",$A4309,$A$1,104,100)</f>
        <v>-6.5972257046275997</v>
      </c>
      <c r="P4309" s="4"/>
    </row>
    <row r="4310" spans="1:16" x14ac:dyDescent="0.25">
      <c r="A4310" s="2" t="s">
        <v>8629</v>
      </c>
      <c r="B4310" s="2" t="s">
        <v>8630</v>
      </c>
      <c r="C4310" s="4">
        <f ca="1">[1]!thsiFinD("ths_vol_ratio_stock",$A4310,$A$1,7,100)</f>
        <v>1.4868336244210001</v>
      </c>
      <c r="D4310" s="4">
        <f ca="1">[1]!thsiFinD("ths_cr_stock",$A4310,$A$1,7,100,100)</f>
        <v>69.550561797753005</v>
      </c>
      <c r="E4310" s="4">
        <f ca="1">[1]!thsiFinD("ths_mfi_stock",$A4310,$A$1,7,100,100)</f>
        <v>44.259730619125001</v>
      </c>
      <c r="F4310" s="4">
        <f ca="1">[1]!thsiFinD("ths_expma_stock",$A4310,$A$1,7,100,100)</f>
        <v>13.253524897426001</v>
      </c>
      <c r="G4310" s="4">
        <f ca="1">[1]!thsiFinD("ths_rsi_stock",$A4310,$A$1,7,100,100)</f>
        <v>58.446234087326999</v>
      </c>
      <c r="H4310" s="4">
        <f ca="1">[1]!thsiFinD("ths_adtm_stock",$A4310,$A$1,7,3,100,100,100)</f>
        <v>-0.56315789473683997</v>
      </c>
      <c r="I4310" s="4">
        <f ca="1">[1]!thsiFinD("ths_bbiboll_stock",$A4310,$A$1,7,3,100,100,100)</f>
        <v>13.265520833332999</v>
      </c>
      <c r="J4310" s="4">
        <f ca="1">[1]!thsiFinD("ths_dptb_stock",$A4310,$A$1,7,104,100,100)</f>
        <v>0.71428571428570997</v>
      </c>
      <c r="K4310" s="4">
        <f ca="1">[1]!thsiFinD("ths_srmi_stock",$A4310,$A$1,7,100,100)</f>
        <v>-1.4450867052023E-2</v>
      </c>
      <c r="L4310" s="4">
        <f ca="1">[1]!thsiFinD("ths_atr_stock",$A4310,$A$1,7,101,100,100)</f>
        <v>0.71857142857142997</v>
      </c>
      <c r="M4310" s="4">
        <f ca="1">[1]!thsiFinD("ths_vol_w_stock",$A4310,$A$1)/1000000</f>
        <v>48.668756000000002</v>
      </c>
      <c r="N4310" s="4">
        <f ca="1">[1]!thsiFinD("ths_turnover_ratio_w_stock",$A4310,$A$1)</f>
        <v>12.500875751496</v>
      </c>
      <c r="O4310" s="4">
        <f ca="1">[1]!thsiFinD("ths_relative_chg_ratio_w_stock",$A4310,$A$1,104,100)</f>
        <v>3.4509204777972</v>
      </c>
      <c r="P4310" s="4"/>
    </row>
    <row r="4311" spans="1:16" x14ac:dyDescent="0.25">
      <c r="A4311" s="2" t="s">
        <v>8631</v>
      </c>
      <c r="B4311" s="2" t="s">
        <v>8632</v>
      </c>
      <c r="C4311" s="4">
        <f ca="1">[1]!thsiFinD("ths_vol_ratio_stock",$A4311,$A$1,7,100)</f>
        <v>0.51232087761622003</v>
      </c>
      <c r="D4311" s="4">
        <f ca="1">[1]!thsiFinD("ths_cr_stock",$A4311,$A$1,7,100,100)</f>
        <v>51.330798479088003</v>
      </c>
      <c r="E4311" s="4">
        <f ca="1">[1]!thsiFinD("ths_mfi_stock",$A4311,$A$1,7,100,100)</f>
        <v>9.6419251748495007</v>
      </c>
      <c r="F4311" s="4">
        <f ca="1">[1]!thsiFinD("ths_expma_stock",$A4311,$A$1,7,100,100)</f>
        <v>13.155125898544</v>
      </c>
      <c r="G4311" s="4">
        <f ca="1">[1]!thsiFinD("ths_rsi_stock",$A4311,$A$1,7,100,100)</f>
        <v>34.637615274843</v>
      </c>
      <c r="H4311" s="4">
        <f ca="1">[1]!thsiFinD("ths_adtm_stock",$A4311,$A$1,7,3,100,100,100)</f>
        <v>0.82638888888888995</v>
      </c>
      <c r="I4311" s="4">
        <f ca="1">[1]!thsiFinD("ths_bbiboll_stock",$A4311,$A$1,7,3,100,100,100)</f>
        <v>13.358124999999999</v>
      </c>
      <c r="J4311" s="4">
        <f ca="1">[1]!thsiFinD("ths_dptb_stock",$A4311,$A$1,7,104,100,100)</f>
        <v>0.42857142857142999</v>
      </c>
      <c r="K4311" s="4">
        <f ca="1">[1]!thsiFinD("ths_srmi_stock",$A4311,$A$1,7,100,100)</f>
        <v>-7.9772079772080007E-2</v>
      </c>
      <c r="L4311" s="4">
        <f ca="1">[1]!thsiFinD("ths_atr_stock",$A4311,$A$1,7,101,100,100)</f>
        <v>0.56999999999999995</v>
      </c>
      <c r="M4311" s="4">
        <f ca="1">[1]!thsiFinD("ths_vol_w_stock",$A4311,$A$1)/1000000</f>
        <v>37.012996000000001</v>
      </c>
      <c r="N4311" s="4">
        <f ca="1">[1]!thsiFinD("ths_turnover_ratio_w_stock",$A4311,$A$1)</f>
        <v>14.62797371111</v>
      </c>
      <c r="O4311" s="4">
        <f ca="1">[1]!thsiFinD("ths_relative_chg_ratio_w_stock",$A4311,$A$1,104,100)</f>
        <v>-2.8974659842257</v>
      </c>
      <c r="P4311" s="4"/>
    </row>
    <row r="4312" spans="1:16" x14ac:dyDescent="0.25">
      <c r="A4312" s="2" t="s">
        <v>8633</v>
      </c>
      <c r="B4312" s="2" t="s">
        <v>8634</v>
      </c>
      <c r="C4312" s="4">
        <f ca="1">[1]!thsiFinD("ths_vol_ratio_stock",$A4312,$A$1,7,100)</f>
        <v>1.3798252403577</v>
      </c>
      <c r="D4312" s="4">
        <f ca="1">[1]!thsiFinD("ths_cr_stock",$A4312,$A$1,7,100,100)</f>
        <v>41.556291390727999</v>
      </c>
      <c r="E4312" s="4">
        <f ca="1">[1]!thsiFinD("ths_mfi_stock",$A4312,$A$1,7,100,100)</f>
        <v>30.691236614889998</v>
      </c>
      <c r="F4312" s="4">
        <f ca="1">[1]!thsiFinD("ths_expma_stock",$A4312,$A$1,7,100,100)</f>
        <v>23.622591731238</v>
      </c>
      <c r="G4312" s="4">
        <f ca="1">[1]!thsiFinD("ths_rsi_stock",$A4312,$A$1,7,100,100)</f>
        <v>35.876493906329998</v>
      </c>
      <c r="H4312" s="4">
        <f ca="1">[1]!thsiFinD("ths_adtm_stock",$A4312,$A$1,7,3,100,100,100)</f>
        <v>0.69364161849711004</v>
      </c>
      <c r="I4312" s="4">
        <f ca="1">[1]!thsiFinD("ths_bbiboll_stock",$A4312,$A$1,7,3,100,100,100)</f>
        <v>23.749062500000001</v>
      </c>
      <c r="J4312" s="4">
        <f ca="1">[1]!thsiFinD("ths_dptb_stock",$A4312,$A$1,7,104,100,100)</f>
        <v>0.42857142857142999</v>
      </c>
      <c r="K4312" s="4">
        <f ca="1">[1]!thsiFinD("ths_srmi_stock",$A4312,$A$1,7,100,100)</f>
        <v>-5.9756097560976003E-2</v>
      </c>
      <c r="L4312" s="4">
        <f ca="1">[1]!thsiFinD("ths_atr_stock",$A4312,$A$1,7,101,100,100)</f>
        <v>0.81428571428570995</v>
      </c>
      <c r="M4312" s="4">
        <f ca="1">[1]!thsiFinD("ths_vol_w_stock",$A4312,$A$1)/1000000</f>
        <v>3.6708810000000001</v>
      </c>
      <c r="N4312" s="4">
        <f ca="1">[1]!thsiFinD("ths_turnover_ratio_w_stock",$A4312,$A$1)</f>
        <v>3.7224865381507999</v>
      </c>
      <c r="O4312" s="4">
        <f ca="1">[1]!thsiFinD("ths_relative_chg_ratio_w_stock",$A4312,$A$1,104,100)</f>
        <v>-2.8537821905418999</v>
      </c>
      <c r="P4312" s="4"/>
    </row>
    <row r="4313" spans="1:16" x14ac:dyDescent="0.25">
      <c r="A4313" s="2" t="s">
        <v>8635</v>
      </c>
      <c r="B4313" s="2" t="s">
        <v>8636</v>
      </c>
      <c r="C4313" s="4">
        <f ca="1">[1]!thsiFinD("ths_vol_ratio_stock",$A4313,$A$1,7,100)</f>
        <v>0.74129326389526995</v>
      </c>
      <c r="D4313" s="4">
        <f ca="1">[1]!thsiFinD("ths_cr_stock",$A4313,$A$1,7,100,100)</f>
        <v>9.7276264591437993</v>
      </c>
      <c r="E4313" s="4">
        <f ca="1">[1]!thsiFinD("ths_mfi_stock",$A4313,$A$1,7,100,100)</f>
        <v>25.856040154757999</v>
      </c>
      <c r="F4313" s="4">
        <f ca="1">[1]!thsiFinD("ths_expma_stock",$A4313,$A$1,7,100,100)</f>
        <v>19.330476793925001</v>
      </c>
      <c r="G4313" s="4">
        <f ca="1">[1]!thsiFinD("ths_rsi_stock",$A4313,$A$1,7,100,100)</f>
        <v>35.062332089986</v>
      </c>
      <c r="H4313" s="4">
        <f ca="1">[1]!thsiFinD("ths_adtm_stock",$A4313,$A$1,7,3,100,100,100)</f>
        <v>-0.29896907216495</v>
      </c>
      <c r="I4313" s="4">
        <f ca="1">[1]!thsiFinD("ths_bbiboll_stock",$A4313,$A$1,7,3,100,100,100)</f>
        <v>19.560833333333001</v>
      </c>
      <c r="J4313" s="4">
        <f ca="1">[1]!thsiFinD("ths_dptb_stock",$A4313,$A$1,7,104,100,100)</f>
        <v>0.71428571428570997</v>
      </c>
      <c r="K4313" s="4">
        <f ca="1">[1]!thsiFinD("ths_srmi_stock",$A4313,$A$1,7,100,100)</f>
        <v>-9.3067426400760003E-2</v>
      </c>
      <c r="L4313" s="4">
        <f ca="1">[1]!thsiFinD("ths_atr_stock",$A4313,$A$1,7,101,100,100)</f>
        <v>0.69857142857142995</v>
      </c>
      <c r="M4313" s="4">
        <f ca="1">[1]!thsiFinD("ths_vol_w_stock",$A4313,$A$1)/1000000</f>
        <v>3.416906</v>
      </c>
      <c r="N4313" s="4">
        <f ca="1">[1]!thsiFinD("ths_turnover_ratio_w_stock",$A4313,$A$1)</f>
        <v>2.0496921184165</v>
      </c>
      <c r="O4313" s="4">
        <f ca="1">[1]!thsiFinD("ths_relative_chg_ratio_w_stock",$A4313,$A$1,104,100)</f>
        <v>-0.92877789265621002</v>
      </c>
      <c r="P4313" s="4"/>
    </row>
    <row r="4314" spans="1:16" x14ac:dyDescent="0.25">
      <c r="A4314" s="2" t="s">
        <v>8637</v>
      </c>
      <c r="B4314" s="2" t="s">
        <v>8638</v>
      </c>
      <c r="C4314" s="4">
        <f ca="1">[1]!thsiFinD("ths_vol_ratio_stock",$A4314,$A$1,7,100)</f>
        <v>0.70343948925783994</v>
      </c>
      <c r="D4314" s="4">
        <f ca="1">[1]!thsiFinD("ths_cr_stock",$A4314,$A$1,7,100,100)</f>
        <v>51.388888888888999</v>
      </c>
      <c r="E4314" s="4">
        <f ca="1">[1]!thsiFinD("ths_mfi_stock",$A4314,$A$1,7,100,100)</f>
        <v>28.095629915667001</v>
      </c>
      <c r="F4314" s="4">
        <f ca="1">[1]!thsiFinD("ths_expma_stock",$A4314,$A$1,7,100,100)</f>
        <v>7.6408409988259001</v>
      </c>
      <c r="G4314" s="4">
        <f ca="1">[1]!thsiFinD("ths_rsi_stock",$A4314,$A$1,7,100,100)</f>
        <v>42.169374858082001</v>
      </c>
      <c r="H4314" s="4">
        <f ca="1">[1]!thsiFinD("ths_adtm_stock",$A4314,$A$1,7,3,100,100,100)</f>
        <v>6.3492063492066E-2</v>
      </c>
      <c r="I4314" s="4">
        <f ca="1">[1]!thsiFinD("ths_bbiboll_stock",$A4314,$A$1,7,3,100,100,100)</f>
        <v>7.7307291666667002</v>
      </c>
      <c r="J4314" s="4">
        <f ca="1">[1]!thsiFinD("ths_dptb_stock",$A4314,$A$1,7,104,100,100)</f>
        <v>0.57142857142856995</v>
      </c>
      <c r="K4314" s="4">
        <f ca="1">[1]!thsiFinD("ths_srmi_stock",$A4314,$A$1,7,100,100)</f>
        <v>-4.8811013767208998E-2</v>
      </c>
      <c r="L4314" s="4">
        <f ca="1">[1]!thsiFinD("ths_atr_stock",$A4314,$A$1,7,101,100,100)</f>
        <v>0.31714285714286</v>
      </c>
      <c r="M4314" s="4">
        <f ca="1">[1]!thsiFinD("ths_vol_w_stock",$A4314,$A$1)/1000000</f>
        <v>17.435074</v>
      </c>
      <c r="N4314" s="4">
        <f ca="1">[1]!thsiFinD("ths_turnover_ratio_w_stock",$A4314,$A$1)</f>
        <v>3.9733799577125</v>
      </c>
      <c r="O4314" s="4">
        <f ca="1">[1]!thsiFinD("ths_relative_chg_ratio_w_stock",$A4314,$A$1,104,100)</f>
        <v>-0.58282251025577003</v>
      </c>
      <c r="P4314" s="4"/>
    </row>
    <row r="4315" spans="1:16" x14ac:dyDescent="0.25">
      <c r="A4315" s="2" t="s">
        <v>8639</v>
      </c>
      <c r="B4315" s="2" t="s">
        <v>8640</v>
      </c>
      <c r="C4315" s="4">
        <f ca="1">[1]!thsiFinD("ths_vol_ratio_stock",$A4315,$A$1,7,100)</f>
        <v>0.88158482058594001</v>
      </c>
      <c r="D4315" s="4">
        <f ca="1">[1]!thsiFinD("ths_cr_stock",$A4315,$A$1,7,100,100)</f>
        <v>52.036199095023001</v>
      </c>
      <c r="E4315" s="4">
        <f ca="1">[1]!thsiFinD("ths_mfi_stock",$A4315,$A$1,7,100,100)</f>
        <v>24.030101129466999</v>
      </c>
      <c r="F4315" s="4">
        <f ca="1">[1]!thsiFinD("ths_expma_stock",$A4315,$A$1,7,100,100)</f>
        <v>5.9993206981510001</v>
      </c>
      <c r="G4315" s="4">
        <f ca="1">[1]!thsiFinD("ths_rsi_stock",$A4315,$A$1,7,100,100)</f>
        <v>33.962031570139999</v>
      </c>
      <c r="H4315" s="4">
        <f ca="1">[1]!thsiFinD("ths_adtm_stock",$A4315,$A$1,7,3,100,100,100)</f>
        <v>0.25</v>
      </c>
      <c r="I4315" s="4">
        <f ca="1">[1]!thsiFinD("ths_bbiboll_stock",$A4315,$A$1,7,3,100,100,100)</f>
        <v>6.0719791666666998</v>
      </c>
      <c r="J4315" s="4">
        <f ca="1">[1]!thsiFinD("ths_dptb_stock",$A4315,$A$1,7,104,100,100)</f>
        <v>0.42857142857142999</v>
      </c>
      <c r="K4315" s="4">
        <f ca="1">[1]!thsiFinD("ths_srmi_stock",$A4315,$A$1,7,100,100)</f>
        <v>-4.5088566827696998E-2</v>
      </c>
      <c r="L4315" s="4">
        <f ca="1">[1]!thsiFinD("ths_atr_stock",$A4315,$A$1,7,101,100,100)</f>
        <v>0.16</v>
      </c>
      <c r="M4315" s="4">
        <f ca="1">[1]!thsiFinD("ths_vol_w_stock",$A4315,$A$1)/1000000</f>
        <v>6.5120129999999996</v>
      </c>
      <c r="N4315" s="4">
        <f ca="1">[1]!thsiFinD("ths_turnover_ratio_w_stock",$A4315,$A$1)</f>
        <v>1.4102592255716999</v>
      </c>
      <c r="O4315" s="4">
        <f ca="1">[1]!thsiFinD("ths_relative_chg_ratio_w_stock",$A4315,$A$1,104,100)</f>
        <v>-1.4955236283360001</v>
      </c>
      <c r="P4315" s="4"/>
    </row>
    <row r="4316" spans="1:16" x14ac:dyDescent="0.25">
      <c r="A4316" s="2" t="s">
        <v>8641</v>
      </c>
      <c r="B4316" s="2" t="s">
        <v>8642</v>
      </c>
      <c r="C4316" s="4">
        <f ca="1">[1]!thsiFinD("ths_vol_ratio_stock",$A4316,$A$1,7,100)</f>
        <v>0.77370959905400005</v>
      </c>
      <c r="D4316" s="4">
        <f ca="1">[1]!thsiFinD("ths_cr_stock",$A4316,$A$1,7,100,100)</f>
        <v>33.695652173912997</v>
      </c>
      <c r="E4316" s="4">
        <f ca="1">[1]!thsiFinD("ths_mfi_stock",$A4316,$A$1,7,100,100)</f>
        <v>11.207832099586</v>
      </c>
      <c r="F4316" s="4">
        <f ca="1">[1]!thsiFinD("ths_expma_stock",$A4316,$A$1,7,100,100)</f>
        <v>6.8778870362684001</v>
      </c>
      <c r="G4316" s="4">
        <f ca="1">[1]!thsiFinD("ths_rsi_stock",$A4316,$A$1,7,100,100)</f>
        <v>38.088648105254002</v>
      </c>
      <c r="H4316" s="4">
        <f ca="1">[1]!thsiFinD("ths_adtm_stock",$A4316,$A$1,7,3,100,100,100)</f>
        <v>-0.80821917808219002</v>
      </c>
      <c r="I4316" s="4">
        <f ca="1">[1]!thsiFinD("ths_bbiboll_stock",$A4316,$A$1,7,3,100,100,100)</f>
        <v>6.9389583333333</v>
      </c>
      <c r="J4316" s="4">
        <f ca="1">[1]!thsiFinD("ths_dptb_stock",$A4316,$A$1,7,104,100,100)</f>
        <v>0.71428571428570997</v>
      </c>
      <c r="K4316" s="4">
        <f ca="1">[1]!thsiFinD("ths_srmi_stock",$A4316,$A$1,7,100,100)</f>
        <v>-6.0941828254848E-2</v>
      </c>
      <c r="L4316" s="4">
        <f ca="1">[1]!thsiFinD("ths_atr_stock",$A4316,$A$1,7,101,100,100)</f>
        <v>0.23857142857142999</v>
      </c>
      <c r="M4316" s="4">
        <f ca="1">[1]!thsiFinD("ths_vol_w_stock",$A4316,$A$1)/1000000</f>
        <v>110.983006</v>
      </c>
      <c r="N4316" s="4">
        <f ca="1">[1]!thsiFinD("ths_turnover_ratio_w_stock",$A4316,$A$1)</f>
        <v>5.4044677005243003</v>
      </c>
      <c r="O4316" s="4">
        <f ca="1">[1]!thsiFinD("ths_relative_chg_ratio_w_stock",$A4316,$A$1,104,100)</f>
        <v>-2.9944240309004</v>
      </c>
      <c r="P4316" s="4"/>
    </row>
    <row r="4317" spans="1:16" x14ac:dyDescent="0.25">
      <c r="A4317" s="2" t="s">
        <v>8643</v>
      </c>
      <c r="B4317" s="2" t="s">
        <v>8644</v>
      </c>
      <c r="C4317" s="4">
        <f ca="1">[1]!thsiFinD("ths_vol_ratio_stock",$A4317,$A$1,7,100)</f>
        <v>0.50754923948212005</v>
      </c>
      <c r="D4317" s="4">
        <f ca="1">[1]!thsiFinD("ths_cr_stock",$A4317,$A$1,7,100,100)</f>
        <v>44.024514811031999</v>
      </c>
      <c r="E4317" s="4">
        <f ca="1">[1]!thsiFinD("ths_mfi_stock",$A4317,$A$1,7,100,100)</f>
        <v>37.877034953252</v>
      </c>
      <c r="F4317" s="4">
        <f ca="1">[1]!thsiFinD("ths_expma_stock",$A4317,$A$1,7,100,100)</f>
        <v>12.298725309961</v>
      </c>
      <c r="G4317" s="4">
        <f ca="1">[1]!thsiFinD("ths_rsi_stock",$A4317,$A$1,7,100,100)</f>
        <v>39.194148533377003</v>
      </c>
      <c r="H4317" s="4">
        <f ca="1">[1]!thsiFinD("ths_adtm_stock",$A4317,$A$1,7,3,100,100,100)</f>
        <v>0.4017094017094</v>
      </c>
      <c r="I4317" s="4">
        <f ca="1">[1]!thsiFinD("ths_bbiboll_stock",$A4317,$A$1,7,3,100,100,100)</f>
        <v>12.394895833333001</v>
      </c>
      <c r="J4317" s="4">
        <f ca="1">[1]!thsiFinD("ths_dptb_stock",$A4317,$A$1,7,104,100,100)</f>
        <v>0.42857142857142999</v>
      </c>
      <c r="K4317" s="4">
        <f ca="1">[1]!thsiFinD("ths_srmi_stock",$A4317,$A$1,7,100,100)</f>
        <v>-9.0977443609023004E-2</v>
      </c>
      <c r="L4317" s="4">
        <f ca="1">[1]!thsiFinD("ths_atr_stock",$A4317,$A$1,7,101,100,100)</f>
        <v>0.67571428571429004</v>
      </c>
      <c r="M4317" s="4">
        <f ca="1">[1]!thsiFinD("ths_vol_w_stock",$A4317,$A$1)/1000000</f>
        <v>36.930680000000002</v>
      </c>
      <c r="N4317" s="4">
        <f ca="1">[1]!thsiFinD("ths_turnover_ratio_w_stock",$A4317,$A$1)</f>
        <v>11.965946444222</v>
      </c>
      <c r="O4317" s="4">
        <f ca="1">[1]!thsiFinD("ths_relative_chg_ratio_w_stock",$A4317,$A$1,104,100)</f>
        <v>-1.5284183651781</v>
      </c>
      <c r="P4317" s="4"/>
    </row>
    <row r="4318" spans="1:16" x14ac:dyDescent="0.25">
      <c r="A4318" s="2" t="s">
        <v>8645</v>
      </c>
      <c r="B4318" s="2" t="s">
        <v>8646</v>
      </c>
      <c r="C4318" s="4">
        <f ca="1">[1]!thsiFinD("ths_vol_ratio_stock",$A4318,$A$1,7,100)</f>
        <v>0.74578876183450005</v>
      </c>
      <c r="D4318" s="4">
        <f ca="1">[1]!thsiFinD("ths_cr_stock",$A4318,$A$1,7,100,100)</f>
        <v>44.758064516128997</v>
      </c>
      <c r="E4318" s="4">
        <f ca="1">[1]!thsiFinD("ths_mfi_stock",$A4318,$A$1,7,100,100)</f>
        <v>36.934424978358997</v>
      </c>
      <c r="F4318" s="4">
        <f ca="1">[1]!thsiFinD("ths_expma_stock",$A4318,$A$1,7,100,100)</f>
        <v>11.569536547617</v>
      </c>
      <c r="G4318" s="4">
        <f ca="1">[1]!thsiFinD("ths_rsi_stock",$A4318,$A$1,7,100,100)</f>
        <v>37.859221920529997</v>
      </c>
      <c r="H4318" s="4">
        <f ca="1">[1]!thsiFinD("ths_adtm_stock",$A4318,$A$1,7,3,100,100,100)</f>
        <v>0.26356589147287002</v>
      </c>
      <c r="I4318" s="4">
        <f ca="1">[1]!thsiFinD("ths_bbiboll_stock",$A4318,$A$1,7,3,100,100,100)</f>
        <v>11.738541666667</v>
      </c>
      <c r="J4318" s="4">
        <f ca="1">[1]!thsiFinD("ths_dptb_stock",$A4318,$A$1,7,104,100,100)</f>
        <v>0.57142857142856995</v>
      </c>
      <c r="K4318" s="4">
        <f ca="1">[1]!thsiFinD("ths_srmi_stock",$A4318,$A$1,7,100,100)</f>
        <v>-7.5794621026895007E-2</v>
      </c>
      <c r="L4318" s="4">
        <f ca="1">[1]!thsiFinD("ths_atr_stock",$A4318,$A$1,7,101,100,100)</f>
        <v>0.51714285714286001</v>
      </c>
      <c r="M4318" s="4">
        <f ca="1">[1]!thsiFinD("ths_vol_w_stock",$A4318,$A$1)/1000000</f>
        <v>10.3605</v>
      </c>
      <c r="N4318" s="4">
        <f ca="1">[1]!thsiFinD("ths_turnover_ratio_w_stock",$A4318,$A$1)</f>
        <v>5.0786764705882002</v>
      </c>
      <c r="O4318" s="4">
        <f ca="1">[1]!thsiFinD("ths_relative_chg_ratio_w_stock",$A4318,$A$1,104,100)</f>
        <v>-2.8452122583078001</v>
      </c>
      <c r="P4318" s="4"/>
    </row>
    <row r="4319" spans="1:16" x14ac:dyDescent="0.25">
      <c r="A4319" s="2" t="s">
        <v>8647</v>
      </c>
      <c r="B4319" s="2" t="s">
        <v>8648</v>
      </c>
      <c r="C4319" s="4">
        <f ca="1">[1]!thsiFinD("ths_vol_ratio_stock",$A4319,$A$1,7,100)</f>
        <v>0.86293121008282003</v>
      </c>
      <c r="D4319" s="4">
        <f ca="1">[1]!thsiFinD("ths_cr_stock",$A4319,$A$1,7,100,100)</f>
        <v>30.604178430265002</v>
      </c>
      <c r="E4319" s="4">
        <f ca="1">[1]!thsiFinD("ths_mfi_stock",$A4319,$A$1,7,100,100)</f>
        <v>40.233711696924999</v>
      </c>
      <c r="F4319" s="4">
        <f ca="1">[1]!thsiFinD("ths_expma_stock",$A4319,$A$1,7,100,100)</f>
        <v>20.70271548721</v>
      </c>
      <c r="G4319" s="4">
        <f ca="1">[1]!thsiFinD("ths_rsi_stock",$A4319,$A$1,7,100,100)</f>
        <v>42.981259958726</v>
      </c>
      <c r="H4319" s="4">
        <f ca="1">[1]!thsiFinD("ths_adtm_stock",$A4319,$A$1,7,3,100,100,100)</f>
        <v>-0.78092783505154995</v>
      </c>
      <c r="I4319" s="4">
        <f ca="1">[1]!thsiFinD("ths_bbiboll_stock",$A4319,$A$1,7,3,100,100,100)</f>
        <v>21.005937500000002</v>
      </c>
      <c r="J4319" s="4">
        <f ca="1">[1]!thsiFinD("ths_dptb_stock",$A4319,$A$1,7,104,100,100)</f>
        <v>0.85714285714285998</v>
      </c>
      <c r="K4319" s="4">
        <f ca="1">[1]!thsiFinD("ths_srmi_stock",$A4319,$A$1,7,100,100)</f>
        <v>-8.2222222222222002E-2</v>
      </c>
      <c r="L4319" s="4">
        <f ca="1">[1]!thsiFinD("ths_atr_stock",$A4319,$A$1,7,101,100,100)</f>
        <v>1.1042857142857001</v>
      </c>
      <c r="M4319" s="4">
        <f ca="1">[1]!thsiFinD("ths_vol_w_stock",$A4319,$A$1)/1000000</f>
        <v>35.191575999999998</v>
      </c>
      <c r="N4319" s="4">
        <f ca="1">[1]!thsiFinD("ths_turnover_ratio_w_stock",$A4319,$A$1)</f>
        <v>17.310435680956001</v>
      </c>
      <c r="O4319" s="4">
        <f ca="1">[1]!thsiFinD("ths_relative_chg_ratio_w_stock",$A4319,$A$1,104,100)</f>
        <v>-2.8924779554945999</v>
      </c>
      <c r="P4319" s="4"/>
    </row>
    <row r="4320" spans="1:16" x14ac:dyDescent="0.25">
      <c r="A4320" s="2" t="s">
        <v>8649</v>
      </c>
      <c r="B4320" s="2" t="s">
        <v>8650</v>
      </c>
      <c r="C4320" s="4">
        <f ca="1">[1]!thsiFinD("ths_vol_ratio_stock",$A4320,$A$1,7,100)</f>
        <v>0.69567491517997004</v>
      </c>
      <c r="D4320" s="4">
        <f ca="1">[1]!thsiFinD("ths_cr_stock",$A4320,$A$1,7,100,100)</f>
        <v>22.134387351779001</v>
      </c>
      <c r="E4320" s="4">
        <f ca="1">[1]!thsiFinD("ths_mfi_stock",$A4320,$A$1,7,100,100)</f>
        <v>24.115043817878</v>
      </c>
      <c r="F4320" s="4">
        <f ca="1">[1]!thsiFinD("ths_expma_stock",$A4320,$A$1,7,100,100)</f>
        <v>10.120977216791999</v>
      </c>
      <c r="G4320" s="4">
        <f ca="1">[1]!thsiFinD("ths_rsi_stock",$A4320,$A$1,7,100,100)</f>
        <v>35.400138697248998</v>
      </c>
      <c r="H4320" s="4">
        <f ca="1">[1]!thsiFinD("ths_adtm_stock",$A4320,$A$1,7,3,100,100,100)</f>
        <v>-0.79710144927535997</v>
      </c>
      <c r="I4320" s="4">
        <f ca="1">[1]!thsiFinD("ths_bbiboll_stock",$A4320,$A$1,7,3,100,100,100)</f>
        <v>10.211562499999999</v>
      </c>
      <c r="J4320" s="4">
        <f ca="1">[1]!thsiFinD("ths_dptb_stock",$A4320,$A$1,7,104,100,100)</f>
        <v>0.85714285714285998</v>
      </c>
      <c r="K4320" s="4">
        <f ca="1">[1]!thsiFinD("ths_srmi_stock",$A4320,$A$1,7,100,100)</f>
        <v>-9.0742438130156006E-2</v>
      </c>
      <c r="L4320" s="4">
        <f ca="1">[1]!thsiFinD("ths_atr_stock",$A4320,$A$1,7,101,100,100)</f>
        <v>0.44857142857143001</v>
      </c>
      <c r="M4320" s="4">
        <f ca="1">[1]!thsiFinD("ths_vol_w_stock",$A4320,$A$1)/1000000</f>
        <v>17.983808</v>
      </c>
      <c r="N4320" s="4">
        <f ca="1">[1]!thsiFinD("ths_turnover_ratio_w_stock",$A4320,$A$1)</f>
        <v>7.8369042154179001</v>
      </c>
      <c r="O4320" s="4">
        <f ca="1">[1]!thsiFinD("ths_relative_chg_ratio_w_stock",$A4320,$A$1,104,100)</f>
        <v>-3.4600175944650999</v>
      </c>
      <c r="P4320" s="4"/>
    </row>
    <row r="4321" spans="1:16" x14ac:dyDescent="0.25">
      <c r="A4321" s="2" t="s">
        <v>8651</v>
      </c>
      <c r="B4321" s="2" t="s">
        <v>8652</v>
      </c>
      <c r="C4321" s="4">
        <f ca="1">[1]!thsiFinD("ths_vol_ratio_stock",$A4321,$A$1,7,100)</f>
        <v>1.0987774343767001</v>
      </c>
      <c r="D4321" s="4">
        <f ca="1">[1]!thsiFinD("ths_cr_stock",$A4321,$A$1,7,100,100)</f>
        <v>59.740259740258999</v>
      </c>
      <c r="E4321" s="4">
        <f ca="1">[1]!thsiFinD("ths_mfi_stock",$A4321,$A$1,7,100,100)</f>
        <v>35.887994659157997</v>
      </c>
      <c r="F4321" s="4">
        <f ca="1">[1]!thsiFinD("ths_expma_stock",$A4321,$A$1,7,100,100)</f>
        <v>9.5190537157962005</v>
      </c>
      <c r="G4321" s="4">
        <f ca="1">[1]!thsiFinD("ths_rsi_stock",$A4321,$A$1,7,100,100)</f>
        <v>34.473587957615997</v>
      </c>
      <c r="H4321" s="4">
        <f ca="1">[1]!thsiFinD("ths_adtm_stock",$A4321,$A$1,7,3,100,100,100)</f>
        <v>-0.33333333333333998</v>
      </c>
      <c r="I4321" s="4">
        <f ca="1">[1]!thsiFinD("ths_bbiboll_stock",$A4321,$A$1,7,3,100,100,100)</f>
        <v>9.6575000000000006</v>
      </c>
      <c r="J4321" s="4">
        <f ca="1">[1]!thsiFinD("ths_dptb_stock",$A4321,$A$1,7,104,100,100)</f>
        <v>0.57142857142856995</v>
      </c>
      <c r="K4321" s="4">
        <f ca="1">[1]!thsiFinD("ths_srmi_stock",$A4321,$A$1,7,100,100)</f>
        <v>-3.6008230452674997E-2</v>
      </c>
      <c r="L4321" s="4">
        <f ca="1">[1]!thsiFinD("ths_atr_stock",$A4321,$A$1,7,101,100,100)</f>
        <v>0.29428571428570999</v>
      </c>
      <c r="M4321" s="4">
        <f ca="1">[1]!thsiFinD("ths_vol_w_stock",$A4321,$A$1)/1000000</f>
        <v>11.403596</v>
      </c>
      <c r="N4321" s="4">
        <f ca="1">[1]!thsiFinD("ths_turnover_ratio_w_stock",$A4321,$A$1)</f>
        <v>3.3947319844198001</v>
      </c>
      <c r="O4321" s="4">
        <f ca="1">[1]!thsiFinD("ths_relative_chg_ratio_w_stock",$A4321,$A$1,104,100)</f>
        <v>-1.5258169083622</v>
      </c>
      <c r="P4321" s="4"/>
    </row>
    <row r="4322" spans="1:16" x14ac:dyDescent="0.25">
      <c r="A4322" s="2" t="s">
        <v>8653</v>
      </c>
      <c r="B4322" s="2" t="s">
        <v>8654</v>
      </c>
      <c r="C4322" s="4">
        <f ca="1">[1]!thsiFinD("ths_vol_ratio_stock",$A4322,$A$1,7,100)</f>
        <v>0.64502765804818996</v>
      </c>
      <c r="D4322" s="4">
        <f ca="1">[1]!thsiFinD("ths_cr_stock",$A4322,$A$1,7,100,100)</f>
        <v>9.4890510948905007</v>
      </c>
      <c r="E4322" s="4">
        <f ca="1">[1]!thsiFinD("ths_mfi_stock",$A4322,$A$1,7,100,100)</f>
        <v>0</v>
      </c>
      <c r="F4322" s="4">
        <f ca="1">[1]!thsiFinD("ths_expma_stock",$A4322,$A$1,7,100,100)</f>
        <v>2.9585613133973001</v>
      </c>
      <c r="G4322" s="4">
        <f ca="1">[1]!thsiFinD("ths_rsi_stock",$A4322,$A$1,7,100,100)</f>
        <v>16.186376146053998</v>
      </c>
      <c r="H4322" s="4">
        <f ca="1">[1]!thsiFinD("ths_adtm_stock",$A4322,$A$1,7,3,100,100,100)</f>
        <v>-0.65</v>
      </c>
      <c r="I4322" s="4">
        <f ca="1">[1]!thsiFinD("ths_bbiboll_stock",$A4322,$A$1,7,3,100,100,100)</f>
        <v>3.0695833333332998</v>
      </c>
      <c r="J4322" s="4">
        <f ca="1">[1]!thsiFinD("ths_dptb_stock",$A4322,$A$1,7,104,100,100)</f>
        <v>0.85714285714285998</v>
      </c>
      <c r="K4322" s="4">
        <f ca="1">[1]!thsiFinD("ths_srmi_stock",$A4322,$A$1,7,100,100)</f>
        <v>-0.13803680981595001</v>
      </c>
      <c r="L4322" s="4">
        <f ca="1">[1]!thsiFinD("ths_atr_stock",$A4322,$A$1,7,101,100,100)</f>
        <v>0.15285714285714</v>
      </c>
      <c r="M4322" s="4">
        <f ca="1">[1]!thsiFinD("ths_vol_w_stock",$A4322,$A$1)/1000000</f>
        <v>56.595798000000002</v>
      </c>
      <c r="N4322" s="4">
        <f ca="1">[1]!thsiFinD("ths_turnover_ratio_w_stock",$A4322,$A$1)</f>
        <v>8.8037908117384003</v>
      </c>
      <c r="O4322" s="4">
        <f ca="1">[1]!thsiFinD("ths_relative_chg_ratio_w_stock",$A4322,$A$1,104,100)</f>
        <v>-8.3832570748555</v>
      </c>
      <c r="P4322" s="4"/>
    </row>
    <row r="4323" spans="1:16" x14ac:dyDescent="0.25">
      <c r="A4323" s="2" t="s">
        <v>8655</v>
      </c>
      <c r="B4323" s="2" t="s">
        <v>8656</v>
      </c>
      <c r="C4323" s="4">
        <f ca="1">[1]!thsiFinD("ths_vol_ratio_stock",$A4323,$A$1,7,100)</f>
        <v>0.77104256556733997</v>
      </c>
      <c r="D4323" s="4">
        <f ca="1">[1]!thsiFinD("ths_cr_stock",$A4323,$A$1,7,100,100)</f>
        <v>59.482758620689999</v>
      </c>
      <c r="E4323" s="4">
        <f ca="1">[1]!thsiFinD("ths_mfi_stock",$A4323,$A$1,7,100,100)</f>
        <v>35.226395509333003</v>
      </c>
      <c r="F4323" s="4">
        <f ca="1">[1]!thsiFinD("ths_expma_stock",$A4323,$A$1,7,100,100)</f>
        <v>8.5506440487933002</v>
      </c>
      <c r="G4323" s="4">
        <f ca="1">[1]!thsiFinD("ths_rsi_stock",$A4323,$A$1,7,100,100)</f>
        <v>38.630619539085998</v>
      </c>
      <c r="H4323" s="4">
        <f ca="1">[1]!thsiFinD("ths_adtm_stock",$A4323,$A$1,7,3,100,100,100)</f>
        <v>-0.73972602739726001</v>
      </c>
      <c r="I4323" s="4">
        <f ca="1">[1]!thsiFinD("ths_bbiboll_stock",$A4323,$A$1,7,3,100,100,100)</f>
        <v>8.6270833333332995</v>
      </c>
      <c r="J4323" s="4">
        <f ca="1">[1]!thsiFinD("ths_dptb_stock",$A4323,$A$1,7,104,100,100)</f>
        <v>0.57142857142856995</v>
      </c>
      <c r="K4323" s="4">
        <f ca="1">[1]!thsiFinD("ths_srmi_stock",$A4323,$A$1,7,100,100)</f>
        <v>-2.5229357798165E-2</v>
      </c>
      <c r="L4323" s="4">
        <f ca="1">[1]!thsiFinD("ths_atr_stock",$A4323,$A$1,7,101,100,100)</f>
        <v>0.26428571428571002</v>
      </c>
      <c r="M4323" s="4">
        <f ca="1">[1]!thsiFinD("ths_vol_w_stock",$A4323,$A$1)/1000000</f>
        <v>19.928661999999999</v>
      </c>
      <c r="N4323" s="4">
        <f ca="1">[1]!thsiFinD("ths_turnover_ratio_w_stock",$A4323,$A$1)</f>
        <v>5.9890947160754999</v>
      </c>
      <c r="O4323" s="4">
        <f ca="1">[1]!thsiFinD("ths_relative_chg_ratio_w_stock",$A4323,$A$1,104,100)</f>
        <v>-1.4394401791849001</v>
      </c>
      <c r="P4323" s="4"/>
    </row>
    <row r="4324" spans="1:16" x14ac:dyDescent="0.25">
      <c r="A4324" s="2" t="s">
        <v>8657</v>
      </c>
      <c r="B4324" s="2" t="s">
        <v>8658</v>
      </c>
      <c r="C4324" s="4">
        <f ca="1">[1]!thsiFinD("ths_vol_ratio_stock",$A4324,$A$1,7,100)</f>
        <v>1.2403134551745001</v>
      </c>
      <c r="D4324" s="4">
        <f ca="1">[1]!thsiFinD("ths_cr_stock",$A4324,$A$1,7,100,100)</f>
        <v>29.235537190083001</v>
      </c>
      <c r="E4324" s="4">
        <f ca="1">[1]!thsiFinD("ths_mfi_stock",$A4324,$A$1,7,100,100)</f>
        <v>17.766560128830999</v>
      </c>
      <c r="F4324" s="4">
        <f ca="1">[1]!thsiFinD("ths_expma_stock",$A4324,$A$1,7,100,100)</f>
        <v>66.076693826490995</v>
      </c>
      <c r="G4324" s="4">
        <f ca="1">[1]!thsiFinD("ths_rsi_stock",$A4324,$A$1,7,100,100)</f>
        <v>24.086634372687001</v>
      </c>
      <c r="H4324" s="4">
        <f ca="1">[1]!thsiFinD("ths_adtm_stock",$A4324,$A$1,7,3,100,100,100)</f>
        <v>0.41129032258065001</v>
      </c>
      <c r="I4324" s="4">
        <f ca="1">[1]!thsiFinD("ths_bbiboll_stock",$A4324,$A$1,7,3,100,100,100)</f>
        <v>66.733958333333007</v>
      </c>
      <c r="J4324" s="4">
        <f ca="1">[1]!thsiFinD("ths_dptb_stock",$A4324,$A$1,7,104,100,100)</f>
        <v>0.28571428571428997</v>
      </c>
      <c r="K4324" s="4">
        <f ca="1">[1]!thsiFinD("ths_srmi_stock",$A4324,$A$1,7,100,100)</f>
        <v>-5.6895030873272003E-2</v>
      </c>
      <c r="L4324" s="4">
        <f ca="1">[1]!thsiFinD("ths_atr_stock",$A4324,$A$1,7,101,100,100)</f>
        <v>1.8271428571429</v>
      </c>
      <c r="M4324" s="4">
        <f ca="1">[1]!thsiFinD("ths_vol_w_stock",$A4324,$A$1)/1000000</f>
        <v>4.6765030000000003</v>
      </c>
      <c r="N4324" s="4">
        <f ca="1">[1]!thsiFinD("ths_turnover_ratio_w_stock",$A4324,$A$1)</f>
        <v>1.1654503566190999</v>
      </c>
      <c r="O4324" s="4">
        <f ca="1">[1]!thsiFinD("ths_relative_chg_ratio_w_stock",$A4324,$A$1,104,100)</f>
        <v>-5.6514169095740003</v>
      </c>
      <c r="P4324" s="4"/>
    </row>
    <row r="4325" spans="1:16" x14ac:dyDescent="0.25">
      <c r="A4325" s="2" t="s">
        <v>8659</v>
      </c>
      <c r="B4325" s="2" t="s">
        <v>8660</v>
      </c>
      <c r="C4325" s="4">
        <f ca="1">[1]!thsiFinD("ths_vol_ratio_stock",$A4325,$A$1,7,100)</f>
        <v>1.1250489785397</v>
      </c>
      <c r="D4325" s="4">
        <f ca="1">[1]!thsiFinD("ths_cr_stock",$A4325,$A$1,7,100,100)</f>
        <v>61.730449251247997</v>
      </c>
      <c r="E4325" s="4">
        <f ca="1">[1]!thsiFinD("ths_mfi_stock",$A4325,$A$1,7,100,100)</f>
        <v>40.63303935367</v>
      </c>
      <c r="F4325" s="4">
        <f ca="1">[1]!thsiFinD("ths_expma_stock",$A4325,$A$1,7,100,100)</f>
        <v>10.716427179885001</v>
      </c>
      <c r="G4325" s="4">
        <f ca="1">[1]!thsiFinD("ths_rsi_stock",$A4325,$A$1,7,100,100)</f>
        <v>39.009919435337999</v>
      </c>
      <c r="H4325" s="4">
        <f ca="1">[1]!thsiFinD("ths_adtm_stock",$A4325,$A$1,7,3,100,100,100)</f>
        <v>-0.23287671232877</v>
      </c>
      <c r="I4325" s="4">
        <f ca="1">[1]!thsiFinD("ths_bbiboll_stock",$A4325,$A$1,7,3,100,100,100)</f>
        <v>10.864895833333</v>
      </c>
      <c r="J4325" s="4">
        <f ca="1">[1]!thsiFinD("ths_dptb_stock",$A4325,$A$1,7,104,100,100)</f>
        <v>0.42857142857142999</v>
      </c>
      <c r="K4325" s="4">
        <f ca="1">[1]!thsiFinD("ths_srmi_stock",$A4325,$A$1,7,100,100)</f>
        <v>-3.2198712051518003E-2</v>
      </c>
      <c r="L4325" s="4">
        <f ca="1">[1]!thsiFinD("ths_atr_stock",$A4325,$A$1,7,101,100,100)</f>
        <v>0.51285714285714001</v>
      </c>
      <c r="M4325" s="4">
        <f ca="1">[1]!thsiFinD("ths_vol_w_stock",$A4325,$A$1)/1000000</f>
        <v>13.798377</v>
      </c>
      <c r="N4325" s="4">
        <f ca="1">[1]!thsiFinD("ths_turnover_ratio_w_stock",$A4325,$A$1)</f>
        <v>5.9955460888168997</v>
      </c>
      <c r="O4325" s="4">
        <f ca="1">[1]!thsiFinD("ths_relative_chg_ratio_w_stock",$A4325,$A$1,104,100)</f>
        <v>-4.5091012043515004</v>
      </c>
      <c r="P4325" s="4"/>
    </row>
    <row r="4326" spans="1:16" x14ac:dyDescent="0.25">
      <c r="A4326" s="2" t="s">
        <v>8661</v>
      </c>
      <c r="B4326" s="2" t="s">
        <v>8662</v>
      </c>
      <c r="C4326" s="4">
        <f ca="1">[1]!thsiFinD("ths_vol_ratio_stock",$A4326,$A$1,7,100)</f>
        <v>0.8638717538649</v>
      </c>
      <c r="D4326" s="4">
        <f ca="1">[1]!thsiFinD("ths_cr_stock",$A4326,$A$1,7,100,100)</f>
        <v>33.92</v>
      </c>
      <c r="E4326" s="4">
        <f ca="1">[1]!thsiFinD("ths_mfi_stock",$A4326,$A$1,7,100,100)</f>
        <v>27.206180977828001</v>
      </c>
      <c r="F4326" s="4">
        <f ca="1">[1]!thsiFinD("ths_expma_stock",$A4326,$A$1,7,100,100)</f>
        <v>12.38205879235</v>
      </c>
      <c r="G4326" s="4">
        <f ca="1">[1]!thsiFinD("ths_rsi_stock",$A4326,$A$1,7,100,100)</f>
        <v>41.753524292544</v>
      </c>
      <c r="H4326" s="4">
        <f ca="1">[1]!thsiFinD("ths_adtm_stock",$A4326,$A$1,7,3,100,100,100)</f>
        <v>-0.66071428571428004</v>
      </c>
      <c r="I4326" s="4">
        <f ca="1">[1]!thsiFinD("ths_bbiboll_stock",$A4326,$A$1,7,3,100,100,100)</f>
        <v>12.504583333333001</v>
      </c>
      <c r="J4326" s="4">
        <f ca="1">[1]!thsiFinD("ths_dptb_stock",$A4326,$A$1,7,104,100,100)</f>
        <v>0.57142857142856995</v>
      </c>
      <c r="K4326" s="4">
        <f ca="1">[1]!thsiFinD("ths_srmi_stock",$A4326,$A$1,7,100,100)</f>
        <v>-6.2595419847327999E-2</v>
      </c>
      <c r="L4326" s="4">
        <f ca="1">[1]!thsiFinD("ths_atr_stock",$A4326,$A$1,7,101,100,100)</f>
        <v>0.41571428571428998</v>
      </c>
      <c r="M4326" s="4">
        <f ca="1">[1]!thsiFinD("ths_vol_w_stock",$A4326,$A$1)/1000000</f>
        <v>9.4809000000000001</v>
      </c>
      <c r="N4326" s="4">
        <f ca="1">[1]!thsiFinD("ths_turnover_ratio_w_stock",$A4326,$A$1)</f>
        <v>4.2502844954638999</v>
      </c>
      <c r="O4326" s="4">
        <f ca="1">[1]!thsiFinD("ths_relative_chg_ratio_w_stock",$A4326,$A$1,104,100)</f>
        <v>-2.2593088301111002</v>
      </c>
      <c r="P4326" s="4"/>
    </row>
    <row r="4327" spans="1:16" x14ac:dyDescent="0.25">
      <c r="A4327" s="2" t="s">
        <v>8663</v>
      </c>
      <c r="B4327" s="2" t="s">
        <v>8664</v>
      </c>
      <c r="C4327" s="4">
        <f ca="1">[1]!thsiFinD("ths_vol_ratio_stock",$A4327,$A$1,7,100)</f>
        <v>0.76761398733243003</v>
      </c>
      <c r="D4327" s="4">
        <f ca="1">[1]!thsiFinD("ths_cr_stock",$A4327,$A$1,7,100,100)</f>
        <v>56.153846153845997</v>
      </c>
      <c r="E4327" s="4">
        <f ca="1">[1]!thsiFinD("ths_mfi_stock",$A4327,$A$1,7,100,100)</f>
        <v>46.093699883535002</v>
      </c>
      <c r="F4327" s="4">
        <f ca="1">[1]!thsiFinD("ths_expma_stock",$A4327,$A$1,7,100,100)</f>
        <v>6.4592754892343001</v>
      </c>
      <c r="G4327" s="4">
        <f ca="1">[1]!thsiFinD("ths_rsi_stock",$A4327,$A$1,7,100,100)</f>
        <v>41.586943976477997</v>
      </c>
      <c r="H4327" s="4">
        <f ca="1">[1]!thsiFinD("ths_adtm_stock",$A4327,$A$1,7,3,100,100,100)</f>
        <v>-0.58064516129031996</v>
      </c>
      <c r="I4327" s="4">
        <f ca="1">[1]!thsiFinD("ths_bbiboll_stock",$A4327,$A$1,7,3,100,100,100)</f>
        <v>6.5668749999999996</v>
      </c>
      <c r="J4327" s="4">
        <f ca="1">[1]!thsiFinD("ths_dptb_stock",$A4327,$A$1,7,104,100,100)</f>
        <v>0.71428571428570997</v>
      </c>
      <c r="K4327" s="4">
        <f ca="1">[1]!thsiFinD("ths_srmi_stock",$A4327,$A$1,7,100,100)</f>
        <v>-5.0147492625369001E-2</v>
      </c>
      <c r="L4327" s="4">
        <f ca="1">[1]!thsiFinD("ths_atr_stock",$A4327,$A$1,7,101,100,100)</f>
        <v>0.29285714285713998</v>
      </c>
      <c r="M4327" s="4">
        <f ca="1">[1]!thsiFinD("ths_vol_w_stock",$A4327,$A$1)/1000000</f>
        <v>18.599716000000001</v>
      </c>
      <c r="N4327" s="4">
        <f ca="1">[1]!thsiFinD("ths_turnover_ratio_w_stock",$A4327,$A$1)</f>
        <v>7.1537369230768997</v>
      </c>
      <c r="O4327" s="4">
        <f ca="1">[1]!thsiFinD("ths_relative_chg_ratio_w_stock",$A4327,$A$1,104,100)</f>
        <v>0.66198411160213999</v>
      </c>
      <c r="P4327" s="4"/>
    </row>
    <row r="4328" spans="1:16" x14ac:dyDescent="0.25">
      <c r="A4328" s="2" t="s">
        <v>8665</v>
      </c>
      <c r="B4328" s="2" t="s">
        <v>8666</v>
      </c>
      <c r="C4328" s="4">
        <f ca="1">[1]!thsiFinD("ths_vol_ratio_stock",$A4328,$A$1,7,100)</f>
        <v>0.50837574453326995</v>
      </c>
      <c r="D4328" s="4">
        <f ca="1">[1]!thsiFinD("ths_cr_stock",$A4328,$A$1,7,100,100)</f>
        <v>40.923566878980999</v>
      </c>
      <c r="E4328" s="4">
        <f ca="1">[1]!thsiFinD("ths_mfi_stock",$A4328,$A$1,7,100,100)</f>
        <v>26.039337760828001</v>
      </c>
      <c r="F4328" s="4">
        <f ca="1">[1]!thsiFinD("ths_expma_stock",$A4328,$A$1,7,100,100)</f>
        <v>9.7108423704458993</v>
      </c>
      <c r="G4328" s="4">
        <f ca="1">[1]!thsiFinD("ths_rsi_stock",$A4328,$A$1,7,100,100)</f>
        <v>39.064288897997997</v>
      </c>
      <c r="H4328" s="4">
        <f ca="1">[1]!thsiFinD("ths_adtm_stock",$A4328,$A$1,7,3,100,100,100)</f>
        <v>-0.21276595744681001</v>
      </c>
      <c r="I4328" s="4">
        <f ca="1">[1]!thsiFinD("ths_bbiboll_stock",$A4328,$A$1,7,3,100,100,100)</f>
        <v>9.8410416666666993</v>
      </c>
      <c r="J4328" s="4">
        <f ca="1">[1]!thsiFinD("ths_dptb_stock",$A4328,$A$1,7,104,100,100)</f>
        <v>0.57142857142856995</v>
      </c>
      <c r="K4328" s="4">
        <f ca="1">[1]!thsiFinD("ths_srmi_stock",$A4328,$A$1,7,100,100)</f>
        <v>-7.3359073359073004E-2</v>
      </c>
      <c r="L4328" s="4">
        <f ca="1">[1]!thsiFinD("ths_atr_stock",$A4328,$A$1,7,101,100,100)</f>
        <v>0.43</v>
      </c>
      <c r="M4328" s="4">
        <f ca="1">[1]!thsiFinD("ths_vol_w_stock",$A4328,$A$1)/1000000</f>
        <v>6.0902859999999999</v>
      </c>
      <c r="N4328" s="4">
        <f ca="1">[1]!thsiFinD("ths_turnover_ratio_w_stock",$A4328,$A$1)</f>
        <v>3.1826327341137</v>
      </c>
      <c r="O4328" s="4">
        <f ca="1">[1]!thsiFinD("ths_relative_chg_ratio_w_stock",$A4328,$A$1,104,100)</f>
        <v>-1.9606731680092</v>
      </c>
      <c r="P4328" s="4"/>
    </row>
    <row r="4329" spans="1:16" x14ac:dyDescent="0.25">
      <c r="A4329" s="2" t="s">
        <v>8667</v>
      </c>
      <c r="B4329" s="2" t="s">
        <v>8668</v>
      </c>
      <c r="C4329" s="4">
        <f ca="1">[1]!thsiFinD("ths_vol_ratio_stock",$A4329,$A$1,7,100)</f>
        <v>0.88359765093081</v>
      </c>
      <c r="D4329" s="4">
        <f ca="1">[1]!thsiFinD("ths_cr_stock",$A4329,$A$1,7,100,100)</f>
        <v>43.636363636363001</v>
      </c>
      <c r="E4329" s="4">
        <f ca="1">[1]!thsiFinD("ths_mfi_stock",$A4329,$A$1,7,100,100)</f>
        <v>28.582916218272</v>
      </c>
      <c r="F4329" s="4">
        <f ca="1">[1]!thsiFinD("ths_expma_stock",$A4329,$A$1,7,100,100)</f>
        <v>3.1593383244523001</v>
      </c>
      <c r="G4329" s="4">
        <f ca="1">[1]!thsiFinD("ths_rsi_stock",$A4329,$A$1,7,100,100)</f>
        <v>35.497359727795001</v>
      </c>
      <c r="H4329" s="4">
        <f ca="1">[1]!thsiFinD("ths_adtm_stock",$A4329,$A$1,7,3,100,100,100)</f>
        <v>-0.16666666666666</v>
      </c>
      <c r="I4329" s="4">
        <f ca="1">[1]!thsiFinD("ths_bbiboll_stock",$A4329,$A$1,7,3,100,100,100)</f>
        <v>3.2076041666666999</v>
      </c>
      <c r="J4329" s="4">
        <f ca="1">[1]!thsiFinD("ths_dptb_stock",$A4329,$A$1,7,104,100,100)</f>
        <v>0.57142857142856995</v>
      </c>
      <c r="K4329" s="4">
        <f ca="1">[1]!thsiFinD("ths_srmi_stock",$A4329,$A$1,7,100,100)</f>
        <v>-5.1671732522795999E-2</v>
      </c>
      <c r="L4329" s="4">
        <f ca="1">[1]!thsiFinD("ths_atr_stock",$A4329,$A$1,7,101,100,100)</f>
        <v>0.11285714285714001</v>
      </c>
      <c r="M4329" s="4">
        <f ca="1">[1]!thsiFinD("ths_vol_w_stock",$A4329,$A$1)/1000000</f>
        <v>23.002295</v>
      </c>
      <c r="N4329" s="4">
        <f ca="1">[1]!thsiFinD("ths_turnover_ratio_w_stock",$A4329,$A$1)</f>
        <v>3.9377767961632002</v>
      </c>
      <c r="O4329" s="4">
        <f ca="1">[1]!thsiFinD("ths_relative_chg_ratio_w_stock",$A4329,$A$1,104,100)</f>
        <v>-2.1340084272899</v>
      </c>
      <c r="P4329" s="4"/>
    </row>
    <row r="4330" spans="1:16" x14ac:dyDescent="0.25">
      <c r="A4330" s="2" t="s">
        <v>8669</v>
      </c>
      <c r="B4330" s="2" t="s">
        <v>8670</v>
      </c>
      <c r="C4330" s="4">
        <f ca="1">[1]!thsiFinD("ths_vol_ratio_stock",$A4330,$A$1,7,100)</f>
        <v>0.75096413603686996</v>
      </c>
      <c r="D4330" s="4">
        <f ca="1">[1]!thsiFinD("ths_cr_stock",$A4330,$A$1,7,100,100)</f>
        <v>53.719008264463</v>
      </c>
      <c r="E4330" s="4">
        <f ca="1">[1]!thsiFinD("ths_mfi_stock",$A4330,$A$1,7,100,100)</f>
        <v>41.912520717245997</v>
      </c>
      <c r="F4330" s="4">
        <f ca="1">[1]!thsiFinD("ths_expma_stock",$A4330,$A$1,7,100,100)</f>
        <v>8.4084502458121992</v>
      </c>
      <c r="G4330" s="4">
        <f ca="1">[1]!thsiFinD("ths_rsi_stock",$A4330,$A$1,7,100,100)</f>
        <v>46.411056076629997</v>
      </c>
      <c r="H4330" s="4">
        <f ca="1">[1]!thsiFinD("ths_adtm_stock",$A4330,$A$1,7,3,100,100,100)</f>
        <v>-0.52380952380951995</v>
      </c>
      <c r="I4330" s="4">
        <f ca="1">[1]!thsiFinD("ths_bbiboll_stock",$A4330,$A$1,7,3,100,100,100)</f>
        <v>8.4693749999999994</v>
      </c>
      <c r="J4330" s="4">
        <f ca="1">[1]!thsiFinD("ths_dptb_stock",$A4330,$A$1,7,104,100,100)</f>
        <v>0.57142857142856995</v>
      </c>
      <c r="K4330" s="4">
        <f ca="1">[1]!thsiFinD("ths_srmi_stock",$A4330,$A$1,7,100,100)</f>
        <v>-3.2183908045976997E-2</v>
      </c>
      <c r="L4330" s="4">
        <f ca="1">[1]!thsiFinD("ths_atr_stock",$A4330,$A$1,7,101,100,100)</f>
        <v>0.27285714285714002</v>
      </c>
      <c r="M4330" s="4">
        <f ca="1">[1]!thsiFinD("ths_vol_w_stock",$A4330,$A$1)/1000000</f>
        <v>11.09196</v>
      </c>
      <c r="N4330" s="4">
        <f ca="1">[1]!thsiFinD("ths_turnover_ratio_w_stock",$A4330,$A$1)</f>
        <v>4.3251998979137003</v>
      </c>
      <c r="O4330" s="4">
        <f ca="1">[1]!thsiFinD("ths_relative_chg_ratio_w_stock",$A4330,$A$1,104,100)</f>
        <v>1.2096768729172001</v>
      </c>
      <c r="P4330" s="4"/>
    </row>
    <row r="4331" spans="1:16" x14ac:dyDescent="0.25">
      <c r="A4331" s="2" t="s">
        <v>8671</v>
      </c>
      <c r="B4331" s="2" t="s">
        <v>8672</v>
      </c>
      <c r="C4331" s="4">
        <f ca="1">[1]!thsiFinD("ths_vol_ratio_stock",$A4331,$A$1,7,100)</f>
        <v>1.1850357199968999</v>
      </c>
      <c r="D4331" s="4">
        <f ca="1">[1]!thsiFinD("ths_cr_stock",$A4331,$A$1,7,100,100)</f>
        <v>24.063745019919999</v>
      </c>
      <c r="E4331" s="4">
        <f ca="1">[1]!thsiFinD("ths_mfi_stock",$A4331,$A$1,7,100,100)</f>
        <v>18.262520555729001</v>
      </c>
      <c r="F4331" s="4">
        <f ca="1">[1]!thsiFinD("ths_expma_stock",$A4331,$A$1,7,100,100)</f>
        <v>22.752232481031001</v>
      </c>
      <c r="G4331" s="4">
        <f ca="1">[1]!thsiFinD("ths_rsi_stock",$A4331,$A$1,7,100,100)</f>
        <v>25.423197725342</v>
      </c>
      <c r="H4331" s="4">
        <f ca="1">[1]!thsiFinD("ths_adtm_stock",$A4331,$A$1,7,3,100,100,100)</f>
        <v>-0.71755725190840003</v>
      </c>
      <c r="I4331" s="4">
        <f ca="1">[1]!thsiFinD("ths_bbiboll_stock",$A4331,$A$1,7,3,100,100,100)</f>
        <v>23.495104166667002</v>
      </c>
      <c r="J4331" s="4">
        <f ca="1">[1]!thsiFinD("ths_dptb_stock",$A4331,$A$1,7,104,100,100)</f>
        <v>0.71428571428570997</v>
      </c>
      <c r="K4331" s="4">
        <f ca="1">[1]!thsiFinD("ths_srmi_stock",$A4331,$A$1,7,100,100)</f>
        <v>-6.8210526315789999E-2</v>
      </c>
      <c r="L4331" s="4">
        <f ca="1">[1]!thsiFinD("ths_atr_stock",$A4331,$A$1,7,101,100,100)</f>
        <v>0.78285714285714003</v>
      </c>
      <c r="M4331" s="4">
        <f ca="1">[1]!thsiFinD("ths_vol_w_stock",$A4331,$A$1)/1000000</f>
        <v>141.08309299999999</v>
      </c>
      <c r="N4331" s="4">
        <f ca="1">[1]!thsiFinD("ths_turnover_ratio_w_stock",$A4331,$A$1)</f>
        <v>8.3662554149079007</v>
      </c>
      <c r="O4331" s="4">
        <f ca="1">[1]!thsiFinD("ths_relative_chg_ratio_w_stock",$A4331,$A$1,104,100)</f>
        <v>-1.3673415778877001</v>
      </c>
      <c r="P4331" s="4"/>
    </row>
    <row r="4332" spans="1:16" x14ac:dyDescent="0.25">
      <c r="A4332" s="2" t="s">
        <v>8673</v>
      </c>
      <c r="B4332" s="2" t="s">
        <v>8674</v>
      </c>
      <c r="C4332" s="4">
        <f ca="1">[1]!thsiFinD("ths_vol_ratio_stock",$A4332,$A$1,7,100)</f>
        <v>0.96415102627335003</v>
      </c>
      <c r="D4332" s="4">
        <f ca="1">[1]!thsiFinD("ths_cr_stock",$A4332,$A$1,7,100,100)</f>
        <v>58.620689655172001</v>
      </c>
      <c r="E4332" s="4">
        <f ca="1">[1]!thsiFinD("ths_mfi_stock",$A4332,$A$1,7,100,100)</f>
        <v>52.050772931178997</v>
      </c>
      <c r="F4332" s="4">
        <f ca="1">[1]!thsiFinD("ths_expma_stock",$A4332,$A$1,7,100,100)</f>
        <v>20.090240781395998</v>
      </c>
      <c r="G4332" s="4">
        <f ca="1">[1]!thsiFinD("ths_rsi_stock",$A4332,$A$1,7,100,100)</f>
        <v>37.754597556705001</v>
      </c>
      <c r="H4332" s="4">
        <f ca="1">[1]!thsiFinD("ths_adtm_stock",$A4332,$A$1,7,3,100,100,100)</f>
        <v>-0.10714285714286</v>
      </c>
      <c r="I4332" s="4">
        <f ca="1">[1]!thsiFinD("ths_bbiboll_stock",$A4332,$A$1,7,3,100,100,100)</f>
        <v>20.397291666667002</v>
      </c>
      <c r="J4332" s="4">
        <f ca="1">[1]!thsiFinD("ths_dptb_stock",$A4332,$A$1,7,104,100,100)</f>
        <v>0.57142857142856995</v>
      </c>
      <c r="K4332" s="4">
        <f ca="1">[1]!thsiFinD("ths_srmi_stock",$A4332,$A$1,7,100,100)</f>
        <v>-2.4865919063870999E-2</v>
      </c>
      <c r="L4332" s="4">
        <f ca="1">[1]!thsiFinD("ths_atr_stock",$A4332,$A$1,7,101,100,100)</f>
        <v>0.60285714285713998</v>
      </c>
      <c r="M4332" s="4">
        <f ca="1">[1]!thsiFinD("ths_vol_w_stock",$A4332,$A$1)/1000000</f>
        <v>4.6974679999999998</v>
      </c>
      <c r="N4332" s="4">
        <f ca="1">[1]!thsiFinD("ths_turnover_ratio_w_stock",$A4332,$A$1)</f>
        <v>2.2583980769231</v>
      </c>
      <c r="O4332" s="4">
        <f ca="1">[1]!thsiFinD("ths_relative_chg_ratio_w_stock",$A4332,$A$1,104,100)</f>
        <v>0.52359756314450001</v>
      </c>
      <c r="P4332" s="4"/>
    </row>
    <row r="4333" spans="1:16" x14ac:dyDescent="0.25">
      <c r="A4333" s="2" t="s">
        <v>8675</v>
      </c>
      <c r="B4333" s="2" t="s">
        <v>8676</v>
      </c>
      <c r="C4333" s="4">
        <f ca="1">[1]!thsiFinD("ths_vol_ratio_stock",$A4333,$A$1,7,100)</f>
        <v>1.1108883558459</v>
      </c>
      <c r="D4333" s="4">
        <f ca="1">[1]!thsiFinD("ths_cr_stock",$A4333,$A$1,7,100,100)</f>
        <v>42.356687898089</v>
      </c>
      <c r="E4333" s="4">
        <f ca="1">[1]!thsiFinD("ths_mfi_stock",$A4333,$A$1,7,100,100)</f>
        <v>12.012147780145</v>
      </c>
      <c r="F4333" s="4">
        <f ca="1">[1]!thsiFinD("ths_expma_stock",$A4333,$A$1,7,100,100)</f>
        <v>13.438416269946</v>
      </c>
      <c r="G4333" s="4">
        <f ca="1">[1]!thsiFinD("ths_rsi_stock",$A4333,$A$1,7,100,100)</f>
        <v>25.458746357369002</v>
      </c>
      <c r="H4333" s="4">
        <f ca="1">[1]!thsiFinD("ths_adtm_stock",$A4333,$A$1,7,3,100,100,100)</f>
        <v>-0.37349397590361</v>
      </c>
      <c r="I4333" s="4">
        <f ca="1">[1]!thsiFinD("ths_bbiboll_stock",$A4333,$A$1,7,3,100,100,100)</f>
        <v>13.746041666667001</v>
      </c>
      <c r="J4333" s="4">
        <f ca="1">[1]!thsiFinD("ths_dptb_stock",$A4333,$A$1,7,104,100,100)</f>
        <v>0.42857142857142999</v>
      </c>
      <c r="K4333" s="4">
        <f ca="1">[1]!thsiFinD("ths_srmi_stock",$A4333,$A$1,7,100,100)</f>
        <v>-5.6277056277056002E-2</v>
      </c>
      <c r="L4333" s="4">
        <f ca="1">[1]!thsiFinD("ths_atr_stock",$A4333,$A$1,7,101,100,100)</f>
        <v>0.42571428571428999</v>
      </c>
      <c r="M4333" s="4">
        <f ca="1">[1]!thsiFinD("ths_vol_w_stock",$A4333,$A$1)/1000000</f>
        <v>19.986172</v>
      </c>
      <c r="N4333" s="4">
        <f ca="1">[1]!thsiFinD("ths_turnover_ratio_w_stock",$A4333,$A$1)</f>
        <v>4.6245010682133003</v>
      </c>
      <c r="O4333" s="4">
        <f ca="1">[1]!thsiFinD("ths_relative_chg_ratio_w_stock",$A4333,$A$1,104,100)</f>
        <v>-3.3444388479870999</v>
      </c>
      <c r="P4333" s="4"/>
    </row>
    <row r="4334" spans="1:16" x14ac:dyDescent="0.25">
      <c r="A4334" s="2" t="s">
        <v>8677</v>
      </c>
      <c r="B4334" s="2" t="s">
        <v>8678</v>
      </c>
      <c r="C4334" s="4">
        <f ca="1">[1]!thsiFinD("ths_vol_ratio_stock",$A4334,$A$1,7,100)</f>
        <v>0.93887158703468998</v>
      </c>
      <c r="D4334" s="4">
        <f ca="1">[1]!thsiFinD("ths_cr_stock",$A4334,$A$1,7,100,100)</f>
        <v>78.326180257510998</v>
      </c>
      <c r="E4334" s="4">
        <f ca="1">[1]!thsiFinD("ths_mfi_stock",$A4334,$A$1,7,100,100)</f>
        <v>49.070468418447</v>
      </c>
      <c r="F4334" s="4">
        <f ca="1">[1]!thsiFinD("ths_expma_stock",$A4334,$A$1,7,100,100)</f>
        <v>6.9311678826521002</v>
      </c>
      <c r="G4334" s="4">
        <f ca="1">[1]!thsiFinD("ths_rsi_stock",$A4334,$A$1,7,100,100)</f>
        <v>65.466440162883003</v>
      </c>
      <c r="H4334" s="4">
        <f ca="1">[1]!thsiFinD("ths_adtm_stock",$A4334,$A$1,7,3,100,100,100)</f>
        <v>0.58536585365853999</v>
      </c>
      <c r="I4334" s="4">
        <f ca="1">[1]!thsiFinD("ths_bbiboll_stock",$A4334,$A$1,7,3,100,100,100)</f>
        <v>6.8492708333332999</v>
      </c>
      <c r="J4334" s="4">
        <f ca="1">[1]!thsiFinD("ths_dptb_stock",$A4334,$A$1,7,104,100,100)</f>
        <v>0.71428571428570997</v>
      </c>
      <c r="K4334" s="4">
        <f ca="1">[1]!thsiFinD("ths_srmi_stock",$A4334,$A$1,7,100,100)</f>
        <v>1.9718309859155E-2</v>
      </c>
      <c r="L4334" s="4">
        <f ca="1">[1]!thsiFinD("ths_atr_stock",$A4334,$A$1,7,101,100,100)</f>
        <v>0.39714285714286002</v>
      </c>
      <c r="M4334" s="4">
        <f ca="1">[1]!thsiFinD("ths_vol_w_stock",$A4334,$A$1)/1000000</f>
        <v>123.52194</v>
      </c>
      <c r="N4334" s="4">
        <f ca="1">[1]!thsiFinD("ths_turnover_ratio_w_stock",$A4334,$A$1)</f>
        <v>29.071951118127</v>
      </c>
      <c r="O4334" s="4">
        <f ca="1">[1]!thsiFinD("ths_relative_chg_ratio_w_stock",$A4334,$A$1,104,100)</f>
        <v>4.4701239088743998</v>
      </c>
      <c r="P4334" s="4"/>
    </row>
    <row r="4335" spans="1:16" x14ac:dyDescent="0.25">
      <c r="A4335" s="2" t="s">
        <v>8679</v>
      </c>
      <c r="B4335" s="2" t="s">
        <v>8680</v>
      </c>
      <c r="C4335" s="4">
        <f ca="1">[1]!thsiFinD("ths_vol_ratio_stock",$A4335,$A$1,7,100)</f>
        <v>1.2200030472265999</v>
      </c>
      <c r="D4335" s="4">
        <f ca="1">[1]!thsiFinD("ths_cr_stock",$A4335,$A$1,7,100,100)</f>
        <v>-58.676569885212999</v>
      </c>
      <c r="E4335" s="4">
        <f ca="1">[1]!thsiFinD("ths_mfi_stock",$A4335,$A$1,7,100,100)</f>
        <v>18.225254231158999</v>
      </c>
      <c r="F4335" s="4">
        <f ca="1">[1]!thsiFinD("ths_expma_stock",$A4335,$A$1,7,100,100)</f>
        <v>17.012371319835999</v>
      </c>
      <c r="G4335" s="4">
        <f ca="1">[1]!thsiFinD("ths_rsi_stock",$A4335,$A$1,7,100,100)</f>
        <v>4.6269959656472004</v>
      </c>
      <c r="H4335" s="4">
        <f ca="1">[1]!thsiFinD("ths_adtm_stock",$A4335,$A$1,7,3,100,100,100)</f>
        <v>0</v>
      </c>
      <c r="I4335" s="4">
        <f ca="1">[1]!thsiFinD("ths_bbiboll_stock",$A4335,$A$1,7,3,100,100,100)</f>
        <v>18.518750000000001</v>
      </c>
      <c r="J4335" s="4">
        <f ca="1">[1]!thsiFinD("ths_dptb_stock",$A4335,$A$1,7,104,100,100)</f>
        <v>0.71428571428570997</v>
      </c>
      <c r="K4335" s="4">
        <f ca="1">[1]!thsiFinD("ths_srmi_stock",$A4335,$A$1,7,100,100)</f>
        <v>-0.35807860262009</v>
      </c>
      <c r="L4335" s="4">
        <f ca="1">[1]!thsiFinD("ths_atr_stock",$A4335,$A$1,7,101,100,100)</f>
        <v>1.5214285714286</v>
      </c>
      <c r="M4335" s="4">
        <f ca="1">[1]!thsiFinD("ths_vol_w_stock",$A4335,$A$1)/1000000</f>
        <v>89.686009999999996</v>
      </c>
      <c r="N4335" s="4">
        <f ca="1">[1]!thsiFinD("ths_turnover_ratio_w_stock",$A4335,$A$1)</f>
        <v>3.4379107782267</v>
      </c>
      <c r="O4335" s="4">
        <f ca="1">[1]!thsiFinD("ths_relative_chg_ratio_w_stock",$A4335,$A$1,104,100)</f>
        <v>-5.6950850318446999</v>
      </c>
      <c r="P4335" s="4"/>
    </row>
    <row r="4336" spans="1:16" x14ac:dyDescent="0.25">
      <c r="A4336" s="2" t="s">
        <v>8681</v>
      </c>
      <c r="B4336" s="2" t="s">
        <v>8682</v>
      </c>
      <c r="C4336" s="4">
        <f ca="1">[1]!thsiFinD("ths_vol_ratio_stock",$A4336,$A$1,7,100)</f>
        <v>1.2391298239526001</v>
      </c>
      <c r="D4336" s="4">
        <f ca="1">[1]!thsiFinD("ths_cr_stock",$A4336,$A$1,7,100,100)</f>
        <v>39.932885906039999</v>
      </c>
      <c r="E4336" s="4">
        <f ca="1">[1]!thsiFinD("ths_mfi_stock",$A4336,$A$1,7,100,100)</f>
        <v>30.372682334265001</v>
      </c>
      <c r="F4336" s="4">
        <f ca="1">[1]!thsiFinD("ths_expma_stock",$A4336,$A$1,7,100,100)</f>
        <v>6.4743378704710004</v>
      </c>
      <c r="G4336" s="4">
        <f ca="1">[1]!thsiFinD("ths_rsi_stock",$A4336,$A$1,7,100,100)</f>
        <v>30.736292073047</v>
      </c>
      <c r="H4336" s="4">
        <f ca="1">[1]!thsiFinD("ths_adtm_stock",$A4336,$A$1,7,3,100,100,100)</f>
        <v>0.28571428571428997</v>
      </c>
      <c r="I4336" s="4">
        <f ca="1">[1]!thsiFinD("ths_bbiboll_stock",$A4336,$A$1,7,3,100,100,100)</f>
        <v>6.5896875000000001</v>
      </c>
      <c r="J4336" s="4">
        <f ca="1">[1]!thsiFinD("ths_dptb_stock",$A4336,$A$1,7,104,100,100)</f>
        <v>0.42857142857142999</v>
      </c>
      <c r="K4336" s="4">
        <f ca="1">[1]!thsiFinD("ths_srmi_stock",$A4336,$A$1,7,100,100)</f>
        <v>-5.8035714285714003E-2</v>
      </c>
      <c r="L4336" s="4">
        <f ca="1">[1]!thsiFinD("ths_atr_stock",$A4336,$A$1,7,101,100,100)</f>
        <v>0.20142857142857001</v>
      </c>
      <c r="M4336" s="4">
        <f ca="1">[1]!thsiFinD("ths_vol_w_stock",$A4336,$A$1)/1000000</f>
        <v>10.461916</v>
      </c>
      <c r="N4336" s="4">
        <f ca="1">[1]!thsiFinD("ths_turnover_ratio_w_stock",$A4336,$A$1)</f>
        <v>2.8344941405236002</v>
      </c>
      <c r="O4336" s="4">
        <f ca="1">[1]!thsiFinD("ths_relative_chg_ratio_w_stock",$A4336,$A$1,104,100)</f>
        <v>-2.9737901405953</v>
      </c>
      <c r="P4336" s="4"/>
    </row>
    <row r="4337" spans="1:16" x14ac:dyDescent="0.25">
      <c r="A4337" s="2" t="s">
        <v>8683</v>
      </c>
      <c r="B4337" s="2" t="s">
        <v>8684</v>
      </c>
      <c r="C4337" s="4">
        <f ca="1">[1]!thsiFinD("ths_vol_ratio_stock",$A4337,$A$1,7,100)</f>
        <v>0.81251953356465001</v>
      </c>
      <c r="D4337" s="4">
        <f ca="1">[1]!thsiFinD("ths_cr_stock",$A4337,$A$1,7,100,100)</f>
        <v>57.172557172556999</v>
      </c>
      <c r="E4337" s="4">
        <f ca="1">[1]!thsiFinD("ths_mfi_stock",$A4337,$A$1,7,100,100)</f>
        <v>34.998901739837997</v>
      </c>
      <c r="F4337" s="4">
        <f ca="1">[1]!thsiFinD("ths_expma_stock",$A4337,$A$1,7,100,100)</f>
        <v>8.1466219996628002</v>
      </c>
      <c r="G4337" s="4">
        <f ca="1">[1]!thsiFinD("ths_rsi_stock",$A4337,$A$1,7,100,100)</f>
        <v>35.066076430831998</v>
      </c>
      <c r="H4337" s="4">
        <f ca="1">[1]!thsiFinD("ths_adtm_stock",$A4337,$A$1,7,3,100,100,100)</f>
        <v>0.55319148936170004</v>
      </c>
      <c r="I4337" s="4">
        <f ca="1">[1]!thsiFinD("ths_bbiboll_stock",$A4337,$A$1,7,3,100,100,100)</f>
        <v>8.4594791666667</v>
      </c>
      <c r="J4337" s="4">
        <f ca="1">[1]!thsiFinD("ths_dptb_stock",$A4337,$A$1,7,104,100,100)</f>
        <v>0.57142857142856995</v>
      </c>
      <c r="K4337" s="4">
        <f ca="1">[1]!thsiFinD("ths_srmi_stock",$A4337,$A$1,7,100,100)</f>
        <v>-3.4647550776582998E-2</v>
      </c>
      <c r="L4337" s="4">
        <f ca="1">[1]!thsiFinD("ths_atr_stock",$A4337,$A$1,7,101,100,100)</f>
        <v>0.36</v>
      </c>
      <c r="M4337" s="4">
        <f ca="1">[1]!thsiFinD("ths_vol_w_stock",$A4337,$A$1)/1000000</f>
        <v>61.178063000000002</v>
      </c>
      <c r="N4337" s="4">
        <f ca="1">[1]!thsiFinD("ths_turnover_ratio_w_stock",$A4337,$A$1)</f>
        <v>10.517598082071</v>
      </c>
      <c r="O4337" s="4">
        <f ca="1">[1]!thsiFinD("ths_relative_chg_ratio_w_stock",$A4337,$A$1,104,100)</f>
        <v>-1.2075951206260001</v>
      </c>
      <c r="P4337" s="4"/>
    </row>
    <row r="4338" spans="1:16" x14ac:dyDescent="0.25">
      <c r="A4338" s="2" t="s">
        <v>8685</v>
      </c>
      <c r="B4338" s="2" t="s">
        <v>8686</v>
      </c>
      <c r="C4338" s="4">
        <f ca="1">[1]!thsiFinD("ths_vol_ratio_stock",$A4338,$A$1,7,100)</f>
        <v>0.87649191814180005</v>
      </c>
      <c r="D4338" s="4">
        <f ca="1">[1]!thsiFinD("ths_cr_stock",$A4338,$A$1,7,100,100)</f>
        <v>40.803382663847998</v>
      </c>
      <c r="E4338" s="4">
        <f ca="1">[1]!thsiFinD("ths_mfi_stock",$A4338,$A$1,7,100,100)</f>
        <v>41.463116019704998</v>
      </c>
      <c r="F4338" s="4">
        <f ca="1">[1]!thsiFinD("ths_expma_stock",$A4338,$A$1,7,100,100)</f>
        <v>8.4664926585827001</v>
      </c>
      <c r="G4338" s="4">
        <f ca="1">[1]!thsiFinD("ths_rsi_stock",$A4338,$A$1,7,100,100)</f>
        <v>37.135070880524999</v>
      </c>
      <c r="H4338" s="4">
        <f ca="1">[1]!thsiFinD("ths_adtm_stock",$A4338,$A$1,7,3,100,100,100)</f>
        <v>-0.41489361702126998</v>
      </c>
      <c r="I4338" s="4">
        <f ca="1">[1]!thsiFinD("ths_bbiboll_stock",$A4338,$A$1,7,3,100,100,100)</f>
        <v>8.6011458333333</v>
      </c>
      <c r="J4338" s="4">
        <f ca="1">[1]!thsiFinD("ths_dptb_stock",$A4338,$A$1,7,104,100,100)</f>
        <v>0.57142857142856995</v>
      </c>
      <c r="K4338" s="4">
        <f ca="1">[1]!thsiFinD("ths_srmi_stock",$A4338,$A$1,7,100,100)</f>
        <v>-6.5921787709496998E-2</v>
      </c>
      <c r="L4338" s="4">
        <f ca="1">[1]!thsiFinD("ths_atr_stock",$A4338,$A$1,7,101,100,100)</f>
        <v>0.32428571428571001</v>
      </c>
      <c r="M4338" s="4">
        <f ca="1">[1]!thsiFinD("ths_vol_w_stock",$A4338,$A$1)/1000000</f>
        <v>11.977472000000001</v>
      </c>
      <c r="N4338" s="4">
        <f ca="1">[1]!thsiFinD("ths_turnover_ratio_w_stock",$A4338,$A$1)</f>
        <v>7.2484621907467002</v>
      </c>
      <c r="O4338" s="4">
        <f ca="1">[1]!thsiFinD("ths_relative_chg_ratio_w_stock",$A4338,$A$1,104,100)</f>
        <v>-1.1361467024145999</v>
      </c>
      <c r="P4338" s="4"/>
    </row>
    <row r="4339" spans="1:16" x14ac:dyDescent="0.25">
      <c r="A4339" s="2" t="s">
        <v>8687</v>
      </c>
      <c r="B4339" s="2" t="s">
        <v>8688</v>
      </c>
      <c r="C4339" s="4">
        <f ca="1">[1]!thsiFinD("ths_vol_ratio_stock",$A4339,$A$1,7,100)</f>
        <v>0.96730107082869998</v>
      </c>
      <c r="D4339" s="4">
        <f ca="1">[1]!thsiFinD("ths_cr_stock",$A4339,$A$1,7,100,100)</f>
        <v>52.396166134185002</v>
      </c>
      <c r="E4339" s="4">
        <f ca="1">[1]!thsiFinD("ths_mfi_stock",$A4339,$A$1,7,100,100)</f>
        <v>14.02180605051</v>
      </c>
      <c r="F4339" s="4">
        <f ca="1">[1]!thsiFinD("ths_expma_stock",$A4339,$A$1,7,100,100)</f>
        <v>6.3196252997220999</v>
      </c>
      <c r="G4339" s="4">
        <f ca="1">[1]!thsiFinD("ths_rsi_stock",$A4339,$A$1,7,100,100)</f>
        <v>32.833894206276</v>
      </c>
      <c r="H4339" s="4">
        <f ca="1">[1]!thsiFinD("ths_adtm_stock",$A4339,$A$1,7,3,100,100,100)</f>
        <v>-0.77777777777778001</v>
      </c>
      <c r="I4339" s="4">
        <f ca="1">[1]!thsiFinD("ths_bbiboll_stock",$A4339,$A$1,7,3,100,100,100)</f>
        <v>6.4480208333332998</v>
      </c>
      <c r="J4339" s="4">
        <f ca="1">[1]!thsiFinD("ths_dptb_stock",$A4339,$A$1,7,104,100,100)</f>
        <v>0.85714285714285998</v>
      </c>
      <c r="K4339" s="4">
        <f ca="1">[1]!thsiFinD("ths_srmi_stock",$A4339,$A$1,7,100,100)</f>
        <v>-4.1411042944785002E-2</v>
      </c>
      <c r="L4339" s="4">
        <f ca="1">[1]!thsiFinD("ths_atr_stock",$A4339,$A$1,7,101,100,100)</f>
        <v>0.23</v>
      </c>
      <c r="M4339" s="4">
        <f ca="1">[1]!thsiFinD("ths_vol_w_stock",$A4339,$A$1)/1000000</f>
        <v>17.534786</v>
      </c>
      <c r="N4339" s="4">
        <f ca="1">[1]!thsiFinD("ths_turnover_ratio_w_stock",$A4339,$A$1)</f>
        <v>5.3573341164577002</v>
      </c>
      <c r="O4339" s="4">
        <f ca="1">[1]!thsiFinD("ths_relative_chg_ratio_w_stock",$A4339,$A$1,104,100)</f>
        <v>-1.5245182091717999</v>
      </c>
      <c r="P4339" s="4"/>
    </row>
    <row r="4340" spans="1:16" x14ac:dyDescent="0.25">
      <c r="A4340" s="2" t="s">
        <v>8689</v>
      </c>
      <c r="B4340" s="2" t="s">
        <v>8690</v>
      </c>
      <c r="C4340" s="4">
        <f ca="1">[1]!thsiFinD("ths_vol_ratio_stock",$A4340,$A$1,7,100)</f>
        <v>0.61914807568287999</v>
      </c>
      <c r="D4340" s="4">
        <f ca="1">[1]!thsiFinD("ths_cr_stock",$A4340,$A$1,7,100,100)</f>
        <v>58.823529411765001</v>
      </c>
      <c r="E4340" s="4">
        <f ca="1">[1]!thsiFinD("ths_mfi_stock",$A4340,$A$1,7,100,100)</f>
        <v>47.638444509247996</v>
      </c>
      <c r="F4340" s="4">
        <f ca="1">[1]!thsiFinD("ths_expma_stock",$A4340,$A$1,7,100,100)</f>
        <v>9.5629874337803003</v>
      </c>
      <c r="G4340" s="4">
        <f ca="1">[1]!thsiFinD("ths_rsi_stock",$A4340,$A$1,7,100,100)</f>
        <v>41.126715709880997</v>
      </c>
      <c r="H4340" s="4">
        <f ca="1">[1]!thsiFinD("ths_adtm_stock",$A4340,$A$1,7,3,100,100,100)</f>
        <v>0.30275229357798</v>
      </c>
      <c r="I4340" s="4">
        <f ca="1">[1]!thsiFinD("ths_bbiboll_stock",$A4340,$A$1,7,3,100,100,100)</f>
        <v>9.7098958333333005</v>
      </c>
      <c r="J4340" s="4">
        <f ca="1">[1]!thsiFinD("ths_dptb_stock",$A4340,$A$1,7,104,100,100)</f>
        <v>0.71428571428570997</v>
      </c>
      <c r="K4340" s="4">
        <f ca="1">[1]!thsiFinD("ths_srmi_stock",$A4340,$A$1,7,100,100)</f>
        <v>-6.3492063492064002E-2</v>
      </c>
      <c r="L4340" s="4">
        <f ca="1">[1]!thsiFinD("ths_atr_stock",$A4340,$A$1,7,101,100,100)</f>
        <v>0.47714285714285998</v>
      </c>
      <c r="M4340" s="4">
        <f ca="1">[1]!thsiFinD("ths_vol_w_stock",$A4340,$A$1)/1000000</f>
        <v>6.4865000000000004</v>
      </c>
      <c r="N4340" s="4">
        <f ca="1">[1]!thsiFinD("ths_turnover_ratio_w_stock",$A4340,$A$1)</f>
        <v>7.2118698716951002</v>
      </c>
      <c r="O4340" s="4">
        <f ca="1">[1]!thsiFinD("ths_relative_chg_ratio_w_stock",$A4340,$A$1,104,100)</f>
        <v>-0.69508503184472004</v>
      </c>
      <c r="P4340" s="4"/>
    </row>
    <row r="4341" spans="1:16" x14ac:dyDescent="0.25">
      <c r="A4341" s="2" t="s">
        <v>8691</v>
      </c>
      <c r="B4341" s="2" t="s">
        <v>8692</v>
      </c>
      <c r="C4341" s="4">
        <f ca="1">[1]!thsiFinD("ths_vol_ratio_stock",$A4341,$A$1,7,100)</f>
        <v>0.67725058509769998</v>
      </c>
      <c r="D4341" s="4">
        <f ca="1">[1]!thsiFinD("ths_cr_stock",$A4341,$A$1,7,100,100)</f>
        <v>46.875</v>
      </c>
      <c r="E4341" s="4">
        <f ca="1">[1]!thsiFinD("ths_mfi_stock",$A4341,$A$1,7,100,100)</f>
        <v>32.230370400371001</v>
      </c>
      <c r="F4341" s="4">
        <f ca="1">[1]!thsiFinD("ths_expma_stock",$A4341,$A$1,7,100,100)</f>
        <v>5.8070698938346004</v>
      </c>
      <c r="G4341" s="4">
        <f ca="1">[1]!thsiFinD("ths_rsi_stock",$A4341,$A$1,7,100,100)</f>
        <v>32.485677501913997</v>
      </c>
      <c r="H4341" s="4">
        <f ca="1">[1]!thsiFinD("ths_adtm_stock",$A4341,$A$1,7,3,100,100,100)</f>
        <v>0.88888888888888995</v>
      </c>
      <c r="I4341" s="4">
        <f ca="1">[1]!thsiFinD("ths_bbiboll_stock",$A4341,$A$1,7,3,100,100,100)</f>
        <v>5.9035416666667002</v>
      </c>
      <c r="J4341" s="4">
        <f ca="1">[1]!thsiFinD("ths_dptb_stock",$A4341,$A$1,7,104,100,100)</f>
        <v>0.57142857142856995</v>
      </c>
      <c r="K4341" s="4">
        <f ca="1">[1]!thsiFinD("ths_srmi_stock",$A4341,$A$1,7,100,100)</f>
        <v>-5.1409618573797999E-2</v>
      </c>
      <c r="L4341" s="4">
        <f ca="1">[1]!thsiFinD("ths_atr_stock",$A4341,$A$1,7,101,100,100)</f>
        <v>0.20428571428570999</v>
      </c>
      <c r="M4341" s="4">
        <f ca="1">[1]!thsiFinD("ths_vol_w_stock",$A4341,$A$1)/1000000</f>
        <v>13.78848</v>
      </c>
      <c r="N4341" s="4">
        <f ca="1">[1]!thsiFinD("ths_turnover_ratio_w_stock",$A4341,$A$1)</f>
        <v>2.2278138777357999</v>
      </c>
      <c r="O4341" s="4">
        <f ca="1">[1]!thsiFinD("ths_relative_chg_ratio_w_stock",$A4341,$A$1,104,100)</f>
        <v>-3.2160230552953002</v>
      </c>
      <c r="P4341" s="4"/>
    </row>
    <row r="4342" spans="1:16" x14ac:dyDescent="0.25">
      <c r="A4342" s="2" t="s">
        <v>8693</v>
      </c>
      <c r="B4342" s="2" t="s">
        <v>8694</v>
      </c>
      <c r="C4342" s="4">
        <f ca="1">[1]!thsiFinD("ths_vol_ratio_stock",$A4342,$A$1,7,100)</f>
        <v>0.63028454251031996</v>
      </c>
      <c r="D4342" s="4">
        <f ca="1">[1]!thsiFinD("ths_cr_stock",$A4342,$A$1,7,100,100)</f>
        <v>56.150793650794</v>
      </c>
      <c r="E4342" s="4">
        <f ca="1">[1]!thsiFinD("ths_mfi_stock",$A4342,$A$1,7,100,100)</f>
        <v>41.941832367065999</v>
      </c>
      <c r="F4342" s="4">
        <f ca="1">[1]!thsiFinD("ths_expma_stock",$A4342,$A$1,7,100,100)</f>
        <v>33.034385695308998</v>
      </c>
      <c r="G4342" s="4">
        <f ca="1">[1]!thsiFinD("ths_rsi_stock",$A4342,$A$1,7,100,100)</f>
        <v>29.319303324332999</v>
      </c>
      <c r="H4342" s="4">
        <f ca="1">[1]!thsiFinD("ths_adtm_stock",$A4342,$A$1,7,3,100,100,100)</f>
        <v>-0.14440433212997</v>
      </c>
      <c r="I4342" s="4">
        <f ca="1">[1]!thsiFinD("ths_bbiboll_stock",$A4342,$A$1,7,3,100,100,100)</f>
        <v>33.452083333333</v>
      </c>
      <c r="J4342" s="4">
        <f ca="1">[1]!thsiFinD("ths_dptb_stock",$A4342,$A$1,7,104,100,100)</f>
        <v>0.42857142857142999</v>
      </c>
      <c r="K4342" s="4">
        <f ca="1">[1]!thsiFinD("ths_srmi_stock",$A4342,$A$1,7,100,100)</f>
        <v>-3.1203120312030999E-2</v>
      </c>
      <c r="L4342" s="4">
        <f ca="1">[1]!thsiFinD("ths_atr_stock",$A4342,$A$1,7,101,100,100)</f>
        <v>1.1242857142856999</v>
      </c>
      <c r="M4342" s="4">
        <f ca="1">[1]!thsiFinD("ths_vol_w_stock",$A4342,$A$1)/1000000</f>
        <v>18.926220000000001</v>
      </c>
      <c r="N4342" s="4">
        <f ca="1">[1]!thsiFinD("ths_turnover_ratio_w_stock",$A4342,$A$1)</f>
        <v>2.3027637543976001</v>
      </c>
      <c r="O4342" s="4">
        <f ca="1">[1]!thsiFinD("ths_relative_chg_ratio_w_stock",$A4342,$A$1,104,100)</f>
        <v>-1.1799335166931999</v>
      </c>
      <c r="P4342" s="4"/>
    </row>
    <row r="4343" spans="1:16" x14ac:dyDescent="0.25">
      <c r="A4343" s="2" t="s">
        <v>8695</v>
      </c>
      <c r="B4343" s="2" t="s">
        <v>8696</v>
      </c>
      <c r="C4343" s="4">
        <f ca="1">[1]!thsiFinD("ths_vol_ratio_stock",$A4343,$A$1,7,100)</f>
        <v>1.0763100522167</v>
      </c>
      <c r="D4343" s="4">
        <f ca="1">[1]!thsiFinD("ths_cr_stock",$A4343,$A$1,7,100,100)</f>
        <v>50</v>
      </c>
      <c r="E4343" s="4">
        <f ca="1">[1]!thsiFinD("ths_mfi_stock",$A4343,$A$1,7,100,100)</f>
        <v>27.914081076841999</v>
      </c>
      <c r="F4343" s="4">
        <f ca="1">[1]!thsiFinD("ths_expma_stock",$A4343,$A$1,7,100,100)</f>
        <v>4.7843028373466003</v>
      </c>
      <c r="G4343" s="4">
        <f ca="1">[1]!thsiFinD("ths_rsi_stock",$A4343,$A$1,7,100,100)</f>
        <v>39.137672017363002</v>
      </c>
      <c r="H4343" s="4">
        <f ca="1">[1]!thsiFinD("ths_adtm_stock",$A4343,$A$1,7,3,100,100,100)</f>
        <v>0.72</v>
      </c>
      <c r="I4343" s="4">
        <f ca="1">[1]!thsiFinD("ths_bbiboll_stock",$A4343,$A$1,7,3,100,100,100)</f>
        <v>4.8443750000000003</v>
      </c>
      <c r="J4343" s="4">
        <f ca="1">[1]!thsiFinD("ths_dptb_stock",$A4343,$A$1,7,104,100,100)</f>
        <v>0.57142857142856995</v>
      </c>
      <c r="K4343" s="4">
        <f ca="1">[1]!thsiFinD("ths_srmi_stock",$A4343,$A$1,7,100,100)</f>
        <v>-3.2520325203252001E-2</v>
      </c>
      <c r="L4343" s="4">
        <f ca="1">[1]!thsiFinD("ths_atr_stock",$A4343,$A$1,7,101,100,100)</f>
        <v>0.14428571428570999</v>
      </c>
      <c r="M4343" s="4">
        <f ca="1">[1]!thsiFinD("ths_vol_w_stock",$A4343,$A$1)/1000000</f>
        <v>18.141476000000001</v>
      </c>
      <c r="N4343" s="4">
        <f ca="1">[1]!thsiFinD("ths_turnover_ratio_w_stock",$A4343,$A$1)</f>
        <v>3.3950040539019999</v>
      </c>
      <c r="O4343" s="4">
        <f ca="1">[1]!thsiFinD("ths_relative_chg_ratio_w_stock",$A4343,$A$1,104,100)</f>
        <v>-1.4874347586207</v>
      </c>
      <c r="P4343" s="4"/>
    </row>
    <row r="4344" spans="1:16" x14ac:dyDescent="0.25">
      <c r="A4344" s="2" t="s">
        <v>8697</v>
      </c>
      <c r="B4344" s="2" t="s">
        <v>8698</v>
      </c>
      <c r="C4344" s="4">
        <f ca="1">[1]!thsiFinD("ths_vol_ratio_stock",$A4344,$A$1,7,100)</f>
        <v>0.91222421178280999</v>
      </c>
      <c r="D4344" s="4">
        <f ca="1">[1]!thsiFinD("ths_cr_stock",$A4344,$A$1,7,100,100)</f>
        <v>43.859649122806999</v>
      </c>
      <c r="E4344" s="4">
        <f ca="1">[1]!thsiFinD("ths_mfi_stock",$A4344,$A$1,7,100,100)</f>
        <v>41.619970046973002</v>
      </c>
      <c r="F4344" s="4">
        <f ca="1">[1]!thsiFinD("ths_expma_stock",$A4344,$A$1,7,100,100)</f>
        <v>2.8643063823970998</v>
      </c>
      <c r="G4344" s="4">
        <f ca="1">[1]!thsiFinD("ths_rsi_stock",$A4344,$A$1,7,100,100)</f>
        <v>32.474669958558003</v>
      </c>
      <c r="H4344" s="4">
        <f ca="1">[1]!thsiFinD("ths_adtm_stock",$A4344,$A$1,7,3,100,100,100)</f>
        <v>-0.13043478260868999</v>
      </c>
      <c r="I4344" s="4">
        <f ca="1">[1]!thsiFinD("ths_bbiboll_stock",$A4344,$A$1,7,3,100,100,100)</f>
        <v>2.9191666666667002</v>
      </c>
      <c r="J4344" s="4">
        <f ca="1">[1]!thsiFinD("ths_dptb_stock",$A4344,$A$1,7,104,100,100)</f>
        <v>0.57142857142856995</v>
      </c>
      <c r="K4344" s="4">
        <f ca="1">[1]!thsiFinD("ths_srmi_stock",$A4344,$A$1,7,100,100)</f>
        <v>-7.9207920792079001E-2</v>
      </c>
      <c r="L4344" s="4">
        <f ca="1">[1]!thsiFinD("ths_atr_stock",$A4344,$A$1,7,101,100,100)</f>
        <v>0.12428571428571</v>
      </c>
      <c r="M4344" s="4">
        <f ca="1">[1]!thsiFinD("ths_vol_w_stock",$A4344,$A$1)/1000000</f>
        <v>26.501930999999999</v>
      </c>
      <c r="N4344" s="4">
        <f ca="1">[1]!thsiFinD("ths_turnover_ratio_w_stock",$A4344,$A$1)</f>
        <v>4.6533193766398</v>
      </c>
      <c r="O4344" s="4">
        <f ca="1">[1]!thsiFinD("ths_relative_chg_ratio_w_stock",$A4344,$A$1,104,100)</f>
        <v>-2.4886259776348001</v>
      </c>
      <c r="P4344" s="4"/>
    </row>
    <row r="4345" spans="1:16" x14ac:dyDescent="0.25">
      <c r="A4345" s="2" t="s">
        <v>8699</v>
      </c>
      <c r="B4345" s="2" t="s">
        <v>8700</v>
      </c>
      <c r="C4345" s="4">
        <f ca="1">[1]!thsiFinD("ths_vol_ratio_stock",$A4345,$A$1,7,100)</f>
        <v>0.84774896118791998</v>
      </c>
      <c r="D4345" s="4">
        <f ca="1">[1]!thsiFinD("ths_cr_stock",$A4345,$A$1,7,100,100)</f>
        <v>37.965616045845003</v>
      </c>
      <c r="E4345" s="4">
        <f ca="1">[1]!thsiFinD("ths_mfi_stock",$A4345,$A$1,7,100,100)</f>
        <v>41.477095134355999</v>
      </c>
      <c r="F4345" s="4">
        <f ca="1">[1]!thsiFinD("ths_expma_stock",$A4345,$A$1,7,100,100)</f>
        <v>10.630936828111</v>
      </c>
      <c r="G4345" s="4">
        <f ca="1">[1]!thsiFinD("ths_rsi_stock",$A4345,$A$1,7,100,100)</f>
        <v>34.756540127968002</v>
      </c>
      <c r="H4345" s="4">
        <f ca="1">[1]!thsiFinD("ths_adtm_stock",$A4345,$A$1,7,3,100,100,100)</f>
        <v>-0.65248226950355004</v>
      </c>
      <c r="I4345" s="4">
        <f ca="1">[1]!thsiFinD("ths_bbiboll_stock",$A4345,$A$1,7,3,100,100,100)</f>
        <v>10.843020833333</v>
      </c>
      <c r="J4345" s="4">
        <f ca="1">[1]!thsiFinD("ths_dptb_stock",$A4345,$A$1,7,104,100,100)</f>
        <v>0.71428571428570997</v>
      </c>
      <c r="K4345" s="4">
        <f ca="1">[1]!thsiFinD("ths_srmi_stock",$A4345,$A$1,7,100,100)</f>
        <v>-6.6666666666666999E-2</v>
      </c>
      <c r="L4345" s="4">
        <f ca="1">[1]!thsiFinD("ths_atr_stock",$A4345,$A$1,7,101,100,100)</f>
        <v>0.46285714285714002</v>
      </c>
      <c r="M4345" s="4">
        <f ca="1">[1]!thsiFinD("ths_vol_w_stock",$A4345,$A$1)/1000000</f>
        <v>5.1109980000000004</v>
      </c>
      <c r="N4345" s="4">
        <f ca="1">[1]!thsiFinD("ths_turnover_ratio_w_stock",$A4345,$A$1)</f>
        <v>2.3473998118598001</v>
      </c>
      <c r="O4345" s="4">
        <f ca="1">[1]!thsiFinD("ths_relative_chg_ratio_w_stock",$A4345,$A$1,104,100)</f>
        <v>-1.8061961429558</v>
      </c>
      <c r="P4345" s="4"/>
    </row>
    <row r="4346" spans="1:16" x14ac:dyDescent="0.25">
      <c r="A4346" s="2" t="s">
        <v>8701</v>
      </c>
      <c r="B4346" s="2" t="s">
        <v>8702</v>
      </c>
      <c r="C4346" s="4">
        <f ca="1">[1]!thsiFinD("ths_vol_ratio_stock",$A4346,$A$1,7,100)</f>
        <v>0.62228893750780001</v>
      </c>
      <c r="D4346" s="4">
        <f ca="1">[1]!thsiFinD("ths_cr_stock",$A4346,$A$1,7,100,100)</f>
        <v>93.150684931507001</v>
      </c>
      <c r="E4346" s="4">
        <f ca="1">[1]!thsiFinD("ths_mfi_stock",$A4346,$A$1,7,100,100)</f>
        <v>29.476745921159999</v>
      </c>
      <c r="F4346" s="4">
        <f ca="1">[1]!thsiFinD("ths_expma_stock",$A4346,$A$1,7,100,100)</f>
        <v>19.027649909486001</v>
      </c>
      <c r="G4346" s="4">
        <f ca="1">[1]!thsiFinD("ths_rsi_stock",$A4346,$A$1,7,100,100)</f>
        <v>39.864458269056001</v>
      </c>
      <c r="H4346" s="4">
        <f ca="1">[1]!thsiFinD("ths_adtm_stock",$A4346,$A$1,7,3,100,100,100)</f>
        <v>0.21782178217820999</v>
      </c>
      <c r="I4346" s="4">
        <f ca="1">[1]!thsiFinD("ths_bbiboll_stock",$A4346,$A$1,7,3,100,100,100)</f>
        <v>19.214479166667001</v>
      </c>
      <c r="J4346" s="4">
        <f ca="1">[1]!thsiFinD("ths_dptb_stock",$A4346,$A$1,7,104,100,100)</f>
        <v>0.42857142857142999</v>
      </c>
      <c r="K4346" s="4">
        <f ca="1">[1]!thsiFinD("ths_srmi_stock",$A4346,$A$1,7,100,100)</f>
        <v>-1.4077163712200001E-2</v>
      </c>
      <c r="L4346" s="4">
        <f ca="1">[1]!thsiFinD("ths_atr_stock",$A4346,$A$1,7,101,100,100)</f>
        <v>0.53714285714286003</v>
      </c>
      <c r="M4346" s="4">
        <f ca="1">[1]!thsiFinD("ths_vol_w_stock",$A4346,$A$1)/1000000</f>
        <v>2.5842800000000001</v>
      </c>
      <c r="N4346" s="4">
        <f ca="1">[1]!thsiFinD("ths_turnover_ratio_w_stock",$A4346,$A$1)</f>
        <v>3.3638141185902</v>
      </c>
      <c r="O4346" s="4">
        <f ca="1">[1]!thsiFinD("ths_relative_chg_ratio_w_stock",$A4346,$A$1,104,100)</f>
        <v>0.76049984062669995</v>
      </c>
      <c r="P4346" s="4"/>
    </row>
    <row r="4347" spans="1:16" x14ac:dyDescent="0.25">
      <c r="A4347" s="2" t="s">
        <v>8703</v>
      </c>
      <c r="B4347" s="2" t="s">
        <v>8704</v>
      </c>
      <c r="C4347" s="4">
        <f ca="1">[1]!thsiFinD("ths_vol_ratio_stock",$A4347,$A$1,7,100)</f>
        <v>0.77539265226607001</v>
      </c>
      <c r="D4347" s="4">
        <f ca="1">[1]!thsiFinD("ths_cr_stock",$A4347,$A$1,7,100,100)</f>
        <v>37.549407114624998</v>
      </c>
      <c r="E4347" s="4">
        <f ca="1">[1]!thsiFinD("ths_mfi_stock",$A4347,$A$1,7,100,100)</f>
        <v>13.506273551248</v>
      </c>
      <c r="F4347" s="4">
        <f ca="1">[1]!thsiFinD("ths_expma_stock",$A4347,$A$1,7,100,100)</f>
        <v>9.7759919653798004</v>
      </c>
      <c r="G4347" s="4">
        <f ca="1">[1]!thsiFinD("ths_rsi_stock",$A4347,$A$1,7,100,100)</f>
        <v>33.956605686461998</v>
      </c>
      <c r="H4347" s="4">
        <f ca="1">[1]!thsiFinD("ths_adtm_stock",$A4347,$A$1,7,3,100,100,100)</f>
        <v>-0.24074074074074001</v>
      </c>
      <c r="I4347" s="4">
        <f ca="1">[1]!thsiFinD("ths_bbiboll_stock",$A4347,$A$1,7,3,100,100,100)</f>
        <v>9.9471875000000001</v>
      </c>
      <c r="J4347" s="4">
        <f ca="1">[1]!thsiFinD("ths_dptb_stock",$A4347,$A$1,7,104,100,100)</f>
        <v>0.57142857142856995</v>
      </c>
      <c r="K4347" s="4">
        <f ca="1">[1]!thsiFinD("ths_srmi_stock",$A4347,$A$1,7,100,100)</f>
        <v>-6.2075654704171E-2</v>
      </c>
      <c r="L4347" s="4">
        <f ca="1">[1]!thsiFinD("ths_atr_stock",$A4347,$A$1,7,101,100,100)</f>
        <v>0.33571428571429002</v>
      </c>
      <c r="M4347" s="4">
        <f ca="1">[1]!thsiFinD("ths_vol_w_stock",$A4347,$A$1)/1000000</f>
        <v>29.147846000000001</v>
      </c>
      <c r="N4347" s="4">
        <f ca="1">[1]!thsiFinD("ths_turnover_ratio_w_stock",$A4347,$A$1)</f>
        <v>7.0913897636421002</v>
      </c>
      <c r="O4347" s="4">
        <f ca="1">[1]!thsiFinD("ths_relative_chg_ratio_w_stock",$A4347,$A$1,104,100)</f>
        <v>-2.5214323372338998</v>
      </c>
      <c r="P4347" s="4"/>
    </row>
    <row r="4348" spans="1:16" x14ac:dyDescent="0.25">
      <c r="A4348" s="2" t="s">
        <v>8705</v>
      </c>
      <c r="B4348" s="2" t="s">
        <v>8706</v>
      </c>
      <c r="C4348" s="4">
        <f ca="1">[1]!thsiFinD("ths_vol_ratio_stock",$A4348,$A$1,7,100)</f>
        <v>2.3269549364829998</v>
      </c>
      <c r="D4348" s="4">
        <f ca="1">[1]!thsiFinD("ths_cr_stock",$A4348,$A$1,7,100,100)</f>
        <v>177.85234899329001</v>
      </c>
      <c r="E4348" s="4">
        <f ca="1">[1]!thsiFinD("ths_mfi_stock",$A4348,$A$1,7,100,100)</f>
        <v>65.081469879791001</v>
      </c>
      <c r="F4348" s="4">
        <f ca="1">[1]!thsiFinD("ths_expma_stock",$A4348,$A$1,7,100,100)</f>
        <v>8.9481329796474007</v>
      </c>
      <c r="G4348" s="4">
        <f ca="1">[1]!thsiFinD("ths_rsi_stock",$A4348,$A$1,7,100,100)</f>
        <v>59.648023136984001</v>
      </c>
      <c r="H4348" s="4">
        <f ca="1">[1]!thsiFinD("ths_adtm_stock",$A4348,$A$1,7,3,100,100,100)</f>
        <v>0.86091127098320996</v>
      </c>
      <c r="I4348" s="4">
        <f ca="1">[1]!thsiFinD("ths_bbiboll_stock",$A4348,$A$1,7,3,100,100,100)</f>
        <v>8.7743749999999991</v>
      </c>
      <c r="J4348" s="4">
        <f ca="1">[1]!thsiFinD("ths_dptb_stock",$A4348,$A$1,7,104,100,100)</f>
        <v>0.28571428571428997</v>
      </c>
      <c r="K4348" s="4">
        <f ca="1">[1]!thsiFinD("ths_srmi_stock",$A4348,$A$1,7,100,100)</f>
        <v>1.0787486515642E-3</v>
      </c>
      <c r="L4348" s="4">
        <f ca="1">[1]!thsiFinD("ths_atr_stock",$A4348,$A$1,7,101,100,100)</f>
        <v>1.0285714285714</v>
      </c>
      <c r="M4348" s="4">
        <f ca="1">[1]!thsiFinD("ths_vol_w_stock",$A4348,$A$1)/1000000</f>
        <v>123.7966</v>
      </c>
      <c r="N4348" s="4">
        <f ca="1">[1]!thsiFinD("ths_turnover_ratio_w_stock",$A4348,$A$1)</f>
        <v>48.866458086159</v>
      </c>
      <c r="O4348" s="4">
        <f ca="1">[1]!thsiFinD("ths_relative_chg_ratio_w_stock",$A4348,$A$1,104,100)</f>
        <v>10.675723646655999</v>
      </c>
      <c r="P4348" s="4"/>
    </row>
    <row r="4349" spans="1:16" x14ac:dyDescent="0.25">
      <c r="A4349" s="2" t="s">
        <v>8707</v>
      </c>
      <c r="B4349" s="2" t="s">
        <v>8708</v>
      </c>
      <c r="C4349" s="4">
        <f ca="1">[1]!thsiFinD("ths_vol_ratio_stock",$A4349,$A$1,7,100)</f>
        <v>0.8280368259202</v>
      </c>
      <c r="D4349" s="4">
        <f ca="1">[1]!thsiFinD("ths_cr_stock",$A4349,$A$1,7,100,100)</f>
        <v>-28.377645143786999</v>
      </c>
      <c r="E4349" s="4">
        <f ca="1">[1]!thsiFinD("ths_mfi_stock",$A4349,$A$1,7,100,100)</f>
        <v>43.606539909433003</v>
      </c>
      <c r="F4349" s="4">
        <f ca="1">[1]!thsiFinD("ths_expma_stock",$A4349,$A$1,7,100,100)</f>
        <v>37.956181902841003</v>
      </c>
      <c r="G4349" s="4">
        <f ca="1">[1]!thsiFinD("ths_rsi_stock",$A4349,$A$1,7,100,100)</f>
        <v>18.213174558013002</v>
      </c>
      <c r="H4349" s="4">
        <f ca="1">[1]!thsiFinD("ths_adtm_stock",$A4349,$A$1,7,3,100,100,100)</f>
        <v>-0.61770428015564005</v>
      </c>
      <c r="I4349" s="4">
        <f ca="1">[1]!thsiFinD("ths_bbiboll_stock",$A4349,$A$1,7,3,100,100,100)</f>
        <v>39.308229166666997</v>
      </c>
      <c r="J4349" s="4">
        <f ca="1">[1]!thsiFinD("ths_dptb_stock",$A4349,$A$1,7,104,100,100)</f>
        <v>0.42857142857142999</v>
      </c>
      <c r="K4349" s="4">
        <f ca="1">[1]!thsiFinD("ths_srmi_stock",$A4349,$A$1,7,100,100)</f>
        <v>-0.35550611790879</v>
      </c>
      <c r="L4349" s="4">
        <f ca="1">[1]!thsiFinD("ths_atr_stock",$A4349,$A$1,7,101,100,100)</f>
        <v>4.28</v>
      </c>
      <c r="M4349" s="4">
        <f ca="1">[1]!thsiFinD("ths_vol_w_stock",$A4349,$A$1)/1000000</f>
        <v>17.150493000000001</v>
      </c>
      <c r="N4349" s="4">
        <f ca="1">[1]!thsiFinD("ths_turnover_ratio_w_stock",$A4349,$A$1)</f>
        <v>3.2773414224663999</v>
      </c>
      <c r="O4349" s="4">
        <f ca="1">[1]!thsiFinD("ths_relative_chg_ratio_w_stock",$A4349,$A$1,104,100)</f>
        <v>-39.505098044652001</v>
      </c>
      <c r="P4349" s="4"/>
    </row>
    <row r="4350" spans="1:16" x14ac:dyDescent="0.25">
      <c r="A4350" s="2" t="s">
        <v>8709</v>
      </c>
      <c r="B4350" s="2" t="s">
        <v>8710</v>
      </c>
      <c r="C4350" s="4">
        <f ca="1">[1]!thsiFinD("ths_vol_ratio_stock",$A4350,$A$1,7,100)</f>
        <v>0.75774353142744</v>
      </c>
      <c r="D4350" s="4">
        <f ca="1">[1]!thsiFinD("ths_cr_stock",$A4350,$A$1,7,100,100)</f>
        <v>40.425531914894002</v>
      </c>
      <c r="E4350" s="4">
        <f ca="1">[1]!thsiFinD("ths_mfi_stock",$A4350,$A$1,7,100,100)</f>
        <v>31.315046244089</v>
      </c>
      <c r="F4350" s="4">
        <f ca="1">[1]!thsiFinD("ths_expma_stock",$A4350,$A$1,7,100,100)</f>
        <v>1.4386078422744</v>
      </c>
      <c r="G4350" s="4">
        <f ca="1">[1]!thsiFinD("ths_rsi_stock",$A4350,$A$1,7,100,100)</f>
        <v>48.484652364824001</v>
      </c>
      <c r="H4350" s="4">
        <f ca="1">[1]!thsiFinD("ths_adtm_stock",$A4350,$A$1,7,3,100,100,100)</f>
        <v>-0.4375</v>
      </c>
      <c r="I4350" s="4">
        <f ca="1">[1]!thsiFinD("ths_bbiboll_stock",$A4350,$A$1,7,3,100,100,100)</f>
        <v>1.4485416666666999</v>
      </c>
      <c r="J4350" s="4">
        <f ca="1">[1]!thsiFinD("ths_dptb_stock",$A4350,$A$1,7,104,100,100)</f>
        <v>0.85714285714285998</v>
      </c>
      <c r="K4350" s="4">
        <f ca="1">[1]!thsiFinD("ths_srmi_stock",$A4350,$A$1,7,100,100)</f>
        <v>-7.0512820512820998E-2</v>
      </c>
      <c r="L4350" s="4">
        <f ca="1">[1]!thsiFinD("ths_atr_stock",$A4350,$A$1,7,101,100,100)</f>
        <v>6.5714285714286003E-2</v>
      </c>
      <c r="M4350" s="4">
        <f ca="1">[1]!thsiFinD("ths_vol_w_stock",$A4350,$A$1)/1000000</f>
        <v>30.284945</v>
      </c>
      <c r="N4350" s="4">
        <f ca="1">[1]!thsiFinD("ths_turnover_ratio_w_stock",$A4350,$A$1)</f>
        <v>5.0818814070301004</v>
      </c>
      <c r="O4350" s="4">
        <f ca="1">[1]!thsiFinD("ths_relative_chg_ratio_w_stock",$A4350,$A$1,104,100)</f>
        <v>0.28665012797263001</v>
      </c>
      <c r="P4350" s="4"/>
    </row>
    <row r="4351" spans="1:16" x14ac:dyDescent="0.25">
      <c r="A4351" s="2" t="s">
        <v>8711</v>
      </c>
      <c r="B4351" s="2" t="s">
        <v>8712</v>
      </c>
      <c r="C4351" s="4">
        <f ca="1">[1]!thsiFinD("ths_vol_ratio_stock",$A4351,$A$1,7,100)</f>
        <v>0.98002448790789998</v>
      </c>
      <c r="D4351" s="4">
        <f ca="1">[1]!thsiFinD("ths_cr_stock",$A4351,$A$1,7,100,100)</f>
        <v>48.045602605863003</v>
      </c>
      <c r="E4351" s="4">
        <f ca="1">[1]!thsiFinD("ths_mfi_stock",$A4351,$A$1,7,100,100)</f>
        <v>48.188810211258001</v>
      </c>
      <c r="F4351" s="4">
        <f ca="1">[1]!thsiFinD("ths_expma_stock",$A4351,$A$1,7,100,100)</f>
        <v>11.825776318885</v>
      </c>
      <c r="G4351" s="4">
        <f ca="1">[1]!thsiFinD("ths_rsi_stock",$A4351,$A$1,7,100,100)</f>
        <v>46.330687014619997</v>
      </c>
      <c r="H4351" s="4">
        <f ca="1">[1]!thsiFinD("ths_adtm_stock",$A4351,$A$1,7,3,100,100,100)</f>
        <v>-0.47572815533981</v>
      </c>
      <c r="I4351" s="4">
        <f ca="1">[1]!thsiFinD("ths_bbiboll_stock",$A4351,$A$1,7,3,100,100,100)</f>
        <v>11.914166666667001</v>
      </c>
      <c r="J4351" s="4">
        <f ca="1">[1]!thsiFinD("ths_dptb_stock",$A4351,$A$1,7,104,100,100)</f>
        <v>0.57142857142856995</v>
      </c>
      <c r="K4351" s="4">
        <f ca="1">[1]!thsiFinD("ths_srmi_stock",$A4351,$A$1,7,100,100)</f>
        <v>-4.2880258899675998E-2</v>
      </c>
      <c r="L4351" s="4">
        <f ca="1">[1]!thsiFinD("ths_atr_stock",$A4351,$A$1,7,101,100,100)</f>
        <v>0.43428571428571</v>
      </c>
      <c r="M4351" s="4">
        <f ca="1">[1]!thsiFinD("ths_vol_w_stock",$A4351,$A$1)/1000000</f>
        <v>7.7644489999999999</v>
      </c>
      <c r="N4351" s="4">
        <f ca="1">[1]!thsiFinD("ths_turnover_ratio_w_stock",$A4351,$A$1)</f>
        <v>4.8527806250000003</v>
      </c>
      <c r="O4351" s="4">
        <f ca="1">[1]!thsiFinD("ths_relative_chg_ratio_w_stock",$A4351,$A$1,104,100)</f>
        <v>-1.9019815835689</v>
      </c>
      <c r="P4351" s="4"/>
    </row>
    <row r="4352" spans="1:16" x14ac:dyDescent="0.25">
      <c r="A4352" s="2" t="s">
        <v>8713</v>
      </c>
      <c r="B4352" s="2" t="s">
        <v>8714</v>
      </c>
      <c r="C4352" s="4">
        <f ca="1">[1]!thsiFinD("ths_vol_ratio_stock",$A4352,$A$1,7,100)</f>
        <v>0.83741412611264998</v>
      </c>
      <c r="D4352" s="4">
        <f ca="1">[1]!thsiFinD("ths_cr_stock",$A4352,$A$1,7,100,100)</f>
        <v>-3.5469977197873002</v>
      </c>
      <c r="E4352" s="4">
        <f ca="1">[1]!thsiFinD("ths_mfi_stock",$A4352,$A$1,7,100,100)</f>
        <v>0</v>
      </c>
      <c r="F4352" s="4">
        <f ca="1">[1]!thsiFinD("ths_expma_stock",$A4352,$A$1,7,100,100)</f>
        <v>56.558836236441998</v>
      </c>
      <c r="G4352" s="4">
        <f ca="1">[1]!thsiFinD("ths_rsi_stock",$A4352,$A$1,7,100,100)</f>
        <v>4.2846906709535002</v>
      </c>
      <c r="H4352" s="4">
        <f ca="1">[1]!thsiFinD("ths_adtm_stock",$A4352,$A$1,7,3,100,100,100)</f>
        <v>0</v>
      </c>
      <c r="I4352" s="4">
        <f ca="1">[1]!thsiFinD("ths_bbiboll_stock",$A4352,$A$1,7,3,100,100,100)</f>
        <v>58.391666666667</v>
      </c>
      <c r="J4352" s="4">
        <f ca="1">[1]!thsiFinD("ths_dptb_stock",$A4352,$A$1,7,104,100,100)</f>
        <v>0.57142857142856995</v>
      </c>
      <c r="K4352" s="4">
        <f ca="1">[1]!thsiFinD("ths_srmi_stock",$A4352,$A$1,7,100,100)</f>
        <v>-0.12626427406199001</v>
      </c>
      <c r="L4352" s="4">
        <f ca="1">[1]!thsiFinD("ths_atr_stock",$A4352,$A$1,7,101,100,100)</f>
        <v>1.8285714285714001</v>
      </c>
      <c r="M4352" s="4">
        <f ca="1">[1]!thsiFinD("ths_vol_w_stock",$A4352,$A$1)/1000000</f>
        <v>13.039045</v>
      </c>
      <c r="N4352" s="4">
        <f ca="1">[1]!thsiFinD("ths_turnover_ratio_w_stock",$A4352,$A$1)</f>
        <v>2.1405224411349999</v>
      </c>
      <c r="O4352" s="4">
        <f ca="1">[1]!thsiFinD("ths_relative_chg_ratio_w_stock",$A4352,$A$1,104,100)</f>
        <v>-7.9089899881791004</v>
      </c>
      <c r="P4352" s="4"/>
    </row>
    <row r="4353" spans="1:16" x14ac:dyDescent="0.25">
      <c r="A4353" s="2" t="s">
        <v>8715</v>
      </c>
      <c r="B4353" s="2" t="s">
        <v>8716</v>
      </c>
      <c r="C4353" s="4">
        <f ca="1">[1]!thsiFinD("ths_vol_ratio_stock",$A4353,$A$1,7,100)</f>
        <v>0.72495287406731002</v>
      </c>
      <c r="D4353" s="4">
        <f ca="1">[1]!thsiFinD("ths_cr_stock",$A4353,$A$1,7,100,100)</f>
        <v>20.598006644518001</v>
      </c>
      <c r="E4353" s="4">
        <f ca="1">[1]!thsiFinD("ths_mfi_stock",$A4353,$A$1,7,100,100)</f>
        <v>27.755707817695999</v>
      </c>
      <c r="F4353" s="4">
        <f ca="1">[1]!thsiFinD("ths_expma_stock",$A4353,$A$1,7,100,100)</f>
        <v>13.674209109763</v>
      </c>
      <c r="G4353" s="4">
        <f ca="1">[1]!thsiFinD("ths_rsi_stock",$A4353,$A$1,7,100,100)</f>
        <v>36.092287240739999</v>
      </c>
      <c r="H4353" s="4">
        <f ca="1">[1]!thsiFinD("ths_adtm_stock",$A4353,$A$1,7,3,100,100,100)</f>
        <v>-0.61589403973510004</v>
      </c>
      <c r="I4353" s="4">
        <f ca="1">[1]!thsiFinD("ths_bbiboll_stock",$A4353,$A$1,7,3,100,100,100)</f>
        <v>13.865729166667</v>
      </c>
      <c r="J4353" s="4">
        <f ca="1">[1]!thsiFinD("ths_dptb_stock",$A4353,$A$1,7,104,100,100)</f>
        <v>0.85714285714285998</v>
      </c>
      <c r="K4353" s="4">
        <f ca="1">[1]!thsiFinD("ths_srmi_stock",$A4353,$A$1,7,100,100)</f>
        <v>-7.9289131920711006E-2</v>
      </c>
      <c r="L4353" s="4">
        <f ca="1">[1]!thsiFinD("ths_atr_stock",$A4353,$A$1,7,101,100,100)</f>
        <v>0.54285714285714004</v>
      </c>
      <c r="M4353" s="4">
        <f ca="1">[1]!thsiFinD("ths_vol_w_stock",$A4353,$A$1)/1000000</f>
        <v>9.4915660000000006</v>
      </c>
      <c r="N4353" s="4">
        <f ca="1">[1]!thsiFinD("ths_turnover_ratio_w_stock",$A4353,$A$1)</f>
        <v>4.6247253340808996</v>
      </c>
      <c r="O4353" s="4">
        <f ca="1">[1]!thsiFinD("ths_relative_chg_ratio_w_stock",$A4353,$A$1,104,100)</f>
        <v>-2.1916103134167</v>
      </c>
      <c r="P4353" s="4"/>
    </row>
    <row r="4354" spans="1:16" x14ac:dyDescent="0.25">
      <c r="A4354" s="2" t="s">
        <v>8717</v>
      </c>
      <c r="B4354" s="2" t="s">
        <v>8718</v>
      </c>
      <c r="C4354" s="4">
        <f ca="1">[1]!thsiFinD("ths_vol_ratio_stock",$A4354,$A$1,7,100)</f>
        <v>0.62970070531387001</v>
      </c>
      <c r="D4354" s="4">
        <f ca="1">[1]!thsiFinD("ths_cr_stock",$A4354,$A$1,7,100,100)</f>
        <v>48.409893992933</v>
      </c>
      <c r="E4354" s="4">
        <f ca="1">[1]!thsiFinD("ths_mfi_stock",$A4354,$A$1,7,100,100)</f>
        <v>48.762898704747002</v>
      </c>
      <c r="F4354" s="4">
        <f ca="1">[1]!thsiFinD("ths_expma_stock",$A4354,$A$1,7,100,100)</f>
        <v>5.9720125974611999</v>
      </c>
      <c r="G4354" s="4">
        <f ca="1">[1]!thsiFinD("ths_rsi_stock",$A4354,$A$1,7,100,100)</f>
        <v>62.660818665569003</v>
      </c>
      <c r="H4354" s="4">
        <f ca="1">[1]!thsiFinD("ths_adtm_stock",$A4354,$A$1,7,3,100,100,100)</f>
        <v>-0.32653061224489999</v>
      </c>
      <c r="I4354" s="4">
        <f ca="1">[1]!thsiFinD("ths_bbiboll_stock",$A4354,$A$1,7,3,100,100,100)</f>
        <v>5.9043749999999999</v>
      </c>
      <c r="J4354" s="4">
        <f ca="1">[1]!thsiFinD("ths_dptb_stock",$A4354,$A$1,7,104,100,100)</f>
        <v>0.71428571428570997</v>
      </c>
      <c r="K4354" s="4">
        <f ca="1">[1]!thsiFinD("ths_srmi_stock",$A4354,$A$1,7,100,100)</f>
        <v>-2.2508038585209E-2</v>
      </c>
      <c r="L4354" s="4">
        <f ca="1">[1]!thsiFinD("ths_atr_stock",$A4354,$A$1,7,101,100,100)</f>
        <v>0.20142857142857001</v>
      </c>
      <c r="M4354" s="4">
        <f ca="1">[1]!thsiFinD("ths_vol_w_stock",$A4354,$A$1)/1000000</f>
        <v>21.073399999999999</v>
      </c>
      <c r="N4354" s="4">
        <f ca="1">[1]!thsiFinD("ths_turnover_ratio_w_stock",$A4354,$A$1)</f>
        <v>6.5851082445877998</v>
      </c>
      <c r="O4354" s="4">
        <f ca="1">[1]!thsiFinD("ths_relative_chg_ratio_w_stock",$A4354,$A$1,104,100)</f>
        <v>5.4389355867119997</v>
      </c>
      <c r="P4354" s="4"/>
    </row>
    <row r="4355" spans="1:16" x14ac:dyDescent="0.25">
      <c r="A4355" s="2" t="s">
        <v>8719</v>
      </c>
      <c r="B4355" s="2" t="s">
        <v>8720</v>
      </c>
      <c r="C4355" s="4">
        <f ca="1">[1]!thsiFinD("ths_vol_ratio_stock",$A4355,$A$1,7,100)</f>
        <v>0.63125356221857998</v>
      </c>
      <c r="D4355" s="4">
        <f ca="1">[1]!thsiFinD("ths_cr_stock",$A4355,$A$1,7,100,100)</f>
        <v>49.339207048458</v>
      </c>
      <c r="E4355" s="4">
        <f ca="1">[1]!thsiFinD("ths_mfi_stock",$A4355,$A$1,7,100,100)</f>
        <v>38.088424300808001</v>
      </c>
      <c r="F4355" s="4">
        <f ca="1">[1]!thsiFinD("ths_expma_stock",$A4355,$A$1,7,100,100)</f>
        <v>4.3990599125071999</v>
      </c>
      <c r="G4355" s="4">
        <f ca="1">[1]!thsiFinD("ths_rsi_stock",$A4355,$A$1,7,100,100)</f>
        <v>39.292055002822003</v>
      </c>
      <c r="H4355" s="4">
        <f ca="1">[1]!thsiFinD("ths_adtm_stock",$A4355,$A$1,7,3,100,100,100)</f>
        <v>0.38235294117647001</v>
      </c>
      <c r="I4355" s="4">
        <f ca="1">[1]!thsiFinD("ths_bbiboll_stock",$A4355,$A$1,7,3,100,100,100)</f>
        <v>4.4636458333332998</v>
      </c>
      <c r="J4355" s="4">
        <f ca="1">[1]!thsiFinD("ths_dptb_stock",$A4355,$A$1,7,104,100,100)</f>
        <v>0.42857142857142999</v>
      </c>
      <c r="K4355" s="4">
        <f ca="1">[1]!thsiFinD("ths_srmi_stock",$A4355,$A$1,7,100,100)</f>
        <v>-5.4112554112554001E-2</v>
      </c>
      <c r="L4355" s="4">
        <f ca="1">[1]!thsiFinD("ths_atr_stock",$A4355,$A$1,7,101,100,100)</f>
        <v>0.17714285714285999</v>
      </c>
      <c r="M4355" s="4">
        <f ca="1">[1]!thsiFinD("ths_vol_w_stock",$A4355,$A$1)/1000000</f>
        <v>10.419017999999999</v>
      </c>
      <c r="N4355" s="4">
        <f ca="1">[1]!thsiFinD("ths_turnover_ratio_w_stock",$A4355,$A$1)</f>
        <v>2.6098949490917001</v>
      </c>
      <c r="O4355" s="4">
        <f ca="1">[1]!thsiFinD("ths_relative_chg_ratio_w_stock",$A4355,$A$1,104,100)</f>
        <v>0.28976345300376</v>
      </c>
      <c r="P4355" s="4"/>
    </row>
    <row r="4356" spans="1:16" x14ac:dyDescent="0.25">
      <c r="A4356" s="2" t="s">
        <v>8721</v>
      </c>
      <c r="B4356" s="2" t="s">
        <v>8722</v>
      </c>
      <c r="C4356" s="4">
        <f ca="1">[1]!thsiFinD("ths_vol_ratio_stock",$A4356,$A$1,7,100)</f>
        <v>0.54139978350960005</v>
      </c>
      <c r="D4356" s="4">
        <f ca="1">[1]!thsiFinD("ths_cr_stock",$A4356,$A$1,7,100,100)</f>
        <v>82.706766917292995</v>
      </c>
      <c r="E4356" s="4">
        <f ca="1">[1]!thsiFinD("ths_mfi_stock",$A4356,$A$1,7,100,100)</f>
        <v>58.763966925375001</v>
      </c>
      <c r="F4356" s="4">
        <f ca="1">[1]!thsiFinD("ths_expma_stock",$A4356,$A$1,7,100,100)</f>
        <v>2.5330496720356002</v>
      </c>
      <c r="G4356" s="4">
        <f ca="1">[1]!thsiFinD("ths_rsi_stock",$A4356,$A$1,7,100,100)</f>
        <v>37.572480128551</v>
      </c>
      <c r="H4356" s="4">
        <f ca="1">[1]!thsiFinD("ths_adtm_stock",$A4356,$A$1,7,3,100,100,100)</f>
        <v>-1.7543859649122001E-2</v>
      </c>
      <c r="I4356" s="4">
        <f ca="1">[1]!thsiFinD("ths_bbiboll_stock",$A4356,$A$1,7,3,100,100,100)</f>
        <v>2.5508333333333</v>
      </c>
      <c r="J4356" s="4">
        <f ca="1">[1]!thsiFinD("ths_dptb_stock",$A4356,$A$1,7,104,100,100)</f>
        <v>0.28571428571428997</v>
      </c>
      <c r="K4356" s="4">
        <f ca="1">[1]!thsiFinD("ths_srmi_stock",$A4356,$A$1,7,100,100)</f>
        <v>-7.6923076923076997E-2</v>
      </c>
      <c r="L4356" s="4">
        <f ca="1">[1]!thsiFinD("ths_atr_stock",$A4356,$A$1,7,101,100,100)</f>
        <v>0.23714285714285999</v>
      </c>
      <c r="M4356" s="4">
        <f ca="1">[1]!thsiFinD("ths_vol_w_stock",$A4356,$A$1)/1000000</f>
        <v>144.793488</v>
      </c>
      <c r="N4356" s="4">
        <f ca="1">[1]!thsiFinD("ths_turnover_ratio_w_stock",$A4356,$A$1)</f>
        <v>20.695923225889</v>
      </c>
      <c r="O4356" s="4">
        <f ca="1">[1]!thsiFinD("ths_relative_chg_ratio_w_stock",$A4356,$A$1,104,100)</f>
        <v>-13.006912988833999</v>
      </c>
      <c r="P4356" s="4"/>
    </row>
    <row r="4357" spans="1:16" x14ac:dyDescent="0.25">
      <c r="A4357" s="2" t="s">
        <v>8723</v>
      </c>
      <c r="B4357" s="2" t="s">
        <v>8724</v>
      </c>
      <c r="C4357" s="4">
        <f ca="1">[1]!thsiFinD("ths_vol_ratio_stock",$A4357,$A$1,7,100)</f>
        <v>1.0305814550964001</v>
      </c>
      <c r="D4357" s="4">
        <f ca="1">[1]!thsiFinD("ths_cr_stock",$A4357,$A$1,7,100,100)</f>
        <v>37.888198757764002</v>
      </c>
      <c r="E4357" s="4">
        <f ca="1">[1]!thsiFinD("ths_mfi_stock",$A4357,$A$1,7,100,100)</f>
        <v>40.641652878953003</v>
      </c>
      <c r="F4357" s="4">
        <f ca="1">[1]!thsiFinD("ths_expma_stock",$A4357,$A$1,7,100,100)</f>
        <v>12.816203691125001</v>
      </c>
      <c r="G4357" s="4">
        <f ca="1">[1]!thsiFinD("ths_rsi_stock",$A4357,$A$1,7,100,100)</f>
        <v>31.484810842224</v>
      </c>
      <c r="H4357" s="4">
        <f ca="1">[1]!thsiFinD("ths_adtm_stock",$A4357,$A$1,7,3,100,100,100)</f>
        <v>-0.65486725663717005</v>
      </c>
      <c r="I4357" s="4">
        <f ca="1">[1]!thsiFinD("ths_bbiboll_stock",$A4357,$A$1,7,3,100,100,100)</f>
        <v>12.97875</v>
      </c>
      <c r="J4357" s="4">
        <f ca="1">[1]!thsiFinD("ths_dptb_stock",$A4357,$A$1,7,104,100,100)</f>
        <v>0.42857142857142999</v>
      </c>
      <c r="K4357" s="4">
        <f ca="1">[1]!thsiFinD("ths_srmi_stock",$A4357,$A$1,7,100,100)</f>
        <v>-4.1856925418569002E-2</v>
      </c>
      <c r="L4357" s="4">
        <f ca="1">[1]!thsiFinD("ths_atr_stock",$A4357,$A$1,7,101,100,100)</f>
        <v>0.33285714285714002</v>
      </c>
      <c r="M4357" s="4">
        <f ca="1">[1]!thsiFinD("ths_vol_w_stock",$A4357,$A$1)/1000000</f>
        <v>7.0653499999999996</v>
      </c>
      <c r="N4357" s="4">
        <f ca="1">[1]!thsiFinD("ths_turnover_ratio_w_stock",$A4357,$A$1)</f>
        <v>1.7619326683292</v>
      </c>
      <c r="O4357" s="4">
        <f ca="1">[1]!thsiFinD("ths_relative_chg_ratio_w_stock",$A4357,$A$1,104,100)</f>
        <v>-0.89903410952722995</v>
      </c>
      <c r="P4357" s="4"/>
    </row>
    <row r="4358" spans="1:16" x14ac:dyDescent="0.25">
      <c r="A4358" s="2" t="s">
        <v>8725</v>
      </c>
      <c r="B4358" s="2" t="s">
        <v>8726</v>
      </c>
      <c r="C4358" s="4">
        <f ca="1">[1]!thsiFinD("ths_vol_ratio_stock",$A4358,$A$1,7,100)</f>
        <v>1.1067716797006999</v>
      </c>
      <c r="D4358" s="4">
        <f ca="1">[1]!thsiFinD("ths_cr_stock",$A4358,$A$1,7,100,100)</f>
        <v>61.320754716981</v>
      </c>
      <c r="E4358" s="4">
        <f ca="1">[1]!thsiFinD("ths_mfi_stock",$A4358,$A$1,7,100,100)</f>
        <v>49.260005301397001</v>
      </c>
      <c r="F4358" s="4">
        <f ca="1">[1]!thsiFinD("ths_expma_stock",$A4358,$A$1,7,100,100)</f>
        <v>22.377857666794998</v>
      </c>
      <c r="G4358" s="4">
        <f ca="1">[1]!thsiFinD("ths_rsi_stock",$A4358,$A$1,7,100,100)</f>
        <v>38.308831459701999</v>
      </c>
      <c r="H4358" s="4">
        <f ca="1">[1]!thsiFinD("ths_adtm_stock",$A4358,$A$1,7,3,100,100,100)</f>
        <v>0.112</v>
      </c>
      <c r="I4358" s="4">
        <f ca="1">[1]!thsiFinD("ths_bbiboll_stock",$A4358,$A$1,7,3,100,100,100)</f>
        <v>22.4221875</v>
      </c>
      <c r="J4358" s="4">
        <f ca="1">[1]!thsiFinD("ths_dptb_stock",$A4358,$A$1,7,104,100,100)</f>
        <v>0.42857142857142999</v>
      </c>
      <c r="K4358" s="4">
        <f ca="1">[1]!thsiFinD("ths_srmi_stock",$A4358,$A$1,7,100,100)</f>
        <v>-2.9411764705881999E-2</v>
      </c>
      <c r="L4358" s="4">
        <f ca="1">[1]!thsiFinD("ths_atr_stock",$A4358,$A$1,7,101,100,100)</f>
        <v>0.65142857142857002</v>
      </c>
      <c r="M4358" s="4">
        <f ca="1">[1]!thsiFinD("ths_vol_w_stock",$A4358,$A$1)/1000000</f>
        <v>6.4466210000000004</v>
      </c>
      <c r="N4358" s="4">
        <f ca="1">[1]!thsiFinD("ths_turnover_ratio_w_stock",$A4358,$A$1)</f>
        <v>1.948184669874</v>
      </c>
      <c r="O4358" s="4">
        <f ca="1">[1]!thsiFinD("ths_relative_chg_ratio_w_stock",$A4358,$A$1,104,100)</f>
        <v>-1.8416051783648999</v>
      </c>
      <c r="P4358" s="4"/>
    </row>
    <row r="4359" spans="1:16" x14ac:dyDescent="0.25">
      <c r="A4359" s="2" t="s">
        <v>8727</v>
      </c>
      <c r="B4359" s="2" t="s">
        <v>8728</v>
      </c>
      <c r="C4359" s="4">
        <f ca="1">[1]!thsiFinD("ths_vol_ratio_stock",$A4359,$A$1,7,100)</f>
        <v>0.58171763555482003</v>
      </c>
      <c r="D4359" s="4">
        <f ca="1">[1]!thsiFinD("ths_cr_stock",$A4359,$A$1,7,100,100)</f>
        <v>92.307692307691994</v>
      </c>
      <c r="E4359" s="4">
        <f ca="1">[1]!thsiFinD("ths_mfi_stock",$A4359,$A$1,7,100,100)</f>
        <v>47.448284974017</v>
      </c>
      <c r="F4359" s="4">
        <f ca="1">[1]!thsiFinD("ths_expma_stock",$A4359,$A$1,7,100,100)</f>
        <v>10.204571257471001</v>
      </c>
      <c r="G4359" s="4">
        <f ca="1">[1]!thsiFinD("ths_rsi_stock",$A4359,$A$1,7,100,100)</f>
        <v>46.138670227208003</v>
      </c>
      <c r="H4359" s="4">
        <f ca="1">[1]!thsiFinD("ths_adtm_stock",$A4359,$A$1,7,3,100,100,100)</f>
        <v>0.33928571428569998</v>
      </c>
      <c r="I4359" s="4">
        <f ca="1">[1]!thsiFinD("ths_bbiboll_stock",$A4359,$A$1,7,3,100,100,100)</f>
        <v>10.258229166667</v>
      </c>
      <c r="J4359" s="4">
        <f ca="1">[1]!thsiFinD("ths_dptb_stock",$A4359,$A$1,7,104,100,100)</f>
        <v>0.42857142857142999</v>
      </c>
      <c r="K4359" s="4">
        <f ca="1">[1]!thsiFinD("ths_srmi_stock",$A4359,$A$1,7,100,100)</f>
        <v>-7.7972709551657002E-3</v>
      </c>
      <c r="L4359" s="4">
        <f ca="1">[1]!thsiFinD("ths_atr_stock",$A4359,$A$1,7,101,100,100)</f>
        <v>0.33428571428571002</v>
      </c>
      <c r="M4359" s="4">
        <f ca="1">[1]!thsiFinD("ths_vol_w_stock",$A4359,$A$1)/1000000</f>
        <v>9.0844959999999997</v>
      </c>
      <c r="N4359" s="4">
        <f ca="1">[1]!thsiFinD("ths_turnover_ratio_w_stock",$A4359,$A$1)</f>
        <v>3.5428934233853999</v>
      </c>
      <c r="O4359" s="4">
        <f ca="1">[1]!thsiFinD("ths_relative_chg_ratio_w_stock",$A4359,$A$1,104,100)</f>
        <v>-1.7982368943089</v>
      </c>
      <c r="P4359" s="4"/>
    </row>
    <row r="4360" spans="1:16" x14ac:dyDescent="0.25">
      <c r="A4360" s="2" t="s">
        <v>8729</v>
      </c>
      <c r="B4360" s="2" t="s">
        <v>8730</v>
      </c>
      <c r="C4360" s="4">
        <f ca="1">[1]!thsiFinD("ths_vol_ratio_stock",$A4360,$A$1,7,100)</f>
        <v>0.76971780139521995</v>
      </c>
      <c r="D4360" s="4">
        <f ca="1">[1]!thsiFinD("ths_cr_stock",$A4360,$A$1,7,100,100)</f>
        <v>83.157894736841996</v>
      </c>
      <c r="E4360" s="4">
        <f ca="1">[1]!thsiFinD("ths_mfi_stock",$A4360,$A$1,7,100,100)</f>
        <v>33.812560533111998</v>
      </c>
      <c r="F4360" s="4">
        <f ca="1">[1]!thsiFinD("ths_expma_stock",$A4360,$A$1,7,100,100)</f>
        <v>15.276830836757</v>
      </c>
      <c r="G4360" s="4">
        <f ca="1">[1]!thsiFinD("ths_rsi_stock",$A4360,$A$1,7,100,100)</f>
        <v>42.044168014157002</v>
      </c>
      <c r="H4360" s="4">
        <f ca="1">[1]!thsiFinD("ths_adtm_stock",$A4360,$A$1,7,3,100,100,100)</f>
        <v>0.70833333333333004</v>
      </c>
      <c r="I4360" s="4">
        <f ca="1">[1]!thsiFinD("ths_bbiboll_stock",$A4360,$A$1,7,3,100,100,100)</f>
        <v>15.315833333333</v>
      </c>
      <c r="J4360" s="4">
        <f ca="1">[1]!thsiFinD("ths_dptb_stock",$A4360,$A$1,7,104,100,100)</f>
        <v>0.42857142857142999</v>
      </c>
      <c r="K4360" s="4">
        <f ca="1">[1]!thsiFinD("ths_srmi_stock",$A4360,$A$1,7,100,100)</f>
        <v>-1.3029315960912001E-2</v>
      </c>
      <c r="L4360" s="4">
        <f ca="1">[1]!thsiFinD("ths_atr_stock",$A4360,$A$1,7,101,100,100)</f>
        <v>0.34</v>
      </c>
      <c r="M4360" s="4">
        <f ca="1">[1]!thsiFinD("ths_vol_w_stock",$A4360,$A$1)/1000000</f>
        <v>21.278417999999999</v>
      </c>
      <c r="N4360" s="4">
        <f ca="1">[1]!thsiFinD("ths_turnover_ratio_w_stock",$A4360,$A$1)</f>
        <v>1.9238334160252999</v>
      </c>
      <c r="O4360" s="4">
        <f ca="1">[1]!thsiFinD("ths_relative_chg_ratio_w_stock",$A4360,$A$1,104,100)</f>
        <v>-2.0373812332957999</v>
      </c>
      <c r="P4360" s="4"/>
    </row>
    <row r="4361" spans="1:16" x14ac:dyDescent="0.25">
      <c r="A4361" s="2" t="s">
        <v>8731</v>
      </c>
      <c r="B4361" s="2" t="s">
        <v>8732</v>
      </c>
      <c r="C4361" s="4">
        <f ca="1">[1]!thsiFinD("ths_vol_ratio_stock",$A4361,$A$1,7,100)</f>
        <v>0.84727755878981004</v>
      </c>
      <c r="D4361" s="4">
        <f ca="1">[1]!thsiFinD("ths_cr_stock",$A4361,$A$1,7,100,100)</f>
        <v>31.036662452592001</v>
      </c>
      <c r="E4361" s="4">
        <f ca="1">[1]!thsiFinD("ths_mfi_stock",$A4361,$A$1,7,100,100)</f>
        <v>13.340220196167</v>
      </c>
      <c r="F4361" s="4">
        <f ca="1">[1]!thsiFinD("ths_expma_stock",$A4361,$A$1,7,100,100)</f>
        <v>22.032437814009</v>
      </c>
      <c r="G4361" s="4">
        <f ca="1">[1]!thsiFinD("ths_rsi_stock",$A4361,$A$1,7,100,100)</f>
        <v>23.227603776984001</v>
      </c>
      <c r="H4361" s="4">
        <f ca="1">[1]!thsiFinD("ths_adtm_stock",$A4361,$A$1,7,3,100,100,100)</f>
        <v>-0.43783783783784003</v>
      </c>
      <c r="I4361" s="4">
        <f ca="1">[1]!thsiFinD("ths_bbiboll_stock",$A4361,$A$1,7,3,100,100,100)</f>
        <v>23.757083333333</v>
      </c>
      <c r="J4361" s="4">
        <f ca="1">[1]!thsiFinD("ths_dptb_stock",$A4361,$A$1,7,104,100,100)</f>
        <v>0.71428571428570997</v>
      </c>
      <c r="K4361" s="4">
        <f ca="1">[1]!thsiFinD("ths_srmi_stock",$A4361,$A$1,7,100,100)</f>
        <v>-8.9649198787354001E-2</v>
      </c>
      <c r="L4361" s="4">
        <f ca="1">[1]!thsiFinD("ths_atr_stock",$A4361,$A$1,7,101,100,100)</f>
        <v>0.99</v>
      </c>
      <c r="M4361" s="4">
        <f ca="1">[1]!thsiFinD("ths_vol_w_stock",$A4361,$A$1)/1000000</f>
        <v>15.367658</v>
      </c>
      <c r="N4361" s="4">
        <f ca="1">[1]!thsiFinD("ths_turnover_ratio_w_stock",$A4361,$A$1)</f>
        <v>6.2513786807646996</v>
      </c>
      <c r="O4361" s="4">
        <f ca="1">[1]!thsiFinD("ths_relative_chg_ratio_w_stock",$A4361,$A$1,104,100)</f>
        <v>-6.2658411365814004</v>
      </c>
      <c r="P4361" s="4"/>
    </row>
    <row r="4362" spans="1:16" x14ac:dyDescent="0.25">
      <c r="A4362" s="2" t="s">
        <v>8733</v>
      </c>
      <c r="B4362" s="2" t="s">
        <v>8734</v>
      </c>
      <c r="C4362" s="4">
        <f ca="1">[1]!thsiFinD("ths_vol_ratio_stock",$A4362,$A$1,7,100)</f>
        <v>1.9601552984549</v>
      </c>
      <c r="D4362" s="4">
        <f ca="1">[1]!thsiFinD("ths_cr_stock",$A4362,$A$1,7,100,100)</f>
        <v>114.60101867572</v>
      </c>
      <c r="E4362" s="4">
        <f ca="1">[1]!thsiFinD("ths_mfi_stock",$A4362,$A$1,7,100,100)</f>
        <v>66.220824294010995</v>
      </c>
      <c r="F4362" s="4">
        <f ca="1">[1]!thsiFinD("ths_expma_stock",$A4362,$A$1,7,100,100)</f>
        <v>27.965058269109001</v>
      </c>
      <c r="G4362" s="4">
        <f ca="1">[1]!thsiFinD("ths_rsi_stock",$A4362,$A$1,7,100,100)</f>
        <v>63.298892407613003</v>
      </c>
      <c r="H4362" s="4">
        <f ca="1">[1]!thsiFinD("ths_adtm_stock",$A4362,$A$1,7,3,100,100,100)</f>
        <v>0.53260869565216995</v>
      </c>
      <c r="I4362" s="4">
        <f ca="1">[1]!thsiFinD("ths_bbiboll_stock",$A4362,$A$1,7,3,100,100,100)</f>
        <v>27.606979166666999</v>
      </c>
      <c r="J4362" s="4">
        <f ca="1">[1]!thsiFinD("ths_dptb_stock",$A4362,$A$1,7,104,100,100)</f>
        <v>0.28571428571428997</v>
      </c>
      <c r="K4362" s="4">
        <f ca="1">[1]!thsiFinD("ths_srmi_stock",$A4362,$A$1,7,100,100)</f>
        <v>2.3448275862069001E-2</v>
      </c>
      <c r="L4362" s="4">
        <f ca="1">[1]!thsiFinD("ths_atr_stock",$A4362,$A$1,7,101,100,100)</f>
        <v>1.8442857142857001</v>
      </c>
      <c r="M4362" s="4">
        <f ca="1">[1]!thsiFinD("ths_vol_w_stock",$A4362,$A$1)/1000000</f>
        <v>33.240200000000002</v>
      </c>
      <c r="N4362" s="4">
        <f ca="1">[1]!thsiFinD("ths_turnover_ratio_w_stock",$A4362,$A$1)</f>
        <v>49.850329934012997</v>
      </c>
      <c r="O4362" s="4">
        <f ca="1">[1]!thsiFinD("ths_relative_chg_ratio_w_stock",$A4362,$A$1,104,100)</f>
        <v>5.5137589960332001</v>
      </c>
      <c r="P4362" s="4"/>
    </row>
    <row r="4363" spans="1:16" x14ac:dyDescent="0.25">
      <c r="A4363" s="2" t="s">
        <v>8735</v>
      </c>
      <c r="B4363" s="2" t="s">
        <v>8736</v>
      </c>
      <c r="C4363" s="4">
        <f ca="1">[1]!thsiFinD("ths_vol_ratio_stock",$A4363,$A$1,7,100)</f>
        <v>1.4357785532264999</v>
      </c>
      <c r="D4363" s="4">
        <f ca="1">[1]!thsiFinD("ths_cr_stock",$A4363,$A$1,7,100,100)</f>
        <v>76.612903225807003</v>
      </c>
      <c r="E4363" s="4">
        <f ca="1">[1]!thsiFinD("ths_mfi_stock",$A4363,$A$1,7,100,100)</f>
        <v>31.565604699752999</v>
      </c>
      <c r="F4363" s="4">
        <f ca="1">[1]!thsiFinD("ths_expma_stock",$A4363,$A$1,7,100,100)</f>
        <v>8.2068281649808998</v>
      </c>
      <c r="G4363" s="4">
        <f ca="1">[1]!thsiFinD("ths_rsi_stock",$A4363,$A$1,7,100,100)</f>
        <v>53.906852946687998</v>
      </c>
      <c r="H4363" s="4">
        <f ca="1">[1]!thsiFinD("ths_adtm_stock",$A4363,$A$1,7,3,100,100,100)</f>
        <v>-9.5238095238095996E-2</v>
      </c>
      <c r="I4363" s="4">
        <f ca="1">[1]!thsiFinD("ths_bbiboll_stock",$A4363,$A$1,7,3,100,100,100)</f>
        <v>8.2853124999999999</v>
      </c>
      <c r="J4363" s="4">
        <f ca="1">[1]!thsiFinD("ths_dptb_stock",$A4363,$A$1,7,104,100,100)</f>
        <v>0.57142857142856995</v>
      </c>
      <c r="K4363" s="4">
        <f ca="1">[1]!thsiFinD("ths_srmi_stock",$A4363,$A$1,7,100,100)</f>
        <v>-9.4674556213017996E-3</v>
      </c>
      <c r="L4363" s="4">
        <f ca="1">[1]!thsiFinD("ths_atr_stock",$A4363,$A$1,7,101,100,100)</f>
        <v>0.31285714285714</v>
      </c>
      <c r="M4363" s="4">
        <f ca="1">[1]!thsiFinD("ths_vol_w_stock",$A4363,$A$1)/1000000</f>
        <v>22.631399999999999</v>
      </c>
      <c r="N4363" s="4">
        <f ca="1">[1]!thsiFinD("ths_turnover_ratio_w_stock",$A4363,$A$1)</f>
        <v>5.3361422544968997</v>
      </c>
      <c r="O4363" s="4">
        <f ca="1">[1]!thsiFinD("ths_relative_chg_ratio_w_stock",$A4363,$A$1,104,100)</f>
        <v>3.1693838326241002</v>
      </c>
      <c r="P4363" s="4"/>
    </row>
    <row r="4364" spans="1:16" x14ac:dyDescent="0.25">
      <c r="A4364" s="2" t="s">
        <v>8737</v>
      </c>
      <c r="B4364" s="2" t="s">
        <v>8738</v>
      </c>
      <c r="C4364" s="4">
        <f ca="1">[1]!thsiFinD("ths_vol_ratio_stock",$A4364,$A$1,7,100)</f>
        <v>0.7724614597999</v>
      </c>
      <c r="D4364" s="4">
        <f ca="1">[1]!thsiFinD("ths_cr_stock",$A4364,$A$1,7,100,100)</f>
        <v>106.03621730382</v>
      </c>
      <c r="E4364" s="4">
        <f ca="1">[1]!thsiFinD("ths_mfi_stock",$A4364,$A$1,7,100,100)</f>
        <v>64.077865630383997</v>
      </c>
      <c r="F4364" s="4">
        <f ca="1">[1]!thsiFinD("ths_expma_stock",$A4364,$A$1,7,100,100)</f>
        <v>18.571550948607001</v>
      </c>
      <c r="G4364" s="4">
        <f ca="1">[1]!thsiFinD("ths_rsi_stock",$A4364,$A$1,7,100,100)</f>
        <v>46.808950256735002</v>
      </c>
      <c r="H4364" s="4">
        <f ca="1">[1]!thsiFinD("ths_adtm_stock",$A4364,$A$1,7,3,100,100,100)</f>
        <v>0.41071428571428997</v>
      </c>
      <c r="I4364" s="4">
        <f ca="1">[1]!thsiFinD("ths_bbiboll_stock",$A4364,$A$1,7,3,100,100,100)</f>
        <v>19.486666666666999</v>
      </c>
      <c r="J4364" s="4">
        <f ca="1">[1]!thsiFinD("ths_dptb_stock",$A4364,$A$1,7,104,100,100)</f>
        <v>0.57142857142856995</v>
      </c>
      <c r="K4364" s="4">
        <f ca="1">[1]!thsiFinD("ths_srmi_stock",$A4364,$A$1,7,100,100)</f>
        <v>3.7133891213389003E-2</v>
      </c>
      <c r="L4364" s="4">
        <f ca="1">[1]!thsiFinD("ths_atr_stock",$A4364,$A$1,7,101,100,100)</f>
        <v>1.4628571428571</v>
      </c>
      <c r="M4364" s="4">
        <f ca="1">[1]!thsiFinD("ths_vol_w_stock",$A4364,$A$1)/1000000</f>
        <v>70.778942000000001</v>
      </c>
      <c r="N4364" s="4">
        <f ca="1">[1]!thsiFinD("ths_turnover_ratio_w_stock",$A4364,$A$1)</f>
        <v>34.585361348644</v>
      </c>
      <c r="O4364" s="4">
        <f ca="1">[1]!thsiFinD("ths_relative_chg_ratio_w_stock",$A4364,$A$1,104,100)</f>
        <v>23.066089936227002</v>
      </c>
      <c r="P4364" s="4"/>
    </row>
    <row r="4365" spans="1:16" x14ac:dyDescent="0.25">
      <c r="A4365" s="2" t="s">
        <v>8739</v>
      </c>
      <c r="B4365" s="2" t="s">
        <v>8740</v>
      </c>
      <c r="C4365" s="4">
        <f ca="1">[1]!thsiFinD("ths_vol_ratio_stock",$A4365,$A$1,7,100)</f>
        <v>1.0143332205925</v>
      </c>
      <c r="D4365" s="4">
        <f ca="1">[1]!thsiFinD("ths_cr_stock",$A4365,$A$1,7,100,100)</f>
        <v>27.848101265823001</v>
      </c>
      <c r="E4365" s="4">
        <f ca="1">[1]!thsiFinD("ths_mfi_stock",$A4365,$A$1,7,100,100)</f>
        <v>25.190238954666</v>
      </c>
      <c r="F4365" s="4">
        <f ca="1">[1]!thsiFinD("ths_expma_stock",$A4365,$A$1,7,100,100)</f>
        <v>5.2100703840884997</v>
      </c>
      <c r="G4365" s="4">
        <f ca="1">[1]!thsiFinD("ths_rsi_stock",$A4365,$A$1,7,100,100)</f>
        <v>24.699422361010999</v>
      </c>
      <c r="H4365" s="4">
        <f ca="1">[1]!thsiFinD("ths_adtm_stock",$A4365,$A$1,7,3,100,100,100)</f>
        <v>-0.64444444444445004</v>
      </c>
      <c r="I4365" s="4">
        <f ca="1">[1]!thsiFinD("ths_bbiboll_stock",$A4365,$A$1,7,3,100,100,100)</f>
        <v>5.3146874999999998</v>
      </c>
      <c r="J4365" s="4">
        <f ca="1">[1]!thsiFinD("ths_dptb_stock",$A4365,$A$1,7,104,100,100)</f>
        <v>0.57142857142856995</v>
      </c>
      <c r="K4365" s="4">
        <f ca="1">[1]!thsiFinD("ths_srmi_stock",$A4365,$A$1,7,100,100)</f>
        <v>-6.1111111111110998E-2</v>
      </c>
      <c r="L4365" s="4">
        <f ca="1">[1]!thsiFinD("ths_atr_stock",$A4365,$A$1,7,101,100,100)</f>
        <v>0.14714285714285999</v>
      </c>
      <c r="M4365" s="4">
        <f ca="1">[1]!thsiFinD("ths_vol_w_stock",$A4365,$A$1)/1000000</f>
        <v>45.285659000000003</v>
      </c>
      <c r="N4365" s="4">
        <f ca="1">[1]!thsiFinD("ths_turnover_ratio_w_stock",$A4365,$A$1)</f>
        <v>2.8308505813946998</v>
      </c>
      <c r="O4365" s="4">
        <f ca="1">[1]!thsiFinD("ths_relative_chg_ratio_w_stock",$A4365,$A$1,104,100)</f>
        <v>-1.9019815835688001</v>
      </c>
      <c r="P4365" s="4"/>
    </row>
    <row r="4366" spans="1:16" x14ac:dyDescent="0.25">
      <c r="A4366" s="2" t="s">
        <v>8741</v>
      </c>
      <c r="B4366" s="2" t="s">
        <v>8742</v>
      </c>
      <c r="C4366" s="4">
        <f ca="1">[1]!thsiFinD("ths_vol_ratio_stock",$A4366,$A$1,7,100)</f>
        <v>0.79548659591988002</v>
      </c>
      <c r="D4366" s="4">
        <f ca="1">[1]!thsiFinD("ths_cr_stock",$A4366,$A$1,7,100,100)</f>
        <v>36.448598130840999</v>
      </c>
      <c r="E4366" s="4">
        <f ca="1">[1]!thsiFinD("ths_mfi_stock",$A4366,$A$1,7,100,100)</f>
        <v>21.457606332293999</v>
      </c>
      <c r="F4366" s="4">
        <f ca="1">[1]!thsiFinD("ths_expma_stock",$A4366,$A$1,7,100,100)</f>
        <v>23.507878612729002</v>
      </c>
      <c r="G4366" s="4">
        <f ca="1">[1]!thsiFinD("ths_rsi_stock",$A4366,$A$1,7,100,100)</f>
        <v>36.158417502806003</v>
      </c>
      <c r="H4366" s="4">
        <f ca="1">[1]!thsiFinD("ths_adtm_stock",$A4366,$A$1,7,3,100,100,100)</f>
        <v>-0.45783132530120002</v>
      </c>
      <c r="I4366" s="4">
        <f ca="1">[1]!thsiFinD("ths_bbiboll_stock",$A4366,$A$1,7,3,100,100,100)</f>
        <v>23.858020833333001</v>
      </c>
      <c r="J4366" s="4">
        <f ca="1">[1]!thsiFinD("ths_dptb_stock",$A4366,$A$1,7,104,100,100)</f>
        <v>0.57142857142856995</v>
      </c>
      <c r="K4366" s="4">
        <f ca="1">[1]!thsiFinD("ths_srmi_stock",$A4366,$A$1,7,100,100)</f>
        <v>-5.5083029566626002E-2</v>
      </c>
      <c r="L4366" s="4">
        <f ca="1">[1]!thsiFinD("ths_atr_stock",$A4366,$A$1,7,101,100,100)</f>
        <v>0.85</v>
      </c>
      <c r="M4366" s="4">
        <f ca="1">[1]!thsiFinD("ths_vol_w_stock",$A4366,$A$1)/1000000</f>
        <v>5.7192990000000004</v>
      </c>
      <c r="N4366" s="4">
        <f ca="1">[1]!thsiFinD("ths_turnover_ratio_w_stock",$A4366,$A$1)</f>
        <v>3.0816604215341998</v>
      </c>
      <c r="O4366" s="4">
        <f ca="1">[1]!thsiFinD("ths_relative_chg_ratio_w_stock",$A4366,$A$1,104,100)</f>
        <v>-1.8200850318446999</v>
      </c>
      <c r="P4366" s="4"/>
    </row>
    <row r="4367" spans="1:16" x14ac:dyDescent="0.25">
      <c r="A4367" s="2" t="s">
        <v>8743</v>
      </c>
      <c r="B4367" s="2" t="s">
        <v>8744</v>
      </c>
      <c r="C4367" s="4">
        <f ca="1">[1]!thsiFinD("ths_vol_ratio_stock",$A4367,$A$1,7,100)</f>
        <v>1.3211114220102</v>
      </c>
      <c r="D4367" s="4">
        <f ca="1">[1]!thsiFinD("ths_cr_stock",$A4367,$A$1,7,100,100)</f>
        <v>1.6393442622950001</v>
      </c>
      <c r="E4367" s="4">
        <f ca="1">[1]!thsiFinD("ths_mfi_stock",$A4367,$A$1,7,100,100)</f>
        <v>13.406999553955</v>
      </c>
      <c r="F4367" s="4">
        <f ca="1">[1]!thsiFinD("ths_expma_stock",$A4367,$A$1,7,100,100)</f>
        <v>40.353076380329</v>
      </c>
      <c r="G4367" s="4">
        <f ca="1">[1]!thsiFinD("ths_rsi_stock",$A4367,$A$1,7,100,100)</f>
        <v>18.604104603871001</v>
      </c>
      <c r="H4367" s="4">
        <f ca="1">[1]!thsiFinD("ths_adtm_stock",$A4367,$A$1,7,3,100,100,100)</f>
        <v>-0.89387144992526002</v>
      </c>
      <c r="I4367" s="4">
        <f ca="1">[1]!thsiFinD("ths_bbiboll_stock",$A4367,$A$1,7,3,100,100,100)</f>
        <v>41.370208333332997</v>
      </c>
      <c r="J4367" s="4">
        <f ca="1">[1]!thsiFinD("ths_dptb_stock",$A4367,$A$1,7,104,100,100)</f>
        <v>0.71428571428570997</v>
      </c>
      <c r="K4367" s="4">
        <f ca="1">[1]!thsiFinD("ths_srmi_stock",$A4367,$A$1,7,100,100)</f>
        <v>-0.12766924125397999</v>
      </c>
      <c r="L4367" s="4">
        <f ca="1">[1]!thsiFinD("ths_atr_stock",$A4367,$A$1,7,101,100,100)</f>
        <v>1.4442857142857</v>
      </c>
      <c r="M4367" s="4">
        <f ca="1">[1]!thsiFinD("ths_vol_w_stock",$A4367,$A$1)/1000000</f>
        <v>5.4448850000000002</v>
      </c>
      <c r="N4367" s="4">
        <f ca="1">[1]!thsiFinD("ths_turnover_ratio_w_stock",$A4367,$A$1)</f>
        <v>1.2499735996326999</v>
      </c>
      <c r="O4367" s="4">
        <f ca="1">[1]!thsiFinD("ths_relative_chg_ratio_w_stock",$A4367,$A$1,104,100)</f>
        <v>-6.4090261799392998</v>
      </c>
      <c r="P4367" s="4"/>
    </row>
    <row r="4368" spans="1:16" x14ac:dyDescent="0.25">
      <c r="A4368" s="2" t="s">
        <v>8745</v>
      </c>
      <c r="B4368" s="2" t="s">
        <v>8746</v>
      </c>
      <c r="C4368" s="4">
        <f ca="1">[1]!thsiFinD("ths_vol_ratio_stock",$A4368,$A$1,7,100)</f>
        <v>0.47769085035276998</v>
      </c>
      <c r="D4368" s="4">
        <f ca="1">[1]!thsiFinD("ths_cr_stock",$A4368,$A$1,7,100,100)</f>
        <v>-5.7788944723619</v>
      </c>
      <c r="E4368" s="4">
        <f ca="1">[1]!thsiFinD("ths_mfi_stock",$A4368,$A$1,7,100,100)</f>
        <v>0</v>
      </c>
      <c r="F4368" s="4">
        <f ca="1">[1]!thsiFinD("ths_expma_stock",$A4368,$A$1,7,100,100)</f>
        <v>4.5823478646927001</v>
      </c>
      <c r="G4368" s="4">
        <f ca="1">[1]!thsiFinD("ths_rsi_stock",$A4368,$A$1,7,100,100)</f>
        <v>18.720369684133999</v>
      </c>
      <c r="H4368" s="4">
        <f ca="1">[1]!thsiFinD("ths_adtm_stock",$A4368,$A$1,7,3,100,100,100)</f>
        <v>-0.66071428571429003</v>
      </c>
      <c r="I4368" s="4">
        <f ca="1">[1]!thsiFinD("ths_bbiboll_stock",$A4368,$A$1,7,3,100,100,100)</f>
        <v>4.6885416666667004</v>
      </c>
      <c r="J4368" s="4">
        <f ca="1">[1]!thsiFinD("ths_dptb_stock",$A4368,$A$1,7,104,100,100)</f>
        <v>0.85714285714285998</v>
      </c>
      <c r="K4368" s="4">
        <f ca="1">[1]!thsiFinD("ths_srmi_stock",$A4368,$A$1,7,100,100)</f>
        <v>-0.16314779270633001</v>
      </c>
      <c r="L4368" s="4">
        <f ca="1">[1]!thsiFinD("ths_atr_stock",$A4368,$A$1,7,101,100,100)</f>
        <v>0.19</v>
      </c>
      <c r="M4368" s="4">
        <f ca="1">[1]!thsiFinD("ths_vol_w_stock",$A4368,$A$1)/1000000</f>
        <v>19.287303000000001</v>
      </c>
      <c r="N4368" s="4">
        <f ca="1">[1]!thsiFinD("ths_turnover_ratio_w_stock",$A4368,$A$1)</f>
        <v>3.8230492723310001</v>
      </c>
      <c r="O4368" s="4">
        <f ca="1">[1]!thsiFinD("ths_relative_chg_ratio_w_stock",$A4368,$A$1,104,100)</f>
        <v>-10.94761028437</v>
      </c>
      <c r="P4368" s="4"/>
    </row>
    <row r="4369" spans="1:16" x14ac:dyDescent="0.25">
      <c r="A4369" s="2" t="s">
        <v>8747</v>
      </c>
      <c r="B4369" s="2" t="s">
        <v>8748</v>
      </c>
      <c r="C4369" s="4">
        <f ca="1">[1]!thsiFinD("ths_vol_ratio_stock",$A4369,$A$1,7,100)</f>
        <v>0.78384645127408004</v>
      </c>
      <c r="D4369" s="4">
        <f ca="1">[1]!thsiFinD("ths_cr_stock",$A4369,$A$1,7,100,100)</f>
        <v>42.956521739130999</v>
      </c>
      <c r="E4369" s="4">
        <f ca="1">[1]!thsiFinD("ths_mfi_stock",$A4369,$A$1,7,100,100)</f>
        <v>11.403809591114999</v>
      </c>
      <c r="F4369" s="4">
        <f ca="1">[1]!thsiFinD("ths_expma_stock",$A4369,$A$1,7,100,100)</f>
        <v>18.334421447109001</v>
      </c>
      <c r="G4369" s="4">
        <f ca="1">[1]!thsiFinD("ths_rsi_stock",$A4369,$A$1,7,100,100)</f>
        <v>18.337320072520999</v>
      </c>
      <c r="H4369" s="4">
        <f ca="1">[1]!thsiFinD("ths_adtm_stock",$A4369,$A$1,7,3,100,100,100)</f>
        <v>0.73684210526315996</v>
      </c>
      <c r="I4369" s="4">
        <f ca="1">[1]!thsiFinD("ths_bbiboll_stock",$A4369,$A$1,7,3,100,100,100)</f>
        <v>19.660208333332999</v>
      </c>
      <c r="J4369" s="4">
        <f ca="1">[1]!thsiFinD("ths_dptb_stock",$A4369,$A$1,7,104,100,100)</f>
        <v>0.14285714285713999</v>
      </c>
      <c r="K4369" s="4">
        <f ca="1">[1]!thsiFinD("ths_srmi_stock",$A4369,$A$1,7,100,100)</f>
        <v>-4.6875E-2</v>
      </c>
      <c r="L4369" s="4">
        <f ca="1">[1]!thsiFinD("ths_atr_stock",$A4369,$A$1,7,101,100,100)</f>
        <v>0.81428571428570995</v>
      </c>
      <c r="M4369" s="4">
        <f ca="1">[1]!thsiFinD("ths_vol_w_stock",$A4369,$A$1)/1000000</f>
        <v>52.744948000000001</v>
      </c>
      <c r="N4369" s="4">
        <f ca="1">[1]!thsiFinD("ths_turnover_ratio_w_stock",$A4369,$A$1)</f>
        <v>5.3978406295157999</v>
      </c>
      <c r="O4369" s="4">
        <f ca="1">[1]!thsiFinD("ths_relative_chg_ratio_w_stock",$A4369,$A$1,104,100)</f>
        <v>-2.2559894811518002</v>
      </c>
      <c r="P4369" s="4"/>
    </row>
    <row r="4370" spans="1:16" x14ac:dyDescent="0.25">
      <c r="A4370" s="2" t="s">
        <v>8749</v>
      </c>
      <c r="B4370" s="2" t="s">
        <v>8750</v>
      </c>
      <c r="C4370" s="4">
        <f ca="1">[1]!thsiFinD("ths_vol_ratio_stock",$A4370,$A$1,7,100)</f>
        <v>1.2293564423515</v>
      </c>
      <c r="D4370" s="4">
        <f ca="1">[1]!thsiFinD("ths_cr_stock",$A4370,$A$1,7,100,100)</f>
        <v>37.355371900826</v>
      </c>
      <c r="E4370" s="4">
        <f ca="1">[1]!thsiFinD("ths_mfi_stock",$A4370,$A$1,7,100,100)</f>
        <v>14.549258823338</v>
      </c>
      <c r="F4370" s="4">
        <f ca="1">[1]!thsiFinD("ths_expma_stock",$A4370,$A$1,7,100,100)</f>
        <v>9.4725222629307009</v>
      </c>
      <c r="G4370" s="4">
        <f ca="1">[1]!thsiFinD("ths_rsi_stock",$A4370,$A$1,7,100,100)</f>
        <v>36.248002165608</v>
      </c>
      <c r="H4370" s="4">
        <f ca="1">[1]!thsiFinD("ths_adtm_stock",$A4370,$A$1,7,3,100,100,100)</f>
        <v>-0.42857142857142999</v>
      </c>
      <c r="I4370" s="4">
        <f ca="1">[1]!thsiFinD("ths_bbiboll_stock",$A4370,$A$1,7,3,100,100,100)</f>
        <v>9.5918749999999999</v>
      </c>
      <c r="J4370" s="4">
        <f ca="1">[1]!thsiFinD("ths_dptb_stock",$A4370,$A$1,7,104,100,100)</f>
        <v>0.57142857142856995</v>
      </c>
      <c r="K4370" s="4">
        <f ca="1">[1]!thsiFinD("ths_srmi_stock",$A4370,$A$1,7,100,100)</f>
        <v>-7.1142284569138001E-2</v>
      </c>
      <c r="L4370" s="4">
        <f ca="1">[1]!thsiFinD("ths_atr_stock",$A4370,$A$1,7,101,100,100)</f>
        <v>0.39571428571429001</v>
      </c>
      <c r="M4370" s="4">
        <f ca="1">[1]!thsiFinD("ths_vol_w_stock",$A4370,$A$1)/1000000</f>
        <v>42.713807000000003</v>
      </c>
      <c r="N4370" s="4">
        <f ca="1">[1]!thsiFinD("ths_turnover_ratio_w_stock",$A4370,$A$1)</f>
        <v>4.8188794048672001</v>
      </c>
      <c r="O4370" s="4">
        <f ca="1">[1]!thsiFinD("ths_relative_chg_ratio_w_stock",$A4370,$A$1,104,100)</f>
        <v>-4.1461256323224003</v>
      </c>
      <c r="P4370" s="4"/>
    </row>
    <row r="4371" spans="1:16" x14ac:dyDescent="0.25">
      <c r="A4371" s="2" t="s">
        <v>8751</v>
      </c>
      <c r="B4371" s="2" t="s">
        <v>8752</v>
      </c>
      <c r="C4371" s="4">
        <f ca="1">[1]!thsiFinD("ths_vol_ratio_stock",$A4371,$A$1,7,100)</f>
        <v>0.94050538846940002</v>
      </c>
      <c r="D4371" s="4">
        <f ca="1">[1]!thsiFinD("ths_cr_stock",$A4371,$A$1,7,100,100)</f>
        <v>21.202003338897999</v>
      </c>
      <c r="E4371" s="4">
        <f ca="1">[1]!thsiFinD("ths_mfi_stock",$A4371,$A$1,7,100,100)</f>
        <v>37.534605968043003</v>
      </c>
      <c r="F4371" s="4">
        <f ca="1">[1]!thsiFinD("ths_expma_stock",$A4371,$A$1,7,100,100)</f>
        <v>14.100541322513999</v>
      </c>
      <c r="G4371" s="4">
        <f ca="1">[1]!thsiFinD("ths_rsi_stock",$A4371,$A$1,7,100,100)</f>
        <v>24.843559688871</v>
      </c>
      <c r="H4371" s="4">
        <f ca="1">[1]!thsiFinD("ths_adtm_stock",$A4371,$A$1,7,3,100,100,100)</f>
        <v>-0.14754098360656001</v>
      </c>
      <c r="I4371" s="4">
        <f ca="1">[1]!thsiFinD("ths_bbiboll_stock",$A4371,$A$1,7,3,100,100,100)</f>
        <v>14.323541666666999</v>
      </c>
      <c r="J4371" s="4">
        <f ca="1">[1]!thsiFinD("ths_dptb_stock",$A4371,$A$1,7,104,100,100)</f>
        <v>0.42857142857142999</v>
      </c>
      <c r="K4371" s="4">
        <f ca="1">[1]!thsiFinD("ths_srmi_stock",$A4371,$A$1,7,100,100)</f>
        <v>-4.4537230340987999E-2</v>
      </c>
      <c r="L4371" s="4">
        <f ca="1">[1]!thsiFinD("ths_atr_stock",$A4371,$A$1,7,101,100,100)</f>
        <v>0.36</v>
      </c>
      <c r="M4371" s="4">
        <f ca="1">[1]!thsiFinD("ths_vol_w_stock",$A4371,$A$1)/1000000</f>
        <v>7.244402</v>
      </c>
      <c r="N4371" s="4">
        <f ca="1">[1]!thsiFinD("ths_turnover_ratio_w_stock",$A4371,$A$1)</f>
        <v>1.5326361809567</v>
      </c>
      <c r="O4371" s="4">
        <f ca="1">[1]!thsiFinD("ths_relative_chg_ratio_w_stock",$A4371,$A$1,104,100)</f>
        <v>-3.0815280786650998</v>
      </c>
      <c r="P4371" s="4"/>
    </row>
    <row r="4372" spans="1:16" x14ac:dyDescent="0.25">
      <c r="A4372" s="2" t="s">
        <v>8753</v>
      </c>
      <c r="B4372" s="2" t="s">
        <v>8754</v>
      </c>
      <c r="C4372" s="4">
        <f ca="1">[1]!thsiFinD("ths_vol_ratio_stock",$A4372,$A$1,7,100)</f>
        <v>1.5098695163755</v>
      </c>
      <c r="D4372" s="4">
        <f ca="1">[1]!thsiFinD("ths_cr_stock",$A4372,$A$1,7,100,100)</f>
        <v>50.892857142856997</v>
      </c>
      <c r="E4372" s="4">
        <f ca="1">[1]!thsiFinD("ths_mfi_stock",$A4372,$A$1,7,100,100)</f>
        <v>27.748559263185999</v>
      </c>
      <c r="F4372" s="4">
        <f ca="1">[1]!thsiFinD("ths_expma_stock",$A4372,$A$1,7,100,100)</f>
        <v>6.8009261969769002</v>
      </c>
      <c r="G4372" s="4">
        <f ca="1">[1]!thsiFinD("ths_rsi_stock",$A4372,$A$1,7,100,100)</f>
        <v>19.298641756271</v>
      </c>
      <c r="H4372" s="4">
        <f ca="1">[1]!thsiFinD("ths_adtm_stock",$A4372,$A$1,7,3,100,100,100)</f>
        <v>-0.60563380281690005</v>
      </c>
      <c r="I4372" s="4">
        <f ca="1">[1]!thsiFinD("ths_bbiboll_stock",$A4372,$A$1,7,3,100,100,100)</f>
        <v>7.0426041666666999</v>
      </c>
      <c r="J4372" s="4">
        <f ca="1">[1]!thsiFinD("ths_dptb_stock",$A4372,$A$1,7,104,100,100)</f>
        <v>0.57142857142856995</v>
      </c>
      <c r="K4372" s="4">
        <f ca="1">[1]!thsiFinD("ths_srmi_stock",$A4372,$A$1,7,100,100)</f>
        <v>-6.7047075606276998E-2</v>
      </c>
      <c r="L4372" s="4">
        <f ca="1">[1]!thsiFinD("ths_atr_stock",$A4372,$A$1,7,101,100,100)</f>
        <v>0.24428571428571</v>
      </c>
      <c r="M4372" s="4">
        <f ca="1">[1]!thsiFinD("ths_vol_w_stock",$A4372,$A$1)/1000000</f>
        <v>26.085705000000001</v>
      </c>
      <c r="N4372" s="4">
        <f ca="1">[1]!thsiFinD("ths_turnover_ratio_w_stock",$A4372,$A$1)</f>
        <v>4.6493026266622</v>
      </c>
      <c r="O4372" s="4">
        <f ca="1">[1]!thsiFinD("ths_relative_chg_ratio_w_stock",$A4372,$A$1,104,100)</f>
        <v>-4.1082441997209003</v>
      </c>
      <c r="P4372" s="4"/>
    </row>
    <row r="4373" spans="1:16" x14ac:dyDescent="0.25">
      <c r="A4373" s="2" t="s">
        <v>8755</v>
      </c>
      <c r="B4373" s="2" t="s">
        <v>8756</v>
      </c>
      <c r="C4373" s="4">
        <f ca="1">[1]!thsiFinD("ths_vol_ratio_stock",$A4373,$A$1,7,100)</f>
        <v>0.54916692365379005</v>
      </c>
      <c r="D4373" s="4">
        <f ca="1">[1]!thsiFinD("ths_cr_stock",$A4373,$A$1,7,100,100)</f>
        <v>10.679611650485</v>
      </c>
      <c r="E4373" s="4">
        <f ca="1">[1]!thsiFinD("ths_mfi_stock",$A4373,$A$1,7,100,100)</f>
        <v>18.202338574946001</v>
      </c>
      <c r="F4373" s="4">
        <f ca="1">[1]!thsiFinD("ths_expma_stock",$A4373,$A$1,7,100,100)</f>
        <v>2.0345047887619998</v>
      </c>
      <c r="G4373" s="4">
        <f ca="1">[1]!thsiFinD("ths_rsi_stock",$A4373,$A$1,7,100,100)</f>
        <v>30.164137118393</v>
      </c>
      <c r="H4373" s="4">
        <f ca="1">[1]!thsiFinD("ths_adtm_stock",$A4373,$A$1,7,3,100,100,100)</f>
        <v>0.88235294117647001</v>
      </c>
      <c r="I4373" s="4">
        <f ca="1">[1]!thsiFinD("ths_bbiboll_stock",$A4373,$A$1,7,3,100,100,100)</f>
        <v>2.11</v>
      </c>
      <c r="J4373" s="4">
        <f ca="1">[1]!thsiFinD("ths_dptb_stock",$A4373,$A$1,7,104,100,100)</f>
        <v>0.42857142857142999</v>
      </c>
      <c r="K4373" s="4">
        <f ca="1">[1]!thsiFinD("ths_srmi_stock",$A4373,$A$1,7,100,100)</f>
        <v>-0.17916666666667</v>
      </c>
      <c r="L4373" s="4">
        <f ca="1">[1]!thsiFinD("ths_atr_stock",$A4373,$A$1,7,101,100,100)</f>
        <v>0.12428571428571</v>
      </c>
      <c r="M4373" s="4">
        <f ca="1">[1]!thsiFinD("ths_vol_w_stock",$A4373,$A$1)/1000000</f>
        <v>50.168342000000003</v>
      </c>
      <c r="N4373" s="4">
        <f ca="1">[1]!thsiFinD("ths_turnover_ratio_w_stock",$A4373,$A$1)</f>
        <v>13.96107367071</v>
      </c>
      <c r="O4373" s="4">
        <f ca="1">[1]!thsiFinD("ths_relative_chg_ratio_w_stock",$A4373,$A$1,104,100)</f>
        <v>-8.2450082269291993</v>
      </c>
      <c r="P4373" s="4"/>
    </row>
    <row r="4374" spans="1:16" x14ac:dyDescent="0.25">
      <c r="A4374" s="2" t="s">
        <v>8757</v>
      </c>
      <c r="B4374" s="2" t="s">
        <v>8758</v>
      </c>
      <c r="C4374" s="4">
        <f ca="1">[1]!thsiFinD("ths_vol_ratio_stock",$A4374,$A$1,7,100)</f>
        <v>2.2479123533080001</v>
      </c>
      <c r="D4374" s="4">
        <f ca="1">[1]!thsiFinD("ths_cr_stock",$A4374,$A$1,7,100,100)</f>
        <v>75.746268656717007</v>
      </c>
      <c r="E4374" s="4">
        <f ca="1">[1]!thsiFinD("ths_mfi_stock",$A4374,$A$1,7,100,100)</f>
        <v>51.898392509136997</v>
      </c>
      <c r="F4374" s="4">
        <f ca="1">[1]!thsiFinD("ths_expma_stock",$A4374,$A$1,7,100,100)</f>
        <v>3.7238650550091998</v>
      </c>
      <c r="G4374" s="4">
        <f ca="1">[1]!thsiFinD("ths_rsi_stock",$A4374,$A$1,7,100,100)</f>
        <v>35.772056307821998</v>
      </c>
      <c r="H4374" s="4">
        <f ca="1">[1]!thsiFinD("ths_adtm_stock",$A4374,$A$1,7,3,100,100,100)</f>
        <v>-0.24242424242423999</v>
      </c>
      <c r="I4374" s="4">
        <f ca="1">[1]!thsiFinD("ths_bbiboll_stock",$A4374,$A$1,7,3,100,100,100)</f>
        <v>3.7753125000000001</v>
      </c>
      <c r="J4374" s="4">
        <f ca="1">[1]!thsiFinD("ths_dptb_stock",$A4374,$A$1,7,104,100,100)</f>
        <v>0.42857142857142999</v>
      </c>
      <c r="K4374" s="4">
        <f ca="1">[1]!thsiFinD("ths_srmi_stock",$A4374,$A$1,7,100,100)</f>
        <v>-4.8257372654156E-2</v>
      </c>
      <c r="L4374" s="4">
        <f ca="1">[1]!thsiFinD("ths_atr_stock",$A4374,$A$1,7,101,100,100)</f>
        <v>0.26428571428571002</v>
      </c>
      <c r="M4374" s="4">
        <f ca="1">[1]!thsiFinD("ths_vol_w_stock",$A4374,$A$1)/1000000</f>
        <v>66.106149000000002</v>
      </c>
      <c r="N4374" s="4">
        <f ca="1">[1]!thsiFinD("ths_turnover_ratio_w_stock",$A4374,$A$1)</f>
        <v>22.870776219372999</v>
      </c>
      <c r="O4374" s="4">
        <f ca="1">[1]!thsiFinD("ths_relative_chg_ratio_w_stock",$A4374,$A$1,104,100)</f>
        <v>-5.8525653468053997</v>
      </c>
      <c r="P4374" s="4"/>
    </row>
    <row r="4375" spans="1:16" x14ac:dyDescent="0.25">
      <c r="A4375" s="2" t="s">
        <v>8759</v>
      </c>
      <c r="B4375" s="2" t="s">
        <v>8760</v>
      </c>
      <c r="C4375" s="4">
        <f ca="1">[1]!thsiFinD("ths_vol_ratio_stock",$A4375,$A$1,7,100)</f>
        <v>0.98719644451136002</v>
      </c>
      <c r="D4375" s="4">
        <f ca="1">[1]!thsiFinD("ths_cr_stock",$A4375,$A$1,7,100,100)</f>
        <v>-42.072213500784997</v>
      </c>
      <c r="E4375" s="4">
        <f ca="1">[1]!thsiFinD("ths_mfi_stock",$A4375,$A$1,7,100,100)</f>
        <v>34.528093180821998</v>
      </c>
      <c r="F4375" s="4">
        <f ca="1">[1]!thsiFinD("ths_expma_stock",$A4375,$A$1,7,100,100)</f>
        <v>13.457671913</v>
      </c>
      <c r="G4375" s="4">
        <f ca="1">[1]!thsiFinD("ths_rsi_stock",$A4375,$A$1,7,100,100)</f>
        <v>22.885697102234001</v>
      </c>
      <c r="H4375" s="4">
        <f ca="1">[1]!thsiFinD("ths_adtm_stock",$A4375,$A$1,7,3,100,100,100)</f>
        <v>-0.42657342657343</v>
      </c>
      <c r="I4375" s="4">
        <f ca="1">[1]!thsiFinD("ths_bbiboll_stock",$A4375,$A$1,7,3,100,100,100)</f>
        <v>14.098854166667</v>
      </c>
      <c r="J4375" s="4">
        <f ca="1">[1]!thsiFinD("ths_dptb_stock",$A4375,$A$1,7,104,100,100)</f>
        <v>0.71428571428570997</v>
      </c>
      <c r="K4375" s="4">
        <f ca="1">[1]!thsiFinD("ths_srmi_stock",$A4375,$A$1,7,100,100)</f>
        <v>-0.26869965477559998</v>
      </c>
      <c r="L4375" s="4">
        <f ca="1">[1]!thsiFinD("ths_atr_stock",$A4375,$A$1,7,101,100,100)</f>
        <v>1.0785714285714001</v>
      </c>
      <c r="M4375" s="4">
        <f ca="1">[1]!thsiFinD("ths_vol_w_stock",$A4375,$A$1)/1000000</f>
        <v>25.739626000000001</v>
      </c>
      <c r="N4375" s="4">
        <f ca="1">[1]!thsiFinD("ths_turnover_ratio_w_stock",$A4375,$A$1)</f>
        <v>4.2996297559074996</v>
      </c>
      <c r="O4375" s="4">
        <f ca="1">[1]!thsiFinD("ths_relative_chg_ratio_w_stock",$A4375,$A$1,104,100)</f>
        <v>0.26845663482194998</v>
      </c>
      <c r="P4375" s="4"/>
    </row>
    <row r="4376" spans="1:16" x14ac:dyDescent="0.25">
      <c r="A4376" s="2" t="s">
        <v>8761</v>
      </c>
      <c r="B4376" s="2" t="s">
        <v>8762</v>
      </c>
      <c r="C4376" s="4">
        <f ca="1">[1]!thsiFinD("ths_vol_ratio_stock",$A4376,$A$1,7,100)</f>
        <v>0.92278916437679004</v>
      </c>
      <c r="D4376" s="4">
        <f ca="1">[1]!thsiFinD("ths_cr_stock",$A4376,$A$1,7,100,100)</f>
        <v>49.825986078885997</v>
      </c>
      <c r="E4376" s="4">
        <f ca="1">[1]!thsiFinD("ths_mfi_stock",$A4376,$A$1,7,100,100)</f>
        <v>35.327780610943002</v>
      </c>
      <c r="F4376" s="4">
        <f ca="1">[1]!thsiFinD("ths_expma_stock",$A4376,$A$1,7,100,100)</f>
        <v>28.037648257623999</v>
      </c>
      <c r="G4376" s="4">
        <f ca="1">[1]!thsiFinD("ths_rsi_stock",$A4376,$A$1,7,100,100)</f>
        <v>31.129613411034001</v>
      </c>
      <c r="H4376" s="4">
        <f ca="1">[1]!thsiFinD("ths_adtm_stock",$A4376,$A$1,7,3,100,100,100)</f>
        <v>-0.39066339066339001</v>
      </c>
      <c r="I4376" s="4">
        <f ca="1">[1]!thsiFinD("ths_bbiboll_stock",$A4376,$A$1,7,3,100,100,100)</f>
        <v>28.821979166666999</v>
      </c>
      <c r="J4376" s="4">
        <f ca="1">[1]!thsiFinD("ths_dptb_stock",$A4376,$A$1,7,104,100,100)</f>
        <v>0.71428571428570997</v>
      </c>
      <c r="K4376" s="4">
        <f ca="1">[1]!thsiFinD("ths_srmi_stock",$A4376,$A$1,7,100,100)</f>
        <v>-6.7238421955402999E-2</v>
      </c>
      <c r="L4376" s="4">
        <f ca="1">[1]!thsiFinD("ths_atr_stock",$A4376,$A$1,7,101,100,100)</f>
        <v>1.2371428571429</v>
      </c>
      <c r="M4376" s="4">
        <f ca="1">[1]!thsiFinD("ths_vol_w_stock",$A4376,$A$1)/1000000</f>
        <v>39.875770000000003</v>
      </c>
      <c r="N4376" s="4">
        <f ca="1">[1]!thsiFinD("ths_turnover_ratio_w_stock",$A4376,$A$1)</f>
        <v>8.5635085351255</v>
      </c>
      <c r="O4376" s="4">
        <f ca="1">[1]!thsiFinD("ths_relative_chg_ratio_w_stock",$A4376,$A$1,104,100)</f>
        <v>-2.2668525288791002</v>
      </c>
      <c r="P4376" s="4"/>
    </row>
    <row r="4377" spans="1:16" x14ac:dyDescent="0.25">
      <c r="A4377" s="2" t="s">
        <v>8763</v>
      </c>
      <c r="B4377" s="2" t="s">
        <v>8764</v>
      </c>
      <c r="C4377" s="4">
        <f ca="1">[1]!thsiFinD("ths_vol_ratio_stock",$A4377,$A$1,7,100)</f>
        <v>2.5169759189045999</v>
      </c>
      <c r="D4377" s="4">
        <f ca="1">[1]!thsiFinD("ths_cr_stock",$A4377,$A$1,7,100,100)</f>
        <v>-49.916167664671001</v>
      </c>
      <c r="E4377" s="4">
        <f ca="1">[1]!thsiFinD("ths_mfi_stock",$A4377,$A$1,7,100,100)</f>
        <v>0</v>
      </c>
      <c r="F4377" s="4">
        <f ca="1">[1]!thsiFinD("ths_expma_stock",$A4377,$A$1,7,100,100)</f>
        <v>23.971182651521001</v>
      </c>
      <c r="G4377" s="4">
        <f ca="1">[1]!thsiFinD("ths_rsi_stock",$A4377,$A$1,7,100,100)</f>
        <v>2.0133788367712002</v>
      </c>
      <c r="H4377" s="4">
        <f ca="1">[1]!thsiFinD("ths_adtm_stock",$A4377,$A$1,7,3,100,100,100)</f>
        <v>0</v>
      </c>
      <c r="I4377" s="4">
        <f ca="1">[1]!thsiFinD("ths_bbiboll_stock",$A4377,$A$1,7,3,100,100,100)</f>
        <v>25.795416666666998</v>
      </c>
      <c r="J4377" s="4">
        <f ca="1">[1]!thsiFinD("ths_dptb_stock",$A4377,$A$1,7,104,100,100)</f>
        <v>0.57142857142856995</v>
      </c>
      <c r="K4377" s="4">
        <f ca="1">[1]!thsiFinD("ths_srmi_stock",$A4377,$A$1,7,100,100)</f>
        <v>-0.38098449089683001</v>
      </c>
      <c r="L4377" s="4">
        <f ca="1">[1]!thsiFinD("ths_atr_stock",$A4377,$A$1,7,101,100,100)</f>
        <v>1.9471428571428999</v>
      </c>
      <c r="M4377" s="4">
        <f ca="1">[1]!thsiFinD("ths_vol_w_stock",$A4377,$A$1)/1000000</f>
        <v>46.154361999999999</v>
      </c>
      <c r="N4377" s="4">
        <f ca="1">[1]!thsiFinD("ths_turnover_ratio_w_stock",$A4377,$A$1)</f>
        <v>6.8393818507377997</v>
      </c>
      <c r="O4377" s="4">
        <f ca="1">[1]!thsiFinD("ths_relative_chg_ratio_w_stock",$A4377,$A$1,104,100)</f>
        <v>-34.877474968952001</v>
      </c>
      <c r="P4377" s="4"/>
    </row>
    <row r="4378" spans="1:16" x14ac:dyDescent="0.25">
      <c r="A4378" s="2" t="s">
        <v>8765</v>
      </c>
      <c r="B4378" s="2" t="s">
        <v>8766</v>
      </c>
      <c r="C4378" s="4">
        <f ca="1">[1]!thsiFinD("ths_vol_ratio_stock",$A4378,$A$1,7,100)</f>
        <v>1.2750105431231</v>
      </c>
      <c r="D4378" s="4">
        <f ca="1">[1]!thsiFinD("ths_cr_stock",$A4378,$A$1,7,100,100)</f>
        <v>14.481409001956999</v>
      </c>
      <c r="E4378" s="4">
        <f ca="1">[1]!thsiFinD("ths_mfi_stock",$A4378,$A$1,7,100,100)</f>
        <v>16.240150915354999</v>
      </c>
      <c r="F4378" s="4">
        <f ca="1">[1]!thsiFinD("ths_expma_stock",$A4378,$A$1,7,100,100)</f>
        <v>11.331739417246</v>
      </c>
      <c r="G4378" s="4">
        <f ca="1">[1]!thsiFinD("ths_rsi_stock",$A4378,$A$1,7,100,100)</f>
        <v>15.691810040824</v>
      </c>
      <c r="H4378" s="4">
        <f ca="1">[1]!thsiFinD("ths_adtm_stock",$A4378,$A$1,7,3,100,100,100)</f>
        <v>-0.93442622950819998</v>
      </c>
      <c r="I4378" s="4">
        <f ca="1">[1]!thsiFinD("ths_bbiboll_stock",$A4378,$A$1,7,3,100,100,100)</f>
        <v>11.521875</v>
      </c>
      <c r="J4378" s="4">
        <f ca="1">[1]!thsiFinD("ths_dptb_stock",$A4378,$A$1,7,104,100,100)</f>
        <v>0.57142857142856995</v>
      </c>
      <c r="K4378" s="4">
        <f ca="1">[1]!thsiFinD("ths_srmi_stock",$A4378,$A$1,7,100,100)</f>
        <v>-7.1005917159762996E-2</v>
      </c>
      <c r="L4378" s="4">
        <f ca="1">[1]!thsiFinD("ths_atr_stock",$A4378,$A$1,7,101,100,100)</f>
        <v>0.28142857142856997</v>
      </c>
      <c r="M4378" s="4">
        <f ca="1">[1]!thsiFinD("ths_vol_w_stock",$A4378,$A$1)/1000000</f>
        <v>68.628703000000002</v>
      </c>
      <c r="N4378" s="4">
        <f ca="1">[1]!thsiFinD("ths_turnover_ratio_w_stock",$A4378,$A$1)</f>
        <v>3.0997533742091998</v>
      </c>
      <c r="O4378" s="4">
        <f ca="1">[1]!thsiFinD("ths_relative_chg_ratio_w_stock",$A4378,$A$1,104,100)</f>
        <v>-3.6291128096224998</v>
      </c>
      <c r="P4378" s="4"/>
    </row>
    <row r="4379" spans="1:16" x14ac:dyDescent="0.25">
      <c r="A4379" s="2" t="s">
        <v>8767</v>
      </c>
      <c r="B4379" s="2" t="s">
        <v>8768</v>
      </c>
      <c r="C4379" s="4">
        <f ca="1">[1]!thsiFinD("ths_vol_ratio_stock",$A4379,$A$1,7,100)</f>
        <v>1.1702539546466</v>
      </c>
      <c r="D4379" s="4">
        <f ca="1">[1]!thsiFinD("ths_cr_stock",$A4379,$A$1,7,100,100)</f>
        <v>112.4</v>
      </c>
      <c r="E4379" s="4">
        <f ca="1">[1]!thsiFinD("ths_mfi_stock",$A4379,$A$1,7,100,100)</f>
        <v>52.644122724592997</v>
      </c>
      <c r="F4379" s="4">
        <f ca="1">[1]!thsiFinD("ths_expma_stock",$A4379,$A$1,7,100,100)</f>
        <v>14.898621149296</v>
      </c>
      <c r="G4379" s="4">
        <f ca="1">[1]!thsiFinD("ths_rsi_stock",$A4379,$A$1,7,100,100)</f>
        <v>54.048270133305998</v>
      </c>
      <c r="H4379" s="4">
        <f ca="1">[1]!thsiFinD("ths_adtm_stock",$A4379,$A$1,7,3,100,100,100)</f>
        <v>0.87234042553191005</v>
      </c>
      <c r="I4379" s="4">
        <f ca="1">[1]!thsiFinD("ths_bbiboll_stock",$A4379,$A$1,7,3,100,100,100)</f>
        <v>14.972395833333</v>
      </c>
      <c r="J4379" s="4">
        <f ca="1">[1]!thsiFinD("ths_dptb_stock",$A4379,$A$1,7,104,100,100)</f>
        <v>0.57142857142856995</v>
      </c>
      <c r="K4379" s="4">
        <f ca="1">[1]!thsiFinD("ths_srmi_stock",$A4379,$A$1,7,100,100)</f>
        <v>3.98406374502E-3</v>
      </c>
      <c r="L4379" s="4">
        <f ca="1">[1]!thsiFinD("ths_atr_stock",$A4379,$A$1,7,101,100,100)</f>
        <v>0.25285714285714</v>
      </c>
      <c r="M4379" s="4">
        <f ca="1">[1]!thsiFinD("ths_vol_w_stock",$A4379,$A$1)/1000000</f>
        <v>4.0283340000000001</v>
      </c>
      <c r="N4379" s="4">
        <f ca="1">[1]!thsiFinD("ths_turnover_ratio_w_stock",$A4379,$A$1)</f>
        <v>1.6784725</v>
      </c>
      <c r="O4379" s="4">
        <f ca="1">[1]!thsiFinD("ths_relative_chg_ratio_w_stock",$A4379,$A$1,104,100)</f>
        <v>2.5224919517470998</v>
      </c>
      <c r="P4379" s="4"/>
    </row>
    <row r="4380" spans="1:16" x14ac:dyDescent="0.25">
      <c r="A4380" s="2" t="s">
        <v>8769</v>
      </c>
      <c r="B4380" s="2" t="s">
        <v>8770</v>
      </c>
      <c r="C4380" s="4">
        <f ca="1">[1]!thsiFinD("ths_vol_ratio_stock",$A4380,$A$1,7,100)</f>
        <v>3.5909069213034002</v>
      </c>
      <c r="D4380" s="4">
        <f ca="1">[1]!thsiFinD("ths_cr_stock",$A4380,$A$1,7,100,100)</f>
        <v>313.20754716981003</v>
      </c>
      <c r="E4380" s="4">
        <f ca="1">[1]!thsiFinD("ths_mfi_stock",$A4380,$A$1,7,100,100)</f>
        <v>47.192550139612997</v>
      </c>
      <c r="F4380" s="4">
        <f ca="1">[1]!thsiFinD("ths_expma_stock",$A4380,$A$1,7,100,100)</f>
        <v>4.9840810050210997</v>
      </c>
      <c r="G4380" s="4">
        <f ca="1">[1]!thsiFinD("ths_rsi_stock",$A4380,$A$1,7,100,100)</f>
        <v>61.788418154790001</v>
      </c>
      <c r="H4380" s="4">
        <f ca="1">[1]!thsiFinD("ths_adtm_stock",$A4380,$A$1,7,3,100,100,100)</f>
        <v>0.67441860465115999</v>
      </c>
      <c r="I4380" s="4">
        <f ca="1">[1]!thsiFinD("ths_bbiboll_stock",$A4380,$A$1,7,3,100,100,100)</f>
        <v>4.9112499999999999</v>
      </c>
      <c r="J4380" s="4">
        <f ca="1">[1]!thsiFinD("ths_dptb_stock",$A4380,$A$1,7,104,100,100)</f>
        <v>0.28571428571428997</v>
      </c>
      <c r="K4380" s="4">
        <f ca="1">[1]!thsiFinD("ths_srmi_stock",$A4380,$A$1,7,100,100)</f>
        <v>0.10940499040307</v>
      </c>
      <c r="L4380" s="4">
        <f ca="1">[1]!thsiFinD("ths_atr_stock",$A4380,$A$1,7,101,100,100)</f>
        <v>0.39857142857143002</v>
      </c>
      <c r="M4380" s="4">
        <f ca="1">[1]!thsiFinD("ths_vol_w_stock",$A4380,$A$1)/1000000</f>
        <v>104.450357</v>
      </c>
      <c r="N4380" s="4">
        <f ca="1">[1]!thsiFinD("ths_turnover_ratio_w_stock",$A4380,$A$1)</f>
        <v>23.172076802698001</v>
      </c>
      <c r="O4380" s="4">
        <f ca="1">[1]!thsiFinD("ths_relative_chg_ratio_w_stock",$A4380,$A$1,104,100)</f>
        <v>17.526391478221999</v>
      </c>
      <c r="P4380" s="4"/>
    </row>
    <row r="4381" spans="1:16" x14ac:dyDescent="0.25">
      <c r="A4381" s="2" t="s">
        <v>8771</v>
      </c>
      <c r="B4381" s="2" t="s">
        <v>8772</v>
      </c>
      <c r="C4381" s="4">
        <f ca="1">[1]!thsiFinD("ths_vol_ratio_stock",$A4381,$A$1,7,100)</f>
        <v>1.4331978194620001</v>
      </c>
      <c r="D4381" s="4">
        <f ca="1">[1]!thsiFinD("ths_cr_stock",$A4381,$A$1,7,100,100)</f>
        <v>100.45610034208001</v>
      </c>
      <c r="E4381" s="4">
        <f ca="1">[1]!thsiFinD("ths_mfi_stock",$A4381,$A$1,7,100,100)</f>
        <v>51.527788560486002</v>
      </c>
      <c r="F4381" s="4">
        <f ca="1">[1]!thsiFinD("ths_expma_stock",$A4381,$A$1,7,100,100)</f>
        <v>21.151281593053</v>
      </c>
      <c r="G4381" s="4">
        <f ca="1">[1]!thsiFinD("ths_rsi_stock",$A4381,$A$1,7,100,100)</f>
        <v>55.473049901162</v>
      </c>
      <c r="H4381" s="4">
        <f ca="1">[1]!thsiFinD("ths_adtm_stock",$A4381,$A$1,7,3,100,100,100)</f>
        <v>-9.5693779904303999E-2</v>
      </c>
      <c r="I4381" s="4">
        <f ca="1">[1]!thsiFinD("ths_bbiboll_stock",$A4381,$A$1,7,3,100,100,100)</f>
        <v>21.256979166667001</v>
      </c>
      <c r="J4381" s="4">
        <f ca="1">[1]!thsiFinD("ths_dptb_stock",$A4381,$A$1,7,104,100,100)</f>
        <v>0.57142857142856995</v>
      </c>
      <c r="K4381" s="4">
        <f ca="1">[1]!thsiFinD("ths_srmi_stock",$A4381,$A$1,7,100,100)</f>
        <v>5.5788005578800998E-3</v>
      </c>
      <c r="L4381" s="4">
        <f ca="1">[1]!thsiFinD("ths_atr_stock",$A4381,$A$1,7,101,100,100)</f>
        <v>0.84142857142856997</v>
      </c>
      <c r="M4381" s="4">
        <f ca="1">[1]!thsiFinD("ths_vol_w_stock",$A4381,$A$1)/1000000</f>
        <v>52.643830999999999</v>
      </c>
      <c r="N4381" s="4">
        <f ca="1">[1]!thsiFinD("ths_turnover_ratio_w_stock",$A4381,$A$1)</f>
        <v>10.142746260057001</v>
      </c>
      <c r="O4381" s="4">
        <f ca="1">[1]!thsiFinD("ths_relative_chg_ratio_w_stock",$A4381,$A$1,104,100)</f>
        <v>4.5344126410810004</v>
      </c>
      <c r="P4381" s="4"/>
    </row>
    <row r="4382" spans="1:16" x14ac:dyDescent="0.25">
      <c r="A4382" s="2" t="s">
        <v>8773</v>
      </c>
      <c r="B4382" s="2" t="s">
        <v>8774</v>
      </c>
      <c r="C4382" s="4">
        <f ca="1">[1]!thsiFinD("ths_vol_ratio_stock",$A4382,$A$1,7,100)</f>
        <v>1.2480829554509001</v>
      </c>
      <c r="D4382" s="4">
        <f ca="1">[1]!thsiFinD("ths_cr_stock",$A4382,$A$1,7,100,100)</f>
        <v>210.86956521739</v>
      </c>
      <c r="E4382" s="4">
        <f ca="1">[1]!thsiFinD("ths_mfi_stock",$A4382,$A$1,7,100,100)</f>
        <v>80.530773826257999</v>
      </c>
      <c r="F4382" s="4">
        <f ca="1">[1]!thsiFinD("ths_expma_stock",$A4382,$A$1,7,100,100)</f>
        <v>7.6277408304207004</v>
      </c>
      <c r="G4382" s="4">
        <f ca="1">[1]!thsiFinD("ths_rsi_stock",$A4382,$A$1,7,100,100)</f>
        <v>67.601522755798996</v>
      </c>
      <c r="H4382" s="4">
        <f ca="1">[1]!thsiFinD("ths_adtm_stock",$A4382,$A$1,7,3,100,100,100)</f>
        <v>0.82499999999999996</v>
      </c>
      <c r="I4382" s="4">
        <f ca="1">[1]!thsiFinD("ths_bbiboll_stock",$A4382,$A$1,7,3,100,100,100)</f>
        <v>7.6018749999999997</v>
      </c>
      <c r="J4382" s="4">
        <f ca="1">[1]!thsiFinD("ths_dptb_stock",$A4382,$A$1,7,104,100,100)</f>
        <v>0.14285714285713999</v>
      </c>
      <c r="K4382" s="4">
        <f ca="1">[1]!thsiFinD("ths_srmi_stock",$A4382,$A$1,7,100,100)</f>
        <v>4.5219638242894003E-2</v>
      </c>
      <c r="L4382" s="4">
        <f ca="1">[1]!thsiFinD("ths_atr_stock",$A4382,$A$1,7,101,100,100)</f>
        <v>0.20571428571429001</v>
      </c>
      <c r="M4382" s="4">
        <f ca="1">[1]!thsiFinD("ths_vol_w_stock",$A4382,$A$1)/1000000</f>
        <v>21.055755999999999</v>
      </c>
      <c r="N4382" s="4">
        <f ca="1">[1]!thsiFinD("ths_turnover_ratio_w_stock",$A4382,$A$1)</f>
        <v>2.9389217141840001</v>
      </c>
      <c r="O4382" s="4">
        <f ca="1">[1]!thsiFinD("ths_relative_chg_ratio_w_stock",$A4382,$A$1,104,100)</f>
        <v>4.1715816348220001</v>
      </c>
      <c r="P4382" s="4"/>
    </row>
    <row r="4383" spans="1:16" x14ac:dyDescent="0.25">
      <c r="A4383" s="2" t="s">
        <v>8775</v>
      </c>
      <c r="B4383" s="2" t="s">
        <v>8776</v>
      </c>
      <c r="C4383" s="4">
        <f ca="1">[1]!thsiFinD("ths_vol_ratio_stock",$A4383,$A$1,7,100)</f>
        <v>1.4766757515480999</v>
      </c>
      <c r="D4383" s="4">
        <f ca="1">[1]!thsiFinD("ths_cr_stock",$A4383,$A$1,7,100,100)</f>
        <v>53.088235294118</v>
      </c>
      <c r="E4383" s="4">
        <f ca="1">[1]!thsiFinD("ths_mfi_stock",$A4383,$A$1,7,100,100)</f>
        <v>50.270181954069002</v>
      </c>
      <c r="F4383" s="4">
        <f ca="1">[1]!thsiFinD("ths_expma_stock",$A4383,$A$1,7,100,100)</f>
        <v>8.9367348332807008</v>
      </c>
      <c r="G4383" s="4">
        <f ca="1">[1]!thsiFinD("ths_rsi_stock",$A4383,$A$1,7,100,100)</f>
        <v>48.056527055536002</v>
      </c>
      <c r="H4383" s="4">
        <f ca="1">[1]!thsiFinD("ths_adtm_stock",$A4383,$A$1,7,3,100,100,100)</f>
        <v>-0.85454545454544995</v>
      </c>
      <c r="I4383" s="4">
        <f ca="1">[1]!thsiFinD("ths_bbiboll_stock",$A4383,$A$1,7,3,100,100,100)</f>
        <v>9.0851041666666994</v>
      </c>
      <c r="J4383" s="4">
        <f ca="1">[1]!thsiFinD("ths_dptb_stock",$A4383,$A$1,7,104,100,100)</f>
        <v>0.71428571428570997</v>
      </c>
      <c r="K4383" s="4">
        <f ca="1">[1]!thsiFinD("ths_srmi_stock",$A4383,$A$1,7,100,100)</f>
        <v>-6.0165975103733997E-2</v>
      </c>
      <c r="L4383" s="4">
        <f ca="1">[1]!thsiFinD("ths_atr_stock",$A4383,$A$1,7,101,100,100)</f>
        <v>0.51</v>
      </c>
      <c r="M4383" s="4">
        <f ca="1">[1]!thsiFinD("ths_vol_w_stock",$A4383,$A$1)/1000000</f>
        <v>119.74185</v>
      </c>
      <c r="N4383" s="4">
        <f ca="1">[1]!thsiFinD("ths_turnover_ratio_w_stock",$A4383,$A$1)</f>
        <v>27.273353178996</v>
      </c>
      <c r="O4383" s="4">
        <f ca="1">[1]!thsiFinD("ths_relative_chg_ratio_w_stock",$A4383,$A$1,104,100)</f>
        <v>1.7502245714182001</v>
      </c>
      <c r="P4383" s="4"/>
    </row>
    <row r="4384" spans="1:16" x14ac:dyDescent="0.25">
      <c r="A4384" s="2" t="s">
        <v>8777</v>
      </c>
      <c r="B4384" s="2" t="s">
        <v>8778</v>
      </c>
      <c r="C4384" s="4">
        <f ca="1">[1]!thsiFinD("ths_vol_ratio_stock",$A4384,$A$1,7,100)</f>
        <v>1.0728791398226001</v>
      </c>
      <c r="D4384" s="4">
        <f ca="1">[1]!thsiFinD("ths_cr_stock",$A4384,$A$1,7,100,100)</f>
        <v>105.37840952747</v>
      </c>
      <c r="E4384" s="4">
        <f ca="1">[1]!thsiFinD("ths_mfi_stock",$A4384,$A$1,7,100,100)</f>
        <v>60.715732030920002</v>
      </c>
      <c r="F4384" s="4">
        <f ca="1">[1]!thsiFinD("ths_expma_stock",$A4384,$A$1,7,100,100)</f>
        <v>58.711580163637002</v>
      </c>
      <c r="G4384" s="4">
        <f ca="1">[1]!thsiFinD("ths_rsi_stock",$A4384,$A$1,7,100,100)</f>
        <v>55.315386527172997</v>
      </c>
      <c r="H4384" s="4">
        <f ca="1">[1]!thsiFinD("ths_adtm_stock",$A4384,$A$1,7,3,100,100,100)</f>
        <v>6.7796610169492996E-2</v>
      </c>
      <c r="I4384" s="4">
        <f ca="1">[1]!thsiFinD("ths_bbiboll_stock",$A4384,$A$1,7,3,100,100,100)</f>
        <v>58.556979166666999</v>
      </c>
      <c r="J4384" s="4">
        <f ca="1">[1]!thsiFinD("ths_dptb_stock",$A4384,$A$1,7,104,100,100)</f>
        <v>0.42857142857142999</v>
      </c>
      <c r="K4384" s="4">
        <f ca="1">[1]!thsiFinD("ths_srmi_stock",$A4384,$A$1,7,100,100)</f>
        <v>-1.0130001688333E-3</v>
      </c>
      <c r="L4384" s="4">
        <f ca="1">[1]!thsiFinD("ths_atr_stock",$A4384,$A$1,7,101,100,100)</f>
        <v>2.6314285714286001</v>
      </c>
      <c r="M4384" s="4">
        <f ca="1">[1]!thsiFinD("ths_vol_w_stock",$A4384,$A$1)/1000000</f>
        <v>27.022220000000001</v>
      </c>
      <c r="N4384" s="4">
        <f ca="1">[1]!thsiFinD("ths_turnover_ratio_w_stock",$A4384,$A$1)</f>
        <v>6.4651393252259997</v>
      </c>
      <c r="O4384" s="4">
        <f ca="1">[1]!thsiFinD("ths_relative_chg_ratio_w_stock",$A4384,$A$1,104,100)</f>
        <v>-0.26360447768013001</v>
      </c>
      <c r="P4384" s="4"/>
    </row>
    <row r="4385" spans="1:16" x14ac:dyDescent="0.25">
      <c r="A4385" s="2" t="s">
        <v>8779</v>
      </c>
      <c r="B4385" s="2" t="s">
        <v>8780</v>
      </c>
      <c r="C4385" s="4">
        <f ca="1">[1]!thsiFinD("ths_vol_ratio_stock",$A4385,$A$1,7,100)</f>
        <v>1.2531520645294001</v>
      </c>
      <c r="D4385" s="4">
        <f ca="1">[1]!thsiFinD("ths_cr_stock",$A4385,$A$1,7,100,100)</f>
        <v>85.483870967742007</v>
      </c>
      <c r="E4385" s="4">
        <f ca="1">[1]!thsiFinD("ths_mfi_stock",$A4385,$A$1,7,100,100)</f>
        <v>50.302071741353998</v>
      </c>
      <c r="F4385" s="4">
        <f ca="1">[1]!thsiFinD("ths_expma_stock",$A4385,$A$1,7,100,100)</f>
        <v>17.144470883981999</v>
      </c>
      <c r="G4385" s="4">
        <f ca="1">[1]!thsiFinD("ths_rsi_stock",$A4385,$A$1,7,100,100)</f>
        <v>52.348722460262003</v>
      </c>
      <c r="H4385" s="4">
        <f ca="1">[1]!thsiFinD("ths_adtm_stock",$A4385,$A$1,7,3,100,100,100)</f>
        <v>-2.3809523809523E-2</v>
      </c>
      <c r="I4385" s="4">
        <f ca="1">[1]!thsiFinD("ths_bbiboll_stock",$A4385,$A$1,7,3,100,100,100)</f>
        <v>17.1440625</v>
      </c>
      <c r="J4385" s="4">
        <f ca="1">[1]!thsiFinD("ths_dptb_stock",$A4385,$A$1,7,104,100,100)</f>
        <v>0.42857142857142999</v>
      </c>
      <c r="K4385" s="4">
        <f ca="1">[1]!thsiFinD("ths_srmi_stock",$A4385,$A$1,7,100,100)</f>
        <v>-2.7103331451158001E-2</v>
      </c>
      <c r="L4385" s="4">
        <f ca="1">[1]!thsiFinD("ths_atr_stock",$A4385,$A$1,7,101,100,100)</f>
        <v>1.0214285714286</v>
      </c>
      <c r="M4385" s="4">
        <f ca="1">[1]!thsiFinD("ths_vol_w_stock",$A4385,$A$1)/1000000</f>
        <v>7.5970000000000004</v>
      </c>
      <c r="N4385" s="4">
        <f ca="1">[1]!thsiFinD("ths_turnover_ratio_w_stock",$A4385,$A$1)</f>
        <v>7.0290525536640001</v>
      </c>
      <c r="O4385" s="4">
        <f ca="1">[1]!thsiFinD("ths_relative_chg_ratio_w_stock",$A4385,$A$1,104,100)</f>
        <v>3.4700944248279</v>
      </c>
      <c r="P4385" s="4"/>
    </row>
    <row r="4386" spans="1:16" x14ac:dyDescent="0.25">
      <c r="A4386" s="2" t="s">
        <v>8781</v>
      </c>
      <c r="B4386" s="2" t="s">
        <v>8782</v>
      </c>
      <c r="C4386" s="4">
        <f ca="1">[1]!thsiFinD("ths_vol_ratio_stock",$A4386,$A$1,7,100)</f>
        <v>0.59895492784270998</v>
      </c>
      <c r="D4386" s="4">
        <f ca="1">[1]!thsiFinD("ths_cr_stock",$A4386,$A$1,7,100,100)</f>
        <v>46.733668341708999</v>
      </c>
      <c r="E4386" s="4">
        <f ca="1">[1]!thsiFinD("ths_mfi_stock",$A4386,$A$1,7,100,100)</f>
        <v>32.966981390836999</v>
      </c>
      <c r="F4386" s="4">
        <f ca="1">[1]!thsiFinD("ths_expma_stock",$A4386,$A$1,7,100,100)</f>
        <v>23.899697038823</v>
      </c>
      <c r="G4386" s="4">
        <f ca="1">[1]!thsiFinD("ths_rsi_stock",$A4386,$A$1,7,100,100)</f>
        <v>35.504679818962998</v>
      </c>
      <c r="H4386" s="4">
        <f ca="1">[1]!thsiFinD("ths_adtm_stock",$A4386,$A$1,7,3,100,100,100)</f>
        <v>-0.14857142857142999</v>
      </c>
      <c r="I4386" s="4">
        <f ca="1">[1]!thsiFinD("ths_bbiboll_stock",$A4386,$A$1,7,3,100,100,100)</f>
        <v>24.380312499999999</v>
      </c>
      <c r="J4386" s="4">
        <f ca="1">[1]!thsiFinD("ths_dptb_stock",$A4386,$A$1,7,104,100,100)</f>
        <v>0.57142857142856995</v>
      </c>
      <c r="K4386" s="4">
        <f ca="1">[1]!thsiFinD("ths_srmi_stock",$A4386,$A$1,7,100,100)</f>
        <v>-5.2482842147759001E-2</v>
      </c>
      <c r="L4386" s="4">
        <f ca="1">[1]!thsiFinD("ths_atr_stock",$A4386,$A$1,7,101,100,100)</f>
        <v>0.88857142857143001</v>
      </c>
      <c r="M4386" s="4">
        <f ca="1">[1]!thsiFinD("ths_vol_w_stock",$A4386,$A$1)/1000000</f>
        <v>13.643993</v>
      </c>
      <c r="N4386" s="4">
        <f ca="1">[1]!thsiFinD("ths_turnover_ratio_w_stock",$A4386,$A$1)</f>
        <v>6.7601857220771002</v>
      </c>
      <c r="O4386" s="4">
        <f ca="1">[1]!thsiFinD("ths_relative_chg_ratio_w_stock",$A4386,$A$1,104,100)</f>
        <v>-2.4042932107935</v>
      </c>
      <c r="P4386" s="4"/>
    </row>
    <row r="4387" spans="1:16" x14ac:dyDescent="0.25">
      <c r="A4387" s="2" t="s">
        <v>8783</v>
      </c>
      <c r="B4387" s="2" t="s">
        <v>8784</v>
      </c>
      <c r="C4387" s="4">
        <f ca="1">[1]!thsiFinD("ths_vol_ratio_stock",$A4387,$A$1,7,100)</f>
        <v>0.89388340827910995</v>
      </c>
      <c r="D4387" s="4">
        <f ca="1">[1]!thsiFinD("ths_cr_stock",$A4387,$A$1,7,100,100)</f>
        <v>45.050761421319997</v>
      </c>
      <c r="E4387" s="4">
        <f ca="1">[1]!thsiFinD("ths_mfi_stock",$A4387,$A$1,7,100,100)</f>
        <v>30.117829507067999</v>
      </c>
      <c r="F4387" s="4">
        <f ca="1">[1]!thsiFinD("ths_expma_stock",$A4387,$A$1,7,100,100)</f>
        <v>17.635252772729</v>
      </c>
      <c r="G4387" s="4">
        <f ca="1">[1]!thsiFinD("ths_rsi_stock",$A4387,$A$1,7,100,100)</f>
        <v>39.965977562875999</v>
      </c>
      <c r="H4387" s="4">
        <f ca="1">[1]!thsiFinD("ths_adtm_stock",$A4387,$A$1,7,3,100,100,100)</f>
        <v>0.87943262411348</v>
      </c>
      <c r="I4387" s="4">
        <f ca="1">[1]!thsiFinD("ths_bbiboll_stock",$A4387,$A$1,7,3,100,100,100)</f>
        <v>17.970416666666999</v>
      </c>
      <c r="J4387" s="4">
        <f ca="1">[1]!thsiFinD("ths_dptb_stock",$A4387,$A$1,7,104,100,100)</f>
        <v>0.57142857142856995</v>
      </c>
      <c r="K4387" s="4">
        <f ca="1">[1]!thsiFinD("ths_srmi_stock",$A4387,$A$1,7,100,100)</f>
        <v>-4.3075245365322E-2</v>
      </c>
      <c r="L4387" s="4">
        <f ca="1">[1]!thsiFinD("ths_atr_stock",$A4387,$A$1,7,101,100,100)</f>
        <v>0.55285714285714005</v>
      </c>
      <c r="M4387" s="4">
        <f ca="1">[1]!thsiFinD("ths_vol_w_stock",$A4387,$A$1)/1000000</f>
        <v>11.869176</v>
      </c>
      <c r="N4387" s="4">
        <f ca="1">[1]!thsiFinD("ths_turnover_ratio_w_stock",$A4387,$A$1)</f>
        <v>5.7495758206645</v>
      </c>
      <c r="O4387" s="4">
        <f ca="1">[1]!thsiFinD("ths_relative_chg_ratio_w_stock",$A4387,$A$1,104,100)</f>
        <v>-1.4742215891913999</v>
      </c>
      <c r="P4387" s="4"/>
    </row>
    <row r="4388" spans="1:16" x14ac:dyDescent="0.25">
      <c r="A4388" s="2" t="s">
        <v>8785</v>
      </c>
      <c r="B4388" s="2" t="s">
        <v>8786</v>
      </c>
      <c r="C4388" s="4">
        <f ca="1">[1]!thsiFinD("ths_vol_ratio_stock",$A4388,$A$1,7,100)</f>
        <v>0.75201814723648996</v>
      </c>
      <c r="D4388" s="4">
        <f ca="1">[1]!thsiFinD("ths_cr_stock",$A4388,$A$1,7,100,100)</f>
        <v>45.112781954886998</v>
      </c>
      <c r="E4388" s="4">
        <f ca="1">[1]!thsiFinD("ths_mfi_stock",$A4388,$A$1,7,100,100)</f>
        <v>21.766251254341999</v>
      </c>
      <c r="F4388" s="4">
        <f ca="1">[1]!thsiFinD("ths_expma_stock",$A4388,$A$1,7,100,100)</f>
        <v>7.4351569511545001</v>
      </c>
      <c r="G4388" s="4">
        <f ca="1">[1]!thsiFinD("ths_rsi_stock",$A4388,$A$1,7,100,100)</f>
        <v>35.467415619637997</v>
      </c>
      <c r="H4388" s="4">
        <f ca="1">[1]!thsiFinD("ths_adtm_stock",$A4388,$A$1,7,3,100,100,100)</f>
        <v>-0.64705882352941002</v>
      </c>
      <c r="I4388" s="4">
        <f ca="1">[1]!thsiFinD("ths_bbiboll_stock",$A4388,$A$1,7,3,100,100,100)</f>
        <v>7.5488541666667004</v>
      </c>
      <c r="J4388" s="4">
        <f ca="1">[1]!thsiFinD("ths_dptb_stock",$A4388,$A$1,7,104,100,100)</f>
        <v>0.42857142857142999</v>
      </c>
      <c r="K4388" s="4">
        <f ca="1">[1]!thsiFinD("ths_srmi_stock",$A4388,$A$1,7,100,100)</f>
        <v>-5.1612903225807E-2</v>
      </c>
      <c r="L4388" s="4">
        <f ca="1">[1]!thsiFinD("ths_atr_stock",$A4388,$A$1,7,101,100,100)</f>
        <v>0.28000000000000003</v>
      </c>
      <c r="M4388" s="4">
        <f ca="1">[1]!thsiFinD("ths_vol_w_stock",$A4388,$A$1)/1000000</f>
        <v>3.7869009999999999</v>
      </c>
      <c r="N4388" s="4">
        <f ca="1">[1]!thsiFinD("ths_turnover_ratio_w_stock",$A4388,$A$1)</f>
        <v>1.2165431214002</v>
      </c>
      <c r="O4388" s="4">
        <f ca="1">[1]!thsiFinD("ths_relative_chg_ratio_w_stock",$A4388,$A$1,104,100)</f>
        <v>-1.5483122643823</v>
      </c>
      <c r="P4388" s="4"/>
    </row>
    <row r="4389" spans="1:16" x14ac:dyDescent="0.25">
      <c r="A4389" s="2" t="s">
        <v>8787</v>
      </c>
      <c r="B4389" s="2" t="s">
        <v>8788</v>
      </c>
      <c r="C4389" s="4">
        <f ca="1">[1]!thsiFinD("ths_vol_ratio_stock",$A4389,$A$1,7,100)</f>
        <v>1.2258188839583</v>
      </c>
      <c r="D4389" s="4">
        <f ca="1">[1]!thsiFinD("ths_cr_stock",$A4389,$A$1,7,100,100)</f>
        <v>28.840125391849</v>
      </c>
      <c r="E4389" s="4">
        <f ca="1">[1]!thsiFinD("ths_mfi_stock",$A4389,$A$1,7,100,100)</f>
        <v>14.859997886173</v>
      </c>
      <c r="F4389" s="4">
        <f ca="1">[1]!thsiFinD("ths_expma_stock",$A4389,$A$1,7,100,100)</f>
        <v>32.015226328208001</v>
      </c>
      <c r="G4389" s="4">
        <f ca="1">[1]!thsiFinD("ths_rsi_stock",$A4389,$A$1,7,100,100)</f>
        <v>24.729622395524</v>
      </c>
      <c r="H4389" s="4">
        <f ca="1">[1]!thsiFinD("ths_adtm_stock",$A4389,$A$1,7,3,100,100,100)</f>
        <v>-0.39917695473251003</v>
      </c>
      <c r="I4389" s="4">
        <f ca="1">[1]!thsiFinD("ths_bbiboll_stock",$A4389,$A$1,7,3,100,100,100)</f>
        <v>32.588020833332997</v>
      </c>
      <c r="J4389" s="4">
        <f ca="1">[1]!thsiFinD("ths_dptb_stock",$A4389,$A$1,7,104,100,100)</f>
        <v>0.57142857142856995</v>
      </c>
      <c r="K4389" s="4">
        <f ca="1">[1]!thsiFinD("ths_srmi_stock",$A4389,$A$1,7,100,100)</f>
        <v>-5.4413542926238997E-2</v>
      </c>
      <c r="L4389" s="4">
        <f ca="1">[1]!thsiFinD("ths_atr_stock",$A4389,$A$1,7,101,100,100)</f>
        <v>0.78714285714286003</v>
      </c>
      <c r="M4389" s="4">
        <f ca="1">[1]!thsiFinD("ths_vol_w_stock",$A4389,$A$1)/1000000</f>
        <v>12.808562</v>
      </c>
      <c r="N4389" s="4">
        <f ca="1">[1]!thsiFinD("ths_turnover_ratio_w_stock",$A4389,$A$1)</f>
        <v>1.3864654650915</v>
      </c>
      <c r="O4389" s="4">
        <f ca="1">[1]!thsiFinD("ths_relative_chg_ratio_w_stock",$A4389,$A$1,104,100)</f>
        <v>-1.7344836839961</v>
      </c>
      <c r="P4389" s="4"/>
    </row>
    <row r="4390" spans="1:16" x14ac:dyDescent="0.25">
      <c r="A4390" s="2" t="s">
        <v>8789</v>
      </c>
      <c r="B4390" s="2" t="s">
        <v>8790</v>
      </c>
      <c r="C4390" s="4">
        <f ca="1">[1]!thsiFinD("ths_vol_ratio_stock",$A4390,$A$1,7,100)</f>
        <v>0.88036337531543996</v>
      </c>
      <c r="D4390" s="4">
        <f ca="1">[1]!thsiFinD("ths_cr_stock",$A4390,$A$1,7,100,100)</f>
        <v>120.86614173228</v>
      </c>
      <c r="E4390" s="4">
        <f ca="1">[1]!thsiFinD("ths_mfi_stock",$A4390,$A$1,7,100,100)</f>
        <v>65.687600168296996</v>
      </c>
      <c r="F4390" s="4">
        <f ca="1">[1]!thsiFinD("ths_expma_stock",$A4390,$A$1,7,100,100)</f>
        <v>5.4724747719467999</v>
      </c>
      <c r="G4390" s="4">
        <f ca="1">[1]!thsiFinD("ths_rsi_stock",$A4390,$A$1,7,100,100)</f>
        <v>54.015365582507997</v>
      </c>
      <c r="H4390" s="4">
        <f ca="1">[1]!thsiFinD("ths_adtm_stock",$A4390,$A$1,7,3,100,100,100)</f>
        <v>0.78651685393257997</v>
      </c>
      <c r="I4390" s="4">
        <f ca="1">[1]!thsiFinD("ths_bbiboll_stock",$A4390,$A$1,7,3,100,100,100)</f>
        <v>5.3976041666667003</v>
      </c>
      <c r="J4390" s="4">
        <f ca="1">[1]!thsiFinD("ths_dptb_stock",$A4390,$A$1,7,104,100,100)</f>
        <v>0.57142857142856995</v>
      </c>
      <c r="K4390" s="4">
        <f ca="1">[1]!thsiFinD("ths_srmi_stock",$A4390,$A$1,7,100,100)</f>
        <v>5.2536231884058003E-2</v>
      </c>
      <c r="L4390" s="4">
        <f ca="1">[1]!thsiFinD("ths_atr_stock",$A4390,$A$1,7,101,100,100)</f>
        <v>0.54571428571429004</v>
      </c>
      <c r="M4390" s="4">
        <f ca="1">[1]!thsiFinD("ths_vol_w_stock",$A4390,$A$1)/1000000</f>
        <v>218.750519</v>
      </c>
      <c r="N4390" s="4">
        <f ca="1">[1]!thsiFinD("ths_turnover_ratio_w_stock",$A4390,$A$1)</f>
        <v>64.248847723514004</v>
      </c>
      <c r="O4390" s="4">
        <f ca="1">[1]!thsiFinD("ths_relative_chg_ratio_w_stock",$A4390,$A$1,104,100)</f>
        <v>3.5738121180932998</v>
      </c>
      <c r="P4390" s="4"/>
    </row>
    <row r="4391" spans="1:16" x14ac:dyDescent="0.25">
      <c r="A4391" s="2" t="s">
        <v>8791</v>
      </c>
      <c r="B4391" s="2" t="s">
        <v>8792</v>
      </c>
      <c r="C4391" s="4">
        <f ca="1">[1]!thsiFinD("ths_vol_ratio_stock",$A4391,$A$1,7,100)</f>
        <v>1.4353831442111999</v>
      </c>
      <c r="D4391" s="4">
        <f ca="1">[1]!thsiFinD("ths_cr_stock",$A4391,$A$1,7,100,100)</f>
        <v>33.846153846154003</v>
      </c>
      <c r="E4391" s="4">
        <f ca="1">[1]!thsiFinD("ths_mfi_stock",$A4391,$A$1,7,100,100)</f>
        <v>26.785160284048999</v>
      </c>
      <c r="F4391" s="4">
        <f ca="1">[1]!thsiFinD("ths_expma_stock",$A4391,$A$1,7,100,100)</f>
        <v>7.3238802724593999</v>
      </c>
      <c r="G4391" s="4">
        <f ca="1">[1]!thsiFinD("ths_rsi_stock",$A4391,$A$1,7,100,100)</f>
        <v>26.952644987762</v>
      </c>
      <c r="H4391" s="4">
        <f ca="1">[1]!thsiFinD("ths_adtm_stock",$A4391,$A$1,7,3,100,100,100)</f>
        <v>-0.43283582089551997</v>
      </c>
      <c r="I4391" s="4">
        <f ca="1">[1]!thsiFinD("ths_bbiboll_stock",$A4391,$A$1,7,3,100,100,100)</f>
        <v>7.4558333333332998</v>
      </c>
      <c r="J4391" s="4">
        <f ca="1">[1]!thsiFinD("ths_dptb_stock",$A4391,$A$1,7,104,100,100)</f>
        <v>0.42857142857142999</v>
      </c>
      <c r="K4391" s="4">
        <f ca="1">[1]!thsiFinD("ths_srmi_stock",$A4391,$A$1,7,100,100)</f>
        <v>-8.0415045395589996E-2</v>
      </c>
      <c r="L4391" s="4">
        <f ca="1">[1]!thsiFinD("ths_atr_stock",$A4391,$A$1,7,101,100,100)</f>
        <v>0.25571428571429</v>
      </c>
      <c r="M4391" s="4">
        <f ca="1">[1]!thsiFinD("ths_vol_w_stock",$A4391,$A$1)/1000000</f>
        <v>21.135566000000001</v>
      </c>
      <c r="N4391" s="4">
        <f ca="1">[1]!thsiFinD("ths_turnover_ratio_w_stock",$A4391,$A$1)</f>
        <v>4.3768400122662001</v>
      </c>
      <c r="O4391" s="4">
        <f ca="1">[1]!thsiFinD("ths_relative_chg_ratio_w_stock",$A4391,$A$1,104,100)</f>
        <v>-3.7327194404469002</v>
      </c>
      <c r="P4391" s="4"/>
    </row>
    <row r="4392" spans="1:16" x14ac:dyDescent="0.25">
      <c r="A4392" s="2" t="s">
        <v>8793</v>
      </c>
      <c r="B4392" s="2" t="s">
        <v>8794</v>
      </c>
      <c r="C4392" s="4">
        <f ca="1">[1]!thsiFinD("ths_vol_ratio_stock",$A4392,$A$1,7,100)</f>
        <v>0.89484948108804996</v>
      </c>
      <c r="D4392" s="4">
        <f ca="1">[1]!thsiFinD("ths_cr_stock",$A4392,$A$1,7,100,100)</f>
        <v>65.818181818181998</v>
      </c>
      <c r="E4392" s="4">
        <f ca="1">[1]!thsiFinD("ths_mfi_stock",$A4392,$A$1,7,100,100)</f>
        <v>38.234892586404001</v>
      </c>
      <c r="F4392" s="4">
        <f ca="1">[1]!thsiFinD("ths_expma_stock",$A4392,$A$1,7,100,100)</f>
        <v>7.0358664482595001</v>
      </c>
      <c r="G4392" s="4">
        <f ca="1">[1]!thsiFinD("ths_rsi_stock",$A4392,$A$1,7,100,100)</f>
        <v>40.848149839422</v>
      </c>
      <c r="H4392" s="4">
        <f ca="1">[1]!thsiFinD("ths_adtm_stock",$A4392,$A$1,7,3,100,100,100)</f>
        <v>0.80851063829786995</v>
      </c>
      <c r="I4392" s="4">
        <f ca="1">[1]!thsiFinD("ths_bbiboll_stock",$A4392,$A$1,7,3,100,100,100)</f>
        <v>7.1190625000000001</v>
      </c>
      <c r="J4392" s="4">
        <f ca="1">[1]!thsiFinD("ths_dptb_stock",$A4392,$A$1,7,104,100,100)</f>
        <v>0.57142857142856995</v>
      </c>
      <c r="K4392" s="4">
        <f ca="1">[1]!thsiFinD("ths_srmi_stock",$A4392,$A$1,7,100,100)</f>
        <v>-3.3103448275862001E-2</v>
      </c>
      <c r="L4392" s="4">
        <f ca="1">[1]!thsiFinD("ths_atr_stock",$A4392,$A$1,7,101,100,100)</f>
        <v>0.22285714285714001</v>
      </c>
      <c r="M4392" s="4">
        <f ca="1">[1]!thsiFinD("ths_vol_w_stock",$A4392,$A$1)/1000000</f>
        <v>11.433999</v>
      </c>
      <c r="N4392" s="4">
        <f ca="1">[1]!thsiFinD("ths_turnover_ratio_w_stock",$A4392,$A$1)</f>
        <v>5.6518966588420003</v>
      </c>
      <c r="O4392" s="4">
        <f ca="1">[1]!thsiFinD("ths_relative_chg_ratio_w_stock",$A4392,$A$1,104,100)</f>
        <v>-0.43488812607819999</v>
      </c>
      <c r="P4392" s="4"/>
    </row>
    <row r="4393" spans="1:16" x14ac:dyDescent="0.25">
      <c r="A4393" s="2" t="s">
        <v>8795</v>
      </c>
      <c r="B4393" s="2" t="s">
        <v>8796</v>
      </c>
      <c r="C4393" s="4">
        <f ca="1">[1]!thsiFinD("ths_vol_ratio_stock",$A4393,$A$1,7,100)</f>
        <v>0.86492514653509001</v>
      </c>
      <c r="D4393" s="4">
        <f ca="1">[1]!thsiFinD("ths_cr_stock",$A4393,$A$1,7,100,100)</f>
        <v>27.592267135324999</v>
      </c>
      <c r="E4393" s="4">
        <f ca="1">[1]!thsiFinD("ths_mfi_stock",$A4393,$A$1,7,100,100)</f>
        <v>30.089234902558999</v>
      </c>
      <c r="F4393" s="4">
        <f ca="1">[1]!thsiFinD("ths_expma_stock",$A4393,$A$1,7,100,100)</f>
        <v>8.0142291120153004</v>
      </c>
      <c r="G4393" s="4">
        <f ca="1">[1]!thsiFinD("ths_rsi_stock",$A4393,$A$1,7,100,100)</f>
        <v>30.272132989039999</v>
      </c>
      <c r="H4393" s="4">
        <f ca="1">[1]!thsiFinD("ths_adtm_stock",$A4393,$A$1,7,3,100,100,100)</f>
        <v>-0.68702290076336003</v>
      </c>
      <c r="I4393" s="4">
        <f ca="1">[1]!thsiFinD("ths_bbiboll_stock",$A4393,$A$1,7,3,100,100,100)</f>
        <v>8.1903124999999992</v>
      </c>
      <c r="J4393" s="4">
        <f ca="1">[1]!thsiFinD("ths_dptb_stock",$A4393,$A$1,7,104,100,100)</f>
        <v>0.71428571428570997</v>
      </c>
      <c r="K4393" s="4">
        <f ca="1">[1]!thsiFinD("ths_srmi_stock",$A4393,$A$1,7,100,100)</f>
        <v>-9.8379629629629997E-2</v>
      </c>
      <c r="L4393" s="4">
        <f ca="1">[1]!thsiFinD("ths_atr_stock",$A4393,$A$1,7,101,100,100)</f>
        <v>0.34714285714285997</v>
      </c>
      <c r="M4393" s="4">
        <f ca="1">[1]!thsiFinD("ths_vol_w_stock",$A4393,$A$1)/1000000</f>
        <v>28.476780999999999</v>
      </c>
      <c r="N4393" s="4">
        <f ca="1">[1]!thsiFinD("ths_turnover_ratio_w_stock",$A4393,$A$1)</f>
        <v>5.0394344663758002</v>
      </c>
      <c r="O4393" s="4">
        <f ca="1">[1]!thsiFinD("ths_relative_chg_ratio_w_stock",$A4393,$A$1,104,100)</f>
        <v>-2.9741643577798</v>
      </c>
      <c r="P4393" s="4"/>
    </row>
    <row r="4394" spans="1:16" x14ac:dyDescent="0.25">
      <c r="A4394" s="2" t="s">
        <v>8797</v>
      </c>
      <c r="B4394" s="2" t="s">
        <v>8798</v>
      </c>
      <c r="C4394" s="4">
        <f ca="1">[1]!thsiFinD("ths_vol_ratio_stock",$A4394,$A$1,7,100)</f>
        <v>0.76233646290975998</v>
      </c>
      <c r="D4394" s="4">
        <f ca="1">[1]!thsiFinD("ths_cr_stock",$A4394,$A$1,7,100,100)</f>
        <v>38.731707317073003</v>
      </c>
      <c r="E4394" s="4">
        <f ca="1">[1]!thsiFinD("ths_mfi_stock",$A4394,$A$1,7,100,100)</f>
        <v>28.036497947017999</v>
      </c>
      <c r="F4394" s="4">
        <f ca="1">[1]!thsiFinD("ths_expma_stock",$A4394,$A$1,7,100,100)</f>
        <v>20.604693661787</v>
      </c>
      <c r="G4394" s="4">
        <f ca="1">[1]!thsiFinD("ths_rsi_stock",$A4394,$A$1,7,100,100)</f>
        <v>20.628813354439998</v>
      </c>
      <c r="H4394" s="4">
        <f ca="1">[1]!thsiFinD("ths_adtm_stock",$A4394,$A$1,7,3,100,100,100)</f>
        <v>-0.66666666666666996</v>
      </c>
      <c r="I4394" s="4">
        <f ca="1">[1]!thsiFinD("ths_bbiboll_stock",$A4394,$A$1,7,3,100,100,100)</f>
        <v>21.802083333333002</v>
      </c>
      <c r="J4394" s="4">
        <f ca="1">[1]!thsiFinD("ths_dptb_stock",$A4394,$A$1,7,104,100,100)</f>
        <v>0.57142857142856995</v>
      </c>
      <c r="K4394" s="4">
        <f ca="1">[1]!thsiFinD("ths_srmi_stock",$A4394,$A$1,7,100,100)</f>
        <v>-6.2616822429907001E-2</v>
      </c>
      <c r="L4394" s="4">
        <f ca="1">[1]!thsiFinD("ths_atr_stock",$A4394,$A$1,7,101,100,100)</f>
        <v>0.67714285714286004</v>
      </c>
      <c r="M4394" s="4">
        <f ca="1">[1]!thsiFinD("ths_vol_w_stock",$A4394,$A$1)/1000000</f>
        <v>3.2046999999999999</v>
      </c>
      <c r="N4394" s="4">
        <f ca="1">[1]!thsiFinD("ths_turnover_ratio_w_stock",$A4394,$A$1)</f>
        <v>3.4324058008269001</v>
      </c>
      <c r="O4394" s="4">
        <f ca="1">[1]!thsiFinD("ths_relative_chg_ratio_w_stock",$A4394,$A$1,104,100)</f>
        <v>-1.6970258372789999</v>
      </c>
      <c r="P4394" s="4"/>
    </row>
    <row r="4395" spans="1:16" x14ac:dyDescent="0.25">
      <c r="A4395" s="2" t="s">
        <v>8799</v>
      </c>
      <c r="B4395" s="2" t="s">
        <v>8800</v>
      </c>
      <c r="C4395" s="4">
        <f ca="1">[1]!thsiFinD("ths_vol_ratio_stock",$A4395,$A$1,7,100)</f>
        <v>1.0897517480876999</v>
      </c>
      <c r="D4395" s="4">
        <f ca="1">[1]!thsiFinD("ths_cr_stock",$A4395,$A$1,7,100,100)</f>
        <v>58.720930232557997</v>
      </c>
      <c r="E4395" s="4">
        <f ca="1">[1]!thsiFinD("ths_mfi_stock",$A4395,$A$1,7,100,100)</f>
        <v>36.057723949715999</v>
      </c>
      <c r="F4395" s="4">
        <f ca="1">[1]!thsiFinD("ths_expma_stock",$A4395,$A$1,7,100,100)</f>
        <v>8.3850981127320008</v>
      </c>
      <c r="G4395" s="4">
        <f ca="1">[1]!thsiFinD("ths_rsi_stock",$A4395,$A$1,7,100,100)</f>
        <v>38.623527287834001</v>
      </c>
      <c r="H4395" s="4">
        <f ca="1">[1]!thsiFinD("ths_adtm_stock",$A4395,$A$1,7,3,100,100,100)</f>
        <v>0.21875</v>
      </c>
      <c r="I4395" s="4">
        <f ca="1">[1]!thsiFinD("ths_bbiboll_stock",$A4395,$A$1,7,3,100,100,100)</f>
        <v>8.5270833333332998</v>
      </c>
      <c r="J4395" s="4">
        <f ca="1">[1]!thsiFinD("ths_dptb_stock",$A4395,$A$1,7,104,100,100)</f>
        <v>0.42857142857142999</v>
      </c>
      <c r="K4395" s="4">
        <f ca="1">[1]!thsiFinD("ths_srmi_stock",$A4395,$A$1,7,100,100)</f>
        <v>-4.2577675489067997E-2</v>
      </c>
      <c r="L4395" s="4">
        <f ca="1">[1]!thsiFinD("ths_atr_stock",$A4395,$A$1,7,101,100,100)</f>
        <v>0.39</v>
      </c>
      <c r="M4395" s="4">
        <f ca="1">[1]!thsiFinD("ths_vol_w_stock",$A4395,$A$1)/1000000</f>
        <v>7.902711</v>
      </c>
      <c r="N4395" s="4">
        <f ca="1">[1]!thsiFinD("ths_turnover_ratio_w_stock",$A4395,$A$1)</f>
        <v>3.0316552752615999</v>
      </c>
      <c r="O4395" s="4">
        <f ca="1">[1]!thsiFinD("ths_relative_chg_ratio_w_stock",$A4395,$A$1,104,100)</f>
        <v>-3.6155743284808</v>
      </c>
      <c r="P4395" s="4"/>
    </row>
    <row r="4396" spans="1:16" x14ac:dyDescent="0.25">
      <c r="A4396" s="2" t="s">
        <v>8801</v>
      </c>
      <c r="B4396" s="2" t="s">
        <v>8802</v>
      </c>
      <c r="C4396" s="4">
        <f ca="1">[1]!thsiFinD("ths_vol_ratio_stock",$A4396,$A$1,7,100)</f>
        <v>0.89117641337238995</v>
      </c>
      <c r="D4396" s="4">
        <f ca="1">[1]!thsiFinD("ths_cr_stock",$A4396,$A$1,7,100,100)</f>
        <v>48.695652173912997</v>
      </c>
      <c r="E4396" s="4">
        <f ca="1">[1]!thsiFinD("ths_mfi_stock",$A4396,$A$1,7,100,100)</f>
        <v>32.865457919775999</v>
      </c>
      <c r="F4396" s="4">
        <f ca="1">[1]!thsiFinD("ths_expma_stock",$A4396,$A$1,7,100,100)</f>
        <v>5.9930419331201001</v>
      </c>
      <c r="G4396" s="4">
        <f ca="1">[1]!thsiFinD("ths_rsi_stock",$A4396,$A$1,7,100,100)</f>
        <v>45.440062685607998</v>
      </c>
      <c r="H4396" s="4">
        <f ca="1">[1]!thsiFinD("ths_adtm_stock",$A4396,$A$1,7,3,100,100,100)</f>
        <v>-0.63953488372093004</v>
      </c>
      <c r="I4396" s="4">
        <f ca="1">[1]!thsiFinD("ths_bbiboll_stock",$A4396,$A$1,7,3,100,100,100)</f>
        <v>6.0442708333333002</v>
      </c>
      <c r="J4396" s="4">
        <f ca="1">[1]!thsiFinD("ths_dptb_stock",$A4396,$A$1,7,104,100,100)</f>
        <v>0.85714285714285998</v>
      </c>
      <c r="K4396" s="4">
        <f ca="1">[1]!thsiFinD("ths_srmi_stock",$A4396,$A$1,7,100,100)</f>
        <v>-5.2132701421801E-2</v>
      </c>
      <c r="L4396" s="4">
        <f ca="1">[1]!thsiFinD("ths_atr_stock",$A4396,$A$1,7,101,100,100)</f>
        <v>0.25571428571429</v>
      </c>
      <c r="M4396" s="4">
        <f ca="1">[1]!thsiFinD("ths_vol_w_stock",$A4396,$A$1)/1000000</f>
        <v>31.761108</v>
      </c>
      <c r="N4396" s="4">
        <f ca="1">[1]!thsiFinD("ths_turnover_ratio_w_stock",$A4396,$A$1)</f>
        <v>5.8624066156634003</v>
      </c>
      <c r="O4396" s="4">
        <f ca="1">[1]!thsiFinD("ths_relative_chg_ratio_w_stock",$A4396,$A$1,104,100)</f>
        <v>-0.18163088577113001</v>
      </c>
      <c r="P4396" s="4"/>
    </row>
    <row r="4397" spans="1:16" x14ac:dyDescent="0.25">
      <c r="A4397" s="2" t="s">
        <v>8803</v>
      </c>
      <c r="B4397" s="2" t="s">
        <v>8804</v>
      </c>
      <c r="C4397" s="4">
        <f ca="1">[1]!thsiFinD("ths_vol_ratio_stock",$A4397,$A$1,7,100)</f>
        <v>0.90190594429279003</v>
      </c>
      <c r="D4397" s="4">
        <f ca="1">[1]!thsiFinD("ths_cr_stock",$A4397,$A$1,7,100,100)</f>
        <v>5.0884955752212004</v>
      </c>
      <c r="E4397" s="4">
        <f ca="1">[1]!thsiFinD("ths_mfi_stock",$A4397,$A$1,7,100,100)</f>
        <v>0</v>
      </c>
      <c r="F4397" s="4">
        <f ca="1">[1]!thsiFinD("ths_expma_stock",$A4397,$A$1,7,100,100)</f>
        <v>10.942273805863</v>
      </c>
      <c r="G4397" s="4">
        <f ca="1">[1]!thsiFinD("ths_rsi_stock",$A4397,$A$1,7,100,100)</f>
        <v>14.546077200726</v>
      </c>
      <c r="H4397" s="4">
        <f ca="1">[1]!thsiFinD("ths_adtm_stock",$A4397,$A$1,7,3,100,100,100)</f>
        <v>-0.96875</v>
      </c>
      <c r="I4397" s="4">
        <f ca="1">[1]!thsiFinD("ths_bbiboll_stock",$A4397,$A$1,7,3,100,100,100)</f>
        <v>11.445416666667001</v>
      </c>
      <c r="J4397" s="4">
        <f ca="1">[1]!thsiFinD("ths_dptb_stock",$A4397,$A$1,7,104,100,100)</f>
        <v>0.85714285714285998</v>
      </c>
      <c r="K4397" s="4">
        <f ca="1">[1]!thsiFinD("ths_srmi_stock",$A4397,$A$1,7,100,100)</f>
        <v>-0.19230769230768999</v>
      </c>
      <c r="L4397" s="4">
        <f ca="1">[1]!thsiFinD("ths_atr_stock",$A4397,$A$1,7,101,100,100)</f>
        <v>0.68</v>
      </c>
      <c r="M4397" s="4">
        <f ca="1">[1]!thsiFinD("ths_vol_w_stock",$A4397,$A$1)/1000000</f>
        <v>39.585751999999999</v>
      </c>
      <c r="N4397" s="4">
        <f ca="1">[1]!thsiFinD("ths_turnover_ratio_w_stock",$A4397,$A$1)</f>
        <v>6.0286009610734004</v>
      </c>
      <c r="O4397" s="4">
        <f ca="1">[1]!thsiFinD("ths_relative_chg_ratio_w_stock",$A4397,$A$1,104,100)</f>
        <v>-8.2876776244373005</v>
      </c>
      <c r="P4397" s="4"/>
    </row>
    <row r="4398" spans="1:16" x14ac:dyDescent="0.25">
      <c r="A4398" s="2" t="s">
        <v>8805</v>
      </c>
      <c r="B4398" s="2" t="s">
        <v>8806</v>
      </c>
      <c r="C4398" s="4">
        <f ca="1">[1]!thsiFinD("ths_vol_ratio_stock",$A4398,$A$1,7,100)</f>
        <v>0.74491591577690996</v>
      </c>
      <c r="D4398" s="4">
        <f ca="1">[1]!thsiFinD("ths_cr_stock",$A4398,$A$1,7,100,100)</f>
        <v>41.071428571429003</v>
      </c>
      <c r="E4398" s="4">
        <f ca="1">[1]!thsiFinD("ths_mfi_stock",$A4398,$A$1,7,100,100)</f>
        <v>31.940783241377002</v>
      </c>
      <c r="F4398" s="4">
        <f ca="1">[1]!thsiFinD("ths_expma_stock",$A4398,$A$1,7,100,100)</f>
        <v>6.8234911853657998</v>
      </c>
      <c r="G4398" s="4">
        <f ca="1">[1]!thsiFinD("ths_rsi_stock",$A4398,$A$1,7,100,100)</f>
        <v>26.548158708873999</v>
      </c>
      <c r="H4398" s="4">
        <f ca="1">[1]!thsiFinD("ths_adtm_stock",$A4398,$A$1,7,3,100,100,100)</f>
        <v>2.7027027027028999E-2</v>
      </c>
      <c r="I4398" s="4">
        <f ca="1">[1]!thsiFinD("ths_bbiboll_stock",$A4398,$A$1,7,3,100,100,100)</f>
        <v>6.9816666666667002</v>
      </c>
      <c r="J4398" s="4">
        <f ca="1">[1]!thsiFinD("ths_dptb_stock",$A4398,$A$1,7,104,100,100)</f>
        <v>0.57142857142856995</v>
      </c>
      <c r="K4398" s="4">
        <f ca="1">[1]!thsiFinD("ths_srmi_stock",$A4398,$A$1,7,100,100)</f>
        <v>-5.0919377652050998E-2</v>
      </c>
      <c r="L4398" s="4">
        <f ca="1">[1]!thsiFinD("ths_atr_stock",$A4398,$A$1,7,101,100,100)</f>
        <v>0.23142857142857001</v>
      </c>
      <c r="M4398" s="4">
        <f ca="1">[1]!thsiFinD("ths_vol_w_stock",$A4398,$A$1)/1000000</f>
        <v>16.181636999999998</v>
      </c>
      <c r="N4398" s="4">
        <f ca="1">[1]!thsiFinD("ths_turnover_ratio_w_stock",$A4398,$A$1)</f>
        <v>3.8499025002573002</v>
      </c>
      <c r="O4398" s="4">
        <f ca="1">[1]!thsiFinD("ths_relative_chg_ratio_w_stock",$A4398,$A$1,104,100)</f>
        <v>-3.3080189357915</v>
      </c>
      <c r="P4398" s="4"/>
    </row>
    <row r="4399" spans="1:16" x14ac:dyDescent="0.25">
      <c r="A4399" s="2" t="s">
        <v>8807</v>
      </c>
      <c r="B4399" s="2" t="s">
        <v>8808</v>
      </c>
      <c r="C4399" s="4">
        <f ca="1">[1]!thsiFinD("ths_vol_ratio_stock",$A4399,$A$1,7,100)</f>
        <v>0.95514514504532</v>
      </c>
      <c r="D4399" s="4">
        <f ca="1">[1]!thsiFinD("ths_cr_stock",$A4399,$A$1,7,100,100)</f>
        <v>42.943854324733998</v>
      </c>
      <c r="E4399" s="4">
        <f ca="1">[1]!thsiFinD("ths_mfi_stock",$A4399,$A$1,7,100,100)</f>
        <v>35.946833411360998</v>
      </c>
      <c r="F4399" s="4">
        <f ca="1">[1]!thsiFinD("ths_expma_stock",$A4399,$A$1,7,100,100)</f>
        <v>11.012318986506999</v>
      </c>
      <c r="G4399" s="4">
        <f ca="1">[1]!thsiFinD("ths_rsi_stock",$A4399,$A$1,7,100,100)</f>
        <v>37.114139331543001</v>
      </c>
      <c r="H4399" s="4">
        <f ca="1">[1]!thsiFinD("ths_adtm_stock",$A4399,$A$1,7,3,100,100,100)</f>
        <v>-3.5294117647062001E-2</v>
      </c>
      <c r="I4399" s="4">
        <f ca="1">[1]!thsiFinD("ths_bbiboll_stock",$A4399,$A$1,7,3,100,100,100)</f>
        <v>11.173020833333</v>
      </c>
      <c r="J4399" s="4">
        <f ca="1">[1]!thsiFinD("ths_dptb_stock",$A4399,$A$1,7,104,100,100)</f>
        <v>0.42857142857142999</v>
      </c>
      <c r="K4399" s="4">
        <f ca="1">[1]!thsiFinD("ths_srmi_stock",$A4399,$A$1,7,100,100)</f>
        <v>-6.6436583261431995E-2</v>
      </c>
      <c r="L4399" s="4">
        <f ca="1">[1]!thsiFinD("ths_atr_stock",$A4399,$A$1,7,101,100,100)</f>
        <v>0.46428571428571003</v>
      </c>
      <c r="M4399" s="4">
        <f ca="1">[1]!thsiFinD("ths_vol_w_stock",$A4399,$A$1)/1000000</f>
        <v>8.1495999999999995</v>
      </c>
      <c r="N4399" s="4">
        <f ca="1">[1]!thsiFinD("ths_turnover_ratio_w_stock",$A4399,$A$1)</f>
        <v>5.1974489795918002</v>
      </c>
      <c r="O4399" s="4">
        <f ca="1">[1]!thsiFinD("ths_relative_chg_ratio_w_stock",$A4399,$A$1,104,100)</f>
        <v>-2.5074549396651</v>
      </c>
      <c r="P4399" s="4"/>
    </row>
    <row r="4400" spans="1:16" x14ac:dyDescent="0.25">
      <c r="A4400" s="2" t="s">
        <v>8809</v>
      </c>
      <c r="B4400" s="2" t="s">
        <v>8810</v>
      </c>
      <c r="C4400" s="4">
        <f ca="1">[1]!thsiFinD("ths_vol_ratio_stock",$A4400,$A$1,7,100)</f>
        <v>1.0875413748136</v>
      </c>
      <c r="D4400" s="4">
        <f ca="1">[1]!thsiFinD("ths_cr_stock",$A4400,$A$1,7,100,100)</f>
        <v>39.941690962099003</v>
      </c>
      <c r="E4400" s="4">
        <f ca="1">[1]!thsiFinD("ths_mfi_stock",$A4400,$A$1,7,100,100)</f>
        <v>36.401954446711997</v>
      </c>
      <c r="F4400" s="4">
        <f ca="1">[1]!thsiFinD("ths_expma_stock",$A4400,$A$1,7,100,100)</f>
        <v>10.680938547883001</v>
      </c>
      <c r="G4400" s="4">
        <f ca="1">[1]!thsiFinD("ths_rsi_stock",$A4400,$A$1,7,100,100)</f>
        <v>37.851639830490001</v>
      </c>
      <c r="H4400" s="4">
        <f ca="1">[1]!thsiFinD("ths_adtm_stock",$A4400,$A$1,7,3,100,100,100)</f>
        <v>-0.40441176470587997</v>
      </c>
      <c r="I4400" s="4">
        <f ca="1">[1]!thsiFinD("ths_bbiboll_stock",$A4400,$A$1,7,3,100,100,100)</f>
        <v>10.8403125</v>
      </c>
      <c r="J4400" s="4">
        <f ca="1">[1]!thsiFinD("ths_dptb_stock",$A4400,$A$1,7,104,100,100)</f>
        <v>0.71428571428570997</v>
      </c>
      <c r="K4400" s="4">
        <f ca="1">[1]!thsiFinD("ths_srmi_stock",$A4400,$A$1,7,100,100)</f>
        <v>-8.2528533801579998E-2</v>
      </c>
      <c r="L4400" s="4">
        <f ca="1">[1]!thsiFinD("ths_atr_stock",$A4400,$A$1,7,101,100,100)</f>
        <v>0.47857142857142998</v>
      </c>
      <c r="M4400" s="4">
        <f ca="1">[1]!thsiFinD("ths_vol_w_stock",$A4400,$A$1)/1000000</f>
        <v>43.892380000000003</v>
      </c>
      <c r="N4400" s="4">
        <f ca="1">[1]!thsiFinD("ths_turnover_ratio_w_stock",$A4400,$A$1)</f>
        <v>11.984967008012999</v>
      </c>
      <c r="O4400" s="4">
        <f ca="1">[1]!thsiFinD("ths_relative_chg_ratio_w_stock",$A4400,$A$1,104,100)</f>
        <v>-3.1568587321504999</v>
      </c>
      <c r="P4400" s="4"/>
    </row>
    <row r="4401" spans="1:16" x14ac:dyDescent="0.25">
      <c r="A4401" s="2" t="s">
        <v>8811</v>
      </c>
      <c r="B4401" s="2" t="s">
        <v>8812</v>
      </c>
      <c r="C4401" s="4">
        <f ca="1">[1]!thsiFinD("ths_vol_ratio_stock",$A4401,$A$1,7,100)</f>
        <v>1.6392117490503</v>
      </c>
      <c r="D4401" s="4">
        <f ca="1">[1]!thsiFinD("ths_cr_stock",$A4401,$A$1,7,100,100)</f>
        <v>33.152909336942002</v>
      </c>
      <c r="E4401" s="4">
        <f ca="1">[1]!thsiFinD("ths_mfi_stock",$A4401,$A$1,7,100,100)</f>
        <v>25.259941752650001</v>
      </c>
      <c r="F4401" s="4">
        <f ca="1">[1]!thsiFinD("ths_expma_stock",$A4401,$A$1,7,100,100)</f>
        <v>18.677879852941999</v>
      </c>
      <c r="G4401" s="4">
        <f ca="1">[1]!thsiFinD("ths_rsi_stock",$A4401,$A$1,7,100,100)</f>
        <v>22.409740299835999</v>
      </c>
      <c r="H4401" s="4">
        <f ca="1">[1]!thsiFinD("ths_adtm_stock",$A4401,$A$1,7,3,100,100,100)</f>
        <v>-0.37903225806451002</v>
      </c>
      <c r="I4401" s="4">
        <f ca="1">[1]!thsiFinD("ths_bbiboll_stock",$A4401,$A$1,7,3,100,100,100)</f>
        <v>18.943124999999998</v>
      </c>
      <c r="J4401" s="4">
        <f ca="1">[1]!thsiFinD("ths_dptb_stock",$A4401,$A$1,7,104,100,100)</f>
        <v>0.57142857142856995</v>
      </c>
      <c r="K4401" s="4">
        <f ca="1">[1]!thsiFinD("ths_srmi_stock",$A4401,$A$1,7,100,100)</f>
        <v>-5.6593977154725E-2</v>
      </c>
      <c r="L4401" s="4">
        <f ca="1">[1]!thsiFinD("ths_atr_stock",$A4401,$A$1,7,101,100,100)</f>
        <v>0.46857142857143003</v>
      </c>
      <c r="M4401" s="4">
        <f ca="1">[1]!thsiFinD("ths_vol_w_stock",$A4401,$A$1)/1000000</f>
        <v>15.257429</v>
      </c>
      <c r="N4401" s="4">
        <f ca="1">[1]!thsiFinD("ths_turnover_ratio_w_stock",$A4401,$A$1)</f>
        <v>3.0078123822565002</v>
      </c>
      <c r="O4401" s="4">
        <f ca="1">[1]!thsiFinD("ths_relative_chg_ratio_w_stock",$A4401,$A$1,104,100)</f>
        <v>-2.3794821949652998</v>
      </c>
      <c r="P4401" s="4"/>
    </row>
    <row r="4402" spans="1:16" x14ac:dyDescent="0.25">
      <c r="A4402" s="2" t="s">
        <v>8813</v>
      </c>
      <c r="B4402" s="2" t="s">
        <v>8814</v>
      </c>
      <c r="C4402" s="4">
        <f ca="1">[1]!thsiFinD("ths_vol_ratio_stock",$A4402,$A$1,7,100)</f>
        <v>1.2041144579047001</v>
      </c>
      <c r="D4402" s="4">
        <f ca="1">[1]!thsiFinD("ths_cr_stock",$A4402,$A$1,7,100,100)</f>
        <v>81.578947368420998</v>
      </c>
      <c r="E4402" s="4">
        <f ca="1">[1]!thsiFinD("ths_mfi_stock",$A4402,$A$1,7,100,100)</f>
        <v>58.756181814210997</v>
      </c>
      <c r="F4402" s="4">
        <f ca="1">[1]!thsiFinD("ths_expma_stock",$A4402,$A$1,7,100,100)</f>
        <v>19.486589077903002</v>
      </c>
      <c r="G4402" s="4">
        <f ca="1">[1]!thsiFinD("ths_rsi_stock",$A4402,$A$1,7,100,100)</f>
        <v>56.321665584607999</v>
      </c>
      <c r="H4402" s="4">
        <f ca="1">[1]!thsiFinD("ths_adtm_stock",$A4402,$A$1,7,3,100,100,100)</f>
        <v>-4.2682926829267998E-2</v>
      </c>
      <c r="I4402" s="4">
        <f ca="1">[1]!thsiFinD("ths_bbiboll_stock",$A4402,$A$1,7,3,100,100,100)</f>
        <v>19.414687499999999</v>
      </c>
      <c r="J4402" s="4">
        <f ca="1">[1]!thsiFinD("ths_dptb_stock",$A4402,$A$1,7,104,100,100)</f>
        <v>0.85714285714285998</v>
      </c>
      <c r="K4402" s="4">
        <f ca="1">[1]!thsiFinD("ths_srmi_stock",$A4402,$A$1,7,100,100)</f>
        <v>-1.0526315789474E-2</v>
      </c>
      <c r="L4402" s="4">
        <f ca="1">[1]!thsiFinD("ths_atr_stock",$A4402,$A$1,7,101,100,100)</f>
        <v>0.88857142857143001</v>
      </c>
      <c r="M4402" s="4">
        <f ca="1">[1]!thsiFinD("ths_vol_w_stock",$A4402,$A$1)/1000000</f>
        <v>68.972237000000007</v>
      </c>
      <c r="N4402" s="4">
        <f ca="1">[1]!thsiFinD("ths_turnover_ratio_w_stock",$A4402,$A$1)</f>
        <v>12.759095253689001</v>
      </c>
      <c r="O4402" s="4">
        <f ca="1">[1]!thsiFinD("ths_relative_chg_ratio_w_stock",$A4402,$A$1,104,100)</f>
        <v>1.9434486424946</v>
      </c>
      <c r="P4402" s="4"/>
    </row>
    <row r="4403" spans="1:16" x14ac:dyDescent="0.25">
      <c r="A4403" s="2" t="s">
        <v>8815</v>
      </c>
      <c r="B4403" s="2" t="s">
        <v>8816</v>
      </c>
      <c r="C4403" s="4">
        <f ca="1">[1]!thsiFinD("ths_vol_ratio_stock",$A4403,$A$1,7,100)</f>
        <v>0.94757918320093004</v>
      </c>
      <c r="D4403" s="4">
        <f ca="1">[1]!thsiFinD("ths_cr_stock",$A4403,$A$1,7,100,100)</f>
        <v>27.789046653143998</v>
      </c>
      <c r="E4403" s="4">
        <f ca="1">[1]!thsiFinD("ths_mfi_stock",$A4403,$A$1,7,100,100)</f>
        <v>0</v>
      </c>
      <c r="F4403" s="4">
        <f ca="1">[1]!thsiFinD("ths_expma_stock",$A4403,$A$1,7,100,100)</f>
        <v>25.212569130100999</v>
      </c>
      <c r="G4403" s="4">
        <f ca="1">[1]!thsiFinD("ths_rsi_stock",$A4403,$A$1,7,100,100)</f>
        <v>24.550539227925999</v>
      </c>
      <c r="H4403" s="4">
        <f ca="1">[1]!thsiFinD("ths_adtm_stock",$A4403,$A$1,7,3,100,100,100)</f>
        <v>0.48404255319148998</v>
      </c>
      <c r="I4403" s="4">
        <f ca="1">[1]!thsiFinD("ths_bbiboll_stock",$A4403,$A$1,7,3,100,100,100)</f>
        <v>25.365625000000001</v>
      </c>
      <c r="J4403" s="4">
        <f ca="1">[1]!thsiFinD("ths_dptb_stock",$A4403,$A$1,7,104,100,100)</f>
        <v>0.71428571428570997</v>
      </c>
      <c r="K4403" s="4">
        <f ca="1">[1]!thsiFinD("ths_srmi_stock",$A4403,$A$1,7,100,100)</f>
        <v>-6.035141329259E-2</v>
      </c>
      <c r="L4403" s="4">
        <f ca="1">[1]!thsiFinD("ths_atr_stock",$A4403,$A$1,7,101,100,100)</f>
        <v>0.91571428571429003</v>
      </c>
      <c r="M4403" s="4">
        <f ca="1">[1]!thsiFinD("ths_vol_w_stock",$A4403,$A$1)/1000000</f>
        <v>2.554516</v>
      </c>
      <c r="N4403" s="4">
        <f ca="1">[1]!thsiFinD("ths_turnover_ratio_w_stock",$A4403,$A$1)</f>
        <v>1.9957156250000001</v>
      </c>
      <c r="O4403" s="4">
        <f ca="1">[1]!thsiFinD("ths_relative_chg_ratio_w_stock",$A4403,$A$1,104,100)</f>
        <v>-4.3037360394175002</v>
      </c>
      <c r="P4403" s="4"/>
    </row>
    <row r="4404" spans="1:16" x14ac:dyDescent="0.25">
      <c r="A4404" s="2" t="s">
        <v>8817</v>
      </c>
      <c r="B4404" s="2" t="s">
        <v>8818</v>
      </c>
      <c r="C4404" s="4">
        <f ca="1">[1]!thsiFinD("ths_vol_ratio_stock",$A4404,$A$1,7,100)</f>
        <v>1.0058931797745001</v>
      </c>
      <c r="D4404" s="4">
        <f ca="1">[1]!thsiFinD("ths_cr_stock",$A4404,$A$1,7,100,100)</f>
        <v>55.555555555555998</v>
      </c>
      <c r="E4404" s="4">
        <f ca="1">[1]!thsiFinD("ths_mfi_stock",$A4404,$A$1,7,100,100)</f>
        <v>30.646961041295</v>
      </c>
      <c r="F4404" s="4">
        <f ca="1">[1]!thsiFinD("ths_expma_stock",$A4404,$A$1,7,100,100)</f>
        <v>8.3090694823639009</v>
      </c>
      <c r="G4404" s="4">
        <f ca="1">[1]!thsiFinD("ths_rsi_stock",$A4404,$A$1,7,100,100)</f>
        <v>44.64804031005</v>
      </c>
      <c r="H4404" s="4">
        <f ca="1">[1]!thsiFinD("ths_adtm_stock",$A4404,$A$1,7,3,100,100,100)</f>
        <v>-0.23863636363636001</v>
      </c>
      <c r="I4404" s="4">
        <f ca="1">[1]!thsiFinD("ths_bbiboll_stock",$A4404,$A$1,7,3,100,100,100)</f>
        <v>8.4098958333332998</v>
      </c>
      <c r="J4404" s="4">
        <f ca="1">[1]!thsiFinD("ths_dptb_stock",$A4404,$A$1,7,104,100,100)</f>
        <v>0.57142857142856995</v>
      </c>
      <c r="K4404" s="4">
        <f ca="1">[1]!thsiFinD("ths_srmi_stock",$A4404,$A$1,7,100,100)</f>
        <v>-3.9351851851851999E-2</v>
      </c>
      <c r="L4404" s="4">
        <f ca="1">[1]!thsiFinD("ths_atr_stock",$A4404,$A$1,7,101,100,100)</f>
        <v>0.34142857142857003</v>
      </c>
      <c r="M4404" s="4">
        <f ca="1">[1]!thsiFinD("ths_vol_w_stock",$A4404,$A$1)/1000000</f>
        <v>10.289446</v>
      </c>
      <c r="N4404" s="4">
        <f ca="1">[1]!thsiFinD("ths_turnover_ratio_w_stock",$A4404,$A$1)</f>
        <v>4.9406238524074997</v>
      </c>
      <c r="O4404" s="4">
        <f ca="1">[1]!thsiFinD("ths_relative_chg_ratio_w_stock",$A4404,$A$1,104,100)</f>
        <v>-0.21889455565423999</v>
      </c>
      <c r="P4404" s="4"/>
    </row>
    <row r="4405" spans="1:16" x14ac:dyDescent="0.25">
      <c r="A4405" s="2" t="s">
        <v>8819</v>
      </c>
      <c r="B4405" s="2" t="s">
        <v>8820</v>
      </c>
      <c r="C4405" s="4">
        <f ca="1">[1]!thsiFinD("ths_vol_ratio_stock",$A4405,$A$1,7,100)</f>
        <v>0.89995725773400004</v>
      </c>
      <c r="D4405" s="4">
        <f ca="1">[1]!thsiFinD("ths_cr_stock",$A4405,$A$1,7,100,100)</f>
        <v>45.982142857143003</v>
      </c>
      <c r="E4405" s="4">
        <f ca="1">[1]!thsiFinD("ths_mfi_stock",$A4405,$A$1,7,100,100)</f>
        <v>30.468503539688001</v>
      </c>
      <c r="F4405" s="4">
        <f ca="1">[1]!thsiFinD("ths_expma_stock",$A4405,$A$1,7,100,100)</f>
        <v>18.220316786935999</v>
      </c>
      <c r="G4405" s="4">
        <f ca="1">[1]!thsiFinD("ths_rsi_stock",$A4405,$A$1,7,100,100)</f>
        <v>41.389119828250998</v>
      </c>
      <c r="H4405" s="4">
        <f ca="1">[1]!thsiFinD("ths_adtm_stock",$A4405,$A$1,7,3,100,100,100)</f>
        <v>-0.64730290456432005</v>
      </c>
      <c r="I4405" s="4">
        <f ca="1">[1]!thsiFinD("ths_bbiboll_stock",$A4405,$A$1,7,3,100,100,100)</f>
        <v>18.306249999999999</v>
      </c>
      <c r="J4405" s="4">
        <f ca="1">[1]!thsiFinD("ths_dptb_stock",$A4405,$A$1,7,104,100,100)</f>
        <v>0.57142857142856995</v>
      </c>
      <c r="K4405" s="4">
        <f ca="1">[1]!thsiFinD("ths_srmi_stock",$A4405,$A$1,7,100,100)</f>
        <v>-5.0891920251835997E-2</v>
      </c>
      <c r="L4405" s="4">
        <f ca="1">[1]!thsiFinD("ths_atr_stock",$A4405,$A$1,7,101,100,100)</f>
        <v>0.62714285714286</v>
      </c>
      <c r="M4405" s="4">
        <f ca="1">[1]!thsiFinD("ths_vol_w_stock",$A4405,$A$1)/1000000</f>
        <v>36.151504000000003</v>
      </c>
      <c r="N4405" s="4">
        <f ca="1">[1]!thsiFinD("ths_turnover_ratio_w_stock",$A4405,$A$1)</f>
        <v>4.3501520985753004</v>
      </c>
      <c r="O4405" s="4">
        <f ca="1">[1]!thsiFinD("ths_relative_chg_ratio_w_stock",$A4405,$A$1,104,100)</f>
        <v>-0.81994930980347003</v>
      </c>
      <c r="P4405" s="4"/>
    </row>
    <row r="4406" spans="1:16" x14ac:dyDescent="0.25">
      <c r="A4406" s="2" t="s">
        <v>8821</v>
      </c>
      <c r="B4406" s="2" t="s">
        <v>8822</v>
      </c>
      <c r="C4406" s="4">
        <f ca="1">[1]!thsiFinD("ths_vol_ratio_stock",$A4406,$A$1,7,100)</f>
        <v>0.71872767165646001</v>
      </c>
      <c r="D4406" s="4">
        <f ca="1">[1]!thsiFinD("ths_cr_stock",$A4406,$A$1,7,100,100)</f>
        <v>-44.807849550286001</v>
      </c>
      <c r="E4406" s="4">
        <f ca="1">[1]!thsiFinD("ths_mfi_stock",$A4406,$A$1,7,100,100)</f>
        <v>26.103927799621001</v>
      </c>
      <c r="F4406" s="4">
        <f ca="1">[1]!thsiFinD("ths_expma_stock",$A4406,$A$1,7,100,100)</f>
        <v>8.3537778117007999</v>
      </c>
      <c r="G4406" s="4">
        <f ca="1">[1]!thsiFinD("ths_rsi_stock",$A4406,$A$1,7,100,100)</f>
        <v>21.387600769820001</v>
      </c>
      <c r="H4406" s="4">
        <f ca="1">[1]!thsiFinD("ths_adtm_stock",$A4406,$A$1,7,3,100,100,100)</f>
        <v>-0.26984126984126999</v>
      </c>
      <c r="I4406" s="4">
        <f ca="1">[1]!thsiFinD("ths_bbiboll_stock",$A4406,$A$1,7,3,100,100,100)</f>
        <v>8.7709375000000005</v>
      </c>
      <c r="J4406" s="4">
        <f ca="1">[1]!thsiFinD("ths_dptb_stock",$A4406,$A$1,7,104,100,100)</f>
        <v>0.71428571428570997</v>
      </c>
      <c r="K4406" s="4">
        <f ca="1">[1]!thsiFinD("ths_srmi_stock",$A4406,$A$1,7,100,100)</f>
        <v>-0.28493150684932</v>
      </c>
      <c r="L4406" s="4">
        <f ca="1">[1]!thsiFinD("ths_atr_stock",$A4406,$A$1,7,101,100,100)</f>
        <v>0.66428571428571004</v>
      </c>
      <c r="M4406" s="4">
        <f ca="1">[1]!thsiFinD("ths_vol_w_stock",$A4406,$A$1)/1000000</f>
        <v>11.103156</v>
      </c>
      <c r="N4406" s="4">
        <f ca="1">[1]!thsiFinD("ths_turnover_ratio_w_stock",$A4406,$A$1)</f>
        <v>4.2365521978022</v>
      </c>
      <c r="O4406" s="4">
        <f ca="1">[1]!thsiFinD("ths_relative_chg_ratio_w_stock",$A4406,$A$1,104,100)</f>
        <v>-0.53785232744220002</v>
      </c>
      <c r="P4406" s="4"/>
    </row>
    <row r="4407" spans="1:16" x14ac:dyDescent="0.25">
      <c r="A4407" s="2" t="s">
        <v>8823</v>
      </c>
      <c r="B4407" s="2" t="s">
        <v>8824</v>
      </c>
      <c r="C4407" s="4">
        <f ca="1">[1]!thsiFinD("ths_vol_ratio_stock",$A4407,$A$1,7,100)</f>
        <v>0.71756418547022005</v>
      </c>
      <c r="D4407" s="4">
        <f ca="1">[1]!thsiFinD("ths_cr_stock",$A4407,$A$1,7,100,100)</f>
        <v>53.038259564891</v>
      </c>
      <c r="E4407" s="4">
        <f ca="1">[1]!thsiFinD("ths_mfi_stock",$A4407,$A$1,7,100,100)</f>
        <v>39.999274149698998</v>
      </c>
      <c r="F4407" s="4">
        <f ca="1">[1]!thsiFinD("ths_expma_stock",$A4407,$A$1,7,100,100)</f>
        <v>24.168243350335</v>
      </c>
      <c r="G4407" s="4">
        <f ca="1">[1]!thsiFinD("ths_rsi_stock",$A4407,$A$1,7,100,100)</f>
        <v>40.988139979792003</v>
      </c>
      <c r="H4407" s="4">
        <f ca="1">[1]!thsiFinD("ths_adtm_stock",$A4407,$A$1,7,3,100,100,100)</f>
        <v>-0.44811320754716999</v>
      </c>
      <c r="I4407" s="4">
        <f ca="1">[1]!thsiFinD("ths_bbiboll_stock",$A4407,$A$1,7,3,100,100,100)</f>
        <v>24.377291666666999</v>
      </c>
      <c r="J4407" s="4">
        <f ca="1">[1]!thsiFinD("ths_dptb_stock",$A4407,$A$1,7,104,100,100)</f>
        <v>0.71428571428570997</v>
      </c>
      <c r="K4407" s="4">
        <f ca="1">[1]!thsiFinD("ths_srmi_stock",$A4407,$A$1,7,100,100)</f>
        <v>-4.5908183632735002E-2</v>
      </c>
      <c r="L4407" s="4">
        <f ca="1">[1]!thsiFinD("ths_atr_stock",$A4407,$A$1,7,101,100,100)</f>
        <v>0.97142857142856998</v>
      </c>
      <c r="M4407" s="4">
        <f ca="1">[1]!thsiFinD("ths_vol_w_stock",$A4407,$A$1)/1000000</f>
        <v>14.385400000000001</v>
      </c>
      <c r="N4407" s="4">
        <f ca="1">[1]!thsiFinD("ths_turnover_ratio_w_stock",$A4407,$A$1)</f>
        <v>6.7423134608173996</v>
      </c>
      <c r="O4407" s="4">
        <f ca="1">[1]!thsiFinD("ths_relative_chg_ratio_w_stock",$A4407,$A$1,104,100)</f>
        <v>-4.0363674907742002</v>
      </c>
      <c r="P4407" s="4"/>
    </row>
    <row r="4408" spans="1:16" x14ac:dyDescent="0.25">
      <c r="A4408" s="2" t="s">
        <v>8825</v>
      </c>
      <c r="B4408" s="2" t="s">
        <v>8826</v>
      </c>
      <c r="C4408" s="4">
        <f ca="1">[1]!thsiFinD("ths_vol_ratio_stock",$A4408,$A$1,7,100)</f>
        <v>0.56641394612024998</v>
      </c>
      <c r="D4408" s="4">
        <f ca="1">[1]!thsiFinD("ths_cr_stock",$A4408,$A$1,7,100,100)</f>
        <v>4.5714285714285001</v>
      </c>
      <c r="E4408" s="4">
        <f ca="1">[1]!thsiFinD("ths_mfi_stock",$A4408,$A$1,7,100,100)</f>
        <v>0</v>
      </c>
      <c r="F4408" s="4">
        <f ca="1">[1]!thsiFinD("ths_expma_stock",$A4408,$A$1,7,100,100)</f>
        <v>21.394336020891998</v>
      </c>
      <c r="G4408" s="4">
        <f ca="1">[1]!thsiFinD("ths_rsi_stock",$A4408,$A$1,7,100,100)</f>
        <v>26.979975063063002</v>
      </c>
      <c r="H4408" s="4">
        <f ca="1">[1]!thsiFinD("ths_adtm_stock",$A4408,$A$1,7,3,100,100,100)</f>
        <v>-0.84764542936288001</v>
      </c>
      <c r="I4408" s="4">
        <f ca="1">[1]!thsiFinD("ths_bbiboll_stock",$A4408,$A$1,7,3,100,100,100)</f>
        <v>21.844166666667</v>
      </c>
      <c r="J4408" s="4">
        <f ca="1">[1]!thsiFinD("ths_dptb_stock",$A4408,$A$1,7,104,100,100)</f>
        <v>0.85714285714285998</v>
      </c>
      <c r="K4408" s="4">
        <f ca="1">[1]!thsiFinD("ths_srmi_stock",$A4408,$A$1,7,100,100)</f>
        <v>-0.17858585858586001</v>
      </c>
      <c r="L4408" s="4">
        <f ca="1">[1]!thsiFinD("ths_atr_stock",$A4408,$A$1,7,101,100,100)</f>
        <v>1.2314285714286</v>
      </c>
      <c r="M4408" s="4">
        <f ca="1">[1]!thsiFinD("ths_vol_w_stock",$A4408,$A$1)/1000000</f>
        <v>16.107336</v>
      </c>
      <c r="N4408" s="4">
        <f ca="1">[1]!thsiFinD("ths_turnover_ratio_w_stock",$A4408,$A$1)</f>
        <v>8.0714906585230999</v>
      </c>
      <c r="O4408" s="4">
        <f ca="1">[1]!thsiFinD("ths_relative_chg_ratio_w_stock",$A4408,$A$1,104,100)</f>
        <v>-9.6657810025406992</v>
      </c>
      <c r="P4408" s="4"/>
    </row>
    <row r="4409" spans="1:16" x14ac:dyDescent="0.25">
      <c r="A4409" s="2" t="s">
        <v>8827</v>
      </c>
      <c r="B4409" s="2" t="s">
        <v>8828</v>
      </c>
      <c r="C4409" s="4">
        <f ca="1">[1]!thsiFinD("ths_vol_ratio_stock",$A4409,$A$1,7,100)</f>
        <v>0.78567578521616999</v>
      </c>
      <c r="D4409" s="4">
        <f ca="1">[1]!thsiFinD("ths_cr_stock",$A4409,$A$1,7,100,100)</f>
        <v>45.482866043614003</v>
      </c>
      <c r="E4409" s="4">
        <f ca="1">[1]!thsiFinD("ths_mfi_stock",$A4409,$A$1,7,100,100)</f>
        <v>32.052194229058003</v>
      </c>
      <c r="F4409" s="4">
        <f ca="1">[1]!thsiFinD("ths_expma_stock",$A4409,$A$1,7,100,100)</f>
        <v>12.889960389569</v>
      </c>
      <c r="G4409" s="4">
        <f ca="1">[1]!thsiFinD("ths_rsi_stock",$A4409,$A$1,7,100,100)</f>
        <v>44.343698930298999</v>
      </c>
      <c r="H4409" s="4">
        <f ca="1">[1]!thsiFinD("ths_adtm_stock",$A4409,$A$1,7,3,100,100,100)</f>
        <v>-0.42253521126761001</v>
      </c>
      <c r="I4409" s="4">
        <f ca="1">[1]!thsiFinD("ths_bbiboll_stock",$A4409,$A$1,7,3,100,100,100)</f>
        <v>13.035833333333001</v>
      </c>
      <c r="J4409" s="4">
        <f ca="1">[1]!thsiFinD("ths_dptb_stock",$A4409,$A$1,7,104,100,100)</f>
        <v>0.71428571428570997</v>
      </c>
      <c r="K4409" s="4">
        <f ca="1">[1]!thsiFinD("ths_srmi_stock",$A4409,$A$1,7,100,100)</f>
        <v>-6.9464544138928996E-2</v>
      </c>
      <c r="L4409" s="4">
        <f ca="1">[1]!thsiFinD("ths_atr_stock",$A4409,$A$1,7,101,100,100)</f>
        <v>0.67571428571429004</v>
      </c>
      <c r="M4409" s="4">
        <f ca="1">[1]!thsiFinD("ths_vol_w_stock",$A4409,$A$1)/1000000</f>
        <v>19.5688</v>
      </c>
      <c r="N4409" s="4">
        <f ca="1">[1]!thsiFinD("ths_turnover_ratio_w_stock",$A4409,$A$1)</f>
        <v>9.4287215168114997</v>
      </c>
      <c r="O4409" s="4">
        <f ca="1">[1]!thsiFinD("ths_relative_chg_ratio_w_stock",$A4409,$A$1,104,100)</f>
        <v>-2.6988303501968001</v>
      </c>
      <c r="P4409" s="4"/>
    </row>
    <row r="4410" spans="1:16" x14ac:dyDescent="0.25">
      <c r="A4410" s="2" t="s">
        <v>8829</v>
      </c>
      <c r="B4410" s="2" t="s">
        <v>8830</v>
      </c>
      <c r="C4410" s="4">
        <f ca="1">[1]!thsiFinD("ths_vol_ratio_stock",$A4410,$A$1,7,100)</f>
        <v>1.6965608126714999</v>
      </c>
      <c r="D4410" s="4">
        <f ca="1">[1]!thsiFinD("ths_cr_stock",$A4410,$A$1,7,100,100)</f>
        <v>124.44852941176001</v>
      </c>
      <c r="E4410" s="4">
        <f ca="1">[1]!thsiFinD("ths_mfi_stock",$A4410,$A$1,7,100,100)</f>
        <v>55.634047758274001</v>
      </c>
      <c r="F4410" s="4">
        <f ca="1">[1]!thsiFinD("ths_expma_stock",$A4410,$A$1,7,100,100)</f>
        <v>8.1121200371838995</v>
      </c>
      <c r="G4410" s="4">
        <f ca="1">[1]!thsiFinD("ths_rsi_stock",$A4410,$A$1,7,100,100)</f>
        <v>63.542203165026997</v>
      </c>
      <c r="H4410" s="4">
        <f ca="1">[1]!thsiFinD("ths_adtm_stock",$A4410,$A$1,7,3,100,100,100)</f>
        <v>0.36111111111110999</v>
      </c>
      <c r="I4410" s="4">
        <f ca="1">[1]!thsiFinD("ths_bbiboll_stock",$A4410,$A$1,7,3,100,100,100)</f>
        <v>7.9995833333333</v>
      </c>
      <c r="J4410" s="4">
        <f ca="1">[1]!thsiFinD("ths_dptb_stock",$A4410,$A$1,7,104,100,100)</f>
        <v>0.85714285714285998</v>
      </c>
      <c r="K4410" s="4">
        <f ca="1">[1]!thsiFinD("ths_srmi_stock",$A4410,$A$1,7,100,100)</f>
        <v>6.5476190476191007E-2</v>
      </c>
      <c r="L4410" s="4">
        <f ca="1">[1]!thsiFinD("ths_atr_stock",$A4410,$A$1,7,101,100,100)</f>
        <v>0.58714285714285996</v>
      </c>
      <c r="M4410" s="4">
        <f ca="1">[1]!thsiFinD("ths_vol_w_stock",$A4410,$A$1)/1000000</f>
        <v>373.99909000000002</v>
      </c>
      <c r="N4410" s="4">
        <f ca="1">[1]!thsiFinD("ths_turnover_ratio_w_stock",$A4410,$A$1)</f>
        <v>59.327454659898002</v>
      </c>
      <c r="O4410" s="4">
        <f ca="1">[1]!thsiFinD("ths_relative_chg_ratio_w_stock",$A4410,$A$1,104,100)</f>
        <v>11.497897424295999</v>
      </c>
      <c r="P4410" s="4"/>
    </row>
    <row r="4411" spans="1:16" x14ac:dyDescent="0.25">
      <c r="A4411" s="2" t="s">
        <v>8831</v>
      </c>
      <c r="B4411" s="2" t="s">
        <v>8832</v>
      </c>
      <c r="C4411" s="4">
        <f ca="1">[1]!thsiFinD("ths_vol_ratio_stock",$A4411,$A$1,7,100)</f>
        <v>1.1200799120967</v>
      </c>
      <c r="D4411" s="4">
        <f ca="1">[1]!thsiFinD("ths_cr_stock",$A4411,$A$1,7,100,100)</f>
        <v>61.864406779661003</v>
      </c>
      <c r="E4411" s="4">
        <f ca="1">[1]!thsiFinD("ths_mfi_stock",$A4411,$A$1,7,100,100)</f>
        <v>43.485382546069999</v>
      </c>
      <c r="F4411" s="4">
        <f ca="1">[1]!thsiFinD("ths_expma_stock",$A4411,$A$1,7,100,100)</f>
        <v>7.8454044854270997</v>
      </c>
      <c r="G4411" s="4">
        <f ca="1">[1]!thsiFinD("ths_rsi_stock",$A4411,$A$1,7,100,100)</f>
        <v>39.012425924002997</v>
      </c>
      <c r="H4411" s="4">
        <f ca="1">[1]!thsiFinD("ths_adtm_stock",$A4411,$A$1,7,3,100,100,100)</f>
        <v>-0.4</v>
      </c>
      <c r="I4411" s="4">
        <f ca="1">[1]!thsiFinD("ths_bbiboll_stock",$A4411,$A$1,7,3,100,100,100)</f>
        <v>7.9496874999999996</v>
      </c>
      <c r="J4411" s="4">
        <f ca="1">[1]!thsiFinD("ths_dptb_stock",$A4411,$A$1,7,104,100,100)</f>
        <v>0.57142857142856995</v>
      </c>
      <c r="K4411" s="4">
        <f ca="1">[1]!thsiFinD("ths_srmi_stock",$A4411,$A$1,7,100,100)</f>
        <v>-3.1210986267166001E-2</v>
      </c>
      <c r="L4411" s="4">
        <f ca="1">[1]!thsiFinD("ths_atr_stock",$A4411,$A$1,7,101,100,100)</f>
        <v>0.27285714285714002</v>
      </c>
      <c r="M4411" s="4">
        <f ca="1">[1]!thsiFinD("ths_vol_w_stock",$A4411,$A$1)/1000000</f>
        <v>13.96223</v>
      </c>
      <c r="N4411" s="4">
        <f ca="1">[1]!thsiFinD("ths_turnover_ratio_w_stock",$A4411,$A$1)</f>
        <v>6.6843282841395002</v>
      </c>
      <c r="O4411" s="4">
        <f ca="1">[1]!thsiFinD("ths_relative_chg_ratio_w_stock",$A4411,$A$1,104,100)</f>
        <v>-1.2954208840696999</v>
      </c>
      <c r="P4411" s="4"/>
    </row>
    <row r="4412" spans="1:16" x14ac:dyDescent="0.25">
      <c r="A4412" s="2" t="s">
        <v>8833</v>
      </c>
      <c r="B4412" s="2" t="s">
        <v>8834</v>
      </c>
      <c r="C4412" s="4">
        <f ca="1">[1]!thsiFinD("ths_vol_ratio_stock",$A4412,$A$1,7,100)</f>
        <v>0.79352988222808996</v>
      </c>
      <c r="D4412" s="4">
        <f ca="1">[1]!thsiFinD("ths_cr_stock",$A4412,$A$1,7,100,100)</f>
        <v>37.440758293838996</v>
      </c>
      <c r="E4412" s="4">
        <f ca="1">[1]!thsiFinD("ths_mfi_stock",$A4412,$A$1,7,100,100)</f>
        <v>15.560608483466</v>
      </c>
      <c r="F4412" s="4">
        <f ca="1">[1]!thsiFinD("ths_expma_stock",$A4412,$A$1,7,100,100)</f>
        <v>12.052111686049001</v>
      </c>
      <c r="G4412" s="4">
        <f ca="1">[1]!thsiFinD("ths_rsi_stock",$A4412,$A$1,7,100,100)</f>
        <v>31.241794587017999</v>
      </c>
      <c r="H4412" s="4">
        <f ca="1">[1]!thsiFinD("ths_adtm_stock",$A4412,$A$1,7,3,100,100,100)</f>
        <v>-0.38655462184874001</v>
      </c>
      <c r="I4412" s="4">
        <f ca="1">[1]!thsiFinD("ths_bbiboll_stock",$A4412,$A$1,7,3,100,100,100)</f>
        <v>12.237500000000001</v>
      </c>
      <c r="J4412" s="4">
        <f ca="1">[1]!thsiFinD("ths_dptb_stock",$A4412,$A$1,7,104,100,100)</f>
        <v>0.57142857142856995</v>
      </c>
      <c r="K4412" s="4">
        <f ca="1">[1]!thsiFinD("ths_srmi_stock",$A4412,$A$1,7,100,100)</f>
        <v>-7.1146245059289001E-2</v>
      </c>
      <c r="L4412" s="4">
        <f ca="1">[1]!thsiFinD("ths_atr_stock",$A4412,$A$1,7,101,100,100)</f>
        <v>0.41428571428570998</v>
      </c>
      <c r="M4412" s="4">
        <f ca="1">[1]!thsiFinD("ths_vol_w_stock",$A4412,$A$1)/1000000</f>
        <v>7.557328</v>
      </c>
      <c r="N4412" s="4">
        <f ca="1">[1]!thsiFinD("ths_turnover_ratio_w_stock",$A4412,$A$1)</f>
        <v>1.9751291564586</v>
      </c>
      <c r="O4412" s="4">
        <f ca="1">[1]!thsiFinD("ths_relative_chg_ratio_w_stock",$A4412,$A$1,104,100)</f>
        <v>-2.7169429553420001</v>
      </c>
      <c r="P4412" s="4"/>
    </row>
    <row r="4413" spans="1:16" x14ac:dyDescent="0.25">
      <c r="A4413" s="2" t="s">
        <v>8835</v>
      </c>
      <c r="B4413" s="2" t="s">
        <v>8836</v>
      </c>
      <c r="C4413" s="4">
        <f ca="1">[1]!thsiFinD("ths_vol_ratio_stock",$A4413,$A$1,7,100)</f>
        <v>1.2727771325265</v>
      </c>
      <c r="D4413" s="4">
        <f ca="1">[1]!thsiFinD("ths_cr_stock",$A4413,$A$1,7,100,100)</f>
        <v>0.25974025974020998</v>
      </c>
      <c r="E4413" s="4">
        <f ca="1">[1]!thsiFinD("ths_mfi_stock",$A4413,$A$1,7,100,100)</f>
        <v>11.354397414581999</v>
      </c>
      <c r="F4413" s="4">
        <f ca="1">[1]!thsiFinD("ths_expma_stock",$A4413,$A$1,7,100,100)</f>
        <v>26.581397677555</v>
      </c>
      <c r="G4413" s="4">
        <f ca="1">[1]!thsiFinD("ths_rsi_stock",$A4413,$A$1,7,100,100)</f>
        <v>9.6549212230082002</v>
      </c>
      <c r="H4413" s="4">
        <f ca="1">[1]!thsiFinD("ths_adtm_stock",$A4413,$A$1,7,3,100,100,100)</f>
        <v>-0.95421686746987999</v>
      </c>
      <c r="I4413" s="4">
        <f ca="1">[1]!thsiFinD("ths_bbiboll_stock",$A4413,$A$1,7,3,100,100,100)</f>
        <v>28.578229166667001</v>
      </c>
      <c r="J4413" s="4">
        <f ca="1">[1]!thsiFinD("ths_dptb_stock",$A4413,$A$1,7,104,100,100)</f>
        <v>0.57142857142856995</v>
      </c>
      <c r="K4413" s="4">
        <f ca="1">[1]!thsiFinD("ths_srmi_stock",$A4413,$A$1,7,100,100)</f>
        <v>-0.14786532454008999</v>
      </c>
      <c r="L4413" s="4">
        <f ca="1">[1]!thsiFinD("ths_atr_stock",$A4413,$A$1,7,101,100,100)</f>
        <v>1.1299999999999999</v>
      </c>
      <c r="M4413" s="4">
        <f ca="1">[1]!thsiFinD("ths_vol_w_stock",$A4413,$A$1)/1000000</f>
        <v>78.326830999999999</v>
      </c>
      <c r="N4413" s="4">
        <f ca="1">[1]!thsiFinD("ths_turnover_ratio_w_stock",$A4413,$A$1)</f>
        <v>6.4746867011404001</v>
      </c>
      <c r="O4413" s="4">
        <f ca="1">[1]!thsiFinD("ths_relative_chg_ratio_w_stock",$A4413,$A$1,104,100)</f>
        <v>-8.2705625426272</v>
      </c>
      <c r="P4413" s="4"/>
    </row>
    <row r="4414" spans="1:16" x14ac:dyDescent="0.25">
      <c r="A4414" s="2" t="s">
        <v>8837</v>
      </c>
      <c r="B4414" s="2" t="s">
        <v>8838</v>
      </c>
      <c r="C4414" s="4">
        <f ca="1">[1]!thsiFinD("ths_vol_ratio_stock",$A4414,$A$1,7,100)</f>
        <v>1.4155427433643999</v>
      </c>
      <c r="D4414" s="4">
        <f ca="1">[1]!thsiFinD("ths_cr_stock",$A4414,$A$1,7,100,100)</f>
        <v>59.405940594058997</v>
      </c>
      <c r="E4414" s="4">
        <f ca="1">[1]!thsiFinD("ths_mfi_stock",$A4414,$A$1,7,100,100)</f>
        <v>27.199431650720001</v>
      </c>
      <c r="F4414" s="4">
        <f ca="1">[1]!thsiFinD("ths_expma_stock",$A4414,$A$1,7,100,100)</f>
        <v>16.469589438732999</v>
      </c>
      <c r="G4414" s="4">
        <f ca="1">[1]!thsiFinD("ths_rsi_stock",$A4414,$A$1,7,100,100)</f>
        <v>36.474313240451998</v>
      </c>
      <c r="H4414" s="4">
        <f ca="1">[1]!thsiFinD("ths_adtm_stock",$A4414,$A$1,7,3,100,100,100)</f>
        <v>0.55000000000000004</v>
      </c>
      <c r="I4414" s="4">
        <f ca="1">[1]!thsiFinD("ths_bbiboll_stock",$A4414,$A$1,7,3,100,100,100)</f>
        <v>16.673333333333002</v>
      </c>
      <c r="J4414" s="4">
        <f ca="1">[1]!thsiFinD("ths_dptb_stock",$A4414,$A$1,7,104,100,100)</f>
        <v>0.57142857142856995</v>
      </c>
      <c r="K4414" s="4">
        <f ca="1">[1]!thsiFinD("ths_srmi_stock",$A4414,$A$1,7,100,100)</f>
        <v>-3.4400948991695997E-2</v>
      </c>
      <c r="L4414" s="4">
        <f ca="1">[1]!thsiFinD("ths_atr_stock",$A4414,$A$1,7,101,100,100)</f>
        <v>0.46</v>
      </c>
      <c r="M4414" s="4">
        <f ca="1">[1]!thsiFinD("ths_vol_w_stock",$A4414,$A$1)/1000000</f>
        <v>2.5191240000000001</v>
      </c>
      <c r="N4414" s="4">
        <f ca="1">[1]!thsiFinD("ths_turnover_ratio_w_stock",$A4414,$A$1)</f>
        <v>1.5503335062331001</v>
      </c>
      <c r="O4414" s="4">
        <f ca="1">[1]!thsiFinD("ths_relative_chg_ratio_w_stock",$A4414,$A$1,104,100)</f>
        <v>-0.65983830475508998</v>
      </c>
      <c r="P4414" s="4"/>
    </row>
    <row r="4415" spans="1:16" x14ac:dyDescent="0.25">
      <c r="A4415" s="2" t="s">
        <v>8839</v>
      </c>
      <c r="B4415" s="2" t="s">
        <v>8840</v>
      </c>
      <c r="C4415" s="4">
        <f ca="1">[1]!thsiFinD("ths_vol_ratio_stock",$A4415,$A$1,7,100)</f>
        <v>1.1203815193127</v>
      </c>
      <c r="D4415" s="4">
        <f ca="1">[1]!thsiFinD("ths_cr_stock",$A4415,$A$1,7,100,100)</f>
        <v>39.480519480519</v>
      </c>
      <c r="E4415" s="4">
        <f ca="1">[1]!thsiFinD("ths_mfi_stock",$A4415,$A$1,7,100,100)</f>
        <v>28.535379034847001</v>
      </c>
      <c r="F4415" s="4">
        <f ca="1">[1]!thsiFinD("ths_expma_stock",$A4415,$A$1,7,100,100)</f>
        <v>11.509202985033999</v>
      </c>
      <c r="G4415" s="4">
        <f ca="1">[1]!thsiFinD("ths_rsi_stock",$A4415,$A$1,7,100,100)</f>
        <v>33.370778014941997</v>
      </c>
      <c r="H4415" s="4">
        <f ca="1">[1]!thsiFinD("ths_adtm_stock",$A4415,$A$1,7,3,100,100,100)</f>
        <v>-0.48076923076923</v>
      </c>
      <c r="I4415" s="4">
        <f ca="1">[1]!thsiFinD("ths_bbiboll_stock",$A4415,$A$1,7,3,100,100,100)</f>
        <v>11.693229166667001</v>
      </c>
      <c r="J4415" s="4">
        <f ca="1">[1]!thsiFinD("ths_dptb_stock",$A4415,$A$1,7,104,100,100)</f>
        <v>0.42857142857142999</v>
      </c>
      <c r="K4415" s="4">
        <f ca="1">[1]!thsiFinD("ths_srmi_stock",$A4415,$A$1,7,100,100)</f>
        <v>-7.6292042657916004E-2</v>
      </c>
      <c r="L4415" s="4">
        <f ca="1">[1]!thsiFinD("ths_atr_stock",$A4415,$A$1,7,101,100,100)</f>
        <v>0.52</v>
      </c>
      <c r="M4415" s="4">
        <f ca="1">[1]!thsiFinD("ths_vol_w_stock",$A4415,$A$1)/1000000</f>
        <v>9.1642860000000006</v>
      </c>
      <c r="N4415" s="4">
        <f ca="1">[1]!thsiFinD("ths_turnover_ratio_w_stock",$A4415,$A$1)</f>
        <v>4.3603486342981004</v>
      </c>
      <c r="O4415" s="4">
        <f ca="1">[1]!thsiFinD("ths_relative_chg_ratio_w_stock",$A4415,$A$1,104,100)</f>
        <v>-3.7661510216924001</v>
      </c>
      <c r="P4415" s="4"/>
    </row>
    <row r="4416" spans="1:16" x14ac:dyDescent="0.25">
      <c r="A4416" s="2" t="s">
        <v>8841</v>
      </c>
      <c r="B4416" s="2" t="s">
        <v>8842</v>
      </c>
      <c r="C4416" s="4">
        <f ca="1">[1]!thsiFinD("ths_vol_ratio_stock",$A4416,$A$1,7,100)</f>
        <v>1.7325767496297999</v>
      </c>
      <c r="D4416" s="4">
        <f ca="1">[1]!thsiFinD("ths_cr_stock",$A4416,$A$1,7,100,100)</f>
        <v>74.712643678161001</v>
      </c>
      <c r="E4416" s="4">
        <f ca="1">[1]!thsiFinD("ths_mfi_stock",$A4416,$A$1,7,100,100)</f>
        <v>52.636481323540004</v>
      </c>
      <c r="F4416" s="4">
        <f ca="1">[1]!thsiFinD("ths_expma_stock",$A4416,$A$1,7,100,100)</f>
        <v>12.973732995814</v>
      </c>
      <c r="G4416" s="4">
        <f ca="1">[1]!thsiFinD("ths_rsi_stock",$A4416,$A$1,7,100,100)</f>
        <v>55.866095436298998</v>
      </c>
      <c r="H4416" s="4">
        <f ca="1">[1]!thsiFinD("ths_adtm_stock",$A4416,$A$1,7,3,100,100,100)</f>
        <v>-0.54945054945055005</v>
      </c>
      <c r="I4416" s="4">
        <f ca="1">[1]!thsiFinD("ths_bbiboll_stock",$A4416,$A$1,7,3,100,100,100)</f>
        <v>13.135416666667</v>
      </c>
      <c r="J4416" s="4">
        <f ca="1">[1]!thsiFinD("ths_dptb_stock",$A4416,$A$1,7,104,100,100)</f>
        <v>0.57142857142856995</v>
      </c>
      <c r="K4416" s="4">
        <f ca="1">[1]!thsiFinD("ths_srmi_stock",$A4416,$A$1,7,100,100)</f>
        <v>-7.4128984432910003E-4</v>
      </c>
      <c r="L4416" s="4">
        <f ca="1">[1]!thsiFinD("ths_atr_stock",$A4416,$A$1,7,101,100,100)</f>
        <v>0.68428571428570995</v>
      </c>
      <c r="M4416" s="4">
        <f ca="1">[1]!thsiFinD("ths_vol_w_stock",$A4416,$A$1)/1000000</f>
        <v>29.74418</v>
      </c>
      <c r="N4416" s="4">
        <f ca="1">[1]!thsiFinD("ths_turnover_ratio_w_stock",$A4416,$A$1)</f>
        <v>9.1765978425992998</v>
      </c>
      <c r="O4416" s="4">
        <f ca="1">[1]!thsiFinD("ths_relative_chg_ratio_w_stock",$A4416,$A$1,104,100)</f>
        <v>6.8631762931095004</v>
      </c>
      <c r="P4416" s="4"/>
    </row>
    <row r="4417" spans="1:16" x14ac:dyDescent="0.25">
      <c r="A4417" s="2" t="s">
        <v>8843</v>
      </c>
      <c r="B4417" s="2" t="s">
        <v>8844</v>
      </c>
      <c r="C4417" s="4">
        <f ca="1">[1]!thsiFinD("ths_vol_ratio_stock",$A4417,$A$1,7,100)</f>
        <v>0.91670119267684003</v>
      </c>
      <c r="D4417" s="4">
        <f ca="1">[1]!thsiFinD("ths_cr_stock",$A4417,$A$1,7,100,100)</f>
        <v>52.549575070821</v>
      </c>
      <c r="E4417" s="4">
        <f ca="1">[1]!thsiFinD("ths_mfi_stock",$A4417,$A$1,7,100,100)</f>
        <v>25.972168451100998</v>
      </c>
      <c r="F4417" s="4">
        <f ca="1">[1]!thsiFinD("ths_expma_stock",$A4417,$A$1,7,100,100)</f>
        <v>8.8033333617820997</v>
      </c>
      <c r="G4417" s="4">
        <f ca="1">[1]!thsiFinD("ths_rsi_stock",$A4417,$A$1,7,100,100)</f>
        <v>33.192507856589998</v>
      </c>
      <c r="H4417" s="4">
        <f ca="1">[1]!thsiFinD("ths_adtm_stock",$A4417,$A$1,7,3,100,100,100)</f>
        <v>0.4017094017094</v>
      </c>
      <c r="I4417" s="4">
        <f ca="1">[1]!thsiFinD("ths_bbiboll_stock",$A4417,$A$1,7,3,100,100,100)</f>
        <v>8.9885416666667002</v>
      </c>
      <c r="J4417" s="4">
        <f ca="1">[1]!thsiFinD("ths_dptb_stock",$A4417,$A$1,7,104,100,100)</f>
        <v>0.42857142857142999</v>
      </c>
      <c r="K4417" s="4">
        <f ca="1">[1]!thsiFinD("ths_srmi_stock",$A4417,$A$1,7,100,100)</f>
        <v>-8.6078639744952001E-2</v>
      </c>
      <c r="L4417" s="4">
        <f ca="1">[1]!thsiFinD("ths_atr_stock",$A4417,$A$1,7,101,100,100)</f>
        <v>0.51285714285714001</v>
      </c>
      <c r="M4417" s="4">
        <f ca="1">[1]!thsiFinD("ths_vol_w_stock",$A4417,$A$1)/1000000</f>
        <v>13.736397</v>
      </c>
      <c r="N4417" s="4">
        <f ca="1">[1]!thsiFinD("ths_turnover_ratio_w_stock",$A4417,$A$1)</f>
        <v>10.121129531388</v>
      </c>
      <c r="O4417" s="4">
        <f ca="1">[1]!thsiFinD("ths_relative_chg_ratio_w_stock",$A4417,$A$1,104,100)</f>
        <v>-4.8334567003368996</v>
      </c>
      <c r="P4417" s="4"/>
    </row>
    <row r="4418" spans="1:16" x14ac:dyDescent="0.25">
      <c r="A4418" s="2" t="s">
        <v>8845</v>
      </c>
      <c r="B4418" s="2" t="s">
        <v>8846</v>
      </c>
      <c r="C4418" s="4">
        <f ca="1">[1]!thsiFinD("ths_vol_ratio_stock",$A4418,$A$1,7,100)</f>
        <v>1.0868187914867999</v>
      </c>
      <c r="D4418" s="4">
        <f ca="1">[1]!thsiFinD("ths_cr_stock",$A4418,$A$1,7,100,100)</f>
        <v>54.981549815497999</v>
      </c>
      <c r="E4418" s="4">
        <f ca="1">[1]!thsiFinD("ths_mfi_stock",$A4418,$A$1,7,100,100)</f>
        <v>27.540552504834999</v>
      </c>
      <c r="F4418" s="4">
        <f ca="1">[1]!thsiFinD("ths_expma_stock",$A4418,$A$1,7,100,100)</f>
        <v>5.3649369161633</v>
      </c>
      <c r="G4418" s="4">
        <f ca="1">[1]!thsiFinD("ths_rsi_stock",$A4418,$A$1,7,100,100)</f>
        <v>39.022886906018002</v>
      </c>
      <c r="H4418" s="4">
        <f ca="1">[1]!thsiFinD("ths_adtm_stock",$A4418,$A$1,7,3,100,100,100)</f>
        <v>-0.78873239436620002</v>
      </c>
      <c r="I4418" s="4">
        <f ca="1">[1]!thsiFinD("ths_bbiboll_stock",$A4418,$A$1,7,3,100,100,100)</f>
        <v>5.4307291666667004</v>
      </c>
      <c r="J4418" s="4">
        <f ca="1">[1]!thsiFinD("ths_dptb_stock",$A4418,$A$1,7,104,100,100)</f>
        <v>0.57142857142856995</v>
      </c>
      <c r="K4418" s="4">
        <f ca="1">[1]!thsiFinD("ths_srmi_stock",$A4418,$A$1,7,100,100)</f>
        <v>-4.6678635547576001E-2</v>
      </c>
      <c r="L4418" s="4">
        <f ca="1">[1]!thsiFinD("ths_atr_stock",$A4418,$A$1,7,101,100,100)</f>
        <v>0.20285714285713999</v>
      </c>
      <c r="M4418" s="4">
        <f ca="1">[1]!thsiFinD("ths_vol_w_stock",$A4418,$A$1)/1000000</f>
        <v>15.859237</v>
      </c>
      <c r="N4418" s="4">
        <f ca="1">[1]!thsiFinD("ths_turnover_ratio_w_stock",$A4418,$A$1)</f>
        <v>3.1299080468901002</v>
      </c>
      <c r="O4418" s="4">
        <f ca="1">[1]!thsiFinD("ths_relative_chg_ratio_w_stock",$A4418,$A$1,104,100)</f>
        <v>-1.7756711124308</v>
      </c>
      <c r="P4418" s="4"/>
    </row>
    <row r="4419" spans="1:16" x14ac:dyDescent="0.25">
      <c r="A4419" s="2" t="s">
        <v>8847</v>
      </c>
      <c r="B4419" s="2" t="s">
        <v>8848</v>
      </c>
      <c r="C4419" s="4">
        <f ca="1">[1]!thsiFinD("ths_vol_ratio_stock",$A4419,$A$1,7,100)</f>
        <v>1.7800181255551999</v>
      </c>
      <c r="D4419" s="4">
        <f ca="1">[1]!thsiFinD("ths_cr_stock",$A4419,$A$1,7,100,100)</f>
        <v>85.224274406332</v>
      </c>
      <c r="E4419" s="4">
        <f ca="1">[1]!thsiFinD("ths_mfi_stock",$A4419,$A$1,7,100,100)</f>
        <v>60.685637928348001</v>
      </c>
      <c r="F4419" s="4">
        <f ca="1">[1]!thsiFinD("ths_expma_stock",$A4419,$A$1,7,100,100)</f>
        <v>8.2325963107331006</v>
      </c>
      <c r="G4419" s="4">
        <f ca="1">[1]!thsiFinD("ths_rsi_stock",$A4419,$A$1,7,100,100)</f>
        <v>38.130622630200001</v>
      </c>
      <c r="H4419" s="4">
        <f ca="1">[1]!thsiFinD("ths_adtm_stock",$A4419,$A$1,7,3,100,100,100)</f>
        <v>-0.44927536231884002</v>
      </c>
      <c r="I4419" s="4">
        <f ca="1">[1]!thsiFinD("ths_bbiboll_stock",$A4419,$A$1,7,3,100,100,100)</f>
        <v>8.3427083333333005</v>
      </c>
      <c r="J4419" s="4">
        <f ca="1">[1]!thsiFinD("ths_dptb_stock",$A4419,$A$1,7,104,100,100)</f>
        <v>0.71428571428570997</v>
      </c>
      <c r="K4419" s="4">
        <f ca="1">[1]!thsiFinD("ths_srmi_stock",$A4419,$A$1,7,100,100)</f>
        <v>-4.2203985932005E-2</v>
      </c>
      <c r="L4419" s="4">
        <f ca="1">[1]!thsiFinD("ths_atr_stock",$A4419,$A$1,7,101,100,100)</f>
        <v>0.33857142857143002</v>
      </c>
      <c r="M4419" s="4">
        <f ca="1">[1]!thsiFinD("ths_vol_w_stock",$A4419,$A$1)/1000000</f>
        <v>14.576298</v>
      </c>
      <c r="N4419" s="4">
        <f ca="1">[1]!thsiFinD("ths_turnover_ratio_w_stock",$A4419,$A$1)</f>
        <v>6.6449206783369998</v>
      </c>
      <c r="O4419" s="4">
        <f ca="1">[1]!thsiFinD("ths_relative_chg_ratio_w_stock",$A4419,$A$1,104,100)</f>
        <v>-0.47594550631193999</v>
      </c>
      <c r="P4419" s="4"/>
    </row>
    <row r="4420" spans="1:16" x14ac:dyDescent="0.25">
      <c r="A4420" s="2" t="s">
        <v>8849</v>
      </c>
      <c r="B4420" s="2" t="s">
        <v>8850</v>
      </c>
      <c r="C4420" s="4">
        <f ca="1">[1]!thsiFinD("ths_vol_ratio_stock",$A4420,$A$1,7,100)</f>
        <v>0.53245750885565002</v>
      </c>
      <c r="D4420" s="4">
        <f ca="1">[1]!thsiFinD("ths_cr_stock",$A4420,$A$1,7,100,100)</f>
        <v>28.301886792453001</v>
      </c>
      <c r="E4420" s="4">
        <f ca="1">[1]!thsiFinD("ths_mfi_stock",$A4420,$A$1,7,100,100)</f>
        <v>17.314077032078998</v>
      </c>
      <c r="F4420" s="4">
        <f ca="1">[1]!thsiFinD("ths_expma_stock",$A4420,$A$1,7,100,100)</f>
        <v>1.5679538401136</v>
      </c>
      <c r="G4420" s="4">
        <f ca="1">[1]!thsiFinD("ths_rsi_stock",$A4420,$A$1,7,100,100)</f>
        <v>29.827572929973002</v>
      </c>
      <c r="H4420" s="4">
        <f ca="1">[1]!thsiFinD("ths_adtm_stock",$A4420,$A$1,7,3,100,100,100)</f>
        <v>0.875</v>
      </c>
      <c r="I4420" s="4">
        <f ca="1">[1]!thsiFinD("ths_bbiboll_stock",$A4420,$A$1,7,3,100,100,100)</f>
        <v>1.586875</v>
      </c>
      <c r="J4420" s="4">
        <f ca="1">[1]!thsiFinD("ths_dptb_stock",$A4420,$A$1,7,104,100,100)</f>
        <v>0.71428571428570997</v>
      </c>
      <c r="K4420" s="4">
        <f ca="1">[1]!thsiFinD("ths_srmi_stock",$A4420,$A$1,7,100,100)</f>
        <v>-0.15428571428571</v>
      </c>
      <c r="L4420" s="4">
        <f ca="1">[1]!thsiFinD("ths_atr_stock",$A4420,$A$1,7,101,100,100)</f>
        <v>0.10142857142856999</v>
      </c>
      <c r="M4420" s="4">
        <f ca="1">[1]!thsiFinD("ths_vol_w_stock",$A4420,$A$1)/1000000</f>
        <v>59.642268000000001</v>
      </c>
      <c r="N4420" s="4">
        <f ca="1">[1]!thsiFinD("ths_turnover_ratio_w_stock",$A4420,$A$1)</f>
        <v>12.164468818651001</v>
      </c>
      <c r="O4420" s="4">
        <f ca="1">[1]!thsiFinD("ths_relative_chg_ratio_w_stock",$A4420,$A$1,104,100)</f>
        <v>-13.479285417201</v>
      </c>
      <c r="P4420" s="4"/>
    </row>
    <row r="4421" spans="1:16" x14ac:dyDescent="0.25">
      <c r="A4421" s="2" t="s">
        <v>8851</v>
      </c>
      <c r="B4421" s="2" t="s">
        <v>8852</v>
      </c>
      <c r="C4421" s="4">
        <f ca="1">[1]!thsiFinD("ths_vol_ratio_stock",$A4421,$A$1,7,100)</f>
        <v>0.98455059640747</v>
      </c>
      <c r="D4421" s="4">
        <f ca="1">[1]!thsiFinD("ths_cr_stock",$A4421,$A$1,7,100,100)</f>
        <v>49.127906976744001</v>
      </c>
      <c r="E4421" s="4">
        <f ca="1">[1]!thsiFinD("ths_mfi_stock",$A4421,$A$1,7,100,100)</f>
        <v>43.358899281524003</v>
      </c>
      <c r="F4421" s="4">
        <f ca="1">[1]!thsiFinD("ths_expma_stock",$A4421,$A$1,7,100,100)</f>
        <v>21.169579051557001</v>
      </c>
      <c r="G4421" s="4">
        <f ca="1">[1]!thsiFinD("ths_rsi_stock",$A4421,$A$1,7,100,100)</f>
        <v>42.812474890559997</v>
      </c>
      <c r="H4421" s="4">
        <f ca="1">[1]!thsiFinD("ths_adtm_stock",$A4421,$A$1,7,3,100,100,100)</f>
        <v>-0.57345971563981002</v>
      </c>
      <c r="I4421" s="4">
        <f ca="1">[1]!thsiFinD("ths_bbiboll_stock",$A4421,$A$1,7,3,100,100,100)</f>
        <v>21.4221875</v>
      </c>
      <c r="J4421" s="4">
        <f ca="1">[1]!thsiFinD("ths_dptb_stock",$A4421,$A$1,7,104,100,100)</f>
        <v>0.71428571428570997</v>
      </c>
      <c r="K4421" s="4">
        <f ca="1">[1]!thsiFinD("ths_srmi_stock",$A4421,$A$1,7,100,100)</f>
        <v>-5.1685393258426998E-2</v>
      </c>
      <c r="L4421" s="4">
        <f ca="1">[1]!thsiFinD("ths_atr_stock",$A4421,$A$1,7,101,100,100)</f>
        <v>0.98571428571428998</v>
      </c>
      <c r="M4421" s="4">
        <f ca="1">[1]!thsiFinD("ths_vol_w_stock",$A4421,$A$1)/1000000</f>
        <v>94.772711999999999</v>
      </c>
      <c r="N4421" s="4">
        <f ca="1">[1]!thsiFinD("ths_turnover_ratio_w_stock",$A4421,$A$1)</f>
        <v>36.183096367018003</v>
      </c>
      <c r="O4421" s="4">
        <f ca="1">[1]!thsiFinD("ths_relative_chg_ratio_w_stock",$A4421,$A$1,104,100)</f>
        <v>1.591514872781</v>
      </c>
      <c r="P4421" s="4"/>
    </row>
    <row r="4422" spans="1:16" x14ac:dyDescent="0.25">
      <c r="A4422" s="2" t="s">
        <v>8853</v>
      </c>
      <c r="B4422" s="2" t="s">
        <v>8854</v>
      </c>
      <c r="C4422" s="4">
        <f ca="1">[1]!thsiFinD("ths_vol_ratio_stock",$A4422,$A$1,7,100)</f>
        <v>1.1499632193989</v>
      </c>
      <c r="D4422" s="4">
        <f ca="1">[1]!thsiFinD("ths_cr_stock",$A4422,$A$1,7,100,100)</f>
        <v>-8.1081081081080999</v>
      </c>
      <c r="E4422" s="4">
        <f ca="1">[1]!thsiFinD("ths_mfi_stock",$A4422,$A$1,7,100,100)</f>
        <v>0</v>
      </c>
      <c r="F4422" s="4">
        <f ca="1">[1]!thsiFinD("ths_expma_stock",$A4422,$A$1,7,100,100)</f>
        <v>2.7510380713445999</v>
      </c>
      <c r="G4422" s="4">
        <f ca="1">[1]!thsiFinD("ths_rsi_stock",$A4422,$A$1,7,100,100)</f>
        <v>19.015835029327999</v>
      </c>
      <c r="H4422" s="4">
        <f ca="1">[1]!thsiFinD("ths_adtm_stock",$A4422,$A$1,7,3,100,100,100)</f>
        <v>0.25</v>
      </c>
      <c r="I4422" s="4">
        <f ca="1">[1]!thsiFinD("ths_bbiboll_stock",$A4422,$A$1,7,3,100,100,100)</f>
        <v>2.8611458333333002</v>
      </c>
      <c r="J4422" s="4">
        <f ca="1">[1]!thsiFinD("ths_dptb_stock",$A4422,$A$1,7,104,100,100)</f>
        <v>0.28571428571428997</v>
      </c>
      <c r="K4422" s="4">
        <f ca="1">[1]!thsiFinD("ths_srmi_stock",$A4422,$A$1,7,100,100)</f>
        <v>-0.25149700598801999</v>
      </c>
      <c r="L4422" s="4">
        <f ca="1">[1]!thsiFinD("ths_atr_stock",$A4422,$A$1,7,101,100,100)</f>
        <v>0.17285714285713999</v>
      </c>
      <c r="M4422" s="4">
        <f ca="1">[1]!thsiFinD("ths_vol_w_stock",$A4422,$A$1)/1000000</f>
        <v>29.152711</v>
      </c>
      <c r="N4422" s="4">
        <f ca="1">[1]!thsiFinD("ths_turnover_ratio_w_stock",$A4422,$A$1)</f>
        <v>13.269326809284999</v>
      </c>
      <c r="O4422" s="4">
        <f ca="1">[1]!thsiFinD("ths_relative_chg_ratio_w_stock",$A4422,$A$1,104,100)</f>
        <v>-17.329071959949001</v>
      </c>
      <c r="P4422" s="4"/>
    </row>
    <row r="4423" spans="1:16" x14ac:dyDescent="0.25">
      <c r="A4423" s="2" t="s">
        <v>8855</v>
      </c>
      <c r="B4423" s="2" t="s">
        <v>8856</v>
      </c>
      <c r="C4423" s="4">
        <f ca="1">[1]!thsiFinD("ths_vol_ratio_stock",$A4423,$A$1,7,100)</f>
        <v>1.2928640697389999</v>
      </c>
      <c r="D4423" s="4">
        <f ca="1">[1]!thsiFinD("ths_cr_stock",$A4423,$A$1,7,100,100)</f>
        <v>66.881028938906994</v>
      </c>
      <c r="E4423" s="4">
        <f ca="1">[1]!thsiFinD("ths_mfi_stock",$A4423,$A$1,7,100,100)</f>
        <v>26.320497918765</v>
      </c>
      <c r="F4423" s="4">
        <f ca="1">[1]!thsiFinD("ths_expma_stock",$A4423,$A$1,7,100,100)</f>
        <v>7.0091566833334999</v>
      </c>
      <c r="G4423" s="4">
        <f ca="1">[1]!thsiFinD("ths_rsi_stock",$A4423,$A$1,7,100,100)</f>
        <v>33.260369554577998</v>
      </c>
      <c r="H4423" s="4">
        <f ca="1">[1]!thsiFinD("ths_adtm_stock",$A4423,$A$1,7,3,100,100,100)</f>
        <v>0.36</v>
      </c>
      <c r="I4423" s="4">
        <f ca="1">[1]!thsiFinD("ths_bbiboll_stock",$A4423,$A$1,7,3,100,100,100)</f>
        <v>7.1486458333333003</v>
      </c>
      <c r="J4423" s="4">
        <f ca="1">[1]!thsiFinD("ths_dptb_stock",$A4423,$A$1,7,104,100,100)</f>
        <v>0.42857142857142999</v>
      </c>
      <c r="K4423" s="4">
        <f ca="1">[1]!thsiFinD("ths_srmi_stock",$A4423,$A$1,7,100,100)</f>
        <v>-4.5833333333332997E-2</v>
      </c>
      <c r="L4423" s="4">
        <f ca="1">[1]!thsiFinD("ths_atr_stock",$A4423,$A$1,7,101,100,100)</f>
        <v>0.25142857142857</v>
      </c>
      <c r="M4423" s="4">
        <f ca="1">[1]!thsiFinD("ths_vol_w_stock",$A4423,$A$1)/1000000</f>
        <v>18.325779000000001</v>
      </c>
      <c r="N4423" s="4">
        <f ca="1">[1]!thsiFinD("ths_turnover_ratio_w_stock",$A4423,$A$1)</f>
        <v>5.1090192576189999</v>
      </c>
      <c r="O4423" s="4">
        <f ca="1">[1]!thsiFinD("ths_relative_chg_ratio_w_stock",$A4423,$A$1,104,100)</f>
        <v>-2.6749821800447999</v>
      </c>
      <c r="P4423" s="4"/>
    </row>
    <row r="4424" spans="1:16" x14ac:dyDescent="0.25">
      <c r="A4424" s="2" t="s">
        <v>8857</v>
      </c>
      <c r="B4424" s="2" t="s">
        <v>8858</v>
      </c>
      <c r="C4424" s="4">
        <f ca="1">[1]!thsiFinD("ths_vol_ratio_stock",$A4424,$A$1,7,100)</f>
        <v>1.0391303202290001</v>
      </c>
      <c r="D4424" s="4">
        <f ca="1">[1]!thsiFinD("ths_cr_stock",$A4424,$A$1,7,100,100)</f>
        <v>84.411764705882007</v>
      </c>
      <c r="E4424" s="4">
        <f ca="1">[1]!thsiFinD("ths_mfi_stock",$A4424,$A$1,7,100,100)</f>
        <v>65.444538919601001</v>
      </c>
      <c r="F4424" s="4">
        <f ca="1">[1]!thsiFinD("ths_expma_stock",$A4424,$A$1,7,100,100)</f>
        <v>9.1950857666932997</v>
      </c>
      <c r="G4424" s="4">
        <f ca="1">[1]!thsiFinD("ths_rsi_stock",$A4424,$A$1,7,100,100)</f>
        <v>51.497445444638998</v>
      </c>
      <c r="H4424" s="4">
        <f ca="1">[1]!thsiFinD("ths_adtm_stock",$A4424,$A$1,7,3,100,100,100)</f>
        <v>0.89873417721519</v>
      </c>
      <c r="I4424" s="4">
        <f ca="1">[1]!thsiFinD("ths_bbiboll_stock",$A4424,$A$1,7,3,100,100,100)</f>
        <v>9.2622916666666999</v>
      </c>
      <c r="J4424" s="4">
        <f ca="1">[1]!thsiFinD("ths_dptb_stock",$A4424,$A$1,7,104,100,100)</f>
        <v>0.57142857142856995</v>
      </c>
      <c r="K4424" s="4">
        <f ca="1">[1]!thsiFinD("ths_srmi_stock",$A4424,$A$1,7,100,100)</f>
        <v>-2.1459227467810998E-3</v>
      </c>
      <c r="L4424" s="4">
        <f ca="1">[1]!thsiFinD("ths_atr_stock",$A4424,$A$1,7,101,100,100)</f>
        <v>0.30571428571428999</v>
      </c>
      <c r="M4424" s="4">
        <f ca="1">[1]!thsiFinD("ths_vol_w_stock",$A4424,$A$1)/1000000</f>
        <v>16.40466</v>
      </c>
      <c r="N4424" s="4">
        <f ca="1">[1]!thsiFinD("ths_turnover_ratio_w_stock",$A4424,$A$1)</f>
        <v>4.7321128700244</v>
      </c>
      <c r="O4424" s="4">
        <f ca="1">[1]!thsiFinD("ths_relative_chg_ratio_w_stock",$A4424,$A$1,104,100)</f>
        <v>1.0792242613020999</v>
      </c>
      <c r="P4424" s="4"/>
    </row>
    <row r="4425" spans="1:16" x14ac:dyDescent="0.25">
      <c r="A4425" s="2" t="s">
        <v>8859</v>
      </c>
      <c r="B4425" s="2" t="s">
        <v>8860</v>
      </c>
      <c r="C4425" s="4">
        <f ca="1">[1]!thsiFinD("ths_vol_ratio_stock",$A4425,$A$1,7,100)</f>
        <v>0.75042793145683995</v>
      </c>
      <c r="D4425" s="4">
        <f ca="1">[1]!thsiFinD("ths_cr_stock",$A4425,$A$1,7,100,100)</f>
        <v>50</v>
      </c>
      <c r="E4425" s="4">
        <f ca="1">[1]!thsiFinD("ths_mfi_stock",$A4425,$A$1,7,100,100)</f>
        <v>30.411967129097</v>
      </c>
      <c r="F4425" s="4">
        <f ca="1">[1]!thsiFinD("ths_expma_stock",$A4425,$A$1,7,100,100)</f>
        <v>10.095534674637999</v>
      </c>
      <c r="G4425" s="4">
        <f ca="1">[1]!thsiFinD("ths_rsi_stock",$A4425,$A$1,7,100,100)</f>
        <v>33.676731709488998</v>
      </c>
      <c r="H4425" s="4">
        <f ca="1">[1]!thsiFinD("ths_adtm_stock",$A4425,$A$1,7,3,100,100,100)</f>
        <v>-0.15492957746479</v>
      </c>
      <c r="I4425" s="4">
        <f ca="1">[1]!thsiFinD("ths_bbiboll_stock",$A4425,$A$1,7,3,100,100,100)</f>
        <v>10.2696875</v>
      </c>
      <c r="J4425" s="4">
        <f ca="1">[1]!thsiFinD("ths_dptb_stock",$A4425,$A$1,7,104,100,100)</f>
        <v>0.42857142857142999</v>
      </c>
      <c r="K4425" s="4">
        <f ca="1">[1]!thsiFinD("ths_srmi_stock",$A4425,$A$1,7,100,100)</f>
        <v>-6.5032987747407997E-2</v>
      </c>
      <c r="L4425" s="4">
        <f ca="1">[1]!thsiFinD("ths_atr_stock",$A4425,$A$1,7,101,100,100)</f>
        <v>0.41</v>
      </c>
      <c r="M4425" s="4">
        <f ca="1">[1]!thsiFinD("ths_vol_w_stock",$A4425,$A$1)/1000000</f>
        <v>6.9300480000000002</v>
      </c>
      <c r="N4425" s="4">
        <f ca="1">[1]!thsiFinD("ths_turnover_ratio_w_stock",$A4425,$A$1)</f>
        <v>3.3891079812206999</v>
      </c>
      <c r="O4425" s="4">
        <f ca="1">[1]!thsiFinD("ths_relative_chg_ratio_w_stock",$A4425,$A$1,104,100)</f>
        <v>-2.3422585211235001</v>
      </c>
      <c r="P4425" s="4"/>
    </row>
    <row r="4426" spans="1:16" x14ac:dyDescent="0.25">
      <c r="A4426" s="2" t="s">
        <v>8861</v>
      </c>
      <c r="B4426" s="2" t="s">
        <v>8862</v>
      </c>
      <c r="C4426" s="4">
        <f ca="1">[1]!thsiFinD("ths_vol_ratio_stock",$A4426,$A$1,7,100)</f>
        <v>0.72583146372826002</v>
      </c>
      <c r="D4426" s="4">
        <f ca="1">[1]!thsiFinD("ths_cr_stock",$A4426,$A$1,7,100,100)</f>
        <v>63.306451612902997</v>
      </c>
      <c r="E4426" s="4">
        <f ca="1">[1]!thsiFinD("ths_mfi_stock",$A4426,$A$1,7,100,100)</f>
        <v>12.435600067924</v>
      </c>
      <c r="F4426" s="4">
        <f ca="1">[1]!thsiFinD("ths_expma_stock",$A4426,$A$1,7,100,100)</f>
        <v>5.0295192945069997</v>
      </c>
      <c r="G4426" s="4">
        <f ca="1">[1]!thsiFinD("ths_rsi_stock",$A4426,$A$1,7,100,100)</f>
        <v>39.874238889777999</v>
      </c>
      <c r="H4426" s="4">
        <f ca="1">[1]!thsiFinD("ths_adtm_stock",$A4426,$A$1,7,3,100,100,100)</f>
        <v>-0.66666666666666996</v>
      </c>
      <c r="I4426" s="4">
        <f ca="1">[1]!thsiFinD("ths_bbiboll_stock",$A4426,$A$1,7,3,100,100,100)</f>
        <v>5.0902083333333001</v>
      </c>
      <c r="J4426" s="4">
        <f ca="1">[1]!thsiFinD("ths_dptb_stock",$A4426,$A$1,7,104,100,100)</f>
        <v>0.57142857142856995</v>
      </c>
      <c r="K4426" s="4">
        <f ca="1">[1]!thsiFinD("ths_srmi_stock",$A4426,$A$1,7,100,100)</f>
        <v>-3.6893203883494999E-2</v>
      </c>
      <c r="L4426" s="4">
        <f ca="1">[1]!thsiFinD("ths_atr_stock",$A4426,$A$1,7,101,100,100)</f>
        <v>0.19285714285714001</v>
      </c>
      <c r="M4426" s="4">
        <f ca="1">[1]!thsiFinD("ths_vol_w_stock",$A4426,$A$1)/1000000</f>
        <v>33.991601000000003</v>
      </c>
      <c r="N4426" s="4">
        <f ca="1">[1]!thsiFinD("ths_turnover_ratio_w_stock",$A4426,$A$1)</f>
        <v>4.0389317332676997</v>
      </c>
      <c r="O4426" s="4">
        <f ca="1">[1]!thsiFinD("ths_relative_chg_ratio_w_stock",$A4426,$A$1,104,100)</f>
        <v>-2.3422585211235001</v>
      </c>
      <c r="P4426" s="4"/>
    </row>
    <row r="4427" spans="1:16" x14ac:dyDescent="0.25">
      <c r="A4427" s="2" t="s">
        <v>8863</v>
      </c>
      <c r="B4427" s="2" t="s">
        <v>8864</v>
      </c>
      <c r="C4427" s="4">
        <f ca="1">[1]!thsiFinD("ths_vol_ratio_stock",$A4427,$A$1,7,100)</f>
        <v>1.4190731802175001</v>
      </c>
      <c r="D4427" s="4">
        <f ca="1">[1]!thsiFinD("ths_cr_stock",$A4427,$A$1,7,100,100)</f>
        <v>35.311572700296999</v>
      </c>
      <c r="E4427" s="4">
        <f ca="1">[1]!thsiFinD("ths_mfi_stock",$A4427,$A$1,7,100,100)</f>
        <v>20.683908580080001</v>
      </c>
      <c r="F4427" s="4">
        <f ca="1">[1]!thsiFinD("ths_expma_stock",$A4427,$A$1,7,100,100)</f>
        <v>17.571237342800998</v>
      </c>
      <c r="G4427" s="4">
        <f ca="1">[1]!thsiFinD("ths_rsi_stock",$A4427,$A$1,7,100,100)</f>
        <v>16.940839421835999</v>
      </c>
      <c r="H4427" s="4">
        <f ca="1">[1]!thsiFinD("ths_adtm_stock",$A4427,$A$1,7,3,100,100,100)</f>
        <v>-0.54444444444444995</v>
      </c>
      <c r="I4427" s="4">
        <f ca="1">[1]!thsiFinD("ths_bbiboll_stock",$A4427,$A$1,7,3,100,100,100)</f>
        <v>17.831145833333</v>
      </c>
      <c r="J4427" s="4">
        <f ca="1">[1]!thsiFinD("ths_dptb_stock",$A4427,$A$1,7,104,100,100)</f>
        <v>0.28571428571428997</v>
      </c>
      <c r="K4427" s="4">
        <f ca="1">[1]!thsiFinD("ths_srmi_stock",$A4427,$A$1,7,100,100)</f>
        <v>-5.1637978900610997E-2</v>
      </c>
      <c r="L4427" s="4">
        <f ca="1">[1]!thsiFinD("ths_atr_stock",$A4427,$A$1,7,101,100,100)</f>
        <v>0.43428571428571</v>
      </c>
      <c r="M4427" s="4">
        <f ca="1">[1]!thsiFinD("ths_vol_w_stock",$A4427,$A$1)/1000000</f>
        <v>7.5059589999999998</v>
      </c>
      <c r="N4427" s="4">
        <f ca="1">[1]!thsiFinD("ths_turnover_ratio_w_stock",$A4427,$A$1)</f>
        <v>2.7923940692678002</v>
      </c>
      <c r="O4427" s="4">
        <f ca="1">[1]!thsiFinD("ths_relative_chg_ratio_w_stock",$A4427,$A$1,104,100)</f>
        <v>-4.3499261257102004</v>
      </c>
      <c r="P4427" s="4"/>
    </row>
    <row r="4428" spans="1:16" x14ac:dyDescent="0.25">
      <c r="A4428" s="2" t="s">
        <v>8865</v>
      </c>
      <c r="B4428" s="2" t="s">
        <v>8866</v>
      </c>
      <c r="C4428" s="4">
        <f ca="1">[1]!thsiFinD("ths_vol_ratio_stock",$A4428,$A$1,7,100)</f>
        <v>0.89711927246415002</v>
      </c>
      <c r="D4428" s="4">
        <f ca="1">[1]!thsiFinD("ths_cr_stock",$A4428,$A$1,7,100,100)</f>
        <v>71.314741035856997</v>
      </c>
      <c r="E4428" s="4">
        <f ca="1">[1]!thsiFinD("ths_mfi_stock",$A4428,$A$1,7,100,100)</f>
        <v>47.434603876343999</v>
      </c>
      <c r="F4428" s="4">
        <f ca="1">[1]!thsiFinD("ths_expma_stock",$A4428,$A$1,7,100,100)</f>
        <v>14.288212847052</v>
      </c>
      <c r="G4428" s="4">
        <f ca="1">[1]!thsiFinD("ths_rsi_stock",$A4428,$A$1,7,100,100)</f>
        <v>36.886876988730997</v>
      </c>
      <c r="H4428" s="4">
        <f ca="1">[1]!thsiFinD("ths_adtm_stock",$A4428,$A$1,7,3,100,100,100)</f>
        <v>0.61224489795918002</v>
      </c>
      <c r="I4428" s="4">
        <f ca="1">[1]!thsiFinD("ths_bbiboll_stock",$A4428,$A$1,7,3,100,100,100)</f>
        <v>14.4434375</v>
      </c>
      <c r="J4428" s="4">
        <f ca="1">[1]!thsiFinD("ths_dptb_stock",$A4428,$A$1,7,104,100,100)</f>
        <v>0.42857142857142999</v>
      </c>
      <c r="K4428" s="4">
        <f ca="1">[1]!thsiFinD("ths_srmi_stock",$A4428,$A$1,7,100,100)</f>
        <v>-2.9573590096286E-2</v>
      </c>
      <c r="L4428" s="4">
        <f ca="1">[1]!thsiFinD("ths_atr_stock",$A4428,$A$1,7,101,100,100)</f>
        <v>0.61428571428570999</v>
      </c>
      <c r="M4428" s="4">
        <f ca="1">[1]!thsiFinD("ths_vol_w_stock",$A4428,$A$1)/1000000</f>
        <v>3.4074270000000002</v>
      </c>
      <c r="N4428" s="4">
        <f ca="1">[1]!thsiFinD("ths_turnover_ratio_w_stock",$A4428,$A$1)</f>
        <v>2.2535588954591002</v>
      </c>
      <c r="O4428" s="4">
        <f ca="1">[1]!thsiFinD("ths_relative_chg_ratio_w_stock",$A4428,$A$1,104,100)</f>
        <v>-1.3137369247348001</v>
      </c>
      <c r="P4428" s="4"/>
    </row>
    <row r="4429" spans="1:16" x14ac:dyDescent="0.25">
      <c r="A4429" s="2" t="s">
        <v>8867</v>
      </c>
      <c r="B4429" s="2" t="s">
        <v>8868</v>
      </c>
      <c r="C4429" s="4">
        <f ca="1">[1]!thsiFinD("ths_vol_ratio_stock",$A4429,$A$1,7,100)</f>
        <v>1.2306186260491001</v>
      </c>
      <c r="D4429" s="4">
        <f ca="1">[1]!thsiFinD("ths_cr_stock",$A4429,$A$1,7,100,100)</f>
        <v>88.594164456233997</v>
      </c>
      <c r="E4429" s="4">
        <f ca="1">[1]!thsiFinD("ths_mfi_stock",$A4429,$A$1,7,100,100)</f>
        <v>42.260543650305003</v>
      </c>
      <c r="F4429" s="4">
        <f ca="1">[1]!thsiFinD("ths_expma_stock",$A4429,$A$1,7,100,100)</f>
        <v>10.096484923867999</v>
      </c>
      <c r="G4429" s="4">
        <f ca="1">[1]!thsiFinD("ths_rsi_stock",$A4429,$A$1,7,100,100)</f>
        <v>49.577244861330001</v>
      </c>
      <c r="H4429" s="4">
        <f ca="1">[1]!thsiFinD("ths_adtm_stock",$A4429,$A$1,7,3,100,100,100)</f>
        <v>0.95522388059702001</v>
      </c>
      <c r="I4429" s="4">
        <f ca="1">[1]!thsiFinD("ths_bbiboll_stock",$A4429,$A$1,7,3,100,100,100)</f>
        <v>10.143125</v>
      </c>
      <c r="J4429" s="4">
        <f ca="1">[1]!thsiFinD("ths_dptb_stock",$A4429,$A$1,7,104,100,100)</f>
        <v>0.57142857142856995</v>
      </c>
      <c r="K4429" s="4">
        <f ca="1">[1]!thsiFinD("ths_srmi_stock",$A4429,$A$1,7,100,100)</f>
        <v>-1.0700389105058E-2</v>
      </c>
      <c r="L4429" s="4">
        <f ca="1">[1]!thsiFinD("ths_atr_stock",$A4429,$A$1,7,101,100,100)</f>
        <v>0.33857142857143002</v>
      </c>
      <c r="M4429" s="4">
        <f ca="1">[1]!thsiFinD("ths_vol_w_stock",$A4429,$A$1)/1000000</f>
        <v>29.732099999999999</v>
      </c>
      <c r="N4429" s="4">
        <f ca="1">[1]!thsiFinD("ths_turnover_ratio_w_stock",$A4429,$A$1)</f>
        <v>4.7859140611504003</v>
      </c>
      <c r="O4429" s="4">
        <f ca="1">[1]!thsiFinD("ths_relative_chg_ratio_w_stock",$A4429,$A$1,104,100)</f>
        <v>-1.4276506108594</v>
      </c>
      <c r="P4429" s="4"/>
    </row>
    <row r="4430" spans="1:16" x14ac:dyDescent="0.25">
      <c r="A4430" s="2" t="s">
        <v>8869</v>
      </c>
      <c r="B4430" s="2" t="s">
        <v>8870</v>
      </c>
      <c r="C4430" s="4">
        <f ca="1">[1]!thsiFinD("ths_vol_ratio_stock",$A4430,$A$1,7,100)</f>
        <v>0.60069012481499995</v>
      </c>
      <c r="D4430" s="4">
        <f ca="1">[1]!thsiFinD("ths_cr_stock",$A4430,$A$1,7,100,100)</f>
        <v>64.620938628158996</v>
      </c>
      <c r="E4430" s="4">
        <f ca="1">[1]!thsiFinD("ths_mfi_stock",$A4430,$A$1,7,100,100)</f>
        <v>42.654708737175</v>
      </c>
      <c r="F4430" s="4">
        <f ca="1">[1]!thsiFinD("ths_expma_stock",$A4430,$A$1,7,100,100)</f>
        <v>8.9956152267613998</v>
      </c>
      <c r="G4430" s="4">
        <f ca="1">[1]!thsiFinD("ths_rsi_stock",$A4430,$A$1,7,100,100)</f>
        <v>41.964378566161997</v>
      </c>
      <c r="H4430" s="4">
        <f ca="1">[1]!thsiFinD("ths_adtm_stock",$A4430,$A$1,7,3,100,100,100)</f>
        <v>-0.22222222222221999</v>
      </c>
      <c r="I4430" s="4">
        <f ca="1">[1]!thsiFinD("ths_bbiboll_stock",$A4430,$A$1,7,3,100,100,100)</f>
        <v>9.1387499999999999</v>
      </c>
      <c r="J4430" s="4">
        <f ca="1">[1]!thsiFinD("ths_dptb_stock",$A4430,$A$1,7,104,100,100)</f>
        <v>0.57142857142856995</v>
      </c>
      <c r="K4430" s="4">
        <f ca="1">[1]!thsiFinD("ths_srmi_stock",$A4430,$A$1,7,100,100)</f>
        <v>-4.2780748663101997E-2</v>
      </c>
      <c r="L4430" s="4">
        <f ca="1">[1]!thsiFinD("ths_atr_stock",$A4430,$A$1,7,101,100,100)</f>
        <v>0.43714285714286</v>
      </c>
      <c r="M4430" s="4">
        <f ca="1">[1]!thsiFinD("ths_vol_w_stock",$A4430,$A$1)/1000000</f>
        <v>8.3694089999999992</v>
      </c>
      <c r="N4430" s="4">
        <f ca="1">[1]!thsiFinD("ths_turnover_ratio_w_stock",$A4430,$A$1)</f>
        <v>5.0431767691573004</v>
      </c>
      <c r="O4430" s="4">
        <f ca="1">[1]!thsiFinD("ths_relative_chg_ratio_w_stock",$A4430,$A$1,104,100)</f>
        <v>0.52664281390982004</v>
      </c>
      <c r="P4430" s="4"/>
    </row>
    <row r="4431" spans="1:16" x14ac:dyDescent="0.25">
      <c r="A4431" s="2" t="s">
        <v>8871</v>
      </c>
      <c r="B4431" s="2" t="s">
        <v>8872</v>
      </c>
      <c r="C4431" s="4">
        <f ca="1">[1]!thsiFinD("ths_vol_ratio_stock",$A4431,$A$1,7,100)</f>
        <v>1.0364662090614001</v>
      </c>
      <c r="D4431" s="4">
        <f ca="1">[1]!thsiFinD("ths_cr_stock",$A4431,$A$1,7,100,100)</f>
        <v>81.843115743279995</v>
      </c>
      <c r="E4431" s="4">
        <f ca="1">[1]!thsiFinD("ths_mfi_stock",$A4431,$A$1,7,100,100)</f>
        <v>33.326737008099997</v>
      </c>
      <c r="F4431" s="4">
        <f ca="1">[1]!thsiFinD("ths_expma_stock",$A4431,$A$1,7,100,100)</f>
        <v>50.351577414353002</v>
      </c>
      <c r="G4431" s="4">
        <f ca="1">[1]!thsiFinD("ths_rsi_stock",$A4431,$A$1,7,100,100)</f>
        <v>43.989159894031999</v>
      </c>
      <c r="H4431" s="4">
        <f ca="1">[1]!thsiFinD("ths_adtm_stock",$A4431,$A$1,7,3,100,100,100)</f>
        <v>0.45209580838322999</v>
      </c>
      <c r="I4431" s="4">
        <f ca="1">[1]!thsiFinD("ths_bbiboll_stock",$A4431,$A$1,7,3,100,100,100)</f>
        <v>50.906458333332999</v>
      </c>
      <c r="J4431" s="4">
        <f ca="1">[1]!thsiFinD("ths_dptb_stock",$A4431,$A$1,7,104,100,100)</f>
        <v>0.71428571428570997</v>
      </c>
      <c r="K4431" s="4">
        <f ca="1">[1]!thsiFinD("ths_srmi_stock",$A4431,$A$1,7,100,100)</f>
        <v>-1.4817703255994999E-2</v>
      </c>
      <c r="L4431" s="4">
        <f ca="1">[1]!thsiFinD("ths_atr_stock",$A4431,$A$1,7,101,100,100)</f>
        <v>1.6114285714286001</v>
      </c>
      <c r="M4431" s="4">
        <f ca="1">[1]!thsiFinD("ths_vol_w_stock",$A4431,$A$1)/1000000</f>
        <v>21.258676000000001</v>
      </c>
      <c r="N4431" s="4">
        <f ca="1">[1]!thsiFinD("ths_turnover_ratio_w_stock",$A4431,$A$1)</f>
        <v>3.4425215055088998</v>
      </c>
      <c r="O4431" s="4">
        <f ca="1">[1]!thsiFinD("ths_relative_chg_ratio_w_stock",$A4431,$A$1,104,100)</f>
        <v>-0.91191351080911998</v>
      </c>
      <c r="P4431" s="4"/>
    </row>
    <row r="4432" spans="1:16" x14ac:dyDescent="0.25">
      <c r="A4432" s="2" t="s">
        <v>8873</v>
      </c>
      <c r="B4432" s="2" t="s">
        <v>8874</v>
      </c>
      <c r="C4432" s="4">
        <f ca="1">[1]!thsiFinD("ths_vol_ratio_stock",$A4432,$A$1,7,100)</f>
        <v>0.98832961410386999</v>
      </c>
      <c r="D4432" s="4">
        <f ca="1">[1]!thsiFinD("ths_cr_stock",$A4432,$A$1,7,100,100)</f>
        <v>71.165644171778993</v>
      </c>
      <c r="E4432" s="4">
        <f ca="1">[1]!thsiFinD("ths_mfi_stock",$A4432,$A$1,7,100,100)</f>
        <v>30.864965389161998</v>
      </c>
      <c r="F4432" s="4">
        <f ca="1">[1]!thsiFinD("ths_expma_stock",$A4432,$A$1,7,100,100)</f>
        <v>3.7293955786964998</v>
      </c>
      <c r="G4432" s="4">
        <f ca="1">[1]!thsiFinD("ths_rsi_stock",$A4432,$A$1,7,100,100)</f>
        <v>46.619317616754003</v>
      </c>
      <c r="H4432" s="4">
        <f ca="1">[1]!thsiFinD("ths_adtm_stock",$A4432,$A$1,7,3,100,100,100)</f>
        <v>0.15625</v>
      </c>
      <c r="I4432" s="4">
        <f ca="1">[1]!thsiFinD("ths_bbiboll_stock",$A4432,$A$1,7,3,100,100,100)</f>
        <v>3.7630208333333002</v>
      </c>
      <c r="J4432" s="4">
        <f ca="1">[1]!thsiFinD("ths_dptb_stock",$A4432,$A$1,7,104,100,100)</f>
        <v>0.57142857142856995</v>
      </c>
      <c r="K4432" s="4">
        <f ca="1">[1]!thsiFinD("ths_srmi_stock",$A4432,$A$1,7,100,100)</f>
        <v>-2.8571428571429001E-2</v>
      </c>
      <c r="L4432" s="4">
        <f ca="1">[1]!thsiFinD("ths_atr_stock",$A4432,$A$1,7,101,100,100)</f>
        <v>0.13571428571429001</v>
      </c>
      <c r="M4432" s="4">
        <f ca="1">[1]!thsiFinD("ths_vol_w_stock",$A4432,$A$1)/1000000</f>
        <v>27.215920000000001</v>
      </c>
      <c r="N4432" s="4">
        <f ca="1">[1]!thsiFinD("ths_turnover_ratio_w_stock",$A4432,$A$1)</f>
        <v>3.8879885714286</v>
      </c>
      <c r="O4432" s="4">
        <f ca="1">[1]!thsiFinD("ths_relative_chg_ratio_w_stock",$A4432,$A$1,104,100)</f>
        <v>0.17582566665218999</v>
      </c>
      <c r="P4432" s="4"/>
    </row>
    <row r="4433" spans="1:16" x14ac:dyDescent="0.25">
      <c r="A4433" s="2" t="s">
        <v>8875</v>
      </c>
      <c r="B4433" s="2" t="s">
        <v>8876</v>
      </c>
      <c r="C4433" s="4">
        <f ca="1">[1]!thsiFinD("ths_vol_ratio_stock",$A4433,$A$1,7,100)</f>
        <v>0.70217162286195001</v>
      </c>
      <c r="D4433" s="4">
        <f ca="1">[1]!thsiFinD("ths_cr_stock",$A4433,$A$1,7,100,100)</f>
        <v>46.484375</v>
      </c>
      <c r="E4433" s="4">
        <f ca="1">[1]!thsiFinD("ths_mfi_stock",$A4433,$A$1,7,100,100)</f>
        <v>48.367342703942001</v>
      </c>
      <c r="F4433" s="4">
        <f ca="1">[1]!thsiFinD("ths_expma_stock",$A4433,$A$1,7,100,100)</f>
        <v>8.0926374759207995</v>
      </c>
      <c r="G4433" s="4">
        <f ca="1">[1]!thsiFinD("ths_rsi_stock",$A4433,$A$1,7,100,100)</f>
        <v>40.691032087689997</v>
      </c>
      <c r="H4433" s="4">
        <f ca="1">[1]!thsiFinD("ths_adtm_stock",$A4433,$A$1,7,3,100,100,100)</f>
        <v>-0.45918367346938999</v>
      </c>
      <c r="I4433" s="4">
        <f ca="1">[1]!thsiFinD("ths_bbiboll_stock",$A4433,$A$1,7,3,100,100,100)</f>
        <v>8.1898958333332992</v>
      </c>
      <c r="J4433" s="4">
        <f ca="1">[1]!thsiFinD("ths_dptb_stock",$A4433,$A$1,7,104,100,100)</f>
        <v>0.42857142857142999</v>
      </c>
      <c r="K4433" s="4">
        <f ca="1">[1]!thsiFinD("ths_srmi_stock",$A4433,$A$1,7,100,100)</f>
        <v>-6.7599067599068002E-2</v>
      </c>
      <c r="L4433" s="4">
        <f ca="1">[1]!thsiFinD("ths_atr_stock",$A4433,$A$1,7,101,100,100)</f>
        <v>0.37142857142857</v>
      </c>
      <c r="M4433" s="4">
        <f ca="1">[1]!thsiFinD("ths_vol_w_stock",$A4433,$A$1)/1000000</f>
        <v>14.917661000000001</v>
      </c>
      <c r="N4433" s="4">
        <f ca="1">[1]!thsiFinD("ths_turnover_ratio_w_stock",$A4433,$A$1)</f>
        <v>5.7073184038304996</v>
      </c>
      <c r="O4433" s="4">
        <f ca="1">[1]!thsiFinD("ths_relative_chg_ratio_w_stock",$A4433,$A$1,104,100)</f>
        <v>-1.4674427554219001</v>
      </c>
      <c r="P4433" s="4"/>
    </row>
    <row r="4434" spans="1:16" x14ac:dyDescent="0.25">
      <c r="A4434" s="2" t="s">
        <v>8877</v>
      </c>
      <c r="B4434" s="2" t="s">
        <v>8878</v>
      </c>
      <c r="C4434" s="4">
        <f ca="1">[1]!thsiFinD("ths_vol_ratio_stock",$A4434,$A$1,7,100)</f>
        <v>1.2704054284733</v>
      </c>
      <c r="D4434" s="4">
        <f ca="1">[1]!thsiFinD("ths_cr_stock",$A4434,$A$1,7,100,100)</f>
        <v>49.181605611846997</v>
      </c>
      <c r="E4434" s="4">
        <f ca="1">[1]!thsiFinD("ths_mfi_stock",$A4434,$A$1,7,100,100)</f>
        <v>25.250800072092002</v>
      </c>
      <c r="F4434" s="4">
        <f ca="1">[1]!thsiFinD("ths_expma_stock",$A4434,$A$1,7,100,100)</f>
        <v>28.385836258346</v>
      </c>
      <c r="G4434" s="4">
        <f ca="1">[1]!thsiFinD("ths_rsi_stock",$A4434,$A$1,7,100,100)</f>
        <v>30.813325161293999</v>
      </c>
      <c r="H4434" s="4">
        <f ca="1">[1]!thsiFinD("ths_adtm_stock",$A4434,$A$1,7,3,100,100,100)</f>
        <v>0.12019230769231</v>
      </c>
      <c r="I4434" s="4">
        <f ca="1">[1]!thsiFinD("ths_bbiboll_stock",$A4434,$A$1,7,3,100,100,100)</f>
        <v>28.721145833333001</v>
      </c>
      <c r="J4434" s="4">
        <f ca="1">[1]!thsiFinD("ths_dptb_stock",$A4434,$A$1,7,104,100,100)</f>
        <v>0.42857142857142999</v>
      </c>
      <c r="K4434" s="4">
        <f ca="1">[1]!thsiFinD("ths_srmi_stock",$A4434,$A$1,7,100,100)</f>
        <v>-4.4097222222222003E-2</v>
      </c>
      <c r="L4434" s="4">
        <f ca="1">[1]!thsiFinD("ths_atr_stock",$A4434,$A$1,7,101,100,100)</f>
        <v>0.91428571428572003</v>
      </c>
      <c r="M4434" s="4">
        <f ca="1">[1]!thsiFinD("ths_vol_w_stock",$A4434,$A$1)/1000000</f>
        <v>6.7057580000000003</v>
      </c>
      <c r="N4434" s="4">
        <f ca="1">[1]!thsiFinD("ths_turnover_ratio_w_stock",$A4434,$A$1)</f>
        <v>1.6722588528678</v>
      </c>
      <c r="O4434" s="4">
        <f ca="1">[1]!thsiFinD("ths_relative_chg_ratio_w_stock",$A4434,$A$1,104,100)</f>
        <v>-2.2621617746684</v>
      </c>
      <c r="P4434" s="4"/>
    </row>
    <row r="4435" spans="1:16" x14ac:dyDescent="0.25">
      <c r="A4435" s="2" t="s">
        <v>8879</v>
      </c>
      <c r="B4435" s="2" t="s">
        <v>8880</v>
      </c>
      <c r="C4435" s="4">
        <f ca="1">[1]!thsiFinD("ths_vol_ratio_stock",$A4435,$A$1,7,100)</f>
        <v>0.92604526410198995</v>
      </c>
      <c r="D4435" s="4">
        <f ca="1">[1]!thsiFinD("ths_cr_stock",$A4435,$A$1,7,100,100)</f>
        <v>19.365079365079001</v>
      </c>
      <c r="E4435" s="4">
        <f ca="1">[1]!thsiFinD("ths_mfi_stock",$A4435,$A$1,7,100,100)</f>
        <v>41.843949302459002</v>
      </c>
      <c r="F4435" s="4">
        <f ca="1">[1]!thsiFinD("ths_expma_stock",$A4435,$A$1,7,100,100)</f>
        <v>12.109172688911</v>
      </c>
      <c r="G4435" s="4">
        <f ca="1">[1]!thsiFinD("ths_rsi_stock",$A4435,$A$1,7,100,100)</f>
        <v>31.363192017728</v>
      </c>
      <c r="H4435" s="4">
        <f ca="1">[1]!thsiFinD("ths_adtm_stock",$A4435,$A$1,7,3,100,100,100)</f>
        <v>-0.75369458128079003</v>
      </c>
      <c r="I4435" s="4">
        <f ca="1">[1]!thsiFinD("ths_bbiboll_stock",$A4435,$A$1,7,3,100,100,100)</f>
        <v>12.46625</v>
      </c>
      <c r="J4435" s="4">
        <f ca="1">[1]!thsiFinD("ths_dptb_stock",$A4435,$A$1,7,104,100,100)</f>
        <v>0.85714285714285998</v>
      </c>
      <c r="K4435" s="4">
        <f ca="1">[1]!thsiFinD("ths_srmi_stock",$A4435,$A$1,7,100,100)</f>
        <v>-0.10727681920480001</v>
      </c>
      <c r="L4435" s="4">
        <f ca="1">[1]!thsiFinD("ths_atr_stock",$A4435,$A$1,7,101,100,100)</f>
        <v>0.57571428571428995</v>
      </c>
      <c r="M4435" s="4">
        <f ca="1">[1]!thsiFinD("ths_vol_w_stock",$A4435,$A$1)/1000000</f>
        <v>43.408436999999999</v>
      </c>
      <c r="N4435" s="4">
        <f ca="1">[1]!thsiFinD("ths_turnover_ratio_w_stock",$A4435,$A$1)</f>
        <v>9.8463534073577996</v>
      </c>
      <c r="O4435" s="4">
        <f ca="1">[1]!thsiFinD("ths_relative_chg_ratio_w_stock",$A4435,$A$1,104,100)</f>
        <v>-2.9832206250650999</v>
      </c>
      <c r="P4435" s="4"/>
    </row>
    <row r="4436" spans="1:16" x14ac:dyDescent="0.25">
      <c r="A4436" s="2" t="s">
        <v>8881</v>
      </c>
      <c r="B4436" s="2" t="s">
        <v>8882</v>
      </c>
      <c r="C4436" s="4">
        <f ca="1">[1]!thsiFinD("ths_vol_ratio_stock",$A4436,$A$1,7,100)</f>
        <v>0.86141659596280995</v>
      </c>
      <c r="D4436" s="4">
        <f ca="1">[1]!thsiFinD("ths_cr_stock",$A4436,$A$1,7,100,100)</f>
        <v>97.496522948540004</v>
      </c>
      <c r="E4436" s="4">
        <f ca="1">[1]!thsiFinD("ths_mfi_stock",$A4436,$A$1,7,100,100)</f>
        <v>56.653595763181002</v>
      </c>
      <c r="F4436" s="4">
        <f ca="1">[1]!thsiFinD("ths_expma_stock",$A4436,$A$1,7,100,100)</f>
        <v>93.402942926730006</v>
      </c>
      <c r="G4436" s="4">
        <f ca="1">[1]!thsiFinD("ths_rsi_stock",$A4436,$A$1,7,100,100)</f>
        <v>67.009762602188999</v>
      </c>
      <c r="H4436" s="4">
        <f ca="1">[1]!thsiFinD("ths_adtm_stock",$A4436,$A$1,7,3,100,100,100)</f>
        <v>0.42213883677297998</v>
      </c>
      <c r="I4436" s="4">
        <f ca="1">[1]!thsiFinD("ths_bbiboll_stock",$A4436,$A$1,7,3,100,100,100)</f>
        <v>92.244375000000005</v>
      </c>
      <c r="J4436" s="4">
        <f ca="1">[1]!thsiFinD("ths_dptb_stock",$A4436,$A$1,7,104,100,100)</f>
        <v>0.57142857142856995</v>
      </c>
      <c r="K4436" s="4">
        <f ca="1">[1]!thsiFinD("ths_srmi_stock",$A4436,$A$1,7,100,100)</f>
        <v>9.5168374816985007E-3</v>
      </c>
      <c r="L4436" s="4">
        <f ca="1">[1]!thsiFinD("ths_atr_stock",$A4436,$A$1,7,101,100,100)</f>
        <v>4.0571428571428996</v>
      </c>
      <c r="M4436" s="4">
        <f ca="1">[1]!thsiFinD("ths_vol_w_stock",$A4436,$A$1)/1000000</f>
        <v>91.694869999999995</v>
      </c>
      <c r="N4436" s="4">
        <f ca="1">[1]!thsiFinD("ths_turnover_ratio_w_stock",$A4436,$A$1)</f>
        <v>13.783822740933999</v>
      </c>
      <c r="O4436" s="4">
        <f ca="1">[1]!thsiFinD("ths_relative_chg_ratio_w_stock",$A4436,$A$1,104,100)</f>
        <v>2.1567668200071002</v>
      </c>
      <c r="P4436" s="4"/>
    </row>
    <row r="4437" spans="1:16" x14ac:dyDescent="0.25">
      <c r="A4437" s="2" t="s">
        <v>8883</v>
      </c>
      <c r="B4437" s="2" t="s">
        <v>8884</v>
      </c>
      <c r="C4437" s="4">
        <f ca="1">[1]!thsiFinD("ths_vol_ratio_stock",$A4437,$A$1,7,100)</f>
        <v>0.87522040772299003</v>
      </c>
      <c r="D4437" s="4">
        <f ca="1">[1]!thsiFinD("ths_cr_stock",$A4437,$A$1,7,100,100)</f>
        <v>67.441860465115994</v>
      </c>
      <c r="E4437" s="4">
        <f ca="1">[1]!thsiFinD("ths_mfi_stock",$A4437,$A$1,7,100,100)</f>
        <v>27.398869286122</v>
      </c>
      <c r="F4437" s="4">
        <f ca="1">[1]!thsiFinD("ths_expma_stock",$A4437,$A$1,7,100,100)</f>
        <v>6.1547611803956004</v>
      </c>
      <c r="G4437" s="4">
        <f ca="1">[1]!thsiFinD("ths_rsi_stock",$A4437,$A$1,7,100,100)</f>
        <v>36.994834049711002</v>
      </c>
      <c r="H4437" s="4">
        <f ca="1">[1]!thsiFinD("ths_adtm_stock",$A4437,$A$1,7,3,100,100,100)</f>
        <v>0.20588235294118001</v>
      </c>
      <c r="I4437" s="4">
        <f ca="1">[1]!thsiFinD("ths_bbiboll_stock",$A4437,$A$1,7,3,100,100,100)</f>
        <v>6.2694791666666996</v>
      </c>
      <c r="J4437" s="4">
        <f ca="1">[1]!thsiFinD("ths_dptb_stock",$A4437,$A$1,7,104,100,100)</f>
        <v>0.71428571428570997</v>
      </c>
      <c r="K4437" s="4">
        <f ca="1">[1]!thsiFinD("ths_srmi_stock",$A4437,$A$1,7,100,100)</f>
        <v>-2.5518341307814999E-2</v>
      </c>
      <c r="L4437" s="4">
        <f ca="1">[1]!thsiFinD("ths_atr_stock",$A4437,$A$1,7,101,100,100)</f>
        <v>0.20714285714285999</v>
      </c>
      <c r="M4437" s="4">
        <f ca="1">[1]!thsiFinD("ths_vol_w_stock",$A4437,$A$1)/1000000</f>
        <v>24.738461999999998</v>
      </c>
      <c r="N4437" s="4">
        <f ca="1">[1]!thsiFinD("ths_turnover_ratio_w_stock",$A4437,$A$1)</f>
        <v>5.6096059294816998</v>
      </c>
      <c r="O4437" s="4">
        <f ca="1">[1]!thsiFinD("ths_relative_chg_ratio_w_stock",$A4437,$A$1,104,100)</f>
        <v>-0.79690711115875001</v>
      </c>
      <c r="P4437" s="4"/>
    </row>
    <row r="4438" spans="1:16" x14ac:dyDescent="0.25">
      <c r="A4438" s="2" t="s">
        <v>8885</v>
      </c>
      <c r="B4438" s="2" t="s">
        <v>8886</v>
      </c>
      <c r="C4438" s="4">
        <f ca="1">[1]!thsiFinD("ths_vol_ratio_stock",$A4438,$A$1,7,100)</f>
        <v>0.79886129741518996</v>
      </c>
      <c r="D4438" s="4">
        <f ca="1">[1]!thsiFinD("ths_cr_stock",$A4438,$A$1,7,100,100)</f>
        <v>52.459016393443001</v>
      </c>
      <c r="E4438" s="4">
        <f ca="1">[1]!thsiFinD("ths_mfi_stock",$A4438,$A$1,7,100,100)</f>
        <v>50.449575989541998</v>
      </c>
      <c r="F4438" s="4">
        <f ca="1">[1]!thsiFinD("ths_expma_stock",$A4438,$A$1,7,100,100)</f>
        <v>7.8000899640460997</v>
      </c>
      <c r="G4438" s="4">
        <f ca="1">[1]!thsiFinD("ths_rsi_stock",$A4438,$A$1,7,100,100)</f>
        <v>45.177635648638002</v>
      </c>
      <c r="H4438" s="4">
        <f ca="1">[1]!thsiFinD("ths_adtm_stock",$A4438,$A$1,7,3,100,100,100)</f>
        <v>-0.30985915492957999</v>
      </c>
      <c r="I4438" s="4">
        <f ca="1">[1]!thsiFinD("ths_bbiboll_stock",$A4438,$A$1,7,3,100,100,100)</f>
        <v>7.8880208333333002</v>
      </c>
      <c r="J4438" s="4">
        <f ca="1">[1]!thsiFinD("ths_dptb_stock",$A4438,$A$1,7,104,100,100)</f>
        <v>0.71428571428570997</v>
      </c>
      <c r="K4438" s="4">
        <f ca="1">[1]!thsiFinD("ths_srmi_stock",$A4438,$A$1,7,100,100)</f>
        <v>-4.1717791411043002E-2</v>
      </c>
      <c r="L4438" s="4">
        <f ca="1">[1]!thsiFinD("ths_atr_stock",$A4438,$A$1,7,101,100,100)</f>
        <v>0.33</v>
      </c>
      <c r="M4438" s="4">
        <f ca="1">[1]!thsiFinD("ths_vol_w_stock",$A4438,$A$1)/1000000</f>
        <v>17.289770000000001</v>
      </c>
      <c r="N4438" s="4">
        <f ca="1">[1]!thsiFinD("ths_turnover_ratio_w_stock",$A4438,$A$1)</f>
        <v>7.3510926870748001</v>
      </c>
      <c r="O4438" s="4">
        <f ca="1">[1]!thsiFinD("ths_relative_chg_ratio_w_stock",$A4438,$A$1,104,100)</f>
        <v>1.745775183209</v>
      </c>
      <c r="P4438" s="4"/>
    </row>
    <row r="4439" spans="1:16" x14ac:dyDescent="0.25">
      <c r="A4439" s="2" t="s">
        <v>8887</v>
      </c>
      <c r="B4439" s="2" t="s">
        <v>8888</v>
      </c>
      <c r="C4439" s="4">
        <f ca="1">[1]!thsiFinD("ths_vol_ratio_stock",$A4439,$A$1,7,100)</f>
        <v>1.453832838119</v>
      </c>
      <c r="D4439" s="4">
        <f ca="1">[1]!thsiFinD("ths_cr_stock",$A4439,$A$1,7,100,100)</f>
        <v>53.731343283582</v>
      </c>
      <c r="E4439" s="4">
        <f ca="1">[1]!thsiFinD("ths_mfi_stock",$A4439,$A$1,7,100,100)</f>
        <v>44.450631751736999</v>
      </c>
      <c r="F4439" s="4">
        <f ca="1">[1]!thsiFinD("ths_expma_stock",$A4439,$A$1,7,100,100)</f>
        <v>13.949078449784</v>
      </c>
      <c r="G4439" s="4">
        <f ca="1">[1]!thsiFinD("ths_rsi_stock",$A4439,$A$1,7,100,100)</f>
        <v>51.029895959923003</v>
      </c>
      <c r="H4439" s="4">
        <f ca="1">[1]!thsiFinD("ths_adtm_stock",$A4439,$A$1,7,3,100,100,100)</f>
        <v>-0.67664670658683002</v>
      </c>
      <c r="I4439" s="4">
        <f ca="1">[1]!thsiFinD("ths_bbiboll_stock",$A4439,$A$1,7,3,100,100,100)</f>
        <v>13.991770833333</v>
      </c>
      <c r="J4439" s="4">
        <f ca="1">[1]!thsiFinD("ths_dptb_stock",$A4439,$A$1,7,104,100,100)</f>
        <v>0.85714285714285998</v>
      </c>
      <c r="K4439" s="4">
        <f ca="1">[1]!thsiFinD("ths_srmi_stock",$A4439,$A$1,7,100,100)</f>
        <v>-3.0344827586207001E-2</v>
      </c>
      <c r="L4439" s="4">
        <f ca="1">[1]!thsiFinD("ths_atr_stock",$A4439,$A$1,7,101,100,100)</f>
        <v>0.6</v>
      </c>
      <c r="M4439" s="4">
        <f ca="1">[1]!thsiFinD("ths_vol_w_stock",$A4439,$A$1)/1000000</f>
        <v>19.330939999999998</v>
      </c>
      <c r="N4439" s="4">
        <f ca="1">[1]!thsiFinD("ths_turnover_ratio_w_stock",$A4439,$A$1)</f>
        <v>4.8191137388736998</v>
      </c>
      <c r="O4439" s="4">
        <f ca="1">[1]!thsiFinD("ths_relative_chg_ratio_w_stock",$A4439,$A$1,104,100)</f>
        <v>-0.70674004349972996</v>
      </c>
      <c r="P4439" s="4"/>
    </row>
    <row r="4440" spans="1:16" x14ac:dyDescent="0.25">
      <c r="A4440" s="2" t="s">
        <v>8889</v>
      </c>
      <c r="B4440" s="2" t="s">
        <v>8890</v>
      </c>
      <c r="C4440" s="4">
        <f ca="1">[1]!thsiFinD("ths_vol_ratio_stock",$A4440,$A$1,7,100)</f>
        <v>0.53771104475094</v>
      </c>
      <c r="D4440" s="4">
        <f ca="1">[1]!thsiFinD("ths_cr_stock",$A4440,$A$1,7,100,100)</f>
        <v>10.294117647059</v>
      </c>
      <c r="E4440" s="4">
        <f ca="1">[1]!thsiFinD("ths_mfi_stock",$A4440,$A$1,7,100,100)</f>
        <v>20.140514012482999</v>
      </c>
      <c r="F4440" s="4">
        <f ca="1">[1]!thsiFinD("ths_expma_stock",$A4440,$A$1,7,100,100)</f>
        <v>8.8921481077049993</v>
      </c>
      <c r="G4440" s="4">
        <f ca="1">[1]!thsiFinD("ths_rsi_stock",$A4440,$A$1,7,100,100)</f>
        <v>33.806926881609002</v>
      </c>
      <c r="H4440" s="4">
        <f ca="1">[1]!thsiFinD("ths_adtm_stock",$A4440,$A$1,7,3,100,100,100)</f>
        <v>-0.83236994219653004</v>
      </c>
      <c r="I4440" s="4">
        <f ca="1">[1]!thsiFinD("ths_bbiboll_stock",$A4440,$A$1,7,3,100,100,100)</f>
        <v>9.0394791666667</v>
      </c>
      <c r="J4440" s="4">
        <f ca="1">[1]!thsiFinD("ths_dptb_stock",$A4440,$A$1,7,104,100,100)</f>
        <v>0.71428571428570997</v>
      </c>
      <c r="K4440" s="4">
        <f ca="1">[1]!thsiFinD("ths_srmi_stock",$A4440,$A$1,7,100,100)</f>
        <v>-0.11122448979592001</v>
      </c>
      <c r="L4440" s="4">
        <f ca="1">[1]!thsiFinD("ths_atr_stock",$A4440,$A$1,7,101,100,100)</f>
        <v>0.36</v>
      </c>
      <c r="M4440" s="4">
        <f ca="1">[1]!thsiFinD("ths_vol_w_stock",$A4440,$A$1)/1000000</f>
        <v>22.677320999999999</v>
      </c>
      <c r="N4440" s="4">
        <f ca="1">[1]!thsiFinD("ths_turnover_ratio_w_stock",$A4440,$A$1)</f>
        <v>8.1452805685095004</v>
      </c>
      <c r="O4440" s="4">
        <f ca="1">[1]!thsiFinD("ths_relative_chg_ratio_w_stock",$A4440,$A$1,104,100)</f>
        <v>-2.9975473618703998</v>
      </c>
      <c r="P4440" s="4"/>
    </row>
    <row r="4441" spans="1:16" x14ac:dyDescent="0.25">
      <c r="A4441" s="2" t="s">
        <v>8891</v>
      </c>
      <c r="B4441" s="2" t="s">
        <v>8892</v>
      </c>
      <c r="C4441" s="4">
        <f ca="1">[1]!thsiFinD("ths_vol_ratio_stock",$A4441,$A$1,7,100)</f>
        <v>0.63136256542433</v>
      </c>
      <c r="D4441" s="4">
        <f ca="1">[1]!thsiFinD("ths_cr_stock",$A4441,$A$1,7,100,100)</f>
        <v>63.005780346820998</v>
      </c>
      <c r="E4441" s="4">
        <f ca="1">[1]!thsiFinD("ths_mfi_stock",$A4441,$A$1,7,100,100)</f>
        <v>19.130835008925001</v>
      </c>
      <c r="F4441" s="4">
        <f ca="1">[1]!thsiFinD("ths_expma_stock",$A4441,$A$1,7,100,100)</f>
        <v>30.298965042854999</v>
      </c>
      <c r="G4441" s="4">
        <f ca="1">[1]!thsiFinD("ths_rsi_stock",$A4441,$A$1,7,100,100)</f>
        <v>43.612096153704996</v>
      </c>
      <c r="H4441" s="4">
        <f ca="1">[1]!thsiFinD("ths_adtm_stock",$A4441,$A$1,7,3,100,100,100)</f>
        <v>0.69291338582676998</v>
      </c>
      <c r="I4441" s="4">
        <f ca="1">[1]!thsiFinD("ths_bbiboll_stock",$A4441,$A$1,7,3,100,100,100)</f>
        <v>30.685104166666999</v>
      </c>
      <c r="J4441" s="4">
        <f ca="1">[1]!thsiFinD("ths_dptb_stock",$A4441,$A$1,7,104,100,100)</f>
        <v>0.57142857142856995</v>
      </c>
      <c r="K4441" s="4">
        <f ca="1">[1]!thsiFinD("ths_srmi_stock",$A4441,$A$1,7,100,100)</f>
        <v>-5.6675062972292002E-2</v>
      </c>
      <c r="L4441" s="4">
        <f ca="1">[1]!thsiFinD("ths_atr_stock",$A4441,$A$1,7,101,100,100)</f>
        <v>1.6114285714286001</v>
      </c>
      <c r="M4441" s="4">
        <f ca="1">[1]!thsiFinD("ths_vol_w_stock",$A4441,$A$1)/1000000</f>
        <v>4.1364000000000001</v>
      </c>
      <c r="N4441" s="4">
        <f ca="1">[1]!thsiFinD("ths_turnover_ratio_w_stock",$A4441,$A$1)</f>
        <v>5.5496077158277002</v>
      </c>
      <c r="O4441" s="4">
        <f ca="1">[1]!thsiFinD("ths_relative_chg_ratio_w_stock",$A4441,$A$1,104,100)</f>
        <v>0.70527005026803002</v>
      </c>
      <c r="P4441" s="4"/>
    </row>
    <row r="4442" spans="1:16" x14ac:dyDescent="0.25">
      <c r="A4442" s="2" t="s">
        <v>8893</v>
      </c>
      <c r="B4442" s="2" t="s">
        <v>8894</v>
      </c>
      <c r="C4442" s="4">
        <f ca="1">[1]!thsiFinD("ths_vol_ratio_stock",$A4442,$A$1,7,100)</f>
        <v>1.0939469469375001</v>
      </c>
      <c r="D4442" s="4">
        <f ca="1">[1]!thsiFinD("ths_cr_stock",$A4442,$A$1,7,100,100)</f>
        <v>117.53794266442</v>
      </c>
      <c r="E4442" s="4">
        <f ca="1">[1]!thsiFinD("ths_mfi_stock",$A4442,$A$1,7,100,100)</f>
        <v>30.014854187963</v>
      </c>
      <c r="F4442" s="4">
        <f ca="1">[1]!thsiFinD("ths_expma_stock",$A4442,$A$1,7,100,100)</f>
        <v>18.077279607423002</v>
      </c>
      <c r="G4442" s="4">
        <f ca="1">[1]!thsiFinD("ths_rsi_stock",$A4442,$A$1,7,100,100)</f>
        <v>66.444399264053999</v>
      </c>
      <c r="H4442" s="4">
        <f ca="1">[1]!thsiFinD("ths_adtm_stock",$A4442,$A$1,7,3,100,100,100)</f>
        <v>0.4</v>
      </c>
      <c r="I4442" s="4">
        <f ca="1">[1]!thsiFinD("ths_bbiboll_stock",$A4442,$A$1,7,3,100,100,100)</f>
        <v>17.990208333333001</v>
      </c>
      <c r="J4442" s="4">
        <f ca="1">[1]!thsiFinD("ths_dptb_stock",$A4442,$A$1,7,104,100,100)</f>
        <v>0.57142857142856995</v>
      </c>
      <c r="K4442" s="4">
        <f ca="1">[1]!thsiFinD("ths_srmi_stock",$A4442,$A$1,7,100,100)</f>
        <v>1.9575856443719002E-2</v>
      </c>
      <c r="L4442" s="4">
        <f ca="1">[1]!thsiFinD("ths_atr_stock",$A4442,$A$1,7,101,100,100)</f>
        <v>0.61428571428570999</v>
      </c>
      <c r="M4442" s="4">
        <f ca="1">[1]!thsiFinD("ths_vol_w_stock",$A4442,$A$1)/1000000</f>
        <v>6.6693600000000002</v>
      </c>
      <c r="N4442" s="4">
        <f ca="1">[1]!thsiFinD("ths_turnover_ratio_w_stock",$A4442,$A$1)</f>
        <v>1.6631261165694</v>
      </c>
      <c r="O4442" s="4">
        <f ca="1">[1]!thsiFinD("ths_relative_chg_ratio_w_stock",$A4442,$A$1,104,100)</f>
        <v>3.8814865033166002</v>
      </c>
      <c r="P4442" s="4"/>
    </row>
    <row r="4443" spans="1:16" x14ac:dyDescent="0.25">
      <c r="A4443" s="2" t="s">
        <v>8895</v>
      </c>
      <c r="B4443" s="2" t="s">
        <v>8896</v>
      </c>
      <c r="C4443" s="4">
        <f ca="1">[1]!thsiFinD("ths_vol_ratio_stock",$A4443,$A$1,7,100)</f>
        <v>1.3172869192726</v>
      </c>
      <c r="D4443" s="4">
        <f ca="1">[1]!thsiFinD("ths_cr_stock",$A4443,$A$1,7,100,100)</f>
        <v>101.35593220339</v>
      </c>
      <c r="E4443" s="4">
        <f ca="1">[1]!thsiFinD("ths_mfi_stock",$A4443,$A$1,7,100,100)</f>
        <v>48.725362459103998</v>
      </c>
      <c r="F4443" s="4">
        <f ca="1">[1]!thsiFinD("ths_expma_stock",$A4443,$A$1,7,100,100)</f>
        <v>8.3309103210804007</v>
      </c>
      <c r="G4443" s="4">
        <f ca="1">[1]!thsiFinD("ths_rsi_stock",$A4443,$A$1,7,100,100)</f>
        <v>60.383859198750002</v>
      </c>
      <c r="H4443" s="4">
        <f ca="1">[1]!thsiFinD("ths_adtm_stock",$A4443,$A$1,7,3,100,100,100)</f>
        <v>0.53846153846153999</v>
      </c>
      <c r="I4443" s="4">
        <f ca="1">[1]!thsiFinD("ths_bbiboll_stock",$A4443,$A$1,7,3,100,100,100)</f>
        <v>8.3133333333333006</v>
      </c>
      <c r="J4443" s="4">
        <f ca="1">[1]!thsiFinD("ths_dptb_stock",$A4443,$A$1,7,104,100,100)</f>
        <v>0.85714285714285998</v>
      </c>
      <c r="K4443" s="4">
        <f ca="1">[1]!thsiFinD("ths_srmi_stock",$A4443,$A$1,7,100,100)</f>
        <v>1.1764705882353E-2</v>
      </c>
      <c r="L4443" s="4">
        <f ca="1">[1]!thsiFinD("ths_atr_stock",$A4443,$A$1,7,101,100,100)</f>
        <v>0.28285714285713998</v>
      </c>
      <c r="M4443" s="4">
        <f ca="1">[1]!thsiFinD("ths_vol_w_stock",$A4443,$A$1)/1000000</f>
        <v>612.464744</v>
      </c>
      <c r="N4443" s="4">
        <f ca="1">[1]!thsiFinD("ths_turnover_ratio_w_stock",$A4443,$A$1)</f>
        <v>3.4669570273387</v>
      </c>
      <c r="O4443" s="4">
        <f ca="1">[1]!thsiFinD("ths_relative_chg_ratio_w_stock",$A4443,$A$1,104,100)</f>
        <v>3.0123979613526002</v>
      </c>
      <c r="P4443" s="4"/>
    </row>
    <row r="4444" spans="1:16" x14ac:dyDescent="0.25">
      <c r="A4444" s="2" t="s">
        <v>8897</v>
      </c>
      <c r="B4444" s="2" t="s">
        <v>8898</v>
      </c>
      <c r="C4444" s="4">
        <f ca="1">[1]!thsiFinD("ths_vol_ratio_stock",$A4444,$A$1,7,100)</f>
        <v>1.3385683194478999</v>
      </c>
      <c r="D4444" s="4">
        <f ca="1">[1]!thsiFinD("ths_cr_stock",$A4444,$A$1,7,100,100)</f>
        <v>88.127853881278995</v>
      </c>
      <c r="E4444" s="4">
        <f ca="1">[1]!thsiFinD("ths_mfi_stock",$A4444,$A$1,7,100,100)</f>
        <v>34.995190738359</v>
      </c>
      <c r="F4444" s="4">
        <f ca="1">[1]!thsiFinD("ths_expma_stock",$A4444,$A$1,7,100,100)</f>
        <v>17.343058326712999</v>
      </c>
      <c r="G4444" s="4">
        <f ca="1">[1]!thsiFinD("ths_rsi_stock",$A4444,$A$1,7,100,100)</f>
        <v>50.714985807547002</v>
      </c>
      <c r="H4444" s="4">
        <f ca="1">[1]!thsiFinD("ths_adtm_stock",$A4444,$A$1,7,3,100,100,100)</f>
        <v>0.21621621621622</v>
      </c>
      <c r="I4444" s="4">
        <f ca="1">[1]!thsiFinD("ths_bbiboll_stock",$A4444,$A$1,7,3,100,100,100)</f>
        <v>17.492083333332999</v>
      </c>
      <c r="J4444" s="4">
        <f ca="1">[1]!thsiFinD("ths_dptb_stock",$A4444,$A$1,7,104,100,100)</f>
        <v>0.71428571428570997</v>
      </c>
      <c r="K4444" s="4">
        <f ca="1">[1]!thsiFinD("ths_srmi_stock",$A4444,$A$1,7,100,100)</f>
        <v>-1.1402508551881E-3</v>
      </c>
      <c r="L4444" s="4">
        <f ca="1">[1]!thsiFinD("ths_atr_stock",$A4444,$A$1,7,101,100,100)</f>
        <v>0.59428571428570998</v>
      </c>
      <c r="M4444" s="4">
        <f ca="1">[1]!thsiFinD("ths_vol_w_stock",$A4444,$A$1)/1000000</f>
        <v>11.389989</v>
      </c>
      <c r="N4444" s="4">
        <f ca="1">[1]!thsiFinD("ths_turnover_ratio_w_stock",$A4444,$A$1)</f>
        <v>3.1152777734776</v>
      </c>
      <c r="O4444" s="4">
        <f ca="1">[1]!thsiFinD("ths_relative_chg_ratio_w_stock",$A4444,$A$1,104,100)</f>
        <v>2.009643918559</v>
      </c>
      <c r="P4444" s="4"/>
    </row>
    <row r="4445" spans="1:16" x14ac:dyDescent="0.25">
      <c r="A4445" s="2" t="s">
        <v>8899</v>
      </c>
      <c r="B4445" s="2" t="s">
        <v>8900</v>
      </c>
      <c r="C4445" s="4">
        <f ca="1">[1]!thsiFinD("ths_vol_ratio_stock",$A4445,$A$1,7,100)</f>
        <v>1.0130130238552999</v>
      </c>
      <c r="D4445" s="4">
        <f ca="1">[1]!thsiFinD("ths_cr_stock",$A4445,$A$1,7,100,100)</f>
        <v>35.483870967742</v>
      </c>
      <c r="E4445" s="4">
        <f ca="1">[1]!thsiFinD("ths_mfi_stock",$A4445,$A$1,7,100,100)</f>
        <v>28.036944560696998</v>
      </c>
      <c r="F4445" s="4">
        <f ca="1">[1]!thsiFinD("ths_expma_stock",$A4445,$A$1,7,100,100)</f>
        <v>10.378334050136999</v>
      </c>
      <c r="G4445" s="4">
        <f ca="1">[1]!thsiFinD("ths_rsi_stock",$A4445,$A$1,7,100,100)</f>
        <v>35.432762144743997</v>
      </c>
      <c r="H4445" s="4">
        <f ca="1">[1]!thsiFinD("ths_adtm_stock",$A4445,$A$1,7,3,100,100,100)</f>
        <v>-0.56976744186046002</v>
      </c>
      <c r="I4445" s="4">
        <f ca="1">[1]!thsiFinD("ths_bbiboll_stock",$A4445,$A$1,7,3,100,100,100)</f>
        <v>10.535104166667001</v>
      </c>
      <c r="J4445" s="4">
        <f ca="1">[1]!thsiFinD("ths_dptb_stock",$A4445,$A$1,7,104,100,100)</f>
        <v>0.71428571428570997</v>
      </c>
      <c r="K4445" s="4">
        <f ca="1">[1]!thsiFinD("ths_srmi_stock",$A4445,$A$1,7,100,100)</f>
        <v>-5.1020408163265002E-2</v>
      </c>
      <c r="L4445" s="4">
        <f ca="1">[1]!thsiFinD("ths_atr_stock",$A4445,$A$1,7,101,100,100)</f>
        <v>0.38</v>
      </c>
      <c r="M4445" s="4">
        <f ca="1">[1]!thsiFinD("ths_vol_w_stock",$A4445,$A$1)/1000000</f>
        <v>31.027469</v>
      </c>
      <c r="N4445" s="4">
        <f ca="1">[1]!thsiFinD("ths_turnover_ratio_w_stock",$A4445,$A$1)</f>
        <v>2.6608439404777999</v>
      </c>
      <c r="O4445" s="4">
        <f ca="1">[1]!thsiFinD("ths_relative_chg_ratio_w_stock",$A4445,$A$1,104,100)</f>
        <v>-3.8656276675035999</v>
      </c>
      <c r="P4445" s="4"/>
    </row>
    <row r="4446" spans="1:16" x14ac:dyDescent="0.25">
      <c r="A4446" s="2" t="s">
        <v>8901</v>
      </c>
      <c r="B4446" s="2" t="s">
        <v>8902</v>
      </c>
      <c r="C4446" s="4">
        <f ca="1">[1]!thsiFinD("ths_vol_ratio_stock",$A4446,$A$1,7,100)</f>
        <v>0.83405589048712003</v>
      </c>
      <c r="D4446" s="4">
        <f ca="1">[1]!thsiFinD("ths_cr_stock",$A4446,$A$1,7,100,100)</f>
        <v>52.749490835030997</v>
      </c>
      <c r="E4446" s="4">
        <f ca="1">[1]!thsiFinD("ths_mfi_stock",$A4446,$A$1,7,100,100)</f>
        <v>25.706681480147001</v>
      </c>
      <c r="F4446" s="4">
        <f ca="1">[1]!thsiFinD("ths_expma_stock",$A4446,$A$1,7,100,100)</f>
        <v>10.398161874575999</v>
      </c>
      <c r="G4446" s="4">
        <f ca="1">[1]!thsiFinD("ths_rsi_stock",$A4446,$A$1,7,100,100)</f>
        <v>34.669393270165997</v>
      </c>
      <c r="H4446" s="4">
        <f ca="1">[1]!thsiFinD("ths_adtm_stock",$A4446,$A$1,7,3,100,100,100)</f>
        <v>0.21428571428571</v>
      </c>
      <c r="I4446" s="4">
        <f ca="1">[1]!thsiFinD("ths_bbiboll_stock",$A4446,$A$1,7,3,100,100,100)</f>
        <v>10.565312499999999</v>
      </c>
      <c r="J4446" s="4">
        <f ca="1">[1]!thsiFinD("ths_dptb_stock",$A4446,$A$1,7,104,100,100)</f>
        <v>0.42857142857142999</v>
      </c>
      <c r="K4446" s="4">
        <f ca="1">[1]!thsiFinD("ths_srmi_stock",$A4446,$A$1,7,100,100)</f>
        <v>-5.083179297597E-2</v>
      </c>
      <c r="L4446" s="4">
        <f ca="1">[1]!thsiFinD("ths_atr_stock",$A4446,$A$1,7,101,100,100)</f>
        <v>0.36142857142856999</v>
      </c>
      <c r="M4446" s="4">
        <f ca="1">[1]!thsiFinD("ths_vol_w_stock",$A4446,$A$1)/1000000</f>
        <v>16.032053000000001</v>
      </c>
      <c r="N4446" s="4">
        <f ca="1">[1]!thsiFinD("ths_turnover_ratio_w_stock",$A4446,$A$1)</f>
        <v>3.6900434936659998</v>
      </c>
      <c r="O4446" s="4">
        <f ca="1">[1]!thsiFinD("ths_relative_chg_ratio_w_stock",$A4446,$A$1,104,100)</f>
        <v>-0.84486195982432999</v>
      </c>
      <c r="P4446" s="4"/>
    </row>
    <row r="4447" spans="1:16" x14ac:dyDescent="0.25">
      <c r="A4447" s="2" t="s">
        <v>8903</v>
      </c>
      <c r="B4447" s="2" t="s">
        <v>8904</v>
      </c>
      <c r="C4447" s="4">
        <f ca="1">[1]!thsiFinD("ths_vol_ratio_stock",$A4447,$A$1,7,100)</f>
        <v>1.0521821851041</v>
      </c>
      <c r="D4447" s="4">
        <f ca="1">[1]!thsiFinD("ths_cr_stock",$A4447,$A$1,7,100,100)</f>
        <v>64.732142857143003</v>
      </c>
      <c r="E4447" s="4">
        <f ca="1">[1]!thsiFinD("ths_mfi_stock",$A4447,$A$1,7,100,100)</f>
        <v>39.188869089230003</v>
      </c>
      <c r="F4447" s="4">
        <f ca="1">[1]!thsiFinD("ths_expma_stock",$A4447,$A$1,7,100,100)</f>
        <v>4.7487589180379004</v>
      </c>
      <c r="G4447" s="4">
        <f ca="1">[1]!thsiFinD("ths_rsi_stock",$A4447,$A$1,7,100,100)</f>
        <v>42.894711723744003</v>
      </c>
      <c r="H4447" s="4">
        <f ca="1">[1]!thsiFinD("ths_adtm_stock",$A4447,$A$1,7,3,100,100,100)</f>
        <v>-0.25581395348836999</v>
      </c>
      <c r="I4447" s="4">
        <f ca="1">[1]!thsiFinD("ths_bbiboll_stock",$A4447,$A$1,7,3,100,100,100)</f>
        <v>4.8096874999999999</v>
      </c>
      <c r="J4447" s="4">
        <f ca="1">[1]!thsiFinD("ths_dptb_stock",$A4447,$A$1,7,104,100,100)</f>
        <v>0.42857142857142999</v>
      </c>
      <c r="K4447" s="4">
        <f ca="1">[1]!thsiFinD("ths_srmi_stock",$A4447,$A$1,7,100,100)</f>
        <v>-3.2719836400817999E-2</v>
      </c>
      <c r="L4447" s="4">
        <f ca="1">[1]!thsiFinD("ths_atr_stock",$A4447,$A$1,7,101,100,100)</f>
        <v>0.18285714285714</v>
      </c>
      <c r="M4447" s="4">
        <f ca="1">[1]!thsiFinD("ths_vol_w_stock",$A4447,$A$1)/1000000</f>
        <v>31.284800000000001</v>
      </c>
      <c r="N4447" s="4">
        <f ca="1">[1]!thsiFinD("ths_turnover_ratio_w_stock",$A4447,$A$1)</f>
        <v>5.4313888888889004</v>
      </c>
      <c r="O4447" s="4">
        <f ca="1">[1]!thsiFinD("ths_relative_chg_ratio_w_stock",$A4447,$A$1,104,100)</f>
        <v>0.76061117068692996</v>
      </c>
      <c r="P4447" s="4"/>
    </row>
    <row r="4448" spans="1:16" x14ac:dyDescent="0.25">
      <c r="A4448" s="2" t="s">
        <v>8905</v>
      </c>
      <c r="B4448" s="2" t="s">
        <v>8906</v>
      </c>
      <c r="C4448" s="4">
        <f ca="1">[1]!thsiFinD("ths_vol_ratio_stock",$A4448,$A$1,7,100)</f>
        <v>1.2155869883693999</v>
      </c>
      <c r="D4448" s="4">
        <f ca="1">[1]!thsiFinD("ths_cr_stock",$A4448,$A$1,7,100,100)</f>
        <v>50.802139037433001</v>
      </c>
      <c r="E4448" s="4">
        <f ca="1">[1]!thsiFinD("ths_mfi_stock",$A4448,$A$1,7,100,100)</f>
        <v>42.019724580153998</v>
      </c>
      <c r="F4448" s="4">
        <f ca="1">[1]!thsiFinD("ths_expma_stock",$A4448,$A$1,7,100,100)</f>
        <v>4.8593333030526997</v>
      </c>
      <c r="G4448" s="4">
        <f ca="1">[1]!thsiFinD("ths_rsi_stock",$A4448,$A$1,7,100,100)</f>
        <v>45.358095812157003</v>
      </c>
      <c r="H4448" s="4">
        <f ca="1">[1]!thsiFinD("ths_adtm_stock",$A4448,$A$1,7,3,100,100,100)</f>
        <v>-0.71794871794871995</v>
      </c>
      <c r="I4448" s="4">
        <f ca="1">[1]!thsiFinD("ths_bbiboll_stock",$A4448,$A$1,7,3,100,100,100)</f>
        <v>4.9095833333333001</v>
      </c>
      <c r="J4448" s="4">
        <f ca="1">[1]!thsiFinD("ths_dptb_stock",$A4448,$A$1,7,104,100,100)</f>
        <v>0.57142857142856995</v>
      </c>
      <c r="K4448" s="4">
        <f ca="1">[1]!thsiFinD("ths_srmi_stock",$A4448,$A$1,7,100,100)</f>
        <v>-2.7944111776447001E-2</v>
      </c>
      <c r="L4448" s="4">
        <f ca="1">[1]!thsiFinD("ths_atr_stock",$A4448,$A$1,7,101,100,100)</f>
        <v>0.14428571428570999</v>
      </c>
      <c r="M4448" s="4">
        <f ca="1">[1]!thsiFinD("ths_vol_w_stock",$A4448,$A$1)/1000000</f>
        <v>18.709440000000001</v>
      </c>
      <c r="N4448" s="4">
        <f ca="1">[1]!thsiFinD("ths_turnover_ratio_w_stock",$A4448,$A$1)</f>
        <v>4.7620531146438996</v>
      </c>
      <c r="O4448" s="4">
        <f ca="1">[1]!thsiFinD("ths_relative_chg_ratio_w_stock",$A4448,$A$1,104,100)</f>
        <v>0.15691768370178999</v>
      </c>
      <c r="P4448" s="4"/>
    </row>
    <row r="4449" spans="1:16" x14ac:dyDescent="0.25">
      <c r="A4449" s="2" t="s">
        <v>8907</v>
      </c>
      <c r="B4449" s="2" t="s">
        <v>8908</v>
      </c>
      <c r="C4449" s="4">
        <f ca="1">[1]!thsiFinD("ths_vol_ratio_stock",$A4449,$A$1,7,100)</f>
        <v>1.0595359540389</v>
      </c>
      <c r="D4449" s="4">
        <f ca="1">[1]!thsiFinD("ths_cr_stock",$A4449,$A$1,7,100,100)</f>
        <v>65.547445255474003</v>
      </c>
      <c r="E4449" s="4">
        <f ca="1">[1]!thsiFinD("ths_mfi_stock",$A4449,$A$1,7,100,100)</f>
        <v>44.118634613475002</v>
      </c>
      <c r="F4449" s="4">
        <f ca="1">[1]!thsiFinD("ths_expma_stock",$A4449,$A$1,7,100,100)</f>
        <v>16.191513910295001</v>
      </c>
      <c r="G4449" s="4">
        <f ca="1">[1]!thsiFinD("ths_rsi_stock",$A4449,$A$1,7,100,100)</f>
        <v>38.873097473842002</v>
      </c>
      <c r="H4449" s="4">
        <f ca="1">[1]!thsiFinD("ths_adtm_stock",$A4449,$A$1,7,3,100,100,100)</f>
        <v>0.66379310344827003</v>
      </c>
      <c r="I4449" s="4">
        <f ca="1">[1]!thsiFinD("ths_bbiboll_stock",$A4449,$A$1,7,3,100,100,100)</f>
        <v>16.271770833333001</v>
      </c>
      <c r="J4449" s="4">
        <f ca="1">[1]!thsiFinD("ths_dptb_stock",$A4449,$A$1,7,104,100,100)</f>
        <v>0.42857142857142999</v>
      </c>
      <c r="K4449" s="4">
        <f ca="1">[1]!thsiFinD("ths_srmi_stock",$A4449,$A$1,7,100,100)</f>
        <v>-3.0797101449274999E-2</v>
      </c>
      <c r="L4449" s="4">
        <f ca="1">[1]!thsiFinD("ths_atr_stock",$A4449,$A$1,7,101,100,100)</f>
        <v>0.54</v>
      </c>
      <c r="M4449" s="4">
        <f ca="1">[1]!thsiFinD("ths_vol_w_stock",$A4449,$A$1)/1000000</f>
        <v>3.3829690000000001</v>
      </c>
      <c r="N4449" s="4">
        <f ca="1">[1]!thsiFinD("ths_turnover_ratio_w_stock",$A4449,$A$1)</f>
        <v>3.0754263636363999</v>
      </c>
      <c r="O4449" s="4">
        <f ca="1">[1]!thsiFinD("ths_relative_chg_ratio_w_stock",$A4449,$A$1,104,100)</f>
        <v>-2.9206339340402998</v>
      </c>
      <c r="P4449" s="4"/>
    </row>
    <row r="4450" spans="1:16" x14ac:dyDescent="0.25">
      <c r="A4450" s="2" t="s">
        <v>8909</v>
      </c>
      <c r="B4450" s="2" t="s">
        <v>8910</v>
      </c>
      <c r="C4450" s="4">
        <f ca="1">[1]!thsiFinD("ths_vol_ratio_stock",$A4450,$A$1,7,100)</f>
        <v>4.3794662065154997</v>
      </c>
      <c r="D4450" s="4">
        <f ca="1">[1]!thsiFinD("ths_cr_stock",$A4450,$A$1,7,100,100)</f>
        <v>86.693961105425004</v>
      </c>
      <c r="E4450" s="4">
        <f ca="1">[1]!thsiFinD("ths_mfi_stock",$A4450,$A$1,7,100,100)</f>
        <v>63.568508699813002</v>
      </c>
      <c r="F4450" s="4">
        <f ca="1">[1]!thsiFinD("ths_expma_stock",$A4450,$A$1,7,100,100)</f>
        <v>15.77373577382</v>
      </c>
      <c r="G4450" s="4">
        <f ca="1">[1]!thsiFinD("ths_rsi_stock",$A4450,$A$1,7,100,100)</f>
        <v>51.008628558082002</v>
      </c>
      <c r="H4450" s="4">
        <f ca="1">[1]!thsiFinD("ths_adtm_stock",$A4450,$A$1,7,3,100,100,100)</f>
        <v>0.21428571428571</v>
      </c>
      <c r="I4450" s="4">
        <f ca="1">[1]!thsiFinD("ths_bbiboll_stock",$A4450,$A$1,7,3,100,100,100)</f>
        <v>15.886458333333</v>
      </c>
      <c r="J4450" s="4">
        <f ca="1">[1]!thsiFinD("ths_dptb_stock",$A4450,$A$1,7,104,100,100)</f>
        <v>0.57142857142856995</v>
      </c>
      <c r="K4450" s="4">
        <f ca="1">[1]!thsiFinD("ths_srmi_stock",$A4450,$A$1,7,100,100)</f>
        <v>-2.0858895705521002E-2</v>
      </c>
      <c r="L4450" s="4">
        <f ca="1">[1]!thsiFinD("ths_atr_stock",$A4450,$A$1,7,101,100,100)</f>
        <v>0.92714285714286004</v>
      </c>
      <c r="M4450" s="4">
        <f ca="1">[1]!thsiFinD("ths_vol_w_stock",$A4450,$A$1)/1000000</f>
        <v>26.867446000000001</v>
      </c>
      <c r="N4450" s="4">
        <f ca="1">[1]!thsiFinD("ths_turnover_ratio_w_stock",$A4450,$A$1)</f>
        <v>6.7001112219451002</v>
      </c>
      <c r="O4450" s="4">
        <f ca="1">[1]!thsiFinD("ths_relative_chg_ratio_w_stock",$A4450,$A$1,104,100)</f>
        <v>0.97158163482195004</v>
      </c>
      <c r="P4450" s="4"/>
    </row>
    <row r="4451" spans="1:16" x14ac:dyDescent="0.25">
      <c r="A4451" s="2" t="s">
        <v>8911</v>
      </c>
      <c r="B4451" s="2" t="s">
        <v>8912</v>
      </c>
      <c r="C4451" s="4">
        <f ca="1">[1]!thsiFinD("ths_vol_ratio_stock",$A4451,$A$1,7,100)</f>
        <v>1.7065968447818001</v>
      </c>
      <c r="D4451" s="4">
        <f ca="1">[1]!thsiFinD("ths_cr_stock",$A4451,$A$1,7,100,100)</f>
        <v>53.271028037382997</v>
      </c>
      <c r="E4451" s="4">
        <f ca="1">[1]!thsiFinD("ths_mfi_stock",$A4451,$A$1,7,100,100)</f>
        <v>33.993800998586998</v>
      </c>
      <c r="F4451" s="4">
        <f ca="1">[1]!thsiFinD("ths_expma_stock",$A4451,$A$1,7,100,100)</f>
        <v>4.6809656712001004</v>
      </c>
      <c r="G4451" s="4">
        <f ca="1">[1]!thsiFinD("ths_rsi_stock",$A4451,$A$1,7,100,100)</f>
        <v>22.327502119664999</v>
      </c>
      <c r="H4451" s="4">
        <f ca="1">[1]!thsiFinD("ths_adtm_stock",$A4451,$A$1,7,3,100,100,100)</f>
        <v>0.14084507042253</v>
      </c>
      <c r="I4451" s="4">
        <f ca="1">[1]!thsiFinD("ths_bbiboll_stock",$A4451,$A$1,7,3,100,100,100)</f>
        <v>4.7541666666667002</v>
      </c>
      <c r="J4451" s="4">
        <f ca="1">[1]!thsiFinD("ths_dptb_stock",$A4451,$A$1,7,104,100,100)</f>
        <v>0.71428571428570997</v>
      </c>
      <c r="K4451" s="4">
        <f ca="1">[1]!thsiFinD("ths_srmi_stock",$A4451,$A$1,7,100,100)</f>
        <v>-6.5677966101695004E-2</v>
      </c>
      <c r="L4451" s="4">
        <f ca="1">[1]!thsiFinD("ths_atr_stock",$A4451,$A$1,7,101,100,100)</f>
        <v>0.23857142857142999</v>
      </c>
      <c r="M4451" s="4">
        <f ca="1">[1]!thsiFinD("ths_vol_w_stock",$A4451,$A$1)/1000000</f>
        <v>23.884530000000002</v>
      </c>
      <c r="N4451" s="4">
        <f ca="1">[1]!thsiFinD("ths_turnover_ratio_w_stock",$A4451,$A$1)</f>
        <v>3.9807118424491001</v>
      </c>
      <c r="O4451" s="4">
        <f ca="1">[1]!thsiFinD("ths_relative_chg_ratio_w_stock",$A4451,$A$1,104,100)</f>
        <v>-5.9904436816336997</v>
      </c>
      <c r="P4451" s="4"/>
    </row>
    <row r="4452" spans="1:16" x14ac:dyDescent="0.25">
      <c r="A4452" s="2" t="s">
        <v>8913</v>
      </c>
      <c r="B4452" s="2" t="s">
        <v>8914</v>
      </c>
      <c r="C4452" s="4">
        <f ca="1">[1]!thsiFinD("ths_vol_ratio_stock",$A4452,$A$1,7,100)</f>
        <v>1.4067010461389999</v>
      </c>
      <c r="D4452" s="4">
        <f ca="1">[1]!thsiFinD("ths_cr_stock",$A4452,$A$1,7,100,100)</f>
        <v>74.251497005988</v>
      </c>
      <c r="E4452" s="4">
        <f ca="1">[1]!thsiFinD("ths_mfi_stock",$A4452,$A$1,7,100,100)</f>
        <v>42.863433743512999</v>
      </c>
      <c r="F4452" s="4">
        <f ca="1">[1]!thsiFinD("ths_expma_stock",$A4452,$A$1,7,100,100)</f>
        <v>12.785441256757</v>
      </c>
      <c r="G4452" s="4">
        <f ca="1">[1]!thsiFinD("ths_rsi_stock",$A4452,$A$1,7,100,100)</f>
        <v>36.283137687751001</v>
      </c>
      <c r="H4452" s="4">
        <f ca="1">[1]!thsiFinD("ths_adtm_stock",$A4452,$A$1,7,3,100,100,100)</f>
        <v>-9.1743119266054995E-2</v>
      </c>
      <c r="I4452" s="4">
        <f ca="1">[1]!thsiFinD("ths_bbiboll_stock",$A4452,$A$1,7,3,100,100,100)</f>
        <v>12.935833333332999</v>
      </c>
      <c r="J4452" s="4">
        <f ca="1">[1]!thsiFinD("ths_dptb_stock",$A4452,$A$1,7,104,100,100)</f>
        <v>0.57142857142856995</v>
      </c>
      <c r="K4452" s="4">
        <f ca="1">[1]!thsiFinD("ths_srmi_stock",$A4452,$A$1,7,100,100)</f>
        <v>-2.6964560862865999E-2</v>
      </c>
      <c r="L4452" s="4">
        <f ca="1">[1]!thsiFinD("ths_atr_stock",$A4452,$A$1,7,101,100,100)</f>
        <v>0.42285714285713999</v>
      </c>
      <c r="M4452" s="4">
        <f ca="1">[1]!thsiFinD("ths_vol_w_stock",$A4452,$A$1)/1000000</f>
        <v>9.6162120000000009</v>
      </c>
      <c r="N4452" s="4">
        <f ca="1">[1]!thsiFinD("ths_turnover_ratio_w_stock",$A4452,$A$1)</f>
        <v>2.4007000562647001</v>
      </c>
      <c r="O4452" s="4">
        <f ca="1">[1]!thsiFinD("ths_relative_chg_ratio_w_stock",$A4452,$A$1,104,100)</f>
        <v>-0.35654336517805002</v>
      </c>
      <c r="P4452" s="4"/>
    </row>
    <row r="4453" spans="1:16" x14ac:dyDescent="0.25">
      <c r="A4453" s="2" t="s">
        <v>8915</v>
      </c>
      <c r="B4453" s="2" t="s">
        <v>8916</v>
      </c>
      <c r="C4453" s="4">
        <f ca="1">[1]!thsiFinD("ths_vol_ratio_stock",$A4453,$A$1,7,100)</f>
        <v>1.1782301726040001</v>
      </c>
      <c r="D4453" s="4">
        <f ca="1">[1]!thsiFinD("ths_cr_stock",$A4453,$A$1,7,100,100)</f>
        <v>32.340425531915002</v>
      </c>
      <c r="E4453" s="4">
        <f ca="1">[1]!thsiFinD("ths_mfi_stock",$A4453,$A$1,7,100,100)</f>
        <v>25.759706899392999</v>
      </c>
      <c r="F4453" s="4">
        <f ca="1">[1]!thsiFinD("ths_expma_stock",$A4453,$A$1,7,100,100)</f>
        <v>13.503549296111</v>
      </c>
      <c r="G4453" s="4">
        <f ca="1">[1]!thsiFinD("ths_rsi_stock",$A4453,$A$1,7,100,100)</f>
        <v>24.508380582335</v>
      </c>
      <c r="H4453" s="4">
        <f ca="1">[1]!thsiFinD("ths_adtm_stock",$A4453,$A$1,7,3,100,100,100)</f>
        <v>-0.27058823529411002</v>
      </c>
      <c r="I4453" s="4">
        <f ca="1">[1]!thsiFinD("ths_bbiboll_stock",$A4453,$A$1,7,3,100,100,100)</f>
        <v>13.730416666667001</v>
      </c>
      <c r="J4453" s="4">
        <f ca="1">[1]!thsiFinD("ths_dptb_stock",$A4453,$A$1,7,104,100,100)</f>
        <v>0.42857142857142999</v>
      </c>
      <c r="K4453" s="4">
        <f ca="1">[1]!thsiFinD("ths_srmi_stock",$A4453,$A$1,7,100,100)</f>
        <v>-5.4834054834054999E-2</v>
      </c>
      <c r="L4453" s="4">
        <f ca="1">[1]!thsiFinD("ths_atr_stock",$A4453,$A$1,7,101,100,100)</f>
        <v>0.44428571428571001</v>
      </c>
      <c r="M4453" s="4">
        <f ca="1">[1]!thsiFinD("ths_vol_w_stock",$A4453,$A$1)/1000000</f>
        <v>4.9654400000000001</v>
      </c>
      <c r="N4453" s="4">
        <f ca="1">[1]!thsiFinD("ths_turnover_ratio_w_stock",$A4453,$A$1)</f>
        <v>0.77297499920350998</v>
      </c>
      <c r="O4453" s="4">
        <f ca="1">[1]!thsiFinD("ths_relative_chg_ratio_w_stock",$A4453,$A$1,104,100)</f>
        <v>-5.1888768179001001</v>
      </c>
      <c r="P4453" s="4"/>
    </row>
    <row r="4454" spans="1:16" x14ac:dyDescent="0.25">
      <c r="A4454" s="2" t="s">
        <v>8917</v>
      </c>
      <c r="B4454" s="2" t="s">
        <v>8918</v>
      </c>
      <c r="C4454" s="4">
        <f ca="1">[1]!thsiFinD("ths_vol_ratio_stock",$A4454,$A$1,7,100)</f>
        <v>1.0394634017465001</v>
      </c>
      <c r="D4454" s="4">
        <f ca="1">[1]!thsiFinD("ths_cr_stock",$A4454,$A$1,7,100,100)</f>
        <v>41.496201052015998</v>
      </c>
      <c r="E4454" s="4">
        <f ca="1">[1]!thsiFinD("ths_mfi_stock",$A4454,$A$1,7,100,100)</f>
        <v>27.735475106574999</v>
      </c>
      <c r="F4454" s="4">
        <f ca="1">[1]!thsiFinD("ths_expma_stock",$A4454,$A$1,7,100,100)</f>
        <v>40.110623046706998</v>
      </c>
      <c r="G4454" s="4">
        <f ca="1">[1]!thsiFinD("ths_rsi_stock",$A4454,$A$1,7,100,100)</f>
        <v>29.696261327675</v>
      </c>
      <c r="H4454" s="4">
        <f ca="1">[1]!thsiFinD("ths_adtm_stock",$A4454,$A$1,7,3,100,100,100)</f>
        <v>-0.496</v>
      </c>
      <c r="I4454" s="4">
        <f ca="1">[1]!thsiFinD("ths_bbiboll_stock",$A4454,$A$1,7,3,100,100,100)</f>
        <v>40.852812499999999</v>
      </c>
      <c r="J4454" s="4">
        <f ca="1">[1]!thsiFinD("ths_dptb_stock",$A4454,$A$1,7,104,100,100)</f>
        <v>0.57142857142856995</v>
      </c>
      <c r="K4454" s="4">
        <f ca="1">[1]!thsiFinD("ths_srmi_stock",$A4454,$A$1,7,100,100)</f>
        <v>-4.6652163403432E-2</v>
      </c>
      <c r="L4454" s="4">
        <f ca="1">[1]!thsiFinD("ths_atr_stock",$A4454,$A$1,7,101,100,100)</f>
        <v>1.1571428571429001</v>
      </c>
      <c r="M4454" s="4">
        <f ca="1">[1]!thsiFinD("ths_vol_w_stock",$A4454,$A$1)/1000000</f>
        <v>3.1945899999999998</v>
      </c>
      <c r="N4454" s="4">
        <f ca="1">[1]!thsiFinD("ths_turnover_ratio_w_stock",$A4454,$A$1)</f>
        <v>2.0655573861595</v>
      </c>
      <c r="O4454" s="4">
        <f ca="1">[1]!thsiFinD("ths_relative_chg_ratio_w_stock",$A4454,$A$1,104,100)</f>
        <v>-0.82124705043700996</v>
      </c>
      <c r="P4454" s="4"/>
    </row>
    <row r="4455" spans="1:16" x14ac:dyDescent="0.25">
      <c r="A4455" s="2" t="s">
        <v>8919</v>
      </c>
      <c r="B4455" s="2" t="s">
        <v>8920</v>
      </c>
      <c r="C4455" s="4">
        <f ca="1">[1]!thsiFinD("ths_vol_ratio_stock",$A4455,$A$1,7,100)</f>
        <v>1.2896013080004001</v>
      </c>
      <c r="D4455" s="4">
        <f ca="1">[1]!thsiFinD("ths_cr_stock",$A4455,$A$1,7,100,100)</f>
        <v>22.610096670247</v>
      </c>
      <c r="E4455" s="4">
        <f ca="1">[1]!thsiFinD("ths_mfi_stock",$A4455,$A$1,7,100,100)</f>
        <v>30.254825968574</v>
      </c>
      <c r="F4455" s="4">
        <f ca="1">[1]!thsiFinD("ths_expma_stock",$A4455,$A$1,7,100,100)</f>
        <v>24.88965618432</v>
      </c>
      <c r="G4455" s="4">
        <f ca="1">[1]!thsiFinD("ths_rsi_stock",$A4455,$A$1,7,100,100)</f>
        <v>32.276921344553998</v>
      </c>
      <c r="H4455" s="4">
        <f ca="1">[1]!thsiFinD("ths_adtm_stock",$A4455,$A$1,7,3,100,100,100)</f>
        <v>-0.21276595744681001</v>
      </c>
      <c r="I4455" s="4">
        <f ca="1">[1]!thsiFinD("ths_bbiboll_stock",$A4455,$A$1,7,3,100,100,100)</f>
        <v>25.382291666667001</v>
      </c>
      <c r="J4455" s="4">
        <f ca="1">[1]!thsiFinD("ths_dptb_stock",$A4455,$A$1,7,104,100,100)</f>
        <v>0.85714285714285998</v>
      </c>
      <c r="K4455" s="4">
        <f ca="1">[1]!thsiFinD("ths_srmi_stock",$A4455,$A$1,7,100,100)</f>
        <v>-8.0846241027577995E-2</v>
      </c>
      <c r="L4455" s="4">
        <f ca="1">[1]!thsiFinD("ths_atr_stock",$A4455,$A$1,7,101,100,100)</f>
        <v>1.1000000000000001</v>
      </c>
      <c r="M4455" s="4">
        <f ca="1">[1]!thsiFinD("ths_vol_w_stock",$A4455,$A$1)/1000000</f>
        <v>25.267982</v>
      </c>
      <c r="N4455" s="4">
        <f ca="1">[1]!thsiFinD("ths_turnover_ratio_w_stock",$A4455,$A$1)</f>
        <v>20.865385631709</v>
      </c>
      <c r="O4455" s="4">
        <f ca="1">[1]!thsiFinD("ths_relative_chg_ratio_w_stock",$A4455,$A$1,104,100)</f>
        <v>-5.3794576261479996</v>
      </c>
      <c r="P4455" s="4"/>
    </row>
    <row r="4456" spans="1:16" x14ac:dyDescent="0.25">
      <c r="A4456" s="2" t="s">
        <v>8921</v>
      </c>
      <c r="B4456" s="2" t="s">
        <v>8922</v>
      </c>
      <c r="C4456" s="4">
        <f ca="1">[1]!thsiFinD("ths_vol_ratio_stock",$A4456,$A$1,7,100)</f>
        <v>1.591165899233</v>
      </c>
      <c r="D4456" s="4">
        <f ca="1">[1]!thsiFinD("ths_cr_stock",$A4456,$A$1,7,100,100)</f>
        <v>18.784530386741</v>
      </c>
      <c r="E4456" s="4">
        <f ca="1">[1]!thsiFinD("ths_mfi_stock",$A4456,$A$1,7,100,100)</f>
        <v>0</v>
      </c>
      <c r="F4456" s="4">
        <f ca="1">[1]!thsiFinD("ths_expma_stock",$A4456,$A$1,7,100,100)</f>
        <v>20.992126115982</v>
      </c>
      <c r="G4456" s="4">
        <f ca="1">[1]!thsiFinD("ths_rsi_stock",$A4456,$A$1,7,100,100)</f>
        <v>14.511172229014999</v>
      </c>
      <c r="H4456" s="4">
        <f ca="1">[1]!thsiFinD("ths_adtm_stock",$A4456,$A$1,7,3,100,100,100)</f>
        <v>-0.71812080536913003</v>
      </c>
      <c r="I4456" s="4">
        <f ca="1">[1]!thsiFinD("ths_bbiboll_stock",$A4456,$A$1,7,3,100,100,100)</f>
        <v>21.883958333332998</v>
      </c>
      <c r="J4456" s="4">
        <f ca="1">[1]!thsiFinD("ths_dptb_stock",$A4456,$A$1,7,104,100,100)</f>
        <v>0.85714285714285998</v>
      </c>
      <c r="K4456" s="4">
        <f ca="1">[1]!thsiFinD("ths_srmi_stock",$A4456,$A$1,7,100,100)</f>
        <v>-8.1605049594228998E-2</v>
      </c>
      <c r="L4456" s="4">
        <f ca="1">[1]!thsiFinD("ths_atr_stock",$A4456,$A$1,7,101,100,100)</f>
        <v>0.61428571428570999</v>
      </c>
      <c r="M4456" s="4">
        <f ca="1">[1]!thsiFinD("ths_vol_w_stock",$A4456,$A$1)/1000000</f>
        <v>7.3901960000000004</v>
      </c>
      <c r="N4456" s="4">
        <f ca="1">[1]!thsiFinD("ths_turnover_ratio_w_stock",$A4456,$A$1)</f>
        <v>2.2873745227283</v>
      </c>
      <c r="O4456" s="4">
        <f ca="1">[1]!thsiFinD("ths_relative_chg_ratio_w_stock",$A4456,$A$1,104,100)</f>
        <v>-5.6736979252147002</v>
      </c>
      <c r="P4456" s="4"/>
    </row>
    <row r="4457" spans="1:16" x14ac:dyDescent="0.25">
      <c r="A4457" s="2" t="s">
        <v>8923</v>
      </c>
      <c r="B4457" s="2" t="s">
        <v>8924</v>
      </c>
      <c r="C4457" s="4">
        <f ca="1">[1]!thsiFinD("ths_vol_ratio_stock",$A4457,$A$1,7,100)</f>
        <v>0.93001447687159</v>
      </c>
      <c r="D4457" s="4">
        <f ca="1">[1]!thsiFinD("ths_cr_stock",$A4457,$A$1,7,100,100)</f>
        <v>54.880694143166998</v>
      </c>
      <c r="E4457" s="4">
        <f ca="1">[1]!thsiFinD("ths_mfi_stock",$A4457,$A$1,7,100,100)</f>
        <v>48.691410710776999</v>
      </c>
      <c r="F4457" s="4">
        <f ca="1">[1]!thsiFinD("ths_expma_stock",$A4457,$A$1,7,100,100)</f>
        <v>9.1105166896479997</v>
      </c>
      <c r="G4457" s="4">
        <f ca="1">[1]!thsiFinD("ths_rsi_stock",$A4457,$A$1,7,100,100)</f>
        <v>43.417268473473001</v>
      </c>
      <c r="H4457" s="4">
        <f ca="1">[1]!thsiFinD("ths_adtm_stock",$A4457,$A$1,7,3,100,100,100)</f>
        <v>-0.1219512195122</v>
      </c>
      <c r="I4457" s="4">
        <f ca="1">[1]!thsiFinD("ths_bbiboll_stock",$A4457,$A$1,7,3,100,100,100)</f>
        <v>9.1974999999999998</v>
      </c>
      <c r="J4457" s="4">
        <f ca="1">[1]!thsiFinD("ths_dptb_stock",$A4457,$A$1,7,104,100,100)</f>
        <v>0.57142857142856995</v>
      </c>
      <c r="K4457" s="4">
        <f ca="1">[1]!thsiFinD("ths_srmi_stock",$A4457,$A$1,7,100,100)</f>
        <v>-4.2283298097252002E-2</v>
      </c>
      <c r="L4457" s="4">
        <f ca="1">[1]!thsiFinD("ths_atr_stock",$A4457,$A$1,7,101,100,100)</f>
        <v>0.35571428571428998</v>
      </c>
      <c r="M4457" s="4">
        <f ca="1">[1]!thsiFinD("ths_vol_w_stock",$A4457,$A$1)/1000000</f>
        <v>12.983577</v>
      </c>
      <c r="N4457" s="4">
        <f ca="1">[1]!thsiFinD("ths_turnover_ratio_w_stock",$A4457,$A$1)</f>
        <v>2.7661383122781</v>
      </c>
      <c r="O4457" s="4">
        <f ca="1">[1]!thsiFinD("ths_relative_chg_ratio_w_stock",$A4457,$A$1,104,100)</f>
        <v>-0.97647031322999001</v>
      </c>
      <c r="P4457" s="4"/>
    </row>
    <row r="4458" spans="1:16" x14ac:dyDescent="0.25">
      <c r="A4458" s="2" t="s">
        <v>8925</v>
      </c>
      <c r="B4458" s="2" t="s">
        <v>8926</v>
      </c>
      <c r="C4458" s="4">
        <f ca="1">[1]!thsiFinD("ths_vol_ratio_stock",$A4458,$A$1,7,100)</f>
        <v>0.55219958281440995</v>
      </c>
      <c r="D4458" s="4">
        <f ca="1">[1]!thsiFinD("ths_cr_stock",$A4458,$A$1,7,100,100)</f>
        <v>38.121546961325997</v>
      </c>
      <c r="E4458" s="4">
        <f ca="1">[1]!thsiFinD("ths_mfi_stock",$A4458,$A$1,7,100,100)</f>
        <v>29.392433011135999</v>
      </c>
      <c r="F4458" s="4">
        <f ca="1">[1]!thsiFinD("ths_expma_stock",$A4458,$A$1,7,100,100)</f>
        <v>19.622166988608999</v>
      </c>
      <c r="G4458" s="4">
        <f ca="1">[1]!thsiFinD("ths_rsi_stock",$A4458,$A$1,7,100,100)</f>
        <v>24.319238431127999</v>
      </c>
      <c r="H4458" s="4">
        <f ca="1">[1]!thsiFinD("ths_adtm_stock",$A4458,$A$1,7,3,100,100,100)</f>
        <v>-0.63703703703703995</v>
      </c>
      <c r="I4458" s="4">
        <f ca="1">[1]!thsiFinD("ths_bbiboll_stock",$A4458,$A$1,7,3,100,100,100)</f>
        <v>20.1365625</v>
      </c>
      <c r="J4458" s="4">
        <f ca="1">[1]!thsiFinD("ths_dptb_stock",$A4458,$A$1,7,104,100,100)</f>
        <v>0.57142857142856995</v>
      </c>
      <c r="K4458" s="4">
        <f ca="1">[1]!thsiFinD("ths_srmi_stock",$A4458,$A$1,7,100,100)</f>
        <v>-6.0724779627816E-2</v>
      </c>
      <c r="L4458" s="4">
        <f ca="1">[1]!thsiFinD("ths_atr_stock",$A4458,$A$1,7,101,100,100)</f>
        <v>0.74428571428571</v>
      </c>
      <c r="M4458" s="4">
        <f ca="1">[1]!thsiFinD("ths_vol_w_stock",$A4458,$A$1)/1000000</f>
        <v>17.982499000000001</v>
      </c>
      <c r="N4458" s="4">
        <f ca="1">[1]!thsiFinD("ths_turnover_ratio_w_stock",$A4458,$A$1)</f>
        <v>10.157063254375</v>
      </c>
      <c r="O4458" s="4">
        <f ca="1">[1]!thsiFinD("ths_relative_chg_ratio_w_stock",$A4458,$A$1,104,100)</f>
        <v>-2.3550312684038999</v>
      </c>
      <c r="P4458" s="4"/>
    </row>
    <row r="4459" spans="1:16" x14ac:dyDescent="0.25">
      <c r="A4459" s="2" t="s">
        <v>8927</v>
      </c>
      <c r="B4459" s="2" t="s">
        <v>8928</v>
      </c>
      <c r="C4459" s="4">
        <f ca="1">[1]!thsiFinD("ths_vol_ratio_stock",$A4459,$A$1,7,100)</f>
        <v>1.3959744942429</v>
      </c>
      <c r="D4459" s="4">
        <f ca="1">[1]!thsiFinD("ths_cr_stock",$A4459,$A$1,7,100,100)</f>
        <v>61.315280464216997</v>
      </c>
      <c r="E4459" s="4">
        <f ca="1">[1]!thsiFinD("ths_mfi_stock",$A4459,$A$1,7,100,100)</f>
        <v>55.533358140711996</v>
      </c>
      <c r="F4459" s="4">
        <f ca="1">[1]!thsiFinD("ths_expma_stock",$A4459,$A$1,7,100,100)</f>
        <v>14.275782868425001</v>
      </c>
      <c r="G4459" s="4">
        <f ca="1">[1]!thsiFinD("ths_rsi_stock",$A4459,$A$1,7,100,100)</f>
        <v>48.799779590099</v>
      </c>
      <c r="H4459" s="4">
        <f ca="1">[1]!thsiFinD("ths_adtm_stock",$A4459,$A$1,7,3,100,100,100)</f>
        <v>-7.8431372549020995E-2</v>
      </c>
      <c r="I4459" s="4">
        <f ca="1">[1]!thsiFinD("ths_bbiboll_stock",$A4459,$A$1,7,3,100,100,100)</f>
        <v>14.4434375</v>
      </c>
      <c r="J4459" s="4">
        <f ca="1">[1]!thsiFinD("ths_dptb_stock",$A4459,$A$1,7,104,100,100)</f>
        <v>0.57142857142856995</v>
      </c>
      <c r="K4459" s="4">
        <f ca="1">[1]!thsiFinD("ths_srmi_stock",$A4459,$A$1,7,100,100)</f>
        <v>-1.0288065843621E-2</v>
      </c>
      <c r="L4459" s="4">
        <f ca="1">[1]!thsiFinD("ths_atr_stock",$A4459,$A$1,7,101,100,100)</f>
        <v>0.39714285714286002</v>
      </c>
      <c r="M4459" s="4">
        <f ca="1">[1]!thsiFinD("ths_vol_w_stock",$A4459,$A$1)/1000000</f>
        <v>4.3887640000000001</v>
      </c>
      <c r="N4459" s="4">
        <f ca="1">[1]!thsiFinD("ths_turnover_ratio_w_stock",$A4459,$A$1)</f>
        <v>10.971909999999999</v>
      </c>
      <c r="O4459" s="4">
        <f ca="1">[1]!thsiFinD("ths_relative_chg_ratio_w_stock",$A4459,$A$1,104,100)</f>
        <v>1.8806725439129</v>
      </c>
      <c r="P4459" s="4"/>
    </row>
    <row r="4460" spans="1:16" x14ac:dyDescent="0.25">
      <c r="A4460" s="2" t="s">
        <v>8929</v>
      </c>
      <c r="B4460" s="2" t="s">
        <v>8930</v>
      </c>
      <c r="C4460" s="4">
        <f ca="1">[1]!thsiFinD("ths_vol_ratio_stock",$A4460,$A$1,7,100)</f>
        <v>0.99853486249729995</v>
      </c>
      <c r="D4460" s="4">
        <f ca="1">[1]!thsiFinD("ths_cr_stock",$A4460,$A$1,7,100,100)</f>
        <v>58.598726114649999</v>
      </c>
      <c r="E4460" s="4">
        <f ca="1">[1]!thsiFinD("ths_mfi_stock",$A4460,$A$1,7,100,100)</f>
        <v>30.536364136955999</v>
      </c>
      <c r="F4460" s="4">
        <f ca="1">[1]!thsiFinD("ths_expma_stock",$A4460,$A$1,7,100,100)</f>
        <v>12.588272145623</v>
      </c>
      <c r="G4460" s="4">
        <f ca="1">[1]!thsiFinD("ths_rsi_stock",$A4460,$A$1,7,100,100)</f>
        <v>38.553147307785999</v>
      </c>
      <c r="H4460" s="4">
        <f ca="1">[1]!thsiFinD("ths_adtm_stock",$A4460,$A$1,7,3,100,100,100)</f>
        <v>-0.32592592592593</v>
      </c>
      <c r="I4460" s="4">
        <f ca="1">[1]!thsiFinD("ths_bbiboll_stock",$A4460,$A$1,7,3,100,100,100)</f>
        <v>12.774479166667</v>
      </c>
      <c r="J4460" s="4">
        <f ca="1">[1]!thsiFinD("ths_dptb_stock",$A4460,$A$1,7,104,100,100)</f>
        <v>0.57142857142856995</v>
      </c>
      <c r="K4460" s="4">
        <f ca="1">[1]!thsiFinD("ths_srmi_stock",$A4460,$A$1,7,100,100)</f>
        <v>-4.6815042210284E-2</v>
      </c>
      <c r="L4460" s="4">
        <f ca="1">[1]!thsiFinD("ths_atr_stock",$A4460,$A$1,7,101,100,100)</f>
        <v>0.47428571428570998</v>
      </c>
      <c r="M4460" s="4">
        <f ca="1">[1]!thsiFinD("ths_vol_w_stock",$A4460,$A$1)/1000000</f>
        <v>3.503323</v>
      </c>
      <c r="N4460" s="4">
        <f ca="1">[1]!thsiFinD("ths_turnover_ratio_w_stock",$A4460,$A$1)</f>
        <v>10.364860946745999</v>
      </c>
      <c r="O4460" s="4">
        <f ca="1">[1]!thsiFinD("ths_relative_chg_ratio_w_stock",$A4460,$A$1,104,100)</f>
        <v>-1.6166536592956999</v>
      </c>
      <c r="P4460" s="4"/>
    </row>
    <row r="4461" spans="1:16" x14ac:dyDescent="0.25">
      <c r="A4461" s="2" t="s">
        <v>8931</v>
      </c>
      <c r="B4461" s="2" t="s">
        <v>8932</v>
      </c>
      <c r="C4461" s="4">
        <f ca="1">[1]!thsiFinD("ths_vol_ratio_stock",$A4461,$A$1,7,100)</f>
        <v>1.1467517926038</v>
      </c>
      <c r="D4461" s="4">
        <f ca="1">[1]!thsiFinD("ths_cr_stock",$A4461,$A$1,7,100,100)</f>
        <v>24.161073825502999</v>
      </c>
      <c r="E4461" s="4">
        <f ca="1">[1]!thsiFinD("ths_mfi_stock",$A4461,$A$1,7,100,100)</f>
        <v>46.736470079221</v>
      </c>
      <c r="F4461" s="4">
        <f ca="1">[1]!thsiFinD("ths_expma_stock",$A4461,$A$1,7,100,100)</f>
        <v>9.1710809906793997</v>
      </c>
      <c r="G4461" s="4">
        <f ca="1">[1]!thsiFinD("ths_rsi_stock",$A4461,$A$1,7,100,100)</f>
        <v>28.929107991477998</v>
      </c>
      <c r="H4461" s="4">
        <f ca="1">[1]!thsiFinD("ths_adtm_stock",$A4461,$A$1,7,3,100,100,100)</f>
        <v>-0.32183908045977</v>
      </c>
      <c r="I4461" s="4">
        <f ca="1">[1]!thsiFinD("ths_bbiboll_stock",$A4461,$A$1,7,3,100,100,100)</f>
        <v>9.3016666666666996</v>
      </c>
      <c r="J4461" s="4">
        <f ca="1">[1]!thsiFinD("ths_dptb_stock",$A4461,$A$1,7,104,100,100)</f>
        <v>0.57142857142856995</v>
      </c>
      <c r="K4461" s="4">
        <f ca="1">[1]!thsiFinD("ths_srmi_stock",$A4461,$A$1,7,100,100)</f>
        <v>-6.1767838125665997E-2</v>
      </c>
      <c r="L4461" s="4">
        <f ca="1">[1]!thsiFinD("ths_atr_stock",$A4461,$A$1,7,101,100,100)</f>
        <v>0.31285714285714</v>
      </c>
      <c r="M4461" s="4">
        <f ca="1">[1]!thsiFinD("ths_vol_w_stock",$A4461,$A$1)/1000000</f>
        <v>10.71542</v>
      </c>
      <c r="N4461" s="4">
        <f ca="1">[1]!thsiFinD("ths_turnover_ratio_w_stock",$A4461,$A$1)</f>
        <v>2.1742665436849999</v>
      </c>
      <c r="O4461" s="4">
        <f ca="1">[1]!thsiFinD("ths_relative_chg_ratio_w_stock",$A4461,$A$1,104,100)</f>
        <v>-3.1633476361246999</v>
      </c>
      <c r="P4461" s="4"/>
    </row>
    <row r="4462" spans="1:16" x14ac:dyDescent="0.25">
      <c r="A4462" s="2" t="s">
        <v>8933</v>
      </c>
      <c r="B4462" s="2" t="s">
        <v>8934</v>
      </c>
      <c r="C4462" s="4">
        <f ca="1">[1]!thsiFinD("ths_vol_ratio_stock",$A4462,$A$1,7,100)</f>
        <v>0.69657215872439004</v>
      </c>
      <c r="D4462" s="4">
        <f ca="1">[1]!thsiFinD("ths_cr_stock",$A4462,$A$1,7,100,100)</f>
        <v>49.315068493150001</v>
      </c>
      <c r="E4462" s="4">
        <f ca="1">[1]!thsiFinD("ths_mfi_stock",$A4462,$A$1,7,100,100)</f>
        <v>42.378827887013003</v>
      </c>
      <c r="F4462" s="4">
        <f ca="1">[1]!thsiFinD("ths_expma_stock",$A4462,$A$1,7,100,100)</f>
        <v>4.1428025456327999</v>
      </c>
      <c r="G4462" s="4">
        <f ca="1">[1]!thsiFinD("ths_rsi_stock",$A4462,$A$1,7,100,100)</f>
        <v>35.019672174659</v>
      </c>
      <c r="H4462" s="4">
        <f ca="1">[1]!thsiFinD("ths_adtm_stock",$A4462,$A$1,7,3,100,100,100)</f>
        <v>-0.40625</v>
      </c>
      <c r="I4462" s="4">
        <f ca="1">[1]!thsiFinD("ths_bbiboll_stock",$A4462,$A$1,7,3,100,100,100)</f>
        <v>4.2092708333333002</v>
      </c>
      <c r="J4462" s="4">
        <f ca="1">[1]!thsiFinD("ths_dptb_stock",$A4462,$A$1,7,104,100,100)</f>
        <v>0.42857142857142999</v>
      </c>
      <c r="K4462" s="4">
        <f ca="1">[1]!thsiFinD("ths_srmi_stock",$A4462,$A$1,7,100,100)</f>
        <v>-5.3488372093022998E-2</v>
      </c>
      <c r="L4462" s="4">
        <f ca="1">[1]!thsiFinD("ths_atr_stock",$A4462,$A$1,7,101,100,100)</f>
        <v>0.16</v>
      </c>
      <c r="M4462" s="4">
        <f ca="1">[1]!thsiFinD("ths_vol_w_stock",$A4462,$A$1)/1000000</f>
        <v>9.2210999999999999</v>
      </c>
      <c r="N4462" s="4">
        <f ca="1">[1]!thsiFinD("ths_turnover_ratio_w_stock",$A4462,$A$1)</f>
        <v>2.0957045454544998</v>
      </c>
      <c r="O4462" s="4">
        <f ca="1">[1]!thsiFinD("ths_relative_chg_ratio_w_stock",$A4462,$A$1,104,100)</f>
        <v>-2.1236564604160999</v>
      </c>
      <c r="P4462" s="4"/>
    </row>
    <row r="4463" spans="1:16" x14ac:dyDescent="0.25">
      <c r="A4463" s="2" t="s">
        <v>8935</v>
      </c>
      <c r="B4463" s="2" t="s">
        <v>8936</v>
      </c>
      <c r="C4463" s="4">
        <f ca="1">[1]!thsiFinD("ths_vol_ratio_stock",$A4463,$A$1,7,100)</f>
        <v>1.1045675296377</v>
      </c>
      <c r="D4463" s="4">
        <f ca="1">[1]!thsiFinD("ths_cr_stock",$A4463,$A$1,7,100,100)</f>
        <v>58.849557522124002</v>
      </c>
      <c r="E4463" s="4">
        <f ca="1">[1]!thsiFinD("ths_mfi_stock",$A4463,$A$1,7,100,100)</f>
        <v>37.152831395897998</v>
      </c>
      <c r="F4463" s="4">
        <f ca="1">[1]!thsiFinD("ths_expma_stock",$A4463,$A$1,7,100,100)</f>
        <v>10.705984750664999</v>
      </c>
      <c r="G4463" s="4">
        <f ca="1">[1]!thsiFinD("ths_rsi_stock",$A4463,$A$1,7,100,100)</f>
        <v>42.541252518557002</v>
      </c>
      <c r="H4463" s="4">
        <f ca="1">[1]!thsiFinD("ths_adtm_stock",$A4463,$A$1,7,3,100,100,100)</f>
        <v>0.22222222222221999</v>
      </c>
      <c r="I4463" s="4">
        <f ca="1">[1]!thsiFinD("ths_bbiboll_stock",$A4463,$A$1,7,3,100,100,100)</f>
        <v>10.972604166667001</v>
      </c>
      <c r="J4463" s="4">
        <f ca="1">[1]!thsiFinD("ths_dptb_stock",$A4463,$A$1,7,104,100,100)</f>
        <v>0.71428571428570997</v>
      </c>
      <c r="K4463" s="4">
        <f ca="1">[1]!thsiFinD("ths_srmi_stock",$A4463,$A$1,7,100,100)</f>
        <v>-4.6017699115043997E-2</v>
      </c>
      <c r="L4463" s="4">
        <f ca="1">[1]!thsiFinD("ths_atr_stock",$A4463,$A$1,7,101,100,100)</f>
        <v>0.51285714285714001</v>
      </c>
      <c r="M4463" s="4">
        <f ca="1">[1]!thsiFinD("ths_vol_w_stock",$A4463,$A$1)/1000000</f>
        <v>15.7003</v>
      </c>
      <c r="N4463" s="4">
        <f ca="1">[1]!thsiFinD("ths_turnover_ratio_w_stock",$A4463,$A$1)</f>
        <v>9.8143838549093996</v>
      </c>
      <c r="O4463" s="4">
        <f ca="1">[1]!thsiFinD("ths_relative_chg_ratio_w_stock",$A4463,$A$1,104,100)</f>
        <v>0.60189586772396997</v>
      </c>
      <c r="P4463" s="4"/>
    </row>
    <row r="4464" spans="1:16" x14ac:dyDescent="0.25">
      <c r="A4464" s="2" t="s">
        <v>8937</v>
      </c>
      <c r="B4464" s="2" t="s">
        <v>8938</v>
      </c>
      <c r="C4464" s="4">
        <f ca="1">[1]!thsiFinD("ths_vol_ratio_stock",$A4464,$A$1,7,100)</f>
        <v>0.82817034559012004</v>
      </c>
      <c r="D4464" s="4">
        <f ca="1">[1]!thsiFinD("ths_cr_stock",$A4464,$A$1,7,100,100)</f>
        <v>78.769841269840995</v>
      </c>
      <c r="E4464" s="4">
        <f ca="1">[1]!thsiFinD("ths_mfi_stock",$A4464,$A$1,7,100,100)</f>
        <v>53.900664337552001</v>
      </c>
      <c r="F4464" s="4">
        <f ca="1">[1]!thsiFinD("ths_expma_stock",$A4464,$A$1,7,100,100)</f>
        <v>19.468248018882999</v>
      </c>
      <c r="G4464" s="4">
        <f ca="1">[1]!thsiFinD("ths_rsi_stock",$A4464,$A$1,7,100,100)</f>
        <v>50.495580569650002</v>
      </c>
      <c r="H4464" s="4">
        <f ca="1">[1]!thsiFinD("ths_adtm_stock",$A4464,$A$1,7,3,100,100,100)</f>
        <v>-4.1841004184101999E-2</v>
      </c>
      <c r="I4464" s="4">
        <f ca="1">[1]!thsiFinD("ths_bbiboll_stock",$A4464,$A$1,7,3,100,100,100)</f>
        <v>19.574375</v>
      </c>
      <c r="J4464" s="4">
        <f ca="1">[1]!thsiFinD("ths_dptb_stock",$A4464,$A$1,7,104,100,100)</f>
        <v>0.85714285714285998</v>
      </c>
      <c r="K4464" s="4">
        <f ca="1">[1]!thsiFinD("ths_srmi_stock",$A4464,$A$1,7,100,100)</f>
        <v>-6.0606060606060996E-3</v>
      </c>
      <c r="L4464" s="4">
        <f ca="1">[1]!thsiFinD("ths_atr_stock",$A4464,$A$1,7,101,100,100)</f>
        <v>1.2871428571429</v>
      </c>
      <c r="M4464" s="4">
        <f ca="1">[1]!thsiFinD("ths_vol_w_stock",$A4464,$A$1)/1000000</f>
        <v>23.082808</v>
      </c>
      <c r="N4464" s="4">
        <f ca="1">[1]!thsiFinD("ths_turnover_ratio_w_stock",$A4464,$A$1)</f>
        <v>16.150412859426002</v>
      </c>
      <c r="O4464" s="4">
        <f ca="1">[1]!thsiFinD("ths_relative_chg_ratio_w_stock",$A4464,$A$1,104,100)</f>
        <v>0.97158163482195004</v>
      </c>
      <c r="P4464" s="4"/>
    </row>
    <row r="4465" spans="1:16" x14ac:dyDescent="0.25">
      <c r="A4465" s="2" t="s">
        <v>8939</v>
      </c>
      <c r="B4465" s="2" t="s">
        <v>8940</v>
      </c>
      <c r="C4465" s="4">
        <f ca="1">[1]!thsiFinD("ths_vol_ratio_stock",$A4465,$A$1,7,100)</f>
        <v>0.77624023952795995</v>
      </c>
      <c r="D4465" s="4">
        <f ca="1">[1]!thsiFinD("ths_cr_stock",$A4465,$A$1,7,100,100)</f>
        <v>42.244640605295999</v>
      </c>
      <c r="E4465" s="4">
        <f ca="1">[1]!thsiFinD("ths_mfi_stock",$A4465,$A$1,7,100,100)</f>
        <v>25.303958995125001</v>
      </c>
      <c r="F4465" s="4">
        <f ca="1">[1]!thsiFinD("ths_expma_stock",$A4465,$A$1,7,100,100)</f>
        <v>14.472084041015</v>
      </c>
      <c r="G4465" s="4">
        <f ca="1">[1]!thsiFinD("ths_rsi_stock",$A4465,$A$1,7,100,100)</f>
        <v>39.129311099768003</v>
      </c>
      <c r="H4465" s="4">
        <f ca="1">[1]!thsiFinD("ths_adtm_stock",$A4465,$A$1,7,3,100,100,100)</f>
        <v>-0.64117647058824001</v>
      </c>
      <c r="I4465" s="4">
        <f ca="1">[1]!thsiFinD("ths_bbiboll_stock",$A4465,$A$1,7,3,100,100,100)</f>
        <v>14.704166666667</v>
      </c>
      <c r="J4465" s="4">
        <f ca="1">[1]!thsiFinD("ths_dptb_stock",$A4465,$A$1,7,104,100,100)</f>
        <v>0.85714285714285998</v>
      </c>
      <c r="K4465" s="4">
        <f ca="1">[1]!thsiFinD("ths_srmi_stock",$A4465,$A$1,7,100,100)</f>
        <v>-6.5669700910272993E-2</v>
      </c>
      <c r="L4465" s="4">
        <f ca="1">[1]!thsiFinD("ths_atr_stock",$A4465,$A$1,7,101,100,100)</f>
        <v>0.54857142857143004</v>
      </c>
      <c r="M4465" s="4">
        <f ca="1">[1]!thsiFinD("ths_vol_w_stock",$A4465,$A$1)/1000000</f>
        <v>7.1887999999999996</v>
      </c>
      <c r="N4465" s="4">
        <f ca="1">[1]!thsiFinD("ths_turnover_ratio_w_stock",$A4465,$A$1)</f>
        <v>2.9879630245394999</v>
      </c>
      <c r="O4465" s="4">
        <f ca="1">[1]!thsiFinD("ths_relative_chg_ratio_w_stock",$A4465,$A$1,104,100)</f>
        <v>-2.2607415975012999</v>
      </c>
      <c r="P4465" s="4"/>
    </row>
    <row r="4466" spans="1:16" x14ac:dyDescent="0.25">
      <c r="A4466" s="2" t="s">
        <v>8941</v>
      </c>
      <c r="B4466" s="2" t="s">
        <v>8942</v>
      </c>
      <c r="C4466" s="4">
        <f ca="1">[1]!thsiFinD("ths_vol_ratio_stock",$A4466,$A$1,7,100)</f>
        <v>6.0177106315066</v>
      </c>
      <c r="D4466" s="4">
        <f ca="1">[1]!thsiFinD("ths_cr_stock",$A4466,$A$1,7,100,100)</f>
        <v>117.33333333333</v>
      </c>
      <c r="E4466" s="4">
        <f ca="1">[1]!thsiFinD("ths_mfi_stock",$A4466,$A$1,7,100,100)</f>
        <v>65.822212340343</v>
      </c>
      <c r="F4466" s="4">
        <f ca="1">[1]!thsiFinD("ths_expma_stock",$A4466,$A$1,7,100,100)</f>
        <v>5.3679627738848996</v>
      </c>
      <c r="G4466" s="4">
        <f ca="1">[1]!thsiFinD("ths_rsi_stock",$A4466,$A$1,7,100,100)</f>
        <v>50.790124675403</v>
      </c>
      <c r="H4466" s="4">
        <f ca="1">[1]!thsiFinD("ths_adtm_stock",$A4466,$A$1,7,3,100,100,100)</f>
        <v>-0.12244897959183999</v>
      </c>
      <c r="I4466" s="4">
        <f ca="1">[1]!thsiFinD("ths_bbiboll_stock",$A4466,$A$1,7,3,100,100,100)</f>
        <v>5.5455208333332999</v>
      </c>
      <c r="J4466" s="4">
        <f ca="1">[1]!thsiFinD("ths_dptb_stock",$A4466,$A$1,7,104,100,100)</f>
        <v>0.71428571428570997</v>
      </c>
      <c r="K4466" s="4">
        <f ca="1">[1]!thsiFinD("ths_srmi_stock",$A4466,$A$1,7,100,100)</f>
        <v>1.9748653500898002E-2</v>
      </c>
      <c r="L4466" s="4">
        <f ca="1">[1]!thsiFinD("ths_atr_stock",$A4466,$A$1,7,101,100,100)</f>
        <v>0.23571428571429001</v>
      </c>
      <c r="M4466" s="4">
        <f ca="1">[1]!thsiFinD("ths_vol_w_stock",$A4466,$A$1)/1000000</f>
        <v>40.196370999999999</v>
      </c>
      <c r="N4466" s="4">
        <f ca="1">[1]!thsiFinD("ths_turnover_ratio_w_stock",$A4466,$A$1)</f>
        <v>8.0192261346633007</v>
      </c>
      <c r="O4466" s="4">
        <f ca="1">[1]!thsiFinD("ths_relative_chg_ratio_w_stock",$A4466,$A$1,104,100)</f>
        <v>5.4743958937338002</v>
      </c>
      <c r="P4466" s="4"/>
    </row>
    <row r="4467" spans="1:16" x14ac:dyDescent="0.25">
      <c r="A4467" s="2" t="s">
        <v>8943</v>
      </c>
      <c r="B4467" s="2" t="s">
        <v>8944</v>
      </c>
      <c r="C4467" s="4">
        <f ca="1">[1]!thsiFinD("ths_vol_ratio_stock",$A4467,$A$1,7,100)</f>
        <v>0.62322411241965003</v>
      </c>
      <c r="D4467" s="4">
        <f ca="1">[1]!thsiFinD("ths_cr_stock",$A4467,$A$1,7,100,100)</f>
        <v>48.457583547558002</v>
      </c>
      <c r="E4467" s="4">
        <f ca="1">[1]!thsiFinD("ths_mfi_stock",$A4467,$A$1,7,100,100)</f>
        <v>31.174935023410001</v>
      </c>
      <c r="F4467" s="4">
        <f ca="1">[1]!thsiFinD("ths_expma_stock",$A4467,$A$1,7,100,100)</f>
        <v>13.332644851944</v>
      </c>
      <c r="G4467" s="4">
        <f ca="1">[1]!thsiFinD("ths_rsi_stock",$A4467,$A$1,7,100,100)</f>
        <v>35.592658119772999</v>
      </c>
      <c r="H4467" s="4">
        <f ca="1">[1]!thsiFinD("ths_adtm_stock",$A4467,$A$1,7,3,100,100,100)</f>
        <v>-0.56521739130435</v>
      </c>
      <c r="I4467" s="4">
        <f ca="1">[1]!thsiFinD("ths_bbiboll_stock",$A4467,$A$1,7,3,100,100,100)</f>
        <v>13.527083333333</v>
      </c>
      <c r="J4467" s="4">
        <f ca="1">[1]!thsiFinD("ths_dptb_stock",$A4467,$A$1,7,104,100,100)</f>
        <v>0.71428571428570997</v>
      </c>
      <c r="K4467" s="4">
        <f ca="1">[1]!thsiFinD("ths_srmi_stock",$A4467,$A$1,7,100,100)</f>
        <v>-3.8657913931436999E-2</v>
      </c>
      <c r="L4467" s="4">
        <f ca="1">[1]!thsiFinD("ths_atr_stock",$A4467,$A$1,7,101,100,100)</f>
        <v>0.55000000000000004</v>
      </c>
      <c r="M4467" s="4">
        <f ca="1">[1]!thsiFinD("ths_vol_w_stock",$A4467,$A$1)/1000000</f>
        <v>8.5061999999999998</v>
      </c>
      <c r="N4467" s="4">
        <f ca="1">[1]!thsiFinD("ths_turnover_ratio_w_stock",$A4467,$A$1)</f>
        <v>5.2462051696836998</v>
      </c>
      <c r="O4467" s="4">
        <f ca="1">[1]!thsiFinD("ths_relative_chg_ratio_w_stock",$A4467,$A$1,104,100)</f>
        <v>0.59365268546441996</v>
      </c>
      <c r="P4467" s="4"/>
    </row>
    <row r="4468" spans="1:16" x14ac:dyDescent="0.25">
      <c r="A4468" s="2" t="s">
        <v>8945</v>
      </c>
      <c r="B4468" s="2" t="s">
        <v>8946</v>
      </c>
      <c r="C4468" s="4">
        <f ca="1">[1]!thsiFinD("ths_vol_ratio_stock",$A4468,$A$1,7,100)</f>
        <v>0.69378359601647999</v>
      </c>
      <c r="D4468" s="4">
        <f ca="1">[1]!thsiFinD("ths_cr_stock",$A4468,$A$1,7,100,100)</f>
        <v>59.170305676856003</v>
      </c>
      <c r="E4468" s="4">
        <f ca="1">[1]!thsiFinD("ths_mfi_stock",$A4468,$A$1,7,100,100)</f>
        <v>62.922641239085003</v>
      </c>
      <c r="F4468" s="4">
        <f ca="1">[1]!thsiFinD("ths_expma_stock",$A4468,$A$1,7,100,100)</f>
        <v>6.2578766208731</v>
      </c>
      <c r="G4468" s="4">
        <f ca="1">[1]!thsiFinD("ths_rsi_stock",$A4468,$A$1,7,100,100)</f>
        <v>38.979343648399002</v>
      </c>
      <c r="H4468" s="4">
        <f ca="1">[1]!thsiFinD("ths_adtm_stock",$A4468,$A$1,7,3,100,100,100)</f>
        <v>0.12307692307692</v>
      </c>
      <c r="I4468" s="4">
        <f ca="1">[1]!thsiFinD("ths_bbiboll_stock",$A4468,$A$1,7,3,100,100,100)</f>
        <v>6.3426041666666997</v>
      </c>
      <c r="J4468" s="4">
        <f ca="1">[1]!thsiFinD("ths_dptb_stock",$A4468,$A$1,7,104,100,100)</f>
        <v>0.57142857142856995</v>
      </c>
      <c r="K4468" s="4">
        <f ca="1">[1]!thsiFinD("ths_srmi_stock",$A4468,$A$1,7,100,100)</f>
        <v>-6.2595419847327999E-2</v>
      </c>
      <c r="L4468" s="4">
        <f ca="1">[1]!thsiFinD("ths_atr_stock",$A4468,$A$1,7,101,100,100)</f>
        <v>0.35428571428570999</v>
      </c>
      <c r="M4468" s="4">
        <f ca="1">[1]!thsiFinD("ths_vol_w_stock",$A4468,$A$1)/1000000</f>
        <v>25.861567999999998</v>
      </c>
      <c r="N4468" s="4">
        <f ca="1">[1]!thsiFinD("ths_turnover_ratio_w_stock",$A4468,$A$1)</f>
        <v>30.728582805028001</v>
      </c>
      <c r="O4468" s="4">
        <f ca="1">[1]!thsiFinD("ths_relative_chg_ratio_w_stock",$A4468,$A$1,104,100)</f>
        <v>-4.8566392240737999</v>
      </c>
      <c r="P4468" s="4"/>
    </row>
    <row r="4469" spans="1:16" x14ac:dyDescent="0.25">
      <c r="A4469" s="2" t="s">
        <v>8947</v>
      </c>
      <c r="B4469" s="2" t="s">
        <v>8948</v>
      </c>
      <c r="C4469" s="4">
        <f ca="1">[1]!thsiFinD("ths_vol_ratio_stock",$A4469,$A$1,7,100)</f>
        <v>1.5166655510963001</v>
      </c>
      <c r="D4469" s="4">
        <f ca="1">[1]!thsiFinD("ths_cr_stock",$A4469,$A$1,7,100,100)</f>
        <v>85.393258426966</v>
      </c>
      <c r="E4469" s="4">
        <f ca="1">[1]!thsiFinD("ths_mfi_stock",$A4469,$A$1,7,100,100)</f>
        <v>45.280267046026999</v>
      </c>
      <c r="F4469" s="4">
        <f ca="1">[1]!thsiFinD("ths_expma_stock",$A4469,$A$1,7,100,100)</f>
        <v>15.120810311814999</v>
      </c>
      <c r="G4469" s="4">
        <f ca="1">[1]!thsiFinD("ths_rsi_stock",$A4469,$A$1,7,100,100)</f>
        <v>42.447430607172997</v>
      </c>
      <c r="H4469" s="4">
        <f ca="1">[1]!thsiFinD("ths_adtm_stock",$A4469,$A$1,7,3,100,100,100)</f>
        <v>-0.23170731707316999</v>
      </c>
      <c r="I4469" s="4">
        <f ca="1">[1]!thsiFinD("ths_bbiboll_stock",$A4469,$A$1,7,3,100,100,100)</f>
        <v>15.306979166667</v>
      </c>
      <c r="J4469" s="4">
        <f ca="1">[1]!thsiFinD("ths_dptb_stock",$A4469,$A$1,7,104,100,100)</f>
        <v>0.57142857142856995</v>
      </c>
      <c r="K4469" s="4">
        <f ca="1">[1]!thsiFinD("ths_srmi_stock",$A4469,$A$1,7,100,100)</f>
        <v>-1.4221073044602E-2</v>
      </c>
      <c r="L4469" s="4">
        <f ca="1">[1]!thsiFinD("ths_atr_stock",$A4469,$A$1,7,101,100,100)</f>
        <v>0.49714285714286</v>
      </c>
      <c r="M4469" s="4">
        <f ca="1">[1]!thsiFinD("ths_vol_w_stock",$A4469,$A$1)/1000000</f>
        <v>6.0208079999999997</v>
      </c>
      <c r="N4469" s="4">
        <f ca="1">[1]!thsiFinD("ths_turnover_ratio_w_stock",$A4469,$A$1)</f>
        <v>2.0272430285667</v>
      </c>
      <c r="O4469" s="4">
        <f ca="1">[1]!thsiFinD("ths_relative_chg_ratio_w_stock",$A4469,$A$1,104,100)</f>
        <v>0.57968091633730001</v>
      </c>
      <c r="P4469" s="4"/>
    </row>
    <row r="4470" spans="1:16" x14ac:dyDescent="0.25">
      <c r="A4470" s="2" t="s">
        <v>8949</v>
      </c>
      <c r="B4470" s="2" t="s">
        <v>8950</v>
      </c>
      <c r="C4470" s="4">
        <f ca="1">[1]!thsiFinD("ths_vol_ratio_stock",$A4470,$A$1,7,100)</f>
        <v>0.68036439194789999</v>
      </c>
      <c r="D4470" s="4">
        <f ca="1">[1]!thsiFinD("ths_cr_stock",$A4470,$A$1,7,100,100)</f>
        <v>63.907284768212001</v>
      </c>
      <c r="E4470" s="4">
        <f ca="1">[1]!thsiFinD("ths_mfi_stock",$A4470,$A$1,7,100,100)</f>
        <v>39.316327277841999</v>
      </c>
      <c r="F4470" s="4">
        <f ca="1">[1]!thsiFinD("ths_expma_stock",$A4470,$A$1,7,100,100)</f>
        <v>16.097070898748001</v>
      </c>
      <c r="G4470" s="4">
        <f ca="1">[1]!thsiFinD("ths_rsi_stock",$A4470,$A$1,7,100,100)</f>
        <v>34.024490446396001</v>
      </c>
      <c r="H4470" s="4">
        <f ca="1">[1]!thsiFinD("ths_adtm_stock",$A4470,$A$1,7,3,100,100,100)</f>
        <v>-0.17391304347826</v>
      </c>
      <c r="I4470" s="4">
        <f ca="1">[1]!thsiFinD("ths_bbiboll_stock",$A4470,$A$1,7,3,100,100,100)</f>
        <v>16.325208333332998</v>
      </c>
      <c r="J4470" s="4">
        <f ca="1">[1]!thsiFinD("ths_dptb_stock",$A4470,$A$1,7,104,100,100)</f>
        <v>0.42857142857142999</v>
      </c>
      <c r="K4470" s="4">
        <f ca="1">[1]!thsiFinD("ths_srmi_stock",$A4470,$A$1,7,100,100)</f>
        <v>-5.1558752997602E-2</v>
      </c>
      <c r="L4470" s="4">
        <f ca="1">[1]!thsiFinD("ths_atr_stock",$A4470,$A$1,7,101,100,100)</f>
        <v>0.70857142857142996</v>
      </c>
      <c r="M4470" s="4">
        <f ca="1">[1]!thsiFinD("ths_vol_w_stock",$A4470,$A$1)/1000000</f>
        <v>8.8488240000000005</v>
      </c>
      <c r="N4470" s="4">
        <f ca="1">[1]!thsiFinD("ths_turnover_ratio_w_stock",$A4470,$A$1)</f>
        <v>6.2503595317301004</v>
      </c>
      <c r="O4470" s="4">
        <f ca="1">[1]!thsiFinD("ths_relative_chg_ratio_w_stock",$A4470,$A$1,104,100)</f>
        <v>-2.3291518615106002</v>
      </c>
      <c r="P4470" s="4"/>
    </row>
    <row r="4471" spans="1:16" x14ac:dyDescent="0.25">
      <c r="A4471" s="2" t="s">
        <v>8951</v>
      </c>
      <c r="B4471" s="2" t="s">
        <v>8952</v>
      </c>
      <c r="C4471" s="4">
        <f ca="1">[1]!thsiFinD("ths_vol_ratio_stock",$A4471,$A$1,7,100)</f>
        <v>1.2305405139948999</v>
      </c>
      <c r="D4471" s="4">
        <f ca="1">[1]!thsiFinD("ths_cr_stock",$A4471,$A$1,7,100,100)</f>
        <v>51.434643995748999</v>
      </c>
      <c r="E4471" s="4">
        <f ca="1">[1]!thsiFinD("ths_mfi_stock",$A4471,$A$1,7,100,100)</f>
        <v>33.518649437413998</v>
      </c>
      <c r="F4471" s="4">
        <f ca="1">[1]!thsiFinD("ths_expma_stock",$A4471,$A$1,7,100,100)</f>
        <v>11.463446226412</v>
      </c>
      <c r="G4471" s="4">
        <f ca="1">[1]!thsiFinD("ths_rsi_stock",$A4471,$A$1,7,100,100)</f>
        <v>52.723626519736001</v>
      </c>
      <c r="H4471" s="4">
        <f ca="1">[1]!thsiFinD("ths_adtm_stock",$A4471,$A$1,7,3,100,100,100)</f>
        <v>-0.70676691729323005</v>
      </c>
      <c r="I4471" s="4">
        <f ca="1">[1]!thsiFinD("ths_bbiboll_stock",$A4471,$A$1,7,3,100,100,100)</f>
        <v>11.533645833333001</v>
      </c>
      <c r="J4471" s="4">
        <f ca="1">[1]!thsiFinD("ths_dptb_stock",$A4471,$A$1,7,104,100,100)</f>
        <v>0.57142857142856995</v>
      </c>
      <c r="K4471" s="4">
        <f ca="1">[1]!thsiFinD("ths_srmi_stock",$A4471,$A$1,7,100,100)</f>
        <v>-3.4682080924855002E-2</v>
      </c>
      <c r="L4471" s="4">
        <f ca="1">[1]!thsiFinD("ths_atr_stock",$A4471,$A$1,7,101,100,100)</f>
        <v>0.67857142857143005</v>
      </c>
      <c r="M4471" s="4">
        <f ca="1">[1]!thsiFinD("ths_vol_w_stock",$A4471,$A$1)/1000000</f>
        <v>17.965313999999999</v>
      </c>
      <c r="N4471" s="4">
        <f ca="1">[1]!thsiFinD("ths_turnover_ratio_w_stock",$A4471,$A$1)</f>
        <v>20.750367531500999</v>
      </c>
      <c r="O4471" s="4">
        <f ca="1">[1]!thsiFinD("ths_relative_chg_ratio_w_stock",$A4471,$A$1,104,100)</f>
        <v>3.1568963201366</v>
      </c>
      <c r="P4471" s="4"/>
    </row>
    <row r="4472" spans="1:16" x14ac:dyDescent="0.25">
      <c r="A4472" s="2" t="s">
        <v>8953</v>
      </c>
      <c r="B4472" s="2" t="s">
        <v>8954</v>
      </c>
      <c r="C4472" s="4">
        <f ca="1">[1]!thsiFinD("ths_vol_ratio_stock",$A4472,$A$1,7,100)</f>
        <v>0.94783023467867999</v>
      </c>
      <c r="D4472" s="4">
        <f ca="1">[1]!thsiFinD("ths_cr_stock",$A4472,$A$1,7,100,100)</f>
        <v>63.026315789473003</v>
      </c>
      <c r="E4472" s="4">
        <f ca="1">[1]!thsiFinD("ths_mfi_stock",$A4472,$A$1,7,100,100)</f>
        <v>38.084112345422</v>
      </c>
      <c r="F4472" s="4">
        <f ca="1">[1]!thsiFinD("ths_expma_stock",$A4472,$A$1,7,100,100)</f>
        <v>17.305130427742</v>
      </c>
      <c r="G4472" s="4">
        <f ca="1">[1]!thsiFinD("ths_rsi_stock",$A4472,$A$1,7,100,100)</f>
        <v>35.011538118383001</v>
      </c>
      <c r="H4472" s="4">
        <f ca="1">[1]!thsiFinD("ths_adtm_stock",$A4472,$A$1,7,3,100,100,100)</f>
        <v>8.7301587301590003E-2</v>
      </c>
      <c r="I4472" s="4">
        <f ca="1">[1]!thsiFinD("ths_bbiboll_stock",$A4472,$A$1,7,3,100,100,100)</f>
        <v>18.163541666667001</v>
      </c>
      <c r="J4472" s="4">
        <f ca="1">[1]!thsiFinD("ths_dptb_stock",$A4472,$A$1,7,104,100,100)</f>
        <v>0.57142857142856995</v>
      </c>
      <c r="K4472" s="4">
        <f ca="1">[1]!thsiFinD("ths_srmi_stock",$A4472,$A$1,7,100,100)</f>
        <v>-7.4755606670500003E-3</v>
      </c>
      <c r="L4472" s="4">
        <f ca="1">[1]!thsiFinD("ths_atr_stock",$A4472,$A$1,7,101,100,100)</f>
        <v>0.59428571428571997</v>
      </c>
      <c r="M4472" s="4">
        <f ca="1">[1]!thsiFinD("ths_vol_w_stock",$A4472,$A$1)/1000000</f>
        <v>9.6923770000000005</v>
      </c>
      <c r="N4472" s="4">
        <f ca="1">[1]!thsiFinD("ths_turnover_ratio_w_stock",$A4472,$A$1)</f>
        <v>5.4086925223213997</v>
      </c>
      <c r="O4472" s="4">
        <f ca="1">[1]!thsiFinD("ths_relative_chg_ratio_w_stock",$A4472,$A$1,104,100)</f>
        <v>1.7893386441676999</v>
      </c>
      <c r="P4472" s="4"/>
    </row>
    <row r="4473" spans="1:16" x14ac:dyDescent="0.25">
      <c r="A4473" s="2" t="s">
        <v>8955</v>
      </c>
      <c r="B4473" s="2" t="s">
        <v>8956</v>
      </c>
      <c r="C4473" s="4">
        <f ca="1">[1]!thsiFinD("ths_vol_ratio_stock",$A4473,$A$1,7,100)</f>
        <v>1.7048432233098001</v>
      </c>
      <c r="D4473" s="4">
        <f ca="1">[1]!thsiFinD("ths_cr_stock",$A4473,$A$1,7,100,100)</f>
        <v>54.276985743380997</v>
      </c>
      <c r="E4473" s="4">
        <f ca="1">[1]!thsiFinD("ths_mfi_stock",$A4473,$A$1,7,100,100)</f>
        <v>50.055012560263002</v>
      </c>
      <c r="F4473" s="4">
        <f ca="1">[1]!thsiFinD("ths_expma_stock",$A4473,$A$1,7,100,100)</f>
        <v>21.030242397607001</v>
      </c>
      <c r="G4473" s="4">
        <f ca="1">[1]!thsiFinD("ths_rsi_stock",$A4473,$A$1,7,100,100)</f>
        <v>35.344464067186998</v>
      </c>
      <c r="H4473" s="4">
        <f ca="1">[1]!thsiFinD("ths_adtm_stock",$A4473,$A$1,7,3,100,100,100)</f>
        <v>0.24576271186439999</v>
      </c>
      <c r="I4473" s="4">
        <f ca="1">[1]!thsiFinD("ths_bbiboll_stock",$A4473,$A$1,7,3,100,100,100)</f>
        <v>21.302395833333001</v>
      </c>
      <c r="J4473" s="4">
        <f ca="1">[1]!thsiFinD("ths_dptb_stock",$A4473,$A$1,7,104,100,100)</f>
        <v>0.57142857142856995</v>
      </c>
      <c r="K4473" s="4">
        <f ca="1">[1]!thsiFinD("ths_srmi_stock",$A4473,$A$1,7,100,100)</f>
        <v>-4.4036697247706001E-2</v>
      </c>
      <c r="L4473" s="4">
        <f ca="1">[1]!thsiFinD("ths_atr_stock",$A4473,$A$1,7,101,100,100)</f>
        <v>0.72142857142856998</v>
      </c>
      <c r="M4473" s="4">
        <f ca="1">[1]!thsiFinD("ths_vol_w_stock",$A4473,$A$1)/1000000</f>
        <v>10.602569000000001</v>
      </c>
      <c r="N4473" s="4">
        <f ca="1">[1]!thsiFinD("ths_turnover_ratio_w_stock",$A4473,$A$1)</f>
        <v>6.1160889524417996</v>
      </c>
      <c r="O4473" s="4">
        <f ca="1">[1]!thsiFinD("ths_relative_chg_ratio_w_stock",$A4473,$A$1,104,100)</f>
        <v>-1.3256523079816001</v>
      </c>
      <c r="P4473" s="4"/>
    </row>
    <row r="4474" spans="1:16" x14ac:dyDescent="0.25">
      <c r="A4474" s="2" t="s">
        <v>8957</v>
      </c>
      <c r="B4474" s="2" t="s">
        <v>8958</v>
      </c>
      <c r="C4474" s="4">
        <f ca="1">[1]!thsiFinD("ths_vol_ratio_stock",$A4474,$A$1,7,100)</f>
        <v>1.0082244043999999</v>
      </c>
      <c r="D4474" s="4">
        <f ca="1">[1]!thsiFinD("ths_cr_stock",$A4474,$A$1,7,100,100)</f>
        <v>20.098846787479999</v>
      </c>
      <c r="E4474" s="4">
        <f ca="1">[1]!thsiFinD("ths_mfi_stock",$A4474,$A$1,7,100,100)</f>
        <v>15.266163461425</v>
      </c>
      <c r="F4474" s="4">
        <f ca="1">[1]!thsiFinD("ths_expma_stock",$A4474,$A$1,7,100,100)</f>
        <v>21.910785435006002</v>
      </c>
      <c r="G4474" s="4">
        <f ca="1">[1]!thsiFinD("ths_rsi_stock",$A4474,$A$1,7,100,100)</f>
        <v>26.831226827205999</v>
      </c>
      <c r="H4474" s="4">
        <f ca="1">[1]!thsiFinD("ths_adtm_stock",$A4474,$A$1,7,3,100,100,100)</f>
        <v>-0.65182186234817996</v>
      </c>
      <c r="I4474" s="4">
        <f ca="1">[1]!thsiFinD("ths_bbiboll_stock",$A4474,$A$1,7,3,100,100,100)</f>
        <v>22.378854166667001</v>
      </c>
      <c r="J4474" s="4">
        <f ca="1">[1]!thsiFinD("ths_dptb_stock",$A4474,$A$1,7,104,100,100)</f>
        <v>0.71428571428570997</v>
      </c>
      <c r="K4474" s="4">
        <f ca="1">[1]!thsiFinD("ths_srmi_stock",$A4474,$A$1,7,100,100)</f>
        <v>-8.1755593803786997E-2</v>
      </c>
      <c r="L4474" s="4">
        <f ca="1">[1]!thsiFinD("ths_atr_stock",$A4474,$A$1,7,101,100,100)</f>
        <v>0.72</v>
      </c>
      <c r="M4474" s="4">
        <f ca="1">[1]!thsiFinD("ths_vol_w_stock",$A4474,$A$1)/1000000</f>
        <v>2.0213999999999999</v>
      </c>
      <c r="N4474" s="4">
        <f ca="1">[1]!thsiFinD("ths_turnover_ratio_w_stock",$A4474,$A$1)</f>
        <v>1.4647826086957001</v>
      </c>
      <c r="O4474" s="4">
        <f ca="1">[1]!thsiFinD("ths_relative_chg_ratio_w_stock",$A4474,$A$1,104,100)</f>
        <v>-3.6754246207633998</v>
      </c>
      <c r="P4474" s="4"/>
    </row>
    <row r="4475" spans="1:16" x14ac:dyDescent="0.25">
      <c r="A4475" s="2" t="s">
        <v>8959</v>
      </c>
      <c r="B4475" s="2" t="s">
        <v>8960</v>
      </c>
      <c r="C4475" s="4">
        <f ca="1">[1]!thsiFinD("ths_vol_ratio_stock",$A4475,$A$1,7,100)</f>
        <v>0.85835291685369997</v>
      </c>
      <c r="D4475" s="4">
        <f ca="1">[1]!thsiFinD("ths_cr_stock",$A4475,$A$1,7,100,100)</f>
        <v>50.273224043715999</v>
      </c>
      <c r="E4475" s="4">
        <f ca="1">[1]!thsiFinD("ths_mfi_stock",$A4475,$A$1,7,100,100)</f>
        <v>25.821946141137001</v>
      </c>
      <c r="F4475" s="4">
        <f ca="1">[1]!thsiFinD("ths_expma_stock",$A4475,$A$1,7,100,100)</f>
        <v>28.950436080865</v>
      </c>
      <c r="G4475" s="4">
        <f ca="1">[1]!thsiFinD("ths_rsi_stock",$A4475,$A$1,7,100,100)</f>
        <v>51.868698677323003</v>
      </c>
      <c r="H4475" s="4">
        <f ca="1">[1]!thsiFinD("ths_adtm_stock",$A4475,$A$1,7,3,100,100,100)</f>
        <v>0.14285714285715001</v>
      </c>
      <c r="I4475" s="4">
        <f ca="1">[1]!thsiFinD("ths_bbiboll_stock",$A4475,$A$1,7,3,100,100,100)</f>
        <v>28.858958333333</v>
      </c>
      <c r="J4475" s="4">
        <f ca="1">[1]!thsiFinD("ths_dptb_stock",$A4475,$A$1,7,104,100,100)</f>
        <v>0.57142857142856995</v>
      </c>
      <c r="K4475" s="4">
        <f ca="1">[1]!thsiFinD("ths_srmi_stock",$A4475,$A$1,7,100,100)</f>
        <v>-2.7498323272971002E-2</v>
      </c>
      <c r="L4475" s="4">
        <f ca="1">[1]!thsiFinD("ths_atr_stock",$A4475,$A$1,7,101,100,100)</f>
        <v>0.78714285714286003</v>
      </c>
      <c r="M4475" s="4">
        <f ca="1">[1]!thsiFinD("ths_vol_w_stock",$A4475,$A$1)/1000000</f>
        <v>29.422795000000001</v>
      </c>
      <c r="N4475" s="4">
        <f ca="1">[1]!thsiFinD("ths_turnover_ratio_w_stock",$A4475,$A$1)</f>
        <v>10.952648277828001</v>
      </c>
      <c r="O4475" s="4">
        <f ca="1">[1]!thsiFinD("ths_relative_chg_ratio_w_stock",$A4475,$A$1,104,100)</f>
        <v>-1.0554453922050999</v>
      </c>
      <c r="P4475" s="4"/>
    </row>
    <row r="4476" spans="1:16" x14ac:dyDescent="0.25">
      <c r="A4476" s="2" t="s">
        <v>8961</v>
      </c>
      <c r="B4476" s="2" t="s">
        <v>8962</v>
      </c>
      <c r="C4476" s="4">
        <f ca="1">[1]!thsiFinD("ths_vol_ratio_stock",$A4476,$A$1,7,100)</f>
        <v>1.1490774494963001</v>
      </c>
      <c r="D4476" s="4">
        <f ca="1">[1]!thsiFinD("ths_cr_stock",$A4476,$A$1,7,100,100)</f>
        <v>51.197604790420002</v>
      </c>
      <c r="E4476" s="4">
        <f ca="1">[1]!thsiFinD("ths_mfi_stock",$A4476,$A$1,7,100,100)</f>
        <v>25.469806477310001</v>
      </c>
      <c r="F4476" s="4">
        <f ca="1">[1]!thsiFinD("ths_expma_stock",$A4476,$A$1,7,100,100)</f>
        <v>43.588921209559999</v>
      </c>
      <c r="G4476" s="4">
        <f ca="1">[1]!thsiFinD("ths_rsi_stock",$A4476,$A$1,7,100,100)</f>
        <v>26.383534171326001</v>
      </c>
      <c r="H4476" s="4">
        <f ca="1">[1]!thsiFinD("ths_adtm_stock",$A4476,$A$1,7,3,100,100,100)</f>
        <v>-0.53505535055350995</v>
      </c>
      <c r="I4476" s="4">
        <f ca="1">[1]!thsiFinD("ths_bbiboll_stock",$A4476,$A$1,7,3,100,100,100)</f>
        <v>44.261249999999997</v>
      </c>
      <c r="J4476" s="4">
        <f ca="1">[1]!thsiFinD("ths_dptb_stock",$A4476,$A$1,7,104,100,100)</f>
        <v>0.28571428571428997</v>
      </c>
      <c r="K4476" s="4">
        <f ca="1">[1]!thsiFinD("ths_srmi_stock",$A4476,$A$1,7,100,100)</f>
        <v>-4.6319087044080998E-2</v>
      </c>
      <c r="L4476" s="4">
        <f ca="1">[1]!thsiFinD("ths_atr_stock",$A4476,$A$1,7,101,100,100)</f>
        <v>1.4428571428571</v>
      </c>
      <c r="M4476" s="4">
        <f ca="1">[1]!thsiFinD("ths_vol_w_stock",$A4476,$A$1)/1000000</f>
        <v>3.8724810000000001</v>
      </c>
      <c r="N4476" s="4">
        <f ca="1">[1]!thsiFinD("ths_turnover_ratio_w_stock",$A4476,$A$1)</f>
        <v>3.2795790261740998</v>
      </c>
      <c r="O4476" s="4">
        <f ca="1">[1]!thsiFinD("ths_relative_chg_ratio_w_stock",$A4476,$A$1,104,100)</f>
        <v>-3.1454037420060001</v>
      </c>
      <c r="P4476" s="4"/>
    </row>
    <row r="4477" spans="1:16" x14ac:dyDescent="0.25">
      <c r="A4477" s="2" t="s">
        <v>8963</v>
      </c>
      <c r="B4477" s="2" t="s">
        <v>8964</v>
      </c>
      <c r="C4477" s="4">
        <f ca="1">[1]!thsiFinD("ths_vol_ratio_stock",$A4477,$A$1,7,100)</f>
        <v>0.99909655651039997</v>
      </c>
      <c r="D4477" s="4">
        <f ca="1">[1]!thsiFinD("ths_cr_stock",$A4477,$A$1,7,100,100)</f>
        <v>55.405405405404998</v>
      </c>
      <c r="E4477" s="4">
        <f ca="1">[1]!thsiFinD("ths_mfi_stock",$A4477,$A$1,7,100,100)</f>
        <v>24.60698730224</v>
      </c>
      <c r="F4477" s="4">
        <f ca="1">[1]!thsiFinD("ths_expma_stock",$A4477,$A$1,7,100,100)</f>
        <v>19.234638581153</v>
      </c>
      <c r="G4477" s="4">
        <f ca="1">[1]!thsiFinD("ths_rsi_stock",$A4477,$A$1,7,100,100)</f>
        <v>29.640059311062</v>
      </c>
      <c r="H4477" s="4">
        <f ca="1">[1]!thsiFinD("ths_adtm_stock",$A4477,$A$1,7,3,100,100,100)</f>
        <v>0.80882352941175994</v>
      </c>
      <c r="I4477" s="4">
        <f ca="1">[1]!thsiFinD("ths_bbiboll_stock",$A4477,$A$1,7,3,100,100,100)</f>
        <v>19.643750000000001</v>
      </c>
      <c r="J4477" s="4">
        <f ca="1">[1]!thsiFinD("ths_dptb_stock",$A4477,$A$1,7,104,100,100)</f>
        <v>0.57142857142856995</v>
      </c>
      <c r="K4477" s="4">
        <f ca="1">[1]!thsiFinD("ths_srmi_stock",$A4477,$A$1,7,100,100)</f>
        <v>-4.4949494949495003E-2</v>
      </c>
      <c r="L4477" s="4">
        <f ca="1">[1]!thsiFinD("ths_atr_stock",$A4477,$A$1,7,101,100,100)</f>
        <v>0.67142857142857004</v>
      </c>
      <c r="M4477" s="4">
        <f ca="1">[1]!thsiFinD("ths_vol_w_stock",$A4477,$A$1)/1000000</f>
        <v>3.8303590000000001</v>
      </c>
      <c r="N4477" s="4">
        <f ca="1">[1]!thsiFinD("ths_turnover_ratio_w_stock",$A4477,$A$1)</f>
        <v>0.95737434077332995</v>
      </c>
      <c r="O4477" s="4">
        <f ca="1">[1]!thsiFinD("ths_relative_chg_ratio_w_stock",$A4477,$A$1,104,100)</f>
        <v>-3.4268005694247998</v>
      </c>
      <c r="P4477" s="4"/>
    </row>
    <row r="4478" spans="1:16" x14ac:dyDescent="0.25">
      <c r="A4478" s="2" t="s">
        <v>8965</v>
      </c>
      <c r="B4478" s="2" t="s">
        <v>8966</v>
      </c>
      <c r="C4478" s="4">
        <f ca="1">[1]!thsiFinD("ths_vol_ratio_stock",$A4478,$A$1,7,100)</f>
        <v>0.96369782242859003</v>
      </c>
      <c r="D4478" s="4">
        <f ca="1">[1]!thsiFinD("ths_cr_stock",$A4478,$A$1,7,100,100)</f>
        <v>61.71875</v>
      </c>
      <c r="E4478" s="4">
        <f ca="1">[1]!thsiFinD("ths_mfi_stock",$A4478,$A$1,7,100,100)</f>
        <v>46.104842308008998</v>
      </c>
      <c r="F4478" s="4">
        <f ca="1">[1]!thsiFinD("ths_expma_stock",$A4478,$A$1,7,100,100)</f>
        <v>11.628302752830001</v>
      </c>
      <c r="G4478" s="4">
        <f ca="1">[1]!thsiFinD("ths_rsi_stock",$A4478,$A$1,7,100,100)</f>
        <v>43.990267869349999</v>
      </c>
      <c r="H4478" s="4">
        <f ca="1">[1]!thsiFinD("ths_adtm_stock",$A4478,$A$1,7,3,100,100,100)</f>
        <v>-0.23684210526315999</v>
      </c>
      <c r="I4478" s="4">
        <f ca="1">[1]!thsiFinD("ths_bbiboll_stock",$A4478,$A$1,7,3,100,100,100)</f>
        <v>11.75</v>
      </c>
      <c r="J4478" s="4">
        <f ca="1">[1]!thsiFinD("ths_dptb_stock",$A4478,$A$1,7,104,100,100)</f>
        <v>0.71428571428570997</v>
      </c>
      <c r="K4478" s="4">
        <f ca="1">[1]!thsiFinD("ths_srmi_stock",$A4478,$A$1,7,100,100)</f>
        <v>-3.0833333333333001E-2</v>
      </c>
      <c r="L4478" s="4">
        <f ca="1">[1]!thsiFinD("ths_atr_stock",$A4478,$A$1,7,101,100,100)</f>
        <v>0.40428571428570997</v>
      </c>
      <c r="M4478" s="4">
        <f ca="1">[1]!thsiFinD("ths_vol_w_stock",$A4478,$A$1)/1000000</f>
        <v>5.5278929999999997</v>
      </c>
      <c r="N4478" s="4">
        <f ca="1">[1]!thsiFinD("ths_turnover_ratio_w_stock",$A4478,$A$1)</f>
        <v>3.2530029658921999</v>
      </c>
      <c r="O4478" s="4">
        <f ca="1">[1]!thsiFinD("ths_relative_chg_ratio_w_stock",$A4478,$A$1,104,100)</f>
        <v>0.71429175489056995</v>
      </c>
      <c r="P4478" s="4"/>
    </row>
    <row r="4479" spans="1:16" x14ac:dyDescent="0.25">
      <c r="A4479" s="2" t="s">
        <v>8967</v>
      </c>
      <c r="B4479" s="2" t="s">
        <v>8968</v>
      </c>
      <c r="C4479" s="4">
        <f ca="1">[1]!thsiFinD("ths_vol_ratio_stock",$A4479,$A$1,7,100)</f>
        <v>0.66566098478887004</v>
      </c>
      <c r="D4479" s="4">
        <f ca="1">[1]!thsiFinD("ths_cr_stock",$A4479,$A$1,7,100,100)</f>
        <v>51.755852842808999</v>
      </c>
      <c r="E4479" s="4">
        <f ca="1">[1]!thsiFinD("ths_mfi_stock",$A4479,$A$1,7,100,100)</f>
        <v>34.947122649801003</v>
      </c>
      <c r="F4479" s="4">
        <f ca="1">[1]!thsiFinD("ths_expma_stock",$A4479,$A$1,7,100,100)</f>
        <v>22.154653424884</v>
      </c>
      <c r="G4479" s="4">
        <f ca="1">[1]!thsiFinD("ths_rsi_stock",$A4479,$A$1,7,100,100)</f>
        <v>19.977703068101999</v>
      </c>
      <c r="H4479" s="4">
        <f ca="1">[1]!thsiFinD("ths_adtm_stock",$A4479,$A$1,7,3,100,100,100)</f>
        <v>0.55639097744360999</v>
      </c>
      <c r="I4479" s="4">
        <f ca="1">[1]!thsiFinD("ths_bbiboll_stock",$A4479,$A$1,7,3,100,100,100)</f>
        <v>22.520208333332999</v>
      </c>
      <c r="J4479" s="4">
        <f ca="1">[1]!thsiFinD("ths_dptb_stock",$A4479,$A$1,7,104,100,100)</f>
        <v>0.14285714285713999</v>
      </c>
      <c r="K4479" s="4">
        <f ca="1">[1]!thsiFinD("ths_srmi_stock",$A4479,$A$1,7,100,100)</f>
        <v>-6.5616797900261994E-2</v>
      </c>
      <c r="L4479" s="4">
        <f ca="1">[1]!thsiFinD("ths_atr_stock",$A4479,$A$1,7,101,100,100)</f>
        <v>0.87</v>
      </c>
      <c r="M4479" s="4">
        <f ca="1">[1]!thsiFinD("ths_vol_w_stock",$A4479,$A$1)/1000000</f>
        <v>10.336888999999999</v>
      </c>
      <c r="N4479" s="4">
        <f ca="1">[1]!thsiFinD("ths_turnover_ratio_w_stock",$A4479,$A$1)</f>
        <v>3.9757265384615001</v>
      </c>
      <c r="O4479" s="4">
        <f ca="1">[1]!thsiFinD("ths_relative_chg_ratio_w_stock",$A4479,$A$1,104,100)</f>
        <v>-7.8632455098643996</v>
      </c>
      <c r="P4479" s="4"/>
    </row>
    <row r="4480" spans="1:16" x14ac:dyDescent="0.25">
      <c r="A4480" s="2" t="s">
        <v>8969</v>
      </c>
      <c r="B4480" s="2" t="s">
        <v>8970</v>
      </c>
      <c r="C4480" s="4">
        <f ca="1">[1]!thsiFinD("ths_vol_ratio_stock",$A4480,$A$1,7,100)</f>
        <v>0.77445219940862997</v>
      </c>
      <c r="D4480" s="4">
        <f ca="1">[1]!thsiFinD("ths_cr_stock",$A4480,$A$1,7,100,100)</f>
        <v>56.233561283535003</v>
      </c>
      <c r="E4480" s="4">
        <f ca="1">[1]!thsiFinD("ths_mfi_stock",$A4480,$A$1,7,100,100)</f>
        <v>49.053081934315998</v>
      </c>
      <c r="F4480" s="4">
        <f ca="1">[1]!thsiFinD("ths_expma_stock",$A4480,$A$1,7,100,100)</f>
        <v>31.35851516844</v>
      </c>
      <c r="G4480" s="4">
        <f ca="1">[1]!thsiFinD("ths_rsi_stock",$A4480,$A$1,7,100,100)</f>
        <v>33.395666319884</v>
      </c>
      <c r="H4480" s="4">
        <f ca="1">[1]!thsiFinD("ths_adtm_stock",$A4480,$A$1,7,3,100,100,100)</f>
        <v>0.25</v>
      </c>
      <c r="I4480" s="4">
        <f ca="1">[1]!thsiFinD("ths_bbiboll_stock",$A4480,$A$1,7,3,100,100,100)</f>
        <v>32.316458333333003</v>
      </c>
      <c r="J4480" s="4">
        <f ca="1">[1]!thsiFinD("ths_dptb_stock",$A4480,$A$1,7,104,100,100)</f>
        <v>0.71428571428570997</v>
      </c>
      <c r="K4480" s="4">
        <f ca="1">[1]!thsiFinD("ths_srmi_stock",$A4480,$A$1,7,100,100)</f>
        <v>-4.9114081442338003E-2</v>
      </c>
      <c r="L4480" s="4">
        <f ca="1">[1]!thsiFinD("ths_atr_stock",$A4480,$A$1,7,101,100,100)</f>
        <v>1.46</v>
      </c>
      <c r="M4480" s="4">
        <f ca="1">[1]!thsiFinD("ths_vol_w_stock",$A4480,$A$1)/1000000</f>
        <v>91.713386999999997</v>
      </c>
      <c r="N4480" s="4">
        <f ca="1">[1]!thsiFinD("ths_turnover_ratio_w_stock",$A4480,$A$1)</f>
        <v>22.081915623053</v>
      </c>
      <c r="O4480" s="4">
        <f ca="1">[1]!thsiFinD("ths_relative_chg_ratio_w_stock",$A4480,$A$1,104,100)</f>
        <v>-2.6516067709750999</v>
      </c>
      <c r="P4480" s="4"/>
    </row>
    <row r="4481" spans="1:16" x14ac:dyDescent="0.25">
      <c r="A4481" s="2" t="s">
        <v>8971</v>
      </c>
      <c r="B4481" s="2" t="s">
        <v>8972</v>
      </c>
      <c r="C4481" s="4">
        <f ca="1">[1]!thsiFinD("ths_vol_ratio_stock",$A4481,$A$1,7,100)</f>
        <v>1.7781761488848</v>
      </c>
      <c r="D4481" s="4">
        <f ca="1">[1]!thsiFinD("ths_cr_stock",$A4481,$A$1,7,100,100)</f>
        <v>345.52529182878999</v>
      </c>
      <c r="E4481" s="4">
        <f ca="1">[1]!thsiFinD("ths_mfi_stock",$A4481,$A$1,7,100,100)</f>
        <v>91.456271442431003</v>
      </c>
      <c r="F4481" s="4">
        <f ca="1">[1]!thsiFinD("ths_expma_stock",$A4481,$A$1,7,100,100)</f>
        <v>23.490639227538001</v>
      </c>
      <c r="G4481" s="4">
        <f ca="1">[1]!thsiFinD("ths_rsi_stock",$A4481,$A$1,7,100,100)</f>
        <v>74.481524182067005</v>
      </c>
      <c r="H4481" s="4">
        <f ca="1">[1]!thsiFinD("ths_adtm_stock",$A4481,$A$1,7,3,100,100,100)</f>
        <v>1</v>
      </c>
      <c r="I4481" s="4">
        <f ca="1">[1]!thsiFinD("ths_bbiboll_stock",$A4481,$A$1,7,3,100,100,100)</f>
        <v>23.224791666666999</v>
      </c>
      <c r="J4481" s="4">
        <f ca="1">[1]!thsiFinD("ths_dptb_stock",$A4481,$A$1,7,104,100,100)</f>
        <v>0.57142857142856995</v>
      </c>
      <c r="K4481" s="4">
        <f ca="1">[1]!thsiFinD("ths_srmi_stock",$A4481,$A$1,7,100,100)</f>
        <v>0.15781062724729999</v>
      </c>
      <c r="L4481" s="4">
        <f ca="1">[1]!thsiFinD("ths_atr_stock",$A4481,$A$1,7,101,100,100)</f>
        <v>1.6471428571429001</v>
      </c>
      <c r="M4481" s="4">
        <f ca="1">[1]!thsiFinD("ths_vol_w_stock",$A4481,$A$1)/1000000</f>
        <v>32.102201999999998</v>
      </c>
      <c r="N4481" s="4">
        <f ca="1">[1]!thsiFinD("ths_turnover_ratio_w_stock",$A4481,$A$1)</f>
        <v>8.1182405110346991</v>
      </c>
      <c r="O4481" s="4">
        <f ca="1">[1]!thsiFinD("ths_relative_chg_ratio_w_stock",$A4481,$A$1,104,100)</f>
        <v>11.479307904138</v>
      </c>
      <c r="P4481" s="4"/>
    </row>
    <row r="4482" spans="1:16" x14ac:dyDescent="0.25">
      <c r="A4482" s="2" t="s">
        <v>8973</v>
      </c>
      <c r="B4482" s="2" t="s">
        <v>8974</v>
      </c>
      <c r="C4482" s="4">
        <f ca="1">[1]!thsiFinD("ths_vol_ratio_stock",$A4482,$A$1,7,100)</f>
        <v>0.92295501676639002</v>
      </c>
      <c r="D4482" s="4">
        <f ca="1">[1]!thsiFinD("ths_cr_stock",$A4482,$A$1,7,100,100)</f>
        <v>70.563564875492006</v>
      </c>
      <c r="E4482" s="4">
        <f ca="1">[1]!thsiFinD("ths_mfi_stock",$A4482,$A$1,7,100,100)</f>
        <v>36.810599810081001</v>
      </c>
      <c r="F4482" s="4">
        <f ca="1">[1]!thsiFinD("ths_expma_stock",$A4482,$A$1,7,100,100)</f>
        <v>73.955104201343005</v>
      </c>
      <c r="G4482" s="4">
        <f ca="1">[1]!thsiFinD("ths_rsi_stock",$A4482,$A$1,7,100,100)</f>
        <v>50.830977069950997</v>
      </c>
      <c r="H4482" s="4">
        <f ca="1">[1]!thsiFinD("ths_adtm_stock",$A4482,$A$1,7,3,100,100,100)</f>
        <v>-7.7733860342557998E-2</v>
      </c>
      <c r="I4482" s="4">
        <f ca="1">[1]!thsiFinD("ths_bbiboll_stock",$A4482,$A$1,7,3,100,100,100)</f>
        <v>73.794479166667003</v>
      </c>
      <c r="J4482" s="4">
        <f ca="1">[1]!thsiFinD("ths_dptb_stock",$A4482,$A$1,7,104,100,100)</f>
        <v>0.57142857142856995</v>
      </c>
      <c r="K4482" s="4">
        <f ca="1">[1]!thsiFinD("ths_srmi_stock",$A4482,$A$1,7,100,100)</f>
        <v>-2.9757243539546001E-2</v>
      </c>
      <c r="L4482" s="4">
        <f ca="1">[1]!thsiFinD("ths_atr_stock",$A4482,$A$1,7,101,100,100)</f>
        <v>3.0985714285713999</v>
      </c>
      <c r="M4482" s="4">
        <f ca="1">[1]!thsiFinD("ths_vol_w_stock",$A4482,$A$1)/1000000</f>
        <v>33.337681000000003</v>
      </c>
      <c r="N4482" s="4">
        <f ca="1">[1]!thsiFinD("ths_turnover_ratio_w_stock",$A4482,$A$1)</f>
        <v>5.5367798219211997</v>
      </c>
      <c r="O4482" s="4">
        <f ca="1">[1]!thsiFinD("ths_relative_chg_ratio_w_stock",$A4482,$A$1,104,100)</f>
        <v>-2.5706526976031001</v>
      </c>
      <c r="P4482" s="4"/>
    </row>
    <row r="4483" spans="1:16" x14ac:dyDescent="0.25">
      <c r="A4483" s="2" t="s">
        <v>8975</v>
      </c>
      <c r="B4483" s="2" t="s">
        <v>8976</v>
      </c>
      <c r="C4483" s="4">
        <f ca="1">[1]!thsiFinD("ths_vol_ratio_stock",$A4483,$A$1,7,100)</f>
        <v>0.97692825997722998</v>
      </c>
      <c r="D4483" s="4">
        <f ca="1">[1]!thsiFinD("ths_cr_stock",$A4483,$A$1,7,100,100)</f>
        <v>49.108910891089003</v>
      </c>
      <c r="E4483" s="4">
        <f ca="1">[1]!thsiFinD("ths_mfi_stock",$A4483,$A$1,7,100,100)</f>
        <v>43.031360218358003</v>
      </c>
      <c r="F4483" s="4">
        <f ca="1">[1]!thsiFinD("ths_expma_stock",$A4483,$A$1,7,100,100)</f>
        <v>14.900991445671</v>
      </c>
      <c r="G4483" s="4">
        <f ca="1">[1]!thsiFinD("ths_rsi_stock",$A4483,$A$1,7,100,100)</f>
        <v>43.852941295986</v>
      </c>
      <c r="H4483" s="4">
        <f ca="1">[1]!thsiFinD("ths_adtm_stock",$A4483,$A$1,7,3,100,100,100)</f>
        <v>-0.14705882352940999</v>
      </c>
      <c r="I4483" s="4">
        <f ca="1">[1]!thsiFinD("ths_bbiboll_stock",$A4483,$A$1,7,3,100,100,100)</f>
        <v>15.094479166667</v>
      </c>
      <c r="J4483" s="4">
        <f ca="1">[1]!thsiFinD("ths_dptb_stock",$A4483,$A$1,7,104,100,100)</f>
        <v>0.71428571428570997</v>
      </c>
      <c r="K4483" s="4">
        <f ca="1">[1]!thsiFinD("ths_srmi_stock",$A4483,$A$1,7,100,100)</f>
        <v>-6.0567823343848998E-2</v>
      </c>
      <c r="L4483" s="4">
        <f ca="1">[1]!thsiFinD("ths_atr_stock",$A4483,$A$1,7,101,100,100)</f>
        <v>0.71714285714285997</v>
      </c>
      <c r="M4483" s="4">
        <f ca="1">[1]!thsiFinD("ths_vol_w_stock",$A4483,$A$1)/1000000</f>
        <v>9.8360000000000003</v>
      </c>
      <c r="N4483" s="4">
        <f ca="1">[1]!thsiFinD("ths_turnover_ratio_w_stock",$A4483,$A$1)</f>
        <v>2.4186672125634998</v>
      </c>
      <c r="O4483" s="4">
        <f ca="1">[1]!thsiFinD("ths_relative_chg_ratio_w_stock",$A4483,$A$1,104,100)</f>
        <v>-1.8352068769273999</v>
      </c>
      <c r="P4483" s="4"/>
    </row>
    <row r="4484" spans="1:16" x14ac:dyDescent="0.25">
      <c r="A4484" s="2" t="s">
        <v>8977</v>
      </c>
      <c r="B4484" s="2" t="s">
        <v>8978</v>
      </c>
      <c r="C4484" s="4">
        <f ca="1">[1]!thsiFinD("ths_vol_ratio_stock",$A4484,$A$1,7,100)</f>
        <v>1.0038074615331001</v>
      </c>
      <c r="D4484" s="4">
        <f ca="1">[1]!thsiFinD("ths_cr_stock",$A4484,$A$1,7,100,100)</f>
        <v>78.904665314401996</v>
      </c>
      <c r="E4484" s="4">
        <f ca="1">[1]!thsiFinD("ths_mfi_stock",$A4484,$A$1,7,100,100)</f>
        <v>59.179524028594003</v>
      </c>
      <c r="F4484" s="4">
        <f ca="1">[1]!thsiFinD("ths_expma_stock",$A4484,$A$1,7,100,100)</f>
        <v>9.7142266702339004</v>
      </c>
      <c r="G4484" s="4">
        <f ca="1">[1]!thsiFinD("ths_rsi_stock",$A4484,$A$1,7,100,100)</f>
        <v>43.914603919259001</v>
      </c>
      <c r="H4484" s="4">
        <f ca="1">[1]!thsiFinD("ths_adtm_stock",$A4484,$A$1,7,3,100,100,100)</f>
        <v>0.80681818181817999</v>
      </c>
      <c r="I4484" s="4">
        <f ca="1">[1]!thsiFinD("ths_bbiboll_stock",$A4484,$A$1,7,3,100,100,100)</f>
        <v>9.8550000000000004</v>
      </c>
      <c r="J4484" s="4">
        <f ca="1">[1]!thsiFinD("ths_dptb_stock",$A4484,$A$1,7,104,100,100)</f>
        <v>0.57142857142856995</v>
      </c>
      <c r="K4484" s="4">
        <f ca="1">[1]!thsiFinD("ths_srmi_stock",$A4484,$A$1,7,100,100)</f>
        <v>-2.5075225677031E-2</v>
      </c>
      <c r="L4484" s="4">
        <f ca="1">[1]!thsiFinD("ths_atr_stock",$A4484,$A$1,7,101,100,100)</f>
        <v>0.42142857142856999</v>
      </c>
      <c r="M4484" s="4">
        <f ca="1">[1]!thsiFinD("ths_vol_w_stock",$A4484,$A$1)/1000000</f>
        <v>5.7713380000000001</v>
      </c>
      <c r="N4484" s="4">
        <f ca="1">[1]!thsiFinD("ths_turnover_ratio_w_stock",$A4484,$A$1)</f>
        <v>9.8362784197429995</v>
      </c>
      <c r="O4484" s="4">
        <f ca="1">[1]!thsiFinD("ths_relative_chg_ratio_w_stock",$A4484,$A$1,104,100)</f>
        <v>0.35808470230662998</v>
      </c>
      <c r="P4484" s="4"/>
    </row>
    <row r="4485" spans="1:16" x14ac:dyDescent="0.25">
      <c r="A4485" s="2" t="s">
        <v>8979</v>
      </c>
      <c r="B4485" s="2" t="s">
        <v>8980</v>
      </c>
      <c r="C4485" s="4">
        <f ca="1">[1]!thsiFinD("ths_vol_ratio_stock",$A4485,$A$1,7,100)</f>
        <v>1.3057259543572</v>
      </c>
      <c r="D4485" s="4">
        <f ca="1">[1]!thsiFinD("ths_cr_stock",$A4485,$A$1,7,100,100)</f>
        <v>21.840826245443001</v>
      </c>
      <c r="E4485" s="4">
        <f ca="1">[1]!thsiFinD("ths_mfi_stock",$A4485,$A$1,7,100,100)</f>
        <v>32.563495818551999</v>
      </c>
      <c r="F4485" s="4">
        <f ca="1">[1]!thsiFinD("ths_expma_stock",$A4485,$A$1,7,100,100)</f>
        <v>57.243258590928001</v>
      </c>
      <c r="G4485" s="4">
        <f ca="1">[1]!thsiFinD("ths_rsi_stock",$A4485,$A$1,7,100,100)</f>
        <v>29.290502772309999</v>
      </c>
      <c r="H4485" s="4">
        <f ca="1">[1]!thsiFinD("ths_adtm_stock",$A4485,$A$1,7,3,100,100,100)</f>
        <v>-0.86891891891892004</v>
      </c>
      <c r="I4485" s="4">
        <f ca="1">[1]!thsiFinD("ths_bbiboll_stock",$A4485,$A$1,7,3,100,100,100)</f>
        <v>58.424999999999997</v>
      </c>
      <c r="J4485" s="4">
        <f ca="1">[1]!thsiFinD("ths_dptb_stock",$A4485,$A$1,7,104,100,100)</f>
        <v>0.85714285714285998</v>
      </c>
      <c r="K4485" s="4">
        <f ca="1">[1]!thsiFinD("ths_srmi_stock",$A4485,$A$1,7,100,100)</f>
        <v>-7.6594345825114998E-2</v>
      </c>
      <c r="L4485" s="4">
        <f ca="1">[1]!thsiFinD("ths_atr_stock",$A4485,$A$1,7,101,100,100)</f>
        <v>1.9214285714285999</v>
      </c>
      <c r="M4485" s="4">
        <f ca="1">[1]!thsiFinD("ths_vol_w_stock",$A4485,$A$1)/1000000</f>
        <v>3.4082080000000001</v>
      </c>
      <c r="N4485" s="4">
        <f ca="1">[1]!thsiFinD("ths_turnover_ratio_w_stock",$A4485,$A$1)</f>
        <v>2.8127283242249002</v>
      </c>
      <c r="O4485" s="4">
        <f ca="1">[1]!thsiFinD("ths_relative_chg_ratio_w_stock",$A4485,$A$1,104,100)</f>
        <v>-3.2071664463651999</v>
      </c>
      <c r="P4485" s="4"/>
    </row>
    <row r="4486" spans="1:16" x14ac:dyDescent="0.25">
      <c r="A4486" s="2" t="s">
        <v>8981</v>
      </c>
      <c r="B4486" s="2" t="s">
        <v>8982</v>
      </c>
      <c r="C4486" s="4">
        <f ca="1">[1]!thsiFinD("ths_vol_ratio_stock",$A4486,$A$1,7,100)</f>
        <v>2.2670537751592001</v>
      </c>
      <c r="D4486" s="4">
        <f ca="1">[1]!thsiFinD("ths_cr_stock",$A4486,$A$1,7,100,100)</f>
        <v>38.928804702809003</v>
      </c>
      <c r="E4486" s="4">
        <f ca="1">[1]!thsiFinD("ths_mfi_stock",$A4486,$A$1,7,100,100)</f>
        <v>0</v>
      </c>
      <c r="F4486" s="4">
        <f ca="1">[1]!thsiFinD("ths_expma_stock",$A4486,$A$1,7,100,100)</f>
        <v>28.564543783839</v>
      </c>
      <c r="G4486" s="4">
        <f ca="1">[1]!thsiFinD("ths_rsi_stock",$A4486,$A$1,7,100,100)</f>
        <v>31.521759121668001</v>
      </c>
      <c r="H4486" s="4">
        <f ca="1">[1]!thsiFinD("ths_adtm_stock",$A4486,$A$1,7,3,100,100,100)</f>
        <v>-0.15822784810126</v>
      </c>
      <c r="I4486" s="4">
        <f ca="1">[1]!thsiFinD("ths_bbiboll_stock",$A4486,$A$1,7,3,100,100,100)</f>
        <v>28.675416666667001</v>
      </c>
      <c r="J4486" s="4">
        <f ca="1">[1]!thsiFinD("ths_dptb_stock",$A4486,$A$1,7,104,100,100)</f>
        <v>0.57142857142856995</v>
      </c>
      <c r="K4486" s="4">
        <f ca="1">[1]!thsiFinD("ths_srmi_stock",$A4486,$A$1,7,100,100)</f>
        <v>-7.7101257445400001E-2</v>
      </c>
      <c r="L4486" s="4">
        <f ca="1">[1]!thsiFinD("ths_atr_stock",$A4486,$A$1,7,101,100,100)</f>
        <v>1.0128571428571</v>
      </c>
      <c r="M4486" s="4">
        <f ca="1">[1]!thsiFinD("ths_vol_w_stock",$A4486,$A$1)/1000000</f>
        <v>4.1372039999999997</v>
      </c>
      <c r="N4486" s="4">
        <f ca="1">[1]!thsiFinD("ths_turnover_ratio_w_stock",$A4486,$A$1)</f>
        <v>3.4941312005134</v>
      </c>
      <c r="O4486" s="4">
        <f ca="1">[1]!thsiFinD("ths_relative_chg_ratio_w_stock",$A4486,$A$1,104,100)</f>
        <v>-4.4219054750830997</v>
      </c>
      <c r="P4486" s="4"/>
    </row>
    <row r="4487" spans="1:16" x14ac:dyDescent="0.25">
      <c r="A4487" s="2" t="s">
        <v>8983</v>
      </c>
      <c r="B4487" s="2" t="s">
        <v>8984</v>
      </c>
      <c r="C4487" s="4">
        <f ca="1">[1]!thsiFinD("ths_vol_ratio_stock",$A4487,$A$1,7,100)</f>
        <v>0.55918459074461002</v>
      </c>
      <c r="D4487" s="4">
        <f ca="1">[1]!thsiFinD("ths_cr_stock",$A4487,$A$1,7,100,100)</f>
        <v>24.296057924376001</v>
      </c>
      <c r="E4487" s="4">
        <f ca="1">[1]!thsiFinD("ths_mfi_stock",$A4487,$A$1,7,100,100)</f>
        <v>34.711278925193</v>
      </c>
      <c r="F4487" s="4">
        <f ca="1">[1]!thsiFinD("ths_expma_stock",$A4487,$A$1,7,100,100)</f>
        <v>18.678890630548</v>
      </c>
      <c r="G4487" s="4">
        <f ca="1">[1]!thsiFinD("ths_rsi_stock",$A4487,$A$1,7,100,100)</f>
        <v>33.742057374851001</v>
      </c>
      <c r="H4487" s="4">
        <f ca="1">[1]!thsiFinD("ths_adtm_stock",$A4487,$A$1,7,3,100,100,100)</f>
        <v>-0.70158730158729998</v>
      </c>
      <c r="I4487" s="4">
        <f ca="1">[1]!thsiFinD("ths_bbiboll_stock",$A4487,$A$1,7,3,100,100,100)</f>
        <v>18.962291666666999</v>
      </c>
      <c r="J4487" s="4">
        <f ca="1">[1]!thsiFinD("ths_dptb_stock",$A4487,$A$1,7,104,100,100)</f>
        <v>0.57142857142856995</v>
      </c>
      <c r="K4487" s="4">
        <f ca="1">[1]!thsiFinD("ths_srmi_stock",$A4487,$A$1,7,100,100)</f>
        <v>-9.4814814814815004E-2</v>
      </c>
      <c r="L4487" s="4">
        <f ca="1">[1]!thsiFinD("ths_atr_stock",$A4487,$A$1,7,101,100,100)</f>
        <v>0.74857142857143</v>
      </c>
      <c r="M4487" s="4">
        <f ca="1">[1]!thsiFinD("ths_vol_w_stock",$A4487,$A$1)/1000000</f>
        <v>8.196752</v>
      </c>
      <c r="N4487" s="4">
        <f ca="1">[1]!thsiFinD("ths_turnover_ratio_w_stock",$A4487,$A$1)</f>
        <v>12.798283026456</v>
      </c>
      <c r="O4487" s="4">
        <f ca="1">[1]!thsiFinD("ths_relative_chg_ratio_w_stock",$A4487,$A$1,104,100)</f>
        <v>-3.0095603243190001</v>
      </c>
      <c r="P4487" s="4"/>
    </row>
    <row r="4488" spans="1:16" x14ac:dyDescent="0.25">
      <c r="A4488" s="2" t="s">
        <v>8985</v>
      </c>
      <c r="B4488" s="2" t="s">
        <v>8986</v>
      </c>
      <c r="C4488" s="4">
        <f ca="1">[1]!thsiFinD("ths_vol_ratio_stock",$A4488,$A$1,7,100)</f>
        <v>1.1038392210475001</v>
      </c>
      <c r="D4488" s="4">
        <f ca="1">[1]!thsiFinD("ths_cr_stock",$A4488,$A$1,7,100,100)</f>
        <v>44.230769230768999</v>
      </c>
      <c r="E4488" s="4">
        <f ca="1">[1]!thsiFinD("ths_mfi_stock",$A4488,$A$1,7,100,100)</f>
        <v>39.542954809672999</v>
      </c>
      <c r="F4488" s="4">
        <f ca="1">[1]!thsiFinD("ths_expma_stock",$A4488,$A$1,7,100,100)</f>
        <v>5.6213528120031002</v>
      </c>
      <c r="G4488" s="4">
        <f ca="1">[1]!thsiFinD("ths_rsi_stock",$A4488,$A$1,7,100,100)</f>
        <v>37.951136349362002</v>
      </c>
      <c r="H4488" s="4">
        <f ca="1">[1]!thsiFinD("ths_adtm_stock",$A4488,$A$1,7,3,100,100,100)</f>
        <v>0.13559322033898</v>
      </c>
      <c r="I4488" s="4">
        <f ca="1">[1]!thsiFinD("ths_bbiboll_stock",$A4488,$A$1,7,3,100,100,100)</f>
        <v>5.7139583333333004</v>
      </c>
      <c r="J4488" s="4">
        <f ca="1">[1]!thsiFinD("ths_dptb_stock",$A4488,$A$1,7,104,100,100)</f>
        <v>0.57142857142856995</v>
      </c>
      <c r="K4488" s="4">
        <f ca="1">[1]!thsiFinD("ths_srmi_stock",$A4488,$A$1,7,100,100)</f>
        <v>-5.8119658119658003E-2</v>
      </c>
      <c r="L4488" s="4">
        <f ca="1">[1]!thsiFinD("ths_atr_stock",$A4488,$A$1,7,101,100,100)</f>
        <v>0.22857142857143001</v>
      </c>
      <c r="M4488" s="4">
        <f ca="1">[1]!thsiFinD("ths_vol_w_stock",$A4488,$A$1)/1000000</f>
        <v>22.162751</v>
      </c>
      <c r="N4488" s="4">
        <f ca="1">[1]!thsiFinD("ths_turnover_ratio_w_stock",$A4488,$A$1)</f>
        <v>5.5343440081806001</v>
      </c>
      <c r="O4488" s="4">
        <f ca="1">[1]!thsiFinD("ths_relative_chg_ratio_w_stock",$A4488,$A$1,104,100)</f>
        <v>-1.5062944713727999</v>
      </c>
      <c r="P4488" s="4"/>
    </row>
    <row r="4489" spans="1:16" x14ac:dyDescent="0.25">
      <c r="A4489" s="2" t="s">
        <v>8987</v>
      </c>
      <c r="B4489" s="2" t="s">
        <v>8988</v>
      </c>
      <c r="C4489" s="4">
        <f ca="1">[1]!thsiFinD("ths_vol_ratio_stock",$A4489,$A$1,7,100)</f>
        <v>0.56839292336737002</v>
      </c>
      <c r="D4489" s="4">
        <f ca="1">[1]!thsiFinD("ths_cr_stock",$A4489,$A$1,7,100,100)</f>
        <v>36.749116607773999</v>
      </c>
      <c r="E4489" s="4">
        <f ca="1">[1]!thsiFinD("ths_mfi_stock",$A4489,$A$1,7,100,100)</f>
        <v>39.380574582686997</v>
      </c>
      <c r="F4489" s="4">
        <f ca="1">[1]!thsiFinD("ths_expma_stock",$A4489,$A$1,7,100,100)</f>
        <v>5.0598449432625001</v>
      </c>
      <c r="G4489" s="4">
        <f ca="1">[1]!thsiFinD("ths_rsi_stock",$A4489,$A$1,7,100,100)</f>
        <v>40.266244729329998</v>
      </c>
      <c r="H4489" s="4">
        <f ca="1">[1]!thsiFinD("ths_adtm_stock",$A4489,$A$1,7,3,100,100,100)</f>
        <v>-0.5</v>
      </c>
      <c r="I4489" s="4">
        <f ca="1">[1]!thsiFinD("ths_bbiboll_stock",$A4489,$A$1,7,3,100,100,100)</f>
        <v>5.1394791666666997</v>
      </c>
      <c r="J4489" s="4">
        <f ca="1">[1]!thsiFinD("ths_dptb_stock",$A4489,$A$1,7,104,100,100)</f>
        <v>0.57142857142856995</v>
      </c>
      <c r="K4489" s="4">
        <f ca="1">[1]!thsiFinD("ths_srmi_stock",$A4489,$A$1,7,100,100)</f>
        <v>-5.6497175141243E-2</v>
      </c>
      <c r="L4489" s="4">
        <f ca="1">[1]!thsiFinD("ths_atr_stock",$A4489,$A$1,7,101,100,100)</f>
        <v>0.19714285714286001</v>
      </c>
      <c r="M4489" s="4">
        <f ca="1">[1]!thsiFinD("ths_vol_w_stock",$A4489,$A$1)/1000000</f>
        <v>15.090038</v>
      </c>
      <c r="N4489" s="4">
        <f ca="1">[1]!thsiFinD("ths_turnover_ratio_w_stock",$A4489,$A$1)</f>
        <v>5.0752936755458</v>
      </c>
      <c r="O4489" s="4">
        <f ca="1">[1]!thsiFinD("ths_relative_chg_ratio_w_stock",$A4489,$A$1,104,100)</f>
        <v>0.57396732070663004</v>
      </c>
      <c r="P4489" s="4"/>
    </row>
    <row r="4490" spans="1:16" x14ac:dyDescent="0.25">
      <c r="A4490" s="2" t="s">
        <v>8989</v>
      </c>
      <c r="B4490" s="2" t="s">
        <v>8990</v>
      </c>
      <c r="C4490" s="4">
        <f ca="1">[1]!thsiFinD("ths_vol_ratio_stock",$A4490,$A$1,7,100)</f>
        <v>0.56913429183235997</v>
      </c>
      <c r="D4490" s="4">
        <f ca="1">[1]!thsiFinD("ths_cr_stock",$A4490,$A$1,7,100,100)</f>
        <v>40.843023255814003</v>
      </c>
      <c r="E4490" s="4">
        <f ca="1">[1]!thsiFinD("ths_mfi_stock",$A4490,$A$1,7,100,100)</f>
        <v>34.609628511898002</v>
      </c>
      <c r="F4490" s="4">
        <f ca="1">[1]!thsiFinD("ths_expma_stock",$A4490,$A$1,7,100,100)</f>
        <v>14.836305118909999</v>
      </c>
      <c r="G4490" s="4">
        <f ca="1">[1]!thsiFinD("ths_rsi_stock",$A4490,$A$1,7,100,100)</f>
        <v>39.933917153541998</v>
      </c>
      <c r="H4490" s="4">
        <f ca="1">[1]!thsiFinD("ths_adtm_stock",$A4490,$A$1,7,3,100,100,100)</f>
        <v>-0.19685039370078999</v>
      </c>
      <c r="I4490" s="4">
        <f ca="1">[1]!thsiFinD("ths_bbiboll_stock",$A4490,$A$1,7,3,100,100,100)</f>
        <v>14.956979166667001</v>
      </c>
      <c r="J4490" s="4">
        <f ca="1">[1]!thsiFinD("ths_dptb_stock",$A4490,$A$1,7,104,100,100)</f>
        <v>0.42857142857142999</v>
      </c>
      <c r="K4490" s="4">
        <f ca="1">[1]!thsiFinD("ths_srmi_stock",$A4490,$A$1,7,100,100)</f>
        <v>-5.0550874918988999E-2</v>
      </c>
      <c r="L4490" s="4">
        <f ca="1">[1]!thsiFinD("ths_atr_stock",$A4490,$A$1,7,101,100,100)</f>
        <v>0.50285714285714</v>
      </c>
      <c r="M4490" s="4">
        <f ca="1">[1]!thsiFinD("ths_vol_w_stock",$A4490,$A$1)/1000000</f>
        <v>3.3065000000000002</v>
      </c>
      <c r="N4490" s="4">
        <f ca="1">[1]!thsiFinD("ths_turnover_ratio_w_stock",$A4490,$A$1)</f>
        <v>2.4666700948146998</v>
      </c>
      <c r="O4490" s="4">
        <f ca="1">[1]!thsiFinD("ths_relative_chg_ratio_w_stock",$A4490,$A$1,104,100)</f>
        <v>-1.4268194311341</v>
      </c>
      <c r="P4490" s="4"/>
    </row>
    <row r="4491" spans="1:16" x14ac:dyDescent="0.25">
      <c r="A4491" s="2" t="s">
        <v>8991</v>
      </c>
      <c r="B4491" s="2" t="s">
        <v>8992</v>
      </c>
      <c r="C4491" s="4">
        <f ca="1">[1]!thsiFinD("ths_vol_ratio_stock",$A4491,$A$1,7,100)</f>
        <v>0.64742227041272005</v>
      </c>
      <c r="D4491" s="4">
        <f ca="1">[1]!thsiFinD("ths_cr_stock",$A4491,$A$1,7,100,100)</f>
        <v>52.343749999998998</v>
      </c>
      <c r="E4491" s="4">
        <f ca="1">[1]!thsiFinD("ths_mfi_stock",$A4491,$A$1,7,100,100)</f>
        <v>29.408120529457999</v>
      </c>
      <c r="F4491" s="4">
        <f ca="1">[1]!thsiFinD("ths_expma_stock",$A4491,$A$1,7,100,100)</f>
        <v>9.2490029672885008</v>
      </c>
      <c r="G4491" s="4">
        <f ca="1">[1]!thsiFinD("ths_rsi_stock",$A4491,$A$1,7,100,100)</f>
        <v>35.682465395649999</v>
      </c>
      <c r="H4491" s="4">
        <f ca="1">[1]!thsiFinD("ths_adtm_stock",$A4491,$A$1,7,3,100,100,100)</f>
        <v>0.34883720930231998</v>
      </c>
      <c r="I4491" s="4">
        <f ca="1">[1]!thsiFinD("ths_bbiboll_stock",$A4491,$A$1,7,3,100,100,100)</f>
        <v>9.3723958333333002</v>
      </c>
      <c r="J4491" s="4">
        <f ca="1">[1]!thsiFinD("ths_dptb_stock",$A4491,$A$1,7,104,100,100)</f>
        <v>0.57142857142856995</v>
      </c>
      <c r="K4491" s="4">
        <f ca="1">[1]!thsiFinD("ths_srmi_stock",$A4491,$A$1,7,100,100)</f>
        <v>-3.9874081846798998E-2</v>
      </c>
      <c r="L4491" s="4">
        <f ca="1">[1]!thsiFinD("ths_atr_stock",$A4491,$A$1,7,101,100,100)</f>
        <v>0.27857142857143002</v>
      </c>
      <c r="M4491" s="4">
        <f ca="1">[1]!thsiFinD("ths_vol_w_stock",$A4491,$A$1)/1000000</f>
        <v>8.1295610000000007</v>
      </c>
      <c r="N4491" s="4">
        <f ca="1">[1]!thsiFinD("ths_turnover_ratio_w_stock",$A4491,$A$1)</f>
        <v>4.3205575042516999</v>
      </c>
      <c r="O4491" s="4">
        <f ca="1">[1]!thsiFinD("ths_relative_chg_ratio_w_stock",$A4491,$A$1,104,100)</f>
        <v>-0.64132159098451003</v>
      </c>
      <c r="P4491" s="4"/>
    </row>
    <row r="4492" spans="1:16" x14ac:dyDescent="0.25">
      <c r="A4492" s="2" t="s">
        <v>8993</v>
      </c>
      <c r="B4492" s="2" t="s">
        <v>8994</v>
      </c>
      <c r="C4492" s="4">
        <f ca="1">[1]!thsiFinD("ths_vol_ratio_stock",$A4492,$A$1,7,100)</f>
        <v>1.0275766204404</v>
      </c>
      <c r="D4492" s="4">
        <f ca="1">[1]!thsiFinD("ths_cr_stock",$A4492,$A$1,7,100,100)</f>
        <v>106.58682634730999</v>
      </c>
      <c r="E4492" s="4">
        <f ca="1">[1]!thsiFinD("ths_mfi_stock",$A4492,$A$1,7,100,100)</f>
        <v>44.361966193652002</v>
      </c>
      <c r="F4492" s="4">
        <f ca="1">[1]!thsiFinD("ths_expma_stock",$A4492,$A$1,7,100,100)</f>
        <v>6.4323136551384001</v>
      </c>
      <c r="G4492" s="4">
        <f ca="1">[1]!thsiFinD("ths_rsi_stock",$A4492,$A$1,7,100,100)</f>
        <v>51.51160240347</v>
      </c>
      <c r="H4492" s="4">
        <f ca="1">[1]!thsiFinD("ths_adtm_stock",$A4492,$A$1,7,3,100,100,100)</f>
        <v>0.65868263473054001</v>
      </c>
      <c r="I4492" s="4">
        <f ca="1">[1]!thsiFinD("ths_bbiboll_stock",$A4492,$A$1,7,3,100,100,100)</f>
        <v>6.4165625000000004</v>
      </c>
      <c r="J4492" s="4">
        <f ca="1">[1]!thsiFinD("ths_dptb_stock",$A4492,$A$1,7,104,100,100)</f>
        <v>0.85714285714285998</v>
      </c>
      <c r="K4492" s="4">
        <f ca="1">[1]!thsiFinD("ths_srmi_stock",$A4492,$A$1,7,100,100)</f>
        <v>2.6438569206843E-2</v>
      </c>
      <c r="L4492" s="4">
        <f ca="1">[1]!thsiFinD("ths_atr_stock",$A4492,$A$1,7,101,100,100)</f>
        <v>0.36</v>
      </c>
      <c r="M4492" s="4">
        <f ca="1">[1]!thsiFinD("ths_vol_w_stock",$A4492,$A$1)/1000000</f>
        <v>97.366168999999999</v>
      </c>
      <c r="N4492" s="4">
        <f ca="1">[1]!thsiFinD("ths_turnover_ratio_w_stock",$A4492,$A$1)</f>
        <v>19.038396816706001</v>
      </c>
      <c r="O4492" s="4">
        <f ca="1">[1]!thsiFinD("ths_relative_chg_ratio_w_stock",$A4492,$A$1,104,100)</f>
        <v>5.6947086706525996</v>
      </c>
      <c r="P4492" s="4"/>
    </row>
    <row r="4493" spans="1:16" x14ac:dyDescent="0.25">
      <c r="A4493" s="2" t="s">
        <v>8995</v>
      </c>
      <c r="B4493" s="2" t="s">
        <v>8996</v>
      </c>
      <c r="C4493" s="4">
        <f ca="1">[1]!thsiFinD("ths_vol_ratio_stock",$A4493,$A$1,7,100)</f>
        <v>1.4418405126169</v>
      </c>
      <c r="D4493" s="4">
        <f ca="1">[1]!thsiFinD("ths_cr_stock",$A4493,$A$1,7,100,100)</f>
        <v>50.993377483444</v>
      </c>
      <c r="E4493" s="4">
        <f ca="1">[1]!thsiFinD("ths_mfi_stock",$A4493,$A$1,7,100,100)</f>
        <v>58.040912729341997</v>
      </c>
      <c r="F4493" s="4">
        <f ca="1">[1]!thsiFinD("ths_expma_stock",$A4493,$A$1,7,100,100)</f>
        <v>7.1839117127541003</v>
      </c>
      <c r="G4493" s="4">
        <f ca="1">[1]!thsiFinD("ths_rsi_stock",$A4493,$A$1,7,100,100)</f>
        <v>45.563825122201003</v>
      </c>
      <c r="H4493" s="4">
        <f ca="1">[1]!thsiFinD("ths_adtm_stock",$A4493,$A$1,7,3,100,100,100)</f>
        <v>-0.59322033898305004</v>
      </c>
      <c r="I4493" s="4">
        <f ca="1">[1]!thsiFinD("ths_bbiboll_stock",$A4493,$A$1,7,3,100,100,100)</f>
        <v>7.3109374999999996</v>
      </c>
      <c r="J4493" s="4">
        <f ca="1">[1]!thsiFinD("ths_dptb_stock",$A4493,$A$1,7,104,100,100)</f>
        <v>0.71428571428570997</v>
      </c>
      <c r="K4493" s="4">
        <f ca="1">[1]!thsiFinD("ths_srmi_stock",$A4493,$A$1,7,100,100)</f>
        <v>-2.2972972972972999E-2</v>
      </c>
      <c r="L4493" s="4">
        <f ca="1">[1]!thsiFinD("ths_atr_stock",$A4493,$A$1,7,101,100,100)</f>
        <v>0.22428571428571001</v>
      </c>
      <c r="M4493" s="4">
        <f ca="1">[1]!thsiFinD("ths_vol_w_stock",$A4493,$A$1)/1000000</f>
        <v>28.491762999999999</v>
      </c>
      <c r="N4493" s="4">
        <f ca="1">[1]!thsiFinD("ths_turnover_ratio_w_stock",$A4493,$A$1)</f>
        <v>28.079336236499</v>
      </c>
      <c r="O4493" s="4">
        <f ca="1">[1]!thsiFinD("ths_relative_chg_ratio_w_stock",$A4493,$A$1,104,100)</f>
        <v>0.83346008786062997</v>
      </c>
      <c r="P4493" s="4"/>
    </row>
    <row r="4494" spans="1:16" x14ac:dyDescent="0.25">
      <c r="A4494" s="2" t="s">
        <v>8997</v>
      </c>
      <c r="B4494" s="2" t="s">
        <v>8998</v>
      </c>
      <c r="C4494" s="4">
        <f ca="1">[1]!thsiFinD("ths_vol_ratio_stock",$A4494,$A$1,7,100)</f>
        <v>1.0407254173864</v>
      </c>
      <c r="D4494" s="4">
        <f ca="1">[1]!thsiFinD("ths_cr_stock",$A4494,$A$1,7,100,100)</f>
        <v>63.087248322148</v>
      </c>
      <c r="E4494" s="4">
        <f ca="1">[1]!thsiFinD("ths_mfi_stock",$A4494,$A$1,7,100,100)</f>
        <v>26.309517925613001</v>
      </c>
      <c r="F4494" s="4">
        <f ca="1">[1]!thsiFinD("ths_expma_stock",$A4494,$A$1,7,100,100)</f>
        <v>10.575326337829001</v>
      </c>
      <c r="G4494" s="4">
        <f ca="1">[1]!thsiFinD("ths_rsi_stock",$A4494,$A$1,7,100,100)</f>
        <v>40.115659021592997</v>
      </c>
      <c r="H4494" s="4">
        <f ca="1">[1]!thsiFinD("ths_adtm_stock",$A4494,$A$1,7,3,100,100,100)</f>
        <v>0.38888888888889001</v>
      </c>
      <c r="I4494" s="4">
        <f ca="1">[1]!thsiFinD("ths_bbiboll_stock",$A4494,$A$1,7,3,100,100,100)</f>
        <v>10.669791666667001</v>
      </c>
      <c r="J4494" s="4">
        <f ca="1">[1]!thsiFinD("ths_dptb_stock",$A4494,$A$1,7,104,100,100)</f>
        <v>0.71428571428570997</v>
      </c>
      <c r="K4494" s="4">
        <f ca="1">[1]!thsiFinD("ths_srmi_stock",$A4494,$A$1,7,100,100)</f>
        <v>-3.4958601655934E-2</v>
      </c>
      <c r="L4494" s="4">
        <f ca="1">[1]!thsiFinD("ths_atr_stock",$A4494,$A$1,7,101,100,100)</f>
        <v>0.34714285714285997</v>
      </c>
      <c r="M4494" s="4">
        <f ca="1">[1]!thsiFinD("ths_vol_w_stock",$A4494,$A$1)/1000000</f>
        <v>11.530694</v>
      </c>
      <c r="N4494" s="4">
        <f ca="1">[1]!thsiFinD("ths_turnover_ratio_w_stock",$A4494,$A$1)</f>
        <v>3.6539775888138002</v>
      </c>
      <c r="O4494" s="4">
        <f ca="1">[1]!thsiFinD("ths_relative_chg_ratio_w_stock",$A4494,$A$1,104,100)</f>
        <v>0.78128667763832005</v>
      </c>
      <c r="P4494" s="4"/>
    </row>
    <row r="4495" spans="1:16" x14ac:dyDescent="0.25">
      <c r="A4495" s="2" t="s">
        <v>8999</v>
      </c>
      <c r="B4495" s="2" t="s">
        <v>9000</v>
      </c>
      <c r="C4495" s="4">
        <f ca="1">[1]!thsiFinD("ths_vol_ratio_stock",$A4495,$A$1,7,100)</f>
        <v>0.66563608617238001</v>
      </c>
      <c r="D4495" s="4">
        <f ca="1">[1]!thsiFinD("ths_cr_stock",$A4495,$A$1,7,100,100)</f>
        <v>38.461538461537998</v>
      </c>
      <c r="E4495" s="4">
        <f ca="1">[1]!thsiFinD("ths_mfi_stock",$A4495,$A$1,7,100,100)</f>
        <v>13.020847041746</v>
      </c>
      <c r="F4495" s="4">
        <f ca="1">[1]!thsiFinD("ths_expma_stock",$A4495,$A$1,7,100,100)</f>
        <v>7.9236408541914001</v>
      </c>
      <c r="G4495" s="4">
        <f ca="1">[1]!thsiFinD("ths_rsi_stock",$A4495,$A$1,7,100,100)</f>
        <v>37.745047115995</v>
      </c>
      <c r="H4495" s="4">
        <f ca="1">[1]!thsiFinD("ths_adtm_stock",$A4495,$A$1,7,3,100,100,100)</f>
        <v>-0.55555555555556002</v>
      </c>
      <c r="I4495" s="4">
        <f ca="1">[1]!thsiFinD("ths_bbiboll_stock",$A4495,$A$1,7,3,100,100,100)</f>
        <v>7.993125</v>
      </c>
      <c r="J4495" s="4">
        <f ca="1">[1]!thsiFinD("ths_dptb_stock",$A4495,$A$1,7,104,100,100)</f>
        <v>0.71428571428570997</v>
      </c>
      <c r="K4495" s="4">
        <f ca="1">[1]!thsiFinD("ths_srmi_stock",$A4495,$A$1,7,100,100)</f>
        <v>-5.9036144578313E-2</v>
      </c>
      <c r="L4495" s="4">
        <f ca="1">[1]!thsiFinD("ths_atr_stock",$A4495,$A$1,7,101,100,100)</f>
        <v>0.26</v>
      </c>
      <c r="M4495" s="4">
        <f ca="1">[1]!thsiFinD("ths_vol_w_stock",$A4495,$A$1)/1000000</f>
        <v>11.433400000000001</v>
      </c>
      <c r="N4495" s="4">
        <f ca="1">[1]!thsiFinD("ths_turnover_ratio_w_stock",$A4495,$A$1)</f>
        <v>5.1382527217338003</v>
      </c>
      <c r="O4495" s="4">
        <f ca="1">[1]!thsiFinD("ths_relative_chg_ratio_w_stock",$A4495,$A$1,104,100)</f>
        <v>-2.8461523553257999</v>
      </c>
      <c r="P4495" s="4"/>
    </row>
    <row r="4496" spans="1:16" x14ac:dyDescent="0.25">
      <c r="A4496" s="2" t="s">
        <v>9001</v>
      </c>
      <c r="B4496" s="2" t="s">
        <v>9002</v>
      </c>
      <c r="C4496" s="4">
        <f ca="1">[1]!thsiFinD("ths_vol_ratio_stock",$A4496,$A$1,7,100)</f>
        <v>1.0611340637358999</v>
      </c>
      <c r="D4496" s="4">
        <f ca="1">[1]!thsiFinD("ths_cr_stock",$A4496,$A$1,7,100,100)</f>
        <v>30.005770340449999</v>
      </c>
      <c r="E4496" s="4">
        <f ca="1">[1]!thsiFinD("ths_mfi_stock",$A4496,$A$1,7,100,100)</f>
        <v>35.670035387916997</v>
      </c>
      <c r="F4496" s="4">
        <f ca="1">[1]!thsiFinD("ths_expma_stock",$A4496,$A$1,7,100,100)</f>
        <v>27.305420272555001</v>
      </c>
      <c r="G4496" s="4">
        <f ca="1">[1]!thsiFinD("ths_rsi_stock",$A4496,$A$1,7,100,100)</f>
        <v>21.926807382195999</v>
      </c>
      <c r="H4496" s="4">
        <f ca="1">[1]!thsiFinD("ths_adtm_stock",$A4496,$A$1,7,3,100,100,100)</f>
        <v>-0.63934426229508001</v>
      </c>
      <c r="I4496" s="4">
        <f ca="1">[1]!thsiFinD("ths_bbiboll_stock",$A4496,$A$1,7,3,100,100,100)</f>
        <v>29.034895833333</v>
      </c>
      <c r="J4496" s="4">
        <f ca="1">[1]!thsiFinD("ths_dptb_stock",$A4496,$A$1,7,104,100,100)</f>
        <v>0.71428571428570997</v>
      </c>
      <c r="K4496" s="4">
        <f ca="1">[1]!thsiFinD("ths_srmi_stock",$A4496,$A$1,7,100,100)</f>
        <v>-9.1755777854432993E-2</v>
      </c>
      <c r="L4496" s="4">
        <f ca="1">[1]!thsiFinD("ths_atr_stock",$A4496,$A$1,7,101,100,100)</f>
        <v>1.0900000000000001</v>
      </c>
      <c r="M4496" s="4">
        <f ca="1">[1]!thsiFinD("ths_vol_w_stock",$A4496,$A$1)/1000000</f>
        <v>16.446317000000001</v>
      </c>
      <c r="N4496" s="4">
        <f ca="1">[1]!thsiFinD("ths_turnover_ratio_w_stock",$A4496,$A$1)</f>
        <v>7.7385352452877996</v>
      </c>
      <c r="O4496" s="4">
        <f ca="1">[1]!thsiFinD("ths_relative_chg_ratio_w_stock",$A4496,$A$1,104,100)</f>
        <v>-4.9591078971537996</v>
      </c>
      <c r="P4496" s="4"/>
    </row>
    <row r="4497" spans="1:16" x14ac:dyDescent="0.25">
      <c r="A4497" s="2" t="s">
        <v>9003</v>
      </c>
      <c r="B4497" s="2" t="s">
        <v>9004</v>
      </c>
      <c r="C4497" s="4">
        <f ca="1">[1]!thsiFinD("ths_vol_ratio_stock",$A4497,$A$1,7,100)</f>
        <v>0.87232375885641</v>
      </c>
      <c r="D4497" s="4">
        <f ca="1">[1]!thsiFinD("ths_cr_stock",$A4497,$A$1,7,100,100)</f>
        <v>52.100840336135001</v>
      </c>
      <c r="E4497" s="4">
        <f ca="1">[1]!thsiFinD("ths_mfi_stock",$A4497,$A$1,7,100,100)</f>
        <v>38.576159560603003</v>
      </c>
      <c r="F4497" s="4">
        <f ca="1">[1]!thsiFinD("ths_expma_stock",$A4497,$A$1,7,100,100)</f>
        <v>7.7827435952185002</v>
      </c>
      <c r="G4497" s="4">
        <f ca="1">[1]!thsiFinD("ths_rsi_stock",$A4497,$A$1,7,100,100)</f>
        <v>45.407374456461</v>
      </c>
      <c r="H4497" s="4">
        <f ca="1">[1]!thsiFinD("ths_adtm_stock",$A4497,$A$1,7,3,100,100,100)</f>
        <v>0.90163934426229997</v>
      </c>
      <c r="I4497" s="4">
        <f ca="1">[1]!thsiFinD("ths_bbiboll_stock",$A4497,$A$1,7,3,100,100,100)</f>
        <v>7.8971875000000002</v>
      </c>
      <c r="J4497" s="4">
        <f ca="1">[1]!thsiFinD("ths_dptb_stock",$A4497,$A$1,7,104,100,100)</f>
        <v>0.57142857142856995</v>
      </c>
      <c r="K4497" s="4">
        <f ca="1">[1]!thsiFinD("ths_srmi_stock",$A4497,$A$1,7,100,100)</f>
        <v>-3.6855036855037E-2</v>
      </c>
      <c r="L4497" s="4">
        <f ca="1">[1]!thsiFinD("ths_atr_stock",$A4497,$A$1,7,101,100,100)</f>
        <v>0.26142857142857001</v>
      </c>
      <c r="M4497" s="4">
        <f ca="1">[1]!thsiFinD("ths_vol_w_stock",$A4497,$A$1)/1000000</f>
        <v>9.534046</v>
      </c>
      <c r="N4497" s="4">
        <f ca="1">[1]!thsiFinD("ths_turnover_ratio_w_stock",$A4497,$A$1)</f>
        <v>7.2020049064196003</v>
      </c>
      <c r="O4497" s="4">
        <f ca="1">[1]!thsiFinD("ths_relative_chg_ratio_w_stock",$A4497,$A$1,104,100)</f>
        <v>8.6625882609557003E-2</v>
      </c>
      <c r="P4497" s="4"/>
    </row>
    <row r="4498" spans="1:16" x14ac:dyDescent="0.25">
      <c r="A4498" s="2" t="s">
        <v>9005</v>
      </c>
      <c r="B4498" s="2" t="s">
        <v>9006</v>
      </c>
      <c r="C4498" s="4">
        <f ca="1">[1]!thsiFinD("ths_vol_ratio_stock",$A4498,$A$1,7,100)</f>
        <v>0.79096816710524998</v>
      </c>
      <c r="D4498" s="4">
        <f ca="1">[1]!thsiFinD("ths_cr_stock",$A4498,$A$1,7,100,100)</f>
        <v>53.897736797988003</v>
      </c>
      <c r="E4498" s="4">
        <f ca="1">[1]!thsiFinD("ths_mfi_stock",$A4498,$A$1,7,100,100)</f>
        <v>28.992728751861002</v>
      </c>
      <c r="F4498" s="4">
        <f ca="1">[1]!thsiFinD("ths_expma_stock",$A4498,$A$1,7,100,100)</f>
        <v>22.253529017666001</v>
      </c>
      <c r="G4498" s="4">
        <f ca="1">[1]!thsiFinD("ths_rsi_stock",$A4498,$A$1,7,100,100)</f>
        <v>43.736596454709002</v>
      </c>
      <c r="H4498" s="4">
        <f ca="1">[1]!thsiFinD("ths_adtm_stock",$A4498,$A$1,7,3,100,100,100)</f>
        <v>-0.43560606060606</v>
      </c>
      <c r="I4498" s="4">
        <f ca="1">[1]!thsiFinD("ths_bbiboll_stock",$A4498,$A$1,7,3,100,100,100)</f>
        <v>22.388229166666999</v>
      </c>
      <c r="J4498" s="4">
        <f ca="1">[1]!thsiFinD("ths_dptb_stock",$A4498,$A$1,7,104,100,100)</f>
        <v>0.57142857142856995</v>
      </c>
      <c r="K4498" s="4">
        <f ca="1">[1]!thsiFinD("ths_srmi_stock",$A4498,$A$1,7,100,100)</f>
        <v>-5.3602058319038998E-2</v>
      </c>
      <c r="L4498" s="4">
        <f ca="1">[1]!thsiFinD("ths_atr_stock",$A4498,$A$1,7,101,100,100)</f>
        <v>0.87428571428571</v>
      </c>
      <c r="M4498" s="4">
        <f ca="1">[1]!thsiFinD("ths_vol_w_stock",$A4498,$A$1)/1000000</f>
        <v>4.2105480000000002</v>
      </c>
      <c r="N4498" s="4">
        <f ca="1">[1]!thsiFinD("ths_turnover_ratio_w_stock",$A4498,$A$1)</f>
        <v>3.6692162367219998</v>
      </c>
      <c r="O4498" s="4">
        <f ca="1">[1]!thsiFinD("ths_relative_chg_ratio_w_stock",$A4498,$A$1,104,100)</f>
        <v>-0.80856967803963997</v>
      </c>
      <c r="P4498" s="4"/>
    </row>
    <row r="4499" spans="1:16" x14ac:dyDescent="0.25">
      <c r="A4499" s="2" t="s">
        <v>9007</v>
      </c>
      <c r="B4499" s="2" t="s">
        <v>9008</v>
      </c>
      <c r="C4499" s="4">
        <f ca="1">[1]!thsiFinD("ths_vol_ratio_stock",$A4499,$A$1,7,100)</f>
        <v>0.35632733889457002</v>
      </c>
      <c r="D4499" s="4">
        <f ca="1">[1]!thsiFinD("ths_cr_stock",$A4499,$A$1,7,100,100)</f>
        <v>448.07692307692002</v>
      </c>
      <c r="E4499" s="4">
        <f ca="1">[1]!thsiFinD("ths_mfi_stock",$A4499,$A$1,7,100,100)</f>
        <v>85.110526324630001</v>
      </c>
      <c r="F4499" s="4">
        <f ca="1">[1]!thsiFinD("ths_expma_stock",$A4499,$A$1,7,100,100)</f>
        <v>15.452474972718001</v>
      </c>
      <c r="G4499" s="4">
        <f ca="1">[1]!thsiFinD("ths_rsi_stock",$A4499,$A$1,7,100,100)</f>
        <v>65.564973315581994</v>
      </c>
      <c r="H4499" s="4">
        <f ca="1">[1]!thsiFinD("ths_adtm_stock",$A4499,$A$1,7,3,100,100,100)</f>
        <v>1</v>
      </c>
      <c r="I4499" s="4">
        <f ca="1">[1]!thsiFinD("ths_bbiboll_stock",$A4499,$A$1,7,3,100,100,100)</f>
        <v>14.778437500000001</v>
      </c>
      <c r="J4499" s="4">
        <f ca="1">[1]!thsiFinD("ths_dptb_stock",$A4499,$A$1,7,104,100,100)</f>
        <v>0.28571428571428997</v>
      </c>
      <c r="K4499" s="4">
        <f ca="1">[1]!thsiFinD("ths_srmi_stock",$A4499,$A$1,7,100,100)</f>
        <v>0.21071863580999001</v>
      </c>
      <c r="L4499" s="4">
        <f ca="1">[1]!thsiFinD("ths_atr_stock",$A4499,$A$1,7,101,100,100)</f>
        <v>1.68</v>
      </c>
      <c r="M4499" s="4">
        <f ca="1">[1]!thsiFinD("ths_vol_w_stock",$A4499,$A$1)/1000000</f>
        <v>57.084988000000003</v>
      </c>
      <c r="N4499" s="4">
        <f ca="1">[1]!thsiFinD("ths_turnover_ratio_w_stock",$A4499,$A$1)</f>
        <v>57.515433504347001</v>
      </c>
      <c r="O4499" s="4">
        <f ca="1">[1]!thsiFinD("ths_relative_chg_ratio_w_stock",$A4499,$A$1,104,100)</f>
        <v>32.859131835625</v>
      </c>
      <c r="P4499" s="4"/>
    </row>
    <row r="4500" spans="1:16" x14ac:dyDescent="0.25">
      <c r="A4500" s="2" t="s">
        <v>9009</v>
      </c>
      <c r="B4500" s="2" t="s">
        <v>9010</v>
      </c>
      <c r="C4500" s="4">
        <f ca="1">[1]!thsiFinD("ths_vol_ratio_stock",$A4500,$A$1,7,100)</f>
        <v>1.1371832573808001</v>
      </c>
      <c r="D4500" s="4">
        <f ca="1">[1]!thsiFinD("ths_cr_stock",$A4500,$A$1,7,100,100)</f>
        <v>42.212189616252999</v>
      </c>
      <c r="E4500" s="4">
        <f ca="1">[1]!thsiFinD("ths_mfi_stock",$A4500,$A$1,7,100,100)</f>
        <v>39.306967875212997</v>
      </c>
      <c r="F4500" s="4">
        <f ca="1">[1]!thsiFinD("ths_expma_stock",$A4500,$A$1,7,100,100)</f>
        <v>9.3307199867326993</v>
      </c>
      <c r="G4500" s="4">
        <f ca="1">[1]!thsiFinD("ths_rsi_stock",$A4500,$A$1,7,100,100)</f>
        <v>31.650948091078</v>
      </c>
      <c r="H4500" s="4">
        <f ca="1">[1]!thsiFinD("ths_adtm_stock",$A4500,$A$1,7,3,100,100,100)</f>
        <v>0.71014492753623004</v>
      </c>
      <c r="I4500" s="4">
        <f ca="1">[1]!thsiFinD("ths_bbiboll_stock",$A4500,$A$1,7,3,100,100,100)</f>
        <v>9.5039583333332995</v>
      </c>
      <c r="J4500" s="4">
        <f ca="1">[1]!thsiFinD("ths_dptb_stock",$A4500,$A$1,7,104,100,100)</f>
        <v>0.42857142857142999</v>
      </c>
      <c r="K4500" s="4">
        <f ca="1">[1]!thsiFinD("ths_srmi_stock",$A4500,$A$1,7,100,100)</f>
        <v>-5.9732234809475003E-2</v>
      </c>
      <c r="L4500" s="4">
        <f ca="1">[1]!thsiFinD("ths_atr_stock",$A4500,$A$1,7,101,100,100)</f>
        <v>0.3</v>
      </c>
      <c r="M4500" s="4">
        <f ca="1">[1]!thsiFinD("ths_vol_w_stock",$A4500,$A$1)/1000000</f>
        <v>11.172599999999999</v>
      </c>
      <c r="N4500" s="4">
        <f ca="1">[1]!thsiFinD("ths_turnover_ratio_w_stock",$A4500,$A$1)</f>
        <v>2.7861845386534001</v>
      </c>
      <c r="O4500" s="4">
        <f ca="1">[1]!thsiFinD("ths_relative_chg_ratio_w_stock",$A4500,$A$1,104,100)</f>
        <v>-2.0039762822874998</v>
      </c>
      <c r="P4500" s="4"/>
    </row>
    <row r="4501" spans="1:16" x14ac:dyDescent="0.25">
      <c r="A4501" s="2" t="s">
        <v>9011</v>
      </c>
      <c r="B4501" s="2" t="s">
        <v>9012</v>
      </c>
      <c r="C4501" s="4">
        <f ca="1">[1]!thsiFinD("ths_vol_ratio_stock",$A4501,$A$1,7,100)</f>
        <v>1.1192050286947</v>
      </c>
      <c r="D4501" s="4">
        <f ca="1">[1]!thsiFinD("ths_cr_stock",$A4501,$A$1,7,100,100)</f>
        <v>62.139917695473002</v>
      </c>
      <c r="E4501" s="4">
        <f ca="1">[1]!thsiFinD("ths_mfi_stock",$A4501,$A$1,7,100,100)</f>
        <v>35.945132705336</v>
      </c>
      <c r="F4501" s="4">
        <f ca="1">[1]!thsiFinD("ths_expma_stock",$A4501,$A$1,7,100,100)</f>
        <v>12.091060054786</v>
      </c>
      <c r="G4501" s="4">
        <f ca="1">[1]!thsiFinD("ths_rsi_stock",$A4501,$A$1,7,100,100)</f>
        <v>38.478539322567997</v>
      </c>
      <c r="H4501" s="4">
        <f ca="1">[1]!thsiFinD("ths_adtm_stock",$A4501,$A$1,7,3,100,100,100)</f>
        <v>0.9375</v>
      </c>
      <c r="I4501" s="4">
        <f ca="1">[1]!thsiFinD("ths_bbiboll_stock",$A4501,$A$1,7,3,100,100,100)</f>
        <v>12.237187499999999</v>
      </c>
      <c r="J4501" s="4">
        <f ca="1">[1]!thsiFinD("ths_dptb_stock",$A4501,$A$1,7,104,100,100)</f>
        <v>0.42857142857142999</v>
      </c>
      <c r="K4501" s="4">
        <f ca="1">[1]!thsiFinD("ths_srmi_stock",$A4501,$A$1,7,100,100)</f>
        <v>-6.6193853427895993E-2</v>
      </c>
      <c r="L4501" s="4">
        <f ca="1">[1]!thsiFinD("ths_atr_stock",$A4501,$A$1,7,101,100,100)</f>
        <v>0.57142857142856995</v>
      </c>
      <c r="M4501" s="4">
        <f ca="1">[1]!thsiFinD("ths_vol_w_stock",$A4501,$A$1)/1000000</f>
        <v>18.491437999999999</v>
      </c>
      <c r="N4501" s="4">
        <f ca="1">[1]!thsiFinD("ths_turnover_ratio_w_stock",$A4501,$A$1)</f>
        <v>10.941679289941</v>
      </c>
      <c r="O4501" s="4">
        <f ca="1">[1]!thsiFinD("ths_relative_chg_ratio_w_stock",$A4501,$A$1,104,100)</f>
        <v>-1.4172157292637</v>
      </c>
      <c r="P4501" s="4"/>
    </row>
    <row r="4502" spans="1:16" x14ac:dyDescent="0.25">
      <c r="A4502" s="2" t="s">
        <v>9013</v>
      </c>
      <c r="B4502" s="2" t="s">
        <v>9014</v>
      </c>
      <c r="C4502" s="4">
        <f ca="1">[1]!thsiFinD("ths_vol_ratio_stock",$A4502,$A$1,7,100)</f>
        <v>1.3682370816803999</v>
      </c>
      <c r="D4502" s="4">
        <f ca="1">[1]!thsiFinD("ths_cr_stock",$A4502,$A$1,7,100,100)</f>
        <v>52.534562211981999</v>
      </c>
      <c r="E4502" s="4">
        <f ca="1">[1]!thsiFinD("ths_mfi_stock",$A4502,$A$1,7,100,100)</f>
        <v>28.790087438760001</v>
      </c>
      <c r="F4502" s="4">
        <f ca="1">[1]!thsiFinD("ths_expma_stock",$A4502,$A$1,7,100,100)</f>
        <v>15.700543606639</v>
      </c>
      <c r="G4502" s="4">
        <f ca="1">[1]!thsiFinD("ths_rsi_stock",$A4502,$A$1,7,100,100)</f>
        <v>27.122108839549998</v>
      </c>
      <c r="H4502" s="4">
        <f ca="1">[1]!thsiFinD("ths_adtm_stock",$A4502,$A$1,7,3,100,100,100)</f>
        <v>-9.8360655737705999E-2</v>
      </c>
      <c r="I4502" s="4">
        <f ca="1">[1]!thsiFinD("ths_bbiboll_stock",$A4502,$A$1,7,3,100,100,100)</f>
        <v>15.920104166667</v>
      </c>
      <c r="J4502" s="4">
        <f ca="1">[1]!thsiFinD("ths_dptb_stock",$A4502,$A$1,7,104,100,100)</f>
        <v>0.71428571428570997</v>
      </c>
      <c r="K4502" s="4">
        <f ca="1">[1]!thsiFinD("ths_srmi_stock",$A4502,$A$1,7,100,100)</f>
        <v>-2.8284098051539999E-2</v>
      </c>
      <c r="L4502" s="4">
        <f ca="1">[1]!thsiFinD("ths_atr_stock",$A4502,$A$1,7,101,100,100)</f>
        <v>0.47285714285713998</v>
      </c>
      <c r="M4502" s="4">
        <f ca="1">[1]!thsiFinD("ths_vol_w_stock",$A4502,$A$1)/1000000</f>
        <v>12.015646</v>
      </c>
      <c r="N4502" s="4">
        <f ca="1">[1]!thsiFinD("ths_turnover_ratio_w_stock",$A4502,$A$1)</f>
        <v>2.8891880193894002</v>
      </c>
      <c r="O4502" s="4">
        <f ca="1">[1]!thsiFinD("ths_relative_chg_ratio_w_stock",$A4502,$A$1,104,100)</f>
        <v>-1.9788264003317999</v>
      </c>
      <c r="P4502" s="4"/>
    </row>
    <row r="4503" spans="1:16" x14ac:dyDescent="0.25">
      <c r="A4503" s="2" t="s">
        <v>9015</v>
      </c>
      <c r="B4503" s="2" t="s">
        <v>9016</v>
      </c>
      <c r="C4503" s="4">
        <f ca="1">[1]!thsiFinD("ths_vol_ratio_stock",$A4503,$A$1,7,100)</f>
        <v>1.1110314257675999</v>
      </c>
      <c r="D4503" s="4">
        <f ca="1">[1]!thsiFinD("ths_cr_stock",$A4503,$A$1,7,100,100)</f>
        <v>23.293768545993998</v>
      </c>
      <c r="E4503" s="4">
        <f ca="1">[1]!thsiFinD("ths_mfi_stock",$A4503,$A$1,7,100,100)</f>
        <v>28.632505505598999</v>
      </c>
      <c r="F4503" s="4">
        <f ca="1">[1]!thsiFinD("ths_expma_stock",$A4503,$A$1,7,100,100)</f>
        <v>23.031487056858001</v>
      </c>
      <c r="G4503" s="4">
        <f ca="1">[1]!thsiFinD("ths_rsi_stock",$A4503,$A$1,7,100,100)</f>
        <v>26.732655444612</v>
      </c>
      <c r="H4503" s="4">
        <f ca="1">[1]!thsiFinD("ths_adtm_stock",$A4503,$A$1,7,3,100,100,100)</f>
        <v>-0.70123456790122995</v>
      </c>
      <c r="I4503" s="4">
        <f ca="1">[1]!thsiFinD("ths_bbiboll_stock",$A4503,$A$1,7,3,100,100,100)</f>
        <v>23.921770833332999</v>
      </c>
      <c r="J4503" s="4">
        <f ca="1">[1]!thsiFinD("ths_dptb_stock",$A4503,$A$1,7,104,100,100)</f>
        <v>0.85714285714285998</v>
      </c>
      <c r="K4503" s="4">
        <f ca="1">[1]!thsiFinD("ths_srmi_stock",$A4503,$A$1,7,100,100)</f>
        <v>-0.11921568627451</v>
      </c>
      <c r="L4503" s="4">
        <f ca="1">[1]!thsiFinD("ths_atr_stock",$A4503,$A$1,7,101,100,100)</f>
        <v>1.2057142857142999</v>
      </c>
      <c r="M4503" s="4">
        <f ca="1">[1]!thsiFinD("ths_vol_w_stock",$A4503,$A$1)/1000000</f>
        <v>14.050716</v>
      </c>
      <c r="N4503" s="4">
        <f ca="1">[1]!thsiFinD("ths_turnover_ratio_w_stock",$A4503,$A$1)</f>
        <v>10.331408823528999</v>
      </c>
      <c r="O4503" s="4">
        <f ca="1">[1]!thsiFinD("ths_relative_chg_ratio_w_stock",$A4503,$A$1,104,100)</f>
        <v>-3.6568684713352</v>
      </c>
      <c r="P4503" s="4"/>
    </row>
    <row r="4504" spans="1:16" x14ac:dyDescent="0.25">
      <c r="A4504" s="2" t="s">
        <v>9017</v>
      </c>
      <c r="B4504" s="2" t="s">
        <v>9018</v>
      </c>
      <c r="C4504" s="4">
        <f ca="1">[1]!thsiFinD("ths_vol_ratio_stock",$A4504,$A$1,7,100)</f>
        <v>0.90683839624548002</v>
      </c>
      <c r="D4504" s="4">
        <f ca="1">[1]!thsiFinD("ths_cr_stock",$A4504,$A$1,7,100,100)</f>
        <v>186.23853211009001</v>
      </c>
      <c r="E4504" s="4">
        <f ca="1">[1]!thsiFinD("ths_mfi_stock",$A4504,$A$1,7,100,100)</f>
        <v>77.086596304984994</v>
      </c>
      <c r="F4504" s="4">
        <f ca="1">[1]!thsiFinD("ths_expma_stock",$A4504,$A$1,7,100,100)</f>
        <v>7.5066137446588002</v>
      </c>
      <c r="G4504" s="4">
        <f ca="1">[1]!thsiFinD("ths_rsi_stock",$A4504,$A$1,7,100,100)</f>
        <v>75.033527075448006</v>
      </c>
      <c r="H4504" s="4">
        <f ca="1">[1]!thsiFinD("ths_adtm_stock",$A4504,$A$1,7,3,100,100,100)</f>
        <v>0.63541666666666996</v>
      </c>
      <c r="I4504" s="4">
        <f ca="1">[1]!thsiFinD("ths_bbiboll_stock",$A4504,$A$1,7,3,100,100,100)</f>
        <v>7.4043749999999999</v>
      </c>
      <c r="J4504" s="4">
        <f ca="1">[1]!thsiFinD("ths_dptb_stock",$A4504,$A$1,7,104,100,100)</f>
        <v>0.42857142857142999</v>
      </c>
      <c r="K4504" s="4">
        <f ca="1">[1]!thsiFinD("ths_srmi_stock",$A4504,$A$1,7,100,100)</f>
        <v>4.9032258064515999E-2</v>
      </c>
      <c r="L4504" s="4">
        <f ca="1">[1]!thsiFinD("ths_atr_stock",$A4504,$A$1,7,101,100,100)</f>
        <v>0.29857142857142999</v>
      </c>
      <c r="M4504" s="4">
        <f ca="1">[1]!thsiFinD("ths_vol_w_stock",$A4504,$A$1)/1000000</f>
        <v>22.254324</v>
      </c>
      <c r="N4504" s="4">
        <f ca="1">[1]!thsiFinD("ths_turnover_ratio_w_stock",$A4504,$A$1)</f>
        <v>4.4905613624439997</v>
      </c>
      <c r="O4504" s="4">
        <f ca="1">[1]!thsiFinD("ths_relative_chg_ratio_w_stock",$A4504,$A$1,104,100)</f>
        <v>7.2815953522430998</v>
      </c>
      <c r="P4504" s="4"/>
    </row>
    <row r="4505" spans="1:16" x14ac:dyDescent="0.25">
      <c r="A4505" s="2" t="s">
        <v>9019</v>
      </c>
      <c r="B4505" s="2" t="s">
        <v>9020</v>
      </c>
      <c r="C4505" s="4">
        <f ca="1">[1]!thsiFinD("ths_vol_ratio_stock",$A4505,$A$1,7,100)</f>
        <v>0.58570280481468995</v>
      </c>
      <c r="D4505" s="4">
        <f ca="1">[1]!thsiFinD("ths_cr_stock",$A4505,$A$1,7,100,100)</f>
        <v>70.255474452555006</v>
      </c>
      <c r="E4505" s="4">
        <f ca="1">[1]!thsiFinD("ths_mfi_stock",$A4505,$A$1,7,100,100)</f>
        <v>37.230345519769998</v>
      </c>
      <c r="F4505" s="4">
        <f ca="1">[1]!thsiFinD("ths_expma_stock",$A4505,$A$1,7,100,100)</f>
        <v>10.652269998443</v>
      </c>
      <c r="G4505" s="4">
        <f ca="1">[1]!thsiFinD("ths_rsi_stock",$A4505,$A$1,7,100,100)</f>
        <v>41.188562661409001</v>
      </c>
      <c r="H4505" s="4">
        <f ca="1">[1]!thsiFinD("ths_adtm_stock",$A4505,$A$1,7,3,100,100,100)</f>
        <v>0.44444444444445003</v>
      </c>
      <c r="I4505" s="4">
        <f ca="1">[1]!thsiFinD("ths_bbiboll_stock",$A4505,$A$1,7,3,100,100,100)</f>
        <v>10.812395833332999</v>
      </c>
      <c r="J4505" s="4">
        <f ca="1">[1]!thsiFinD("ths_dptb_stock",$A4505,$A$1,7,104,100,100)</f>
        <v>0.71428571428570997</v>
      </c>
      <c r="K4505" s="4">
        <f ca="1">[1]!thsiFinD("ths_srmi_stock",$A4505,$A$1,7,100,100)</f>
        <v>-2.5594149908592E-2</v>
      </c>
      <c r="L4505" s="4">
        <f ca="1">[1]!thsiFinD("ths_atr_stock",$A4505,$A$1,7,101,100,100)</f>
        <v>0.46428571428571003</v>
      </c>
      <c r="M4505" s="4">
        <f ca="1">[1]!thsiFinD("ths_vol_w_stock",$A4505,$A$1)/1000000</f>
        <v>7.7863579999999999</v>
      </c>
      <c r="N4505" s="4">
        <f ca="1">[1]!thsiFinD("ths_turnover_ratio_w_stock",$A4505,$A$1)</f>
        <v>5.1990307945816001</v>
      </c>
      <c r="O4505" s="4">
        <f ca="1">[1]!thsiFinD("ths_relative_chg_ratio_w_stock",$A4505,$A$1,104,100)</f>
        <v>1.2538017665247001</v>
      </c>
      <c r="P4505" s="4"/>
    </row>
    <row r="4506" spans="1:16" x14ac:dyDescent="0.25">
      <c r="A4506" s="2" t="s">
        <v>9021</v>
      </c>
      <c r="B4506" s="2" t="s">
        <v>9022</v>
      </c>
      <c r="C4506" s="4">
        <f ca="1">[1]!thsiFinD("ths_vol_ratio_stock",$A4506,$A$1,7,100)</f>
        <v>1.2890203126649</v>
      </c>
      <c r="D4506" s="4">
        <f ca="1">[1]!thsiFinD("ths_cr_stock",$A4506,$A$1,7,100,100)</f>
        <v>59.865092748735002</v>
      </c>
      <c r="E4506" s="4">
        <f ca="1">[1]!thsiFinD("ths_mfi_stock",$A4506,$A$1,7,100,100)</f>
        <v>42.100604904255</v>
      </c>
      <c r="F4506" s="4">
        <f ca="1">[1]!thsiFinD("ths_expma_stock",$A4506,$A$1,7,100,100)</f>
        <v>10.45883990119</v>
      </c>
      <c r="G4506" s="4">
        <f ca="1">[1]!thsiFinD("ths_rsi_stock",$A4506,$A$1,7,100,100)</f>
        <v>45.675173916109003</v>
      </c>
      <c r="H4506" s="4">
        <f ca="1">[1]!thsiFinD("ths_adtm_stock",$A4506,$A$1,7,3,100,100,100)</f>
        <v>-0.79365079365080005</v>
      </c>
      <c r="I4506" s="4">
        <f ca="1">[1]!thsiFinD("ths_bbiboll_stock",$A4506,$A$1,7,3,100,100,100)</f>
        <v>10.624375000000001</v>
      </c>
      <c r="J4506" s="4">
        <f ca="1">[1]!thsiFinD("ths_dptb_stock",$A4506,$A$1,7,104,100,100)</f>
        <v>0.71428571428570997</v>
      </c>
      <c r="K4506" s="4">
        <f ca="1">[1]!thsiFinD("ths_srmi_stock",$A4506,$A$1,7,100,100)</f>
        <v>-3.3088235294118001E-2</v>
      </c>
      <c r="L4506" s="4">
        <f ca="1">[1]!thsiFinD("ths_atr_stock",$A4506,$A$1,7,101,100,100)</f>
        <v>0.45428571428571002</v>
      </c>
      <c r="M4506" s="4">
        <f ca="1">[1]!thsiFinD("ths_vol_w_stock",$A4506,$A$1)/1000000</f>
        <v>43.756278000000002</v>
      </c>
      <c r="N4506" s="4">
        <f ca="1">[1]!thsiFinD("ths_turnover_ratio_w_stock",$A4506,$A$1)</f>
        <v>8.5991296358862002</v>
      </c>
      <c r="O4506" s="4">
        <f ca="1">[1]!thsiFinD("ths_relative_chg_ratio_w_stock",$A4506,$A$1,104,100)</f>
        <v>-2.7795620065321001</v>
      </c>
      <c r="P4506" s="4"/>
    </row>
    <row r="4507" spans="1:16" x14ac:dyDescent="0.25">
      <c r="A4507" s="2" t="s">
        <v>9023</v>
      </c>
      <c r="B4507" s="2" t="s">
        <v>9024</v>
      </c>
      <c r="C4507" s="4">
        <f ca="1">[1]!thsiFinD("ths_vol_ratio_stock",$A4507,$A$1,7,100)</f>
        <v>0.97312666926747005</v>
      </c>
      <c r="D4507" s="4">
        <f ca="1">[1]!thsiFinD("ths_cr_stock",$A4507,$A$1,7,100,100)</f>
        <v>11.968503937008</v>
      </c>
      <c r="E4507" s="4">
        <f ca="1">[1]!thsiFinD("ths_mfi_stock",$A4507,$A$1,7,100,100)</f>
        <v>19.3946155352</v>
      </c>
      <c r="F4507" s="4">
        <f ca="1">[1]!thsiFinD("ths_expma_stock",$A4507,$A$1,7,100,100)</f>
        <v>27.047715709245999</v>
      </c>
      <c r="G4507" s="4">
        <f ca="1">[1]!thsiFinD("ths_rsi_stock",$A4507,$A$1,7,100,100)</f>
        <v>18.526308672357001</v>
      </c>
      <c r="H4507" s="4">
        <f ca="1">[1]!thsiFinD("ths_adtm_stock",$A4507,$A$1,7,3,100,100,100)</f>
        <v>-0.76328502415458999</v>
      </c>
      <c r="I4507" s="4">
        <f ca="1">[1]!thsiFinD("ths_bbiboll_stock",$A4507,$A$1,7,3,100,100,100)</f>
        <v>27.568229166666999</v>
      </c>
      <c r="J4507" s="4">
        <f ca="1">[1]!thsiFinD("ths_dptb_stock",$A4507,$A$1,7,104,100,100)</f>
        <v>0.57142857142856995</v>
      </c>
      <c r="K4507" s="4">
        <f ca="1">[1]!thsiFinD("ths_srmi_stock",$A4507,$A$1,7,100,100)</f>
        <v>-7.0095103909826997E-2</v>
      </c>
      <c r="L4507" s="4">
        <f ca="1">[1]!thsiFinD("ths_atr_stock",$A4507,$A$1,7,101,100,100)</f>
        <v>0.67857142857143005</v>
      </c>
      <c r="M4507" s="4">
        <f ca="1">[1]!thsiFinD("ths_vol_w_stock",$A4507,$A$1)/1000000</f>
        <v>4.7628000000000004</v>
      </c>
      <c r="N4507" s="4">
        <f ca="1">[1]!thsiFinD("ths_turnover_ratio_w_stock",$A4507,$A$1)</f>
        <v>1.7605050714138</v>
      </c>
      <c r="O4507" s="4">
        <f ca="1">[1]!thsiFinD("ths_relative_chg_ratio_w_stock",$A4507,$A$1,104,100)</f>
        <v>-3.1678519163762999</v>
      </c>
      <c r="P4507" s="4"/>
    </row>
    <row r="4508" spans="1:16" x14ac:dyDescent="0.25">
      <c r="A4508" s="2" t="s">
        <v>9025</v>
      </c>
      <c r="B4508" s="2" t="s">
        <v>9026</v>
      </c>
      <c r="C4508" s="4">
        <f ca="1">[1]!thsiFinD("ths_vol_ratio_stock",$A4508,$A$1,7,100)</f>
        <v>0.89039111892706002</v>
      </c>
      <c r="D4508" s="4">
        <f ca="1">[1]!thsiFinD("ths_cr_stock",$A4508,$A$1,7,100,100)</f>
        <v>53.793103448276</v>
      </c>
      <c r="E4508" s="4">
        <f ca="1">[1]!thsiFinD("ths_mfi_stock",$A4508,$A$1,7,100,100)</f>
        <v>28.125493117975999</v>
      </c>
      <c r="F4508" s="4">
        <f ca="1">[1]!thsiFinD("ths_expma_stock",$A4508,$A$1,7,100,100)</f>
        <v>9.8942605466216005</v>
      </c>
      <c r="G4508" s="4">
        <f ca="1">[1]!thsiFinD("ths_rsi_stock",$A4508,$A$1,7,100,100)</f>
        <v>34.415116541845002</v>
      </c>
      <c r="H4508" s="4">
        <f ca="1">[1]!thsiFinD("ths_adtm_stock",$A4508,$A$1,7,3,100,100,100)</f>
        <v>-0.21666666666667</v>
      </c>
      <c r="I4508" s="4">
        <f ca="1">[1]!thsiFinD("ths_bbiboll_stock",$A4508,$A$1,7,3,100,100,100)</f>
        <v>10.0353125</v>
      </c>
      <c r="J4508" s="4">
        <f ca="1">[1]!thsiFinD("ths_dptb_stock",$A4508,$A$1,7,104,100,100)</f>
        <v>0.57142857142856995</v>
      </c>
      <c r="K4508" s="4">
        <f ca="1">[1]!thsiFinD("ths_srmi_stock",$A4508,$A$1,7,100,100)</f>
        <v>-3.9408866995074003E-2</v>
      </c>
      <c r="L4508" s="4">
        <f ca="1">[1]!thsiFinD("ths_atr_stock",$A4508,$A$1,7,101,100,100)</f>
        <v>0.31857142857143</v>
      </c>
      <c r="M4508" s="4">
        <f ca="1">[1]!thsiFinD("ths_vol_w_stock",$A4508,$A$1)/1000000</f>
        <v>6.6729029999999998</v>
      </c>
      <c r="N4508" s="4">
        <f ca="1">[1]!thsiFinD("ths_turnover_ratio_w_stock",$A4508,$A$1)</f>
        <v>1.6677723160627</v>
      </c>
      <c r="O4508" s="4">
        <f ca="1">[1]!thsiFinD("ths_relative_chg_ratio_w_stock",$A4508,$A$1,104,100)</f>
        <v>-2.1099292995717001</v>
      </c>
      <c r="P4508" s="4"/>
    </row>
    <row r="4509" spans="1:16" x14ac:dyDescent="0.25">
      <c r="A4509" s="2" t="s">
        <v>9027</v>
      </c>
      <c r="B4509" s="2" t="s">
        <v>9028</v>
      </c>
      <c r="C4509" s="4">
        <f ca="1">[1]!thsiFinD("ths_vol_ratio_stock",$A4509,$A$1,7,100)</f>
        <v>1.0345315823522001</v>
      </c>
      <c r="D4509" s="4">
        <f ca="1">[1]!thsiFinD("ths_cr_stock",$A4509,$A$1,7,100,100)</f>
        <v>53.211009174311997</v>
      </c>
      <c r="E4509" s="4">
        <f ca="1">[1]!thsiFinD("ths_mfi_stock",$A4509,$A$1,7,100,100)</f>
        <v>31.516154878862999</v>
      </c>
      <c r="F4509" s="4">
        <f ca="1">[1]!thsiFinD("ths_expma_stock",$A4509,$A$1,7,100,100)</f>
        <v>6.3170611940726999</v>
      </c>
      <c r="G4509" s="4">
        <f ca="1">[1]!thsiFinD("ths_rsi_stock",$A4509,$A$1,7,100,100)</f>
        <v>39.623421316515</v>
      </c>
      <c r="H4509" s="4">
        <f ca="1">[1]!thsiFinD("ths_adtm_stock",$A4509,$A$1,7,3,100,100,100)</f>
        <v>-0.18840579710145</v>
      </c>
      <c r="I4509" s="4">
        <f ca="1">[1]!thsiFinD("ths_bbiboll_stock",$A4509,$A$1,7,3,100,100,100)</f>
        <v>6.4107291666666999</v>
      </c>
      <c r="J4509" s="4">
        <f ca="1">[1]!thsiFinD("ths_dptb_stock",$A4509,$A$1,7,104,100,100)</f>
        <v>0.42857142857142999</v>
      </c>
      <c r="K4509" s="4">
        <f ca="1">[1]!thsiFinD("ths_srmi_stock",$A4509,$A$1,7,100,100)</f>
        <v>-4.7400611620795001E-2</v>
      </c>
      <c r="L4509" s="4">
        <f ca="1">[1]!thsiFinD("ths_atr_stock",$A4509,$A$1,7,101,100,100)</f>
        <v>0.24714285714286</v>
      </c>
      <c r="M4509" s="4">
        <f ca="1">[1]!thsiFinD("ths_vol_w_stock",$A4509,$A$1)/1000000</f>
        <v>20.267517000000002</v>
      </c>
      <c r="N4509" s="4">
        <f ca="1">[1]!thsiFinD("ths_turnover_ratio_w_stock",$A4509,$A$1)</f>
        <v>6.1427886888524998</v>
      </c>
      <c r="O4509" s="4">
        <f ca="1">[1]!thsiFinD("ths_relative_chg_ratio_w_stock",$A4509,$A$1,104,100)</f>
        <v>-1.2262205629802001</v>
      </c>
      <c r="P4509" s="4"/>
    </row>
    <row r="4510" spans="1:16" x14ac:dyDescent="0.25">
      <c r="A4510" s="2" t="s">
        <v>9029</v>
      </c>
      <c r="B4510" s="2" t="s">
        <v>9030</v>
      </c>
      <c r="C4510" s="4">
        <f ca="1">[1]!thsiFinD("ths_vol_ratio_stock",$A4510,$A$1,7,100)</f>
        <v>1.3903538043053001</v>
      </c>
      <c r="D4510" s="4">
        <f ca="1">[1]!thsiFinD("ths_cr_stock",$A4510,$A$1,7,100,100)</f>
        <v>41.40866873065</v>
      </c>
      <c r="E4510" s="4">
        <f ca="1">[1]!thsiFinD("ths_mfi_stock",$A4510,$A$1,7,100,100)</f>
        <v>18.194301670573999</v>
      </c>
      <c r="F4510" s="4">
        <f ca="1">[1]!thsiFinD("ths_expma_stock",$A4510,$A$1,7,100,100)</f>
        <v>16.319528551183001</v>
      </c>
      <c r="G4510" s="4">
        <f ca="1">[1]!thsiFinD("ths_rsi_stock",$A4510,$A$1,7,100,100)</f>
        <v>40.786895169975999</v>
      </c>
      <c r="H4510" s="4">
        <f ca="1">[1]!thsiFinD("ths_adtm_stock",$A4510,$A$1,7,3,100,100,100)</f>
        <v>-0.69076305220884004</v>
      </c>
      <c r="I4510" s="4">
        <f ca="1">[1]!thsiFinD("ths_bbiboll_stock",$A4510,$A$1,7,3,100,100,100)</f>
        <v>16.494270833333001</v>
      </c>
      <c r="J4510" s="4">
        <f ca="1">[1]!thsiFinD("ths_dptb_stock",$A4510,$A$1,7,104,100,100)</f>
        <v>0.57142857142856995</v>
      </c>
      <c r="K4510" s="4">
        <f ca="1">[1]!thsiFinD("ths_srmi_stock",$A4510,$A$1,7,100,100)</f>
        <v>-6.1592097617664002E-2</v>
      </c>
      <c r="L4510" s="4">
        <f ca="1">[1]!thsiFinD("ths_atr_stock",$A4510,$A$1,7,101,100,100)</f>
        <v>0.88285714285714001</v>
      </c>
      <c r="M4510" s="4">
        <f ca="1">[1]!thsiFinD("ths_vol_w_stock",$A4510,$A$1)/1000000</f>
        <v>18.997399999999999</v>
      </c>
      <c r="N4510" s="4">
        <f ca="1">[1]!thsiFinD("ths_turnover_ratio_w_stock",$A4510,$A$1)</f>
        <v>8.9259461364767994</v>
      </c>
      <c r="O4510" s="4">
        <f ca="1">[1]!thsiFinD("ths_relative_chg_ratio_w_stock",$A4510,$A$1,104,100)</f>
        <v>-2.2058763987512</v>
      </c>
      <c r="P4510" s="4"/>
    </row>
    <row r="4511" spans="1:16" x14ac:dyDescent="0.25">
      <c r="A4511" s="2" t="s">
        <v>9031</v>
      </c>
      <c r="B4511" s="2" t="s">
        <v>9032</v>
      </c>
      <c r="C4511" s="4">
        <f ca="1">[1]!thsiFinD("ths_vol_ratio_stock",$A4511,$A$1,7,100)</f>
        <v>0.95548112572420996</v>
      </c>
      <c r="D4511" s="4">
        <f ca="1">[1]!thsiFinD("ths_cr_stock",$A4511,$A$1,7,100,100)</f>
        <v>81.993006993007</v>
      </c>
      <c r="E4511" s="4">
        <f ca="1">[1]!thsiFinD("ths_mfi_stock",$A4511,$A$1,7,100,100)</f>
        <v>59.119122660705997</v>
      </c>
      <c r="F4511" s="4">
        <f ca="1">[1]!thsiFinD("ths_expma_stock",$A4511,$A$1,7,100,100)</f>
        <v>15.177941508558</v>
      </c>
      <c r="G4511" s="4">
        <f ca="1">[1]!thsiFinD("ths_rsi_stock",$A4511,$A$1,7,100,100)</f>
        <v>45.221384370812999</v>
      </c>
      <c r="H4511" s="4">
        <f ca="1">[1]!thsiFinD("ths_adtm_stock",$A4511,$A$1,7,3,100,100,100)</f>
        <v>3.7383177570090999E-2</v>
      </c>
      <c r="I4511" s="4">
        <f ca="1">[1]!thsiFinD("ths_bbiboll_stock",$A4511,$A$1,7,3,100,100,100)</f>
        <v>15.490937499999999</v>
      </c>
      <c r="J4511" s="4">
        <f ca="1">[1]!thsiFinD("ths_dptb_stock",$A4511,$A$1,7,104,100,100)</f>
        <v>0.71428571428570997</v>
      </c>
      <c r="K4511" s="4">
        <f ca="1">[1]!thsiFinD("ths_srmi_stock",$A4511,$A$1,7,100,100)</f>
        <v>1.9556714471968E-3</v>
      </c>
      <c r="L4511" s="4">
        <f ca="1">[1]!thsiFinD("ths_atr_stock",$A4511,$A$1,7,101,100,100)</f>
        <v>0.49571428571428999</v>
      </c>
      <c r="M4511" s="4">
        <f ca="1">[1]!thsiFinD("ths_vol_w_stock",$A4511,$A$1)/1000000</f>
        <v>12.916105</v>
      </c>
      <c r="N4511" s="4">
        <f ca="1">[1]!thsiFinD("ths_turnover_ratio_w_stock",$A4511,$A$1)</f>
        <v>3.1281397242339</v>
      </c>
      <c r="O4511" s="4">
        <f ca="1">[1]!thsiFinD("ths_relative_chg_ratio_w_stock",$A4511,$A$1,104,100)</f>
        <v>4.5502447003182001</v>
      </c>
      <c r="P4511" s="4"/>
    </row>
    <row r="4512" spans="1:16" x14ac:dyDescent="0.25">
      <c r="A4512" s="2" t="s">
        <v>9033</v>
      </c>
      <c r="B4512" s="2" t="s">
        <v>9034</v>
      </c>
      <c r="C4512" s="4">
        <f ca="1">[1]!thsiFinD("ths_vol_ratio_stock",$A4512,$A$1,7,100)</f>
        <v>1.3783716119503999</v>
      </c>
      <c r="D4512" s="4">
        <f ca="1">[1]!thsiFinD("ths_cr_stock",$A4512,$A$1,7,100,100)</f>
        <v>32.089552238806</v>
      </c>
      <c r="E4512" s="4">
        <f ca="1">[1]!thsiFinD("ths_mfi_stock",$A4512,$A$1,7,100,100)</f>
        <v>14.651035743696999</v>
      </c>
      <c r="F4512" s="4">
        <f ca="1">[1]!thsiFinD("ths_expma_stock",$A4512,$A$1,7,100,100)</f>
        <v>8.8761714245181995</v>
      </c>
      <c r="G4512" s="4">
        <f ca="1">[1]!thsiFinD("ths_rsi_stock",$A4512,$A$1,7,100,100)</f>
        <v>31.863345840326001</v>
      </c>
      <c r="H4512" s="4">
        <f ca="1">[1]!thsiFinD("ths_adtm_stock",$A4512,$A$1,7,3,100,100,100)</f>
        <v>-0.15555555555556</v>
      </c>
      <c r="I4512" s="4">
        <f ca="1">[1]!thsiFinD("ths_bbiboll_stock",$A4512,$A$1,7,3,100,100,100)</f>
        <v>9.0489583333332995</v>
      </c>
      <c r="J4512" s="4">
        <f ca="1">[1]!thsiFinD("ths_dptb_stock",$A4512,$A$1,7,104,100,100)</f>
        <v>0.57142857142856995</v>
      </c>
      <c r="K4512" s="4">
        <f ca="1">[1]!thsiFinD("ths_srmi_stock",$A4512,$A$1,7,100,100)</f>
        <v>-0.10438413361168999</v>
      </c>
      <c r="L4512" s="4">
        <f ca="1">[1]!thsiFinD("ths_atr_stock",$A4512,$A$1,7,101,100,100)</f>
        <v>0.42142857142856999</v>
      </c>
      <c r="M4512" s="4">
        <f ca="1">[1]!thsiFinD("ths_vol_w_stock",$A4512,$A$1)/1000000</f>
        <v>15.95295</v>
      </c>
      <c r="N4512" s="4">
        <f ca="1">[1]!thsiFinD("ths_turnover_ratio_w_stock",$A4512,$A$1)</f>
        <v>3.7742160766224999</v>
      </c>
      <c r="O4512" s="4">
        <f ca="1">[1]!thsiFinD("ths_relative_chg_ratio_w_stock",$A4512,$A$1,104,100)</f>
        <v>-4.7427040794637998</v>
      </c>
      <c r="P4512" s="4"/>
    </row>
    <row r="4513" spans="1:16" x14ac:dyDescent="0.25">
      <c r="A4513" s="2" t="s">
        <v>9035</v>
      </c>
      <c r="B4513" s="2" t="s">
        <v>9036</v>
      </c>
      <c r="C4513" s="4">
        <f ca="1">[1]!thsiFinD("ths_vol_ratio_stock",$A4513,$A$1,7,100)</f>
        <v>0.83925275753610995</v>
      </c>
      <c r="D4513" s="4">
        <f ca="1">[1]!thsiFinD("ths_cr_stock",$A4513,$A$1,7,100,100)</f>
        <v>50.198150594452002</v>
      </c>
      <c r="E4513" s="4">
        <f ca="1">[1]!thsiFinD("ths_mfi_stock",$A4513,$A$1,7,100,100)</f>
        <v>23.249293742799999</v>
      </c>
      <c r="F4513" s="4">
        <f ca="1">[1]!thsiFinD("ths_expma_stock",$A4513,$A$1,7,100,100)</f>
        <v>12.179434900944999</v>
      </c>
      <c r="G4513" s="4">
        <f ca="1">[1]!thsiFinD("ths_rsi_stock",$A4513,$A$1,7,100,100)</f>
        <v>42.050530014570001</v>
      </c>
      <c r="H4513" s="4">
        <f ca="1">[1]!thsiFinD("ths_adtm_stock",$A4513,$A$1,7,3,100,100,100)</f>
        <v>7.4074074074074001E-2</v>
      </c>
      <c r="I4513" s="4">
        <f ca="1">[1]!thsiFinD("ths_bbiboll_stock",$A4513,$A$1,7,3,100,100,100)</f>
        <v>12.286979166667001</v>
      </c>
      <c r="J4513" s="4">
        <f ca="1">[1]!thsiFinD("ths_dptb_stock",$A4513,$A$1,7,104,100,100)</f>
        <v>0.57142857142856995</v>
      </c>
      <c r="K4513" s="4">
        <f ca="1">[1]!thsiFinD("ths_srmi_stock",$A4513,$A$1,7,100,100)</f>
        <v>-5.7254901960783998E-2</v>
      </c>
      <c r="L4513" s="4">
        <f ca="1">[1]!thsiFinD("ths_atr_stock",$A4513,$A$1,7,101,100,100)</f>
        <v>0.54571428571429004</v>
      </c>
      <c r="M4513" s="4">
        <f ca="1">[1]!thsiFinD("ths_vol_w_stock",$A4513,$A$1)/1000000</f>
        <v>7.0518999999999998</v>
      </c>
      <c r="N4513" s="4">
        <f ca="1">[1]!thsiFinD("ths_turnover_ratio_w_stock",$A4513,$A$1)</f>
        <v>5.2594719570406001</v>
      </c>
      <c r="O4513" s="4">
        <f ca="1">[1]!thsiFinD("ths_relative_chg_ratio_w_stock",$A4513,$A$1,104,100)</f>
        <v>-1.7792274266667001</v>
      </c>
      <c r="P4513" s="4"/>
    </row>
    <row r="4514" spans="1:16" x14ac:dyDescent="0.25">
      <c r="A4514" s="2" t="s">
        <v>9037</v>
      </c>
      <c r="B4514" s="2" t="s">
        <v>9038</v>
      </c>
      <c r="C4514" s="4">
        <f ca="1">[1]!thsiFinD("ths_vol_ratio_stock",$A4514,$A$1,7,100)</f>
        <v>0.73458348158854003</v>
      </c>
      <c r="D4514" s="4">
        <f ca="1">[1]!thsiFinD("ths_cr_stock",$A4514,$A$1,7,100,100)</f>
        <v>31.910274963820999</v>
      </c>
      <c r="E4514" s="4">
        <f ca="1">[1]!thsiFinD("ths_mfi_stock",$A4514,$A$1,7,100,100)</f>
        <v>49.718512152830002</v>
      </c>
      <c r="F4514" s="4">
        <f ca="1">[1]!thsiFinD("ths_expma_stock",$A4514,$A$1,7,100,100)</f>
        <v>32.500477944106002</v>
      </c>
      <c r="G4514" s="4">
        <f ca="1">[1]!thsiFinD("ths_rsi_stock",$A4514,$A$1,7,100,100)</f>
        <v>42.732361465136997</v>
      </c>
      <c r="H4514" s="4">
        <f ca="1">[1]!thsiFinD("ths_adtm_stock",$A4514,$A$1,7,3,100,100,100)</f>
        <v>0.39212827988338</v>
      </c>
      <c r="I4514" s="4">
        <f ca="1">[1]!thsiFinD("ths_bbiboll_stock",$A4514,$A$1,7,3,100,100,100)</f>
        <v>32.214895833333003</v>
      </c>
      <c r="J4514" s="4">
        <f ca="1">[1]!thsiFinD("ths_dptb_stock",$A4514,$A$1,7,104,100,100)</f>
        <v>0.28571428571428997</v>
      </c>
      <c r="K4514" s="4">
        <f ca="1">[1]!thsiFinD("ths_srmi_stock",$A4514,$A$1,7,100,100)</f>
        <v>-0.17277763123185999</v>
      </c>
      <c r="L4514" s="4">
        <f ca="1">[1]!thsiFinD("ths_atr_stock",$A4514,$A$1,7,101,100,100)</f>
        <v>2.89</v>
      </c>
      <c r="M4514" s="4">
        <f ca="1">[1]!thsiFinD("ths_vol_w_stock",$A4514,$A$1)/1000000</f>
        <v>51.099786000000002</v>
      </c>
      <c r="N4514" s="4">
        <f ca="1">[1]!thsiFinD("ths_turnover_ratio_w_stock",$A4514,$A$1)</f>
        <v>58.067938636363998</v>
      </c>
      <c r="O4514" s="4">
        <f ca="1">[1]!thsiFinD("ths_relative_chg_ratio_w_stock",$A4514,$A$1,104,100)</f>
        <v>-5.4164780666706003</v>
      </c>
      <c r="P4514" s="4"/>
    </row>
    <row r="4515" spans="1:16" x14ac:dyDescent="0.25">
      <c r="A4515" s="2" t="s">
        <v>9039</v>
      </c>
      <c r="B4515" s="2" t="s">
        <v>9040</v>
      </c>
      <c r="C4515" s="4">
        <f ca="1">[1]!thsiFinD("ths_vol_ratio_stock",$A4515,$A$1,7,100)</f>
        <v>1.1070354103319</v>
      </c>
      <c r="D4515" s="4">
        <f ca="1">[1]!thsiFinD("ths_cr_stock",$A4515,$A$1,7,100,100)</f>
        <v>59.057971014492999</v>
      </c>
      <c r="E4515" s="4">
        <f ca="1">[1]!thsiFinD("ths_mfi_stock",$A4515,$A$1,7,100,100)</f>
        <v>26.810812711815998</v>
      </c>
      <c r="F4515" s="4">
        <f ca="1">[1]!thsiFinD("ths_expma_stock",$A4515,$A$1,7,100,100)</f>
        <v>19.562823074836</v>
      </c>
      <c r="G4515" s="4">
        <f ca="1">[1]!thsiFinD("ths_rsi_stock",$A4515,$A$1,7,100,100)</f>
        <v>45.040432786183999</v>
      </c>
      <c r="H4515" s="4">
        <f ca="1">[1]!thsiFinD("ths_adtm_stock",$A4515,$A$1,7,3,100,100,100)</f>
        <v>0.21111111111111</v>
      </c>
      <c r="I4515" s="4">
        <f ca="1">[1]!thsiFinD("ths_bbiboll_stock",$A4515,$A$1,7,3,100,100,100)</f>
        <v>19.717187500000001</v>
      </c>
      <c r="J4515" s="4">
        <f ca="1">[1]!thsiFinD("ths_dptb_stock",$A4515,$A$1,7,104,100,100)</f>
        <v>0.57142857142856995</v>
      </c>
      <c r="K4515" s="4">
        <f ca="1">[1]!thsiFinD("ths_srmi_stock",$A4515,$A$1,7,100,100)</f>
        <v>-1.5640766902119001E-2</v>
      </c>
      <c r="L4515" s="4">
        <f ca="1">[1]!thsiFinD("ths_atr_stock",$A4515,$A$1,7,101,100,100)</f>
        <v>0.63428571428571001</v>
      </c>
      <c r="M4515" s="4">
        <f ca="1">[1]!thsiFinD("ths_vol_w_stock",$A4515,$A$1)/1000000</f>
        <v>3.1239599999999998</v>
      </c>
      <c r="N4515" s="4">
        <f ca="1">[1]!thsiFinD("ths_turnover_ratio_w_stock",$A4515,$A$1)</f>
        <v>2.5356818181817999</v>
      </c>
      <c r="O4515" s="4">
        <f ca="1">[1]!thsiFinD("ths_relative_chg_ratio_w_stock",$A4515,$A$1,104,100)</f>
        <v>0.71595791294056998</v>
      </c>
      <c r="P4515" s="4"/>
    </row>
    <row r="4516" spans="1:16" x14ac:dyDescent="0.25">
      <c r="A4516" s="2" t="s">
        <v>9041</v>
      </c>
      <c r="B4516" s="2" t="s">
        <v>9042</v>
      </c>
      <c r="C4516" s="4">
        <f ca="1">[1]!thsiFinD("ths_vol_ratio_stock",$A4516,$A$1,7,100)</f>
        <v>1.2661589962722</v>
      </c>
      <c r="D4516" s="4">
        <f ca="1">[1]!thsiFinD("ths_cr_stock",$A4516,$A$1,7,100,100)</f>
        <v>3.8819875776527998E-2</v>
      </c>
      <c r="E4516" s="4">
        <f ca="1">[1]!thsiFinD("ths_mfi_stock",$A4516,$A$1,7,100,100)</f>
        <v>0</v>
      </c>
      <c r="F4516" s="4">
        <f ca="1">[1]!thsiFinD("ths_expma_stock",$A4516,$A$1,7,100,100)</f>
        <v>28.291088192970001</v>
      </c>
      <c r="G4516" s="4">
        <f ca="1">[1]!thsiFinD("ths_rsi_stock",$A4516,$A$1,7,100,100)</f>
        <v>5.8908920991654004</v>
      </c>
      <c r="H4516" s="4">
        <f ca="1">[1]!thsiFinD("ths_adtm_stock",$A4516,$A$1,7,3,100,100,100)</f>
        <v>-0.90625</v>
      </c>
      <c r="I4516" s="4">
        <f ca="1">[1]!thsiFinD("ths_bbiboll_stock",$A4516,$A$1,7,3,100,100,100)</f>
        <v>30.6059375</v>
      </c>
      <c r="J4516" s="4">
        <f ca="1">[1]!thsiFinD("ths_dptb_stock",$A4516,$A$1,7,104,100,100)</f>
        <v>0.57142857142856995</v>
      </c>
      <c r="K4516" s="4">
        <f ca="1">[1]!thsiFinD("ths_srmi_stock",$A4516,$A$1,7,100,100)</f>
        <v>-0.15196078431373</v>
      </c>
      <c r="L4516" s="4">
        <f ca="1">[1]!thsiFinD("ths_atr_stock",$A4516,$A$1,7,101,100,100)</f>
        <v>1.2471428571429</v>
      </c>
      <c r="M4516" s="4">
        <f ca="1">[1]!thsiFinD("ths_vol_w_stock",$A4516,$A$1)/1000000</f>
        <v>11.410844000000001</v>
      </c>
      <c r="N4516" s="4">
        <f ca="1">[1]!thsiFinD("ths_turnover_ratio_w_stock",$A4516,$A$1)</f>
        <v>8.1086332087611996</v>
      </c>
      <c r="O4516" s="4">
        <f ca="1">[1]!thsiFinD("ths_relative_chg_ratio_w_stock",$A4516,$A$1,104,100)</f>
        <v>-12.614831951592</v>
      </c>
      <c r="P4516" s="4"/>
    </row>
    <row r="4517" spans="1:16" x14ac:dyDescent="0.25">
      <c r="A4517" s="2" t="s">
        <v>9043</v>
      </c>
      <c r="B4517" s="2" t="s">
        <v>9044</v>
      </c>
      <c r="C4517" s="4">
        <f ca="1">[1]!thsiFinD("ths_vol_ratio_stock",$A4517,$A$1,7,100)</f>
        <v>0.80268903983266005</v>
      </c>
      <c r="D4517" s="4">
        <f ca="1">[1]!thsiFinD("ths_cr_stock",$A4517,$A$1,7,100,100)</f>
        <v>97.560975609755999</v>
      </c>
      <c r="E4517" s="4">
        <f ca="1">[1]!thsiFinD("ths_mfi_stock",$A4517,$A$1,7,100,100)</f>
        <v>49.568606141902997</v>
      </c>
      <c r="F4517" s="4">
        <f ca="1">[1]!thsiFinD("ths_expma_stock",$A4517,$A$1,7,100,100)</f>
        <v>7.0752236323712001</v>
      </c>
      <c r="G4517" s="4">
        <f ca="1">[1]!thsiFinD("ths_rsi_stock",$A4517,$A$1,7,100,100)</f>
        <v>48.570442158612998</v>
      </c>
      <c r="H4517" s="4">
        <f ca="1">[1]!thsiFinD("ths_adtm_stock",$A4517,$A$1,7,3,100,100,100)</f>
        <v>0.63013698630137005</v>
      </c>
      <c r="I4517" s="4">
        <f ca="1">[1]!thsiFinD("ths_bbiboll_stock",$A4517,$A$1,7,3,100,100,100)</f>
        <v>7.1538541666666999</v>
      </c>
      <c r="J4517" s="4">
        <f ca="1">[1]!thsiFinD("ths_dptb_stock",$A4517,$A$1,7,104,100,100)</f>
        <v>0.57142857142856995</v>
      </c>
      <c r="K4517" s="4">
        <f ca="1">[1]!thsiFinD("ths_srmi_stock",$A4517,$A$1,7,100,100)</f>
        <v>5.6100981767181002E-3</v>
      </c>
      <c r="L4517" s="4">
        <f ca="1">[1]!thsiFinD("ths_atr_stock",$A4517,$A$1,7,101,100,100)</f>
        <v>0.24142857142856999</v>
      </c>
      <c r="M4517" s="4">
        <f ca="1">[1]!thsiFinD("ths_vol_w_stock",$A4517,$A$1)/1000000</f>
        <v>10.044168000000001</v>
      </c>
      <c r="N4517" s="4">
        <f ca="1">[1]!thsiFinD("ths_turnover_ratio_w_stock",$A4517,$A$1)</f>
        <v>2.3037082568807001</v>
      </c>
      <c r="O4517" s="4">
        <f ca="1">[1]!thsiFinD("ths_relative_chg_ratio_w_stock",$A4517,$A$1,104,100)</f>
        <v>2.974442865151</v>
      </c>
      <c r="P4517" s="4"/>
    </row>
    <row r="4518" spans="1:16" x14ac:dyDescent="0.25">
      <c r="A4518" s="2" t="s">
        <v>9045</v>
      </c>
      <c r="B4518" s="2" t="s">
        <v>9046</v>
      </c>
      <c r="C4518" s="4">
        <f ca="1">[1]!thsiFinD("ths_vol_ratio_stock",$A4518,$A$1,7,100)</f>
        <v>1.0191030227919999</v>
      </c>
      <c r="D4518" s="4">
        <f ca="1">[1]!thsiFinD("ths_cr_stock",$A4518,$A$1,7,100,100)</f>
        <v>95.408895265422998</v>
      </c>
      <c r="E4518" s="4">
        <f ca="1">[1]!thsiFinD("ths_mfi_stock",$A4518,$A$1,7,100,100)</f>
        <v>58.801585889469997</v>
      </c>
      <c r="F4518" s="4">
        <f ca="1">[1]!thsiFinD("ths_expma_stock",$A4518,$A$1,7,100,100)</f>
        <v>12.79683289682</v>
      </c>
      <c r="G4518" s="4">
        <f ca="1">[1]!thsiFinD("ths_rsi_stock",$A4518,$A$1,7,100,100)</f>
        <v>43.277392236948003</v>
      </c>
      <c r="H4518" s="4">
        <f ca="1">[1]!thsiFinD("ths_adtm_stock",$A4518,$A$1,7,3,100,100,100)</f>
        <v>0.6</v>
      </c>
      <c r="I4518" s="4">
        <f ca="1">[1]!thsiFinD("ths_bbiboll_stock",$A4518,$A$1,7,3,100,100,100)</f>
        <v>13.133437499999999</v>
      </c>
      <c r="J4518" s="4">
        <f ca="1">[1]!thsiFinD("ths_dptb_stock",$A4518,$A$1,7,104,100,100)</f>
        <v>0.57142857142856995</v>
      </c>
      <c r="K4518" s="4">
        <f ca="1">[1]!thsiFinD("ths_srmi_stock",$A4518,$A$1,7,100,100)</f>
        <v>1.2383900928793001E-2</v>
      </c>
      <c r="L4518" s="4">
        <f ca="1">[1]!thsiFinD("ths_atr_stock",$A4518,$A$1,7,101,100,100)</f>
        <v>0.64857142857143002</v>
      </c>
      <c r="M4518" s="4">
        <f ca="1">[1]!thsiFinD("ths_vol_w_stock",$A4518,$A$1)/1000000</f>
        <v>42.362411000000002</v>
      </c>
      <c r="N4518" s="4">
        <f ca="1">[1]!thsiFinD("ths_turnover_ratio_w_stock",$A4518,$A$1)</f>
        <v>13.491971264157</v>
      </c>
      <c r="O4518" s="4">
        <f ca="1">[1]!thsiFinD("ths_relative_chg_ratio_w_stock",$A4518,$A$1,104,100)</f>
        <v>-0.70269538192082004</v>
      </c>
      <c r="P4518" s="4"/>
    </row>
    <row r="4519" spans="1:16" x14ac:dyDescent="0.25">
      <c r="A4519" s="2" t="s">
        <v>9047</v>
      </c>
      <c r="B4519" s="2" t="s">
        <v>9048</v>
      </c>
      <c r="C4519" s="4">
        <f ca="1">[1]!thsiFinD("ths_vol_ratio_stock",$A4519,$A$1,7,100)</f>
        <v>7.6893876687734002</v>
      </c>
      <c r="D4519" s="4">
        <f ca="1">[1]!thsiFinD("ths_cr_stock",$A4519,$A$1,7,100,100)</f>
        <v>69.207994078460999</v>
      </c>
      <c r="E4519" s="4">
        <f ca="1">[1]!thsiFinD("ths_mfi_stock",$A4519,$A$1,7,100,100)</f>
        <v>65.080872301048004</v>
      </c>
      <c r="F4519" s="4">
        <f ca="1">[1]!thsiFinD("ths_expma_stock",$A4519,$A$1,7,100,100)</f>
        <v>23.607623545963001</v>
      </c>
      <c r="G4519" s="4">
        <f ca="1">[1]!thsiFinD("ths_rsi_stock",$A4519,$A$1,7,100,100)</f>
        <v>57.312189385842998</v>
      </c>
      <c r="H4519" s="4">
        <f ca="1">[1]!thsiFinD("ths_adtm_stock",$A4519,$A$1,7,3,100,100,100)</f>
        <v>-0.35353535353534998</v>
      </c>
      <c r="I4519" s="4">
        <f ca="1">[1]!thsiFinD("ths_bbiboll_stock",$A4519,$A$1,7,3,100,100,100)</f>
        <v>23.7028125</v>
      </c>
      <c r="J4519" s="4">
        <f ca="1">[1]!thsiFinD("ths_dptb_stock",$A4519,$A$1,7,104,100,100)</f>
        <v>0.71428571428570997</v>
      </c>
      <c r="K4519" s="4">
        <f ca="1">[1]!thsiFinD("ths_srmi_stock",$A4519,$A$1,7,100,100)</f>
        <v>-7.3439412484701001E-3</v>
      </c>
      <c r="L4519" s="4">
        <f ca="1">[1]!thsiFinD("ths_atr_stock",$A4519,$A$1,7,101,100,100)</f>
        <v>1.1057142857143001</v>
      </c>
      <c r="M4519" s="4">
        <f ca="1">[1]!thsiFinD("ths_vol_w_stock",$A4519,$A$1)/1000000</f>
        <v>17.251334</v>
      </c>
      <c r="N4519" s="4">
        <f ca="1">[1]!thsiFinD("ths_turnover_ratio_w_stock",$A4519,$A$1)</f>
        <v>10.268651190476</v>
      </c>
      <c r="O4519" s="4">
        <f ca="1">[1]!thsiFinD("ths_relative_chg_ratio_w_stock",$A4519,$A$1,104,100)</f>
        <v>2.5582204657196002</v>
      </c>
      <c r="P4519" s="4"/>
    </row>
    <row r="4520" spans="1:16" x14ac:dyDescent="0.25">
      <c r="A4520" s="2" t="s">
        <v>9049</v>
      </c>
      <c r="B4520" s="2" t="s">
        <v>9050</v>
      </c>
      <c r="C4520" s="4">
        <f ca="1">[1]!thsiFinD("ths_vol_ratio_stock",$A4520,$A$1,7,100)</f>
        <v>1.1115153817187</v>
      </c>
      <c r="D4520" s="4">
        <f ca="1">[1]!thsiFinD("ths_cr_stock",$A4520,$A$1,7,100,100)</f>
        <v>126.62721893491</v>
      </c>
      <c r="E4520" s="4">
        <f ca="1">[1]!thsiFinD("ths_mfi_stock",$A4520,$A$1,7,100,100)</f>
        <v>66.616291202916003</v>
      </c>
      <c r="F4520" s="4">
        <f ca="1">[1]!thsiFinD("ths_expma_stock",$A4520,$A$1,7,100,100)</f>
        <v>12.411807791096001</v>
      </c>
      <c r="G4520" s="4">
        <f ca="1">[1]!thsiFinD("ths_rsi_stock",$A4520,$A$1,7,100,100)</f>
        <v>56.021933297986998</v>
      </c>
      <c r="H4520" s="4">
        <f ca="1">[1]!thsiFinD("ths_adtm_stock",$A4520,$A$1,7,3,100,100,100)</f>
        <v>0.83221476510067005</v>
      </c>
      <c r="I4520" s="4">
        <f ca="1">[1]!thsiFinD("ths_bbiboll_stock",$A4520,$A$1,7,3,100,100,100)</f>
        <v>12.473020833333001</v>
      </c>
      <c r="J4520" s="4">
        <f ca="1">[1]!thsiFinD("ths_dptb_stock",$A4520,$A$1,7,104,100,100)</f>
        <v>0.42857142857142999</v>
      </c>
      <c r="K4520" s="4">
        <f ca="1">[1]!thsiFinD("ths_srmi_stock",$A4520,$A$1,7,100,100)</f>
        <v>1.9062748212866999E-2</v>
      </c>
      <c r="L4520" s="4">
        <f ca="1">[1]!thsiFinD("ths_atr_stock",$A4520,$A$1,7,101,100,100)</f>
        <v>0.55571428571429005</v>
      </c>
      <c r="M4520" s="4">
        <f ca="1">[1]!thsiFinD("ths_vol_w_stock",$A4520,$A$1)/1000000</f>
        <v>8.9499250000000004</v>
      </c>
      <c r="N4520" s="4">
        <f ca="1">[1]!thsiFinD("ths_turnover_ratio_w_stock",$A4520,$A$1)</f>
        <v>10.175425463969001</v>
      </c>
      <c r="O4520" s="4">
        <f ca="1">[1]!thsiFinD("ths_relative_chg_ratio_w_stock",$A4520,$A$1,104,100)</f>
        <v>0.18355957020413999</v>
      </c>
      <c r="P4520" s="4"/>
    </row>
    <row r="4521" spans="1:16" x14ac:dyDescent="0.25">
      <c r="A4521" s="2" t="s">
        <v>9051</v>
      </c>
      <c r="B4521" s="2" t="s">
        <v>9052</v>
      </c>
      <c r="C4521" s="4">
        <f ca="1">[1]!thsiFinD("ths_vol_ratio_stock",$A4521,$A$1,7,100)</f>
        <v>0.66176879528628996</v>
      </c>
      <c r="D4521" s="4">
        <f ca="1">[1]!thsiFinD("ths_cr_stock",$A4521,$A$1,7,100,100)</f>
        <v>51.619433198381003</v>
      </c>
      <c r="E4521" s="4">
        <f ca="1">[1]!thsiFinD("ths_mfi_stock",$A4521,$A$1,7,100,100)</f>
        <v>24.511831512156</v>
      </c>
      <c r="F4521" s="4">
        <f ca="1">[1]!thsiFinD("ths_expma_stock",$A4521,$A$1,7,100,100)</f>
        <v>31.082057240670999</v>
      </c>
      <c r="G4521" s="4">
        <f ca="1">[1]!thsiFinD("ths_rsi_stock",$A4521,$A$1,7,100,100)</f>
        <v>42.453992290366003</v>
      </c>
      <c r="H4521" s="4">
        <f ca="1">[1]!thsiFinD("ths_adtm_stock",$A4521,$A$1,7,3,100,100,100)</f>
        <v>-5.5084745762709997E-2</v>
      </c>
      <c r="I4521" s="4">
        <f ca="1">[1]!thsiFinD("ths_bbiboll_stock",$A4521,$A$1,7,3,100,100,100)</f>
        <v>31.411145833332998</v>
      </c>
      <c r="J4521" s="4">
        <f ca="1">[1]!thsiFinD("ths_dptb_stock",$A4521,$A$1,7,104,100,100)</f>
        <v>0.57142857142856995</v>
      </c>
      <c r="K4521" s="4">
        <f ca="1">[1]!thsiFinD("ths_srmi_stock",$A4521,$A$1,7,100,100)</f>
        <v>-3.9106145251397002E-2</v>
      </c>
      <c r="L4521" s="4">
        <f ca="1">[1]!thsiFinD("ths_atr_stock",$A4521,$A$1,7,101,100,100)</f>
        <v>1.07</v>
      </c>
      <c r="M4521" s="4">
        <f ca="1">[1]!thsiFinD("ths_vol_w_stock",$A4521,$A$1)/1000000</f>
        <v>1.7059089999999999</v>
      </c>
      <c r="N4521" s="4">
        <f ca="1">[1]!thsiFinD("ths_turnover_ratio_w_stock",$A4521,$A$1)</f>
        <v>2.4301074637737998</v>
      </c>
      <c r="O4521" s="4">
        <f ca="1">[1]!thsiFinD("ths_relative_chg_ratio_w_stock",$A4521,$A$1,104,100)</f>
        <v>-0.74270407946376005</v>
      </c>
      <c r="P4521" s="4"/>
    </row>
    <row r="4522" spans="1:16" x14ac:dyDescent="0.25">
      <c r="A4522" s="2" t="s">
        <v>9053</v>
      </c>
      <c r="B4522" s="2" t="s">
        <v>9054</v>
      </c>
      <c r="C4522" s="4">
        <f ca="1">[1]!thsiFinD("ths_vol_ratio_stock",$A4522,$A$1,7,100)</f>
        <v>0.84566166463404002</v>
      </c>
      <c r="D4522" s="4">
        <f ca="1">[1]!thsiFinD("ths_cr_stock",$A4522,$A$1,7,100,100)</f>
        <v>37.169230769231</v>
      </c>
      <c r="E4522" s="4">
        <f ca="1">[1]!thsiFinD("ths_mfi_stock",$A4522,$A$1,7,100,100)</f>
        <v>25.223979104129</v>
      </c>
      <c r="F4522" s="4">
        <f ca="1">[1]!thsiFinD("ths_expma_stock",$A4522,$A$1,7,100,100)</f>
        <v>25.704040316495</v>
      </c>
      <c r="G4522" s="4">
        <f ca="1">[1]!thsiFinD("ths_rsi_stock",$A4522,$A$1,7,100,100)</f>
        <v>37.999317666322</v>
      </c>
      <c r="H4522" s="4">
        <f ca="1">[1]!thsiFinD("ths_adtm_stock",$A4522,$A$1,7,3,100,100,100)</f>
        <v>-0.13793103448274999</v>
      </c>
      <c r="I4522" s="4">
        <f ca="1">[1]!thsiFinD("ths_bbiboll_stock",$A4522,$A$1,7,3,100,100,100)</f>
        <v>26.072604166666999</v>
      </c>
      <c r="J4522" s="4">
        <f ca="1">[1]!thsiFinD("ths_dptb_stock",$A4522,$A$1,7,104,100,100)</f>
        <v>0.57142857142856995</v>
      </c>
      <c r="K4522" s="4">
        <f ca="1">[1]!thsiFinD("ths_srmi_stock",$A4522,$A$1,7,100,100)</f>
        <v>-6.5145380934855002E-2</v>
      </c>
      <c r="L4522" s="4">
        <f ca="1">[1]!thsiFinD("ths_atr_stock",$A4522,$A$1,7,101,100,100)</f>
        <v>1.0614285714286</v>
      </c>
      <c r="M4522" s="4">
        <f ca="1">[1]!thsiFinD("ths_vol_w_stock",$A4522,$A$1)/1000000</f>
        <v>5.061725</v>
      </c>
      <c r="N4522" s="4">
        <f ca="1">[1]!thsiFinD("ths_turnover_ratio_w_stock",$A4522,$A$1)</f>
        <v>10.001432523217</v>
      </c>
      <c r="O4522" s="4">
        <f ca="1">[1]!thsiFinD("ths_relative_chg_ratio_w_stock",$A4522,$A$1,104,100)</f>
        <v>-2.0818534796819002</v>
      </c>
      <c r="P4522" s="4"/>
    </row>
    <row r="4523" spans="1:16" x14ac:dyDescent="0.25">
      <c r="A4523" s="2" t="s">
        <v>9055</v>
      </c>
      <c r="B4523" s="2" t="s">
        <v>9056</v>
      </c>
      <c r="C4523" s="4">
        <f ca="1">[1]!thsiFinD("ths_vol_ratio_stock",$A4523,$A$1,7,100)</f>
        <v>0.94026540918695001</v>
      </c>
      <c r="D4523" s="4">
        <f ca="1">[1]!thsiFinD("ths_cr_stock",$A4523,$A$1,7,100,100)</f>
        <v>35.143353605560002</v>
      </c>
      <c r="E4523" s="4">
        <f ca="1">[1]!thsiFinD("ths_mfi_stock",$A4523,$A$1,7,100,100)</f>
        <v>36.485265075028998</v>
      </c>
      <c r="F4523" s="4">
        <f ca="1">[1]!thsiFinD("ths_expma_stock",$A4523,$A$1,7,100,100)</f>
        <v>35.599359291425998</v>
      </c>
      <c r="G4523" s="4">
        <f ca="1">[1]!thsiFinD("ths_rsi_stock",$A4523,$A$1,7,100,100)</f>
        <v>31.180224782029999</v>
      </c>
      <c r="H4523" s="4">
        <f ca="1">[1]!thsiFinD("ths_adtm_stock",$A4523,$A$1,7,3,100,100,100)</f>
        <v>-0.85955056179775002</v>
      </c>
      <c r="I4523" s="4">
        <f ca="1">[1]!thsiFinD("ths_bbiboll_stock",$A4523,$A$1,7,3,100,100,100)</f>
        <v>36.364791666667003</v>
      </c>
      <c r="J4523" s="4">
        <f ca="1">[1]!thsiFinD("ths_dptb_stock",$A4523,$A$1,7,104,100,100)</f>
        <v>0.28571428571428997</v>
      </c>
      <c r="K4523" s="4">
        <f ca="1">[1]!thsiFinD("ths_srmi_stock",$A4523,$A$1,7,100,100)</f>
        <v>-6.3665423548215E-2</v>
      </c>
      <c r="L4523" s="4">
        <f ca="1">[1]!thsiFinD("ths_atr_stock",$A4523,$A$1,7,101,100,100)</f>
        <v>1.55</v>
      </c>
      <c r="M4523" s="4">
        <f ca="1">[1]!thsiFinD("ths_vol_w_stock",$A4523,$A$1)/1000000</f>
        <v>16.470438999999999</v>
      </c>
      <c r="N4523" s="4">
        <f ca="1">[1]!thsiFinD("ths_turnover_ratio_w_stock",$A4523,$A$1)</f>
        <v>24.222475225385001</v>
      </c>
      <c r="O4523" s="4">
        <f ca="1">[1]!thsiFinD("ths_relative_chg_ratio_w_stock",$A4523,$A$1,104,100)</f>
        <v>-5.7428557324816998</v>
      </c>
      <c r="P4523" s="4"/>
    </row>
    <row r="4524" spans="1:16" x14ac:dyDescent="0.25">
      <c r="A4524" s="2" t="s">
        <v>9057</v>
      </c>
      <c r="B4524" s="2" t="s">
        <v>9058</v>
      </c>
      <c r="C4524" s="4">
        <f ca="1">[1]!thsiFinD("ths_vol_ratio_stock",$A4524,$A$1,7,100)</f>
        <v>0.59727778274694998</v>
      </c>
      <c r="D4524" s="4">
        <f ca="1">[1]!thsiFinD("ths_cr_stock",$A4524,$A$1,7,100,100)</f>
        <v>56.551724137930997</v>
      </c>
      <c r="E4524" s="4">
        <f ca="1">[1]!thsiFinD("ths_mfi_stock",$A4524,$A$1,7,100,100)</f>
        <v>54.487810814451002</v>
      </c>
      <c r="F4524" s="4">
        <f ca="1">[1]!thsiFinD("ths_expma_stock",$A4524,$A$1,7,100,100)</f>
        <v>8.383724385052</v>
      </c>
      <c r="G4524" s="4">
        <f ca="1">[1]!thsiFinD("ths_rsi_stock",$A4524,$A$1,7,100,100)</f>
        <v>33.833761677890003</v>
      </c>
      <c r="H4524" s="4">
        <f ca="1">[1]!thsiFinD("ths_adtm_stock",$A4524,$A$1,7,3,100,100,100)</f>
        <v>-0.34482758620690002</v>
      </c>
      <c r="I4524" s="4">
        <f ca="1">[1]!thsiFinD("ths_bbiboll_stock",$A4524,$A$1,7,3,100,100,100)</f>
        <v>8.7058333333333007</v>
      </c>
      <c r="J4524" s="4">
        <f ca="1">[1]!thsiFinD("ths_dptb_stock",$A4524,$A$1,7,104,100,100)</f>
        <v>0.71428571428570997</v>
      </c>
      <c r="K4524" s="4">
        <f ca="1">[1]!thsiFinD("ths_srmi_stock",$A4524,$A$1,7,100,100)</f>
        <v>-3.4883720930232003E-2</v>
      </c>
      <c r="L4524" s="4">
        <f ca="1">[1]!thsiFinD("ths_atr_stock",$A4524,$A$1,7,101,100,100)</f>
        <v>0.33</v>
      </c>
      <c r="M4524" s="4">
        <f ca="1">[1]!thsiFinD("ths_vol_w_stock",$A4524,$A$1)/1000000</f>
        <v>4.8480259999999999</v>
      </c>
      <c r="N4524" s="4">
        <f ca="1">[1]!thsiFinD("ths_turnover_ratio_w_stock",$A4524,$A$1)</f>
        <v>2.6561615165461001</v>
      </c>
      <c r="O4524" s="4">
        <f ca="1">[1]!thsiFinD("ths_relative_chg_ratio_w_stock",$A4524,$A$1,104,100)</f>
        <v>0.97158163482195004</v>
      </c>
      <c r="P4524" s="4"/>
    </row>
    <row r="4525" spans="1:16" x14ac:dyDescent="0.25">
      <c r="A4525" s="2" t="s">
        <v>9059</v>
      </c>
      <c r="B4525" s="2" t="s">
        <v>9060</v>
      </c>
      <c r="C4525" s="4">
        <f ca="1">[1]!thsiFinD("ths_vol_ratio_stock",$A4525,$A$1,7,100)</f>
        <v>0.99778762540688004</v>
      </c>
      <c r="D4525" s="4">
        <f ca="1">[1]!thsiFinD("ths_cr_stock",$A4525,$A$1,7,100,100)</f>
        <v>62.75</v>
      </c>
      <c r="E4525" s="4">
        <f ca="1">[1]!thsiFinD("ths_mfi_stock",$A4525,$A$1,7,100,100)</f>
        <v>46.662491043932</v>
      </c>
      <c r="F4525" s="4">
        <f ca="1">[1]!thsiFinD("ths_expma_stock",$A4525,$A$1,7,100,100)</f>
        <v>8.2028050746878005</v>
      </c>
      <c r="G4525" s="4">
        <f ca="1">[1]!thsiFinD("ths_rsi_stock",$A4525,$A$1,7,100,100)</f>
        <v>40.504568940074002</v>
      </c>
      <c r="H4525" s="4">
        <f ca="1">[1]!thsiFinD("ths_adtm_stock",$A4525,$A$1,7,3,100,100,100)</f>
        <v>-0.1</v>
      </c>
      <c r="I4525" s="4">
        <f ca="1">[1]!thsiFinD("ths_bbiboll_stock",$A4525,$A$1,7,3,100,100,100)</f>
        <v>8.2870833333332996</v>
      </c>
      <c r="J4525" s="4">
        <f ca="1">[1]!thsiFinD("ths_dptb_stock",$A4525,$A$1,7,104,100,100)</f>
        <v>0.57142857142856995</v>
      </c>
      <c r="K4525" s="4">
        <f ca="1">[1]!thsiFinD("ths_srmi_stock",$A4525,$A$1,7,100,100)</f>
        <v>-4.3580683156654899E-2</v>
      </c>
      <c r="L4525" s="4">
        <f ca="1">[1]!thsiFinD("ths_atr_stock",$A4525,$A$1,7,101,100,100)</f>
        <v>0.31714285714286</v>
      </c>
      <c r="M4525" s="4">
        <f ca="1">[1]!thsiFinD("ths_vol_w_stock",$A4525,$A$1)/1000000</f>
        <v>11.7478</v>
      </c>
      <c r="N4525" s="4">
        <f ca="1">[1]!thsiFinD("ths_turnover_ratio_w_stock",$A4525,$A$1)</f>
        <v>2.8634383782347999</v>
      </c>
      <c r="O4525" s="4">
        <f ca="1">[1]!thsiFinD("ths_relative_chg_ratio_w_stock",$A4525,$A$1,104,100)</f>
        <v>-0.60417594093562998</v>
      </c>
      <c r="P4525" s="4"/>
    </row>
    <row r="4526" spans="1:16" x14ac:dyDescent="0.25">
      <c r="A4526" s="2" t="s">
        <v>9061</v>
      </c>
      <c r="B4526" s="2" t="s">
        <v>9062</v>
      </c>
      <c r="C4526" s="4">
        <f ca="1">[1]!thsiFinD("ths_vol_ratio_stock",$A4526,$A$1,7,100)</f>
        <v>1.0302488524094999</v>
      </c>
      <c r="D4526" s="4">
        <f ca="1">[1]!thsiFinD("ths_cr_stock",$A4526,$A$1,7,100,100)</f>
        <v>36.414048059149998</v>
      </c>
      <c r="E4526" s="4">
        <f ca="1">[1]!thsiFinD("ths_mfi_stock",$A4526,$A$1,7,100,100)</f>
        <v>25.934635593589999</v>
      </c>
      <c r="F4526" s="4">
        <f ca="1">[1]!thsiFinD("ths_expma_stock",$A4526,$A$1,7,100,100)</f>
        <v>11.249002121201</v>
      </c>
      <c r="G4526" s="4">
        <f ca="1">[1]!thsiFinD("ths_rsi_stock",$A4526,$A$1,7,100,100)</f>
        <v>26.361256571249999</v>
      </c>
      <c r="H4526" s="4">
        <f ca="1">[1]!thsiFinD("ths_adtm_stock",$A4526,$A$1,7,3,100,100,100)</f>
        <v>0.33846153846153998</v>
      </c>
      <c r="I4526" s="4">
        <f ca="1">[1]!thsiFinD("ths_bbiboll_stock",$A4526,$A$1,7,3,100,100,100)</f>
        <v>11.487708333333</v>
      </c>
      <c r="J4526" s="4">
        <f ca="1">[1]!thsiFinD("ths_dptb_stock",$A4526,$A$1,7,104,100,100)</f>
        <v>0.42857142857142999</v>
      </c>
      <c r="K4526" s="4">
        <f ca="1">[1]!thsiFinD("ths_srmi_stock",$A4526,$A$1,7,100,100)</f>
        <v>-6.3356164383561994E-2</v>
      </c>
      <c r="L4526" s="4">
        <f ca="1">[1]!thsiFinD("ths_atr_stock",$A4526,$A$1,7,101,100,100)</f>
        <v>0.36142857142856999</v>
      </c>
      <c r="M4526" s="4">
        <f ca="1">[1]!thsiFinD("ths_vol_w_stock",$A4526,$A$1)/1000000</f>
        <v>3.7488030000000001</v>
      </c>
      <c r="N4526" s="4">
        <f ca="1">[1]!thsiFinD("ths_turnover_ratio_w_stock",$A4526,$A$1)</f>
        <v>0.93717732056698999</v>
      </c>
      <c r="O4526" s="4">
        <f ca="1">[1]!thsiFinD("ths_relative_chg_ratio_w_stock",$A4526,$A$1,104,100)</f>
        <v>-4.7993055314140998</v>
      </c>
      <c r="P4526" s="4"/>
    </row>
    <row r="4527" spans="1:16" x14ac:dyDescent="0.25">
      <c r="A4527" s="2" t="s">
        <v>9063</v>
      </c>
      <c r="B4527" s="2" t="s">
        <v>9064</v>
      </c>
      <c r="C4527" s="4">
        <f ca="1">[1]!thsiFinD("ths_vol_ratio_stock",$A4527,$A$1,7,100)</f>
        <v>0.68173956907111999</v>
      </c>
      <c r="D4527" s="4">
        <f ca="1">[1]!thsiFinD("ths_cr_stock",$A4527,$A$1,7,100,100)</f>
        <v>48.235294117647001</v>
      </c>
      <c r="E4527" s="4">
        <f ca="1">[1]!thsiFinD("ths_mfi_stock",$A4527,$A$1,7,100,100)</f>
        <v>27.063837087353001</v>
      </c>
      <c r="F4527" s="4">
        <f ca="1">[1]!thsiFinD("ths_expma_stock",$A4527,$A$1,7,100,100)</f>
        <v>6.8213000790856997</v>
      </c>
      <c r="G4527" s="4">
        <f ca="1">[1]!thsiFinD("ths_rsi_stock",$A4527,$A$1,7,100,100)</f>
        <v>37.430316419671001</v>
      </c>
      <c r="H4527" s="4">
        <f ca="1">[1]!thsiFinD("ths_adtm_stock",$A4527,$A$1,7,3,100,100,100)</f>
        <v>0.2</v>
      </c>
      <c r="I4527" s="4">
        <f ca="1">[1]!thsiFinD("ths_bbiboll_stock",$A4527,$A$1,7,3,100,100,100)</f>
        <v>6.9182291666667002</v>
      </c>
      <c r="J4527" s="4">
        <f ca="1">[1]!thsiFinD("ths_dptb_stock",$A4527,$A$1,7,104,100,100)</f>
        <v>0.57142857142856995</v>
      </c>
      <c r="K4527" s="4">
        <f ca="1">[1]!thsiFinD("ths_srmi_stock",$A4527,$A$1,7,100,100)</f>
        <v>-7.7134986225895E-2</v>
      </c>
      <c r="L4527" s="4">
        <f ca="1">[1]!thsiFinD("ths_atr_stock",$A4527,$A$1,7,101,100,100)</f>
        <v>0.30571428571428999</v>
      </c>
      <c r="M4527" s="4">
        <f ca="1">[1]!thsiFinD("ths_vol_w_stock",$A4527,$A$1)/1000000</f>
        <v>12.54665</v>
      </c>
      <c r="N4527" s="4">
        <f ca="1">[1]!thsiFinD("ths_turnover_ratio_w_stock",$A4527,$A$1)</f>
        <v>18.455078964112001</v>
      </c>
      <c r="O4527" s="4">
        <f ca="1">[1]!thsiFinD("ths_relative_chg_ratio_w_stock",$A4527,$A$1,104,100)</f>
        <v>-4.5291235837958004</v>
      </c>
      <c r="P4527" s="4"/>
    </row>
    <row r="4528" spans="1:16" x14ac:dyDescent="0.25">
      <c r="A4528" s="2" t="s">
        <v>9065</v>
      </c>
      <c r="B4528" s="2" t="s">
        <v>9066</v>
      </c>
      <c r="C4528" s="4">
        <f ca="1">[1]!thsiFinD("ths_vol_ratio_stock",$A4528,$A$1,7,100)</f>
        <v>1.5983932868265001</v>
      </c>
      <c r="D4528" s="4">
        <f ca="1">[1]!thsiFinD("ths_cr_stock",$A4528,$A$1,7,100,100)</f>
        <v>24.984839296543001</v>
      </c>
      <c r="E4528" s="4">
        <f ca="1">[1]!thsiFinD("ths_mfi_stock",$A4528,$A$1,7,100,100)</f>
        <v>20.238398817751001</v>
      </c>
      <c r="F4528" s="4">
        <f ca="1">[1]!thsiFinD("ths_expma_stock",$A4528,$A$1,7,100,100)</f>
        <v>26.122132136221001</v>
      </c>
      <c r="G4528" s="4">
        <f ca="1">[1]!thsiFinD("ths_rsi_stock",$A4528,$A$1,7,100,100)</f>
        <v>31.91747052002</v>
      </c>
      <c r="H4528" s="4">
        <f ca="1">[1]!thsiFinD("ths_adtm_stock",$A4528,$A$1,7,3,100,100,100)</f>
        <v>-0.98713826366559998</v>
      </c>
      <c r="I4528" s="4">
        <f ca="1">[1]!thsiFinD("ths_bbiboll_stock",$A4528,$A$1,7,3,100,100,100)</f>
        <v>26.793541666667</v>
      </c>
      <c r="J4528" s="4">
        <f ca="1">[1]!thsiFinD("ths_dptb_stock",$A4528,$A$1,7,104,100,100)</f>
        <v>0.42857142857142999</v>
      </c>
      <c r="K4528" s="4">
        <f ca="1">[1]!thsiFinD("ths_srmi_stock",$A4528,$A$1,7,100,100)</f>
        <v>-6.7943621250452002E-2</v>
      </c>
      <c r="L4528" s="4">
        <f ca="1">[1]!thsiFinD("ths_atr_stock",$A4528,$A$1,7,101,100,100)</f>
        <v>0.98857142857142999</v>
      </c>
      <c r="M4528" s="4">
        <f ca="1">[1]!thsiFinD("ths_vol_w_stock",$A4528,$A$1)/1000000</f>
        <v>12.274289</v>
      </c>
      <c r="N4528" s="4">
        <f ca="1">[1]!thsiFinD("ths_turnover_ratio_w_stock",$A4528,$A$1)</f>
        <v>5.7755924148315003</v>
      </c>
      <c r="O4528" s="4">
        <f ca="1">[1]!thsiFinD("ths_relative_chg_ratio_w_stock",$A4528,$A$1,104,100)</f>
        <v>-3.190439918504</v>
      </c>
      <c r="P4528" s="4"/>
    </row>
    <row r="4529" spans="1:16" x14ac:dyDescent="0.25">
      <c r="A4529" s="2" t="s">
        <v>9067</v>
      </c>
      <c r="B4529" s="2" t="s">
        <v>9068</v>
      </c>
      <c r="C4529" s="4">
        <f ca="1">[1]!thsiFinD("ths_vol_ratio_stock",$A4529,$A$1,7,100)</f>
        <v>1.6972943629010999</v>
      </c>
      <c r="D4529" s="4">
        <f ca="1">[1]!thsiFinD("ths_cr_stock",$A4529,$A$1,7,100,100)</f>
        <v>73.288814691151998</v>
      </c>
      <c r="E4529" s="4">
        <f ca="1">[1]!thsiFinD("ths_mfi_stock",$A4529,$A$1,7,100,100)</f>
        <v>40.597359961214003</v>
      </c>
      <c r="F4529" s="4">
        <f ca="1">[1]!thsiFinD("ths_expma_stock",$A4529,$A$1,7,100,100)</f>
        <v>13.835691046059001</v>
      </c>
      <c r="G4529" s="4">
        <f ca="1">[1]!thsiFinD("ths_rsi_stock",$A4529,$A$1,7,100,100)</f>
        <v>53.338477723513002</v>
      </c>
      <c r="H4529" s="4">
        <f ca="1">[1]!thsiFinD("ths_adtm_stock",$A4529,$A$1,7,3,100,100,100)</f>
        <v>-0.34965034965035002</v>
      </c>
      <c r="I4529" s="4">
        <f ca="1">[1]!thsiFinD("ths_bbiboll_stock",$A4529,$A$1,7,3,100,100,100)</f>
        <v>13.8109375</v>
      </c>
      <c r="J4529" s="4">
        <f ca="1">[1]!thsiFinD("ths_dptb_stock",$A4529,$A$1,7,104,100,100)</f>
        <v>0.42857142857142999</v>
      </c>
      <c r="K4529" s="4">
        <f ca="1">[1]!thsiFinD("ths_srmi_stock",$A4529,$A$1,7,100,100)</f>
        <v>2.8797696184306E-3</v>
      </c>
      <c r="L4529" s="4">
        <f ca="1">[1]!thsiFinD("ths_atr_stock",$A4529,$A$1,7,101,100,100)</f>
        <v>0.49428571428571</v>
      </c>
      <c r="M4529" s="4">
        <f ca="1">[1]!thsiFinD("ths_vol_w_stock",$A4529,$A$1)/1000000</f>
        <v>5.1535489999999999</v>
      </c>
      <c r="N4529" s="4">
        <f ca="1">[1]!thsiFinD("ths_turnover_ratio_w_stock",$A4529,$A$1)</f>
        <v>3.9897058439177999</v>
      </c>
      <c r="O4529" s="4">
        <f ca="1">[1]!thsiFinD("ths_relative_chg_ratio_w_stock",$A4529,$A$1,104,100)</f>
        <v>1.3328533111225001</v>
      </c>
      <c r="P4529" s="4"/>
    </row>
    <row r="4530" spans="1:16" x14ac:dyDescent="0.25">
      <c r="A4530" s="2" t="s">
        <v>9069</v>
      </c>
      <c r="B4530" s="2" t="s">
        <v>9070</v>
      </c>
      <c r="C4530" s="4">
        <f ca="1">[1]!thsiFinD("ths_vol_ratio_stock",$A4530,$A$1,7,100)</f>
        <v>0.89486457310292999</v>
      </c>
      <c r="D4530" s="4">
        <f ca="1">[1]!thsiFinD("ths_cr_stock",$A4530,$A$1,7,100,100)</f>
        <v>50.956937799042997</v>
      </c>
      <c r="E4530" s="4">
        <f ca="1">[1]!thsiFinD("ths_mfi_stock",$A4530,$A$1,7,100,100)</f>
        <v>22.609291253809001</v>
      </c>
      <c r="F4530" s="4">
        <f ca="1">[1]!thsiFinD("ths_expma_stock",$A4530,$A$1,7,100,100)</f>
        <v>18.085208361974001</v>
      </c>
      <c r="G4530" s="4">
        <f ca="1">[1]!thsiFinD("ths_rsi_stock",$A4530,$A$1,7,100,100)</f>
        <v>35.614424492118999</v>
      </c>
      <c r="H4530" s="4">
        <f ca="1">[1]!thsiFinD("ths_adtm_stock",$A4530,$A$1,7,3,100,100,100)</f>
        <v>0.54878048780487998</v>
      </c>
      <c r="I4530" s="4">
        <f ca="1">[1]!thsiFinD("ths_bbiboll_stock",$A4530,$A$1,7,3,100,100,100)</f>
        <v>18.305729166667</v>
      </c>
      <c r="J4530" s="4">
        <f ca="1">[1]!thsiFinD("ths_dptb_stock",$A4530,$A$1,7,104,100,100)</f>
        <v>0.57142857142856995</v>
      </c>
      <c r="K4530" s="4">
        <f ca="1">[1]!thsiFinD("ths_srmi_stock",$A4530,$A$1,7,100,100)</f>
        <v>-5.8510638297872002E-2</v>
      </c>
      <c r="L4530" s="4">
        <f ca="1">[1]!thsiFinD("ths_atr_stock",$A4530,$A$1,7,101,100,100)</f>
        <v>0.90142857142857002</v>
      </c>
      <c r="M4530" s="4">
        <f ca="1">[1]!thsiFinD("ths_vol_w_stock",$A4530,$A$1)/1000000</f>
        <v>8.6834640000000007</v>
      </c>
      <c r="N4530" s="4">
        <f ca="1">[1]!thsiFinD("ths_turnover_ratio_w_stock",$A4530,$A$1)</f>
        <v>10.341534197549</v>
      </c>
      <c r="O4530" s="4">
        <f ca="1">[1]!thsiFinD("ths_relative_chg_ratio_w_stock",$A4530,$A$1,104,100)</f>
        <v>-2.8850180392681999</v>
      </c>
      <c r="P4530" s="4"/>
    </row>
    <row r="4531" spans="1:16" x14ac:dyDescent="0.25">
      <c r="A4531" s="2" t="s">
        <v>9071</v>
      </c>
      <c r="B4531" s="2" t="s">
        <v>9072</v>
      </c>
      <c r="C4531" s="4">
        <f ca="1">[1]!thsiFinD("ths_vol_ratio_stock",$A4531,$A$1,7,100)</f>
        <v>0.64478855738512997</v>
      </c>
      <c r="D4531" s="4">
        <f ca="1">[1]!thsiFinD("ths_cr_stock",$A4531,$A$1,7,100,100)</f>
        <v>38.720316622691001</v>
      </c>
      <c r="E4531" s="4">
        <f ca="1">[1]!thsiFinD("ths_mfi_stock",$A4531,$A$1,7,100,100)</f>
        <v>39.147600175907002</v>
      </c>
      <c r="F4531" s="4">
        <f ca="1">[1]!thsiFinD("ths_expma_stock",$A4531,$A$1,7,100,100)</f>
        <v>28.134056941973999</v>
      </c>
      <c r="G4531" s="4">
        <f ca="1">[1]!thsiFinD("ths_rsi_stock",$A4531,$A$1,7,100,100)</f>
        <v>44.503157385995003</v>
      </c>
      <c r="H4531" s="4">
        <f ca="1">[1]!thsiFinD("ths_adtm_stock",$A4531,$A$1,7,3,100,100,100)</f>
        <v>-0.60526315789473994</v>
      </c>
      <c r="I4531" s="4">
        <f ca="1">[1]!thsiFinD("ths_bbiboll_stock",$A4531,$A$1,7,3,100,100,100)</f>
        <v>28.159062500000001</v>
      </c>
      <c r="J4531" s="4">
        <f ca="1">[1]!thsiFinD("ths_dptb_stock",$A4531,$A$1,7,104,100,100)</f>
        <v>0.85714285714285998</v>
      </c>
      <c r="K4531" s="4">
        <f ca="1">[1]!thsiFinD("ths_srmi_stock",$A4531,$A$1,7,100,100)</f>
        <v>-4.5906132237067E-2</v>
      </c>
      <c r="L4531" s="4">
        <f ca="1">[1]!thsiFinD("ths_atr_stock",$A4531,$A$1,7,101,100,100)</f>
        <v>1.0257142857143</v>
      </c>
      <c r="M4531" s="4">
        <f ca="1">[1]!thsiFinD("ths_vol_w_stock",$A4531,$A$1)/1000000</f>
        <v>14.073715</v>
      </c>
      <c r="N4531" s="4">
        <f ca="1">[1]!thsiFinD("ths_turnover_ratio_w_stock",$A4531,$A$1)</f>
        <v>3.2221807951978998</v>
      </c>
      <c r="O4531" s="4">
        <f ca="1">[1]!thsiFinD("ths_relative_chg_ratio_w_stock",$A4531,$A$1,104,100)</f>
        <v>-2.7948316340100998</v>
      </c>
      <c r="P4531" s="4"/>
    </row>
    <row r="4532" spans="1:16" x14ac:dyDescent="0.25">
      <c r="A4532" s="2" t="s">
        <v>9073</v>
      </c>
      <c r="B4532" s="2" t="s">
        <v>9074</v>
      </c>
      <c r="C4532" s="4">
        <f ca="1">[1]!thsiFinD("ths_vol_ratio_stock",$A4532,$A$1,7,100)</f>
        <v>0.63542671692082997</v>
      </c>
      <c r="D4532" s="4">
        <f ca="1">[1]!thsiFinD("ths_cr_stock",$A4532,$A$1,7,100,100)</f>
        <v>56.359102244389</v>
      </c>
      <c r="E4532" s="4">
        <f ca="1">[1]!thsiFinD("ths_mfi_stock",$A4532,$A$1,7,100,100)</f>
        <v>46.32911034352</v>
      </c>
      <c r="F4532" s="4">
        <f ca="1">[1]!thsiFinD("ths_expma_stock",$A4532,$A$1,7,100,100)</f>
        <v>11.375319447240001</v>
      </c>
      <c r="G4532" s="4">
        <f ca="1">[1]!thsiFinD("ths_rsi_stock",$A4532,$A$1,7,100,100)</f>
        <v>35.447616209944997</v>
      </c>
      <c r="H4532" s="4">
        <f ca="1">[1]!thsiFinD("ths_adtm_stock",$A4532,$A$1,7,3,100,100,100)</f>
        <v>-5.5555555555563997E-2</v>
      </c>
      <c r="I4532" s="4">
        <f ca="1">[1]!thsiFinD("ths_bbiboll_stock",$A4532,$A$1,7,3,100,100,100)</f>
        <v>11.534270833333</v>
      </c>
      <c r="J4532" s="4">
        <f ca="1">[1]!thsiFinD("ths_dptb_stock",$A4532,$A$1,7,104,100,100)</f>
        <v>0.57142857142856995</v>
      </c>
      <c r="K4532" s="4">
        <f ca="1">[1]!thsiFinD("ths_srmi_stock",$A4532,$A$1,7,100,100)</f>
        <v>-4.0851063829787003E-2</v>
      </c>
      <c r="L4532" s="4">
        <f ca="1">[1]!thsiFinD("ths_atr_stock",$A4532,$A$1,7,101,100,100)</f>
        <v>0.32714285714286001</v>
      </c>
      <c r="M4532" s="4">
        <f ca="1">[1]!thsiFinD("ths_vol_w_stock",$A4532,$A$1)/1000000</f>
        <v>5.6571239999999996</v>
      </c>
      <c r="N4532" s="4">
        <f ca="1">[1]!thsiFinD("ths_turnover_ratio_w_stock",$A4532,$A$1)</f>
        <v>3.0843729528721</v>
      </c>
      <c r="O4532" s="4">
        <f ca="1">[1]!thsiFinD("ths_relative_chg_ratio_w_stock",$A4532,$A$1,104,100)</f>
        <v>-0.34190347901342999</v>
      </c>
      <c r="P4532" s="4"/>
    </row>
    <row r="4533" spans="1:16" x14ac:dyDescent="0.25">
      <c r="A4533" s="2" t="s">
        <v>9075</v>
      </c>
      <c r="B4533" s="2" t="s">
        <v>9076</v>
      </c>
      <c r="C4533" s="4">
        <f ca="1">[1]!thsiFinD("ths_vol_ratio_stock",$A4533,$A$1,7,100)</f>
        <v>1.0673881596460999</v>
      </c>
      <c r="D4533" s="4">
        <f ca="1">[1]!thsiFinD("ths_cr_stock",$A4533,$A$1,7,100,100)</f>
        <v>30.465116279069999</v>
      </c>
      <c r="E4533" s="4">
        <f ca="1">[1]!thsiFinD("ths_mfi_stock",$A4533,$A$1,7,100,100)</f>
        <v>12.465800307842001</v>
      </c>
      <c r="F4533" s="4">
        <f ca="1">[1]!thsiFinD("ths_expma_stock",$A4533,$A$1,7,100,100)</f>
        <v>10.002338665025</v>
      </c>
      <c r="G4533" s="4">
        <f ca="1">[1]!thsiFinD("ths_rsi_stock",$A4533,$A$1,7,100,100)</f>
        <v>28.180763680144999</v>
      </c>
      <c r="H4533" s="4">
        <f ca="1">[1]!thsiFinD("ths_adtm_stock",$A4533,$A$1,7,3,100,100,100)</f>
        <v>-0.77142857142857002</v>
      </c>
      <c r="I4533" s="4">
        <f ca="1">[1]!thsiFinD("ths_bbiboll_stock",$A4533,$A$1,7,3,100,100,100)</f>
        <v>10.208645833333</v>
      </c>
      <c r="J4533" s="4">
        <f ca="1">[1]!thsiFinD("ths_dptb_stock",$A4533,$A$1,7,104,100,100)</f>
        <v>0.57142857142856995</v>
      </c>
      <c r="K4533" s="4">
        <f ca="1">[1]!thsiFinD("ths_srmi_stock",$A4533,$A$1,7,100,100)</f>
        <v>-5.6676272814600998E-2</v>
      </c>
      <c r="L4533" s="4">
        <f ca="1">[1]!thsiFinD("ths_atr_stock",$A4533,$A$1,7,101,100,100)</f>
        <v>0.27571428571429002</v>
      </c>
      <c r="M4533" s="4">
        <f ca="1">[1]!thsiFinD("ths_vol_w_stock",$A4533,$A$1)/1000000</f>
        <v>10.265364999999999</v>
      </c>
      <c r="N4533" s="4">
        <f ca="1">[1]!thsiFinD("ths_turnover_ratio_w_stock",$A4533,$A$1)</f>
        <v>2.6025680670756</v>
      </c>
      <c r="O4533" s="4">
        <f ca="1">[1]!thsiFinD("ths_relative_chg_ratio_w_stock",$A4533,$A$1,104,100)</f>
        <v>-1.8006955929007999</v>
      </c>
      <c r="P4533" s="4"/>
    </row>
    <row r="4534" spans="1:16" x14ac:dyDescent="0.25">
      <c r="A4534" s="2" t="s">
        <v>9077</v>
      </c>
      <c r="B4534" s="2" t="s">
        <v>9078</v>
      </c>
      <c r="C4534" s="4">
        <f ca="1">[1]!thsiFinD("ths_vol_ratio_stock",$A4534,$A$1,7,100)</f>
        <v>1.2919136955673001</v>
      </c>
      <c r="D4534" s="4">
        <f ca="1">[1]!thsiFinD("ths_cr_stock",$A4534,$A$1,7,100,100)</f>
        <v>34.112792297111</v>
      </c>
      <c r="E4534" s="4">
        <f ca="1">[1]!thsiFinD("ths_mfi_stock",$A4534,$A$1,7,100,100)</f>
        <v>11.315313413410999</v>
      </c>
      <c r="F4534" s="4">
        <f ca="1">[1]!thsiFinD("ths_expma_stock",$A4534,$A$1,7,100,100)</f>
        <v>13.693795633752</v>
      </c>
      <c r="G4534" s="4">
        <f ca="1">[1]!thsiFinD("ths_rsi_stock",$A4534,$A$1,7,100,100)</f>
        <v>26.250921295301001</v>
      </c>
      <c r="H4534" s="4">
        <f ca="1">[1]!thsiFinD("ths_adtm_stock",$A4534,$A$1,7,3,100,100,100)</f>
        <v>-0.78770949720670003</v>
      </c>
      <c r="I4534" s="4">
        <f ca="1">[1]!thsiFinD("ths_bbiboll_stock",$A4534,$A$1,7,3,100,100,100)</f>
        <v>13.978541666667001</v>
      </c>
      <c r="J4534" s="4">
        <f ca="1">[1]!thsiFinD("ths_dptb_stock",$A4534,$A$1,7,104,100,100)</f>
        <v>0.57142857142856995</v>
      </c>
      <c r="K4534" s="4">
        <f ca="1">[1]!thsiFinD("ths_srmi_stock",$A4534,$A$1,7,100,100)</f>
        <v>-6.6901408450703997E-2</v>
      </c>
      <c r="L4534" s="4">
        <f ca="1">[1]!thsiFinD("ths_atr_stock",$A4534,$A$1,7,101,100,100)</f>
        <v>0.46428571428571003</v>
      </c>
      <c r="M4534" s="4">
        <f ca="1">[1]!thsiFinD("ths_vol_w_stock",$A4534,$A$1)/1000000</f>
        <v>9.5023330000000001</v>
      </c>
      <c r="N4534" s="4">
        <f ca="1">[1]!thsiFinD("ths_turnover_ratio_w_stock",$A4534,$A$1)</f>
        <v>3.8315858870968</v>
      </c>
      <c r="O4534" s="4">
        <f ca="1">[1]!thsiFinD("ths_relative_chg_ratio_w_stock",$A4534,$A$1,104,100)</f>
        <v>-2.9442994384194998</v>
      </c>
      <c r="P4534" s="4"/>
    </row>
    <row r="4535" spans="1:16" x14ac:dyDescent="0.25">
      <c r="A4535" s="2" t="s">
        <v>9079</v>
      </c>
      <c r="B4535" s="2" t="s">
        <v>9080</v>
      </c>
      <c r="C4535" s="4">
        <f ca="1">[1]!thsiFinD("ths_vol_ratio_stock",$A4535,$A$1,7,100)</f>
        <v>0.93660604067622999</v>
      </c>
      <c r="D4535" s="4">
        <f ca="1">[1]!thsiFinD("ths_cr_stock",$A4535,$A$1,7,100,100)</f>
        <v>77.687626774847999</v>
      </c>
      <c r="E4535" s="4">
        <f ca="1">[1]!thsiFinD("ths_mfi_stock",$A4535,$A$1,7,100,100)</f>
        <v>41.006399847578002</v>
      </c>
      <c r="F4535" s="4">
        <f ca="1">[1]!thsiFinD("ths_expma_stock",$A4535,$A$1,7,100,100)</f>
        <v>14.374143800252</v>
      </c>
      <c r="G4535" s="4">
        <f ca="1">[1]!thsiFinD("ths_rsi_stock",$A4535,$A$1,7,100,100)</f>
        <v>37.402487585726</v>
      </c>
      <c r="H4535" s="4">
        <f ca="1">[1]!thsiFinD("ths_adtm_stock",$A4535,$A$1,7,3,100,100,100)</f>
        <v>0.27200000000000002</v>
      </c>
      <c r="I4535" s="4">
        <f ca="1">[1]!thsiFinD("ths_bbiboll_stock",$A4535,$A$1,7,3,100,100,100)</f>
        <v>14.577187500000001</v>
      </c>
      <c r="J4535" s="4">
        <f ca="1">[1]!thsiFinD("ths_dptb_stock",$A4535,$A$1,7,104,100,100)</f>
        <v>0.57142857142856995</v>
      </c>
      <c r="K4535" s="4">
        <f ca="1">[1]!thsiFinD("ths_srmi_stock",$A4535,$A$1,7,100,100)</f>
        <v>-1.9986216402481001E-2</v>
      </c>
      <c r="L4535" s="4">
        <f ca="1">[1]!thsiFinD("ths_atr_stock",$A4535,$A$1,7,101,100,100)</f>
        <v>0.45571428571429001</v>
      </c>
      <c r="M4535" s="4">
        <f ca="1">[1]!thsiFinD("ths_vol_w_stock",$A4535,$A$1)/1000000</f>
        <v>4.1754810000000004</v>
      </c>
      <c r="N4535" s="4">
        <f ca="1">[1]!thsiFinD("ths_turnover_ratio_w_stock",$A4535,$A$1)</f>
        <v>0.98410873173778002</v>
      </c>
      <c r="O4535" s="4">
        <f ca="1">[1]!thsiFinD("ths_relative_chg_ratio_w_stock",$A4535,$A$1,104,100)</f>
        <v>-1.0945340676574</v>
      </c>
      <c r="P4535" s="4"/>
    </row>
    <row r="4536" spans="1:16" x14ac:dyDescent="0.25">
      <c r="A4536" s="2" t="s">
        <v>9081</v>
      </c>
      <c r="B4536" s="2" t="s">
        <v>9082</v>
      </c>
      <c r="C4536" s="4">
        <f ca="1">[1]!thsiFinD("ths_vol_ratio_stock",$A4536,$A$1,7,100)</f>
        <v>0.65053739445797998</v>
      </c>
      <c r="D4536" s="4">
        <f ca="1">[1]!thsiFinD("ths_cr_stock",$A4536,$A$1,7,100,100)</f>
        <v>27.028571428572</v>
      </c>
      <c r="E4536" s="4">
        <f ca="1">[1]!thsiFinD("ths_mfi_stock",$A4536,$A$1,7,100,100)</f>
        <v>46.779537462751001</v>
      </c>
      <c r="F4536" s="4">
        <f ca="1">[1]!thsiFinD("ths_expma_stock",$A4536,$A$1,7,100,100)</f>
        <v>23.471502869670001</v>
      </c>
      <c r="G4536" s="4">
        <f ca="1">[1]!thsiFinD("ths_rsi_stock",$A4536,$A$1,7,100,100)</f>
        <v>43.464712815128998</v>
      </c>
      <c r="H4536" s="4">
        <f ca="1">[1]!thsiFinD("ths_adtm_stock",$A4536,$A$1,7,3,100,100,100)</f>
        <v>-0.90178571428570997</v>
      </c>
      <c r="I4536" s="4">
        <f ca="1">[1]!thsiFinD("ths_bbiboll_stock",$A4536,$A$1,7,3,100,100,100)</f>
        <v>23.452708333333</v>
      </c>
      <c r="J4536" s="4">
        <f ca="1">[1]!thsiFinD("ths_dptb_stock",$A4536,$A$1,7,104,100,100)</f>
        <v>0.71428571428570997</v>
      </c>
      <c r="K4536" s="4">
        <f ca="1">[1]!thsiFinD("ths_srmi_stock",$A4536,$A$1,7,100,100)</f>
        <v>-9.1836734693878E-2</v>
      </c>
      <c r="L4536" s="4">
        <f ca="1">[1]!thsiFinD("ths_atr_stock",$A4536,$A$1,7,101,100,100)</f>
        <v>1.1185714285713999</v>
      </c>
      <c r="M4536" s="4">
        <f ca="1">[1]!thsiFinD("ths_vol_w_stock",$A4536,$A$1)/1000000</f>
        <v>73.257957000000005</v>
      </c>
      <c r="N4536" s="4">
        <f ca="1">[1]!thsiFinD("ths_turnover_ratio_w_stock",$A4536,$A$1)</f>
        <v>10.911806993796</v>
      </c>
      <c r="O4536" s="4">
        <f ca="1">[1]!thsiFinD("ths_relative_chg_ratio_w_stock",$A4536,$A$1,104,100)</f>
        <v>-4.9251243432178997</v>
      </c>
      <c r="P4536" s="4"/>
    </row>
    <row r="4537" spans="1:16" x14ac:dyDescent="0.25">
      <c r="A4537" s="2" t="s">
        <v>9083</v>
      </c>
      <c r="B4537" s="2" t="s">
        <v>9084</v>
      </c>
      <c r="C4537" s="4">
        <f ca="1">[1]!thsiFinD("ths_vol_ratio_stock",$A4537,$A$1,7,100)</f>
        <v>1.0167788847367001</v>
      </c>
      <c r="D4537" s="4">
        <f ca="1">[1]!thsiFinD("ths_cr_stock",$A4537,$A$1,7,100,100)</f>
        <v>45.216400911161003</v>
      </c>
      <c r="E4537" s="4">
        <f ca="1">[1]!thsiFinD("ths_mfi_stock",$A4537,$A$1,7,100,100)</f>
        <v>40.853157096053998</v>
      </c>
      <c r="F4537" s="4">
        <f ca="1">[1]!thsiFinD("ths_expma_stock",$A4537,$A$1,7,100,100)</f>
        <v>15.977674545917999</v>
      </c>
      <c r="G4537" s="4">
        <f ca="1">[1]!thsiFinD("ths_rsi_stock",$A4537,$A$1,7,100,100)</f>
        <v>39.306523904437</v>
      </c>
      <c r="H4537" s="4">
        <f ca="1">[1]!thsiFinD("ths_adtm_stock",$A4537,$A$1,7,3,100,100,100)</f>
        <v>-0.28220858895706002</v>
      </c>
      <c r="I4537" s="4">
        <f ca="1">[1]!thsiFinD("ths_bbiboll_stock",$A4537,$A$1,7,3,100,100,100)</f>
        <v>16.176562499999999</v>
      </c>
      <c r="J4537" s="4">
        <f ca="1">[1]!thsiFinD("ths_dptb_stock",$A4537,$A$1,7,104,100,100)</f>
        <v>0.71428571428570997</v>
      </c>
      <c r="K4537" s="4">
        <f ca="1">[1]!thsiFinD("ths_srmi_stock",$A4537,$A$1,7,100,100)</f>
        <v>-5.8160237388724001E-2</v>
      </c>
      <c r="L4537" s="4">
        <f ca="1">[1]!thsiFinD("ths_atr_stock",$A4537,$A$1,7,101,100,100)</f>
        <v>0.61714285714285999</v>
      </c>
      <c r="M4537" s="4">
        <f ca="1">[1]!thsiFinD("ths_vol_w_stock",$A4537,$A$1)/1000000</f>
        <v>8.8833859999999998</v>
      </c>
      <c r="N4537" s="4">
        <f ca="1">[1]!thsiFinD("ths_turnover_ratio_w_stock",$A4537,$A$1)</f>
        <v>14.985373911932999</v>
      </c>
      <c r="O4537" s="4">
        <f ca="1">[1]!thsiFinD("ths_relative_chg_ratio_w_stock",$A4537,$A$1,104,100)</f>
        <v>-1.7857713063545</v>
      </c>
      <c r="P4537" s="4"/>
    </row>
    <row r="4538" spans="1:16" x14ac:dyDescent="0.25">
      <c r="A4538" s="2" t="s">
        <v>9085</v>
      </c>
      <c r="B4538" s="2" t="s">
        <v>9086</v>
      </c>
      <c r="C4538" s="4">
        <f ca="1">[1]!thsiFinD("ths_vol_ratio_stock",$A4538,$A$1,7,100)</f>
        <v>0.86463263460254003</v>
      </c>
      <c r="D4538" s="4">
        <f ca="1">[1]!thsiFinD("ths_cr_stock",$A4538,$A$1,7,100,100)</f>
        <v>42.941176470587997</v>
      </c>
      <c r="E4538" s="4">
        <f ca="1">[1]!thsiFinD("ths_mfi_stock",$A4538,$A$1,7,100,100)</f>
        <v>28.238820596880998</v>
      </c>
      <c r="F4538" s="4">
        <f ca="1">[1]!thsiFinD("ths_expma_stock",$A4538,$A$1,7,100,100)</f>
        <v>5.8818926656538002</v>
      </c>
      <c r="G4538" s="4">
        <f ca="1">[1]!thsiFinD("ths_rsi_stock",$A4538,$A$1,7,100,100)</f>
        <v>36.777207178479003</v>
      </c>
      <c r="H4538" s="4">
        <f ca="1">[1]!thsiFinD("ths_adtm_stock",$A4538,$A$1,7,3,100,100,100)</f>
        <v>-0.24242424242423999</v>
      </c>
      <c r="I4538" s="4">
        <f ca="1">[1]!thsiFinD("ths_bbiboll_stock",$A4538,$A$1,7,3,100,100,100)</f>
        <v>5.9891666666666996</v>
      </c>
      <c r="J4538" s="4">
        <f ca="1">[1]!thsiFinD("ths_dptb_stock",$A4538,$A$1,7,104,100,100)</f>
        <v>0.71428571428570997</v>
      </c>
      <c r="K4538" s="4">
        <f ca="1">[1]!thsiFinD("ths_srmi_stock",$A4538,$A$1,7,100,100)</f>
        <v>-5.8346839546191E-2</v>
      </c>
      <c r="L4538" s="4">
        <f ca="1">[1]!thsiFinD("ths_atr_stock",$A4538,$A$1,7,101,100,100)</f>
        <v>0.23285714285713999</v>
      </c>
      <c r="M4538" s="4">
        <f ca="1">[1]!thsiFinD("ths_vol_w_stock",$A4538,$A$1)/1000000</f>
        <v>17.316081000000001</v>
      </c>
      <c r="N4538" s="4">
        <f ca="1">[1]!thsiFinD("ths_turnover_ratio_w_stock",$A4538,$A$1)</f>
        <v>2.8564406556346</v>
      </c>
      <c r="O4538" s="4">
        <f ca="1">[1]!thsiFinD("ths_relative_chg_ratio_w_stock",$A4538,$A$1,104,100)</f>
        <v>-1.7084853668530999</v>
      </c>
      <c r="P4538" s="4"/>
    </row>
    <row r="4539" spans="1:16" x14ac:dyDescent="0.25">
      <c r="A4539" s="2" t="s">
        <v>9087</v>
      </c>
      <c r="B4539" s="2" t="s">
        <v>9088</v>
      </c>
      <c r="C4539" s="4">
        <f ca="1">[1]!thsiFinD("ths_vol_ratio_stock",$A4539,$A$1,7,100)</f>
        <v>0.75127453222926999</v>
      </c>
      <c r="D4539" s="4">
        <f ca="1">[1]!thsiFinD("ths_cr_stock",$A4539,$A$1,7,100,100)</f>
        <v>185</v>
      </c>
      <c r="E4539" s="4">
        <f ca="1">[1]!thsiFinD("ths_mfi_stock",$A4539,$A$1,7,100,100)</f>
        <v>90.073651760410996</v>
      </c>
      <c r="F4539" s="4">
        <f ca="1">[1]!thsiFinD("ths_expma_stock",$A4539,$A$1,7,100,100)</f>
        <v>13.53125984365</v>
      </c>
      <c r="G4539" s="4">
        <f ca="1">[1]!thsiFinD("ths_rsi_stock",$A4539,$A$1,7,100,100)</f>
        <v>61.557149261509998</v>
      </c>
      <c r="H4539" s="4">
        <f ca="1">[1]!thsiFinD("ths_adtm_stock",$A4539,$A$1,7,3,100,100,100)</f>
        <v>0.93478260869565</v>
      </c>
      <c r="I4539" s="4">
        <f ca="1">[1]!thsiFinD("ths_bbiboll_stock",$A4539,$A$1,7,3,100,100,100)</f>
        <v>13.486145833333</v>
      </c>
      <c r="J4539" s="4">
        <f ca="1">[1]!thsiFinD("ths_dptb_stock",$A4539,$A$1,7,104,100,100)</f>
        <v>0.14285714285713999</v>
      </c>
      <c r="K4539" s="4">
        <f ca="1">[1]!thsiFinD("ths_srmi_stock",$A4539,$A$1,7,100,100)</f>
        <v>2.7126099706745E-2</v>
      </c>
      <c r="L4539" s="4">
        <f ca="1">[1]!thsiFinD("ths_atr_stock",$A4539,$A$1,7,101,100,100)</f>
        <v>0.27142857142857002</v>
      </c>
      <c r="M4539" s="4">
        <f ca="1">[1]!thsiFinD("ths_vol_w_stock",$A4539,$A$1)/1000000</f>
        <v>21.557500999999998</v>
      </c>
      <c r="N4539" s="4">
        <f ca="1">[1]!thsiFinD("ths_turnover_ratio_w_stock",$A4539,$A$1)</f>
        <v>8.6825096263783994</v>
      </c>
      <c r="O4539" s="4">
        <f ca="1">[1]!thsiFinD("ths_relative_chg_ratio_w_stock",$A4539,$A$1,104,100)</f>
        <v>1.4134078498439999</v>
      </c>
      <c r="P4539" s="4"/>
    </row>
    <row r="4540" spans="1:16" x14ac:dyDescent="0.25">
      <c r="A4540" s="2" t="s">
        <v>9089</v>
      </c>
      <c r="B4540" s="2" t="s">
        <v>9090</v>
      </c>
      <c r="C4540" s="4">
        <f ca="1">[1]!thsiFinD("ths_vol_ratio_stock",$A4540,$A$1,7,100)</f>
        <v>1.0516853688868</v>
      </c>
      <c r="D4540" s="4">
        <f ca="1">[1]!thsiFinD("ths_cr_stock",$A4540,$A$1,7,100,100)</f>
        <v>41.413237924866003</v>
      </c>
      <c r="E4540" s="4">
        <f ca="1">[1]!thsiFinD("ths_mfi_stock",$A4540,$A$1,7,100,100)</f>
        <v>11.933524621163</v>
      </c>
      <c r="F4540" s="4">
        <f ca="1">[1]!thsiFinD("ths_expma_stock",$A4540,$A$1,7,100,100)</f>
        <v>40.938472952036001</v>
      </c>
      <c r="G4540" s="4">
        <f ca="1">[1]!thsiFinD("ths_rsi_stock",$A4540,$A$1,7,100,100)</f>
        <v>27.314580036561999</v>
      </c>
      <c r="H4540" s="4">
        <f ca="1">[1]!thsiFinD("ths_adtm_stock",$A4540,$A$1,7,3,100,100,100)</f>
        <v>0.52941176470588003</v>
      </c>
      <c r="I4540" s="4">
        <f ca="1">[1]!thsiFinD("ths_bbiboll_stock",$A4540,$A$1,7,3,100,100,100)</f>
        <v>41.882708333332999</v>
      </c>
      <c r="J4540" s="4">
        <f ca="1">[1]!thsiFinD("ths_dptb_stock",$A4540,$A$1,7,104,100,100)</f>
        <v>0.57142857142856995</v>
      </c>
      <c r="K4540" s="4">
        <f ca="1">[1]!thsiFinD("ths_srmi_stock",$A4540,$A$1,7,100,100)</f>
        <v>-7.2308765403394995E-2</v>
      </c>
      <c r="L4540" s="4">
        <f ca="1">[1]!thsiFinD("ths_atr_stock",$A4540,$A$1,7,101,100,100)</f>
        <v>1.5071428571429</v>
      </c>
      <c r="M4540" s="4">
        <f ca="1">[1]!thsiFinD("ths_vol_w_stock",$A4540,$A$1)/1000000</f>
        <v>2.5464220000000002</v>
      </c>
      <c r="N4540" s="4">
        <f ca="1">[1]!thsiFinD("ths_turnover_ratio_w_stock",$A4540,$A$1)</f>
        <v>2.2649683369696998</v>
      </c>
      <c r="O4540" s="4">
        <f ca="1">[1]!thsiFinD("ths_relative_chg_ratio_w_stock",$A4540,$A$1,104,100)</f>
        <v>-3.7106926126697002</v>
      </c>
      <c r="P4540" s="4"/>
    </row>
    <row r="4541" spans="1:16" x14ac:dyDescent="0.25">
      <c r="A4541" s="2" t="s">
        <v>9091</v>
      </c>
      <c r="B4541" s="2" t="s">
        <v>9092</v>
      </c>
      <c r="C4541" s="4">
        <f ca="1">[1]!thsiFinD("ths_vol_ratio_stock",$A4541,$A$1,7,100)</f>
        <v>0.83422227371987001</v>
      </c>
      <c r="D4541" s="4">
        <f ca="1">[1]!thsiFinD("ths_cr_stock",$A4541,$A$1,7,100,100)</f>
        <v>51.603053435115001</v>
      </c>
      <c r="E4541" s="4">
        <f ca="1">[1]!thsiFinD("ths_mfi_stock",$A4541,$A$1,7,100,100)</f>
        <v>27.128545166868001</v>
      </c>
      <c r="F4541" s="4">
        <f ca="1">[1]!thsiFinD("ths_expma_stock",$A4541,$A$1,7,100,100)</f>
        <v>22.830290337024</v>
      </c>
      <c r="G4541" s="4">
        <f ca="1">[1]!thsiFinD("ths_rsi_stock",$A4541,$A$1,7,100,100)</f>
        <v>44.360252831924001</v>
      </c>
      <c r="H4541" s="4">
        <f ca="1">[1]!thsiFinD("ths_adtm_stock",$A4541,$A$1,7,3,100,100,100)</f>
        <v>0.28333333333333</v>
      </c>
      <c r="I4541" s="4">
        <f ca="1">[1]!thsiFinD("ths_bbiboll_stock",$A4541,$A$1,7,3,100,100,100)</f>
        <v>22.824791666667</v>
      </c>
      <c r="J4541" s="4">
        <f ca="1">[1]!thsiFinD("ths_dptb_stock",$A4541,$A$1,7,104,100,100)</f>
        <v>0.71428571428570997</v>
      </c>
      <c r="K4541" s="4">
        <f ca="1">[1]!thsiFinD("ths_srmi_stock",$A4541,$A$1,7,100,100)</f>
        <v>-6.3485477178422997E-2</v>
      </c>
      <c r="L4541" s="4">
        <f ca="1">[1]!thsiFinD("ths_atr_stock",$A4541,$A$1,7,101,100,100)</f>
        <v>0.94714285714285995</v>
      </c>
      <c r="M4541" s="4">
        <f ca="1">[1]!thsiFinD("ths_vol_w_stock",$A4541,$A$1)/1000000</f>
        <v>14.924398999999999</v>
      </c>
      <c r="N4541" s="4">
        <f ca="1">[1]!thsiFinD("ths_turnover_ratio_w_stock",$A4541,$A$1)</f>
        <v>5.7050454892965998</v>
      </c>
      <c r="O4541" s="4">
        <f ca="1">[1]!thsiFinD("ths_relative_chg_ratio_w_stock",$A4541,$A$1,104,100)</f>
        <v>-2.2860265949251</v>
      </c>
      <c r="P4541" s="4"/>
    </row>
    <row r="4542" spans="1:16" x14ac:dyDescent="0.25">
      <c r="A4542" s="2" t="s">
        <v>9093</v>
      </c>
      <c r="B4542" s="2" t="s">
        <v>9094</v>
      </c>
      <c r="C4542" s="4">
        <f ca="1">[1]!thsiFinD("ths_vol_ratio_stock",$A4542,$A$1,7,100)</f>
        <v>0.63906177815208998</v>
      </c>
      <c r="D4542" s="4">
        <f ca="1">[1]!thsiFinD("ths_cr_stock",$A4542,$A$1,7,100,100)</f>
        <v>72.314049586777003</v>
      </c>
      <c r="E4542" s="4">
        <f ca="1">[1]!thsiFinD("ths_mfi_stock",$A4542,$A$1,7,100,100)</f>
        <v>51.764019680658002</v>
      </c>
      <c r="F4542" s="4">
        <f ca="1">[1]!thsiFinD("ths_expma_stock",$A4542,$A$1,7,100,100)</f>
        <v>13.605381747412</v>
      </c>
      <c r="G4542" s="4">
        <f ca="1">[1]!thsiFinD("ths_rsi_stock",$A4542,$A$1,7,100,100)</f>
        <v>17.091936896535</v>
      </c>
      <c r="H4542" s="4">
        <f ca="1">[1]!thsiFinD("ths_adtm_stock",$A4542,$A$1,7,3,100,100,100)</f>
        <v>0.2</v>
      </c>
      <c r="I4542" s="4">
        <f ca="1">[1]!thsiFinD("ths_bbiboll_stock",$A4542,$A$1,7,3,100,100,100)</f>
        <v>14.671250000000001</v>
      </c>
      <c r="J4542" s="4">
        <f ca="1">[1]!thsiFinD("ths_dptb_stock",$A4542,$A$1,7,104,100,100)</f>
        <v>0.71428571428570997</v>
      </c>
      <c r="K4542" s="4">
        <f ca="1">[1]!thsiFinD("ths_srmi_stock",$A4542,$A$1,7,100,100)</f>
        <v>-4.5078888054095002E-3</v>
      </c>
      <c r="L4542" s="4">
        <f ca="1">[1]!thsiFinD("ths_atr_stock",$A4542,$A$1,7,101,100,100)</f>
        <v>0.39714285714286002</v>
      </c>
      <c r="M4542" s="4">
        <f ca="1">[1]!thsiFinD("ths_vol_w_stock",$A4542,$A$1)/1000000</f>
        <v>17.530830000000002</v>
      </c>
      <c r="N4542" s="4">
        <f ca="1">[1]!thsiFinD("ths_turnover_ratio_w_stock",$A4542,$A$1)</f>
        <v>3.7797465906624002</v>
      </c>
      <c r="O4542" s="4">
        <f ca="1">[1]!thsiFinD("ths_relative_chg_ratio_w_stock",$A4542,$A$1,104,100)</f>
        <v>1.9624352933585001</v>
      </c>
      <c r="P4542" s="4"/>
    </row>
    <row r="4543" spans="1:16" x14ac:dyDescent="0.25">
      <c r="A4543" s="2" t="s">
        <v>9095</v>
      </c>
      <c r="B4543" s="2" t="s">
        <v>9096</v>
      </c>
      <c r="C4543" s="4">
        <f ca="1">[1]!thsiFinD("ths_vol_ratio_stock",$A4543,$A$1,7,100)</f>
        <v>1.0014247522691999</v>
      </c>
      <c r="D4543" s="4">
        <f ca="1">[1]!thsiFinD("ths_cr_stock",$A4543,$A$1,7,100,100)</f>
        <v>61.654135338346002</v>
      </c>
      <c r="E4543" s="4">
        <f ca="1">[1]!thsiFinD("ths_mfi_stock",$A4543,$A$1,7,100,100)</f>
        <v>40.882151738045998</v>
      </c>
      <c r="F4543" s="4">
        <f ca="1">[1]!thsiFinD("ths_expma_stock",$A4543,$A$1,7,100,100)</f>
        <v>15.382855449228</v>
      </c>
      <c r="G4543" s="4">
        <f ca="1">[1]!thsiFinD("ths_rsi_stock",$A4543,$A$1,7,100,100)</f>
        <v>37.598069223494001</v>
      </c>
      <c r="H4543" s="4">
        <f ca="1">[1]!thsiFinD("ths_adtm_stock",$A4543,$A$1,7,3,100,100,100)</f>
        <v>-0.47058823529412003</v>
      </c>
      <c r="I4543" s="4">
        <f ca="1">[1]!thsiFinD("ths_bbiboll_stock",$A4543,$A$1,7,3,100,100,100)</f>
        <v>16.022916666667001</v>
      </c>
      <c r="J4543" s="4">
        <f ca="1">[1]!thsiFinD("ths_dptb_stock",$A4543,$A$1,7,104,100,100)</f>
        <v>0.71428571428570997</v>
      </c>
      <c r="K4543" s="4">
        <f ca="1">[1]!thsiFinD("ths_srmi_stock",$A4543,$A$1,7,100,100)</f>
        <v>-3.6851967520299997E-2</v>
      </c>
      <c r="L4543" s="4">
        <f ca="1">[1]!thsiFinD("ths_atr_stock",$A4543,$A$1,7,101,100,100)</f>
        <v>0.62428571428571</v>
      </c>
      <c r="M4543" s="4">
        <f ca="1">[1]!thsiFinD("ths_vol_w_stock",$A4543,$A$1)/1000000</f>
        <v>10.617395</v>
      </c>
      <c r="N4543" s="4">
        <f ca="1">[1]!thsiFinD("ths_turnover_ratio_w_stock",$A4543,$A$1)</f>
        <v>5.6876057982815</v>
      </c>
      <c r="O4543" s="4">
        <f ca="1">[1]!thsiFinD("ths_relative_chg_ratio_w_stock",$A4543,$A$1,104,100)</f>
        <v>0.32725173791473999</v>
      </c>
      <c r="P4543" s="4"/>
    </row>
    <row r="4544" spans="1:16" x14ac:dyDescent="0.25">
      <c r="A4544" s="2" t="s">
        <v>9097</v>
      </c>
      <c r="B4544" s="2" t="s">
        <v>9098</v>
      </c>
      <c r="C4544" s="4">
        <f ca="1">[1]!thsiFinD("ths_vol_ratio_stock",$A4544,$A$1,7,100)</f>
        <v>1.0614279703328</v>
      </c>
      <c r="D4544" s="4">
        <f ca="1">[1]!thsiFinD("ths_cr_stock",$A4544,$A$1,7,100,100)</f>
        <v>48.148148148148003</v>
      </c>
      <c r="E4544" s="4">
        <f ca="1">[1]!thsiFinD("ths_mfi_stock",$A4544,$A$1,7,100,100)</f>
        <v>26.293095339381001</v>
      </c>
      <c r="F4544" s="4">
        <f ca="1">[1]!thsiFinD("ths_expma_stock",$A4544,$A$1,7,100,100)</f>
        <v>5.5928511682951001</v>
      </c>
      <c r="G4544" s="4">
        <f ca="1">[1]!thsiFinD("ths_rsi_stock",$A4544,$A$1,7,100,100)</f>
        <v>25.779702948807</v>
      </c>
      <c r="H4544" s="4">
        <f ca="1">[1]!thsiFinD("ths_adtm_stock",$A4544,$A$1,7,3,100,100,100)</f>
        <v>-0.5</v>
      </c>
      <c r="I4544" s="4">
        <f ca="1">[1]!thsiFinD("ths_bbiboll_stock",$A4544,$A$1,7,3,100,100,100)</f>
        <v>5.8422916666667</v>
      </c>
      <c r="J4544" s="4">
        <f ca="1">[1]!thsiFinD("ths_dptb_stock",$A4544,$A$1,7,104,100,100)</f>
        <v>0.57142857142856995</v>
      </c>
      <c r="K4544" s="4">
        <f ca="1">[1]!thsiFinD("ths_srmi_stock",$A4544,$A$1,7,100,100)</f>
        <v>-5.5172413793103003E-2</v>
      </c>
      <c r="L4544" s="4">
        <f ca="1">[1]!thsiFinD("ths_atr_stock",$A4544,$A$1,7,101,100,100)</f>
        <v>0.17142857142856999</v>
      </c>
      <c r="M4544" s="4">
        <f ca="1">[1]!thsiFinD("ths_vol_w_stock",$A4544,$A$1)/1000000</f>
        <v>14.881131</v>
      </c>
      <c r="N4544" s="4">
        <f ca="1">[1]!thsiFinD("ths_turnover_ratio_w_stock",$A4544,$A$1)</f>
        <v>2.4781894271953999</v>
      </c>
      <c r="O4544" s="4">
        <f ca="1">[1]!thsiFinD("ths_relative_chg_ratio_w_stock",$A4544,$A$1,104,100)</f>
        <v>-1.8652977978022001</v>
      </c>
      <c r="P4544" s="4"/>
    </row>
    <row r="4545" spans="1:16" x14ac:dyDescent="0.25">
      <c r="A4545" s="2" t="s">
        <v>9099</v>
      </c>
      <c r="B4545" s="2" t="s">
        <v>9100</v>
      </c>
      <c r="C4545" s="4">
        <f ca="1">[1]!thsiFinD("ths_vol_ratio_stock",$A4545,$A$1,7,100)</f>
        <v>0.74398080879987005</v>
      </c>
      <c r="D4545" s="4">
        <f ca="1">[1]!thsiFinD("ths_cr_stock",$A4545,$A$1,7,100,100)</f>
        <v>48.543689320388999</v>
      </c>
      <c r="E4545" s="4">
        <f ca="1">[1]!thsiFinD("ths_mfi_stock",$A4545,$A$1,7,100,100)</f>
        <v>22.669509742205001</v>
      </c>
      <c r="F4545" s="4">
        <f ca="1">[1]!thsiFinD("ths_expma_stock",$A4545,$A$1,7,100,100)</f>
        <v>21.003273185743002</v>
      </c>
      <c r="G4545" s="4">
        <f ca="1">[1]!thsiFinD("ths_rsi_stock",$A4545,$A$1,7,100,100)</f>
        <v>46.417330909512998</v>
      </c>
      <c r="H4545" s="4">
        <f ca="1">[1]!thsiFinD("ths_adtm_stock",$A4545,$A$1,7,3,100,100,100)</f>
        <v>-0.41071428571428997</v>
      </c>
      <c r="I4545" s="4">
        <f ca="1">[1]!thsiFinD("ths_bbiboll_stock",$A4545,$A$1,7,3,100,100,100)</f>
        <v>21.159895833333</v>
      </c>
      <c r="J4545" s="4">
        <f ca="1">[1]!thsiFinD("ths_dptb_stock",$A4545,$A$1,7,104,100,100)</f>
        <v>0.71428571428570997</v>
      </c>
      <c r="K4545" s="4">
        <f ca="1">[1]!thsiFinD("ths_srmi_stock",$A4545,$A$1,7,100,100)</f>
        <v>-5.7899461400359002E-2</v>
      </c>
      <c r="L4545" s="4">
        <f ca="1">[1]!thsiFinD("ths_atr_stock",$A4545,$A$1,7,101,100,100)</f>
        <v>0.87428571428571</v>
      </c>
      <c r="M4545" s="4">
        <f ca="1">[1]!thsiFinD("ths_vol_w_stock",$A4545,$A$1)/1000000</f>
        <v>4.3993799999999998</v>
      </c>
      <c r="N4545" s="4">
        <f ca="1">[1]!thsiFinD("ths_turnover_ratio_w_stock",$A4545,$A$1)</f>
        <v>3.2285056164834001</v>
      </c>
      <c r="O4545" s="4">
        <f ca="1">[1]!thsiFinD("ths_relative_chg_ratio_w_stock",$A4545,$A$1,104,100)</f>
        <v>0.54463666328494997</v>
      </c>
      <c r="P4545" s="4"/>
    </row>
    <row r="4546" spans="1:16" x14ac:dyDescent="0.25">
      <c r="A4546" s="2" t="s">
        <v>9101</v>
      </c>
      <c r="B4546" s="2" t="s">
        <v>9102</v>
      </c>
      <c r="C4546" s="4">
        <f ca="1">[1]!thsiFinD("ths_vol_ratio_stock",$A4546,$A$1,7,100)</f>
        <v>0.60837383569797998</v>
      </c>
      <c r="D4546" s="4">
        <f ca="1">[1]!thsiFinD("ths_cr_stock",$A4546,$A$1,7,100,100)</f>
        <v>76.978417266186995</v>
      </c>
      <c r="E4546" s="4">
        <f ca="1">[1]!thsiFinD("ths_mfi_stock",$A4546,$A$1,7,100,100)</f>
        <v>54.060921344206001</v>
      </c>
      <c r="F4546" s="4">
        <f ca="1">[1]!thsiFinD("ths_expma_stock",$A4546,$A$1,7,100,100)</f>
        <v>20.663470076564</v>
      </c>
      <c r="G4546" s="4">
        <f ca="1">[1]!thsiFinD("ths_rsi_stock",$A4546,$A$1,7,100,100)</f>
        <v>45.951819036986997</v>
      </c>
      <c r="H4546" s="4">
        <f ca="1">[1]!thsiFinD("ths_adtm_stock",$A4546,$A$1,7,3,100,100,100)</f>
        <v>-0.28749999999999998</v>
      </c>
      <c r="I4546" s="4">
        <f ca="1">[1]!thsiFinD("ths_bbiboll_stock",$A4546,$A$1,7,3,100,100,100)</f>
        <v>20.749375000000001</v>
      </c>
      <c r="J4546" s="4">
        <f ca="1">[1]!thsiFinD("ths_dptb_stock",$A4546,$A$1,7,104,100,100)</f>
        <v>0.57142857142856995</v>
      </c>
      <c r="K4546" s="4">
        <f ca="1">[1]!thsiFinD("ths_srmi_stock",$A4546,$A$1,7,100,100)</f>
        <v>-4.6533271288972E-2</v>
      </c>
      <c r="L4546" s="4">
        <f ca="1">[1]!thsiFinD("ths_atr_stock",$A4546,$A$1,7,101,100,100)</f>
        <v>1.1100000000000001</v>
      </c>
      <c r="M4546" s="4">
        <f ca="1">[1]!thsiFinD("ths_vol_w_stock",$A4546,$A$1)/1000000</f>
        <v>7.7006240000000004</v>
      </c>
      <c r="N4546" s="4">
        <f ca="1">[1]!thsiFinD("ths_turnover_ratio_w_stock",$A4546,$A$1)</f>
        <v>6.6033749309671004</v>
      </c>
      <c r="O4546" s="4">
        <f ca="1">[1]!thsiFinD("ths_relative_chg_ratio_w_stock",$A4546,$A$1,104,100)</f>
        <v>-3.0115486369680999</v>
      </c>
      <c r="P4546" s="4"/>
    </row>
    <row r="4547" spans="1:16" x14ac:dyDescent="0.25">
      <c r="A4547" s="2" t="s">
        <v>9103</v>
      </c>
      <c r="B4547" s="2" t="s">
        <v>9104</v>
      </c>
      <c r="C4547" s="4">
        <f ca="1">[1]!thsiFinD("ths_vol_ratio_stock",$A4547,$A$1,7,100)</f>
        <v>0.78074390296796004</v>
      </c>
      <c r="D4547" s="4">
        <f ca="1">[1]!thsiFinD("ths_cr_stock",$A4547,$A$1,7,100,100)</f>
        <v>32.236842105263001</v>
      </c>
      <c r="E4547" s="4">
        <f ca="1">[1]!thsiFinD("ths_mfi_stock",$A4547,$A$1,7,100,100)</f>
        <v>18.767463095423</v>
      </c>
      <c r="F4547" s="4">
        <f ca="1">[1]!thsiFinD("ths_expma_stock",$A4547,$A$1,7,100,100)</f>
        <v>11.014513933116</v>
      </c>
      <c r="G4547" s="4">
        <f ca="1">[1]!thsiFinD("ths_rsi_stock",$A4547,$A$1,7,100,100)</f>
        <v>33.722112995945999</v>
      </c>
      <c r="H4547" s="4">
        <f ca="1">[1]!thsiFinD("ths_adtm_stock",$A4547,$A$1,7,3,100,100,100)</f>
        <v>-0.36923076923076997</v>
      </c>
      <c r="I4547" s="4">
        <f ca="1">[1]!thsiFinD("ths_bbiboll_stock",$A4547,$A$1,7,3,100,100,100)</f>
        <v>11.207395833333001</v>
      </c>
      <c r="J4547" s="4">
        <f ca="1">[1]!thsiFinD("ths_dptb_stock",$A4547,$A$1,7,104,100,100)</f>
        <v>0.57142857142856995</v>
      </c>
      <c r="K4547" s="4">
        <f ca="1">[1]!thsiFinD("ths_srmi_stock",$A4547,$A$1,7,100,100)</f>
        <v>-7.7253218884119998E-2</v>
      </c>
      <c r="L4547" s="4">
        <f ca="1">[1]!thsiFinD("ths_atr_stock",$A4547,$A$1,7,101,100,100)</f>
        <v>0.39</v>
      </c>
      <c r="M4547" s="4">
        <f ca="1">[1]!thsiFinD("ths_vol_w_stock",$A4547,$A$1)/1000000</f>
        <v>8.9589189999999999</v>
      </c>
      <c r="N4547" s="4">
        <f ca="1">[1]!thsiFinD("ths_turnover_ratio_w_stock",$A4547,$A$1)</f>
        <v>2.8725746860940999</v>
      </c>
      <c r="O4547" s="4">
        <f ca="1">[1]!thsiFinD("ths_relative_chg_ratio_w_stock",$A4547,$A$1,104,100)</f>
        <v>-3.5577256475937</v>
      </c>
      <c r="P4547" s="4"/>
    </row>
    <row r="4548" spans="1:16" x14ac:dyDescent="0.25">
      <c r="A4548" s="2" t="s">
        <v>9105</v>
      </c>
      <c r="B4548" s="2" t="s">
        <v>9106</v>
      </c>
      <c r="C4548" s="4">
        <f ca="1">[1]!thsiFinD("ths_vol_ratio_stock",$A4548,$A$1,7,100)</f>
        <v>1.7858734339782001</v>
      </c>
      <c r="D4548" s="4">
        <f ca="1">[1]!thsiFinD("ths_cr_stock",$A4548,$A$1,7,100,100)</f>
        <v>76.944837340877001</v>
      </c>
      <c r="E4548" s="4">
        <f ca="1">[1]!thsiFinD("ths_mfi_stock",$A4548,$A$1,7,100,100)</f>
        <v>51.327670967114003</v>
      </c>
      <c r="F4548" s="4">
        <f ca="1">[1]!thsiFinD("ths_expma_stock",$A4548,$A$1,7,100,100)</f>
        <v>12.703534678963001</v>
      </c>
      <c r="G4548" s="4">
        <f ca="1">[1]!thsiFinD("ths_rsi_stock",$A4548,$A$1,7,100,100)</f>
        <v>53.220679076723997</v>
      </c>
      <c r="H4548" s="4">
        <f ca="1">[1]!thsiFinD("ths_adtm_stock",$A4548,$A$1,7,3,100,100,100)</f>
        <v>-0.41618497109826003</v>
      </c>
      <c r="I4548" s="4">
        <f ca="1">[1]!thsiFinD("ths_bbiboll_stock",$A4548,$A$1,7,3,100,100,100)</f>
        <v>12.832604166667</v>
      </c>
      <c r="J4548" s="4">
        <f ca="1">[1]!thsiFinD("ths_dptb_stock",$A4548,$A$1,7,104,100,100)</f>
        <v>0.85714285714285998</v>
      </c>
      <c r="K4548" s="4">
        <f ca="1">[1]!thsiFinD("ths_srmi_stock",$A4548,$A$1,7,100,100)</f>
        <v>-1.1406844106464E-2</v>
      </c>
      <c r="L4548" s="4">
        <f ca="1">[1]!thsiFinD("ths_atr_stock",$A4548,$A$1,7,101,100,100)</f>
        <v>0.59571428571427998</v>
      </c>
      <c r="M4548" s="4">
        <f ca="1">[1]!thsiFinD("ths_vol_w_stock",$A4548,$A$1)/1000000</f>
        <v>16.048945</v>
      </c>
      <c r="N4548" s="4">
        <f ca="1">[1]!thsiFinD("ths_turnover_ratio_w_stock",$A4548,$A$1)</f>
        <v>8.6429263889039003</v>
      </c>
      <c r="O4548" s="4">
        <f ca="1">[1]!thsiFinD("ths_relative_chg_ratio_w_stock",$A4548,$A$1,104,100)</f>
        <v>3.4144500351371998</v>
      </c>
      <c r="P4548" s="4"/>
    </row>
    <row r="4549" spans="1:16" x14ac:dyDescent="0.25">
      <c r="A4549" s="2" t="s">
        <v>9107</v>
      </c>
      <c r="B4549" s="2" t="s">
        <v>9108</v>
      </c>
      <c r="C4549" s="4">
        <f ca="1">[1]!thsiFinD("ths_vol_ratio_stock",$A4549,$A$1,7,100)</f>
        <v>1.181903591123</v>
      </c>
      <c r="D4549" s="4">
        <f ca="1">[1]!thsiFinD("ths_cr_stock",$A4549,$A$1,7,100,100)</f>
        <v>76.221306650970007</v>
      </c>
      <c r="E4549" s="4">
        <f ca="1">[1]!thsiFinD("ths_mfi_stock",$A4549,$A$1,7,100,100)</f>
        <v>24.957692562523999</v>
      </c>
      <c r="F4549" s="4">
        <f ca="1">[1]!thsiFinD("ths_expma_stock",$A4549,$A$1,7,100,100)</f>
        <v>217.62826489522999</v>
      </c>
      <c r="G4549" s="4">
        <f ca="1">[1]!thsiFinD("ths_rsi_stock",$A4549,$A$1,7,100,100)</f>
        <v>32.251125060539998</v>
      </c>
      <c r="H4549" s="4">
        <f ca="1">[1]!thsiFinD("ths_adtm_stock",$A4549,$A$1,7,3,100,100,100)</f>
        <v>0.68515742128935997</v>
      </c>
      <c r="I4549" s="4">
        <f ca="1">[1]!thsiFinD("ths_bbiboll_stock",$A4549,$A$1,7,3,100,100,100)</f>
        <v>218.6846875</v>
      </c>
      <c r="J4549" s="4">
        <f ca="1">[1]!thsiFinD("ths_dptb_stock",$A4549,$A$1,7,104,100,100)</f>
        <v>0.71428571428570997</v>
      </c>
      <c r="K4549" s="4">
        <f ca="1">[1]!thsiFinD("ths_srmi_stock",$A4549,$A$1,7,100,100)</f>
        <v>-1.7397640843467E-2</v>
      </c>
      <c r="L4549" s="4">
        <f ca="1">[1]!thsiFinD("ths_atr_stock",$A4549,$A$1,7,101,100,100)</f>
        <v>4.2771428571429002</v>
      </c>
      <c r="M4549" s="4">
        <f ca="1">[1]!thsiFinD("ths_vol_w_stock",$A4549,$A$1)/1000000</f>
        <v>3.4324170000000001</v>
      </c>
      <c r="N4549" s="4">
        <f ca="1">[1]!thsiFinD("ths_turnover_ratio_w_stock",$A4549,$A$1)</f>
        <v>0.85808279793005005</v>
      </c>
      <c r="O4549" s="4">
        <f ca="1">[1]!thsiFinD("ths_relative_chg_ratio_w_stock",$A4549,$A$1,104,100)</f>
        <v>0.56076184161664</v>
      </c>
      <c r="P4549" s="4"/>
    </row>
    <row r="4550" spans="1:16" x14ac:dyDescent="0.25">
      <c r="A4550" s="2" t="s">
        <v>9109</v>
      </c>
      <c r="B4550" s="2" t="s">
        <v>9110</v>
      </c>
      <c r="C4550" s="4">
        <f ca="1">[1]!thsiFinD("ths_vol_ratio_stock",$A4550,$A$1,7,100)</f>
        <v>0.99518664447587002</v>
      </c>
      <c r="D4550" s="4">
        <f ca="1">[1]!thsiFinD("ths_cr_stock",$A4550,$A$1,7,100,100)</f>
        <v>75</v>
      </c>
      <c r="E4550" s="4">
        <f ca="1">[1]!thsiFinD("ths_mfi_stock",$A4550,$A$1,7,100,100)</f>
        <v>44.560267951394003</v>
      </c>
      <c r="F4550" s="4">
        <f ca="1">[1]!thsiFinD("ths_expma_stock",$A4550,$A$1,7,100,100)</f>
        <v>6.1482391918378001</v>
      </c>
      <c r="G4550" s="4">
        <f ca="1">[1]!thsiFinD("ths_rsi_stock",$A4550,$A$1,7,100,100)</f>
        <v>43.608707171551998</v>
      </c>
      <c r="H4550" s="4">
        <f ca="1">[1]!thsiFinD("ths_adtm_stock",$A4550,$A$1,7,3,100,100,100)</f>
        <v>-7.8947368421057998E-2</v>
      </c>
      <c r="I4550" s="4">
        <f ca="1">[1]!thsiFinD("ths_bbiboll_stock",$A4550,$A$1,7,3,100,100,100)</f>
        <v>6.2081249999999999</v>
      </c>
      <c r="J4550" s="4">
        <f ca="1">[1]!thsiFinD("ths_dptb_stock",$A4550,$A$1,7,104,100,100)</f>
        <v>0.57142857142856995</v>
      </c>
      <c r="K4550" s="4">
        <f ca="1">[1]!thsiFinD("ths_srmi_stock",$A4550,$A$1,7,100,100)</f>
        <v>-1.9138755980861E-2</v>
      </c>
      <c r="L4550" s="4">
        <f ca="1">[1]!thsiFinD("ths_atr_stock",$A4550,$A$1,7,101,100,100)</f>
        <v>0.19142857142857</v>
      </c>
      <c r="M4550" s="4">
        <f ca="1">[1]!thsiFinD("ths_vol_w_stock",$A4550,$A$1)/1000000</f>
        <v>8.9284339999999993</v>
      </c>
      <c r="N4550" s="4">
        <f ca="1">[1]!thsiFinD("ths_turnover_ratio_w_stock",$A4550,$A$1)</f>
        <v>2.1545448841699</v>
      </c>
      <c r="O4550" s="4">
        <f ca="1">[1]!thsiFinD("ths_relative_chg_ratio_w_stock",$A4550,$A$1,104,100)</f>
        <v>0.80924397248429003</v>
      </c>
      <c r="P4550" s="4"/>
    </row>
    <row r="4551" spans="1:16" x14ac:dyDescent="0.25">
      <c r="A4551" s="2" t="s">
        <v>9111</v>
      </c>
      <c r="B4551" s="2" t="s">
        <v>9112</v>
      </c>
      <c r="C4551" s="4">
        <f ca="1">[1]!thsiFinD("ths_vol_ratio_stock",$A4551,$A$1,7,100)</f>
        <v>0.93896569605733005</v>
      </c>
      <c r="D4551" s="4">
        <f ca="1">[1]!thsiFinD("ths_cr_stock",$A4551,$A$1,7,100,100)</f>
        <v>58.631415241058001</v>
      </c>
      <c r="E4551" s="4">
        <f ca="1">[1]!thsiFinD("ths_mfi_stock",$A4551,$A$1,7,100,100)</f>
        <v>31.054833310538999</v>
      </c>
      <c r="F4551" s="4">
        <f ca="1">[1]!thsiFinD("ths_expma_stock",$A4551,$A$1,7,100,100)</f>
        <v>16.922762028579001</v>
      </c>
      <c r="G4551" s="4">
        <f ca="1">[1]!thsiFinD("ths_rsi_stock",$A4551,$A$1,7,100,100)</f>
        <v>37.657074945212003</v>
      </c>
      <c r="H4551" s="4">
        <f ca="1">[1]!thsiFinD("ths_adtm_stock",$A4551,$A$1,7,3,100,100,100)</f>
        <v>0.4</v>
      </c>
      <c r="I4551" s="4">
        <f ca="1">[1]!thsiFinD("ths_bbiboll_stock",$A4551,$A$1,7,3,100,100,100)</f>
        <v>17.065729166667001</v>
      </c>
      <c r="J4551" s="4">
        <f ca="1">[1]!thsiFinD("ths_dptb_stock",$A4551,$A$1,7,104,100,100)</f>
        <v>0.42857142857142999</v>
      </c>
      <c r="K4551" s="4">
        <f ca="1">[1]!thsiFinD("ths_srmi_stock",$A4551,$A$1,7,100,100)</f>
        <v>-3.3101045296167003E-2</v>
      </c>
      <c r="L4551" s="4">
        <f ca="1">[1]!thsiFinD("ths_atr_stock",$A4551,$A$1,7,101,100,100)</f>
        <v>0.49857142857143</v>
      </c>
      <c r="M4551" s="4">
        <f ca="1">[1]!thsiFinD("ths_vol_w_stock",$A4551,$A$1)/1000000</f>
        <v>8.2809989999999996</v>
      </c>
      <c r="N4551" s="4">
        <f ca="1">[1]!thsiFinD("ths_turnover_ratio_w_stock",$A4551,$A$1)</f>
        <v>2.7445774239484999</v>
      </c>
      <c r="O4551" s="4">
        <f ca="1">[1]!thsiFinD("ths_relative_chg_ratio_w_stock",$A4551,$A$1,104,100)</f>
        <v>-3.0630004977429</v>
      </c>
      <c r="P4551" s="4"/>
    </row>
    <row r="4552" spans="1:16" x14ac:dyDescent="0.25">
      <c r="A4552" s="2" t="s">
        <v>9113</v>
      </c>
      <c r="B4552" s="2" t="s">
        <v>9114</v>
      </c>
      <c r="C4552" s="4">
        <f ca="1">[1]!thsiFinD("ths_vol_ratio_stock",$A4552,$A$1,7,100)</f>
        <v>0.80065800708377</v>
      </c>
      <c r="D4552" s="4">
        <f ca="1">[1]!thsiFinD("ths_cr_stock",$A4552,$A$1,7,100,100)</f>
        <v>47.316103379722001</v>
      </c>
      <c r="E4552" s="4">
        <f ca="1">[1]!thsiFinD("ths_mfi_stock",$A4552,$A$1,7,100,100)</f>
        <v>13.959037872871001</v>
      </c>
      <c r="F4552" s="4">
        <f ca="1">[1]!thsiFinD("ths_expma_stock",$A4552,$A$1,7,100,100)</f>
        <v>19.001840651217002</v>
      </c>
      <c r="G4552" s="4">
        <f ca="1">[1]!thsiFinD("ths_rsi_stock",$A4552,$A$1,7,100,100)</f>
        <v>33.583933743705003</v>
      </c>
      <c r="H4552" s="4">
        <f ca="1">[1]!thsiFinD("ths_adtm_stock",$A4552,$A$1,7,3,100,100,100)</f>
        <v>0.61764705882352999</v>
      </c>
      <c r="I4552" s="4">
        <f ca="1">[1]!thsiFinD("ths_bbiboll_stock",$A4552,$A$1,7,3,100,100,100)</f>
        <v>19.287395833333001</v>
      </c>
      <c r="J4552" s="4">
        <f ca="1">[1]!thsiFinD("ths_dptb_stock",$A4552,$A$1,7,104,100,100)</f>
        <v>0.42857142857142999</v>
      </c>
      <c r="K4552" s="4">
        <f ca="1">[1]!thsiFinD("ths_srmi_stock",$A4552,$A$1,7,100,100)</f>
        <v>-6.2468513853903999E-2</v>
      </c>
      <c r="L4552" s="4">
        <f ca="1">[1]!thsiFinD("ths_atr_stock",$A4552,$A$1,7,101,100,100)</f>
        <v>0.70571428571428996</v>
      </c>
      <c r="M4552" s="4">
        <f ca="1">[1]!thsiFinD("ths_vol_w_stock",$A4552,$A$1)/1000000</f>
        <v>12.179894000000001</v>
      </c>
      <c r="N4552" s="4">
        <f ca="1">[1]!thsiFinD("ths_turnover_ratio_w_stock",$A4552,$A$1)</f>
        <v>8.9757083750756994</v>
      </c>
      <c r="O4552" s="4">
        <f ca="1">[1]!thsiFinD("ths_relative_chg_ratio_w_stock",$A4552,$A$1,104,100)</f>
        <v>-2.9023853073267998</v>
      </c>
      <c r="P4552" s="4"/>
    </row>
    <row r="4553" spans="1:16" x14ac:dyDescent="0.25">
      <c r="A4553" s="2" t="s">
        <v>9115</v>
      </c>
      <c r="B4553" s="2" t="s">
        <v>9116</v>
      </c>
      <c r="C4553" s="4">
        <f ca="1">[1]!thsiFinD("ths_vol_ratio_stock",$A4553,$A$1,7,100)</f>
        <v>0.90899237133101995</v>
      </c>
      <c r="D4553" s="4">
        <f ca="1">[1]!thsiFinD("ths_cr_stock",$A4553,$A$1,7,100,100)</f>
        <v>40.656851642128998</v>
      </c>
      <c r="E4553" s="4">
        <f ca="1">[1]!thsiFinD("ths_mfi_stock",$A4553,$A$1,7,100,100)</f>
        <v>13.366670391861</v>
      </c>
      <c r="F4553" s="4">
        <f ca="1">[1]!thsiFinD("ths_expma_stock",$A4553,$A$1,7,100,100)</f>
        <v>15.632859220066001</v>
      </c>
      <c r="G4553" s="4">
        <f ca="1">[1]!thsiFinD("ths_rsi_stock",$A4553,$A$1,7,100,100)</f>
        <v>27.898880410589001</v>
      </c>
      <c r="H4553" s="4">
        <f ca="1">[1]!thsiFinD("ths_adtm_stock",$A4553,$A$1,7,3,100,100,100)</f>
        <v>-0.72906403940886999</v>
      </c>
      <c r="I4553" s="4">
        <f ca="1">[1]!thsiFinD("ths_bbiboll_stock",$A4553,$A$1,7,3,100,100,100)</f>
        <v>15.919583333333</v>
      </c>
      <c r="J4553" s="4">
        <f ca="1">[1]!thsiFinD("ths_dptb_stock",$A4553,$A$1,7,104,100,100)</f>
        <v>0.71428571428570997</v>
      </c>
      <c r="K4553" s="4">
        <f ca="1">[1]!thsiFinD("ths_srmi_stock",$A4553,$A$1,7,100,100)</f>
        <v>-7.6409945421466993E-2</v>
      </c>
      <c r="L4553" s="4">
        <f ca="1">[1]!thsiFinD("ths_atr_stock",$A4553,$A$1,7,101,100,100)</f>
        <v>0.59142857142856997</v>
      </c>
      <c r="M4553" s="4">
        <f ca="1">[1]!thsiFinD("ths_vol_w_stock",$A4553,$A$1)/1000000</f>
        <v>3.5349659999999998</v>
      </c>
      <c r="N4553" s="4">
        <f ca="1">[1]!thsiFinD("ths_turnover_ratio_w_stock",$A4553,$A$1)</f>
        <v>5.6751984155143003</v>
      </c>
      <c r="O4553" s="4">
        <f ca="1">[1]!thsiFinD("ths_relative_chg_ratio_w_stock",$A4553,$A$1,104,100)</f>
        <v>-5.1319941974837997</v>
      </c>
      <c r="P4553" s="4"/>
    </row>
    <row r="4554" spans="1:16" x14ac:dyDescent="0.25">
      <c r="A4554" s="2" t="s">
        <v>9117</v>
      </c>
      <c r="B4554" s="2" t="s">
        <v>9118</v>
      </c>
      <c r="C4554" s="4">
        <f ca="1">[1]!thsiFinD("ths_vol_ratio_stock",$A4554,$A$1,7,100)</f>
        <v>0.80311239992144001</v>
      </c>
      <c r="D4554" s="4">
        <f ca="1">[1]!thsiFinD("ths_cr_stock",$A4554,$A$1,7,100,100)</f>
        <v>32.276657060519</v>
      </c>
      <c r="E4554" s="4">
        <f ca="1">[1]!thsiFinD("ths_mfi_stock",$A4554,$A$1,7,100,100)</f>
        <v>17.800449138762001</v>
      </c>
      <c r="F4554" s="4">
        <f ca="1">[1]!thsiFinD("ths_expma_stock",$A4554,$A$1,7,100,100)</f>
        <v>7.8041230239286001</v>
      </c>
      <c r="G4554" s="4">
        <f ca="1">[1]!thsiFinD("ths_rsi_stock",$A4554,$A$1,7,100,100)</f>
        <v>26.782295781714001</v>
      </c>
      <c r="H4554" s="4">
        <f ca="1">[1]!thsiFinD("ths_adtm_stock",$A4554,$A$1,7,3,100,100,100)</f>
        <v>-0.76388888888888995</v>
      </c>
      <c r="I4554" s="4">
        <f ca="1">[1]!thsiFinD("ths_bbiboll_stock",$A4554,$A$1,7,3,100,100,100)</f>
        <v>7.9298958333333003</v>
      </c>
      <c r="J4554" s="4">
        <f ca="1">[1]!thsiFinD("ths_dptb_stock",$A4554,$A$1,7,104,100,100)</f>
        <v>0.57142857142856995</v>
      </c>
      <c r="K4554" s="4">
        <f ca="1">[1]!thsiFinD("ths_srmi_stock",$A4554,$A$1,7,100,100)</f>
        <v>-6.3569682151588994E-2</v>
      </c>
      <c r="L4554" s="4">
        <f ca="1">[1]!thsiFinD("ths_atr_stock",$A4554,$A$1,7,101,100,100)</f>
        <v>0.21857142857143</v>
      </c>
      <c r="M4554" s="4">
        <f ca="1">[1]!thsiFinD("ths_vol_w_stock",$A4554,$A$1)/1000000</f>
        <v>9.4514800000000001</v>
      </c>
      <c r="N4554" s="4">
        <f ca="1">[1]!thsiFinD("ths_turnover_ratio_w_stock",$A4554,$A$1)</f>
        <v>7.6475678676053001</v>
      </c>
      <c r="O4554" s="4">
        <f ca="1">[1]!thsiFinD("ths_relative_chg_ratio_w_stock",$A4554,$A$1,104,100)</f>
        <v>-3.2784183651780001</v>
      </c>
      <c r="P4554" s="4"/>
    </row>
    <row r="4555" spans="1:16" x14ac:dyDescent="0.25">
      <c r="A4555" s="2" t="s">
        <v>9119</v>
      </c>
      <c r="B4555" s="2" t="s">
        <v>9120</v>
      </c>
      <c r="C4555" s="4">
        <f ca="1">[1]!thsiFinD("ths_vol_ratio_stock",$A4555,$A$1,7,100)</f>
        <v>0.85328548480549005</v>
      </c>
      <c r="D4555" s="4">
        <f ca="1">[1]!thsiFinD("ths_cr_stock",$A4555,$A$1,7,100,100)</f>
        <v>27.954545454546</v>
      </c>
      <c r="E4555" s="4">
        <f ca="1">[1]!thsiFinD("ths_mfi_stock",$A4555,$A$1,7,100,100)</f>
        <v>24.302042139291999</v>
      </c>
      <c r="F4555" s="4">
        <f ca="1">[1]!thsiFinD("ths_expma_stock",$A4555,$A$1,7,100,100)</f>
        <v>15.947294881451</v>
      </c>
      <c r="G4555" s="4">
        <f ca="1">[1]!thsiFinD("ths_rsi_stock",$A4555,$A$1,7,100,100)</f>
        <v>37.766669238574998</v>
      </c>
      <c r="H4555" s="4">
        <f ca="1">[1]!thsiFinD("ths_adtm_stock",$A4555,$A$1,7,3,100,100,100)</f>
        <v>-0.37132352941176999</v>
      </c>
      <c r="I4555" s="4">
        <f ca="1">[1]!thsiFinD("ths_bbiboll_stock",$A4555,$A$1,7,3,100,100,100)</f>
        <v>16.215520833332999</v>
      </c>
      <c r="J4555" s="4">
        <f ca="1">[1]!thsiFinD("ths_dptb_stock",$A4555,$A$1,7,104,100,100)</f>
        <v>0.57142857142856995</v>
      </c>
      <c r="K4555" s="4">
        <f ca="1">[1]!thsiFinD("ths_srmi_stock",$A4555,$A$1,7,100,100)</f>
        <v>-0.10283073367995001</v>
      </c>
      <c r="L4555" s="4">
        <f ca="1">[1]!thsiFinD("ths_atr_stock",$A4555,$A$1,7,101,100,100)</f>
        <v>0.80571428571429005</v>
      </c>
      <c r="M4555" s="4">
        <f ca="1">[1]!thsiFinD("ths_vol_w_stock",$A4555,$A$1)/1000000</f>
        <v>51.167794000000001</v>
      </c>
      <c r="N4555" s="4">
        <f ca="1">[1]!thsiFinD("ths_turnover_ratio_w_stock",$A4555,$A$1)</f>
        <v>27.164252786666001</v>
      </c>
      <c r="O4555" s="4">
        <f ca="1">[1]!thsiFinD("ths_relative_chg_ratio_w_stock",$A4555,$A$1,104,100)</f>
        <v>-2.7481951785691998</v>
      </c>
      <c r="P4555" s="4"/>
    </row>
    <row r="4556" spans="1:16" x14ac:dyDescent="0.25">
      <c r="A4556" s="2" t="s">
        <v>9121</v>
      </c>
      <c r="B4556" s="2" t="s">
        <v>9122</v>
      </c>
      <c r="C4556" s="4">
        <f ca="1">[1]!thsiFinD("ths_vol_ratio_stock",$A4556,$A$1,7,100)</f>
        <v>1.0589051287383999</v>
      </c>
      <c r="D4556" s="4">
        <f ca="1">[1]!thsiFinD("ths_cr_stock",$A4556,$A$1,7,100,100)</f>
        <v>51.937984496124002</v>
      </c>
      <c r="E4556" s="4">
        <f ca="1">[1]!thsiFinD("ths_mfi_stock",$A4556,$A$1,7,100,100)</f>
        <v>30.948178767323999</v>
      </c>
      <c r="F4556" s="4">
        <f ca="1">[1]!thsiFinD("ths_expma_stock",$A4556,$A$1,7,100,100)</f>
        <v>8.9776201556816009</v>
      </c>
      <c r="G4556" s="4">
        <f ca="1">[1]!thsiFinD("ths_rsi_stock",$A4556,$A$1,7,100,100)</f>
        <v>37.165040939161997</v>
      </c>
      <c r="H4556" s="4">
        <f ca="1">[1]!thsiFinD("ths_adtm_stock",$A4556,$A$1,7,3,100,100,100)</f>
        <v>0.44262295081967001</v>
      </c>
      <c r="I4556" s="4">
        <f ca="1">[1]!thsiFinD("ths_bbiboll_stock",$A4556,$A$1,7,3,100,100,100)</f>
        <v>9.1419791666666992</v>
      </c>
      <c r="J4556" s="4">
        <f ca="1">[1]!thsiFinD("ths_dptb_stock",$A4556,$A$1,7,104,100,100)</f>
        <v>0.57142857142856995</v>
      </c>
      <c r="K4556" s="4">
        <f ca="1">[1]!thsiFinD("ths_srmi_stock",$A4556,$A$1,7,100,100)</f>
        <v>-4.6038543897215997E-2</v>
      </c>
      <c r="L4556" s="4">
        <f ca="1">[1]!thsiFinD("ths_atr_stock",$A4556,$A$1,7,101,100,100)</f>
        <v>0.28285714285713998</v>
      </c>
      <c r="M4556" s="4">
        <f ca="1">[1]!thsiFinD("ths_vol_w_stock",$A4556,$A$1)/1000000</f>
        <v>7.6680999999999999</v>
      </c>
      <c r="N4556" s="4">
        <f ca="1">[1]!thsiFinD("ths_turnover_ratio_w_stock",$A4556,$A$1)</f>
        <v>10.716521787741</v>
      </c>
      <c r="O4556" s="4">
        <f ca="1">[1]!thsiFinD("ths_relative_chg_ratio_w_stock",$A4556,$A$1,104,100)</f>
        <v>-1.6513691848501999</v>
      </c>
      <c r="P4556" s="4"/>
    </row>
    <row r="4557" spans="1:16" x14ac:dyDescent="0.25">
      <c r="A4557" s="2" t="s">
        <v>9123</v>
      </c>
      <c r="B4557" s="2" t="s">
        <v>9124</v>
      </c>
      <c r="C4557" s="4">
        <f ca="1">[1]!thsiFinD("ths_vol_ratio_stock",$A4557,$A$1,7,100)</f>
        <v>0.50273163966108003</v>
      </c>
      <c r="D4557" s="4">
        <f ca="1">[1]!thsiFinD("ths_cr_stock",$A4557,$A$1,7,100,100)</f>
        <v>22.456575682381999</v>
      </c>
      <c r="E4557" s="4">
        <f ca="1">[1]!thsiFinD("ths_mfi_stock",$A4557,$A$1,7,100,100)</f>
        <v>0</v>
      </c>
      <c r="F4557" s="4">
        <f ca="1">[1]!thsiFinD("ths_expma_stock",$A4557,$A$1,7,100,100)</f>
        <v>41.957504439383001</v>
      </c>
      <c r="G4557" s="4">
        <f ca="1">[1]!thsiFinD("ths_rsi_stock",$A4557,$A$1,7,100,100)</f>
        <v>39.831229875619002</v>
      </c>
      <c r="H4557" s="4">
        <f ca="1">[1]!thsiFinD("ths_adtm_stock",$A4557,$A$1,7,3,100,100,100)</f>
        <v>-0.53593749999999996</v>
      </c>
      <c r="I4557" s="4">
        <f ca="1">[1]!thsiFinD("ths_bbiboll_stock",$A4557,$A$1,7,3,100,100,100)</f>
        <v>42.109583333332999</v>
      </c>
      <c r="J4557" s="4">
        <f ca="1">[1]!thsiFinD("ths_dptb_stock",$A4557,$A$1,7,104,100,100)</f>
        <v>0.71428571428570997</v>
      </c>
      <c r="K4557" s="4">
        <f ca="1">[1]!thsiFinD("ths_srmi_stock",$A4557,$A$1,7,100,100)</f>
        <v>-0.14752724224644001</v>
      </c>
      <c r="L4557" s="4">
        <f ca="1">[1]!thsiFinD("ths_atr_stock",$A4557,$A$1,7,101,100,100)</f>
        <v>2.8771428571428999</v>
      </c>
      <c r="M4557" s="4">
        <f ca="1">[1]!thsiFinD("ths_vol_w_stock",$A4557,$A$1)/1000000</f>
        <v>15.439352</v>
      </c>
      <c r="N4557" s="4">
        <f ca="1">[1]!thsiFinD("ths_turnover_ratio_w_stock",$A4557,$A$1)</f>
        <v>66.838291861909994</v>
      </c>
      <c r="O4557" s="4">
        <f ca="1">[1]!thsiFinD("ths_relative_chg_ratio_w_stock",$A4557,$A$1,104,100)</f>
        <v>-8.4270820622827003</v>
      </c>
      <c r="P4557" s="4"/>
    </row>
    <row r="4558" spans="1:16" x14ac:dyDescent="0.25">
      <c r="A4558" s="2" t="s">
        <v>9125</v>
      </c>
      <c r="B4558" s="2" t="s">
        <v>9126</v>
      </c>
      <c r="C4558" s="4">
        <f ca="1">[1]!thsiFinD("ths_vol_ratio_stock",$A4558,$A$1,7,100)</f>
        <v>0.77968380433187001</v>
      </c>
      <c r="D4558" s="4">
        <f ca="1">[1]!thsiFinD("ths_cr_stock",$A4558,$A$1,7,100,100)</f>
        <v>43.006993006993</v>
      </c>
      <c r="E4558" s="4">
        <f ca="1">[1]!thsiFinD("ths_mfi_stock",$A4558,$A$1,7,100,100)</f>
        <v>15.762171833959</v>
      </c>
      <c r="F4558" s="4">
        <f ca="1">[1]!thsiFinD("ths_expma_stock",$A4558,$A$1,7,100,100)</f>
        <v>20.450299390131999</v>
      </c>
      <c r="G4558" s="4">
        <f ca="1">[1]!thsiFinD("ths_rsi_stock",$A4558,$A$1,7,100,100)</f>
        <v>44.800794450029997</v>
      </c>
      <c r="H4558" s="4">
        <f ca="1">[1]!thsiFinD("ths_adtm_stock",$A4558,$A$1,7,3,100,100,100)</f>
        <v>-0.73043478260868999</v>
      </c>
      <c r="I4558" s="4">
        <f ca="1">[1]!thsiFinD("ths_bbiboll_stock",$A4558,$A$1,7,3,100,100,100)</f>
        <v>20.497916666666999</v>
      </c>
      <c r="J4558" s="4">
        <f ca="1">[1]!thsiFinD("ths_dptb_stock",$A4558,$A$1,7,104,100,100)</f>
        <v>0.71428571428570997</v>
      </c>
      <c r="K4558" s="4">
        <f ca="1">[1]!thsiFinD("ths_srmi_stock",$A4558,$A$1,7,100,100)</f>
        <v>-3.5187826913932997E-2</v>
      </c>
      <c r="L4558" s="4">
        <f ca="1">[1]!thsiFinD("ths_atr_stock",$A4558,$A$1,7,101,100,100)</f>
        <v>0.58428571428570997</v>
      </c>
      <c r="M4558" s="4">
        <f ca="1">[1]!thsiFinD("ths_vol_w_stock",$A4558,$A$1)/1000000</f>
        <v>33.896155</v>
      </c>
      <c r="N4558" s="4">
        <f ca="1">[1]!thsiFinD("ths_turnover_ratio_w_stock",$A4558,$A$1)</f>
        <v>5.4815700523312998</v>
      </c>
      <c r="O4558" s="4">
        <f ca="1">[1]!thsiFinD("ths_relative_chg_ratio_w_stock",$A4558,$A$1,104,100)</f>
        <v>-2.1325253374798998</v>
      </c>
      <c r="P4558" s="4"/>
    </row>
    <row r="4559" spans="1:16" x14ac:dyDescent="0.25">
      <c r="A4559" s="2" t="s">
        <v>9127</v>
      </c>
      <c r="B4559" s="2" t="s">
        <v>9128</v>
      </c>
      <c r="C4559" s="4">
        <f ca="1">[1]!thsiFinD("ths_vol_ratio_stock",$A4559,$A$1,7,100)</f>
        <v>0.76751364089227003</v>
      </c>
      <c r="D4559" s="4">
        <f ca="1">[1]!thsiFinD("ths_cr_stock",$A4559,$A$1,7,100,100)</f>
        <v>36.965811965812001</v>
      </c>
      <c r="E4559" s="4">
        <f ca="1">[1]!thsiFinD("ths_mfi_stock",$A4559,$A$1,7,100,100)</f>
        <v>24.355617634103002</v>
      </c>
      <c r="F4559" s="4">
        <f ca="1">[1]!thsiFinD("ths_expma_stock",$A4559,$A$1,7,100,100)</f>
        <v>22.551887463812001</v>
      </c>
      <c r="G4559" s="4">
        <f ca="1">[1]!thsiFinD("ths_rsi_stock",$A4559,$A$1,7,100,100)</f>
        <v>42.861505168092002</v>
      </c>
      <c r="H4559" s="4">
        <f ca="1">[1]!thsiFinD("ths_adtm_stock",$A4559,$A$1,7,3,100,100,100)</f>
        <v>0.79166666666666996</v>
      </c>
      <c r="I4559" s="4">
        <f ca="1">[1]!thsiFinD("ths_bbiboll_stock",$A4559,$A$1,7,3,100,100,100)</f>
        <v>22.518229166666998</v>
      </c>
      <c r="J4559" s="4">
        <f ca="1">[1]!thsiFinD("ths_dptb_stock",$A4559,$A$1,7,104,100,100)</f>
        <v>0.57142857142856995</v>
      </c>
      <c r="K4559" s="4">
        <f ca="1">[1]!thsiFinD("ths_srmi_stock",$A4559,$A$1,7,100,100)</f>
        <v>-6.3586265366680994E-2</v>
      </c>
      <c r="L4559" s="4">
        <f ca="1">[1]!thsiFinD("ths_atr_stock",$A4559,$A$1,7,101,100,100)</f>
        <v>0.91714285714286004</v>
      </c>
      <c r="M4559" s="4">
        <f ca="1">[1]!thsiFinD("ths_vol_w_stock",$A4559,$A$1)/1000000</f>
        <v>8.4464120000000005</v>
      </c>
      <c r="N4559" s="4">
        <f ca="1">[1]!thsiFinD("ths_turnover_ratio_w_stock",$A4559,$A$1)</f>
        <v>11.460401109940999</v>
      </c>
      <c r="O4559" s="4">
        <f ca="1">[1]!thsiFinD("ths_relative_chg_ratio_w_stock",$A4559,$A$1,104,100)</f>
        <v>-4.0585129481531004</v>
      </c>
      <c r="P4559" s="4"/>
    </row>
    <row r="4560" spans="1:16" x14ac:dyDescent="0.25">
      <c r="A4560" s="2" t="s">
        <v>9129</v>
      </c>
      <c r="B4560" s="2" t="s">
        <v>9130</v>
      </c>
      <c r="C4560" s="4">
        <f ca="1">[1]!thsiFinD("ths_vol_ratio_stock",$A4560,$A$1,7,100)</f>
        <v>0.82511449112728996</v>
      </c>
      <c r="D4560" s="4">
        <f ca="1">[1]!thsiFinD("ths_cr_stock",$A4560,$A$1,7,100,100)</f>
        <v>73.469387755102005</v>
      </c>
      <c r="E4560" s="4">
        <f ca="1">[1]!thsiFinD("ths_mfi_stock",$A4560,$A$1,7,100,100)</f>
        <v>44.095274399867002</v>
      </c>
      <c r="F4560" s="4">
        <f ca="1">[1]!thsiFinD("ths_expma_stock",$A4560,$A$1,7,100,100)</f>
        <v>12.797576057065999</v>
      </c>
      <c r="G4560" s="4">
        <f ca="1">[1]!thsiFinD("ths_rsi_stock",$A4560,$A$1,7,100,100)</f>
        <v>38.883491742921002</v>
      </c>
      <c r="H4560" s="4">
        <f ca="1">[1]!thsiFinD("ths_adtm_stock",$A4560,$A$1,7,3,100,100,100)</f>
        <v>0.69696969696969002</v>
      </c>
      <c r="I4560" s="4">
        <f ca="1">[1]!thsiFinD("ths_bbiboll_stock",$A4560,$A$1,7,3,100,100,100)</f>
        <v>12.961770833333</v>
      </c>
      <c r="J4560" s="4">
        <f ca="1">[1]!thsiFinD("ths_dptb_stock",$A4560,$A$1,7,104,100,100)</f>
        <v>0.71428571428570997</v>
      </c>
      <c r="K4560" s="4">
        <f ca="1">[1]!thsiFinD("ths_srmi_stock",$A4560,$A$1,7,100,100)</f>
        <v>-1.6988416988417E-2</v>
      </c>
      <c r="L4560" s="4">
        <f ca="1">[1]!thsiFinD("ths_atr_stock",$A4560,$A$1,7,101,100,100)</f>
        <v>0.36857142857142999</v>
      </c>
      <c r="M4560" s="4">
        <f ca="1">[1]!thsiFinD("ths_vol_w_stock",$A4560,$A$1)/1000000</f>
        <v>11.869021999999999</v>
      </c>
      <c r="N4560" s="4">
        <f ca="1">[1]!thsiFinD("ths_turnover_ratio_w_stock",$A4560,$A$1)</f>
        <v>2.0230903572624999</v>
      </c>
      <c r="O4560" s="4">
        <f ca="1">[1]!thsiFinD("ths_relative_chg_ratio_w_stock",$A4560,$A$1,104,100)</f>
        <v>1.3659034013835001</v>
      </c>
      <c r="P4560" s="4"/>
    </row>
    <row r="4561" spans="1:16" x14ac:dyDescent="0.25">
      <c r="A4561" s="2" t="s">
        <v>9131</v>
      </c>
      <c r="B4561" s="2" t="s">
        <v>9132</v>
      </c>
      <c r="C4561" s="4">
        <f ca="1">[1]!thsiFinD("ths_vol_ratio_stock",$A4561,$A$1,7,100)</f>
        <v>0.97928067390998996</v>
      </c>
      <c r="D4561" s="4">
        <f ca="1">[1]!thsiFinD("ths_cr_stock",$A4561,$A$1,7,100,100)</f>
        <v>91.011235955055994</v>
      </c>
      <c r="E4561" s="4">
        <f ca="1">[1]!thsiFinD("ths_mfi_stock",$A4561,$A$1,7,100,100)</f>
        <v>42.512132128856997</v>
      </c>
      <c r="F4561" s="4">
        <f ca="1">[1]!thsiFinD("ths_expma_stock",$A4561,$A$1,7,100,100)</f>
        <v>22.522628177482002</v>
      </c>
      <c r="G4561" s="4">
        <f ca="1">[1]!thsiFinD("ths_rsi_stock",$A4561,$A$1,7,100,100)</f>
        <v>51.466960213931998</v>
      </c>
      <c r="H4561" s="4">
        <f ca="1">[1]!thsiFinD("ths_adtm_stock",$A4561,$A$1,7,3,100,100,100)</f>
        <v>-8.0536912751678E-2</v>
      </c>
      <c r="I4561" s="4">
        <f ca="1">[1]!thsiFinD("ths_bbiboll_stock",$A4561,$A$1,7,3,100,100,100)</f>
        <v>22.541666666666998</v>
      </c>
      <c r="J4561" s="4">
        <f ca="1">[1]!thsiFinD("ths_dptb_stock",$A4561,$A$1,7,104,100,100)</f>
        <v>0.57142857142856995</v>
      </c>
      <c r="K4561" s="4">
        <f ca="1">[1]!thsiFinD("ths_srmi_stock",$A4561,$A$1,7,100,100)</f>
        <v>-1.4834205933683E-2</v>
      </c>
      <c r="L4561" s="4">
        <f ca="1">[1]!thsiFinD("ths_atr_stock",$A4561,$A$1,7,101,100,100)</f>
        <v>0.97142857142856998</v>
      </c>
      <c r="M4561" s="4">
        <f ca="1">[1]!thsiFinD("ths_vol_w_stock",$A4561,$A$1)/1000000</f>
        <v>7.4934380000000003</v>
      </c>
      <c r="N4561" s="4">
        <f ca="1">[1]!thsiFinD("ths_turnover_ratio_w_stock",$A4561,$A$1)</f>
        <v>1.6954064936825</v>
      </c>
      <c r="O4561" s="4">
        <f ca="1">[1]!thsiFinD("ths_relative_chg_ratio_w_stock",$A4561,$A$1,104,100)</f>
        <v>0.66253086219502</v>
      </c>
      <c r="P4561" s="4"/>
    </row>
    <row r="4562" spans="1:16" x14ac:dyDescent="0.25">
      <c r="A4562" s="2" t="s">
        <v>9133</v>
      </c>
      <c r="B4562" s="2" t="s">
        <v>9134</v>
      </c>
      <c r="C4562" s="4">
        <f ca="1">[1]!thsiFinD("ths_vol_ratio_stock",$A4562,$A$1,7,100)</f>
        <v>1.0573280976177</v>
      </c>
      <c r="D4562" s="4">
        <f ca="1">[1]!thsiFinD("ths_cr_stock",$A4562,$A$1,7,100,100)</f>
        <v>37.317784256560003</v>
      </c>
      <c r="E4562" s="4">
        <f ca="1">[1]!thsiFinD("ths_mfi_stock",$A4562,$A$1,7,100,100)</f>
        <v>32.650792325502003</v>
      </c>
      <c r="F4562" s="4">
        <f ca="1">[1]!thsiFinD("ths_expma_stock",$A4562,$A$1,7,100,100)</f>
        <v>28.706282263910001</v>
      </c>
      <c r="G4562" s="4">
        <f ca="1">[1]!thsiFinD("ths_rsi_stock",$A4562,$A$1,7,100,100)</f>
        <v>29.927582242707999</v>
      </c>
      <c r="H4562" s="4">
        <f ca="1">[1]!thsiFinD("ths_adtm_stock",$A4562,$A$1,7,3,100,100,100)</f>
        <v>-0.80237154150197998</v>
      </c>
      <c r="I4562" s="4">
        <f ca="1">[1]!thsiFinD("ths_bbiboll_stock",$A4562,$A$1,7,3,100,100,100)</f>
        <v>29.036041666667</v>
      </c>
      <c r="J4562" s="4">
        <f ca="1">[1]!thsiFinD("ths_dptb_stock",$A4562,$A$1,7,104,100,100)</f>
        <v>0.57142857142856995</v>
      </c>
      <c r="K4562" s="4">
        <f ca="1">[1]!thsiFinD("ths_srmi_stock",$A4562,$A$1,7,100,100)</f>
        <v>-7.1689346166611004E-2</v>
      </c>
      <c r="L4562" s="4">
        <f ca="1">[1]!thsiFinD("ths_atr_stock",$A4562,$A$1,7,101,100,100)</f>
        <v>1.1342857142856999</v>
      </c>
      <c r="M4562" s="4">
        <f ca="1">[1]!thsiFinD("ths_vol_w_stock",$A4562,$A$1)/1000000</f>
        <v>34.276432999999997</v>
      </c>
      <c r="N4562" s="4">
        <f ca="1">[1]!thsiFinD("ths_turnover_ratio_w_stock",$A4562,$A$1)</f>
        <v>7.6435078284923996</v>
      </c>
      <c r="O4562" s="4">
        <f ca="1">[1]!thsiFinD("ths_relative_chg_ratio_w_stock",$A4562,$A$1,104,100)</f>
        <v>-6.2281529371754001</v>
      </c>
      <c r="P4562" s="4"/>
    </row>
    <row r="4563" spans="1:16" x14ac:dyDescent="0.25">
      <c r="A4563" s="2" t="s">
        <v>9135</v>
      </c>
      <c r="B4563" s="2" t="s">
        <v>9136</v>
      </c>
      <c r="C4563" s="4">
        <f ca="1">[1]!thsiFinD("ths_vol_ratio_stock",$A4563,$A$1,7,100)</f>
        <v>0.85342013760975</v>
      </c>
      <c r="D4563" s="4">
        <f ca="1">[1]!thsiFinD("ths_cr_stock",$A4563,$A$1,7,100,100)</f>
        <v>41.812227074235999</v>
      </c>
      <c r="E4563" s="4">
        <f ca="1">[1]!thsiFinD("ths_mfi_stock",$A4563,$A$1,7,100,100)</f>
        <v>22.359513460510001</v>
      </c>
      <c r="F4563" s="4">
        <f ca="1">[1]!thsiFinD("ths_expma_stock",$A4563,$A$1,7,100,100)</f>
        <v>33.535116463092997</v>
      </c>
      <c r="G4563" s="4">
        <f ca="1">[1]!thsiFinD("ths_rsi_stock",$A4563,$A$1,7,100,100)</f>
        <v>32.569012666569002</v>
      </c>
      <c r="H4563" s="4">
        <f ca="1">[1]!thsiFinD("ths_adtm_stock",$A4563,$A$1,7,3,100,100,100)</f>
        <v>-0.47441860465115998</v>
      </c>
      <c r="I4563" s="4">
        <f ca="1">[1]!thsiFinD("ths_bbiboll_stock",$A4563,$A$1,7,3,100,100,100)</f>
        <v>33.732395833333001</v>
      </c>
      <c r="J4563" s="4">
        <f ca="1">[1]!thsiFinD("ths_dptb_stock",$A4563,$A$1,7,104,100,100)</f>
        <v>0.57142857142856995</v>
      </c>
      <c r="K4563" s="4">
        <f ca="1">[1]!thsiFinD("ths_srmi_stock",$A4563,$A$1,7,100,100)</f>
        <v>-6.6666666666666999E-2</v>
      </c>
      <c r="L4563" s="4">
        <f ca="1">[1]!thsiFinD("ths_atr_stock",$A4563,$A$1,7,101,100,100)</f>
        <v>1.2371428571429</v>
      </c>
      <c r="M4563" s="4">
        <f ca="1">[1]!thsiFinD("ths_vol_w_stock",$A4563,$A$1)/1000000</f>
        <v>4.638293</v>
      </c>
      <c r="N4563" s="4">
        <f ca="1">[1]!thsiFinD("ths_turnover_ratio_w_stock",$A4563,$A$1)</f>
        <v>2.4051105290988</v>
      </c>
      <c r="O4563" s="4">
        <f ca="1">[1]!thsiFinD("ths_relative_chg_ratio_w_stock",$A4563,$A$1,104,100)</f>
        <v>-6.6165706923994998</v>
      </c>
      <c r="P4563" s="4"/>
    </row>
    <row r="4564" spans="1:16" x14ac:dyDescent="0.25">
      <c r="A4564" s="2" t="s">
        <v>9137</v>
      </c>
      <c r="B4564" s="2" t="s">
        <v>9138</v>
      </c>
      <c r="C4564" s="4">
        <f ca="1">[1]!thsiFinD("ths_vol_ratio_stock",$A4564,$A$1,7,100)</f>
        <v>0.86552952194568</v>
      </c>
      <c r="D4564" s="4">
        <f ca="1">[1]!thsiFinD("ths_cr_stock",$A4564,$A$1,7,100,100)</f>
        <v>90.069930069929995</v>
      </c>
      <c r="E4564" s="4">
        <f ca="1">[1]!thsiFinD("ths_mfi_stock",$A4564,$A$1,7,100,100)</f>
        <v>50.255276053966</v>
      </c>
      <c r="F4564" s="4">
        <f ca="1">[1]!thsiFinD("ths_expma_stock",$A4564,$A$1,7,100,100)</f>
        <v>10.940063467073999</v>
      </c>
      <c r="G4564" s="4">
        <f ca="1">[1]!thsiFinD("ths_rsi_stock",$A4564,$A$1,7,100,100)</f>
        <v>44.603954241869999</v>
      </c>
      <c r="H4564" s="4">
        <f ca="1">[1]!thsiFinD("ths_adtm_stock",$A4564,$A$1,7,3,100,100,100)</f>
        <v>0.18562874251497</v>
      </c>
      <c r="I4564" s="4">
        <f ca="1">[1]!thsiFinD("ths_bbiboll_stock",$A4564,$A$1,7,3,100,100,100)</f>
        <v>11.136770833332999</v>
      </c>
      <c r="J4564" s="4">
        <f ca="1">[1]!thsiFinD("ths_dptb_stock",$A4564,$A$1,7,104,100,100)</f>
        <v>0.57142857142856995</v>
      </c>
      <c r="K4564" s="4">
        <f ca="1">[1]!thsiFinD("ths_srmi_stock",$A4564,$A$1,7,100,100)</f>
        <v>-2.9255319148936001E-2</v>
      </c>
      <c r="L4564" s="4">
        <f ca="1">[1]!thsiFinD("ths_atr_stock",$A4564,$A$1,7,101,100,100)</f>
        <v>0.64857142857143002</v>
      </c>
      <c r="M4564" s="4">
        <f ca="1">[1]!thsiFinD("ths_vol_w_stock",$A4564,$A$1)/1000000</f>
        <v>9.4107760000000003</v>
      </c>
      <c r="N4564" s="4">
        <f ca="1">[1]!thsiFinD("ths_turnover_ratio_w_stock",$A4564,$A$1)</f>
        <v>11.750544401159001</v>
      </c>
      <c r="O4564" s="4">
        <f ca="1">[1]!thsiFinD("ths_relative_chg_ratio_w_stock",$A4564,$A$1,104,100)</f>
        <v>-0.91013879528557995</v>
      </c>
      <c r="P4564" s="4"/>
    </row>
    <row r="4565" spans="1:16" x14ac:dyDescent="0.25">
      <c r="A4565" s="2" t="s">
        <v>9139</v>
      </c>
      <c r="B4565" s="2" t="s">
        <v>9140</v>
      </c>
      <c r="C4565" s="4">
        <f ca="1">[1]!thsiFinD("ths_vol_ratio_stock",$A4565,$A$1,7,100)</f>
        <v>0.78395725299413999</v>
      </c>
      <c r="D4565" s="4">
        <f ca="1">[1]!thsiFinD("ths_cr_stock",$A4565,$A$1,7,100,100)</f>
        <v>23.254472013849</v>
      </c>
      <c r="E4565" s="4">
        <f ca="1">[1]!thsiFinD("ths_mfi_stock",$A4565,$A$1,7,100,100)</f>
        <v>14.548968165364</v>
      </c>
      <c r="F4565" s="4">
        <f ca="1">[1]!thsiFinD("ths_expma_stock",$A4565,$A$1,7,100,100)</f>
        <v>24.118792373038001</v>
      </c>
      <c r="G4565" s="4">
        <f ca="1">[1]!thsiFinD("ths_rsi_stock",$A4565,$A$1,7,100,100)</f>
        <v>28.312944082619001</v>
      </c>
      <c r="H4565" s="4">
        <f ca="1">[1]!thsiFinD("ths_adtm_stock",$A4565,$A$1,7,3,100,100,100)</f>
        <v>-0.81234567901235</v>
      </c>
      <c r="I4565" s="4">
        <f ca="1">[1]!thsiFinD("ths_bbiboll_stock",$A4565,$A$1,7,3,100,100,100)</f>
        <v>24.727499999999999</v>
      </c>
      <c r="J4565" s="4">
        <f ca="1">[1]!thsiFinD("ths_dptb_stock",$A4565,$A$1,7,104,100,100)</f>
        <v>0.71428571428570997</v>
      </c>
      <c r="K4565" s="4">
        <f ca="1">[1]!thsiFinD("ths_srmi_stock",$A4565,$A$1,7,100,100)</f>
        <v>-0.1063339731286</v>
      </c>
      <c r="L4565" s="4">
        <f ca="1">[1]!thsiFinD("ths_atr_stock",$A4565,$A$1,7,101,100,100)</f>
        <v>1.0242857142857</v>
      </c>
      <c r="M4565" s="4">
        <f ca="1">[1]!thsiFinD("ths_vol_w_stock",$A4565,$A$1)/1000000</f>
        <v>32.437075999999998</v>
      </c>
      <c r="N4565" s="4">
        <f ca="1">[1]!thsiFinD("ths_turnover_ratio_w_stock",$A4565,$A$1)</f>
        <v>10.282702423163</v>
      </c>
      <c r="O4565" s="4">
        <f ca="1">[1]!thsiFinD("ths_relative_chg_ratio_w_stock",$A4565,$A$1,104,100)</f>
        <v>-3.8915160357951</v>
      </c>
      <c r="P4565" s="4"/>
    </row>
    <row r="4566" spans="1:16" x14ac:dyDescent="0.25">
      <c r="A4566" s="2" t="s">
        <v>9141</v>
      </c>
      <c r="B4566" s="2" t="s">
        <v>9142</v>
      </c>
      <c r="C4566" s="4">
        <f ca="1">[1]!thsiFinD("ths_vol_ratio_stock",$A4566,$A$1,7,100)</f>
        <v>1.0466637519402</v>
      </c>
      <c r="D4566" s="4">
        <f ca="1">[1]!thsiFinD("ths_cr_stock",$A4566,$A$1,7,100,100)</f>
        <v>21.904761904762001</v>
      </c>
      <c r="E4566" s="4">
        <f ca="1">[1]!thsiFinD("ths_mfi_stock",$A4566,$A$1,7,100,100)</f>
        <v>13.430426949667</v>
      </c>
      <c r="F4566" s="4">
        <f ca="1">[1]!thsiFinD("ths_expma_stock",$A4566,$A$1,7,100,100)</f>
        <v>18.012292884626</v>
      </c>
      <c r="G4566" s="4">
        <f ca="1">[1]!thsiFinD("ths_rsi_stock",$A4566,$A$1,7,100,100)</f>
        <v>26.173383934173</v>
      </c>
      <c r="H4566" s="4">
        <f ca="1">[1]!thsiFinD("ths_adtm_stock",$A4566,$A$1,7,3,100,100,100)</f>
        <v>-0.84057971014493005</v>
      </c>
      <c r="I4566" s="4">
        <f ca="1">[1]!thsiFinD("ths_bbiboll_stock",$A4566,$A$1,7,3,100,100,100)</f>
        <v>18.323541666667001</v>
      </c>
      <c r="J4566" s="4">
        <f ca="1">[1]!thsiFinD("ths_dptb_stock",$A4566,$A$1,7,104,100,100)</f>
        <v>0.71428571428570997</v>
      </c>
      <c r="K4566" s="4">
        <f ca="1">[1]!thsiFinD("ths_srmi_stock",$A4566,$A$1,7,100,100)</f>
        <v>-7.8669482576557995E-2</v>
      </c>
      <c r="L4566" s="4">
        <f ca="1">[1]!thsiFinD("ths_atr_stock",$A4566,$A$1,7,101,100,100)</f>
        <v>0.56428571428570995</v>
      </c>
      <c r="M4566" s="4">
        <f ca="1">[1]!thsiFinD("ths_vol_w_stock",$A4566,$A$1)/1000000</f>
        <v>11.710499</v>
      </c>
      <c r="N4566" s="4">
        <f ca="1">[1]!thsiFinD("ths_turnover_ratio_w_stock",$A4566,$A$1)</f>
        <v>1.9398772928654</v>
      </c>
      <c r="O4566" s="4">
        <f ca="1">[1]!thsiFinD("ths_relative_chg_ratio_w_stock",$A4566,$A$1,104,100)</f>
        <v>-4.8059561621542999</v>
      </c>
      <c r="P4566" s="4"/>
    </row>
    <row r="4567" spans="1:16" x14ac:dyDescent="0.25">
      <c r="A4567" s="2" t="s">
        <v>9143</v>
      </c>
      <c r="B4567" s="2" t="s">
        <v>9144</v>
      </c>
      <c r="C4567" s="4">
        <f ca="1">[1]!thsiFinD("ths_vol_ratio_stock",$A4567,$A$1,7,100)</f>
        <v>1.3637300781220001</v>
      </c>
      <c r="D4567" s="4">
        <f ca="1">[1]!thsiFinD("ths_cr_stock",$A4567,$A$1,7,100,100)</f>
        <v>37.033666969972998</v>
      </c>
      <c r="E4567" s="4">
        <f ca="1">[1]!thsiFinD("ths_mfi_stock",$A4567,$A$1,7,100,100)</f>
        <v>39.939223592026998</v>
      </c>
      <c r="F4567" s="4">
        <f ca="1">[1]!thsiFinD("ths_expma_stock",$A4567,$A$1,7,100,100)</f>
        <v>16.308361413810999</v>
      </c>
      <c r="G4567" s="4">
        <f ca="1">[1]!thsiFinD("ths_rsi_stock",$A4567,$A$1,7,100,100)</f>
        <v>37.319093540407003</v>
      </c>
      <c r="H4567" s="4">
        <f ca="1">[1]!thsiFinD("ths_adtm_stock",$A4567,$A$1,7,3,100,100,100)</f>
        <v>-0.77310924369748002</v>
      </c>
      <c r="I4567" s="4">
        <f ca="1">[1]!thsiFinD("ths_bbiboll_stock",$A4567,$A$1,7,3,100,100,100)</f>
        <v>16.500104166667001</v>
      </c>
      <c r="J4567" s="4">
        <f ca="1">[1]!thsiFinD("ths_dptb_stock",$A4567,$A$1,7,104,100,100)</f>
        <v>0.85714285714285998</v>
      </c>
      <c r="K4567" s="4">
        <f ca="1">[1]!thsiFinD("ths_srmi_stock",$A4567,$A$1,7,100,100)</f>
        <v>-7.7892325315006006E-2</v>
      </c>
      <c r="L4567" s="4">
        <f ca="1">[1]!thsiFinD("ths_atr_stock",$A4567,$A$1,7,101,100,100)</f>
        <v>0.72428571428571997</v>
      </c>
      <c r="M4567" s="4">
        <f ca="1">[1]!thsiFinD("ths_vol_w_stock",$A4567,$A$1)/1000000</f>
        <v>32.973042</v>
      </c>
      <c r="N4567" s="4">
        <f ca="1">[1]!thsiFinD("ths_turnover_ratio_w_stock",$A4567,$A$1)</f>
        <v>7.0889396111347001</v>
      </c>
      <c r="O4567" s="4">
        <f ca="1">[1]!thsiFinD("ths_relative_chg_ratio_w_stock",$A4567,$A$1,104,100)</f>
        <v>-5.4237672023872996</v>
      </c>
      <c r="P4567" s="4"/>
    </row>
    <row r="4568" spans="1:16" x14ac:dyDescent="0.25">
      <c r="A4568" s="2" t="s">
        <v>9145</v>
      </c>
      <c r="B4568" s="2" t="s">
        <v>9146</v>
      </c>
      <c r="C4568" s="4">
        <f ca="1">[1]!thsiFinD("ths_vol_ratio_stock",$A4568,$A$1,7,100)</f>
        <v>0.82971031175354004</v>
      </c>
      <c r="D4568" s="4">
        <f ca="1">[1]!thsiFinD("ths_cr_stock",$A4568,$A$1,7,100,100)</f>
        <v>140.21641118124001</v>
      </c>
      <c r="E4568" s="4">
        <f ca="1">[1]!thsiFinD("ths_mfi_stock",$A4568,$A$1,7,100,100)</f>
        <v>81.984760051918002</v>
      </c>
      <c r="F4568" s="4">
        <f ca="1">[1]!thsiFinD("ths_expma_stock",$A4568,$A$1,7,100,100)</f>
        <v>56.050261193597002</v>
      </c>
      <c r="G4568" s="4">
        <f ca="1">[1]!thsiFinD("ths_rsi_stock",$A4568,$A$1,7,100,100)</f>
        <v>68.156272225311994</v>
      </c>
      <c r="H4568" s="4">
        <f ca="1">[1]!thsiFinD("ths_adtm_stock",$A4568,$A$1,7,3,100,100,100)</f>
        <v>0.81818181818182001</v>
      </c>
      <c r="I4568" s="4">
        <f ca="1">[1]!thsiFinD("ths_bbiboll_stock",$A4568,$A$1,7,3,100,100,100)</f>
        <v>55.508749999999999</v>
      </c>
      <c r="J4568" s="4">
        <f ca="1">[1]!thsiFinD("ths_dptb_stock",$A4568,$A$1,7,104,100,100)</f>
        <v>0.57142857142856995</v>
      </c>
      <c r="K4568" s="4">
        <f ca="1">[1]!thsiFinD("ths_srmi_stock",$A4568,$A$1,7,100,100)</f>
        <v>3.4814555633309999E-2</v>
      </c>
      <c r="L4568" s="4">
        <f ca="1">[1]!thsiFinD("ths_atr_stock",$A4568,$A$1,7,101,100,100)</f>
        <v>2.57</v>
      </c>
      <c r="M4568" s="4">
        <f ca="1">[1]!thsiFinD("ths_vol_w_stock",$A4568,$A$1)/1000000</f>
        <v>104.74032699999999</v>
      </c>
      <c r="N4568" s="4">
        <f ca="1">[1]!thsiFinD("ths_turnover_ratio_w_stock",$A4568,$A$1)</f>
        <v>9.1759872162303999</v>
      </c>
      <c r="O4568" s="4">
        <f ca="1">[1]!thsiFinD("ths_relative_chg_ratio_w_stock",$A4568,$A$1,104,100)</f>
        <v>1.5876703515971999</v>
      </c>
      <c r="P4568" s="4"/>
    </row>
    <row r="4569" spans="1:16" x14ac:dyDescent="0.25">
      <c r="A4569" s="2" t="s">
        <v>9147</v>
      </c>
      <c r="B4569" s="2" t="s">
        <v>9148</v>
      </c>
      <c r="C4569" s="4">
        <f ca="1">[1]!thsiFinD("ths_vol_ratio_stock",$A4569,$A$1,7,100)</f>
        <v>1.7074942047818999</v>
      </c>
      <c r="D4569" s="4">
        <f ca="1">[1]!thsiFinD("ths_cr_stock",$A4569,$A$1,7,100,100)</f>
        <v>188.80597014924999</v>
      </c>
      <c r="E4569" s="4">
        <f ca="1">[1]!thsiFinD("ths_mfi_stock",$A4569,$A$1,7,100,100)</f>
        <v>72.395777518440994</v>
      </c>
      <c r="F4569" s="4">
        <f ca="1">[1]!thsiFinD("ths_expma_stock",$A4569,$A$1,7,100,100)</f>
        <v>5.8349372260747003</v>
      </c>
      <c r="G4569" s="4">
        <f ca="1">[1]!thsiFinD("ths_rsi_stock",$A4569,$A$1,7,100,100)</f>
        <v>66.980171292910995</v>
      </c>
      <c r="H4569" s="4">
        <f ca="1">[1]!thsiFinD("ths_adtm_stock",$A4569,$A$1,7,3,100,100,100)</f>
        <v>0.44117647058824</v>
      </c>
      <c r="I4569" s="4">
        <f ca="1">[1]!thsiFinD("ths_bbiboll_stock",$A4569,$A$1,7,3,100,100,100)</f>
        <v>5.8113541666666997</v>
      </c>
      <c r="J4569" s="4">
        <f ca="1">[1]!thsiFinD("ths_dptb_stock",$A4569,$A$1,7,104,100,100)</f>
        <v>0.42857142857142999</v>
      </c>
      <c r="K4569" s="4">
        <f ca="1">[1]!thsiFinD("ths_srmi_stock",$A4569,$A$1,7,100,100)</f>
        <v>5.1666666666666999E-2</v>
      </c>
      <c r="L4569" s="4">
        <f ca="1">[1]!thsiFinD("ths_atr_stock",$A4569,$A$1,7,101,100,100)</f>
        <v>0.18428571428571</v>
      </c>
      <c r="M4569" s="4">
        <f ca="1">[1]!thsiFinD("ths_vol_w_stock",$A4569,$A$1)/1000000</f>
        <v>148.93969000000001</v>
      </c>
      <c r="N4569" s="4">
        <f ca="1">[1]!thsiFinD("ths_turnover_ratio_w_stock",$A4569,$A$1)</f>
        <v>1.7276346018533</v>
      </c>
      <c r="O4569" s="4">
        <f ca="1">[1]!thsiFinD("ths_relative_chg_ratio_w_stock",$A4569,$A$1,104,100)</f>
        <v>3.7113076622192001</v>
      </c>
      <c r="P4569" s="4"/>
    </row>
    <row r="4570" spans="1:16" x14ac:dyDescent="0.25">
      <c r="A4570" s="2" t="s">
        <v>9149</v>
      </c>
      <c r="B4570" s="2" t="s">
        <v>9150</v>
      </c>
      <c r="C4570" s="4">
        <f ca="1">[1]!thsiFinD("ths_vol_ratio_stock",$A4570,$A$1,7,100)</f>
        <v>0.73577152385469002</v>
      </c>
      <c r="D4570" s="4">
        <f ca="1">[1]!thsiFinD("ths_cr_stock",$A4570,$A$1,7,100,100)</f>
        <v>58.302583025830003</v>
      </c>
      <c r="E4570" s="4">
        <f ca="1">[1]!thsiFinD("ths_mfi_stock",$A4570,$A$1,7,100,100)</f>
        <v>55.014735030532997</v>
      </c>
      <c r="F4570" s="4">
        <f ca="1">[1]!thsiFinD("ths_expma_stock",$A4570,$A$1,7,100,100)</f>
        <v>15.715134860440999</v>
      </c>
      <c r="G4570" s="4">
        <f ca="1">[1]!thsiFinD("ths_rsi_stock",$A4570,$A$1,7,100,100)</f>
        <v>41.688871918380002</v>
      </c>
      <c r="H4570" s="4">
        <f ca="1">[1]!thsiFinD("ths_adtm_stock",$A4570,$A$1,7,3,100,100,100)</f>
        <v>-0.54326923076922995</v>
      </c>
      <c r="I4570" s="4">
        <f ca="1">[1]!thsiFinD("ths_bbiboll_stock",$A4570,$A$1,7,3,100,100,100)</f>
        <v>15.880625</v>
      </c>
      <c r="J4570" s="4">
        <f ca="1">[1]!thsiFinD("ths_dptb_stock",$A4570,$A$1,7,104,100,100)</f>
        <v>0.71428571428570997</v>
      </c>
      <c r="K4570" s="4">
        <f ca="1">[1]!thsiFinD("ths_srmi_stock",$A4570,$A$1,7,100,100)</f>
        <v>-6.2612883804937E-2</v>
      </c>
      <c r="L4570" s="4">
        <f ca="1">[1]!thsiFinD("ths_atr_stock",$A4570,$A$1,7,101,100,100)</f>
        <v>0.81857142857142995</v>
      </c>
      <c r="M4570" s="4">
        <f ca="1">[1]!thsiFinD("ths_vol_w_stock",$A4570,$A$1)/1000000</f>
        <v>3.4511669999999999</v>
      </c>
      <c r="N4570" s="4">
        <f ca="1">[1]!thsiFinD("ths_turnover_ratio_w_stock",$A4570,$A$1)</f>
        <v>2.1494351531597</v>
      </c>
      <c r="O4570" s="4">
        <f ca="1">[1]!thsiFinD("ths_relative_chg_ratio_w_stock",$A4570,$A$1,104,100)</f>
        <v>-3.6240066004722</v>
      </c>
      <c r="P4570" s="4"/>
    </row>
    <row r="4571" spans="1:16" x14ac:dyDescent="0.25">
      <c r="A4571" s="2" t="s">
        <v>9151</v>
      </c>
      <c r="B4571" s="2" t="s">
        <v>9152</v>
      </c>
      <c r="C4571" s="4">
        <f ca="1">[1]!thsiFinD("ths_vol_ratio_stock",$A4571,$A$1,7,100)</f>
        <v>0.92578720713374996</v>
      </c>
      <c r="D4571" s="4">
        <f ca="1">[1]!thsiFinD("ths_cr_stock",$A4571,$A$1,7,100,100)</f>
        <v>72.602739726026996</v>
      </c>
      <c r="E4571" s="4">
        <f ca="1">[1]!thsiFinD("ths_mfi_stock",$A4571,$A$1,7,100,100)</f>
        <v>54.651804520326003</v>
      </c>
      <c r="F4571" s="4">
        <f ca="1">[1]!thsiFinD("ths_expma_stock",$A4571,$A$1,7,100,100)</f>
        <v>14.992974424544</v>
      </c>
      <c r="G4571" s="4">
        <f ca="1">[1]!thsiFinD("ths_rsi_stock",$A4571,$A$1,7,100,100)</f>
        <v>50.971008201731003</v>
      </c>
      <c r="H4571" s="4">
        <f ca="1">[1]!thsiFinD("ths_adtm_stock",$A4571,$A$1,7,3,100,100,100)</f>
        <v>0.13772455089819999</v>
      </c>
      <c r="I4571" s="4">
        <f ca="1">[1]!thsiFinD("ths_bbiboll_stock",$A4571,$A$1,7,3,100,100,100)</f>
        <v>15.088854166667</v>
      </c>
      <c r="J4571" s="4">
        <f ca="1">[1]!thsiFinD("ths_dptb_stock",$A4571,$A$1,7,104,100,100)</f>
        <v>0.57142857142856995</v>
      </c>
      <c r="K4571" s="4">
        <f ca="1">[1]!thsiFinD("ths_srmi_stock",$A4571,$A$1,7,100,100)</f>
        <v>-2.1317829457364001E-2</v>
      </c>
      <c r="L4571" s="4">
        <f ca="1">[1]!thsiFinD("ths_atr_stock",$A4571,$A$1,7,101,100,100)</f>
        <v>0.78285714285714003</v>
      </c>
      <c r="M4571" s="4">
        <f ca="1">[1]!thsiFinD("ths_vol_w_stock",$A4571,$A$1)/1000000</f>
        <v>2.6796009999999999</v>
      </c>
      <c r="N4571" s="4">
        <f ca="1">[1]!thsiFinD("ths_turnover_ratio_w_stock",$A4571,$A$1)</f>
        <v>2.6796009999999999</v>
      </c>
      <c r="O4571" s="4">
        <f ca="1">[1]!thsiFinD("ths_relative_chg_ratio_w_stock",$A4571,$A$1,104,100)</f>
        <v>0.31584392990392002</v>
      </c>
      <c r="P4571" s="4"/>
    </row>
    <row r="4572" spans="1:16" x14ac:dyDescent="0.25">
      <c r="A4572" s="2" t="s">
        <v>9153</v>
      </c>
      <c r="B4572" s="2" t="s">
        <v>9154</v>
      </c>
      <c r="C4572" s="4">
        <f ca="1">[1]!thsiFinD("ths_vol_ratio_stock",$A4572,$A$1,7,100)</f>
        <v>0.79447944519951996</v>
      </c>
      <c r="D4572" s="4">
        <f ca="1">[1]!thsiFinD("ths_cr_stock",$A4572,$A$1,7,100,100)</f>
        <v>70.781768789615995</v>
      </c>
      <c r="E4572" s="4">
        <f ca="1">[1]!thsiFinD("ths_mfi_stock",$A4572,$A$1,7,100,100)</f>
        <v>33.901407536396</v>
      </c>
      <c r="F4572" s="4">
        <f ca="1">[1]!thsiFinD("ths_expma_stock",$A4572,$A$1,7,100,100)</f>
        <v>143.21947419147</v>
      </c>
      <c r="G4572" s="4">
        <f ca="1">[1]!thsiFinD("ths_rsi_stock",$A4572,$A$1,7,100,100)</f>
        <v>43.778013162991002</v>
      </c>
      <c r="H4572" s="4">
        <f ca="1">[1]!thsiFinD("ths_adtm_stock",$A4572,$A$1,7,3,100,100,100)</f>
        <v>0.39434276206322999</v>
      </c>
      <c r="I4572" s="4">
        <f ca="1">[1]!thsiFinD("ths_bbiboll_stock",$A4572,$A$1,7,3,100,100,100)</f>
        <v>142.77739583332999</v>
      </c>
      <c r="J4572" s="4">
        <f ca="1">[1]!thsiFinD("ths_dptb_stock",$A4572,$A$1,7,104,100,100)</f>
        <v>0.57142857142856995</v>
      </c>
      <c r="K4572" s="4">
        <f ca="1">[1]!thsiFinD("ths_srmi_stock",$A4572,$A$1,7,100,100)</f>
        <v>-2.9207614596935001E-2</v>
      </c>
      <c r="L4572" s="4">
        <f ca="1">[1]!thsiFinD("ths_atr_stock",$A4572,$A$1,7,101,100,100)</f>
        <v>5.3885714285714004</v>
      </c>
      <c r="M4572" s="4">
        <f ca="1">[1]!thsiFinD("ths_vol_w_stock",$A4572,$A$1)/1000000</f>
        <v>31.533760000000001</v>
      </c>
      <c r="N4572" s="4">
        <f ca="1">[1]!thsiFinD("ths_turnover_ratio_w_stock",$A4572,$A$1)</f>
        <v>5.0777795173014999</v>
      </c>
      <c r="O4572" s="4">
        <f ca="1">[1]!thsiFinD("ths_relative_chg_ratio_w_stock",$A4572,$A$1,104,100)</f>
        <v>-5.1679532488989999</v>
      </c>
      <c r="P4572" s="4"/>
    </row>
    <row r="4573" spans="1:16" x14ac:dyDescent="0.25">
      <c r="A4573" s="2" t="s">
        <v>9155</v>
      </c>
      <c r="B4573" s="2" t="s">
        <v>9156</v>
      </c>
      <c r="C4573" s="4">
        <f ca="1">[1]!thsiFinD("ths_vol_ratio_stock",$A4573,$A$1,7,100)</f>
        <v>0.53843691968755003</v>
      </c>
      <c r="D4573" s="4">
        <f ca="1">[1]!thsiFinD("ths_cr_stock",$A4573,$A$1,7,100,100)</f>
        <v>87.553648068669006</v>
      </c>
      <c r="E4573" s="4">
        <f ca="1">[1]!thsiFinD("ths_mfi_stock",$A4573,$A$1,7,100,100)</f>
        <v>45.036491506308998</v>
      </c>
      <c r="F4573" s="4">
        <f ca="1">[1]!thsiFinD("ths_expma_stock",$A4573,$A$1,7,100,100)</f>
        <v>14.85031729362</v>
      </c>
      <c r="G4573" s="4">
        <f ca="1">[1]!thsiFinD("ths_rsi_stock",$A4573,$A$1,7,100,100)</f>
        <v>45.860184169226997</v>
      </c>
      <c r="H4573" s="4">
        <f ca="1">[1]!thsiFinD("ths_adtm_stock",$A4573,$A$1,7,3,100,100,100)</f>
        <v>6.9565217391303003E-2</v>
      </c>
      <c r="I4573" s="4">
        <f ca="1">[1]!thsiFinD("ths_bbiboll_stock",$A4573,$A$1,7,3,100,100,100)</f>
        <v>14.963541666667</v>
      </c>
      <c r="J4573" s="4">
        <f ca="1">[1]!thsiFinD("ths_dptb_stock",$A4573,$A$1,7,104,100,100)</f>
        <v>0.42857142857142999</v>
      </c>
      <c r="K4573" s="4">
        <f ca="1">[1]!thsiFinD("ths_srmi_stock",$A4573,$A$1,7,100,100)</f>
        <v>-2.1753460777851001E-2</v>
      </c>
      <c r="L4573" s="4">
        <f ca="1">[1]!thsiFinD("ths_atr_stock",$A4573,$A$1,7,101,100,100)</f>
        <v>0.63571428571429001</v>
      </c>
      <c r="M4573" s="4">
        <f ca="1">[1]!thsiFinD("ths_vol_w_stock",$A4573,$A$1)/1000000</f>
        <v>2.4417010000000001</v>
      </c>
      <c r="N4573" s="4">
        <f ca="1">[1]!thsiFinD("ths_turnover_ratio_w_stock",$A4573,$A$1)</f>
        <v>3.0086660686385001</v>
      </c>
      <c r="O4573" s="4">
        <f ca="1">[1]!thsiFinD("ths_relative_chg_ratio_w_stock",$A4573,$A$1,104,100)</f>
        <v>-1.4610284900959001</v>
      </c>
      <c r="P4573" s="4"/>
    </row>
    <row r="4574" spans="1:16" x14ac:dyDescent="0.25">
      <c r="A4574" s="2" t="s">
        <v>9157</v>
      </c>
      <c r="B4574" s="2" t="s">
        <v>9158</v>
      </c>
      <c r="C4574" s="4">
        <f ca="1">[1]!thsiFinD("ths_vol_ratio_stock",$A4574,$A$1,7,100)</f>
        <v>0.76098013942371001</v>
      </c>
      <c r="D4574" s="4">
        <f ca="1">[1]!thsiFinD("ths_cr_stock",$A4574,$A$1,7,100,100)</f>
        <v>35.868102288020999</v>
      </c>
      <c r="E4574" s="4">
        <f ca="1">[1]!thsiFinD("ths_mfi_stock",$A4574,$A$1,7,100,100)</f>
        <v>39.553553929095003</v>
      </c>
      <c r="F4574" s="4">
        <f ca="1">[1]!thsiFinD("ths_expma_stock",$A4574,$A$1,7,100,100)</f>
        <v>18.061272556428001</v>
      </c>
      <c r="G4574" s="4">
        <f ca="1">[1]!thsiFinD("ths_rsi_stock",$A4574,$A$1,7,100,100)</f>
        <v>44.194936550384</v>
      </c>
      <c r="H4574" s="4">
        <f ca="1">[1]!thsiFinD("ths_adtm_stock",$A4574,$A$1,7,3,100,100,100)</f>
        <v>-0.53043478260870003</v>
      </c>
      <c r="I4574" s="4">
        <f ca="1">[1]!thsiFinD("ths_bbiboll_stock",$A4574,$A$1,7,3,100,100,100)</f>
        <v>18.230104166667001</v>
      </c>
      <c r="J4574" s="4">
        <f ca="1">[1]!thsiFinD("ths_dptb_stock",$A4574,$A$1,7,104,100,100)</f>
        <v>0.71428571428570997</v>
      </c>
      <c r="K4574" s="4">
        <f ca="1">[1]!thsiFinD("ths_srmi_stock",$A4574,$A$1,7,100,100)</f>
        <v>-9.9248120300752002E-2</v>
      </c>
      <c r="L4574" s="4">
        <f ca="1">[1]!thsiFinD("ths_atr_stock",$A4574,$A$1,7,101,100,100)</f>
        <v>0.97571428571427998</v>
      </c>
      <c r="M4574" s="4">
        <f ca="1">[1]!thsiFinD("ths_vol_w_stock",$A4574,$A$1)/1000000</f>
        <v>12.364471</v>
      </c>
      <c r="N4574" s="4">
        <f ca="1">[1]!thsiFinD("ths_turnover_ratio_w_stock",$A4574,$A$1)</f>
        <v>6.5531176467390004</v>
      </c>
      <c r="O4574" s="4">
        <f ca="1">[1]!thsiFinD("ths_relative_chg_ratio_w_stock",$A4574,$A$1,104,100)</f>
        <v>-6.2081704312937998</v>
      </c>
      <c r="P4574" s="4"/>
    </row>
    <row r="4575" spans="1:16" x14ac:dyDescent="0.25">
      <c r="A4575" s="2" t="s">
        <v>9159</v>
      </c>
      <c r="B4575" s="2" t="s">
        <v>9160</v>
      </c>
      <c r="C4575" s="4">
        <f ca="1">[1]!thsiFinD("ths_vol_ratio_stock",$A4575,$A$1,7,100)</f>
        <v>0.89864497269118004</v>
      </c>
      <c r="D4575" s="4">
        <f ca="1">[1]!thsiFinD("ths_cr_stock",$A4575,$A$1,7,100,100)</f>
        <v>10.66006073198</v>
      </c>
      <c r="E4575" s="4">
        <f ca="1">[1]!thsiFinD("ths_mfi_stock",$A4575,$A$1,7,100,100)</f>
        <v>16.134299874023998</v>
      </c>
      <c r="F4575" s="4">
        <f ca="1">[1]!thsiFinD("ths_expma_stock",$A4575,$A$1,7,100,100)</f>
        <v>101.36143084258001</v>
      </c>
      <c r="G4575" s="4">
        <f ca="1">[1]!thsiFinD("ths_rsi_stock",$A4575,$A$1,7,100,100)</f>
        <v>18.529531490016002</v>
      </c>
      <c r="H4575" s="4">
        <f ca="1">[1]!thsiFinD("ths_adtm_stock",$A4575,$A$1,7,3,100,100,100)</f>
        <v>-0.79669421487602998</v>
      </c>
      <c r="I4575" s="4">
        <f ca="1">[1]!thsiFinD("ths_bbiboll_stock",$A4575,$A$1,7,3,100,100,100)</f>
        <v>103.29656249999999</v>
      </c>
      <c r="J4575" s="4">
        <f ca="1">[1]!thsiFinD("ths_dptb_stock",$A4575,$A$1,7,104,100,100)</f>
        <v>0.71428571428570997</v>
      </c>
      <c r="K4575" s="4">
        <f ca="1">[1]!thsiFinD("ths_srmi_stock",$A4575,$A$1,7,100,100)</f>
        <v>-9.8307890380725002E-2</v>
      </c>
      <c r="L4575" s="4">
        <f ca="1">[1]!thsiFinD("ths_atr_stock",$A4575,$A$1,7,101,100,100)</f>
        <v>3.3885714285713999</v>
      </c>
      <c r="M4575" s="4">
        <f ca="1">[1]!thsiFinD("ths_vol_w_stock",$A4575,$A$1)/1000000</f>
        <v>10.961218000000001</v>
      </c>
      <c r="N4575" s="4">
        <f ca="1">[1]!thsiFinD("ths_turnover_ratio_w_stock",$A4575,$A$1)</f>
        <v>8.8926089108139994</v>
      </c>
      <c r="O4575" s="4">
        <f ca="1">[1]!thsiFinD("ths_relative_chg_ratio_w_stock",$A4575,$A$1,104,100)</f>
        <v>-5.8249963119460997</v>
      </c>
      <c r="P4575" s="4"/>
    </row>
    <row r="4576" spans="1:16" x14ac:dyDescent="0.25">
      <c r="A4576" s="2" t="s">
        <v>9161</v>
      </c>
      <c r="B4576" s="2" t="s">
        <v>9162</v>
      </c>
      <c r="C4576" s="4">
        <f ca="1">[1]!thsiFinD("ths_vol_ratio_stock",$A4576,$A$1,7,100)</f>
        <v>0.64784405014849999</v>
      </c>
      <c r="D4576" s="4">
        <f ca="1">[1]!thsiFinD("ths_cr_stock",$A4576,$A$1,7,100,100)</f>
        <v>18.607954545455001</v>
      </c>
      <c r="E4576" s="4">
        <f ca="1">[1]!thsiFinD("ths_mfi_stock",$A4576,$A$1,7,100,100)</f>
        <v>11.062099913846</v>
      </c>
      <c r="F4576" s="4">
        <f ca="1">[1]!thsiFinD("ths_expma_stock",$A4576,$A$1,7,100,100)</f>
        <v>85.268688246883002</v>
      </c>
      <c r="G4576" s="4">
        <f ca="1">[1]!thsiFinD("ths_rsi_stock",$A4576,$A$1,7,100,100)</f>
        <v>16.517201837603</v>
      </c>
      <c r="H4576" s="4">
        <f ca="1">[1]!thsiFinD("ths_adtm_stock",$A4576,$A$1,7,3,100,100,100)</f>
        <v>-0.68479262672811003</v>
      </c>
      <c r="I4576" s="4">
        <f ca="1">[1]!thsiFinD("ths_bbiboll_stock",$A4576,$A$1,7,3,100,100,100)</f>
        <v>89.151458333332997</v>
      </c>
      <c r="J4576" s="4">
        <f ca="1">[1]!thsiFinD("ths_dptb_stock",$A4576,$A$1,7,104,100,100)</f>
        <v>0.57142857142856995</v>
      </c>
      <c r="K4576" s="4">
        <f ca="1">[1]!thsiFinD("ths_srmi_stock",$A4576,$A$1,7,100,100)</f>
        <v>-0.11501563005282001</v>
      </c>
      <c r="L4576" s="4">
        <f ca="1">[1]!thsiFinD("ths_atr_stock",$A4576,$A$1,7,101,100,100)</f>
        <v>3.6642857142856999</v>
      </c>
      <c r="M4576" s="4">
        <f ca="1">[1]!thsiFinD("ths_vol_w_stock",$A4576,$A$1)/1000000</f>
        <v>16.981905999999999</v>
      </c>
      <c r="N4576" s="4">
        <f ca="1">[1]!thsiFinD("ths_turnover_ratio_w_stock",$A4576,$A$1)</f>
        <v>10.067995331631</v>
      </c>
      <c r="O4576" s="4">
        <f ca="1">[1]!thsiFinD("ths_relative_chg_ratio_w_stock",$A4576,$A$1,104,100)</f>
        <v>-4.2137746418843998</v>
      </c>
      <c r="P4576" s="4"/>
    </row>
    <row r="4577" spans="1:16" x14ac:dyDescent="0.25">
      <c r="A4577" s="2" t="s">
        <v>9163</v>
      </c>
      <c r="B4577" s="2" t="s">
        <v>9164</v>
      </c>
      <c r="C4577" s="4">
        <f ca="1">[1]!thsiFinD("ths_vol_ratio_stock",$A4577,$A$1,7,100)</f>
        <v>2.3102368815137999</v>
      </c>
      <c r="D4577" s="4">
        <f ca="1">[1]!thsiFinD("ths_cr_stock",$A4577,$A$1,7,100,100)</f>
        <v>-607.04529115744003</v>
      </c>
      <c r="E4577" s="4">
        <f ca="1">[1]!thsiFinD("ths_mfi_stock",$A4577,$A$1,7,100,100)</f>
        <v>88.274244455271997</v>
      </c>
      <c r="F4577" s="4">
        <f ca="1">[1]!thsiFinD("ths_expma_stock",$A4577,$A$1,7,100,100)</f>
        <v>88.891522803628007</v>
      </c>
      <c r="G4577" s="4">
        <f ca="1">[1]!thsiFinD("ths_rsi_stock",$A4577,$A$1,7,100,100)</f>
        <v>86.076621500922002</v>
      </c>
      <c r="H4577" s="4">
        <f ca="1">[1]!thsiFinD("ths_adtm_stock",$A4577,$A$1,7,3,100,100,100)</f>
        <v>0.90242139501264995</v>
      </c>
      <c r="I4577" s="4">
        <f ca="1">[1]!thsiFinD("ths_bbiboll_stock",$A4577,$A$1,7,3,100,100,100)</f>
        <v>85.990937500000001</v>
      </c>
      <c r="J4577" s="4">
        <f ca="1">[1]!thsiFinD("ths_dptb_stock",$A4577,$A$1,7,104,100,100)</f>
        <v>0.28571428571428997</v>
      </c>
      <c r="K4577" s="4">
        <f ca="1">[1]!thsiFinD("ths_srmi_stock",$A4577,$A$1,7,100,100)</f>
        <v>0.17713822456424999</v>
      </c>
      <c r="L4577" s="4">
        <f ca="1">[1]!thsiFinD("ths_atr_stock",$A4577,$A$1,7,101,100,100)</f>
        <v>5.1157142857142999</v>
      </c>
      <c r="M4577" s="4">
        <f ca="1">[1]!thsiFinD("ths_vol_w_stock",$A4577,$A$1)/1000000</f>
        <v>22.342237000000001</v>
      </c>
      <c r="N4577" s="4">
        <f ca="1">[1]!thsiFinD("ths_turnover_ratio_w_stock",$A4577,$A$1)</f>
        <v>19.914907503224001</v>
      </c>
      <c r="O4577" s="4">
        <f ca="1">[1]!thsiFinD("ths_relative_chg_ratio_w_stock",$A4577,$A$1,104,100)</f>
        <v>20.337736225362999</v>
      </c>
      <c r="P4577" s="4"/>
    </row>
    <row r="4578" spans="1:16" x14ac:dyDescent="0.25">
      <c r="A4578" s="2" t="s">
        <v>9165</v>
      </c>
      <c r="B4578" s="2" t="s">
        <v>9166</v>
      </c>
      <c r="C4578" s="4">
        <f ca="1">[1]!thsiFinD("ths_vol_ratio_stock",$A4578,$A$1,7,100)</f>
        <v>0.78218898080296995</v>
      </c>
      <c r="D4578" s="4">
        <f ca="1">[1]!thsiFinD("ths_cr_stock",$A4578,$A$1,7,100,100)</f>
        <v>59.519894771456997</v>
      </c>
      <c r="E4578" s="4">
        <f ca="1">[1]!thsiFinD("ths_mfi_stock",$A4578,$A$1,7,100,100)</f>
        <v>44.513547525431001</v>
      </c>
      <c r="F4578" s="4">
        <f ca="1">[1]!thsiFinD("ths_expma_stock",$A4578,$A$1,7,100,100)</f>
        <v>128.10488363207</v>
      </c>
      <c r="G4578" s="4">
        <f ca="1">[1]!thsiFinD("ths_rsi_stock",$A4578,$A$1,7,100,100)</f>
        <v>28.323276063108999</v>
      </c>
      <c r="H4578" s="4">
        <f ca="1">[1]!thsiFinD("ths_adtm_stock",$A4578,$A$1,7,3,100,100,100)</f>
        <v>-0.76801988400994003</v>
      </c>
      <c r="I4578" s="4">
        <f ca="1">[1]!thsiFinD("ths_bbiboll_stock",$A4578,$A$1,7,3,100,100,100)</f>
        <v>131.72989583333</v>
      </c>
      <c r="J4578" s="4">
        <f ca="1">[1]!thsiFinD("ths_dptb_stock",$A4578,$A$1,7,104,100,100)</f>
        <v>0.42857142857142999</v>
      </c>
      <c r="K4578" s="4">
        <f ca="1">[1]!thsiFinD("ths_srmi_stock",$A4578,$A$1,7,100,100)</f>
        <v>-3.8887615555046003E-2</v>
      </c>
      <c r="L4578" s="4">
        <f ca="1">[1]!thsiFinD("ths_atr_stock",$A4578,$A$1,7,101,100,100)</f>
        <v>4.62</v>
      </c>
      <c r="M4578" s="4">
        <f ca="1">[1]!thsiFinD("ths_vol_w_stock",$A4578,$A$1)/1000000</f>
        <v>6.2363580000000001</v>
      </c>
      <c r="N4578" s="4">
        <f ca="1">[1]!thsiFinD("ths_turnover_ratio_w_stock",$A4578,$A$1)</f>
        <v>4.8435948843513996</v>
      </c>
      <c r="O4578" s="4">
        <f ca="1">[1]!thsiFinD("ths_relative_chg_ratio_w_stock",$A4578,$A$1,104,100)</f>
        <v>-3.7470429202034001</v>
      </c>
      <c r="P4578" s="4"/>
    </row>
    <row r="4579" spans="1:16" x14ac:dyDescent="0.25">
      <c r="A4579" s="2" t="s">
        <v>9167</v>
      </c>
      <c r="B4579" s="2" t="s">
        <v>9168</v>
      </c>
      <c r="C4579" s="4">
        <f ca="1">[1]!thsiFinD("ths_vol_ratio_stock",$A4579,$A$1,7,100)</f>
        <v>0.86568547628350001</v>
      </c>
      <c r="D4579" s="4">
        <f ca="1">[1]!thsiFinD("ths_cr_stock",$A4579,$A$1,7,100,100)</f>
        <v>58.946700507613997</v>
      </c>
      <c r="E4579" s="4">
        <f ca="1">[1]!thsiFinD("ths_mfi_stock",$A4579,$A$1,7,100,100)</f>
        <v>22.930097829649998</v>
      </c>
      <c r="F4579" s="4">
        <f ca="1">[1]!thsiFinD("ths_expma_stock",$A4579,$A$1,7,100,100)</f>
        <v>33.617701269638999</v>
      </c>
      <c r="G4579" s="4">
        <f ca="1">[1]!thsiFinD("ths_rsi_stock",$A4579,$A$1,7,100,100)</f>
        <v>46.547395395149003</v>
      </c>
      <c r="H4579" s="4">
        <f ca="1">[1]!thsiFinD("ths_adtm_stock",$A4579,$A$1,7,3,100,100,100)</f>
        <v>-0.28255528255528001</v>
      </c>
      <c r="I4579" s="4">
        <f ca="1">[1]!thsiFinD("ths_bbiboll_stock",$A4579,$A$1,7,3,100,100,100)</f>
        <v>33.733645833333</v>
      </c>
      <c r="J4579" s="4">
        <f ca="1">[1]!thsiFinD("ths_dptb_stock",$A4579,$A$1,7,104,100,100)</f>
        <v>0.57142857142856995</v>
      </c>
      <c r="K4579" s="4">
        <f ca="1">[1]!thsiFinD("ths_srmi_stock",$A4579,$A$1,7,100,100)</f>
        <v>-8.1497797356827995E-2</v>
      </c>
      <c r="L4579" s="4">
        <f ca="1">[1]!thsiFinD("ths_atr_stock",$A4579,$A$1,7,101,100,100)</f>
        <v>2.3857142857142999</v>
      </c>
      <c r="M4579" s="4">
        <f ca="1">[1]!thsiFinD("ths_vol_w_stock",$A4579,$A$1)/1000000</f>
        <v>7.6708869999999996</v>
      </c>
      <c r="N4579" s="4">
        <f ca="1">[1]!thsiFinD("ths_turnover_ratio_w_stock",$A4579,$A$1)</f>
        <v>9.5090317049993001</v>
      </c>
      <c r="O4579" s="4">
        <f ca="1">[1]!thsiFinD("ths_relative_chg_ratio_w_stock",$A4579,$A$1,104,100)</f>
        <v>-6.7972875938205997</v>
      </c>
      <c r="P4579" s="4"/>
    </row>
    <row r="4580" spans="1:16" x14ac:dyDescent="0.25">
      <c r="A4580" s="2" t="s">
        <v>9169</v>
      </c>
      <c r="B4580" s="2" t="s">
        <v>9170</v>
      </c>
      <c r="C4580" s="4">
        <f ca="1">[1]!thsiFinD("ths_vol_ratio_stock",$A4580,$A$1,7,100)</f>
        <v>0.62345374260974995</v>
      </c>
      <c r="D4580" s="4">
        <f ca="1">[1]!thsiFinD("ths_cr_stock",$A4580,$A$1,7,100,100)</f>
        <v>76.502732240436998</v>
      </c>
      <c r="E4580" s="4">
        <f ca="1">[1]!thsiFinD("ths_mfi_stock",$A4580,$A$1,7,100,100)</f>
        <v>62.502701145488999</v>
      </c>
      <c r="F4580" s="4">
        <f ca="1">[1]!thsiFinD("ths_expma_stock",$A4580,$A$1,7,100,100)</f>
        <v>9.2462240072634998</v>
      </c>
      <c r="G4580" s="4">
        <f ca="1">[1]!thsiFinD("ths_rsi_stock",$A4580,$A$1,7,100,100)</f>
        <v>43.154295097880997</v>
      </c>
      <c r="H4580" s="4">
        <f ca="1">[1]!thsiFinD("ths_adtm_stock",$A4580,$A$1,7,3,100,100,100)</f>
        <v>-0.11904761904762</v>
      </c>
      <c r="I4580" s="4">
        <f ca="1">[1]!thsiFinD("ths_bbiboll_stock",$A4580,$A$1,7,3,100,100,100)</f>
        <v>9.3743750000000006</v>
      </c>
      <c r="J4580" s="4">
        <f ca="1">[1]!thsiFinD("ths_dptb_stock",$A4580,$A$1,7,104,100,100)</f>
        <v>0.57142857142856995</v>
      </c>
      <c r="K4580" s="4">
        <f ca="1">[1]!thsiFinD("ths_srmi_stock",$A4580,$A$1,7,100,100)</f>
        <v>-2.3354564755839E-2</v>
      </c>
      <c r="L4580" s="4">
        <f ca="1">[1]!thsiFinD("ths_atr_stock",$A4580,$A$1,7,101,100,100)</f>
        <v>0.47428571428570998</v>
      </c>
      <c r="M4580" s="4">
        <f ca="1">[1]!thsiFinD("ths_vol_w_stock",$A4580,$A$1)/1000000</f>
        <v>5.728192</v>
      </c>
      <c r="N4580" s="4">
        <f ca="1">[1]!thsiFinD("ths_turnover_ratio_w_stock",$A4580,$A$1)</f>
        <v>7.4119129878862999</v>
      </c>
      <c r="O4580" s="4">
        <f ca="1">[1]!thsiFinD("ths_relative_chg_ratio_w_stock",$A4580,$A$1,104,100)</f>
        <v>-0.10368718238237</v>
      </c>
      <c r="P4580" s="4"/>
    </row>
    <row r="4581" spans="1:16" x14ac:dyDescent="0.25">
      <c r="A4581" s="2" t="s">
        <v>9171</v>
      </c>
      <c r="B4581" s="2" t="s">
        <v>9172</v>
      </c>
      <c r="C4581" s="4">
        <f ca="1">[1]!thsiFinD("ths_vol_ratio_stock",$A4581,$A$1,7,100)</f>
        <v>0.73255014375461003</v>
      </c>
      <c r="D4581" s="4">
        <f ca="1">[1]!thsiFinD("ths_cr_stock",$A4581,$A$1,7,100,100)</f>
        <v>54.333333333333002</v>
      </c>
      <c r="E4581" s="4">
        <f ca="1">[1]!thsiFinD("ths_mfi_stock",$A4581,$A$1,7,100,100)</f>
        <v>48.568443792423999</v>
      </c>
      <c r="F4581" s="4">
        <f ca="1">[1]!thsiFinD("ths_expma_stock",$A4581,$A$1,7,100,100)</f>
        <v>13.849611655622001</v>
      </c>
      <c r="G4581" s="4">
        <f ca="1">[1]!thsiFinD("ths_rsi_stock",$A4581,$A$1,7,100,100)</f>
        <v>42.158681758946997</v>
      </c>
      <c r="H4581" s="4">
        <f ca="1">[1]!thsiFinD("ths_adtm_stock",$A4581,$A$1,7,3,100,100,100)</f>
        <v>-0.5</v>
      </c>
      <c r="I4581" s="4">
        <f ca="1">[1]!thsiFinD("ths_bbiboll_stock",$A4581,$A$1,7,3,100,100,100)</f>
        <v>13.957291666667</v>
      </c>
      <c r="J4581" s="4">
        <f ca="1">[1]!thsiFinD("ths_dptb_stock",$A4581,$A$1,7,104,100,100)</f>
        <v>0.71428571428570997</v>
      </c>
      <c r="K4581" s="4">
        <f ca="1">[1]!thsiFinD("ths_srmi_stock",$A4581,$A$1,7,100,100)</f>
        <v>-6.2243502051983E-2</v>
      </c>
      <c r="L4581" s="4">
        <f ca="1">[1]!thsiFinD("ths_atr_stock",$A4581,$A$1,7,101,100,100)</f>
        <v>0.67142857142857004</v>
      </c>
      <c r="M4581" s="4">
        <f ca="1">[1]!thsiFinD("ths_vol_w_stock",$A4581,$A$1)/1000000</f>
        <v>12.677351</v>
      </c>
      <c r="N4581" s="4">
        <f ca="1">[1]!thsiFinD("ths_turnover_ratio_w_stock",$A4581,$A$1)</f>
        <v>7.2080235424576999</v>
      </c>
      <c r="O4581" s="4">
        <f ca="1">[1]!thsiFinD("ths_relative_chg_ratio_w_stock",$A4581,$A$1,104,100)</f>
        <v>-3.4883486787668998</v>
      </c>
      <c r="P4581" s="4"/>
    </row>
    <row r="4582" spans="1:16" x14ac:dyDescent="0.25">
      <c r="A4582" s="2" t="s">
        <v>9173</v>
      </c>
      <c r="B4582" s="2" t="s">
        <v>9174</v>
      </c>
      <c r="C4582" s="4">
        <f ca="1">[1]!thsiFinD("ths_vol_ratio_stock",$A4582,$A$1,7,100)</f>
        <v>1.0064812260552001</v>
      </c>
      <c r="D4582" s="4">
        <f ca="1">[1]!thsiFinD("ths_cr_stock",$A4582,$A$1,7,100,100)</f>
        <v>36.653771760155003</v>
      </c>
      <c r="E4582" s="4">
        <f ca="1">[1]!thsiFinD("ths_mfi_stock",$A4582,$A$1,7,100,100)</f>
        <v>24.298031388535001</v>
      </c>
      <c r="F4582" s="4">
        <f ca="1">[1]!thsiFinD("ths_expma_stock",$A4582,$A$1,7,100,100)</f>
        <v>41.522086888836</v>
      </c>
      <c r="G4582" s="4">
        <f ca="1">[1]!thsiFinD("ths_rsi_stock",$A4582,$A$1,7,100,100)</f>
        <v>32.552548820951003</v>
      </c>
      <c r="H4582" s="4">
        <f ca="1">[1]!thsiFinD("ths_adtm_stock",$A4582,$A$1,7,3,100,100,100)</f>
        <v>-0.61985815602837002</v>
      </c>
      <c r="I4582" s="4">
        <f ca="1">[1]!thsiFinD("ths_bbiboll_stock",$A4582,$A$1,7,3,100,100,100)</f>
        <v>42.313437499999999</v>
      </c>
      <c r="J4582" s="4">
        <f ca="1">[1]!thsiFinD("ths_dptb_stock",$A4582,$A$1,7,104,100,100)</f>
        <v>0.71428571428570997</v>
      </c>
      <c r="K4582" s="4">
        <f ca="1">[1]!thsiFinD("ths_srmi_stock",$A4582,$A$1,7,100,100)</f>
        <v>-8.9232870475756995E-2</v>
      </c>
      <c r="L4582" s="4">
        <f ca="1">[1]!thsiFinD("ths_atr_stock",$A4582,$A$1,7,101,100,100)</f>
        <v>2.0414285714285998</v>
      </c>
      <c r="M4582" s="4">
        <f ca="1">[1]!thsiFinD("ths_vol_w_stock",$A4582,$A$1)/1000000</f>
        <v>8.8300429999999999</v>
      </c>
      <c r="N4582" s="4">
        <f ca="1">[1]!thsiFinD("ths_turnover_ratio_w_stock",$A4582,$A$1)</f>
        <v>11.230471919684</v>
      </c>
      <c r="O4582" s="4">
        <f ca="1">[1]!thsiFinD("ths_relative_chg_ratio_w_stock",$A4582,$A$1,104,100)</f>
        <v>-5.7215153801034004</v>
      </c>
      <c r="P4582" s="4"/>
    </row>
    <row r="4583" spans="1:16" x14ac:dyDescent="0.25">
      <c r="A4583" s="2" t="s">
        <v>9175</v>
      </c>
      <c r="B4583" s="2" t="s">
        <v>9176</v>
      </c>
      <c r="C4583" s="4">
        <f ca="1">[1]!thsiFinD("ths_vol_ratio_stock",$A4583,$A$1,7,100)</f>
        <v>1.1887298158738</v>
      </c>
      <c r="D4583" s="4">
        <f ca="1">[1]!thsiFinD("ths_cr_stock",$A4583,$A$1,7,100,100)</f>
        <v>32.560043668121999</v>
      </c>
      <c r="E4583" s="4">
        <f ca="1">[1]!thsiFinD("ths_mfi_stock",$A4583,$A$1,7,100,100)</f>
        <v>36.704379492927998</v>
      </c>
      <c r="F4583" s="4">
        <f ca="1">[1]!thsiFinD("ths_expma_stock",$A4583,$A$1,7,100,100)</f>
        <v>40.786827215182001</v>
      </c>
      <c r="G4583" s="4">
        <f ca="1">[1]!thsiFinD("ths_rsi_stock",$A4583,$A$1,7,100,100)</f>
        <v>41.369562342301997</v>
      </c>
      <c r="H4583" s="4">
        <f ca="1">[1]!thsiFinD("ths_adtm_stock",$A4583,$A$1,7,3,100,100,100)</f>
        <v>-0.76213592233009997</v>
      </c>
      <c r="I4583" s="4">
        <f ca="1">[1]!thsiFinD("ths_bbiboll_stock",$A4583,$A$1,7,3,100,100,100)</f>
        <v>41.263333333333001</v>
      </c>
      <c r="J4583" s="4">
        <f ca="1">[1]!thsiFinD("ths_dptb_stock",$A4583,$A$1,7,104,100,100)</f>
        <v>0.85714285714285998</v>
      </c>
      <c r="K4583" s="4">
        <f ca="1">[1]!thsiFinD("ths_srmi_stock",$A4583,$A$1,7,100,100)</f>
        <v>-0.10044543429844</v>
      </c>
      <c r="L4583" s="4">
        <f ca="1">[1]!thsiFinD("ths_atr_stock",$A4583,$A$1,7,101,100,100)</f>
        <v>2.3885714285713999</v>
      </c>
      <c r="M4583" s="4">
        <f ca="1">[1]!thsiFinD("ths_vol_w_stock",$A4583,$A$1)/1000000</f>
        <v>12.226853999999999</v>
      </c>
      <c r="N4583" s="4">
        <f ca="1">[1]!thsiFinD("ths_turnover_ratio_w_stock",$A4583,$A$1)</f>
        <v>12.863680403404</v>
      </c>
      <c r="O4583" s="4">
        <f ca="1">[1]!thsiFinD("ths_relative_chg_ratio_w_stock",$A4583,$A$1,104,100)</f>
        <v>-6.7927481208299998</v>
      </c>
      <c r="P4583" s="4"/>
    </row>
    <row r="4584" spans="1:16" x14ac:dyDescent="0.25">
      <c r="A4584" s="2" t="s">
        <v>9177</v>
      </c>
      <c r="B4584" s="2" t="s">
        <v>9178</v>
      </c>
      <c r="C4584" s="4">
        <f ca="1">[1]!thsiFinD("ths_vol_ratio_stock",$A4584,$A$1,7,100)</f>
        <v>0.80934045422973</v>
      </c>
      <c r="D4584" s="4">
        <f ca="1">[1]!thsiFinD("ths_cr_stock",$A4584,$A$1,7,100,100)</f>
        <v>94.117647058824005</v>
      </c>
      <c r="E4584" s="4">
        <f ca="1">[1]!thsiFinD("ths_mfi_stock",$A4584,$A$1,7,100,100)</f>
        <v>59.739809304536003</v>
      </c>
      <c r="F4584" s="4">
        <f ca="1">[1]!thsiFinD("ths_expma_stock",$A4584,$A$1,7,100,100)</f>
        <v>10.059537659459</v>
      </c>
      <c r="G4584" s="4">
        <f ca="1">[1]!thsiFinD("ths_rsi_stock",$A4584,$A$1,7,100,100)</f>
        <v>39.583631208298002</v>
      </c>
      <c r="H4584" s="4">
        <f ca="1">[1]!thsiFinD("ths_adtm_stock",$A4584,$A$1,7,3,100,100,100)</f>
        <v>0.32608695652174002</v>
      </c>
      <c r="I4584" s="4">
        <f ca="1">[1]!thsiFinD("ths_bbiboll_stock",$A4584,$A$1,7,3,100,100,100)</f>
        <v>10.183541666667001</v>
      </c>
      <c r="J4584" s="4">
        <f ca="1">[1]!thsiFinD("ths_dptb_stock",$A4584,$A$1,7,104,100,100)</f>
        <v>0.71428571428570997</v>
      </c>
      <c r="K4584" s="4">
        <f ca="1">[1]!thsiFinD("ths_srmi_stock",$A4584,$A$1,7,100,100)</f>
        <v>-2.8292682926828999E-2</v>
      </c>
      <c r="L4584" s="4">
        <f ca="1">[1]!thsiFinD("ths_atr_stock",$A4584,$A$1,7,101,100,100)</f>
        <v>0.44857142857143001</v>
      </c>
      <c r="M4584" s="4">
        <f ca="1">[1]!thsiFinD("ths_vol_w_stock",$A4584,$A$1)/1000000</f>
        <v>6.7769539999999999</v>
      </c>
      <c r="N4584" s="4">
        <f ca="1">[1]!thsiFinD("ths_turnover_ratio_w_stock",$A4584,$A$1)</f>
        <v>4.8337512793622004</v>
      </c>
      <c r="O4584" s="4">
        <f ca="1">[1]!thsiFinD("ths_relative_chg_ratio_w_stock",$A4584,$A$1,104,100)</f>
        <v>-1.7627933651779999</v>
      </c>
      <c r="P4584" s="4"/>
    </row>
    <row r="4585" spans="1:16" x14ac:dyDescent="0.25">
      <c r="A4585" s="2" t="s">
        <v>9179</v>
      </c>
      <c r="B4585" s="2" t="s">
        <v>9180</v>
      </c>
      <c r="C4585" s="4">
        <f ca="1">[1]!thsiFinD("ths_vol_ratio_stock",$A4585,$A$1,7,100)</f>
        <v>0.51963531082815995</v>
      </c>
      <c r="D4585" s="4">
        <f ca="1">[1]!thsiFinD("ths_cr_stock",$A4585,$A$1,7,100,100)</f>
        <v>33.228048010107003</v>
      </c>
      <c r="E4585" s="4">
        <f ca="1">[1]!thsiFinD("ths_mfi_stock",$A4585,$A$1,7,100,100)</f>
        <v>25.691468595419</v>
      </c>
      <c r="F4585" s="4">
        <f ca="1">[1]!thsiFinD("ths_expma_stock",$A4585,$A$1,7,100,100)</f>
        <v>157.23627228122001</v>
      </c>
      <c r="G4585" s="4">
        <f ca="1">[1]!thsiFinD("ths_rsi_stock",$A4585,$A$1,7,100,100)</f>
        <v>31.0123652077</v>
      </c>
      <c r="H4585" s="4">
        <f ca="1">[1]!thsiFinD("ths_adtm_stock",$A4585,$A$1,7,3,100,100,100)</f>
        <v>-0.65308370044052999</v>
      </c>
      <c r="I4585" s="4">
        <f ca="1">[1]!thsiFinD("ths_bbiboll_stock",$A4585,$A$1,7,3,100,100,100)</f>
        <v>159.27250000000001</v>
      </c>
      <c r="J4585" s="4">
        <f ca="1">[1]!thsiFinD("ths_dptb_stock",$A4585,$A$1,7,104,100,100)</f>
        <v>0.57142857142856995</v>
      </c>
      <c r="K4585" s="4">
        <f ca="1">[1]!thsiFinD("ths_srmi_stock",$A4585,$A$1,7,100,100)</f>
        <v>-0.111816951944</v>
      </c>
      <c r="L4585" s="4">
        <f ca="1">[1]!thsiFinD("ths_atr_stock",$A4585,$A$1,7,101,100,100)</f>
        <v>9.0457142857143005</v>
      </c>
      <c r="M4585" s="4">
        <f ca="1">[1]!thsiFinD("ths_vol_w_stock",$A4585,$A$1)/1000000</f>
        <v>8.122541</v>
      </c>
      <c r="N4585" s="4">
        <f ca="1">[1]!thsiFinD("ths_turnover_ratio_w_stock",$A4585,$A$1)</f>
        <v>10.105884500246001</v>
      </c>
      <c r="O4585" s="4">
        <f ca="1">[1]!thsiFinD("ths_relative_chg_ratio_w_stock",$A4585,$A$1,104,100)</f>
        <v>-12.021792032709</v>
      </c>
      <c r="P4585" s="4"/>
    </row>
    <row r="4586" spans="1:16" x14ac:dyDescent="0.25">
      <c r="A4586" s="2" t="s">
        <v>9181</v>
      </c>
      <c r="B4586" s="2" t="s">
        <v>9182</v>
      </c>
      <c r="C4586" s="4">
        <f ca="1">[1]!thsiFinD("ths_vol_ratio_stock",$A4586,$A$1,7,100)</f>
        <v>1.2576070586051</v>
      </c>
      <c r="D4586" s="4">
        <f ca="1">[1]!thsiFinD("ths_cr_stock",$A4586,$A$1,7,100,100)</f>
        <v>74.470734744707997</v>
      </c>
      <c r="E4586" s="4">
        <f ca="1">[1]!thsiFinD("ths_mfi_stock",$A4586,$A$1,7,100,100)</f>
        <v>58.308402468647003</v>
      </c>
      <c r="F4586" s="4">
        <f ca="1">[1]!thsiFinD("ths_expma_stock",$A4586,$A$1,7,100,100)</f>
        <v>16.316223123316998</v>
      </c>
      <c r="G4586" s="4">
        <f ca="1">[1]!thsiFinD("ths_rsi_stock",$A4586,$A$1,7,100,100)</f>
        <v>48.775506471777</v>
      </c>
      <c r="H4586" s="4">
        <f ca="1">[1]!thsiFinD("ths_adtm_stock",$A4586,$A$1,7,3,100,100,100)</f>
        <v>-0.6015625</v>
      </c>
      <c r="I4586" s="4">
        <f ca="1">[1]!thsiFinD("ths_bbiboll_stock",$A4586,$A$1,7,3,100,100,100)</f>
        <v>16.443229166666999</v>
      </c>
      <c r="J4586" s="4">
        <f ca="1">[1]!thsiFinD("ths_dptb_stock",$A4586,$A$1,7,104,100,100)</f>
        <v>0.71428571428570997</v>
      </c>
      <c r="K4586" s="4">
        <f ca="1">[1]!thsiFinD("ths_srmi_stock",$A4586,$A$1,7,100,100)</f>
        <v>-2.5504151838671E-2</v>
      </c>
      <c r="L4586" s="4">
        <f ca="1">[1]!thsiFinD("ths_atr_stock",$A4586,$A$1,7,101,100,100)</f>
        <v>0.69</v>
      </c>
      <c r="M4586" s="4">
        <f ca="1">[1]!thsiFinD("ths_vol_w_stock",$A4586,$A$1)/1000000</f>
        <v>8.49709</v>
      </c>
      <c r="N4586" s="4">
        <f ca="1">[1]!thsiFinD("ths_turnover_ratio_w_stock",$A4586,$A$1)</f>
        <v>5.8759384494187001</v>
      </c>
      <c r="O4586" s="4">
        <f ca="1">[1]!thsiFinD("ths_relative_chg_ratio_w_stock",$A4586,$A$1,104,100)</f>
        <v>-0.58623741850340005</v>
      </c>
      <c r="P4586" s="4"/>
    </row>
    <row r="4587" spans="1:16" x14ac:dyDescent="0.25">
      <c r="A4587" s="2" t="s">
        <v>9183</v>
      </c>
      <c r="B4587" s="2" t="s">
        <v>9184</v>
      </c>
      <c r="C4587" s="4">
        <f ca="1">[1]!thsiFinD("ths_vol_ratio_stock",$A4587,$A$1,7,100)</f>
        <v>0.75554839360311998</v>
      </c>
      <c r="D4587" s="4">
        <f ca="1">[1]!thsiFinD("ths_cr_stock",$A4587,$A$1,7,100,100)</f>
        <v>57.762557077624997</v>
      </c>
      <c r="E4587" s="4">
        <f ca="1">[1]!thsiFinD("ths_mfi_stock",$A4587,$A$1,7,100,100)</f>
        <v>32.018759411917003</v>
      </c>
      <c r="F4587" s="4">
        <f ca="1">[1]!thsiFinD("ths_expma_stock",$A4587,$A$1,7,100,100)</f>
        <v>62.623616149522</v>
      </c>
      <c r="G4587" s="4">
        <f ca="1">[1]!thsiFinD("ths_rsi_stock",$A4587,$A$1,7,100,100)</f>
        <v>33.046705960872998</v>
      </c>
      <c r="H4587" s="4">
        <f ca="1">[1]!thsiFinD("ths_adtm_stock",$A4587,$A$1,7,3,100,100,100)</f>
        <v>-0.42702702702702999</v>
      </c>
      <c r="I4587" s="4">
        <f ca="1">[1]!thsiFinD("ths_bbiboll_stock",$A4587,$A$1,7,3,100,100,100)</f>
        <v>63.311041666667002</v>
      </c>
      <c r="J4587" s="4">
        <f ca="1">[1]!thsiFinD("ths_dptb_stock",$A4587,$A$1,7,104,100,100)</f>
        <v>0.71428571428570997</v>
      </c>
      <c r="K4587" s="4">
        <f ca="1">[1]!thsiFinD("ths_srmi_stock",$A4587,$A$1,7,100,100)</f>
        <v>-3.5109717868337997E-2</v>
      </c>
      <c r="L4587" s="4">
        <f ca="1">[1]!thsiFinD("ths_atr_stock",$A4587,$A$1,7,101,100,100)</f>
        <v>2.0785714285713999</v>
      </c>
      <c r="M4587" s="4">
        <f ca="1">[1]!thsiFinD("ths_vol_w_stock",$A4587,$A$1)/1000000</f>
        <v>5.985258</v>
      </c>
      <c r="N4587" s="4">
        <f ca="1">[1]!thsiFinD("ths_turnover_ratio_w_stock",$A4587,$A$1)</f>
        <v>3.1862337722154002</v>
      </c>
      <c r="O4587" s="4">
        <f ca="1">[1]!thsiFinD("ths_relative_chg_ratio_w_stock",$A4587,$A$1,104,100)</f>
        <v>-2.0529930343651999</v>
      </c>
      <c r="P4587" s="4"/>
    </row>
    <row r="4588" spans="1:16" x14ac:dyDescent="0.25">
      <c r="A4588" s="2" t="s">
        <v>9185</v>
      </c>
      <c r="B4588" s="2" t="s">
        <v>9186</v>
      </c>
      <c r="C4588" s="4">
        <f ca="1">[1]!thsiFinD("ths_vol_ratio_stock",$A4588,$A$1,7,100)</f>
        <v>0.74857406325144005</v>
      </c>
      <c r="D4588" s="4">
        <f ca="1">[1]!thsiFinD("ths_cr_stock",$A4588,$A$1,7,100,100)</f>
        <v>49.138920780711999</v>
      </c>
      <c r="E4588" s="4">
        <f ca="1">[1]!thsiFinD("ths_mfi_stock",$A4588,$A$1,7,100,100)</f>
        <v>41.541543712615002</v>
      </c>
      <c r="F4588" s="4">
        <f ca="1">[1]!thsiFinD("ths_expma_stock",$A4588,$A$1,7,100,100)</f>
        <v>10.793884062867001</v>
      </c>
      <c r="G4588" s="4">
        <f ca="1">[1]!thsiFinD("ths_rsi_stock",$A4588,$A$1,7,100,100)</f>
        <v>35.760975661892999</v>
      </c>
      <c r="H4588" s="4">
        <f ca="1">[1]!thsiFinD("ths_adtm_stock",$A4588,$A$1,7,3,100,100,100)</f>
        <v>-0.35057471264368001</v>
      </c>
      <c r="I4588" s="4">
        <f ca="1">[1]!thsiFinD("ths_bbiboll_stock",$A4588,$A$1,7,3,100,100,100)</f>
        <v>10.9334375</v>
      </c>
      <c r="J4588" s="4">
        <f ca="1">[1]!thsiFinD("ths_dptb_stock",$A4588,$A$1,7,104,100,100)</f>
        <v>0.57142857142856995</v>
      </c>
      <c r="K4588" s="4">
        <f ca="1">[1]!thsiFinD("ths_srmi_stock",$A4588,$A$1,7,100,100)</f>
        <v>-9.9137931034482998E-2</v>
      </c>
      <c r="L4588" s="4">
        <f ca="1">[1]!thsiFinD("ths_atr_stock",$A4588,$A$1,7,101,100,100)</f>
        <v>0.63142857142857001</v>
      </c>
      <c r="M4588" s="4">
        <f ca="1">[1]!thsiFinD("ths_vol_w_stock",$A4588,$A$1)/1000000</f>
        <v>7.1881050000000002</v>
      </c>
      <c r="N4588" s="4">
        <f ca="1">[1]!thsiFinD("ths_turnover_ratio_w_stock",$A4588,$A$1)</f>
        <v>3.9883042743632999</v>
      </c>
      <c r="O4588" s="4">
        <f ca="1">[1]!thsiFinD("ths_relative_chg_ratio_w_stock",$A4588,$A$1,104,100)</f>
        <v>-7.4420905825313</v>
      </c>
      <c r="P4588" s="4"/>
    </row>
    <row r="4589" spans="1:16" x14ac:dyDescent="0.25">
      <c r="A4589" s="2" t="s">
        <v>9187</v>
      </c>
      <c r="B4589" s="2" t="s">
        <v>9188</v>
      </c>
      <c r="C4589" s="4">
        <f ca="1">[1]!thsiFinD("ths_vol_ratio_stock",$A4589,$A$1,7,100)</f>
        <v>0.77333889661991995</v>
      </c>
      <c r="D4589" s="4">
        <f ca="1">[1]!thsiFinD("ths_cr_stock",$A4589,$A$1,7,100,100)</f>
        <v>32.977528089887997</v>
      </c>
      <c r="E4589" s="4">
        <f ca="1">[1]!thsiFinD("ths_mfi_stock",$A4589,$A$1,7,100,100)</f>
        <v>29.587710682354999</v>
      </c>
      <c r="F4589" s="4">
        <f ca="1">[1]!thsiFinD("ths_expma_stock",$A4589,$A$1,7,100,100)</f>
        <v>38.339708919662002</v>
      </c>
      <c r="G4589" s="4">
        <f ca="1">[1]!thsiFinD("ths_rsi_stock",$A4589,$A$1,7,100,100)</f>
        <v>31.796901773502999</v>
      </c>
      <c r="H4589" s="4">
        <f ca="1">[1]!thsiFinD("ths_adtm_stock",$A4589,$A$1,7,3,100,100,100)</f>
        <v>-0.69741697416974002</v>
      </c>
      <c r="I4589" s="4">
        <f ca="1">[1]!thsiFinD("ths_bbiboll_stock",$A4589,$A$1,7,3,100,100,100)</f>
        <v>39.255833333333001</v>
      </c>
      <c r="J4589" s="4">
        <f ca="1">[1]!thsiFinD("ths_dptb_stock",$A4589,$A$1,7,104,100,100)</f>
        <v>0.71428571428570997</v>
      </c>
      <c r="K4589" s="4">
        <f ca="1">[1]!thsiFinD("ths_srmi_stock",$A4589,$A$1,7,100,100)</f>
        <v>-0.12491060786651</v>
      </c>
      <c r="L4589" s="4">
        <f ca="1">[1]!thsiFinD("ths_atr_stock",$A4589,$A$1,7,101,100,100)</f>
        <v>2.2942857142856998</v>
      </c>
      <c r="M4589" s="4">
        <f ca="1">[1]!thsiFinD("ths_vol_w_stock",$A4589,$A$1)/1000000</f>
        <v>8.9349460000000001</v>
      </c>
      <c r="N4589" s="4">
        <f ca="1">[1]!thsiFinD("ths_turnover_ratio_w_stock",$A4589,$A$1)</f>
        <v>9.6625064539661008</v>
      </c>
      <c r="O4589" s="4">
        <f ca="1">[1]!thsiFinD("ths_relative_chg_ratio_w_stock",$A4589,$A$1,104,100)</f>
        <v>-8.2070428085228997</v>
      </c>
      <c r="P4589" s="4"/>
    </row>
    <row r="4590" spans="1:16" x14ac:dyDescent="0.25">
      <c r="A4590" s="2" t="s">
        <v>9189</v>
      </c>
      <c r="B4590" s="2" t="s">
        <v>9190</v>
      </c>
      <c r="C4590" s="4">
        <f ca="1">[1]!thsiFinD("ths_vol_ratio_stock",$A4590,$A$1,7,100)</f>
        <v>0.95269767894755997</v>
      </c>
      <c r="D4590" s="4">
        <f ca="1">[1]!thsiFinD("ths_cr_stock",$A4590,$A$1,7,100,100)</f>
        <v>33.354863712699</v>
      </c>
      <c r="E4590" s="4">
        <f ca="1">[1]!thsiFinD("ths_mfi_stock",$A4590,$A$1,7,100,100)</f>
        <v>31.071914900119999</v>
      </c>
      <c r="F4590" s="4">
        <f ca="1">[1]!thsiFinD("ths_expma_stock",$A4590,$A$1,7,100,100)</f>
        <v>127.44376386827</v>
      </c>
      <c r="G4590" s="4">
        <f ca="1">[1]!thsiFinD("ths_rsi_stock",$A4590,$A$1,7,100,100)</f>
        <v>10.136852959968</v>
      </c>
      <c r="H4590" s="4">
        <f ca="1">[1]!thsiFinD("ths_adtm_stock",$A4590,$A$1,7,3,100,100,100)</f>
        <v>-0.69546979865771996</v>
      </c>
      <c r="I4590" s="4">
        <f ca="1">[1]!thsiFinD("ths_bbiboll_stock",$A4590,$A$1,7,3,100,100,100)</f>
        <v>142.9428125</v>
      </c>
      <c r="J4590" s="4">
        <f ca="1">[1]!thsiFinD("ths_dptb_stock",$A4590,$A$1,7,104,100,100)</f>
        <v>0.57142857142856995</v>
      </c>
      <c r="K4590" s="4">
        <f ca="1">[1]!thsiFinD("ths_srmi_stock",$A4590,$A$1,7,100,100)</f>
        <v>-7.0832996033351997E-2</v>
      </c>
      <c r="L4590" s="4">
        <f ca="1">[1]!thsiFinD("ths_atr_stock",$A4590,$A$1,7,101,100,100)</f>
        <v>4.9757142857143002</v>
      </c>
      <c r="M4590" s="4">
        <f ca="1">[1]!thsiFinD("ths_vol_w_stock",$A4590,$A$1)/1000000</f>
        <v>6.258667</v>
      </c>
      <c r="N4590" s="4">
        <f ca="1">[1]!thsiFinD("ths_turnover_ratio_w_stock",$A4590,$A$1)</f>
        <v>10.087414945867</v>
      </c>
      <c r="O4590" s="4">
        <f ca="1">[1]!thsiFinD("ths_relative_chg_ratio_w_stock",$A4590,$A$1,104,100)</f>
        <v>-7.3071461900142003</v>
      </c>
      <c r="P4590" s="4"/>
    </row>
    <row r="4591" spans="1:16" x14ac:dyDescent="0.25">
      <c r="A4591" s="2" t="s">
        <v>9191</v>
      </c>
      <c r="B4591" s="2" t="s">
        <v>9192</v>
      </c>
      <c r="C4591" s="4">
        <f ca="1">[1]!thsiFinD("ths_vol_ratio_stock",$A4591,$A$1,7,100)</f>
        <v>0.93146382926705995</v>
      </c>
      <c r="D4591" s="4">
        <f ca="1">[1]!thsiFinD("ths_cr_stock",$A4591,$A$1,7,100,100)</f>
        <v>21.487603305785001</v>
      </c>
      <c r="E4591" s="4">
        <f ca="1">[1]!thsiFinD("ths_mfi_stock",$A4591,$A$1,7,100,100)</f>
        <v>17.215082554729999</v>
      </c>
      <c r="F4591" s="4">
        <f ca="1">[1]!thsiFinD("ths_expma_stock",$A4591,$A$1,7,100,100)</f>
        <v>6.1673380798366004</v>
      </c>
      <c r="G4591" s="4">
        <f ca="1">[1]!thsiFinD("ths_rsi_stock",$A4591,$A$1,7,100,100)</f>
        <v>26.950086795185001</v>
      </c>
      <c r="H4591" s="4">
        <f ca="1">[1]!thsiFinD("ths_adtm_stock",$A4591,$A$1,7,3,100,100,100)</f>
        <v>-0.78205128205128005</v>
      </c>
      <c r="I4591" s="4">
        <f ca="1">[1]!thsiFinD("ths_bbiboll_stock",$A4591,$A$1,7,3,100,100,100)</f>
        <v>6.2973958333333</v>
      </c>
      <c r="J4591" s="4">
        <f ca="1">[1]!thsiFinD("ths_dptb_stock",$A4591,$A$1,7,104,100,100)</f>
        <v>0.71428571428570997</v>
      </c>
      <c r="K4591" s="4">
        <f ca="1">[1]!thsiFinD("ths_srmi_stock",$A4591,$A$1,7,100,100)</f>
        <v>-8.6757990867580001E-2</v>
      </c>
      <c r="L4591" s="4">
        <f ca="1">[1]!thsiFinD("ths_atr_stock",$A4591,$A$1,7,101,100,100)</f>
        <v>0.21285714285714</v>
      </c>
      <c r="M4591" s="4">
        <f ca="1">[1]!thsiFinD("ths_vol_w_stock",$A4591,$A$1)/1000000</f>
        <v>40.552684999999997</v>
      </c>
      <c r="N4591" s="4">
        <f ca="1">[1]!thsiFinD("ths_turnover_ratio_w_stock",$A4591,$A$1)</f>
        <v>7.2132312831318002</v>
      </c>
      <c r="O4591" s="4">
        <f ca="1">[1]!thsiFinD("ths_relative_chg_ratio_w_stock",$A4591,$A$1,104,100)</f>
        <v>-4.0917095044186</v>
      </c>
      <c r="P4591" s="4"/>
    </row>
    <row r="4592" spans="1:16" x14ac:dyDescent="0.25">
      <c r="A4592" s="2" t="s">
        <v>9193</v>
      </c>
      <c r="B4592" s="2" t="s">
        <v>9194</v>
      </c>
      <c r="C4592" s="4">
        <f ca="1">[1]!thsiFinD("ths_vol_ratio_stock",$A4592,$A$1,7,100)</f>
        <v>0.67764782461326001</v>
      </c>
      <c r="D4592" s="4">
        <f ca="1">[1]!thsiFinD("ths_cr_stock",$A4592,$A$1,7,100,100)</f>
        <v>53.019410496046</v>
      </c>
      <c r="E4592" s="4">
        <f ca="1">[1]!thsiFinD("ths_mfi_stock",$A4592,$A$1,7,100,100)</f>
        <v>47.071823068789001</v>
      </c>
      <c r="F4592" s="4">
        <f ca="1">[1]!thsiFinD("ths_expma_stock",$A4592,$A$1,7,100,100)</f>
        <v>32.648033006157</v>
      </c>
      <c r="G4592" s="4">
        <f ca="1">[1]!thsiFinD("ths_rsi_stock",$A4592,$A$1,7,100,100)</f>
        <v>42.321963551303</v>
      </c>
      <c r="H4592" s="4">
        <f ca="1">[1]!thsiFinD("ths_adtm_stock",$A4592,$A$1,7,3,100,100,100)</f>
        <v>0.10178117048346</v>
      </c>
      <c r="I4592" s="4">
        <f ca="1">[1]!thsiFinD("ths_bbiboll_stock",$A4592,$A$1,7,3,100,100,100)</f>
        <v>32.911666666667003</v>
      </c>
      <c r="J4592" s="4">
        <f ca="1">[1]!thsiFinD("ths_dptb_stock",$A4592,$A$1,7,104,100,100)</f>
        <v>0.57142857142856995</v>
      </c>
      <c r="K4592" s="4">
        <f ca="1">[1]!thsiFinD("ths_srmi_stock",$A4592,$A$1,7,100,100)</f>
        <v>-8.4138715179079004E-2</v>
      </c>
      <c r="L4592" s="4">
        <f ca="1">[1]!thsiFinD("ths_atr_stock",$A4592,$A$1,7,101,100,100)</f>
        <v>2.0542857142857001</v>
      </c>
      <c r="M4592" s="4">
        <f ca="1">[1]!thsiFinD("ths_vol_w_stock",$A4592,$A$1)/1000000</f>
        <v>13.275672999999999</v>
      </c>
      <c r="N4592" s="4">
        <f ca="1">[1]!thsiFinD("ths_turnover_ratio_w_stock",$A4592,$A$1)</f>
        <v>15.169308091116999</v>
      </c>
      <c r="O4592" s="4">
        <f ca="1">[1]!thsiFinD("ths_relative_chg_ratio_w_stock",$A4592,$A$1,104,100)</f>
        <v>-6.7075014597339004</v>
      </c>
      <c r="P4592" s="4"/>
    </row>
    <row r="4593" spans="1:16" x14ac:dyDescent="0.25">
      <c r="A4593" s="2" t="s">
        <v>9195</v>
      </c>
      <c r="B4593" s="2" t="s">
        <v>9196</v>
      </c>
      <c r="C4593" s="4">
        <f ca="1">[1]!thsiFinD("ths_vol_ratio_stock",$A4593,$A$1,7,100)</f>
        <v>0.91079582198784004</v>
      </c>
      <c r="D4593" s="4">
        <f ca="1">[1]!thsiFinD("ths_cr_stock",$A4593,$A$1,7,100,100)</f>
        <v>16.760925449870999</v>
      </c>
      <c r="E4593" s="4">
        <f ca="1">[1]!thsiFinD("ths_mfi_stock",$A4593,$A$1,7,100,100)</f>
        <v>0</v>
      </c>
      <c r="F4593" s="4">
        <f ca="1">[1]!thsiFinD("ths_expma_stock",$A4593,$A$1,7,100,100)</f>
        <v>79.418634864775996</v>
      </c>
      <c r="G4593" s="4">
        <f ca="1">[1]!thsiFinD("ths_rsi_stock",$A4593,$A$1,7,100,100)</f>
        <v>12.952257288173</v>
      </c>
      <c r="H4593" s="4">
        <f ca="1">[1]!thsiFinD("ths_adtm_stock",$A4593,$A$1,7,3,100,100,100)</f>
        <v>-0.98572884811417005</v>
      </c>
      <c r="I4593" s="4">
        <f ca="1">[1]!thsiFinD("ths_bbiboll_stock",$A4593,$A$1,7,3,100,100,100)</f>
        <v>84.427812500000002</v>
      </c>
      <c r="J4593" s="4">
        <f ca="1">[1]!thsiFinD("ths_dptb_stock",$A4593,$A$1,7,104,100,100)</f>
        <v>0.57142857142856995</v>
      </c>
      <c r="K4593" s="4">
        <f ca="1">[1]!thsiFinD("ths_srmi_stock",$A4593,$A$1,7,100,100)</f>
        <v>-8.4011488750597996E-2</v>
      </c>
      <c r="L4593" s="4">
        <f ca="1">[1]!thsiFinD("ths_atr_stock",$A4593,$A$1,7,101,100,100)</f>
        <v>2.1914285714286001</v>
      </c>
      <c r="M4593" s="4">
        <f ca="1">[1]!thsiFinD("ths_vol_w_stock",$A4593,$A$1)/1000000</f>
        <v>27.795515999999999</v>
      </c>
      <c r="N4593" s="4">
        <f ca="1">[1]!thsiFinD("ths_turnover_ratio_w_stock",$A4593,$A$1)</f>
        <v>2.4615418567526</v>
      </c>
      <c r="O4593" s="4">
        <f ca="1">[1]!thsiFinD("ths_relative_chg_ratio_w_stock",$A4593,$A$1,104,100)</f>
        <v>-4.9989343356939999</v>
      </c>
      <c r="P4593" s="4"/>
    </row>
    <row r="4594" spans="1:16" x14ac:dyDescent="0.25">
      <c r="A4594" s="2" t="s">
        <v>9197</v>
      </c>
      <c r="B4594" s="2" t="s">
        <v>9198</v>
      </c>
      <c r="C4594" s="4">
        <f ca="1">[1]!thsiFinD("ths_vol_ratio_stock",$A4594,$A$1,7,100)</f>
        <v>1.1955502583124999</v>
      </c>
      <c r="D4594" s="4">
        <f ca="1">[1]!thsiFinD("ths_cr_stock",$A4594,$A$1,7,100,100)</f>
        <v>44.176072234762998</v>
      </c>
      <c r="E4594" s="4">
        <f ca="1">[1]!thsiFinD("ths_mfi_stock",$A4594,$A$1,7,100,100)</f>
        <v>35.313779752301997</v>
      </c>
      <c r="F4594" s="4">
        <f ca="1">[1]!thsiFinD("ths_expma_stock",$A4594,$A$1,7,100,100)</f>
        <v>95.238603595715006</v>
      </c>
      <c r="G4594" s="4">
        <f ca="1">[1]!thsiFinD("ths_rsi_stock",$A4594,$A$1,7,100,100)</f>
        <v>30.036790312108</v>
      </c>
      <c r="H4594" s="4">
        <f ca="1">[1]!thsiFinD("ths_adtm_stock",$A4594,$A$1,7,3,100,100,100)</f>
        <v>-0.38302139037432997</v>
      </c>
      <c r="I4594" s="4">
        <f ca="1">[1]!thsiFinD("ths_bbiboll_stock",$A4594,$A$1,7,3,100,100,100)</f>
        <v>96.718333333333007</v>
      </c>
      <c r="J4594" s="4">
        <f ca="1">[1]!thsiFinD("ths_dptb_stock",$A4594,$A$1,7,104,100,100)</f>
        <v>0.42857142857142999</v>
      </c>
      <c r="K4594" s="4">
        <f ca="1">[1]!thsiFinD("ths_srmi_stock",$A4594,$A$1,7,100,100)</f>
        <v>-0.11793855302278999</v>
      </c>
      <c r="L4594" s="4">
        <f ca="1">[1]!thsiFinD("ths_atr_stock",$A4594,$A$1,7,101,100,100)</f>
        <v>6.1557142857142999</v>
      </c>
      <c r="M4594" s="4">
        <f ca="1">[1]!thsiFinD("ths_vol_w_stock",$A4594,$A$1)/1000000</f>
        <v>17.794805</v>
      </c>
      <c r="N4594" s="4">
        <f ca="1">[1]!thsiFinD("ths_turnover_ratio_w_stock",$A4594,$A$1)</f>
        <v>12.877363439093999</v>
      </c>
      <c r="O4594" s="4">
        <f ca="1">[1]!thsiFinD("ths_relative_chg_ratio_w_stock",$A4594,$A$1,104,100)</f>
        <v>-13.393856640940999</v>
      </c>
      <c r="P4594" s="4"/>
    </row>
    <row r="4595" spans="1:16" x14ac:dyDescent="0.25">
      <c r="A4595" s="2" t="s">
        <v>9199</v>
      </c>
      <c r="B4595" s="2" t="s">
        <v>9200</v>
      </c>
      <c r="C4595" s="4">
        <f ca="1">[1]!thsiFinD("ths_vol_ratio_stock",$A4595,$A$1,7,100)</f>
        <v>0.50578717466520995</v>
      </c>
      <c r="D4595" s="4">
        <f ca="1">[1]!thsiFinD("ths_cr_stock",$A4595,$A$1,7,100,100)</f>
        <v>85.342465753425003</v>
      </c>
      <c r="E4595" s="4">
        <f ca="1">[1]!thsiFinD("ths_mfi_stock",$A4595,$A$1,7,100,100)</f>
        <v>51.800182733417003</v>
      </c>
      <c r="F4595" s="4">
        <f ca="1">[1]!thsiFinD("ths_expma_stock",$A4595,$A$1,7,100,100)</f>
        <v>9.5411200060728998</v>
      </c>
      <c r="G4595" s="4">
        <f ca="1">[1]!thsiFinD("ths_rsi_stock",$A4595,$A$1,7,100,100)</f>
        <v>50.851904315841999</v>
      </c>
      <c r="H4595" s="4">
        <f ca="1">[1]!thsiFinD("ths_adtm_stock",$A4595,$A$1,7,3,100,100,100)</f>
        <v>0.52941176470588003</v>
      </c>
      <c r="I4595" s="4">
        <f ca="1">[1]!thsiFinD("ths_bbiboll_stock",$A4595,$A$1,7,3,100,100,100)</f>
        <v>9.5053125000000005</v>
      </c>
      <c r="J4595" s="4">
        <f ca="1">[1]!thsiFinD("ths_dptb_stock",$A4595,$A$1,7,104,100,100)</f>
        <v>0.71428571428570997</v>
      </c>
      <c r="K4595" s="4">
        <f ca="1">[1]!thsiFinD("ths_srmi_stock",$A4595,$A$1,7,100,100)</f>
        <v>-5.0847457627119001E-2</v>
      </c>
      <c r="L4595" s="4">
        <f ca="1">[1]!thsiFinD("ths_atr_stock",$A4595,$A$1,7,101,100,100)</f>
        <v>0.64428571428571002</v>
      </c>
      <c r="M4595" s="4">
        <f ca="1">[1]!thsiFinD("ths_vol_w_stock",$A4595,$A$1)/1000000</f>
        <v>14.229272</v>
      </c>
      <c r="N4595" s="4">
        <f ca="1">[1]!thsiFinD("ths_turnover_ratio_w_stock",$A4595,$A$1)</f>
        <v>17.47806930538</v>
      </c>
      <c r="O4595" s="4">
        <f ca="1">[1]!thsiFinD("ths_relative_chg_ratio_w_stock",$A4595,$A$1,104,100)</f>
        <v>-1.8855612223209</v>
      </c>
      <c r="P4595" s="4"/>
    </row>
    <row r="4596" spans="1:16" x14ac:dyDescent="0.25">
      <c r="A4596" s="2" t="s">
        <v>9201</v>
      </c>
      <c r="B4596" s="2" t="s">
        <v>9202</v>
      </c>
      <c r="C4596" s="4">
        <f ca="1">[1]!thsiFinD("ths_vol_ratio_stock",$A4596,$A$1,7,100)</f>
        <v>2.2443724766163</v>
      </c>
      <c r="D4596" s="4">
        <f ca="1">[1]!thsiFinD("ths_cr_stock",$A4596,$A$1,7,100,100)</f>
        <v>167.77996070726999</v>
      </c>
      <c r="E4596" s="4">
        <f ca="1">[1]!thsiFinD("ths_mfi_stock",$A4596,$A$1,7,100,100)</f>
        <v>51.300898528498003</v>
      </c>
      <c r="F4596" s="4">
        <f ca="1">[1]!thsiFinD("ths_expma_stock",$A4596,$A$1,7,100,100)</f>
        <v>24.133346176964</v>
      </c>
      <c r="G4596" s="4">
        <f ca="1">[1]!thsiFinD("ths_rsi_stock",$A4596,$A$1,7,100,100)</f>
        <v>66.114027168174005</v>
      </c>
      <c r="H4596" s="4">
        <f ca="1">[1]!thsiFinD("ths_adtm_stock",$A4596,$A$1,7,3,100,100,100)</f>
        <v>0.28544776119402998</v>
      </c>
      <c r="I4596" s="4">
        <f ca="1">[1]!thsiFinD("ths_bbiboll_stock",$A4596,$A$1,7,3,100,100,100)</f>
        <v>24.046041666667001</v>
      </c>
      <c r="J4596" s="4">
        <f ca="1">[1]!thsiFinD("ths_dptb_stock",$A4596,$A$1,7,104,100,100)</f>
        <v>0.71428571428570997</v>
      </c>
      <c r="K4596" s="4">
        <f ca="1">[1]!thsiFinD("ths_srmi_stock",$A4596,$A$1,7,100,100)</f>
        <v>7.6773943388909999E-2</v>
      </c>
      <c r="L4596" s="4">
        <f ca="1">[1]!thsiFinD("ths_atr_stock",$A4596,$A$1,7,101,100,100)</f>
        <v>2.0285714285714</v>
      </c>
      <c r="M4596" s="4">
        <f ca="1">[1]!thsiFinD("ths_vol_w_stock",$A4596,$A$1)/1000000</f>
        <v>23.971053999999999</v>
      </c>
      <c r="N4596" s="4">
        <f ca="1">[1]!thsiFinD("ths_turnover_ratio_w_stock",$A4596,$A$1)</f>
        <v>21.418617296133998</v>
      </c>
      <c r="O4596" s="4">
        <f ca="1">[1]!thsiFinD("ths_relative_chg_ratio_w_stock",$A4596,$A$1,104,100)</f>
        <v>13.444324766091</v>
      </c>
      <c r="P4596" s="4"/>
    </row>
    <row r="4597" spans="1:16" x14ac:dyDescent="0.25">
      <c r="A4597" s="2" t="s">
        <v>9203</v>
      </c>
      <c r="B4597" s="2" t="s">
        <v>9204</v>
      </c>
      <c r="C4597" s="4">
        <f ca="1">[1]!thsiFinD("ths_vol_ratio_stock",$A4597,$A$1,7,100)</f>
        <v>0.62654699282238002</v>
      </c>
      <c r="D4597" s="4">
        <f ca="1">[1]!thsiFinD("ths_cr_stock",$A4597,$A$1,7,100,100)</f>
        <v>40.301409820126999</v>
      </c>
      <c r="E4597" s="4">
        <f ca="1">[1]!thsiFinD("ths_mfi_stock",$A4597,$A$1,7,100,100)</f>
        <v>22.894010947400002</v>
      </c>
      <c r="F4597" s="4">
        <f ca="1">[1]!thsiFinD("ths_expma_stock",$A4597,$A$1,7,100,100)</f>
        <v>72.115378222158995</v>
      </c>
      <c r="G4597" s="4">
        <f ca="1">[1]!thsiFinD("ths_rsi_stock",$A4597,$A$1,7,100,100)</f>
        <v>37.775356938881998</v>
      </c>
      <c r="H4597" s="4">
        <f ca="1">[1]!thsiFinD("ths_adtm_stock",$A4597,$A$1,7,3,100,100,100)</f>
        <v>-0.58664546899840997</v>
      </c>
      <c r="I4597" s="4">
        <f ca="1">[1]!thsiFinD("ths_bbiboll_stock",$A4597,$A$1,7,3,100,100,100)</f>
        <v>72.251249999999999</v>
      </c>
      <c r="J4597" s="4">
        <f ca="1">[1]!thsiFinD("ths_dptb_stock",$A4597,$A$1,7,104,100,100)</f>
        <v>0.57142857142856995</v>
      </c>
      <c r="K4597" s="4">
        <f ca="1">[1]!thsiFinD("ths_srmi_stock",$A4597,$A$1,7,100,100)</f>
        <v>-6.6383430695698006E-2</v>
      </c>
      <c r="L4597" s="4">
        <f ca="1">[1]!thsiFinD("ths_atr_stock",$A4597,$A$1,7,101,100,100)</f>
        <v>2.8157142857143</v>
      </c>
      <c r="M4597" s="4">
        <f ca="1">[1]!thsiFinD("ths_vol_w_stock",$A4597,$A$1)/1000000</f>
        <v>67.618093999999999</v>
      </c>
      <c r="N4597" s="4">
        <f ca="1">[1]!thsiFinD("ths_turnover_ratio_w_stock",$A4597,$A$1)</f>
        <v>7.6790122730258004</v>
      </c>
      <c r="O4597" s="4">
        <f ca="1">[1]!thsiFinD("ths_relative_chg_ratio_w_stock",$A4597,$A$1,104,100)</f>
        <v>-7.3943292330436003</v>
      </c>
      <c r="P4597" s="4"/>
    </row>
    <row r="4598" spans="1:16" x14ac:dyDescent="0.25">
      <c r="A4598" s="2" t="s">
        <v>9205</v>
      </c>
      <c r="B4598" s="2" t="s">
        <v>9206</v>
      </c>
      <c r="C4598" s="4">
        <f ca="1">[1]!thsiFinD("ths_vol_ratio_stock",$A4598,$A$1,7,100)</f>
        <v>0.44841361642781002</v>
      </c>
      <c r="D4598" s="4">
        <f ca="1">[1]!thsiFinD("ths_cr_stock",$A4598,$A$1,7,100,100)</f>
        <v>67.848769050409999</v>
      </c>
      <c r="E4598" s="4">
        <f ca="1">[1]!thsiFinD("ths_mfi_stock",$A4598,$A$1,7,100,100)</f>
        <v>41.005002146536</v>
      </c>
      <c r="F4598" s="4">
        <f ca="1">[1]!thsiFinD("ths_expma_stock",$A4598,$A$1,7,100,100)</f>
        <v>30.777460881922</v>
      </c>
      <c r="G4598" s="4">
        <f ca="1">[1]!thsiFinD("ths_rsi_stock",$A4598,$A$1,7,100,100)</f>
        <v>47.543548506779999</v>
      </c>
      <c r="H4598" s="4">
        <f ca="1">[1]!thsiFinD("ths_adtm_stock",$A4598,$A$1,7,3,100,100,100)</f>
        <v>0.33875</v>
      </c>
      <c r="I4598" s="4">
        <f ca="1">[1]!thsiFinD("ths_bbiboll_stock",$A4598,$A$1,7,3,100,100,100)</f>
        <v>30.453333333332999</v>
      </c>
      <c r="J4598" s="4">
        <f ca="1">[1]!thsiFinD("ths_dptb_stock",$A4598,$A$1,7,104,100,100)</f>
        <v>0.71428571428570997</v>
      </c>
      <c r="K4598" s="4">
        <f ca="1">[1]!thsiFinD("ths_srmi_stock",$A4598,$A$1,7,100,100)</f>
        <v>-8.8787878787878999E-2</v>
      </c>
      <c r="L4598" s="4">
        <f ca="1">[1]!thsiFinD("ths_atr_stock",$A4598,$A$1,7,101,100,100)</f>
        <v>2.9342857142857</v>
      </c>
      <c r="M4598" s="4">
        <f ca="1">[1]!thsiFinD("ths_vol_w_stock",$A4598,$A$1)/1000000</f>
        <v>15.34276</v>
      </c>
      <c r="N4598" s="4">
        <f ca="1">[1]!thsiFinD("ths_turnover_ratio_w_stock",$A4598,$A$1)</f>
        <v>41.572322734270998</v>
      </c>
      <c r="O4598" s="4">
        <f ca="1">[1]!thsiFinD("ths_relative_chg_ratio_w_stock",$A4598,$A$1,104,100)</f>
        <v>-8.3468743362275006</v>
      </c>
      <c r="P4598" s="4"/>
    </row>
    <row r="4599" spans="1:16" x14ac:dyDescent="0.25">
      <c r="A4599" s="2" t="s">
        <v>9207</v>
      </c>
      <c r="B4599" s="2" t="s">
        <v>9208</v>
      </c>
      <c r="C4599" s="4">
        <f ca="1">[1]!thsiFinD("ths_vol_ratio_stock",$A4599,$A$1,7,100)</f>
        <v>0.86380138928453998</v>
      </c>
      <c r="D4599" s="4">
        <f ca="1">[1]!thsiFinD("ths_cr_stock",$A4599,$A$1,7,100,100)</f>
        <v>49.115044247787999</v>
      </c>
      <c r="E4599" s="4">
        <f ca="1">[1]!thsiFinD("ths_mfi_stock",$A4599,$A$1,7,100,100)</f>
        <v>33.187153819448</v>
      </c>
      <c r="F4599" s="4">
        <f ca="1">[1]!thsiFinD("ths_expma_stock",$A4599,$A$1,7,100,100)</f>
        <v>10.727755670964999</v>
      </c>
      <c r="G4599" s="4">
        <f ca="1">[1]!thsiFinD("ths_rsi_stock",$A4599,$A$1,7,100,100)</f>
        <v>24.208410528176</v>
      </c>
      <c r="H4599" s="4">
        <f ca="1">[1]!thsiFinD("ths_adtm_stock",$A4599,$A$1,7,3,100,100,100)</f>
        <v>-0.36470588235293999</v>
      </c>
      <c r="I4599" s="4">
        <f ca="1">[1]!thsiFinD("ths_bbiboll_stock",$A4599,$A$1,7,3,100,100,100)</f>
        <v>10.909895833333</v>
      </c>
      <c r="J4599" s="4">
        <f ca="1">[1]!thsiFinD("ths_dptb_stock",$A4599,$A$1,7,104,100,100)</f>
        <v>0.42857142857142999</v>
      </c>
      <c r="K4599" s="4">
        <f ca="1">[1]!thsiFinD("ths_srmi_stock",$A4599,$A$1,7,100,100)</f>
        <v>-7.4275362318839994E-2</v>
      </c>
      <c r="L4599" s="4">
        <f ca="1">[1]!thsiFinD("ths_atr_stock",$A4599,$A$1,7,101,100,100)</f>
        <v>0.48571428571428998</v>
      </c>
      <c r="M4599" s="4">
        <f ca="1">[1]!thsiFinD("ths_vol_w_stock",$A4599,$A$1)/1000000</f>
        <v>14.079169</v>
      </c>
      <c r="N4599" s="4">
        <f ca="1">[1]!thsiFinD("ths_turnover_ratio_w_stock",$A4599,$A$1)</f>
        <v>6.9038874191164004</v>
      </c>
      <c r="O4599" s="4">
        <f ca="1">[1]!thsiFinD("ths_relative_chg_ratio_w_stock",$A4599,$A$1,104,100)</f>
        <v>-8.0221850615271002</v>
      </c>
      <c r="P4599" s="4"/>
    </row>
    <row r="4600" spans="1:16" x14ac:dyDescent="0.25">
      <c r="A4600" s="2" t="s">
        <v>9209</v>
      </c>
      <c r="B4600" s="2" t="s">
        <v>9210</v>
      </c>
      <c r="C4600" s="4">
        <f ca="1">[1]!thsiFinD("ths_vol_ratio_stock",$A4600,$A$1,7,100)</f>
        <v>0.61780248985414998</v>
      </c>
      <c r="D4600" s="4">
        <f ca="1">[1]!thsiFinD("ths_cr_stock",$A4600,$A$1,7,100,100)</f>
        <v>22.033177371331</v>
      </c>
      <c r="E4600" s="4">
        <f ca="1">[1]!thsiFinD("ths_mfi_stock",$A4600,$A$1,7,100,100)</f>
        <v>21.746263229549001</v>
      </c>
      <c r="F4600" s="4">
        <f ca="1">[1]!thsiFinD("ths_expma_stock",$A4600,$A$1,7,100,100)</f>
        <v>91.603952858962998</v>
      </c>
      <c r="G4600" s="4">
        <f ca="1">[1]!thsiFinD("ths_rsi_stock",$A4600,$A$1,7,100,100)</f>
        <v>24.244311035515999</v>
      </c>
      <c r="H4600" s="4">
        <f ca="1">[1]!thsiFinD("ths_adtm_stock",$A4600,$A$1,7,3,100,100,100)</f>
        <v>-0.82468354430379998</v>
      </c>
      <c r="I4600" s="4">
        <f ca="1">[1]!thsiFinD("ths_bbiboll_stock",$A4600,$A$1,7,3,100,100,100)</f>
        <v>93.278750000000002</v>
      </c>
      <c r="J4600" s="4">
        <f ca="1">[1]!thsiFinD("ths_dptb_stock",$A4600,$A$1,7,104,100,100)</f>
        <v>0.71428571428570997</v>
      </c>
      <c r="K4600" s="4">
        <f ca="1">[1]!thsiFinD("ths_srmi_stock",$A4600,$A$1,7,100,100)</f>
        <v>-0.12585744109752001</v>
      </c>
      <c r="L4600" s="4">
        <f ca="1">[1]!thsiFinD("ths_atr_stock",$A4600,$A$1,7,101,100,100)</f>
        <v>4.2514285714286002</v>
      </c>
      <c r="M4600" s="4">
        <f ca="1">[1]!thsiFinD("ths_vol_w_stock",$A4600,$A$1)/1000000</f>
        <v>12.521393</v>
      </c>
      <c r="N4600" s="4">
        <f ca="1">[1]!thsiFinD("ths_turnover_ratio_w_stock",$A4600,$A$1)</f>
        <v>4.4776073716017999</v>
      </c>
      <c r="O4600" s="4">
        <f ca="1">[1]!thsiFinD("ths_relative_chg_ratio_w_stock",$A4600,$A$1,104,100)</f>
        <v>-8.7419413141461</v>
      </c>
      <c r="P4600" s="4"/>
    </row>
    <row r="4601" spans="1:16" x14ac:dyDescent="0.25">
      <c r="A4601" s="2" t="s">
        <v>9211</v>
      </c>
      <c r="B4601" s="2" t="s">
        <v>9212</v>
      </c>
      <c r="C4601" s="4">
        <f ca="1">[1]!thsiFinD("ths_vol_ratio_stock",$A4601,$A$1,7,100)</f>
        <v>0.69116510844210999</v>
      </c>
      <c r="D4601" s="4">
        <f ca="1">[1]!thsiFinD("ths_cr_stock",$A4601,$A$1,7,100,100)</f>
        <v>31.132332878581</v>
      </c>
      <c r="E4601" s="4">
        <f ca="1">[1]!thsiFinD("ths_mfi_stock",$A4601,$A$1,7,100,100)</f>
        <v>23.915572410422001</v>
      </c>
      <c r="F4601" s="4">
        <f ca="1">[1]!thsiFinD("ths_expma_stock",$A4601,$A$1,7,100,100)</f>
        <v>32.876860842281999</v>
      </c>
      <c r="G4601" s="4">
        <f ca="1">[1]!thsiFinD("ths_rsi_stock",$A4601,$A$1,7,100,100)</f>
        <v>28.867166760774001</v>
      </c>
      <c r="H4601" s="4">
        <f ca="1">[1]!thsiFinD("ths_adtm_stock",$A4601,$A$1,7,3,100,100,100)</f>
        <v>-0.61162790697673997</v>
      </c>
      <c r="I4601" s="4">
        <f ca="1">[1]!thsiFinD("ths_bbiboll_stock",$A4601,$A$1,7,3,100,100,100)</f>
        <v>33.538541666667001</v>
      </c>
      <c r="J4601" s="4">
        <f ca="1">[1]!thsiFinD("ths_dptb_stock",$A4601,$A$1,7,104,100,100)</f>
        <v>0.57142857142856995</v>
      </c>
      <c r="K4601" s="4">
        <f ca="1">[1]!thsiFinD("ths_srmi_stock",$A4601,$A$1,7,100,100)</f>
        <v>-0.138444567016</v>
      </c>
      <c r="L4601" s="4">
        <f ca="1">[1]!thsiFinD("ths_atr_stock",$A4601,$A$1,7,101,100,100)</f>
        <v>2.2999999999999998</v>
      </c>
      <c r="M4601" s="4">
        <f ca="1">[1]!thsiFinD("ths_vol_w_stock",$A4601,$A$1)/1000000</f>
        <v>15.918193</v>
      </c>
      <c r="N4601" s="4">
        <f ca="1">[1]!thsiFinD("ths_turnover_ratio_w_stock",$A4601,$A$1)</f>
        <v>15.978040668688999</v>
      </c>
      <c r="O4601" s="4">
        <f ca="1">[1]!thsiFinD("ths_relative_chg_ratio_w_stock",$A4601,$A$1,104,100)</f>
        <v>-14.687165665394</v>
      </c>
      <c r="P4601" s="4"/>
    </row>
    <row r="4602" spans="1:16" x14ac:dyDescent="0.25">
      <c r="A4602" s="2" t="s">
        <v>9213</v>
      </c>
      <c r="B4602" s="2" t="s">
        <v>9214</v>
      </c>
      <c r="C4602" s="4">
        <f ca="1">[1]!thsiFinD("ths_vol_ratio_stock",$A4602,$A$1,7,100)</f>
        <v>0.98475200466353996</v>
      </c>
      <c r="D4602" s="4">
        <f ca="1">[1]!thsiFinD("ths_cr_stock",$A4602,$A$1,7,100,100)</f>
        <v>5.1988834612700998</v>
      </c>
      <c r="E4602" s="4">
        <f ca="1">[1]!thsiFinD("ths_mfi_stock",$A4602,$A$1,7,100,100)</f>
        <v>49.451872475911998</v>
      </c>
      <c r="F4602" s="4">
        <f ca="1">[1]!thsiFinD("ths_expma_stock",$A4602,$A$1,7,100,100)</f>
        <v>22.968906921892</v>
      </c>
      <c r="G4602" s="4">
        <f ca="1">[1]!thsiFinD("ths_rsi_stock",$A4602,$A$1,7,100,100)</f>
        <v>32.397163136628002</v>
      </c>
      <c r="H4602" s="4">
        <f ca="1">[1]!thsiFinD("ths_adtm_stock",$A4602,$A$1,7,3,100,100,100)</f>
        <v>7.3913043478258E-2</v>
      </c>
      <c r="I4602" s="4">
        <f ca="1">[1]!thsiFinD("ths_bbiboll_stock",$A4602,$A$1,7,3,100,100,100)</f>
        <v>23.571354166667</v>
      </c>
      <c r="J4602" s="4">
        <f ca="1">[1]!thsiFinD("ths_dptb_stock",$A4602,$A$1,7,104,100,100)</f>
        <v>0.57142857142856995</v>
      </c>
      <c r="K4602" s="4">
        <f ca="1">[1]!thsiFinD("ths_srmi_stock",$A4602,$A$1,7,100,100)</f>
        <v>-0.18556701030927999</v>
      </c>
      <c r="L4602" s="4">
        <f ca="1">[1]!thsiFinD("ths_atr_stock",$A4602,$A$1,7,101,100,100)</f>
        <v>2.1085714285714001</v>
      </c>
      <c r="M4602" s="4">
        <f ca="1">[1]!thsiFinD("ths_vol_w_stock",$A4602,$A$1)/1000000</f>
        <v>21.575306000000001</v>
      </c>
      <c r="N4602" s="4">
        <f ca="1">[1]!thsiFinD("ths_turnover_ratio_w_stock",$A4602,$A$1)</f>
        <v>19.830447893197</v>
      </c>
      <c r="O4602" s="4">
        <f ca="1">[1]!thsiFinD("ths_relative_chg_ratio_w_stock",$A4602,$A$1,104,100)</f>
        <v>-3.0214739207335999</v>
      </c>
      <c r="P4602" s="4"/>
    </row>
    <row r="4603" spans="1:16" x14ac:dyDescent="0.25">
      <c r="A4603" s="2" t="s">
        <v>9215</v>
      </c>
      <c r="B4603" s="2" t="s">
        <v>9216</v>
      </c>
      <c r="C4603" s="4">
        <f ca="1">[1]!thsiFinD("ths_vol_ratio_stock",$A4603,$A$1,7,100)</f>
        <v>1.2366386664242</v>
      </c>
      <c r="D4603" s="4">
        <f ca="1">[1]!thsiFinD("ths_cr_stock",$A4603,$A$1,7,100,100)</f>
        <v>120.95704814067</v>
      </c>
      <c r="E4603" s="4">
        <f ca="1">[1]!thsiFinD("ths_mfi_stock",$A4603,$A$1,7,100,100)</f>
        <v>51.722538261742997</v>
      </c>
      <c r="F4603" s="4">
        <f ca="1">[1]!thsiFinD("ths_expma_stock",$A4603,$A$1,7,100,100)</f>
        <v>75.146226924225999</v>
      </c>
      <c r="G4603" s="4">
        <f ca="1">[1]!thsiFinD("ths_rsi_stock",$A4603,$A$1,7,100,100)</f>
        <v>29.730243044169999</v>
      </c>
      <c r="H4603" s="4">
        <f ca="1">[1]!thsiFinD("ths_adtm_stock",$A4603,$A$1,7,3,100,100,100)</f>
        <v>0.67065217391304</v>
      </c>
      <c r="I4603" s="4">
        <f ca="1">[1]!thsiFinD("ths_bbiboll_stock",$A4603,$A$1,7,3,100,100,100)</f>
        <v>79.841770833333001</v>
      </c>
      <c r="J4603" s="4">
        <f ca="1">[1]!thsiFinD("ths_dptb_stock",$A4603,$A$1,7,104,100,100)</f>
        <v>0.57142857142856995</v>
      </c>
      <c r="K4603" s="4">
        <f ca="1">[1]!thsiFinD("ths_srmi_stock",$A4603,$A$1,7,100,100)</f>
        <v>-3.6689767631473001E-3</v>
      </c>
      <c r="L4603" s="4">
        <f ca="1">[1]!thsiFinD("ths_atr_stock",$A4603,$A$1,7,101,100,100)</f>
        <v>3.6528571428570999</v>
      </c>
      <c r="M4603" s="4">
        <f ca="1">[1]!thsiFinD("ths_vol_w_stock",$A4603,$A$1)/1000000</f>
        <v>10.109246000000001</v>
      </c>
      <c r="N4603" s="4">
        <f ca="1">[1]!thsiFinD("ths_turnover_ratio_w_stock",$A4603,$A$1)</f>
        <v>5.3392716941626004</v>
      </c>
      <c r="O4603" s="4">
        <f ca="1">[1]!thsiFinD("ths_relative_chg_ratio_w_stock",$A4603,$A$1,104,100)</f>
        <v>-0.48003126840387</v>
      </c>
      <c r="P4603" s="4"/>
    </row>
    <row r="4604" spans="1:16" x14ac:dyDescent="0.25">
      <c r="A4604" s="2" t="s">
        <v>9217</v>
      </c>
      <c r="B4604" s="2" t="s">
        <v>9218</v>
      </c>
      <c r="C4604" s="4">
        <f ca="1">[1]!thsiFinD("ths_vol_ratio_stock",$A4604,$A$1,7,100)</f>
        <v>0.69449070204979002</v>
      </c>
      <c r="D4604" s="4">
        <f ca="1">[1]!thsiFinD("ths_cr_stock",$A4604,$A$1,7,100,100)</f>
        <v>85.589171974522003</v>
      </c>
      <c r="E4604" s="4">
        <f ca="1">[1]!thsiFinD("ths_mfi_stock",$A4604,$A$1,7,100,100)</f>
        <v>50.588486423269003</v>
      </c>
      <c r="F4604" s="4">
        <f ca="1">[1]!thsiFinD("ths_expma_stock",$A4604,$A$1,7,100,100)</f>
        <v>16.792852396724001</v>
      </c>
      <c r="G4604" s="4">
        <f ca="1">[1]!thsiFinD("ths_rsi_stock",$A4604,$A$1,7,100,100)</f>
        <v>44.163493166445001</v>
      </c>
      <c r="H4604" s="4">
        <f ca="1">[1]!thsiFinD("ths_adtm_stock",$A4604,$A$1,7,3,100,100,100)</f>
        <v>0.41715976331360999</v>
      </c>
      <c r="I4604" s="4">
        <f ca="1">[1]!thsiFinD("ths_bbiboll_stock",$A4604,$A$1,7,3,100,100,100)</f>
        <v>16.922708333332999</v>
      </c>
      <c r="J4604" s="4">
        <f ca="1">[1]!thsiFinD("ths_dptb_stock",$A4604,$A$1,7,104,100,100)</f>
        <v>0.57142857142856995</v>
      </c>
      <c r="K4604" s="4">
        <f ca="1">[1]!thsiFinD("ths_srmi_stock",$A4604,$A$1,7,100,100)</f>
        <v>-4.2172154823801003E-2</v>
      </c>
      <c r="L4604" s="4">
        <f ca="1">[1]!thsiFinD("ths_atr_stock",$A4604,$A$1,7,101,100,100)</f>
        <v>1.1100000000000001</v>
      </c>
      <c r="M4604" s="4">
        <f ca="1">[1]!thsiFinD("ths_vol_w_stock",$A4604,$A$1)/1000000</f>
        <v>3.8606419999999999</v>
      </c>
      <c r="N4604" s="4">
        <f ca="1">[1]!thsiFinD("ths_turnover_ratio_w_stock",$A4604,$A$1)</f>
        <v>4.9921664468409999</v>
      </c>
      <c r="O4604" s="4">
        <f ca="1">[1]!thsiFinD("ths_relative_chg_ratio_w_stock",$A4604,$A$1,104,100)</f>
        <v>-3.3561737027429999</v>
      </c>
      <c r="P4604" s="4"/>
    </row>
    <row r="4605" spans="1:16" x14ac:dyDescent="0.25">
      <c r="A4605" s="2" t="s">
        <v>9219</v>
      </c>
      <c r="B4605" s="2" t="s">
        <v>9220</v>
      </c>
      <c r="C4605" s="4">
        <f ca="1">[1]!thsiFinD("ths_vol_ratio_stock",$A4605,$A$1,7,100)</f>
        <v>0.65601753964771004</v>
      </c>
      <c r="D4605" s="4">
        <f ca="1">[1]!thsiFinD("ths_cr_stock",$A4605,$A$1,7,100,100)</f>
        <v>80.334476843911006</v>
      </c>
      <c r="E4605" s="4">
        <f ca="1">[1]!thsiFinD("ths_mfi_stock",$A4605,$A$1,7,100,100)</f>
        <v>45.706927929197001</v>
      </c>
      <c r="F4605" s="4">
        <f ca="1">[1]!thsiFinD("ths_expma_stock",$A4605,$A$1,7,100,100)</f>
        <v>107.34753360102</v>
      </c>
      <c r="G4605" s="4">
        <f ca="1">[1]!thsiFinD("ths_rsi_stock",$A4605,$A$1,7,100,100)</f>
        <v>44.656368527186999</v>
      </c>
      <c r="H4605" s="4">
        <f ca="1">[1]!thsiFinD("ths_adtm_stock",$A4605,$A$1,7,3,100,100,100)</f>
        <v>0.75149342891278004</v>
      </c>
      <c r="I4605" s="4">
        <f ca="1">[1]!thsiFinD("ths_bbiboll_stock",$A4605,$A$1,7,3,100,100,100)</f>
        <v>106.051875</v>
      </c>
      <c r="J4605" s="4">
        <f ca="1">[1]!thsiFinD("ths_dptb_stock",$A4605,$A$1,7,104,100,100)</f>
        <v>0.57142857142856995</v>
      </c>
      <c r="K4605" s="4">
        <f ca="1">[1]!thsiFinD("ths_srmi_stock",$A4605,$A$1,7,100,100)</f>
        <v>-4.603675515129E-2</v>
      </c>
      <c r="L4605" s="4">
        <f ca="1">[1]!thsiFinD("ths_atr_stock",$A4605,$A$1,7,101,100,100)</f>
        <v>10.465714285714</v>
      </c>
      <c r="M4605" s="4">
        <f ca="1">[1]!thsiFinD("ths_vol_w_stock",$A4605,$A$1)/1000000</f>
        <v>19.055622</v>
      </c>
      <c r="N4605" s="4">
        <f ca="1">[1]!thsiFinD("ths_turnover_ratio_w_stock",$A4605,$A$1)</f>
        <v>20.415158671707999</v>
      </c>
      <c r="O4605" s="4">
        <f ca="1">[1]!thsiFinD("ths_relative_chg_ratio_w_stock",$A4605,$A$1,104,100)</f>
        <v>-11.630459181505</v>
      </c>
      <c r="P4605" s="4"/>
    </row>
    <row r="4606" spans="1:16" x14ac:dyDescent="0.25">
      <c r="A4606" s="2" t="s">
        <v>9221</v>
      </c>
      <c r="B4606" s="2" t="s">
        <v>9222</v>
      </c>
      <c r="C4606" s="4">
        <f ca="1">[1]!thsiFinD("ths_vol_ratio_stock",$A4606,$A$1,7,100)</f>
        <v>0.55743969888672995</v>
      </c>
      <c r="D4606" s="4">
        <f ca="1">[1]!thsiFinD("ths_cr_stock",$A4606,$A$1,7,100,100)</f>
        <v>36.307481125601001</v>
      </c>
      <c r="E4606" s="4">
        <f ca="1">[1]!thsiFinD("ths_mfi_stock",$A4606,$A$1,7,100,100)</f>
        <v>55.034756690496998</v>
      </c>
      <c r="F4606" s="4">
        <f ca="1">[1]!thsiFinD("ths_expma_stock",$A4606,$A$1,7,100,100)</f>
        <v>25.169063662401999</v>
      </c>
      <c r="G4606" s="4">
        <f ca="1">[1]!thsiFinD("ths_rsi_stock",$A4606,$A$1,7,100,100)</f>
        <v>39.698035468699999</v>
      </c>
      <c r="H4606" s="4">
        <f ca="1">[1]!thsiFinD("ths_adtm_stock",$A4606,$A$1,7,3,100,100,100)</f>
        <v>-0.58164852255054</v>
      </c>
      <c r="I4606" s="4">
        <f ca="1">[1]!thsiFinD("ths_bbiboll_stock",$A4606,$A$1,7,3,100,100,100)</f>
        <v>25.456875</v>
      </c>
      <c r="J4606" s="4">
        <f ca="1">[1]!thsiFinD("ths_dptb_stock",$A4606,$A$1,7,104,100,100)</f>
        <v>0.71428571428570997</v>
      </c>
      <c r="K4606" s="4">
        <f ca="1">[1]!thsiFinD("ths_srmi_stock",$A4606,$A$1,7,100,100)</f>
        <v>-0.13704872064494</v>
      </c>
      <c r="L4606" s="4">
        <f ca="1">[1]!thsiFinD("ths_atr_stock",$A4606,$A$1,7,101,100,100)</f>
        <v>1.9271428571428999</v>
      </c>
      <c r="M4606" s="4">
        <f ca="1">[1]!thsiFinD("ths_vol_w_stock",$A4606,$A$1)/1000000</f>
        <v>9.5574200000000005</v>
      </c>
      <c r="N4606" s="4">
        <f ca="1">[1]!thsiFinD("ths_turnover_ratio_w_stock",$A4606,$A$1)</f>
        <v>22.608376819684999</v>
      </c>
      <c r="O4606" s="4">
        <f ca="1">[1]!thsiFinD("ths_relative_chg_ratio_w_stock",$A4606,$A$1,104,100)</f>
        <v>-9.4359875063715997</v>
      </c>
      <c r="P4606" s="4"/>
    </row>
    <row r="4607" spans="1:16" x14ac:dyDescent="0.25">
      <c r="A4607" s="2" t="s">
        <v>9223</v>
      </c>
      <c r="B4607" s="2" t="s">
        <v>9224</v>
      </c>
      <c r="C4607" s="4">
        <f ca="1">[1]!thsiFinD("ths_vol_ratio_stock",$A4607,$A$1,7,100)</f>
        <v>1.0831684480734001</v>
      </c>
      <c r="D4607" s="4">
        <f ca="1">[1]!thsiFinD("ths_cr_stock",$A4607,$A$1,7,100,100)</f>
        <v>51.965065502183997</v>
      </c>
      <c r="E4607" s="4">
        <f ca="1">[1]!thsiFinD("ths_mfi_stock",$A4607,$A$1,7,100,100)</f>
        <v>56.061666983982001</v>
      </c>
      <c r="F4607" s="4">
        <f ca="1">[1]!thsiFinD("ths_expma_stock",$A4607,$A$1,7,100,100)</f>
        <v>3.1819121988134</v>
      </c>
      <c r="G4607" s="4">
        <f ca="1">[1]!thsiFinD("ths_rsi_stock",$A4607,$A$1,7,100,100)</f>
        <v>44.711703793920002</v>
      </c>
      <c r="H4607" s="4">
        <f ca="1">[1]!thsiFinD("ths_adtm_stock",$A4607,$A$1,7,3,100,100,100)</f>
        <v>-0.75925925925925997</v>
      </c>
      <c r="I4607" s="4">
        <f ca="1">[1]!thsiFinD("ths_bbiboll_stock",$A4607,$A$1,7,3,100,100,100)</f>
        <v>3.2098958333333001</v>
      </c>
      <c r="J4607" s="4">
        <f ca="1">[1]!thsiFinD("ths_dptb_stock",$A4607,$A$1,7,104,100,100)</f>
        <v>0.57142857142856995</v>
      </c>
      <c r="K4607" s="4">
        <f ca="1">[1]!thsiFinD("ths_srmi_stock",$A4607,$A$1,7,100,100)</f>
        <v>-5.6547619047618999E-2</v>
      </c>
      <c r="L4607" s="4">
        <f ca="1">[1]!thsiFinD("ths_atr_stock",$A4607,$A$1,7,101,100,100)</f>
        <v>0.16714285714286001</v>
      </c>
      <c r="M4607" s="4">
        <f ca="1">[1]!thsiFinD("ths_vol_w_stock",$A4607,$A$1)/1000000</f>
        <v>38.093459000000003</v>
      </c>
      <c r="N4607" s="4">
        <f ca="1">[1]!thsiFinD("ths_turnover_ratio_w_stock",$A4607,$A$1)</f>
        <v>1.1428037471439001</v>
      </c>
      <c r="O4607" s="4">
        <f ca="1">[1]!thsiFinD("ths_relative_chg_ratio_w_stock",$A4607,$A$1,104,100)</f>
        <v>-4.6831802699400003</v>
      </c>
      <c r="P4607" s="4"/>
    </row>
    <row r="4608" spans="1:16" x14ac:dyDescent="0.25">
      <c r="A4608" s="2" t="s">
        <v>9225</v>
      </c>
      <c r="B4608" s="2" t="s">
        <v>9226</v>
      </c>
      <c r="C4608" s="4">
        <f ca="1">[1]!thsiFinD("ths_vol_ratio_stock",$A4608,$A$1,7,100)</f>
        <v>0.64757018266637001</v>
      </c>
      <c r="D4608" s="4">
        <f ca="1">[1]!thsiFinD("ths_cr_stock",$A4608,$A$1,7,100,100)</f>
        <v>86.716115981119003</v>
      </c>
      <c r="E4608" s="4">
        <f ca="1">[1]!thsiFinD("ths_mfi_stock",$A4608,$A$1,7,100,100)</f>
        <v>46.221674187596001</v>
      </c>
      <c r="F4608" s="4">
        <f ca="1">[1]!thsiFinD("ths_expma_stock",$A4608,$A$1,7,100,100)</f>
        <v>22.400460435503</v>
      </c>
      <c r="G4608" s="4">
        <f ca="1">[1]!thsiFinD("ths_rsi_stock",$A4608,$A$1,7,100,100)</f>
        <v>44.172861194661998</v>
      </c>
      <c r="H4608" s="4">
        <f ca="1">[1]!thsiFinD("ths_adtm_stock",$A4608,$A$1,7,3,100,100,100)</f>
        <v>0.35294117647058998</v>
      </c>
      <c r="I4608" s="4">
        <f ca="1">[1]!thsiFinD("ths_bbiboll_stock",$A4608,$A$1,7,3,100,100,100)</f>
        <v>22.538645833333</v>
      </c>
      <c r="J4608" s="4">
        <f ca="1">[1]!thsiFinD("ths_dptb_stock",$A4608,$A$1,7,104,100,100)</f>
        <v>0.42857142857142999</v>
      </c>
      <c r="K4608" s="4">
        <f ca="1">[1]!thsiFinD("ths_srmi_stock",$A4608,$A$1,7,100,100)</f>
        <v>-3.6940460669273999E-2</v>
      </c>
      <c r="L4608" s="4">
        <f ca="1">[1]!thsiFinD("ths_atr_stock",$A4608,$A$1,7,101,100,100)</f>
        <v>1.3542857142857001</v>
      </c>
      <c r="M4608" s="4">
        <f ca="1">[1]!thsiFinD("ths_vol_w_stock",$A4608,$A$1)/1000000</f>
        <v>1.8929290000000001</v>
      </c>
      <c r="N4608" s="4">
        <f ca="1">[1]!thsiFinD("ths_turnover_ratio_w_stock",$A4608,$A$1)</f>
        <v>2.8153336585540001</v>
      </c>
      <c r="O4608" s="4">
        <f ca="1">[1]!thsiFinD("ths_relative_chg_ratio_w_stock",$A4608,$A$1,104,100)</f>
        <v>-4.3275636643233</v>
      </c>
      <c r="P4608" s="4"/>
    </row>
    <row r="4609" spans="1:16" x14ac:dyDescent="0.25">
      <c r="A4609" s="2" t="s">
        <v>9227</v>
      </c>
      <c r="B4609" s="2" t="s">
        <v>9228</v>
      </c>
      <c r="C4609" s="4">
        <f ca="1">[1]!thsiFinD("ths_vol_ratio_stock",$A4609,$A$1,7,100)</f>
        <v>0.73918192797811</v>
      </c>
      <c r="D4609" s="4">
        <f ca="1">[1]!thsiFinD("ths_cr_stock",$A4609,$A$1,7,100,100)</f>
        <v>56.217616580311002</v>
      </c>
      <c r="E4609" s="4">
        <f ca="1">[1]!thsiFinD("ths_mfi_stock",$A4609,$A$1,7,100,100)</f>
        <v>39.405221334257</v>
      </c>
      <c r="F4609" s="4">
        <f ca="1">[1]!thsiFinD("ths_expma_stock",$A4609,$A$1,7,100,100)</f>
        <v>9.8803610007435001</v>
      </c>
      <c r="G4609" s="4">
        <f ca="1">[1]!thsiFinD("ths_rsi_stock",$A4609,$A$1,7,100,100)</f>
        <v>36.334331679366997</v>
      </c>
      <c r="H4609" s="4">
        <f ca="1">[1]!thsiFinD("ths_adtm_stock",$A4609,$A$1,7,3,100,100,100)</f>
        <v>1.8518518518521002E-2</v>
      </c>
      <c r="I4609" s="4">
        <f ca="1">[1]!thsiFinD("ths_bbiboll_stock",$A4609,$A$1,7,3,100,100,100)</f>
        <v>10.008541666667</v>
      </c>
      <c r="J4609" s="4">
        <f ca="1">[1]!thsiFinD("ths_dptb_stock",$A4609,$A$1,7,104,100,100)</f>
        <v>0.57142857142856995</v>
      </c>
      <c r="K4609" s="4">
        <f ca="1">[1]!thsiFinD("ths_srmi_stock",$A4609,$A$1,7,100,100)</f>
        <v>-3.7291462217860998E-2</v>
      </c>
      <c r="L4609" s="4">
        <f ca="1">[1]!thsiFinD("ths_atr_stock",$A4609,$A$1,7,101,100,100)</f>
        <v>0.28714285714285998</v>
      </c>
      <c r="M4609" s="4">
        <f ca="1">[1]!thsiFinD("ths_vol_w_stock",$A4609,$A$1)/1000000</f>
        <v>3.5231520000000001</v>
      </c>
      <c r="N4609" s="4">
        <f ca="1">[1]!thsiFinD("ths_turnover_ratio_w_stock",$A4609,$A$1)</f>
        <v>1.2765043478261</v>
      </c>
      <c r="O4609" s="4">
        <f ca="1">[1]!thsiFinD("ths_relative_chg_ratio_w_stock",$A4609,$A$1,104,100)</f>
        <v>-1.1242267484116</v>
      </c>
      <c r="P4609" s="4"/>
    </row>
    <row r="4610" spans="1:16" x14ac:dyDescent="0.25">
      <c r="A4610" s="2" t="s">
        <v>9229</v>
      </c>
      <c r="B4610" s="2" t="s">
        <v>9230</v>
      </c>
      <c r="C4610" s="4">
        <f ca="1">[1]!thsiFinD("ths_vol_ratio_stock",$A4610,$A$1,7,100)</f>
        <v>1.1237395374717001</v>
      </c>
      <c r="D4610" s="4">
        <f ca="1">[1]!thsiFinD("ths_cr_stock",$A4610,$A$1,7,100,100)</f>
        <v>-45.235780262517999</v>
      </c>
      <c r="E4610" s="4">
        <f ca="1">[1]!thsiFinD("ths_mfi_stock",$A4610,$A$1,7,100,100)</f>
        <v>23.118102444529999</v>
      </c>
      <c r="F4610" s="4">
        <f ca="1">[1]!thsiFinD("ths_expma_stock",$A4610,$A$1,7,100,100)</f>
        <v>22.867688543865999</v>
      </c>
      <c r="G4610" s="4">
        <f ca="1">[1]!thsiFinD("ths_rsi_stock",$A4610,$A$1,7,100,100)</f>
        <v>18.227361698121999</v>
      </c>
      <c r="H4610" s="4">
        <f ca="1">[1]!thsiFinD("ths_adtm_stock",$A4610,$A$1,7,3,100,100,100)</f>
        <v>-0.71389645776567001</v>
      </c>
      <c r="I4610" s="4">
        <f ca="1">[1]!thsiFinD("ths_bbiboll_stock",$A4610,$A$1,7,3,100,100,100)</f>
        <v>24.234791666667</v>
      </c>
      <c r="J4610" s="4">
        <f ca="1">[1]!thsiFinD("ths_dptb_stock",$A4610,$A$1,7,104,100,100)</f>
        <v>0.57142857142856995</v>
      </c>
      <c r="K4610" s="4">
        <f ca="1">[1]!thsiFinD("ths_srmi_stock",$A4610,$A$1,7,100,100)</f>
        <v>-0.32936252414681</v>
      </c>
      <c r="L4610" s="4">
        <f ca="1">[1]!thsiFinD("ths_atr_stock",$A4610,$A$1,7,101,100,100)</f>
        <v>2.3457142857142999</v>
      </c>
      <c r="M4610" s="4">
        <f ca="1">[1]!thsiFinD("ths_vol_w_stock",$A4610,$A$1)/1000000</f>
        <v>3.5067330000000001</v>
      </c>
      <c r="N4610" s="4">
        <f ca="1">[1]!thsiFinD("ths_turnover_ratio_w_stock",$A4610,$A$1)</f>
        <v>4.5141648595544996</v>
      </c>
      <c r="O4610" s="4">
        <f ca="1">[1]!thsiFinD("ths_relative_chg_ratio_w_stock",$A4610,$A$1,104,100)</f>
        <v>-4.0010461024042998</v>
      </c>
      <c r="P4610" s="4"/>
    </row>
    <row r="4611" spans="1:16" x14ac:dyDescent="0.25">
      <c r="A4611" s="2" t="s">
        <v>9231</v>
      </c>
      <c r="B4611" s="2" t="s">
        <v>9232</v>
      </c>
      <c r="C4611" s="4">
        <f ca="1">[1]!thsiFinD("ths_vol_ratio_stock",$A4611,$A$1,7,100)</f>
        <v>1.8113877380962</v>
      </c>
      <c r="D4611" s="4">
        <f ca="1">[1]!thsiFinD("ths_cr_stock",$A4611,$A$1,7,100,100)</f>
        <v>2.4993933511285</v>
      </c>
      <c r="E4611" s="4">
        <f ca="1">[1]!thsiFinD("ths_mfi_stock",$A4611,$A$1,7,100,100)</f>
        <v>11.65270624005</v>
      </c>
      <c r="F4611" s="4">
        <f ca="1">[1]!thsiFinD("ths_expma_stock",$A4611,$A$1,7,100,100)</f>
        <v>48.689092085460999</v>
      </c>
      <c r="G4611" s="4">
        <f ca="1">[1]!thsiFinD("ths_rsi_stock",$A4611,$A$1,7,100,100)</f>
        <v>20.426698708703999</v>
      </c>
      <c r="H4611" s="4">
        <f ca="1">[1]!thsiFinD("ths_adtm_stock",$A4611,$A$1,7,3,100,100,100)</f>
        <v>-0.51111111111110996</v>
      </c>
      <c r="I4611" s="4">
        <f ca="1">[1]!thsiFinD("ths_bbiboll_stock",$A4611,$A$1,7,3,100,100,100)</f>
        <v>49.951875000000001</v>
      </c>
      <c r="J4611" s="4">
        <f ca="1">[1]!thsiFinD("ths_dptb_stock",$A4611,$A$1,7,104,100,100)</f>
        <v>0.57142857142856995</v>
      </c>
      <c r="K4611" s="4">
        <f ca="1">[1]!thsiFinD("ths_srmi_stock",$A4611,$A$1,7,100,100)</f>
        <v>-0.14699248120301001</v>
      </c>
      <c r="L4611" s="4">
        <f ca="1">[1]!thsiFinD("ths_atr_stock",$A4611,$A$1,7,101,100,100)</f>
        <v>2.0714285714286</v>
      </c>
      <c r="M4611" s="4">
        <f ca="1">[1]!thsiFinD("ths_vol_w_stock",$A4611,$A$1)/1000000</f>
        <v>3.8448069999999999</v>
      </c>
      <c r="N4611" s="4">
        <f ca="1">[1]!thsiFinD("ths_turnover_ratio_w_stock",$A4611,$A$1)</f>
        <v>6.2164023571387999</v>
      </c>
      <c r="O4611" s="4">
        <f ca="1">[1]!thsiFinD("ths_relative_chg_ratio_w_stock",$A4611,$A$1,104,100)</f>
        <v>-10.065469923696</v>
      </c>
      <c r="P4611" s="4"/>
    </row>
    <row r="4612" spans="1:16" x14ac:dyDescent="0.25">
      <c r="A4612" s="2" t="s">
        <v>9233</v>
      </c>
      <c r="B4612" s="2" t="s">
        <v>9234</v>
      </c>
      <c r="C4612" s="4">
        <f ca="1">[1]!thsiFinD("ths_vol_ratio_stock",$A4612,$A$1,7,100)</f>
        <v>0.57322264223548003</v>
      </c>
      <c r="D4612" s="4">
        <f ca="1">[1]!thsiFinD("ths_cr_stock",$A4612,$A$1,7,100,100)</f>
        <v>162.93643688450999</v>
      </c>
      <c r="E4612" s="4">
        <f ca="1">[1]!thsiFinD("ths_mfi_stock",$A4612,$A$1,7,100,100)</f>
        <v>53.092842019620001</v>
      </c>
      <c r="F4612" s="4">
        <f ca="1">[1]!thsiFinD("ths_expma_stock",$A4612,$A$1,7,100,100)</f>
        <v>32.574617995205003</v>
      </c>
      <c r="G4612" s="4">
        <f ca="1">[1]!thsiFinD("ths_rsi_stock",$A4612,$A$1,7,100,100)</f>
        <v>50.571684682464998</v>
      </c>
      <c r="H4612" s="4">
        <f ca="1">[1]!thsiFinD("ths_adtm_stock",$A4612,$A$1,7,3,100,100,100)</f>
        <v>0.53193430656934004</v>
      </c>
      <c r="I4612" s="4">
        <f ca="1">[1]!thsiFinD("ths_bbiboll_stock",$A4612,$A$1,7,3,100,100,100)</f>
        <v>32.108958333333</v>
      </c>
      <c r="J4612" s="4">
        <f ca="1">[1]!thsiFinD("ths_dptb_stock",$A4612,$A$1,7,104,100,100)</f>
        <v>0.57142857142856995</v>
      </c>
      <c r="K4612" s="4">
        <f ca="1">[1]!thsiFinD("ths_srmi_stock",$A4612,$A$1,7,100,100)</f>
        <v>6.6167290886392005E-2</v>
      </c>
      <c r="L4612" s="4">
        <f ca="1">[1]!thsiFinD("ths_atr_stock",$A4612,$A$1,7,101,100,100)</f>
        <v>3.1785714285714</v>
      </c>
      <c r="M4612" s="4">
        <f ca="1">[1]!thsiFinD("ths_vol_w_stock",$A4612,$A$1)/1000000</f>
        <v>7.0648970000000002</v>
      </c>
      <c r="N4612" s="4">
        <f ca="1">[1]!thsiFinD("ths_turnover_ratio_w_stock",$A4612,$A$1)</f>
        <v>11.737517113932</v>
      </c>
      <c r="O4612" s="4">
        <f ca="1">[1]!thsiFinD("ths_relative_chg_ratio_w_stock",$A4612,$A$1,104,100)</f>
        <v>-13.928816771553</v>
      </c>
      <c r="P4612" s="4"/>
    </row>
    <row r="4613" spans="1:16" x14ac:dyDescent="0.25">
      <c r="A4613" s="2" t="s">
        <v>9235</v>
      </c>
      <c r="B4613" s="2" t="s">
        <v>9236</v>
      </c>
      <c r="C4613" s="4">
        <f ca="1">[1]!thsiFinD("ths_vol_ratio_stock",$A4613,$A$1,7,100)</f>
        <v>0.55715895958145001</v>
      </c>
      <c r="D4613" s="4">
        <f ca="1">[1]!thsiFinD("ths_cr_stock",$A4613,$A$1,7,100,100)</f>
        <v>100.86595081399</v>
      </c>
      <c r="E4613" s="4">
        <f ca="1">[1]!thsiFinD("ths_mfi_stock",$A4613,$A$1,7,100,100)</f>
        <v>61.405361649023</v>
      </c>
      <c r="F4613" s="4">
        <f ca="1">[1]!thsiFinD("ths_expma_stock",$A4613,$A$1,7,100,100)</f>
        <v>28.590443120343998</v>
      </c>
      <c r="G4613" s="4">
        <f ca="1">[1]!thsiFinD("ths_rsi_stock",$A4613,$A$1,7,100,100)</f>
        <v>45.422951334224003</v>
      </c>
      <c r="H4613" s="4">
        <f ca="1">[1]!thsiFinD("ths_adtm_stock",$A4613,$A$1,7,3,100,100,100)</f>
        <v>0.37475538160470001</v>
      </c>
      <c r="I4613" s="4">
        <f ca="1">[1]!thsiFinD("ths_bbiboll_stock",$A4613,$A$1,7,3,100,100,100)</f>
        <v>28.242708333332999</v>
      </c>
      <c r="J4613" s="4">
        <f ca="1">[1]!thsiFinD("ths_dptb_stock",$A4613,$A$1,7,104,100,100)</f>
        <v>0.71428571428570997</v>
      </c>
      <c r="K4613" s="4">
        <f ca="1">[1]!thsiFinD("ths_srmi_stock",$A4613,$A$1,7,100,100)</f>
        <v>1.8922852983987999E-2</v>
      </c>
      <c r="L4613" s="4">
        <f ca="1">[1]!thsiFinD("ths_atr_stock",$A4613,$A$1,7,101,100,100)</f>
        <v>3.0057142857143</v>
      </c>
      <c r="M4613" s="4">
        <f ca="1">[1]!thsiFinD("ths_vol_w_stock",$A4613,$A$1)/1000000</f>
        <v>16.614376</v>
      </c>
      <c r="N4613" s="4">
        <f ca="1">[1]!thsiFinD("ths_turnover_ratio_w_stock",$A4613,$A$1)</f>
        <v>39.151517633678999</v>
      </c>
      <c r="O4613" s="4">
        <f ca="1">[1]!thsiFinD("ths_relative_chg_ratio_w_stock",$A4613,$A$1,104,100)</f>
        <v>-12.449968459696001</v>
      </c>
      <c r="P4613" s="4"/>
    </row>
    <row r="4614" spans="1:16" x14ac:dyDescent="0.25">
      <c r="A4614" s="2" t="s">
        <v>9237</v>
      </c>
      <c r="B4614" s="2" t="s">
        <v>9238</v>
      </c>
      <c r="C4614" s="4">
        <f ca="1">[1]!thsiFinD("ths_vol_ratio_stock",$A4614,$A$1,7,100)</f>
        <v>1.3477922144834</v>
      </c>
      <c r="D4614" s="4">
        <f ca="1">[1]!thsiFinD("ths_cr_stock",$A4614,$A$1,7,100,100)</f>
        <v>42.600896860987</v>
      </c>
      <c r="E4614" s="4">
        <f ca="1">[1]!thsiFinD("ths_mfi_stock",$A4614,$A$1,7,100,100)</f>
        <v>36.123360069896997</v>
      </c>
      <c r="F4614" s="4">
        <f ca="1">[1]!thsiFinD("ths_expma_stock",$A4614,$A$1,7,100,100)</f>
        <v>30.409804861251999</v>
      </c>
      <c r="G4614" s="4">
        <f ca="1">[1]!thsiFinD("ths_rsi_stock",$A4614,$A$1,7,100,100)</f>
        <v>26.543687128190001</v>
      </c>
      <c r="H4614" s="4">
        <f ca="1">[1]!thsiFinD("ths_adtm_stock",$A4614,$A$1,7,3,100,100,100)</f>
        <v>-0.70886075949367</v>
      </c>
      <c r="I4614" s="4">
        <f ca="1">[1]!thsiFinD("ths_bbiboll_stock",$A4614,$A$1,7,3,100,100,100)</f>
        <v>30.987395833333</v>
      </c>
      <c r="J4614" s="4">
        <f ca="1">[1]!thsiFinD("ths_dptb_stock",$A4614,$A$1,7,104,100,100)</f>
        <v>0.42857142857142999</v>
      </c>
      <c r="K4614" s="4">
        <f ca="1">[1]!thsiFinD("ths_srmi_stock",$A4614,$A$1,7,100,100)</f>
        <v>-0.11117936117936</v>
      </c>
      <c r="L4614" s="4">
        <f ca="1">[1]!thsiFinD("ths_atr_stock",$A4614,$A$1,7,101,100,100)</f>
        <v>1.6657142857142999</v>
      </c>
      <c r="M4614" s="4">
        <f ca="1">[1]!thsiFinD("ths_vol_w_stock",$A4614,$A$1)/1000000</f>
        <v>12.004007</v>
      </c>
      <c r="N4614" s="4">
        <f ca="1">[1]!thsiFinD("ths_turnover_ratio_w_stock",$A4614,$A$1)</f>
        <v>5.8794176421608997</v>
      </c>
      <c r="O4614" s="4">
        <f ca="1">[1]!thsiFinD("ths_relative_chg_ratio_w_stock",$A4614,$A$1,104,100)</f>
        <v>-10.17364403297</v>
      </c>
      <c r="P4614" s="4"/>
    </row>
    <row r="4615" spans="1:16" x14ac:dyDescent="0.25">
      <c r="A4615" s="2" t="s">
        <v>9239</v>
      </c>
      <c r="B4615" s="2" t="s">
        <v>9240</v>
      </c>
      <c r="C4615" s="4">
        <f ca="1">[1]!thsiFinD("ths_vol_ratio_stock",$A4615,$A$1,7,100)</f>
        <v>0.82634166824429001</v>
      </c>
      <c r="D4615" s="4">
        <f ca="1">[1]!thsiFinD("ths_cr_stock",$A4615,$A$1,7,100,100)</f>
        <v>-50.520446096653998</v>
      </c>
      <c r="E4615" s="4">
        <f ca="1">[1]!thsiFinD("ths_mfi_stock",$A4615,$A$1,7,100,100)</f>
        <v>27.772457462161999</v>
      </c>
      <c r="F4615" s="4">
        <f ca="1">[1]!thsiFinD("ths_expma_stock",$A4615,$A$1,7,100,100)</f>
        <v>43.670827277561997</v>
      </c>
      <c r="G4615" s="4">
        <f ca="1">[1]!thsiFinD("ths_rsi_stock",$A4615,$A$1,7,100,100)</f>
        <v>15.000664806771001</v>
      </c>
      <c r="H4615" s="4">
        <f ca="1">[1]!thsiFinD("ths_adtm_stock",$A4615,$A$1,7,3,100,100,100)</f>
        <v>-0.20470588235293999</v>
      </c>
      <c r="I4615" s="4">
        <f ca="1">[1]!thsiFinD("ths_bbiboll_stock",$A4615,$A$1,7,3,100,100,100)</f>
        <v>46.712499999999999</v>
      </c>
      <c r="J4615" s="4">
        <f ca="1">[1]!thsiFinD("ths_dptb_stock",$A4615,$A$1,7,104,100,100)</f>
        <v>0.85714285714285998</v>
      </c>
      <c r="K4615" s="4">
        <f ca="1">[1]!thsiFinD("ths_srmi_stock",$A4615,$A$1,7,100,100)</f>
        <v>-0.33838720426523999</v>
      </c>
      <c r="L4615" s="4">
        <f ca="1">[1]!thsiFinD("ths_atr_stock",$A4615,$A$1,7,101,100,100)</f>
        <v>4.3071428571428996</v>
      </c>
      <c r="M4615" s="4">
        <f ca="1">[1]!thsiFinD("ths_vol_w_stock",$A4615,$A$1)/1000000</f>
        <v>15.441473</v>
      </c>
      <c r="N4615" s="4">
        <f ca="1">[1]!thsiFinD("ths_turnover_ratio_w_stock",$A4615,$A$1)</f>
        <v>6.2934138667827</v>
      </c>
      <c r="O4615" s="4">
        <f ca="1">[1]!thsiFinD("ths_relative_chg_ratio_w_stock",$A4615,$A$1,104,100)</f>
        <v>-5.0352562585818002E-2</v>
      </c>
      <c r="P4615" s="4"/>
    </row>
    <row r="4616" spans="1:16" x14ac:dyDescent="0.25">
      <c r="A4616" s="2" t="s">
        <v>9241</v>
      </c>
      <c r="B4616" s="2" t="s">
        <v>9242</v>
      </c>
      <c r="C4616" s="4">
        <f ca="1">[1]!thsiFinD("ths_vol_ratio_stock",$A4616,$A$1,7,100)</f>
        <v>0.89002949570093004</v>
      </c>
      <c r="D4616" s="4">
        <f ca="1">[1]!thsiFinD("ths_cr_stock",$A4616,$A$1,7,100,100)</f>
        <v>63.964435146443002</v>
      </c>
      <c r="E4616" s="4">
        <f ca="1">[1]!thsiFinD("ths_mfi_stock",$A4616,$A$1,7,100,100)</f>
        <v>27.831778348692001</v>
      </c>
      <c r="F4616" s="4">
        <f ca="1">[1]!thsiFinD("ths_expma_stock",$A4616,$A$1,7,100,100)</f>
        <v>46.343413637475003</v>
      </c>
      <c r="G4616" s="4">
        <f ca="1">[1]!thsiFinD("ths_rsi_stock",$A4616,$A$1,7,100,100)</f>
        <v>26.882535846446999</v>
      </c>
      <c r="H4616" s="4">
        <f ca="1">[1]!thsiFinD("ths_adtm_stock",$A4616,$A$1,7,3,100,100,100)</f>
        <v>-0.62538699690402</v>
      </c>
      <c r="I4616" s="4">
        <f ca="1">[1]!thsiFinD("ths_bbiboll_stock",$A4616,$A$1,7,3,100,100,100)</f>
        <v>46.607604166667002</v>
      </c>
      <c r="J4616" s="4">
        <f ca="1">[1]!thsiFinD("ths_dptb_stock",$A4616,$A$1,7,104,100,100)</f>
        <v>0.57142857142856995</v>
      </c>
      <c r="K4616" s="4">
        <f ca="1">[1]!thsiFinD("ths_srmi_stock",$A4616,$A$1,7,100,100)</f>
        <v>-4.0380549682875001E-2</v>
      </c>
      <c r="L4616" s="4">
        <f ca="1">[1]!thsiFinD("ths_atr_stock",$A4616,$A$1,7,101,100,100)</f>
        <v>1.4928571428571</v>
      </c>
      <c r="M4616" s="4">
        <f ca="1">[1]!thsiFinD("ths_vol_w_stock",$A4616,$A$1)/1000000</f>
        <v>7.005007</v>
      </c>
      <c r="N4616" s="4">
        <f ca="1">[1]!thsiFinD("ths_turnover_ratio_w_stock",$A4616,$A$1)</f>
        <v>1.2007663181849999</v>
      </c>
      <c r="O4616" s="4">
        <f ca="1">[1]!thsiFinD("ths_relative_chg_ratio_w_stock",$A4616,$A$1,104,100)</f>
        <v>-2.6589916135856999</v>
      </c>
      <c r="P4616" s="4"/>
    </row>
    <row r="4617" spans="1:16" x14ac:dyDescent="0.25">
      <c r="A4617" s="2" t="s">
        <v>9243</v>
      </c>
      <c r="B4617" s="2" t="s">
        <v>9244</v>
      </c>
      <c r="C4617" s="4">
        <f ca="1">[1]!thsiFinD("ths_vol_ratio_stock",$A4617,$A$1,7,100)</f>
        <v>1.0103430150146999</v>
      </c>
      <c r="D4617" s="4">
        <f ca="1">[1]!thsiFinD("ths_cr_stock",$A4617,$A$1,7,100,100)</f>
        <v>31.818181818182001</v>
      </c>
      <c r="E4617" s="4">
        <f ca="1">[1]!thsiFinD("ths_mfi_stock",$A4617,$A$1,7,100,100)</f>
        <v>38.761021354618002</v>
      </c>
      <c r="F4617" s="4">
        <f ca="1">[1]!thsiFinD("ths_expma_stock",$A4617,$A$1,7,100,100)</f>
        <v>18.06762765117</v>
      </c>
      <c r="G4617" s="4">
        <f ca="1">[1]!thsiFinD("ths_rsi_stock",$A4617,$A$1,7,100,100)</f>
        <v>35.647861463401</v>
      </c>
      <c r="H4617" s="4">
        <f ca="1">[1]!thsiFinD("ths_adtm_stock",$A4617,$A$1,7,3,100,100,100)</f>
        <v>-0.77054794520547998</v>
      </c>
      <c r="I4617" s="4">
        <f ca="1">[1]!thsiFinD("ths_bbiboll_stock",$A4617,$A$1,7,3,100,100,100)</f>
        <v>18.411770833333001</v>
      </c>
      <c r="J4617" s="4">
        <f ca="1">[1]!thsiFinD("ths_dptb_stock",$A4617,$A$1,7,104,100,100)</f>
        <v>0.85714285714285998</v>
      </c>
      <c r="K4617" s="4">
        <f ca="1">[1]!thsiFinD("ths_srmi_stock",$A4617,$A$1,7,100,100)</f>
        <v>-8.9048106448311001E-2</v>
      </c>
      <c r="L4617" s="4">
        <f ca="1">[1]!thsiFinD("ths_atr_stock",$A4617,$A$1,7,101,100,100)</f>
        <v>0.8</v>
      </c>
      <c r="M4617" s="4">
        <f ca="1">[1]!thsiFinD("ths_vol_w_stock",$A4617,$A$1)/1000000</f>
        <v>28.144347</v>
      </c>
      <c r="N4617" s="4">
        <f ca="1">[1]!thsiFinD("ths_turnover_ratio_w_stock",$A4617,$A$1)</f>
        <v>10.77184075449</v>
      </c>
      <c r="O4617" s="4">
        <f ca="1">[1]!thsiFinD("ths_relative_chg_ratio_w_stock",$A4617,$A$1,104,100)</f>
        <v>-3.739339136056</v>
      </c>
      <c r="P4617" s="4"/>
    </row>
    <row r="4618" spans="1:16" x14ac:dyDescent="0.25">
      <c r="A4618" s="2" t="s">
        <v>9245</v>
      </c>
      <c r="B4618" s="2" t="s">
        <v>9246</v>
      </c>
      <c r="C4618" s="4">
        <f ca="1">[1]!thsiFinD("ths_vol_ratio_stock",$A4618,$A$1,7,100)</f>
        <v>0.70124208688527001</v>
      </c>
      <c r="D4618" s="4">
        <f ca="1">[1]!thsiFinD("ths_cr_stock",$A4618,$A$1,7,100,100)</f>
        <v>104.63258785942</v>
      </c>
      <c r="E4618" s="4">
        <f ca="1">[1]!thsiFinD("ths_mfi_stock",$A4618,$A$1,7,100,100)</f>
        <v>51.552647594846</v>
      </c>
      <c r="F4618" s="4">
        <f ca="1">[1]!thsiFinD("ths_expma_stock",$A4618,$A$1,7,100,100)</f>
        <v>14.222843502468001</v>
      </c>
      <c r="G4618" s="4">
        <f ca="1">[1]!thsiFinD("ths_rsi_stock",$A4618,$A$1,7,100,100)</f>
        <v>51.209718522875001</v>
      </c>
      <c r="H4618" s="4">
        <f ca="1">[1]!thsiFinD("ths_adtm_stock",$A4618,$A$1,7,3,100,100,100)</f>
        <v>0.55042016806723004</v>
      </c>
      <c r="I4618" s="4">
        <f ca="1">[1]!thsiFinD("ths_bbiboll_stock",$A4618,$A$1,7,3,100,100,100)</f>
        <v>14.312395833332999</v>
      </c>
      <c r="J4618" s="4">
        <f ca="1">[1]!thsiFinD("ths_dptb_stock",$A4618,$A$1,7,104,100,100)</f>
        <v>0.57142857142856995</v>
      </c>
      <c r="K4618" s="4">
        <f ca="1">[1]!thsiFinD("ths_srmi_stock",$A4618,$A$1,7,100,100)</f>
        <v>2.0905923344946998E-3</v>
      </c>
      <c r="L4618" s="4">
        <f ca="1">[1]!thsiFinD("ths_atr_stock",$A4618,$A$1,7,101,100,100)</f>
        <v>0.63857142857143001</v>
      </c>
      <c r="M4618" s="4">
        <f ca="1">[1]!thsiFinD("ths_vol_w_stock",$A4618,$A$1)/1000000</f>
        <v>3.8046419999999999</v>
      </c>
      <c r="N4618" s="4">
        <f ca="1">[1]!thsiFinD("ths_turnover_ratio_w_stock",$A4618,$A$1)</f>
        <v>5.5950617647058998</v>
      </c>
      <c r="O4618" s="4">
        <f ca="1">[1]!thsiFinD("ths_relative_chg_ratio_w_stock",$A4618,$A$1,104,100)</f>
        <v>5.3980599427191998E-3</v>
      </c>
      <c r="P4618" s="4"/>
    </row>
    <row r="4619" spans="1:16" x14ac:dyDescent="0.25">
      <c r="A4619" s="2" t="s">
        <v>9247</v>
      </c>
      <c r="B4619" s="2" t="s">
        <v>9248</v>
      </c>
      <c r="C4619" s="4">
        <f ca="1">[1]!thsiFinD("ths_vol_ratio_stock",$A4619,$A$1,7,100)</f>
        <v>1.0809922274035</v>
      </c>
      <c r="D4619" s="4">
        <f ca="1">[1]!thsiFinD("ths_cr_stock",$A4619,$A$1,7,100,100)</f>
        <v>41.25</v>
      </c>
      <c r="E4619" s="4">
        <f ca="1">[1]!thsiFinD("ths_mfi_stock",$A4619,$A$1,7,100,100)</f>
        <v>38.705534560449998</v>
      </c>
      <c r="F4619" s="4">
        <f ca="1">[1]!thsiFinD("ths_expma_stock",$A4619,$A$1,7,100,100)</f>
        <v>26.297986680819001</v>
      </c>
      <c r="G4619" s="4">
        <f ca="1">[1]!thsiFinD("ths_rsi_stock",$A4619,$A$1,7,100,100)</f>
        <v>31.572300630497999</v>
      </c>
      <c r="H4619" s="4">
        <f ca="1">[1]!thsiFinD("ths_adtm_stock",$A4619,$A$1,7,3,100,100,100)</f>
        <v>-0.22905027932961</v>
      </c>
      <c r="I4619" s="4">
        <f ca="1">[1]!thsiFinD("ths_bbiboll_stock",$A4619,$A$1,7,3,100,100,100)</f>
        <v>26.714166666667001</v>
      </c>
      <c r="J4619" s="4">
        <f ca="1">[1]!thsiFinD("ths_dptb_stock",$A4619,$A$1,7,104,100,100)</f>
        <v>0.57142857142856995</v>
      </c>
      <c r="K4619" s="4">
        <f ca="1">[1]!thsiFinD("ths_srmi_stock",$A4619,$A$1,7,100,100)</f>
        <v>-4.5807166605098003E-2</v>
      </c>
      <c r="L4619" s="4">
        <f ca="1">[1]!thsiFinD("ths_atr_stock",$A4619,$A$1,7,101,100,100)</f>
        <v>0.82714285714285996</v>
      </c>
      <c r="M4619" s="4">
        <f ca="1">[1]!thsiFinD("ths_vol_w_stock",$A4619,$A$1)/1000000</f>
        <v>2.7099950000000002</v>
      </c>
      <c r="N4619" s="4">
        <f ca="1">[1]!thsiFinD("ths_turnover_ratio_w_stock",$A4619,$A$1)</f>
        <v>2.9305261162697001</v>
      </c>
      <c r="O4619" s="4">
        <f ca="1">[1]!thsiFinD("ths_relative_chg_ratio_w_stock",$A4619,$A$1,104,100)</f>
        <v>-3.7499233448903002</v>
      </c>
      <c r="P4619" s="4"/>
    </row>
    <row r="4620" spans="1:16" x14ac:dyDescent="0.25">
      <c r="A4620" s="2" t="s">
        <v>9249</v>
      </c>
      <c r="B4620" s="2" t="s">
        <v>9250</v>
      </c>
      <c r="C4620" s="4">
        <f ca="1">[1]!thsiFinD("ths_vol_ratio_stock",$A4620,$A$1,7,100)</f>
        <v>0.56687115523038001</v>
      </c>
      <c r="D4620" s="4">
        <f ca="1">[1]!thsiFinD("ths_cr_stock",$A4620,$A$1,7,100,100)</f>
        <v>48.633257403188999</v>
      </c>
      <c r="E4620" s="4">
        <f ca="1">[1]!thsiFinD("ths_mfi_stock",$A4620,$A$1,7,100,100)</f>
        <v>53.753202503650002</v>
      </c>
      <c r="F4620" s="4">
        <f ca="1">[1]!thsiFinD("ths_expma_stock",$A4620,$A$1,7,100,100)</f>
        <v>13.685146718407999</v>
      </c>
      <c r="G4620" s="4">
        <f ca="1">[1]!thsiFinD("ths_rsi_stock",$A4620,$A$1,7,100,100)</f>
        <v>35.989824487653003</v>
      </c>
      <c r="H4620" s="4">
        <f ca="1">[1]!thsiFinD("ths_adtm_stock",$A4620,$A$1,7,3,100,100,100)</f>
        <v>-3.9215686274510997E-2</v>
      </c>
      <c r="I4620" s="4">
        <f ca="1">[1]!thsiFinD("ths_bbiboll_stock",$A4620,$A$1,7,3,100,100,100)</f>
        <v>13.834895833333</v>
      </c>
      <c r="J4620" s="4">
        <f ca="1">[1]!thsiFinD("ths_dptb_stock",$A4620,$A$1,7,104,100,100)</f>
        <v>0.57142857142856995</v>
      </c>
      <c r="K4620" s="4">
        <f ca="1">[1]!thsiFinD("ths_srmi_stock",$A4620,$A$1,7,100,100)</f>
        <v>-5.8823529411765003E-2</v>
      </c>
      <c r="L4620" s="4">
        <f ca="1">[1]!thsiFinD("ths_atr_stock",$A4620,$A$1,7,101,100,100)</f>
        <v>0.63285714285714001</v>
      </c>
      <c r="M4620" s="4">
        <f ca="1">[1]!thsiFinD("ths_vol_w_stock",$A4620,$A$1)/1000000</f>
        <v>1.161824</v>
      </c>
      <c r="N4620" s="4">
        <f ca="1">[1]!thsiFinD("ths_turnover_ratio_w_stock",$A4620,$A$1)</f>
        <v>1.0119480215423</v>
      </c>
      <c r="O4620" s="4">
        <f ca="1">[1]!thsiFinD("ths_relative_chg_ratio_w_stock",$A4620,$A$1,104,100)</f>
        <v>-4.1801473701180996</v>
      </c>
      <c r="P4620" s="4"/>
    </row>
    <row r="4621" spans="1:16" x14ac:dyDescent="0.25">
      <c r="A4621" s="2" t="s">
        <v>9251</v>
      </c>
      <c r="B4621" s="2" t="s">
        <v>9252</v>
      </c>
      <c r="C4621" s="4">
        <f ca="1">[1]!thsiFinD("ths_vol_ratio_stock",$A4621,$A$1,7,100)</f>
        <v>1.3069621076971001</v>
      </c>
      <c r="D4621" s="4">
        <f ca="1">[1]!thsiFinD("ths_cr_stock",$A4621,$A$1,7,100,100)</f>
        <v>33.955600403632999</v>
      </c>
      <c r="E4621" s="4">
        <f ca="1">[1]!thsiFinD("ths_mfi_stock",$A4621,$A$1,7,100,100)</f>
        <v>39.606792994530998</v>
      </c>
      <c r="F4621" s="4">
        <f ca="1">[1]!thsiFinD("ths_expma_stock",$A4621,$A$1,7,100,100)</f>
        <v>28.906983650087</v>
      </c>
      <c r="G4621" s="4">
        <f ca="1">[1]!thsiFinD("ths_rsi_stock",$A4621,$A$1,7,100,100)</f>
        <v>29.738632423363999</v>
      </c>
      <c r="H4621" s="4">
        <f ca="1">[1]!thsiFinD("ths_adtm_stock",$A4621,$A$1,7,3,100,100,100)</f>
        <v>-0.51612903225805995</v>
      </c>
      <c r="I4621" s="4">
        <f ca="1">[1]!thsiFinD("ths_bbiboll_stock",$A4621,$A$1,7,3,100,100,100)</f>
        <v>29.661249999999999</v>
      </c>
      <c r="J4621" s="4">
        <f ca="1">[1]!thsiFinD("ths_dptb_stock",$A4621,$A$1,7,104,100,100)</f>
        <v>0.71428571428570997</v>
      </c>
      <c r="K4621" s="4">
        <f ca="1">[1]!thsiFinD("ths_srmi_stock",$A4621,$A$1,7,100,100)</f>
        <v>-8.3360363282517003E-2</v>
      </c>
      <c r="L4621" s="4">
        <f ca="1">[1]!thsiFinD("ths_atr_stock",$A4621,$A$1,7,101,100,100)</f>
        <v>1.2785714285714</v>
      </c>
      <c r="M4621" s="4">
        <f ca="1">[1]!thsiFinD("ths_vol_w_stock",$A4621,$A$1)/1000000</f>
        <v>3.089242</v>
      </c>
      <c r="N4621" s="4">
        <f ca="1">[1]!thsiFinD("ths_turnover_ratio_w_stock",$A4621,$A$1)</f>
        <v>3.5273372916191001</v>
      </c>
      <c r="O4621" s="4">
        <f ca="1">[1]!thsiFinD("ths_relative_chg_ratio_w_stock",$A4621,$A$1,104,100)</f>
        <v>-4.9225242592839002</v>
      </c>
      <c r="P4621" s="4"/>
    </row>
    <row r="4622" spans="1:16" x14ac:dyDescent="0.25">
      <c r="A4622" s="2" t="s">
        <v>9253</v>
      </c>
      <c r="B4622" s="2" t="s">
        <v>9254</v>
      </c>
      <c r="C4622" s="4">
        <f ca="1">[1]!thsiFinD("ths_vol_ratio_stock",$A4622,$A$1,7,100)</f>
        <v>0.65042830920089001</v>
      </c>
      <c r="D4622" s="4">
        <f ca="1">[1]!thsiFinD("ths_cr_stock",$A4622,$A$1,7,100,100)</f>
        <v>60.056657223796002</v>
      </c>
      <c r="E4622" s="4">
        <f ca="1">[1]!thsiFinD("ths_mfi_stock",$A4622,$A$1,7,100,100)</f>
        <v>40.993152383179002</v>
      </c>
      <c r="F4622" s="4">
        <f ca="1">[1]!thsiFinD("ths_expma_stock",$A4622,$A$1,7,100,100)</f>
        <v>22.173869115134998</v>
      </c>
      <c r="G4622" s="4">
        <f ca="1">[1]!thsiFinD("ths_rsi_stock",$A4622,$A$1,7,100,100)</f>
        <v>36.977454977827001</v>
      </c>
      <c r="H4622" s="4">
        <f ca="1">[1]!thsiFinD("ths_adtm_stock",$A4622,$A$1,7,3,100,100,100)</f>
        <v>-0.56043956043956</v>
      </c>
      <c r="I4622" s="4">
        <f ca="1">[1]!thsiFinD("ths_bbiboll_stock",$A4622,$A$1,7,3,100,100,100)</f>
        <v>22.654583333333001</v>
      </c>
      <c r="J4622" s="4">
        <f ca="1">[1]!thsiFinD("ths_dptb_stock",$A4622,$A$1,7,104,100,100)</f>
        <v>0.71428571428570997</v>
      </c>
      <c r="K4622" s="4">
        <f ca="1">[1]!thsiFinD("ths_srmi_stock",$A4622,$A$1,7,100,100)</f>
        <v>-7.5511945392490995E-2</v>
      </c>
      <c r="L4622" s="4">
        <f ca="1">[1]!thsiFinD("ths_atr_stock",$A4622,$A$1,7,101,100,100)</f>
        <v>1.6485714285713999</v>
      </c>
      <c r="M4622" s="4">
        <f ca="1">[1]!thsiFinD("ths_vol_w_stock",$A4622,$A$1)/1000000</f>
        <v>6.7490189999999997</v>
      </c>
      <c r="N4622" s="4">
        <f ca="1">[1]!thsiFinD("ths_turnover_ratio_w_stock",$A4622,$A$1)</f>
        <v>12.589496818871</v>
      </c>
      <c r="O4622" s="4">
        <f ca="1">[1]!thsiFinD("ths_relative_chg_ratio_w_stock",$A4622,$A$1,104,100)</f>
        <v>-7.7478791907888001</v>
      </c>
      <c r="P4622" s="4"/>
    </row>
    <row r="4623" spans="1:16" x14ac:dyDescent="0.25">
      <c r="A4623" s="2" t="s">
        <v>9255</v>
      </c>
      <c r="B4623" s="2" t="s">
        <v>9256</v>
      </c>
      <c r="C4623" s="4">
        <f ca="1">[1]!thsiFinD("ths_vol_ratio_stock",$A4623,$A$1,7,100)</f>
        <v>2.1971302884327</v>
      </c>
      <c r="D4623" s="4">
        <f ca="1">[1]!thsiFinD("ths_cr_stock",$A4623,$A$1,7,100,100)</f>
        <v>24.898537045775999</v>
      </c>
      <c r="E4623" s="4">
        <f ca="1">[1]!thsiFinD("ths_mfi_stock",$A4623,$A$1,7,100,100)</f>
        <v>15.924583600009999</v>
      </c>
      <c r="F4623" s="4">
        <f ca="1">[1]!thsiFinD("ths_expma_stock",$A4623,$A$1,7,100,100)</f>
        <v>129.74920675730999</v>
      </c>
      <c r="G4623" s="4">
        <f ca="1">[1]!thsiFinD("ths_rsi_stock",$A4623,$A$1,7,100,100)</f>
        <v>17.846997668673001</v>
      </c>
      <c r="H4623" s="4">
        <f ca="1">[1]!thsiFinD("ths_adtm_stock",$A4623,$A$1,7,3,100,100,100)</f>
        <v>-0.30310122878876</v>
      </c>
      <c r="I4623" s="4">
        <f ca="1">[1]!thsiFinD("ths_bbiboll_stock",$A4623,$A$1,7,3,100,100,100)</f>
        <v>136.86750000000001</v>
      </c>
      <c r="J4623" s="4">
        <f ca="1">[1]!thsiFinD("ths_dptb_stock",$A4623,$A$1,7,104,100,100)</f>
        <v>0.42857142857142999</v>
      </c>
      <c r="K4623" s="4">
        <f ca="1">[1]!thsiFinD("ths_srmi_stock",$A4623,$A$1,7,100,100)</f>
        <v>-0.13202774967481001</v>
      </c>
      <c r="L4623" s="4">
        <f ca="1">[1]!thsiFinD("ths_atr_stock",$A4623,$A$1,7,101,100,100)</f>
        <v>6.3757142857142997</v>
      </c>
      <c r="M4623" s="4">
        <f ca="1">[1]!thsiFinD("ths_vol_w_stock",$A4623,$A$1)/1000000</f>
        <v>14.491952</v>
      </c>
      <c r="N4623" s="4">
        <f ca="1">[1]!thsiFinD("ths_turnover_ratio_w_stock",$A4623,$A$1)</f>
        <v>9.4201261948778008</v>
      </c>
      <c r="O4623" s="4">
        <f ca="1">[1]!thsiFinD("ths_relative_chg_ratio_w_stock",$A4623,$A$1,104,100)</f>
        <v>-12.866294979238001</v>
      </c>
      <c r="P4623" s="4"/>
    </row>
    <row r="4624" spans="1:16" x14ac:dyDescent="0.25">
      <c r="A4624" s="2" t="s">
        <v>9257</v>
      </c>
      <c r="B4624" s="2" t="s">
        <v>9258</v>
      </c>
      <c r="C4624" s="4">
        <f ca="1">[1]!thsiFinD("ths_vol_ratio_stock",$A4624,$A$1,7,100)</f>
        <v>1.0216555369932001</v>
      </c>
      <c r="D4624" s="4">
        <f ca="1">[1]!thsiFinD("ths_cr_stock",$A4624,$A$1,7,100,100)</f>
        <v>41.883454734651004</v>
      </c>
      <c r="E4624" s="4">
        <f ca="1">[1]!thsiFinD("ths_mfi_stock",$A4624,$A$1,7,100,100)</f>
        <v>25.985310063945999</v>
      </c>
      <c r="F4624" s="4">
        <f ca="1">[1]!thsiFinD("ths_expma_stock",$A4624,$A$1,7,100,100)</f>
        <v>30.825311269177</v>
      </c>
      <c r="G4624" s="4">
        <f ca="1">[1]!thsiFinD("ths_rsi_stock",$A4624,$A$1,7,100,100)</f>
        <v>20.393594407117</v>
      </c>
      <c r="H4624" s="4">
        <f ca="1">[1]!thsiFinD("ths_adtm_stock",$A4624,$A$1,7,3,100,100,100)</f>
        <v>-0.79533678756477</v>
      </c>
      <c r="I4624" s="4">
        <f ca="1">[1]!thsiFinD("ths_bbiboll_stock",$A4624,$A$1,7,3,100,100,100)</f>
        <v>31.2071875</v>
      </c>
      <c r="J4624" s="4">
        <f ca="1">[1]!thsiFinD("ths_dptb_stock",$A4624,$A$1,7,104,100,100)</f>
        <v>0.42857142857142999</v>
      </c>
      <c r="K4624" s="4">
        <f ca="1">[1]!thsiFinD("ths_srmi_stock",$A4624,$A$1,7,100,100)</f>
        <v>-7.5155279503106007E-2</v>
      </c>
      <c r="L4624" s="4">
        <f ca="1">[1]!thsiFinD("ths_atr_stock",$A4624,$A$1,7,101,100,100)</f>
        <v>1.3185714285714001</v>
      </c>
      <c r="M4624" s="4">
        <f ca="1">[1]!thsiFinD("ths_vol_w_stock",$A4624,$A$1)/1000000</f>
        <v>3.042964</v>
      </c>
      <c r="N4624" s="4">
        <f ca="1">[1]!thsiFinD("ths_turnover_ratio_w_stock",$A4624,$A$1)</f>
        <v>7.1894611034685001</v>
      </c>
      <c r="O4624" s="4">
        <f ca="1">[1]!thsiFinD("ths_relative_chg_ratio_w_stock",$A4624,$A$1,104,100)</f>
        <v>-6.3135989380298003</v>
      </c>
      <c r="P4624" s="4"/>
    </row>
    <row r="4625" spans="1:16" x14ac:dyDescent="0.25">
      <c r="A4625" s="2" t="s">
        <v>9259</v>
      </c>
      <c r="B4625" s="2" t="s">
        <v>9260</v>
      </c>
      <c r="C4625" s="4">
        <f ca="1">[1]!thsiFinD("ths_vol_ratio_stock",$A4625,$A$1,7,100)</f>
        <v>0.37933278455104003</v>
      </c>
      <c r="D4625" s="4">
        <f ca="1">[1]!thsiFinD("ths_cr_stock",$A4625,$A$1,7,100,100)</f>
        <v>179.19075144509</v>
      </c>
      <c r="E4625" s="4">
        <f ca="1">[1]!thsiFinD("ths_mfi_stock",$A4625,$A$1,7,100,100)</f>
        <v>67.038522725792006</v>
      </c>
      <c r="F4625" s="4">
        <f ca="1">[1]!thsiFinD("ths_expma_stock",$A4625,$A$1,7,100,100)</f>
        <v>33.711481798633002</v>
      </c>
      <c r="G4625" s="4">
        <f ca="1">[1]!thsiFinD("ths_rsi_stock",$A4625,$A$1,7,100,100)</f>
        <v>51.422370033413003</v>
      </c>
      <c r="H4625" s="4">
        <f ca="1">[1]!thsiFinD("ths_adtm_stock",$A4625,$A$1,7,3,100,100,100)</f>
        <v>0.79649890590810002</v>
      </c>
      <c r="I4625" s="4">
        <f ca="1">[1]!thsiFinD("ths_bbiboll_stock",$A4625,$A$1,7,3,100,100,100)</f>
        <v>33.677812500000002</v>
      </c>
      <c r="J4625" s="4">
        <f ca="1">[1]!thsiFinD("ths_dptb_stock",$A4625,$A$1,7,104,100,100)</f>
        <v>0.42857142857142999</v>
      </c>
      <c r="K4625" s="4">
        <f ca="1">[1]!thsiFinD("ths_srmi_stock",$A4625,$A$1,7,100,100)</f>
        <v>4.2742653606411003E-2</v>
      </c>
      <c r="L4625" s="4">
        <f ca="1">[1]!thsiFinD("ths_atr_stock",$A4625,$A$1,7,101,100,100)</f>
        <v>1.1499999999999999</v>
      </c>
      <c r="M4625" s="4">
        <f ca="1">[1]!thsiFinD("ths_vol_w_stock",$A4625,$A$1)/1000000</f>
        <v>1.534384</v>
      </c>
      <c r="N4625" s="4">
        <f ca="1">[1]!thsiFinD("ths_turnover_ratio_w_stock",$A4625,$A$1)</f>
        <v>4.8295408315905002</v>
      </c>
      <c r="O4625" s="4">
        <f ca="1">[1]!thsiFinD("ths_relative_chg_ratio_w_stock",$A4625,$A$1,104,100)</f>
        <v>-1.6584761686463001</v>
      </c>
      <c r="P4625" s="4"/>
    </row>
    <row r="4626" spans="1:16" x14ac:dyDescent="0.25">
      <c r="A4626" s="2" t="s">
        <v>9261</v>
      </c>
      <c r="B4626" s="2" t="s">
        <v>9262</v>
      </c>
      <c r="C4626" s="4">
        <f ca="1">[1]!thsiFinD("ths_vol_ratio_stock",$A4626,$A$1,7,100)</f>
        <v>0.51557404635158</v>
      </c>
      <c r="D4626" s="4">
        <f ca="1">[1]!thsiFinD("ths_cr_stock",$A4626,$A$1,7,100,100)</f>
        <v>-1720.2127659575001</v>
      </c>
      <c r="E4626" s="4">
        <f ca="1">[1]!thsiFinD("ths_mfi_stock",$A4626,$A$1,7,100,100)</f>
        <v>82.370690289779006</v>
      </c>
      <c r="F4626" s="4">
        <f ca="1">[1]!thsiFinD("ths_expma_stock",$A4626,$A$1,7,100,100)</f>
        <v>75.690256221506004</v>
      </c>
      <c r="G4626" s="4">
        <f ca="1">[1]!thsiFinD("ths_rsi_stock",$A4626,$A$1,7,100,100)</f>
        <v>83.115219765633</v>
      </c>
      <c r="H4626" s="4">
        <f ca="1">[1]!thsiFinD("ths_adtm_stock",$A4626,$A$1,7,3,100,100,100)</f>
        <v>0.90382902938556997</v>
      </c>
      <c r="I4626" s="4">
        <f ca="1">[1]!thsiFinD("ths_bbiboll_stock",$A4626,$A$1,7,3,100,100,100)</f>
        <v>72.977291666667</v>
      </c>
      <c r="J4626" s="4">
        <f ca="1">[1]!thsiFinD("ths_dptb_stock",$A4626,$A$1,7,104,100,100)</f>
        <v>0.57142857142856995</v>
      </c>
      <c r="K4626" s="4">
        <f ca="1">[1]!thsiFinD("ths_srmi_stock",$A4626,$A$1,7,100,100)</f>
        <v>0.21614716402657</v>
      </c>
      <c r="L4626" s="4">
        <f ca="1">[1]!thsiFinD("ths_atr_stock",$A4626,$A$1,7,101,100,100)</f>
        <v>5.5771428571429</v>
      </c>
      <c r="M4626" s="4">
        <f ca="1">[1]!thsiFinD("ths_vol_w_stock",$A4626,$A$1)/1000000</f>
        <v>33.325448999999999</v>
      </c>
      <c r="N4626" s="4">
        <f ca="1">[1]!thsiFinD("ths_turnover_ratio_w_stock",$A4626,$A$1)</f>
        <v>15.632261457015</v>
      </c>
      <c r="O4626" s="4">
        <f ca="1">[1]!thsiFinD("ths_relative_chg_ratio_w_stock",$A4626,$A$1,104,100)</f>
        <v>2.7661199963304002</v>
      </c>
      <c r="P4626" s="4"/>
    </row>
    <row r="4627" spans="1:16" x14ac:dyDescent="0.25">
      <c r="A4627" s="2" t="s">
        <v>9263</v>
      </c>
      <c r="B4627" s="2" t="s">
        <v>9264</v>
      </c>
      <c r="C4627" s="4">
        <f ca="1">[1]!thsiFinD("ths_vol_ratio_stock",$A4627,$A$1,7,100)</f>
        <v>1.6579843214443</v>
      </c>
      <c r="D4627" s="4">
        <f ca="1">[1]!thsiFinD("ths_cr_stock",$A4627,$A$1,7,100,100)</f>
        <v>98.643649815043005</v>
      </c>
      <c r="E4627" s="4">
        <f ca="1">[1]!thsiFinD("ths_mfi_stock",$A4627,$A$1,7,100,100)</f>
        <v>47.945661571420999</v>
      </c>
      <c r="F4627" s="4">
        <f ca="1">[1]!thsiFinD("ths_expma_stock",$A4627,$A$1,7,100,100)</f>
        <v>15.479647629791</v>
      </c>
      <c r="G4627" s="4">
        <f ca="1">[1]!thsiFinD("ths_rsi_stock",$A4627,$A$1,7,100,100)</f>
        <v>55.036762224062997</v>
      </c>
      <c r="H4627" s="4">
        <f ca="1">[1]!thsiFinD("ths_adtm_stock",$A4627,$A$1,7,3,100,100,100)</f>
        <v>-0.34920634920635002</v>
      </c>
      <c r="I4627" s="4">
        <f ca="1">[1]!thsiFinD("ths_bbiboll_stock",$A4627,$A$1,7,3,100,100,100)</f>
        <v>15.604583333333</v>
      </c>
      <c r="J4627" s="4">
        <f ca="1">[1]!thsiFinD("ths_dptb_stock",$A4627,$A$1,7,104,100,100)</f>
        <v>0.57142857142856995</v>
      </c>
      <c r="K4627" s="4">
        <f ca="1">[1]!thsiFinD("ths_srmi_stock",$A4627,$A$1,7,100,100)</f>
        <v>6.317119393556E-4</v>
      </c>
      <c r="L4627" s="4">
        <f ca="1">[1]!thsiFinD("ths_atr_stock",$A4627,$A$1,7,101,100,100)</f>
        <v>0.76714285714286001</v>
      </c>
      <c r="M4627" s="4">
        <f ca="1">[1]!thsiFinD("ths_vol_w_stock",$A4627,$A$1)/1000000</f>
        <v>5.2743739999999999</v>
      </c>
      <c r="N4627" s="4">
        <f ca="1">[1]!thsiFinD("ths_turnover_ratio_w_stock",$A4627,$A$1)</f>
        <v>4.6323082787198002</v>
      </c>
      <c r="O4627" s="4">
        <f ca="1">[1]!thsiFinD("ths_relative_chg_ratio_w_stock",$A4627,$A$1,104,100)</f>
        <v>2.7722247216386999</v>
      </c>
      <c r="P4627" s="4"/>
    </row>
    <row r="4628" spans="1:16" x14ac:dyDescent="0.25">
      <c r="A4628" s="2" t="s">
        <v>9265</v>
      </c>
      <c r="B4628" s="2" t="s">
        <v>9266</v>
      </c>
      <c r="C4628" s="4">
        <f ca="1">[1]!thsiFinD("ths_vol_ratio_stock",$A4628,$A$1,7,100)</f>
        <v>0.95054949567960001</v>
      </c>
      <c r="D4628" s="4">
        <f ca="1">[1]!thsiFinD("ths_cr_stock",$A4628,$A$1,7,100,100)</f>
        <v>67.873601053325004</v>
      </c>
      <c r="E4628" s="4">
        <f ca="1">[1]!thsiFinD("ths_mfi_stock",$A4628,$A$1,7,100,100)</f>
        <v>44.484918949867001</v>
      </c>
      <c r="F4628" s="4">
        <f ca="1">[1]!thsiFinD("ths_expma_stock",$A4628,$A$1,7,100,100)</f>
        <v>23.293257810082999</v>
      </c>
      <c r="G4628" s="4">
        <f ca="1">[1]!thsiFinD("ths_rsi_stock",$A4628,$A$1,7,100,100)</f>
        <v>43.626316730696999</v>
      </c>
      <c r="H4628" s="4">
        <f ca="1">[1]!thsiFinD("ths_adtm_stock",$A4628,$A$1,7,3,100,100,100)</f>
        <v>0.14540059347181</v>
      </c>
      <c r="I4628" s="4">
        <f ca="1">[1]!thsiFinD("ths_bbiboll_stock",$A4628,$A$1,7,3,100,100,100)</f>
        <v>23.433229166667001</v>
      </c>
      <c r="J4628" s="4">
        <f ca="1">[1]!thsiFinD("ths_dptb_stock",$A4628,$A$1,7,104,100,100)</f>
        <v>0.42857142857142999</v>
      </c>
      <c r="K4628" s="4">
        <f ca="1">[1]!thsiFinD("ths_srmi_stock",$A4628,$A$1,7,100,100)</f>
        <v>-4.8347107438015999E-2</v>
      </c>
      <c r="L4628" s="4">
        <f ca="1">[1]!thsiFinD("ths_atr_stock",$A4628,$A$1,7,101,100,100)</f>
        <v>1.22</v>
      </c>
      <c r="M4628" s="4">
        <f ca="1">[1]!thsiFinD("ths_vol_w_stock",$A4628,$A$1)/1000000</f>
        <v>3.9102199999999998</v>
      </c>
      <c r="N4628" s="4">
        <f ca="1">[1]!thsiFinD("ths_turnover_ratio_w_stock",$A4628,$A$1)</f>
        <v>5.3643285363478004</v>
      </c>
      <c r="O4628" s="4">
        <f ca="1">[1]!thsiFinD("ths_relative_chg_ratio_w_stock",$A4628,$A$1,104,100)</f>
        <v>-3.5078874651366001</v>
      </c>
      <c r="P4628" s="4"/>
    </row>
    <row r="4629" spans="1:16" x14ac:dyDescent="0.25">
      <c r="A4629" s="2" t="s">
        <v>9267</v>
      </c>
      <c r="B4629" s="2" t="s">
        <v>9268</v>
      </c>
      <c r="C4629" s="4">
        <f ca="1">[1]!thsiFinD("ths_vol_ratio_stock",$A4629,$A$1,7,100)</f>
        <v>0.72366226942782996</v>
      </c>
      <c r="D4629" s="4">
        <f ca="1">[1]!thsiFinD("ths_cr_stock",$A4629,$A$1,7,100,100)</f>
        <v>76.706231454006002</v>
      </c>
      <c r="E4629" s="4">
        <f ca="1">[1]!thsiFinD("ths_mfi_stock",$A4629,$A$1,7,100,100)</f>
        <v>57.042608073076998</v>
      </c>
      <c r="F4629" s="4">
        <f ca="1">[1]!thsiFinD("ths_expma_stock",$A4629,$A$1,7,100,100)</f>
        <v>7.4570088980118001</v>
      </c>
      <c r="G4629" s="4">
        <f ca="1">[1]!thsiFinD("ths_rsi_stock",$A4629,$A$1,7,100,100)</f>
        <v>46.032581379706002</v>
      </c>
      <c r="H4629" s="4">
        <f ca="1">[1]!thsiFinD("ths_adtm_stock",$A4629,$A$1,7,3,100,100,100)</f>
        <v>0.11445783132530001</v>
      </c>
      <c r="I4629" s="4">
        <f ca="1">[1]!thsiFinD("ths_bbiboll_stock",$A4629,$A$1,7,3,100,100,100)</f>
        <v>7.5085416666666998</v>
      </c>
      <c r="J4629" s="4">
        <f ca="1">[1]!thsiFinD("ths_dptb_stock",$A4629,$A$1,7,104,100,100)</f>
        <v>0.85714285714285998</v>
      </c>
      <c r="K4629" s="4">
        <f ca="1">[1]!thsiFinD("ths_srmi_stock",$A4629,$A$1,7,100,100)</f>
        <v>-6.4312736443883994E-2</v>
      </c>
      <c r="L4629" s="4">
        <f ca="1">[1]!thsiFinD("ths_atr_stock",$A4629,$A$1,7,101,100,100)</f>
        <v>0.62571428571429</v>
      </c>
      <c r="M4629" s="4">
        <f ca="1">[1]!thsiFinD("ths_vol_w_stock",$A4629,$A$1)/1000000</f>
        <v>26.133799</v>
      </c>
      <c r="N4629" s="4">
        <f ca="1">[1]!thsiFinD("ths_turnover_ratio_w_stock",$A4629,$A$1)</f>
        <v>6.5117439260602001</v>
      </c>
      <c r="O4629" s="4">
        <f ca="1">[1]!thsiFinD("ths_relative_chg_ratio_w_stock",$A4629,$A$1,104,100)</f>
        <v>-5.1043677322666996</v>
      </c>
      <c r="P4629" s="4"/>
    </row>
    <row r="4630" spans="1:16" x14ac:dyDescent="0.25">
      <c r="A4630" s="2" t="s">
        <v>9269</v>
      </c>
      <c r="B4630" s="2" t="s">
        <v>9270</v>
      </c>
      <c r="C4630" s="4">
        <f ca="1">[1]!thsiFinD("ths_vol_ratio_stock",$A4630,$A$1,7,100)</f>
        <v>0.49304794010745001</v>
      </c>
      <c r="D4630" s="4">
        <f ca="1">[1]!thsiFinD("ths_cr_stock",$A4630,$A$1,7,100,100)</f>
        <v>40.998685939552999</v>
      </c>
      <c r="E4630" s="4">
        <f ca="1">[1]!thsiFinD("ths_mfi_stock",$A4630,$A$1,7,100,100)</f>
        <v>47.729421202879003</v>
      </c>
      <c r="F4630" s="4">
        <f ca="1">[1]!thsiFinD("ths_expma_stock",$A4630,$A$1,7,100,100)</f>
        <v>30.676401183928999</v>
      </c>
      <c r="G4630" s="4">
        <f ca="1">[1]!thsiFinD("ths_rsi_stock",$A4630,$A$1,7,100,100)</f>
        <v>42.250586599770998</v>
      </c>
      <c r="H4630" s="4">
        <f ca="1">[1]!thsiFinD("ths_adtm_stock",$A4630,$A$1,7,3,100,100,100)</f>
        <v>-6.0171919770771999E-2</v>
      </c>
      <c r="I4630" s="4">
        <f ca="1">[1]!thsiFinD("ths_bbiboll_stock",$A4630,$A$1,7,3,100,100,100)</f>
        <v>30.911249999999999</v>
      </c>
      <c r="J4630" s="4">
        <f ca="1">[1]!thsiFinD("ths_dptb_stock",$A4630,$A$1,7,104,100,100)</f>
        <v>0.85714285714285998</v>
      </c>
      <c r="K4630" s="4">
        <f ca="1">[1]!thsiFinD("ths_srmi_stock",$A4630,$A$1,7,100,100)</f>
        <v>-9.3273542600897E-2</v>
      </c>
      <c r="L4630" s="4">
        <f ca="1">[1]!thsiFinD("ths_atr_stock",$A4630,$A$1,7,101,100,100)</f>
        <v>1.5328571428571001</v>
      </c>
      <c r="M4630" s="4">
        <f ca="1">[1]!thsiFinD("ths_vol_w_stock",$A4630,$A$1)/1000000</f>
        <v>6.1252459999999997</v>
      </c>
      <c r="N4630" s="4">
        <f ca="1">[1]!thsiFinD("ths_turnover_ratio_w_stock",$A4630,$A$1)</f>
        <v>8.3221730115852992</v>
      </c>
      <c r="O4630" s="4">
        <f ca="1">[1]!thsiFinD("ths_relative_chg_ratio_w_stock",$A4630,$A$1,104,100)</f>
        <v>-5.5039040266027</v>
      </c>
      <c r="P4630" s="4"/>
    </row>
    <row r="4631" spans="1:16" x14ac:dyDescent="0.25">
      <c r="A4631" s="2" t="s">
        <v>9271</v>
      </c>
      <c r="B4631" s="2" t="s">
        <v>9272</v>
      </c>
      <c r="C4631" s="4">
        <f ca="1">[1]!thsiFinD("ths_vol_ratio_stock",$A4631,$A$1,7,100)</f>
        <v>0.70655569104513005</v>
      </c>
      <c r="D4631" s="4">
        <f ca="1">[1]!thsiFinD("ths_cr_stock",$A4631,$A$1,7,100,100)</f>
        <v>79.391891891892001</v>
      </c>
      <c r="E4631" s="4">
        <f ca="1">[1]!thsiFinD("ths_mfi_stock",$A4631,$A$1,7,100,100)</f>
        <v>48.388466919808998</v>
      </c>
      <c r="F4631" s="4">
        <f ca="1">[1]!thsiFinD("ths_expma_stock",$A4631,$A$1,7,100,100)</f>
        <v>8.7961793251673992</v>
      </c>
      <c r="G4631" s="4">
        <f ca="1">[1]!thsiFinD("ths_rsi_stock",$A4631,$A$1,7,100,100)</f>
        <v>48.386526224172002</v>
      </c>
      <c r="H4631" s="4">
        <f ca="1">[1]!thsiFinD("ths_adtm_stock",$A4631,$A$1,7,3,100,100,100)</f>
        <v>0.14432989690722001</v>
      </c>
      <c r="I4631" s="4">
        <f ca="1">[1]!thsiFinD("ths_bbiboll_stock",$A4631,$A$1,7,3,100,100,100)</f>
        <v>8.8462499999999995</v>
      </c>
      <c r="J4631" s="4">
        <f ca="1">[1]!thsiFinD("ths_dptb_stock",$A4631,$A$1,7,104,100,100)</f>
        <v>0.57142857142856995</v>
      </c>
      <c r="K4631" s="4">
        <f ca="1">[1]!thsiFinD("ths_srmi_stock",$A4631,$A$1,7,100,100)</f>
        <v>-3.0837004405286E-2</v>
      </c>
      <c r="L4631" s="4">
        <f ca="1">[1]!thsiFinD("ths_atr_stock",$A4631,$A$1,7,101,100,100)</f>
        <v>0.52285714285714002</v>
      </c>
      <c r="M4631" s="4">
        <f ca="1">[1]!thsiFinD("ths_vol_w_stock",$A4631,$A$1)/1000000</f>
        <v>6.7772860000000001</v>
      </c>
      <c r="N4631" s="4">
        <f ca="1">[1]!thsiFinD("ths_turnover_ratio_w_stock",$A4631,$A$1)</f>
        <v>6.5773350155279999</v>
      </c>
      <c r="O4631" s="4">
        <f ca="1">[1]!thsiFinD("ths_relative_chg_ratio_w_stock",$A4631,$A$1,104,100)</f>
        <v>-0.92362460821037995</v>
      </c>
      <c r="P4631" s="4"/>
    </row>
    <row r="4632" spans="1:16" x14ac:dyDescent="0.25">
      <c r="A4632" s="2" t="s">
        <v>9273</v>
      </c>
      <c r="B4632" s="2" t="s">
        <v>9274</v>
      </c>
      <c r="C4632" s="4">
        <f ca="1">[1]!thsiFinD("ths_vol_ratio_stock",$A4632,$A$1,7,100)</f>
        <v>0.89721249625120003</v>
      </c>
      <c r="D4632" s="4">
        <f ca="1">[1]!thsiFinD("ths_cr_stock",$A4632,$A$1,7,100,100)</f>
        <v>75.233644859812998</v>
      </c>
      <c r="E4632" s="4">
        <f ca="1">[1]!thsiFinD("ths_mfi_stock",$A4632,$A$1,7,100,100)</f>
        <v>44.540181452694</v>
      </c>
      <c r="F4632" s="4">
        <f ca="1">[1]!thsiFinD("ths_expma_stock",$A4632,$A$1,7,100,100)</f>
        <v>83.175143482657006</v>
      </c>
      <c r="G4632" s="4">
        <f ca="1">[1]!thsiFinD("ths_rsi_stock",$A4632,$A$1,7,100,100)</f>
        <v>57.759178289243003</v>
      </c>
      <c r="H4632" s="4">
        <f ca="1">[1]!thsiFinD("ths_adtm_stock",$A4632,$A$1,7,3,100,100,100)</f>
        <v>-4.2272126816380998E-2</v>
      </c>
      <c r="I4632" s="4">
        <f ca="1">[1]!thsiFinD("ths_bbiboll_stock",$A4632,$A$1,7,3,100,100,100)</f>
        <v>82.759270833333005</v>
      </c>
      <c r="J4632" s="4">
        <f ca="1">[1]!thsiFinD("ths_dptb_stock",$A4632,$A$1,7,104,100,100)</f>
        <v>0.42857142857142999</v>
      </c>
      <c r="K4632" s="4">
        <f ca="1">[1]!thsiFinD("ths_srmi_stock",$A4632,$A$1,7,100,100)</f>
        <v>-4.3590951932138003E-3</v>
      </c>
      <c r="L4632" s="4">
        <f ca="1">[1]!thsiFinD("ths_atr_stock",$A4632,$A$1,7,101,100,100)</f>
        <v>3.5714285714286</v>
      </c>
      <c r="M4632" s="4">
        <f ca="1">[1]!thsiFinD("ths_vol_w_stock",$A4632,$A$1)/1000000</f>
        <v>9.03918</v>
      </c>
      <c r="N4632" s="4">
        <f ca="1">[1]!thsiFinD("ths_turnover_ratio_w_stock",$A4632,$A$1)</f>
        <v>11.914855048967</v>
      </c>
      <c r="O4632" s="4">
        <f ca="1">[1]!thsiFinD("ths_relative_chg_ratio_w_stock",$A4632,$A$1,104,100)</f>
        <v>-1.0912298149405</v>
      </c>
      <c r="P4632" s="4"/>
    </row>
    <row r="4633" spans="1:16" x14ac:dyDescent="0.25">
      <c r="A4633" s="2" t="s">
        <v>9275</v>
      </c>
      <c r="B4633" s="2" t="s">
        <v>9276</v>
      </c>
      <c r="C4633" s="4">
        <f ca="1">[1]!thsiFinD("ths_vol_ratio_stock",$A4633,$A$1,7,100)</f>
        <v>1.0778358966162001</v>
      </c>
      <c r="D4633" s="4">
        <f ca="1">[1]!thsiFinD("ths_cr_stock",$A4633,$A$1,7,100,100)</f>
        <v>46.352357320099003</v>
      </c>
      <c r="E4633" s="4">
        <f ca="1">[1]!thsiFinD("ths_mfi_stock",$A4633,$A$1,7,100,100)</f>
        <v>22.127486273311</v>
      </c>
      <c r="F4633" s="4">
        <f ca="1">[1]!thsiFinD("ths_expma_stock",$A4633,$A$1,7,100,100)</f>
        <v>74.039303271563</v>
      </c>
      <c r="G4633" s="4">
        <f ca="1">[1]!thsiFinD("ths_rsi_stock",$A4633,$A$1,7,100,100)</f>
        <v>39.015377672493003</v>
      </c>
      <c r="H4633" s="4">
        <f ca="1">[1]!thsiFinD("ths_adtm_stock",$A4633,$A$1,7,3,100,100,100)</f>
        <v>-0.72266666666667001</v>
      </c>
      <c r="I4633" s="4">
        <f ca="1">[1]!thsiFinD("ths_bbiboll_stock",$A4633,$A$1,7,3,100,100,100)</f>
        <v>74.507499999999993</v>
      </c>
      <c r="J4633" s="4">
        <f ca="1">[1]!thsiFinD("ths_dptb_stock",$A4633,$A$1,7,104,100,100)</f>
        <v>0.42857142857142999</v>
      </c>
      <c r="K4633" s="4">
        <f ca="1">[1]!thsiFinD("ths_srmi_stock",$A4633,$A$1,7,100,100)</f>
        <v>-5.0718954248365998E-2</v>
      </c>
      <c r="L4633" s="4">
        <f ca="1">[1]!thsiFinD("ths_atr_stock",$A4633,$A$1,7,101,100,100)</f>
        <v>2.8585714285714001</v>
      </c>
      <c r="M4633" s="4">
        <f ca="1">[1]!thsiFinD("ths_vol_w_stock",$A4633,$A$1)/1000000</f>
        <v>2.7763369999999998</v>
      </c>
      <c r="N4633" s="4">
        <f ca="1">[1]!thsiFinD("ths_turnover_ratio_w_stock",$A4633,$A$1)</f>
        <v>2.2887469501263999</v>
      </c>
      <c r="O4633" s="4">
        <f ca="1">[1]!thsiFinD("ths_relative_chg_ratio_w_stock",$A4633,$A$1,104,100)</f>
        <v>-4.3478447015535</v>
      </c>
      <c r="P4633" s="4"/>
    </row>
    <row r="4634" spans="1:16" x14ac:dyDescent="0.25">
      <c r="A4634" s="2" t="s">
        <v>9277</v>
      </c>
      <c r="B4634" s="2" t="s">
        <v>9278</v>
      </c>
      <c r="C4634" s="4">
        <f ca="1">[1]!thsiFinD("ths_vol_ratio_stock",$A4634,$A$1,7,100)</f>
        <v>0.74795942646782998</v>
      </c>
      <c r="D4634" s="4">
        <f ca="1">[1]!thsiFinD("ths_cr_stock",$A4634,$A$1,7,100,100)</f>
        <v>29.806835066864998</v>
      </c>
      <c r="E4634" s="4">
        <f ca="1">[1]!thsiFinD("ths_mfi_stock",$A4634,$A$1,7,100,100)</f>
        <v>19.242505940638001</v>
      </c>
      <c r="F4634" s="4">
        <f ca="1">[1]!thsiFinD("ths_expma_stock",$A4634,$A$1,7,100,100)</f>
        <v>45.457983685461002</v>
      </c>
      <c r="G4634" s="4">
        <f ca="1">[1]!thsiFinD("ths_rsi_stock",$A4634,$A$1,7,100,100)</f>
        <v>27.874696605846999</v>
      </c>
      <c r="H4634" s="4">
        <f ca="1">[1]!thsiFinD("ths_adtm_stock",$A4634,$A$1,7,3,100,100,100)</f>
        <v>-0.68618618618618998</v>
      </c>
      <c r="I4634" s="4">
        <f ca="1">[1]!thsiFinD("ths_bbiboll_stock",$A4634,$A$1,7,3,100,100,100)</f>
        <v>46.061562500000001</v>
      </c>
      <c r="J4634" s="4">
        <f ca="1">[1]!thsiFinD("ths_dptb_stock",$A4634,$A$1,7,104,100,100)</f>
        <v>0.57142857142856995</v>
      </c>
      <c r="K4634" s="4">
        <f ca="1">[1]!thsiFinD("ths_srmi_stock",$A4634,$A$1,7,100,100)</f>
        <v>-0.11681487469684999</v>
      </c>
      <c r="L4634" s="4">
        <f ca="1">[1]!thsiFinD("ths_atr_stock",$A4634,$A$1,7,101,100,100)</f>
        <v>2.0828571428571001</v>
      </c>
      <c r="M4634" s="4">
        <f ca="1">[1]!thsiFinD("ths_vol_w_stock",$A4634,$A$1)/1000000</f>
        <v>1.729827</v>
      </c>
      <c r="N4634" s="4">
        <f ca="1">[1]!thsiFinD("ths_turnover_ratio_w_stock",$A4634,$A$1)</f>
        <v>5.0523028435889996</v>
      </c>
      <c r="O4634" s="4">
        <f ca="1">[1]!thsiFinD("ths_relative_chg_ratio_w_stock",$A4634,$A$1,104,100)</f>
        <v>-7.5100937578481997</v>
      </c>
      <c r="P4634" s="4"/>
    </row>
    <row r="4635" spans="1:16" x14ac:dyDescent="0.25">
      <c r="A4635" s="2" t="s">
        <v>9279</v>
      </c>
      <c r="B4635" s="2" t="s">
        <v>9280</v>
      </c>
      <c r="C4635" s="4">
        <f ca="1">[1]!thsiFinD("ths_vol_ratio_stock",$A4635,$A$1,7,100)</f>
        <v>0.92118830846955002</v>
      </c>
      <c r="D4635" s="4">
        <f ca="1">[1]!thsiFinD("ths_cr_stock",$A4635,$A$1,7,100,100)</f>
        <v>58.928571428570997</v>
      </c>
      <c r="E4635" s="4">
        <f ca="1">[1]!thsiFinD("ths_mfi_stock",$A4635,$A$1,7,100,100)</f>
        <v>27.941695056903001</v>
      </c>
      <c r="F4635" s="4">
        <f ca="1">[1]!thsiFinD("ths_expma_stock",$A4635,$A$1,7,100,100)</f>
        <v>17.216513875577999</v>
      </c>
      <c r="G4635" s="4">
        <f ca="1">[1]!thsiFinD("ths_rsi_stock",$A4635,$A$1,7,100,100)</f>
        <v>29.563117763421001</v>
      </c>
      <c r="H4635" s="4">
        <f ca="1">[1]!thsiFinD("ths_adtm_stock",$A4635,$A$1,7,3,100,100,100)</f>
        <v>-0.85955056179775002</v>
      </c>
      <c r="I4635" s="4">
        <f ca="1">[1]!thsiFinD("ths_bbiboll_stock",$A4635,$A$1,7,3,100,100,100)</f>
        <v>17.406770833332999</v>
      </c>
      <c r="J4635" s="4">
        <f ca="1">[1]!thsiFinD("ths_dptb_stock",$A4635,$A$1,7,104,100,100)</f>
        <v>0.85714285714285998</v>
      </c>
      <c r="K4635" s="4">
        <f ca="1">[1]!thsiFinD("ths_srmi_stock",$A4635,$A$1,7,100,100)</f>
        <v>-5.0561797752809001E-2</v>
      </c>
      <c r="L4635" s="4">
        <f ca="1">[1]!thsiFinD("ths_atr_stock",$A4635,$A$1,7,101,100,100)</f>
        <v>0.63571428571429001</v>
      </c>
      <c r="M4635" s="4">
        <f ca="1">[1]!thsiFinD("ths_vol_w_stock",$A4635,$A$1)/1000000</f>
        <v>4.2712620000000001</v>
      </c>
      <c r="N4635" s="4">
        <f ca="1">[1]!thsiFinD("ths_turnover_ratio_w_stock",$A4635,$A$1)</f>
        <v>1.7191391541279999</v>
      </c>
      <c r="O4635" s="4">
        <f ca="1">[1]!thsiFinD("ths_relative_chg_ratio_w_stock",$A4635,$A$1,104,100)</f>
        <v>-2.0134929920436999</v>
      </c>
      <c r="P4635" s="4"/>
    </row>
    <row r="4636" spans="1:16" x14ac:dyDescent="0.25">
      <c r="A4636" s="2" t="s">
        <v>9281</v>
      </c>
      <c r="B4636" s="2" t="s">
        <v>9282</v>
      </c>
      <c r="C4636" s="4">
        <f ca="1">[1]!thsiFinD("ths_vol_ratio_stock",$A4636,$A$1,7,100)</f>
        <v>0.91842009535076996</v>
      </c>
      <c r="D4636" s="4">
        <f ca="1">[1]!thsiFinD("ths_cr_stock",$A4636,$A$1,7,100,100)</f>
        <v>48.292682926829002</v>
      </c>
      <c r="E4636" s="4">
        <f ca="1">[1]!thsiFinD("ths_mfi_stock",$A4636,$A$1,7,100,100)</f>
        <v>25.207275908136999</v>
      </c>
      <c r="F4636" s="4">
        <f ca="1">[1]!thsiFinD("ths_expma_stock",$A4636,$A$1,7,100,100)</f>
        <v>26.267832913597999</v>
      </c>
      <c r="G4636" s="4">
        <f ca="1">[1]!thsiFinD("ths_rsi_stock",$A4636,$A$1,7,100,100)</f>
        <v>33.532294944065001</v>
      </c>
      <c r="H4636" s="4">
        <f ca="1">[1]!thsiFinD("ths_adtm_stock",$A4636,$A$1,7,3,100,100,100)</f>
        <v>-0.17901234567901</v>
      </c>
      <c r="I4636" s="4">
        <f ca="1">[1]!thsiFinD("ths_bbiboll_stock",$A4636,$A$1,7,3,100,100,100)</f>
        <v>26.652708333332999</v>
      </c>
      <c r="J4636" s="4">
        <f ca="1">[1]!thsiFinD("ths_dptb_stock",$A4636,$A$1,7,104,100,100)</f>
        <v>0.57142857142856995</v>
      </c>
      <c r="K4636" s="4">
        <f ca="1">[1]!thsiFinD("ths_srmi_stock",$A4636,$A$1,7,100,100)</f>
        <v>-2.5235404896421999E-2</v>
      </c>
      <c r="L4636" s="4">
        <f ca="1">[1]!thsiFinD("ths_atr_stock",$A4636,$A$1,7,101,100,100)</f>
        <v>0.89</v>
      </c>
      <c r="M4636" s="4">
        <f ca="1">[1]!thsiFinD("ths_vol_w_stock",$A4636,$A$1)/1000000</f>
        <v>4.620762</v>
      </c>
      <c r="N4636" s="4">
        <f ca="1">[1]!thsiFinD("ths_turnover_ratio_w_stock",$A4636,$A$1)</f>
        <v>4.5136958701258001</v>
      </c>
      <c r="O4636" s="4">
        <f ca="1">[1]!thsiFinD("ths_relative_chg_ratio_w_stock",$A4636,$A$1,104,100)</f>
        <v>-2.9630880014067</v>
      </c>
      <c r="P4636" s="4"/>
    </row>
    <row r="4637" spans="1:16" x14ac:dyDescent="0.25">
      <c r="A4637" s="2" t="s">
        <v>9283</v>
      </c>
      <c r="B4637" s="2" t="s">
        <v>9284</v>
      </c>
      <c r="C4637" s="4">
        <f ca="1">[1]!thsiFinD("ths_vol_ratio_stock",$A4637,$A$1,7,100)</f>
        <v>0.90695270912918002</v>
      </c>
      <c r="D4637" s="4">
        <f ca="1">[1]!thsiFinD("ths_cr_stock",$A4637,$A$1,7,100,100)</f>
        <v>50.388399792854003</v>
      </c>
      <c r="E4637" s="4">
        <f ca="1">[1]!thsiFinD("ths_mfi_stock",$A4637,$A$1,7,100,100)</f>
        <v>32.080038816085001</v>
      </c>
      <c r="F4637" s="4">
        <f ca="1">[1]!thsiFinD("ths_expma_stock",$A4637,$A$1,7,100,100)</f>
        <v>29.205196245888001</v>
      </c>
      <c r="G4637" s="4">
        <f ca="1">[1]!thsiFinD("ths_rsi_stock",$A4637,$A$1,7,100,100)</f>
        <v>41.816537381495003</v>
      </c>
      <c r="H4637" s="4">
        <f ca="1">[1]!thsiFinD("ths_adtm_stock",$A4637,$A$1,7,3,100,100,100)</f>
        <v>-0.49367088607595</v>
      </c>
      <c r="I4637" s="4">
        <f ca="1">[1]!thsiFinD("ths_bbiboll_stock",$A4637,$A$1,7,3,100,100,100)</f>
        <v>29.470104166666999</v>
      </c>
      <c r="J4637" s="4">
        <f ca="1">[1]!thsiFinD("ths_dptb_stock",$A4637,$A$1,7,104,100,100)</f>
        <v>0.57142857142856995</v>
      </c>
      <c r="K4637" s="4">
        <f ca="1">[1]!thsiFinD("ths_srmi_stock",$A4637,$A$1,7,100,100)</f>
        <v>-6.4202334630349994E-2</v>
      </c>
      <c r="L4637" s="4">
        <f ca="1">[1]!thsiFinD("ths_atr_stock",$A4637,$A$1,7,101,100,100)</f>
        <v>1.4014285714285999</v>
      </c>
      <c r="M4637" s="4">
        <f ca="1">[1]!thsiFinD("ths_vol_w_stock",$A4637,$A$1)/1000000</f>
        <v>23.223495</v>
      </c>
      <c r="N4637" s="4">
        <f ca="1">[1]!thsiFinD("ths_turnover_ratio_w_stock",$A4637,$A$1)</f>
        <v>5.7464067618351002</v>
      </c>
      <c r="O4637" s="4">
        <f ca="1">[1]!thsiFinD("ths_relative_chg_ratio_w_stock",$A4637,$A$1,104,100)</f>
        <v>-3.3387631927642998</v>
      </c>
      <c r="P4637" s="4"/>
    </row>
    <row r="4638" spans="1:16" x14ac:dyDescent="0.25">
      <c r="A4638" s="2" t="s">
        <v>9285</v>
      </c>
      <c r="B4638" s="2" t="s">
        <v>9286</v>
      </c>
      <c r="C4638" s="4">
        <f ca="1">[1]!thsiFinD("ths_vol_ratio_stock",$A4638,$A$1,7,100)</f>
        <v>0.86370146593860997</v>
      </c>
      <c r="D4638" s="4">
        <f ca="1">[1]!thsiFinD("ths_cr_stock",$A4638,$A$1,7,100,100)</f>
        <v>42.248062015503997</v>
      </c>
      <c r="E4638" s="4">
        <f ca="1">[1]!thsiFinD("ths_mfi_stock",$A4638,$A$1,7,100,100)</f>
        <v>23.124006966867</v>
      </c>
      <c r="F4638" s="4">
        <f ca="1">[1]!thsiFinD("ths_expma_stock",$A4638,$A$1,7,100,100)</f>
        <v>13.542039030918</v>
      </c>
      <c r="G4638" s="4">
        <f ca="1">[1]!thsiFinD("ths_rsi_stock",$A4638,$A$1,7,100,100)</f>
        <v>28.448172067941002</v>
      </c>
      <c r="H4638" s="4">
        <f ca="1">[1]!thsiFinD("ths_adtm_stock",$A4638,$A$1,7,3,100,100,100)</f>
        <v>-0.73333333333332995</v>
      </c>
      <c r="I4638" s="4">
        <f ca="1">[1]!thsiFinD("ths_bbiboll_stock",$A4638,$A$1,7,3,100,100,100)</f>
        <v>13.783541666667</v>
      </c>
      <c r="J4638" s="4">
        <f ca="1">[1]!thsiFinD("ths_dptb_stock",$A4638,$A$1,7,104,100,100)</f>
        <v>0.71428571428570997</v>
      </c>
      <c r="K4638" s="4">
        <f ca="1">[1]!thsiFinD("ths_srmi_stock",$A4638,$A$1,7,100,100)</f>
        <v>-7.0877192982455997E-2</v>
      </c>
      <c r="L4638" s="4">
        <f ca="1">[1]!thsiFinD("ths_atr_stock",$A4638,$A$1,7,101,100,100)</f>
        <v>0.54571428571429004</v>
      </c>
      <c r="M4638" s="4">
        <f ca="1">[1]!thsiFinD("ths_vol_w_stock",$A4638,$A$1)/1000000</f>
        <v>14.722927</v>
      </c>
      <c r="N4638" s="4">
        <f ca="1">[1]!thsiFinD("ths_turnover_ratio_w_stock",$A4638,$A$1)</f>
        <v>8.7475515289961994</v>
      </c>
      <c r="O4638" s="4">
        <f ca="1">[1]!thsiFinD("ths_relative_chg_ratio_w_stock",$A4638,$A$1,104,100)</f>
        <v>-5.0610656327437002</v>
      </c>
      <c r="P4638" s="4"/>
    </row>
    <row r="4639" spans="1:16" x14ac:dyDescent="0.25">
      <c r="A4639" s="2" t="s">
        <v>9287</v>
      </c>
      <c r="B4639" s="2" t="s">
        <v>9288</v>
      </c>
      <c r="C4639" s="4">
        <f ca="1">[1]!thsiFinD("ths_vol_ratio_stock",$A4639,$A$1,7,100)</f>
        <v>1.3583703101997999</v>
      </c>
      <c r="D4639" s="4">
        <f ca="1">[1]!thsiFinD("ths_cr_stock",$A4639,$A$1,7,100,100)</f>
        <v>0.62659095359315997</v>
      </c>
      <c r="E4639" s="4">
        <f ca="1">[1]!thsiFinD("ths_mfi_stock",$A4639,$A$1,7,100,100)</f>
        <v>54.075901948286003</v>
      </c>
      <c r="F4639" s="4">
        <f ca="1">[1]!thsiFinD("ths_expma_stock",$A4639,$A$1,7,100,100)</f>
        <v>29.665162948030002</v>
      </c>
      <c r="G4639" s="4">
        <f ca="1">[1]!thsiFinD("ths_rsi_stock",$A4639,$A$1,7,100,100)</f>
        <v>38.414099975672997</v>
      </c>
      <c r="H4639" s="4">
        <f ca="1">[1]!thsiFinD("ths_adtm_stock",$A4639,$A$1,7,3,100,100,100)</f>
        <v>0.24204946996466001</v>
      </c>
      <c r="I4639" s="4">
        <f ca="1">[1]!thsiFinD("ths_bbiboll_stock",$A4639,$A$1,7,3,100,100,100)</f>
        <v>29.8871875</v>
      </c>
      <c r="J4639" s="4">
        <f ca="1">[1]!thsiFinD("ths_dptb_stock",$A4639,$A$1,7,104,100,100)</f>
        <v>0.14285714285713999</v>
      </c>
      <c r="K4639" s="4">
        <f ca="1">[1]!thsiFinD("ths_srmi_stock",$A4639,$A$1,7,100,100)</f>
        <v>-0.26375404530744001</v>
      </c>
      <c r="L4639" s="4">
        <f ca="1">[1]!thsiFinD("ths_atr_stock",$A4639,$A$1,7,101,100,100)</f>
        <v>3.78</v>
      </c>
      <c r="M4639" s="4">
        <f ca="1">[1]!thsiFinD("ths_vol_w_stock",$A4639,$A$1)/1000000</f>
        <v>19.435912999999999</v>
      </c>
      <c r="N4639" s="4">
        <f ca="1">[1]!thsiFinD("ths_turnover_ratio_w_stock",$A4639,$A$1)</f>
        <v>20.633813368190999</v>
      </c>
      <c r="O4639" s="4">
        <f ca="1">[1]!thsiFinD("ths_relative_chg_ratio_w_stock",$A4639,$A$1,104,100)</f>
        <v>5.5292223854921998</v>
      </c>
      <c r="P4639" s="4"/>
    </row>
    <row r="4640" spans="1:16" x14ac:dyDescent="0.25">
      <c r="A4640" s="2" t="s">
        <v>9289</v>
      </c>
      <c r="B4640" s="2" t="s">
        <v>9290</v>
      </c>
      <c r="C4640" s="4">
        <f ca="1">[1]!thsiFinD("ths_vol_ratio_stock",$A4640,$A$1,7,100)</f>
        <v>1.2654661541739001</v>
      </c>
      <c r="D4640" s="4">
        <f ca="1">[1]!thsiFinD("ths_cr_stock",$A4640,$A$1,7,100,100)</f>
        <v>25.328330206379</v>
      </c>
      <c r="E4640" s="4">
        <f ca="1">[1]!thsiFinD("ths_mfi_stock",$A4640,$A$1,7,100,100)</f>
        <v>16.461902683081998</v>
      </c>
      <c r="F4640" s="4">
        <f ca="1">[1]!thsiFinD("ths_expma_stock",$A4640,$A$1,7,100,100)</f>
        <v>23.805018605004001</v>
      </c>
      <c r="G4640" s="4">
        <f ca="1">[1]!thsiFinD("ths_rsi_stock",$A4640,$A$1,7,100,100)</f>
        <v>23.534131710764999</v>
      </c>
      <c r="H4640" s="4">
        <f ca="1">[1]!thsiFinD("ths_adtm_stock",$A4640,$A$1,7,3,100,100,100)</f>
        <v>-0.68243243243243001</v>
      </c>
      <c r="I4640" s="4">
        <f ca="1">[1]!thsiFinD("ths_bbiboll_stock",$A4640,$A$1,7,3,100,100,100)</f>
        <v>24.283750000000001</v>
      </c>
      <c r="J4640" s="4">
        <f ca="1">[1]!thsiFinD("ths_dptb_stock",$A4640,$A$1,7,104,100,100)</f>
        <v>0.57142857142856995</v>
      </c>
      <c r="K4640" s="4">
        <f ca="1">[1]!thsiFinD("ths_srmi_stock",$A4640,$A$1,7,100,100)</f>
        <v>-0.10214626391096999</v>
      </c>
      <c r="L4640" s="4">
        <f ca="1">[1]!thsiFinD("ths_atr_stock",$A4640,$A$1,7,101,100,100)</f>
        <v>0.98428571428570999</v>
      </c>
      <c r="M4640" s="4">
        <f ca="1">[1]!thsiFinD("ths_vol_w_stock",$A4640,$A$1)/1000000</f>
        <v>6.6730689999999999</v>
      </c>
      <c r="N4640" s="4">
        <f ca="1">[1]!thsiFinD("ths_turnover_ratio_w_stock",$A4640,$A$1)</f>
        <v>4.4178822690840001</v>
      </c>
      <c r="O4640" s="4">
        <f ca="1">[1]!thsiFinD("ths_relative_chg_ratio_w_stock",$A4640,$A$1,104,100)</f>
        <v>-8.9925475002916002</v>
      </c>
      <c r="P4640" s="4"/>
    </row>
    <row r="4641" spans="1:16" x14ac:dyDescent="0.25">
      <c r="A4641" s="2" t="s">
        <v>9291</v>
      </c>
      <c r="B4641" s="2" t="s">
        <v>9292</v>
      </c>
      <c r="C4641" s="4">
        <f ca="1">[1]!thsiFinD("ths_vol_ratio_stock",$A4641,$A$1,7,100)</f>
        <v>0.97829215897596999</v>
      </c>
      <c r="D4641" s="4">
        <f ca="1">[1]!thsiFinD("ths_cr_stock",$A4641,$A$1,7,100,100)</f>
        <v>58.598726114649999</v>
      </c>
      <c r="E4641" s="4">
        <f ca="1">[1]!thsiFinD("ths_mfi_stock",$A4641,$A$1,7,100,100)</f>
        <v>55.863820435397997</v>
      </c>
      <c r="F4641" s="4">
        <f ca="1">[1]!thsiFinD("ths_expma_stock",$A4641,$A$1,7,100,100)</f>
        <v>21.874320934779</v>
      </c>
      <c r="G4641" s="4">
        <f ca="1">[1]!thsiFinD("ths_rsi_stock",$A4641,$A$1,7,100,100)</f>
        <v>22.511002512403</v>
      </c>
      <c r="H4641" s="4">
        <f ca="1">[1]!thsiFinD("ths_adtm_stock",$A4641,$A$1,7,3,100,100,100)</f>
        <v>-0.4375</v>
      </c>
      <c r="I4641" s="4">
        <f ca="1">[1]!thsiFinD("ths_bbiboll_stock",$A4641,$A$1,7,3,100,100,100)</f>
        <v>23.185833333333001</v>
      </c>
      <c r="J4641" s="4">
        <f ca="1">[1]!thsiFinD("ths_dptb_stock",$A4641,$A$1,7,104,100,100)</f>
        <v>0.71428571428570997</v>
      </c>
      <c r="K4641" s="4">
        <f ca="1">[1]!thsiFinD("ths_srmi_stock",$A4641,$A$1,7,100,100)</f>
        <v>-3.9586144849303E-2</v>
      </c>
      <c r="L4641" s="4">
        <f ca="1">[1]!thsiFinD("ths_atr_stock",$A4641,$A$1,7,101,100,100)</f>
        <v>0.83</v>
      </c>
      <c r="M4641" s="4">
        <f ca="1">[1]!thsiFinD("ths_vol_w_stock",$A4641,$A$1)/1000000</f>
        <v>3.9766149999999998</v>
      </c>
      <c r="N4641" s="4">
        <f ca="1">[1]!thsiFinD("ths_turnover_ratio_w_stock",$A4641,$A$1)</f>
        <v>4.8090257645431</v>
      </c>
      <c r="O4641" s="4">
        <f ca="1">[1]!thsiFinD("ths_relative_chg_ratio_w_stock",$A4641,$A$1,104,100)</f>
        <v>-1.137542620107</v>
      </c>
      <c r="P4641" s="4"/>
    </row>
    <row r="4642" spans="1:16" x14ac:dyDescent="0.25">
      <c r="A4642" s="2" t="s">
        <v>9293</v>
      </c>
      <c r="B4642" s="2" t="s">
        <v>9294</v>
      </c>
      <c r="C4642" s="4">
        <f ca="1">[1]!thsiFinD("ths_vol_ratio_stock",$A4642,$A$1,7,100)</f>
        <v>1.0762678691886001</v>
      </c>
      <c r="D4642" s="4">
        <f ca="1">[1]!thsiFinD("ths_cr_stock",$A4642,$A$1,7,100,100)</f>
        <v>117.63463569165999</v>
      </c>
      <c r="E4642" s="4">
        <f ca="1">[1]!thsiFinD("ths_mfi_stock",$A4642,$A$1,7,100,100)</f>
        <v>62.154267086339999</v>
      </c>
      <c r="F4642" s="4">
        <f ca="1">[1]!thsiFinD("ths_expma_stock",$A4642,$A$1,7,100,100)</f>
        <v>17.659621730081</v>
      </c>
      <c r="G4642" s="4">
        <f ca="1">[1]!thsiFinD("ths_rsi_stock",$A4642,$A$1,7,100,100)</f>
        <v>63.616593039885998</v>
      </c>
      <c r="H4642" s="4">
        <f ca="1">[1]!thsiFinD("ths_adtm_stock",$A4642,$A$1,7,3,100,100,100)</f>
        <v>0.68131868131868001</v>
      </c>
      <c r="I4642" s="4">
        <f ca="1">[1]!thsiFinD("ths_bbiboll_stock",$A4642,$A$1,7,3,100,100,100)</f>
        <v>17.551979166667</v>
      </c>
      <c r="J4642" s="4">
        <f ca="1">[1]!thsiFinD("ths_dptb_stock",$A4642,$A$1,7,104,100,100)</f>
        <v>0.42857142857142999</v>
      </c>
      <c r="K4642" s="4">
        <f ca="1">[1]!thsiFinD("ths_srmi_stock",$A4642,$A$1,7,100,100)</f>
        <v>2.4215740231150001E-2</v>
      </c>
      <c r="L4642" s="4">
        <f ca="1">[1]!thsiFinD("ths_atr_stock",$A4642,$A$1,7,101,100,100)</f>
        <v>0.98142857142856998</v>
      </c>
      <c r="M4642" s="4">
        <f ca="1">[1]!thsiFinD("ths_vol_w_stock",$A4642,$A$1)/1000000</f>
        <v>11.064857</v>
      </c>
      <c r="N4642" s="4">
        <f ca="1">[1]!thsiFinD("ths_turnover_ratio_w_stock",$A4642,$A$1)</f>
        <v>4.3551619587583996</v>
      </c>
      <c r="O4642" s="4">
        <f ca="1">[1]!thsiFinD("ths_relative_chg_ratio_w_stock",$A4642,$A$1,104,100)</f>
        <v>2.5935055721820999</v>
      </c>
      <c r="P4642" s="4"/>
    </row>
    <row r="4643" spans="1:16" x14ac:dyDescent="0.25">
      <c r="A4643" s="2" t="s">
        <v>9295</v>
      </c>
      <c r="B4643" s="2" t="s">
        <v>9296</v>
      </c>
      <c r="C4643" s="4">
        <f ca="1">[1]!thsiFinD("ths_vol_ratio_stock",$A4643,$A$1,7,100)</f>
        <v>0.92255512118069005</v>
      </c>
      <c r="D4643" s="4">
        <f ca="1">[1]!thsiFinD("ths_cr_stock",$A4643,$A$1,7,100,100)</f>
        <v>69.292035398229999</v>
      </c>
      <c r="E4643" s="4">
        <f ca="1">[1]!thsiFinD("ths_mfi_stock",$A4643,$A$1,7,100,100)</f>
        <v>33.123152780848997</v>
      </c>
      <c r="F4643" s="4">
        <f ca="1">[1]!thsiFinD("ths_expma_stock",$A4643,$A$1,7,100,100)</f>
        <v>46.839723081719001</v>
      </c>
      <c r="G4643" s="4">
        <f ca="1">[1]!thsiFinD("ths_rsi_stock",$A4643,$A$1,7,100,100)</f>
        <v>40.375659865152002</v>
      </c>
      <c r="H4643" s="4">
        <f ca="1">[1]!thsiFinD("ths_adtm_stock",$A4643,$A$1,7,3,100,100,100)</f>
        <v>-0.29264214046823001</v>
      </c>
      <c r="I4643" s="4">
        <f ca="1">[1]!thsiFinD("ths_bbiboll_stock",$A4643,$A$1,7,3,100,100,100)</f>
        <v>47.472499999999997</v>
      </c>
      <c r="J4643" s="4">
        <f ca="1">[1]!thsiFinD("ths_dptb_stock",$A4643,$A$1,7,104,100,100)</f>
        <v>0.57142857142856995</v>
      </c>
      <c r="K4643" s="4">
        <f ca="1">[1]!thsiFinD("ths_srmi_stock",$A4643,$A$1,7,100,100)</f>
        <v>-5.0963331261652998E-2</v>
      </c>
      <c r="L4643" s="4">
        <f ca="1">[1]!thsiFinD("ths_atr_stock",$A4643,$A$1,7,101,100,100)</f>
        <v>2.7328571428571</v>
      </c>
      <c r="M4643" s="4">
        <f ca="1">[1]!thsiFinD("ths_vol_w_stock",$A4643,$A$1)/1000000</f>
        <v>8.7111839999999994</v>
      </c>
      <c r="N4643" s="4">
        <f ca="1">[1]!thsiFinD("ths_turnover_ratio_w_stock",$A4643,$A$1)</f>
        <v>9.5215098069588997</v>
      </c>
      <c r="O4643" s="4">
        <f ca="1">[1]!thsiFinD("ths_relative_chg_ratio_w_stock",$A4643,$A$1,104,100)</f>
        <v>-4.0066386514256997</v>
      </c>
      <c r="P4643" s="4"/>
    </row>
    <row r="4644" spans="1:16" x14ac:dyDescent="0.25">
      <c r="A4644" s="2" t="s">
        <v>9297</v>
      </c>
      <c r="B4644" s="2" t="s">
        <v>9298</v>
      </c>
      <c r="C4644" s="4">
        <f ca="1">[1]!thsiFinD("ths_vol_ratio_stock",$A4644,$A$1,7,100)</f>
        <v>1.0522092026717</v>
      </c>
      <c r="D4644" s="4">
        <f ca="1">[1]!thsiFinD("ths_cr_stock",$A4644,$A$1,7,100,100)</f>
        <v>83.870967741935004</v>
      </c>
      <c r="E4644" s="4">
        <f ca="1">[1]!thsiFinD("ths_mfi_stock",$A4644,$A$1,7,100,100)</f>
        <v>46.635718613683999</v>
      </c>
      <c r="F4644" s="4">
        <f ca="1">[1]!thsiFinD("ths_expma_stock",$A4644,$A$1,7,100,100)</f>
        <v>5.0982619244593996</v>
      </c>
      <c r="G4644" s="4">
        <f ca="1">[1]!thsiFinD("ths_rsi_stock",$A4644,$A$1,7,100,100)</f>
        <v>41.538530525104001</v>
      </c>
      <c r="H4644" s="4">
        <f ca="1">[1]!thsiFinD("ths_adtm_stock",$A4644,$A$1,7,3,100,100,100)</f>
        <v>0.41666666666667002</v>
      </c>
      <c r="I4644" s="4">
        <f ca="1">[1]!thsiFinD("ths_bbiboll_stock",$A4644,$A$1,7,3,100,100,100)</f>
        <v>5.1782291666667</v>
      </c>
      <c r="J4644" s="4">
        <f ca="1">[1]!thsiFinD("ths_dptb_stock",$A4644,$A$1,7,104,100,100)</f>
        <v>0.42857142857142999</v>
      </c>
      <c r="K4644" s="4">
        <f ca="1">[1]!thsiFinD("ths_srmi_stock",$A4644,$A$1,7,100,100)</f>
        <v>-2.321083172147E-2</v>
      </c>
      <c r="L4644" s="4">
        <f ca="1">[1]!thsiFinD("ths_atr_stock",$A4644,$A$1,7,101,100,100)</f>
        <v>0.25285714285714</v>
      </c>
      <c r="M4644" s="4">
        <f ca="1">[1]!thsiFinD("ths_vol_w_stock",$A4644,$A$1)/1000000</f>
        <v>7.4094369999999996</v>
      </c>
      <c r="N4644" s="4">
        <f ca="1">[1]!thsiFinD("ths_turnover_ratio_w_stock",$A4644,$A$1)</f>
        <v>4.8629712715044002</v>
      </c>
      <c r="O4644" s="4">
        <f ca="1">[1]!thsiFinD("ths_relative_chg_ratio_w_stock",$A4644,$A$1,104,100)</f>
        <v>-1.9130337497934</v>
      </c>
      <c r="P4644" s="4"/>
    </row>
    <row r="4645" spans="1:16" x14ac:dyDescent="0.25">
      <c r="A4645" s="2" t="s">
        <v>9299</v>
      </c>
      <c r="B4645" s="2" t="s">
        <v>9300</v>
      </c>
      <c r="C4645" s="4">
        <f ca="1">[1]!thsiFinD("ths_vol_ratio_stock",$A4645,$A$1,7,100)</f>
        <v>1.2259910280340001</v>
      </c>
      <c r="D4645" s="4">
        <f ca="1">[1]!thsiFinD("ths_cr_stock",$A4645,$A$1,7,100,100)</f>
        <v>79.874213836478006</v>
      </c>
      <c r="E4645" s="4">
        <f ca="1">[1]!thsiFinD("ths_mfi_stock",$A4645,$A$1,7,100,100)</f>
        <v>33.669651391617002</v>
      </c>
      <c r="F4645" s="4">
        <f ca="1">[1]!thsiFinD("ths_expma_stock",$A4645,$A$1,7,100,100)</f>
        <v>20.905195803981002</v>
      </c>
      <c r="G4645" s="4">
        <f ca="1">[1]!thsiFinD("ths_rsi_stock",$A4645,$A$1,7,100,100)</f>
        <v>59.539238906804002</v>
      </c>
      <c r="H4645" s="4">
        <f ca="1">[1]!thsiFinD("ths_adtm_stock",$A4645,$A$1,7,3,100,100,100)</f>
        <v>-0.78292682926829005</v>
      </c>
      <c r="I4645" s="4">
        <f ca="1">[1]!thsiFinD("ths_bbiboll_stock",$A4645,$A$1,7,3,100,100,100)</f>
        <v>20.695520833332999</v>
      </c>
      <c r="J4645" s="4">
        <f ca="1">[1]!thsiFinD("ths_dptb_stock",$A4645,$A$1,7,104,100,100)</f>
        <v>0.85714285714285998</v>
      </c>
      <c r="K4645" s="4">
        <f ca="1">[1]!thsiFinD("ths_srmi_stock",$A4645,$A$1,7,100,100)</f>
        <v>-1.2987012987013E-2</v>
      </c>
      <c r="L4645" s="4">
        <f ca="1">[1]!thsiFinD("ths_atr_stock",$A4645,$A$1,7,101,100,100)</f>
        <v>1.2257142857143</v>
      </c>
      <c r="M4645" s="4">
        <f ca="1">[1]!thsiFinD("ths_vol_w_stock",$A4645,$A$1)/1000000</f>
        <v>23.613517999999999</v>
      </c>
      <c r="N4645" s="4">
        <f ca="1">[1]!thsiFinD("ths_turnover_ratio_w_stock",$A4645,$A$1)</f>
        <v>5.3411317167180004</v>
      </c>
      <c r="O4645" s="4">
        <f ca="1">[1]!thsiFinD("ths_relative_chg_ratio_w_stock",$A4645,$A$1,104,100)</f>
        <v>1.9203482382374999</v>
      </c>
      <c r="P4645" s="4"/>
    </row>
    <row r="4646" spans="1:16" x14ac:dyDescent="0.25">
      <c r="A4646" s="2" t="s">
        <v>9301</v>
      </c>
      <c r="B4646" s="2" t="s">
        <v>9302</v>
      </c>
      <c r="C4646" s="4">
        <f ca="1">[1]!thsiFinD("ths_vol_ratio_stock",$A4646,$A$1,7,100)</f>
        <v>1.1038311429284</v>
      </c>
      <c r="D4646" s="4">
        <f ca="1">[1]!thsiFinD("ths_cr_stock",$A4646,$A$1,7,100,100)</f>
        <v>46.305418719212</v>
      </c>
      <c r="E4646" s="4">
        <f ca="1">[1]!thsiFinD("ths_mfi_stock",$A4646,$A$1,7,100,100)</f>
        <v>35.609096558570002</v>
      </c>
      <c r="F4646" s="4">
        <f ca="1">[1]!thsiFinD("ths_expma_stock",$A4646,$A$1,7,100,100)</f>
        <v>4.2680891324788002</v>
      </c>
      <c r="G4646" s="4">
        <f ca="1">[1]!thsiFinD("ths_rsi_stock",$A4646,$A$1,7,100,100)</f>
        <v>30.095396073970001</v>
      </c>
      <c r="H4646" s="4">
        <f ca="1">[1]!thsiFinD("ths_adtm_stock",$A4646,$A$1,7,3,100,100,100)</f>
        <v>0.15151515151514999</v>
      </c>
      <c r="I4646" s="4">
        <f ca="1">[1]!thsiFinD("ths_bbiboll_stock",$A4646,$A$1,7,3,100,100,100)</f>
        <v>4.3560416666666999</v>
      </c>
      <c r="J4646" s="4">
        <f ca="1">[1]!thsiFinD("ths_dptb_stock",$A4646,$A$1,7,104,100,100)</f>
        <v>0.42857142857142999</v>
      </c>
      <c r="K4646" s="4">
        <f ca="1">[1]!thsiFinD("ths_srmi_stock",$A4646,$A$1,7,100,100)</f>
        <v>-4.7945205479451997E-2</v>
      </c>
      <c r="L4646" s="4">
        <f ca="1">[1]!thsiFinD("ths_atr_stock",$A4646,$A$1,7,101,100,100)</f>
        <v>0.14142857142856999</v>
      </c>
      <c r="M4646" s="4">
        <f ca="1">[1]!thsiFinD("ths_vol_w_stock",$A4646,$A$1)/1000000</f>
        <v>12.956291999999999</v>
      </c>
      <c r="N4646" s="4">
        <f ca="1">[1]!thsiFinD("ths_turnover_ratio_w_stock",$A4646,$A$1)</f>
        <v>3.1551153797449998</v>
      </c>
      <c r="O4646" s="4">
        <f ca="1">[1]!thsiFinD("ths_relative_chg_ratio_w_stock",$A4646,$A$1,104,100)</f>
        <v>-4.6845269624631003</v>
      </c>
      <c r="P4646" s="4"/>
    </row>
    <row r="4647" spans="1:16" x14ac:dyDescent="0.25">
      <c r="A4647" s="2" t="s">
        <v>9303</v>
      </c>
      <c r="B4647" s="2" t="s">
        <v>9304</v>
      </c>
      <c r="C4647" s="4">
        <f ca="1">[1]!thsiFinD("ths_vol_ratio_stock",$A4647,$A$1,7,100)</f>
        <v>1.1365420672972</v>
      </c>
      <c r="D4647" s="4">
        <f ca="1">[1]!thsiFinD("ths_cr_stock",$A4647,$A$1,7,100,100)</f>
        <v>99.157303370785996</v>
      </c>
      <c r="E4647" s="4">
        <f ca="1">[1]!thsiFinD("ths_mfi_stock",$A4647,$A$1,7,100,100)</f>
        <v>61.155748180278998</v>
      </c>
      <c r="F4647" s="4">
        <f ca="1">[1]!thsiFinD("ths_expma_stock",$A4647,$A$1,7,100,100)</f>
        <v>60.561589644827002</v>
      </c>
      <c r="G4647" s="4">
        <f ca="1">[1]!thsiFinD("ths_rsi_stock",$A4647,$A$1,7,100,100)</f>
        <v>42.086588878710003</v>
      </c>
      <c r="H4647" s="4">
        <f ca="1">[1]!thsiFinD("ths_adtm_stock",$A4647,$A$1,7,3,100,100,100)</f>
        <v>-0.11525974025974001</v>
      </c>
      <c r="I4647" s="4">
        <f ca="1">[1]!thsiFinD("ths_bbiboll_stock",$A4647,$A$1,7,3,100,100,100)</f>
        <v>60.366562500000001</v>
      </c>
      <c r="J4647" s="4">
        <f ca="1">[1]!thsiFinD("ths_dptb_stock",$A4647,$A$1,7,104,100,100)</f>
        <v>0.42857142857142999</v>
      </c>
      <c r="K4647" s="4">
        <f ca="1">[1]!thsiFinD("ths_srmi_stock",$A4647,$A$1,7,100,100)</f>
        <v>-2.578420101823E-2</v>
      </c>
      <c r="L4647" s="4">
        <f ca="1">[1]!thsiFinD("ths_atr_stock",$A4647,$A$1,7,101,100,100)</f>
        <v>3.0642857142856998</v>
      </c>
      <c r="M4647" s="4">
        <f ca="1">[1]!thsiFinD("ths_vol_w_stock",$A4647,$A$1)/1000000</f>
        <v>24.442885</v>
      </c>
      <c r="N4647" s="4">
        <f ca="1">[1]!thsiFinD("ths_turnover_ratio_w_stock",$A4647,$A$1)</f>
        <v>5.8430180045451996</v>
      </c>
      <c r="O4647" s="4">
        <f ca="1">[1]!thsiFinD("ths_relative_chg_ratio_w_stock",$A4647,$A$1,104,100)</f>
        <v>-3.7505513558622998</v>
      </c>
      <c r="P4647" s="4"/>
    </row>
    <row r="4648" spans="1:16" x14ac:dyDescent="0.25">
      <c r="A4648" s="2" t="s">
        <v>9305</v>
      </c>
      <c r="B4648" s="2" t="s">
        <v>9306</v>
      </c>
      <c r="C4648" s="4">
        <f ca="1">[1]!thsiFinD("ths_vol_ratio_stock",$A4648,$A$1,7,100)</f>
        <v>1.2728807992572999</v>
      </c>
      <c r="D4648" s="4">
        <f ca="1">[1]!thsiFinD("ths_cr_stock",$A4648,$A$1,7,100,100)</f>
        <v>72.125630959058</v>
      </c>
      <c r="E4648" s="4">
        <f ca="1">[1]!thsiFinD("ths_mfi_stock",$A4648,$A$1,7,100,100)</f>
        <v>34.160152639195999</v>
      </c>
      <c r="F4648" s="4">
        <f ca="1">[1]!thsiFinD("ths_expma_stock",$A4648,$A$1,7,100,100)</f>
        <v>37.669966212467997</v>
      </c>
      <c r="G4648" s="4">
        <f ca="1">[1]!thsiFinD("ths_rsi_stock",$A4648,$A$1,7,100,100)</f>
        <v>54.929975861823998</v>
      </c>
      <c r="H4648" s="4">
        <f ca="1">[1]!thsiFinD("ths_adtm_stock",$A4648,$A$1,7,3,100,100,100)</f>
        <v>-0.6</v>
      </c>
      <c r="I4648" s="4">
        <f ca="1">[1]!thsiFinD("ths_bbiboll_stock",$A4648,$A$1,7,3,100,100,100)</f>
        <v>37.735729166666999</v>
      </c>
      <c r="J4648" s="4">
        <f ca="1">[1]!thsiFinD("ths_dptb_stock",$A4648,$A$1,7,104,100,100)</f>
        <v>0.71428571428570997</v>
      </c>
      <c r="K4648" s="4">
        <f ca="1">[1]!thsiFinD("ths_srmi_stock",$A4648,$A$1,7,100,100)</f>
        <v>-1.5702695629417E-3</v>
      </c>
      <c r="L4648" s="4">
        <f ca="1">[1]!thsiFinD("ths_atr_stock",$A4648,$A$1,7,101,100,100)</f>
        <v>1.4614285714285999</v>
      </c>
      <c r="M4648" s="4">
        <f ca="1">[1]!thsiFinD("ths_vol_w_stock",$A4648,$A$1)/1000000</f>
        <v>7.8814869999999999</v>
      </c>
      <c r="N4648" s="4">
        <f ca="1">[1]!thsiFinD("ths_turnover_ratio_w_stock",$A4648,$A$1)</f>
        <v>1.5762974000000001</v>
      </c>
      <c r="O4648" s="4">
        <f ca="1">[1]!thsiFinD("ths_relative_chg_ratio_w_stock",$A4648,$A$1,104,100)</f>
        <v>0.73622598628638003</v>
      </c>
      <c r="P4648" s="4"/>
    </row>
    <row r="4649" spans="1:16" x14ac:dyDescent="0.25">
      <c r="A4649" s="2" t="s">
        <v>9307</v>
      </c>
      <c r="B4649" s="2" t="s">
        <v>9308</v>
      </c>
      <c r="C4649" s="4">
        <f ca="1">[1]!thsiFinD("ths_vol_ratio_stock",$A4649,$A$1,7,100)</f>
        <v>0.73581324311272001</v>
      </c>
      <c r="D4649" s="4">
        <f ca="1">[1]!thsiFinD("ths_cr_stock",$A4649,$A$1,7,100,100)</f>
        <v>56.637168141593001</v>
      </c>
      <c r="E4649" s="4">
        <f ca="1">[1]!thsiFinD("ths_mfi_stock",$A4649,$A$1,7,100,100)</f>
        <v>20.309302188754</v>
      </c>
      <c r="F4649" s="4">
        <f ca="1">[1]!thsiFinD("ths_expma_stock",$A4649,$A$1,7,100,100)</f>
        <v>11.407880748908999</v>
      </c>
      <c r="G4649" s="4">
        <f ca="1">[1]!thsiFinD("ths_rsi_stock",$A4649,$A$1,7,100,100)</f>
        <v>41.748183653039</v>
      </c>
      <c r="H4649" s="4">
        <f ca="1">[1]!thsiFinD("ths_adtm_stock",$A4649,$A$1,7,3,100,100,100)</f>
        <v>-0.58208955223879999</v>
      </c>
      <c r="I4649" s="4">
        <f ca="1">[1]!thsiFinD("ths_bbiboll_stock",$A4649,$A$1,7,3,100,100,100)</f>
        <v>11.524062499999999</v>
      </c>
      <c r="J4649" s="4">
        <f ca="1">[1]!thsiFinD("ths_dptb_stock",$A4649,$A$1,7,104,100,100)</f>
        <v>0.57142857142856995</v>
      </c>
      <c r="K4649" s="4">
        <f ca="1">[1]!thsiFinD("ths_srmi_stock",$A4649,$A$1,7,100,100)</f>
        <v>-2.9838022165388001E-2</v>
      </c>
      <c r="L4649" s="4">
        <f ca="1">[1]!thsiFinD("ths_atr_stock",$A4649,$A$1,7,101,100,100)</f>
        <v>0.34428571428570998</v>
      </c>
      <c r="M4649" s="4">
        <f ca="1">[1]!thsiFinD("ths_vol_w_stock",$A4649,$A$1)/1000000</f>
        <v>4.6707650000000003</v>
      </c>
      <c r="N4649" s="4">
        <f ca="1">[1]!thsiFinD("ths_turnover_ratio_w_stock",$A4649,$A$1)</f>
        <v>1.3989352461961999</v>
      </c>
      <c r="O4649" s="4">
        <f ca="1">[1]!thsiFinD("ths_relative_chg_ratio_w_stock",$A4649,$A$1,104,100)</f>
        <v>-0.32937239813553998</v>
      </c>
      <c r="P4649" s="4"/>
    </row>
    <row r="4650" spans="1:16" x14ac:dyDescent="0.25">
      <c r="A4650" s="2" t="s">
        <v>9309</v>
      </c>
      <c r="B4650" s="2" t="s">
        <v>9310</v>
      </c>
      <c r="C4650" s="4">
        <f ca="1">[1]!thsiFinD("ths_vol_ratio_stock",$A4650,$A$1,7,100)</f>
        <v>1.1301278186310999</v>
      </c>
      <c r="D4650" s="4">
        <f ca="1">[1]!thsiFinD("ths_cr_stock",$A4650,$A$1,7,100,100)</f>
        <v>77.218543046357993</v>
      </c>
      <c r="E4650" s="4">
        <f ca="1">[1]!thsiFinD("ths_mfi_stock",$A4650,$A$1,7,100,100)</f>
        <v>25.925159231546999</v>
      </c>
      <c r="F4650" s="4">
        <f ca="1">[1]!thsiFinD("ths_expma_stock",$A4650,$A$1,7,100,100)</f>
        <v>11.382621420434001</v>
      </c>
      <c r="G4650" s="4">
        <f ca="1">[1]!thsiFinD("ths_rsi_stock",$A4650,$A$1,7,100,100)</f>
        <v>47.979471224054997</v>
      </c>
      <c r="H4650" s="4">
        <f ca="1">[1]!thsiFinD("ths_adtm_stock",$A4650,$A$1,7,3,100,100,100)</f>
        <v>-0.14285714285715001</v>
      </c>
      <c r="I4650" s="4">
        <f ca="1">[1]!thsiFinD("ths_bbiboll_stock",$A4650,$A$1,7,3,100,100,100)</f>
        <v>11.483541666667</v>
      </c>
      <c r="J4650" s="4">
        <f ca="1">[1]!thsiFinD("ths_dptb_stock",$A4650,$A$1,7,104,100,100)</f>
        <v>0.57142857142856995</v>
      </c>
      <c r="K4650" s="4">
        <f ca="1">[1]!thsiFinD("ths_srmi_stock",$A4650,$A$1,7,100,100)</f>
        <v>-2.6427962489343999E-2</v>
      </c>
      <c r="L4650" s="4">
        <f ca="1">[1]!thsiFinD("ths_atr_stock",$A4650,$A$1,7,101,100,100)</f>
        <v>0.63714285714286001</v>
      </c>
      <c r="M4650" s="4">
        <f ca="1">[1]!thsiFinD("ths_vol_w_stock",$A4650,$A$1)/1000000</f>
        <v>37.836095</v>
      </c>
      <c r="N4650" s="4">
        <f ca="1">[1]!thsiFinD("ths_turnover_ratio_w_stock",$A4650,$A$1)</f>
        <v>11.740076391476</v>
      </c>
      <c r="O4650" s="4">
        <f ca="1">[1]!thsiFinD("ths_relative_chg_ratio_w_stock",$A4650,$A$1,104,100)</f>
        <v>-1.4215807583404001</v>
      </c>
      <c r="P4650" s="4"/>
    </row>
    <row r="4651" spans="1:16" x14ac:dyDescent="0.25">
      <c r="A4651" s="2" t="s">
        <v>9311</v>
      </c>
      <c r="B4651" s="2" t="s">
        <v>9312</v>
      </c>
      <c r="C4651" s="4">
        <f ca="1">[1]!thsiFinD("ths_vol_ratio_stock",$A4651,$A$1,7,100)</f>
        <v>1.5960518715634</v>
      </c>
      <c r="D4651" s="4">
        <f ca="1">[1]!thsiFinD("ths_cr_stock",$A4651,$A$1,7,100,100)</f>
        <v>219.74734042553001</v>
      </c>
      <c r="E4651" s="4">
        <f ca="1">[1]!thsiFinD("ths_mfi_stock",$A4651,$A$1,7,100,100)</f>
        <v>76.400573463670995</v>
      </c>
      <c r="F4651" s="4">
        <f ca="1">[1]!thsiFinD("ths_expma_stock",$A4651,$A$1,7,100,100)</f>
        <v>33.022247829240001</v>
      </c>
      <c r="G4651" s="4">
        <f ca="1">[1]!thsiFinD("ths_rsi_stock",$A4651,$A$1,7,100,100)</f>
        <v>70.182935227173999</v>
      </c>
      <c r="H4651" s="4">
        <f ca="1">[1]!thsiFinD("ths_adtm_stock",$A4651,$A$1,7,3,100,100,100)</f>
        <v>0.87196765498651996</v>
      </c>
      <c r="I4651" s="4">
        <f ca="1">[1]!thsiFinD("ths_bbiboll_stock",$A4651,$A$1,7,3,100,100,100)</f>
        <v>32.314999999999998</v>
      </c>
      <c r="J4651" s="4">
        <f ca="1">[1]!thsiFinD("ths_dptb_stock",$A4651,$A$1,7,104,100,100)</f>
        <v>0.42857142857142999</v>
      </c>
      <c r="K4651" s="4">
        <f ca="1">[1]!thsiFinD("ths_srmi_stock",$A4651,$A$1,7,100,100)</f>
        <v>8.8319907940160994E-2</v>
      </c>
      <c r="L4651" s="4">
        <f ca="1">[1]!thsiFinD("ths_atr_stock",$A4651,$A$1,7,101,100,100)</f>
        <v>2.3142857142856998</v>
      </c>
      <c r="M4651" s="4">
        <f ca="1">[1]!thsiFinD("ths_vol_w_stock",$A4651,$A$1)/1000000</f>
        <v>8.971978</v>
      </c>
      <c r="N4651" s="4">
        <f ca="1">[1]!thsiFinD("ths_turnover_ratio_w_stock",$A4651,$A$1)</f>
        <v>14.129743617914</v>
      </c>
      <c r="O4651" s="4">
        <f ca="1">[1]!thsiFinD("ths_relative_chg_ratio_w_stock",$A4651,$A$1,104,100)</f>
        <v>5.1682243206732998</v>
      </c>
      <c r="P4651" s="4"/>
    </row>
    <row r="4652" spans="1:16" x14ac:dyDescent="0.25">
      <c r="A4652" s="2" t="s">
        <v>9313</v>
      </c>
      <c r="B4652" s="2" t="s">
        <v>9314</v>
      </c>
      <c r="C4652" s="4">
        <f ca="1">[1]!thsiFinD("ths_vol_ratio_stock",$A4652,$A$1,7,100)</f>
        <v>1.0191248620705999</v>
      </c>
      <c r="D4652" s="4">
        <f ca="1">[1]!thsiFinD("ths_cr_stock",$A4652,$A$1,7,100,100)</f>
        <v>96.026490066224994</v>
      </c>
      <c r="E4652" s="4">
        <f ca="1">[1]!thsiFinD("ths_mfi_stock",$A4652,$A$1,7,100,100)</f>
        <v>58.922294801343</v>
      </c>
      <c r="F4652" s="4">
        <f ca="1">[1]!thsiFinD("ths_expma_stock",$A4652,$A$1,7,100,100)</f>
        <v>20.331920542723001</v>
      </c>
      <c r="G4652" s="4">
        <f ca="1">[1]!thsiFinD("ths_rsi_stock",$A4652,$A$1,7,100,100)</f>
        <v>36.557447131582002</v>
      </c>
      <c r="H4652" s="4">
        <f ca="1">[1]!thsiFinD("ths_adtm_stock",$A4652,$A$1,7,3,100,100,100)</f>
        <v>-8.8888888888889003E-2</v>
      </c>
      <c r="I4652" s="4">
        <f ca="1">[1]!thsiFinD("ths_bbiboll_stock",$A4652,$A$1,7,3,100,100,100)</f>
        <v>20.666458333333001</v>
      </c>
      <c r="J4652" s="4">
        <f ca="1">[1]!thsiFinD("ths_dptb_stock",$A4652,$A$1,7,104,100,100)</f>
        <v>0.42857142857142999</v>
      </c>
      <c r="K4652" s="4">
        <f ca="1">[1]!thsiFinD("ths_srmi_stock",$A4652,$A$1,7,100,100)</f>
        <v>-1.7673048600883999E-2</v>
      </c>
      <c r="L4652" s="4">
        <f ca="1">[1]!thsiFinD("ths_atr_stock",$A4652,$A$1,7,101,100,100)</f>
        <v>0.86285714285713999</v>
      </c>
      <c r="M4652" s="4">
        <f ca="1">[1]!thsiFinD("ths_vol_w_stock",$A4652,$A$1)/1000000</f>
        <v>5.9802569999999999</v>
      </c>
      <c r="N4652" s="4">
        <f ca="1">[1]!thsiFinD("ths_turnover_ratio_w_stock",$A4652,$A$1)</f>
        <v>3.5772904268668002</v>
      </c>
      <c r="O4652" s="4">
        <f ca="1">[1]!thsiFinD("ths_relative_chg_ratio_w_stock",$A4652,$A$1,104,100)</f>
        <v>-1.8924960350810001</v>
      </c>
      <c r="P4652" s="4"/>
    </row>
    <row r="4653" spans="1:16" x14ac:dyDescent="0.25">
      <c r="A4653" s="2" t="s">
        <v>9315</v>
      </c>
      <c r="B4653" s="2" t="s">
        <v>9316</v>
      </c>
      <c r="C4653" s="4">
        <f ca="1">[1]!thsiFinD("ths_vol_ratio_stock",$A4653,$A$1,7,100)</f>
        <v>0.84519019627197001</v>
      </c>
      <c r="D4653" s="4">
        <f ca="1">[1]!thsiFinD("ths_cr_stock",$A4653,$A$1,7,100,100)</f>
        <v>39.726027397259998</v>
      </c>
      <c r="E4653" s="4">
        <f ca="1">[1]!thsiFinD("ths_mfi_stock",$A4653,$A$1,7,100,100)</f>
        <v>43.520441878287997</v>
      </c>
      <c r="F4653" s="4">
        <f ca="1">[1]!thsiFinD("ths_expma_stock",$A4653,$A$1,7,100,100)</f>
        <v>17.705594508314</v>
      </c>
      <c r="G4653" s="4">
        <f ca="1">[1]!thsiFinD("ths_rsi_stock",$A4653,$A$1,7,100,100)</f>
        <v>37.400056178618001</v>
      </c>
      <c r="H4653" s="4">
        <f ca="1">[1]!thsiFinD("ths_adtm_stock",$A4653,$A$1,7,3,100,100,100)</f>
        <v>-0.86857142857142999</v>
      </c>
      <c r="I4653" s="4">
        <f ca="1">[1]!thsiFinD("ths_bbiboll_stock",$A4653,$A$1,7,3,100,100,100)</f>
        <v>17.840520833332999</v>
      </c>
      <c r="J4653" s="4">
        <f ca="1">[1]!thsiFinD("ths_dptb_stock",$A4653,$A$1,7,104,100,100)</f>
        <v>0.71428571428570997</v>
      </c>
      <c r="K4653" s="4">
        <f ca="1">[1]!thsiFinD("ths_srmi_stock",$A4653,$A$1,7,100,100)</f>
        <v>-5.1948051948052E-2</v>
      </c>
      <c r="L4653" s="4">
        <f ca="1">[1]!thsiFinD("ths_atr_stock",$A4653,$A$1,7,101,100,100)</f>
        <v>0.59285714285713997</v>
      </c>
      <c r="M4653" s="4">
        <f ca="1">[1]!thsiFinD("ths_vol_w_stock",$A4653,$A$1)/1000000</f>
        <v>20.887374999999999</v>
      </c>
      <c r="N4653" s="4">
        <f ca="1">[1]!thsiFinD("ths_turnover_ratio_w_stock",$A4653,$A$1)</f>
        <v>4.2839788877447997</v>
      </c>
      <c r="O4653" s="4">
        <f ca="1">[1]!thsiFinD("ths_relative_chg_ratio_w_stock",$A4653,$A$1,104,100)</f>
        <v>-2.6587814014817002</v>
      </c>
      <c r="P4653" s="4"/>
    </row>
    <row r="4654" spans="1:16" x14ac:dyDescent="0.25">
      <c r="A4654" s="2" t="s">
        <v>9317</v>
      </c>
      <c r="B4654" s="2" t="s">
        <v>9318</v>
      </c>
      <c r="C4654" s="4">
        <f ca="1">[1]!thsiFinD("ths_vol_ratio_stock",$A4654,$A$1,7,100)</f>
        <v>0.49801369236337001</v>
      </c>
      <c r="D4654" s="4">
        <f ca="1">[1]!thsiFinD("ths_cr_stock",$A4654,$A$1,7,100,100)</f>
        <v>44.716692189893003</v>
      </c>
      <c r="E4654" s="4">
        <f ca="1">[1]!thsiFinD("ths_mfi_stock",$A4654,$A$1,7,100,100)</f>
        <v>43.061865560078999</v>
      </c>
      <c r="F4654" s="4">
        <f ca="1">[1]!thsiFinD("ths_expma_stock",$A4654,$A$1,7,100,100)</f>
        <v>26.619031698090001</v>
      </c>
      <c r="G4654" s="4">
        <f ca="1">[1]!thsiFinD("ths_rsi_stock",$A4654,$A$1,7,100,100)</f>
        <v>39.570596544095999</v>
      </c>
      <c r="H4654" s="4">
        <f ca="1">[1]!thsiFinD("ths_adtm_stock",$A4654,$A$1,7,3,100,100,100)</f>
        <v>-0.77037037037037004</v>
      </c>
      <c r="I4654" s="4">
        <f ca="1">[1]!thsiFinD("ths_bbiboll_stock",$A4654,$A$1,7,3,100,100,100)</f>
        <v>26.676041666667</v>
      </c>
      <c r="J4654" s="4">
        <f ca="1">[1]!thsiFinD("ths_dptb_stock",$A4654,$A$1,7,104,100,100)</f>
        <v>0.57142857142856995</v>
      </c>
      <c r="K4654" s="4">
        <f ca="1">[1]!thsiFinD("ths_srmi_stock",$A4654,$A$1,7,100,100)</f>
        <v>-0.12344827586206999</v>
      </c>
      <c r="L4654" s="4">
        <f ca="1">[1]!thsiFinD("ths_atr_stock",$A4654,$A$1,7,101,100,100)</f>
        <v>1.9514285714285999</v>
      </c>
      <c r="M4654" s="4">
        <f ca="1">[1]!thsiFinD("ths_vol_w_stock",$A4654,$A$1)/1000000</f>
        <v>28.28144</v>
      </c>
      <c r="N4654" s="4">
        <f ca="1">[1]!thsiFinD("ths_turnover_ratio_w_stock",$A4654,$A$1)</f>
        <v>14.671358156570999</v>
      </c>
      <c r="O4654" s="4">
        <f ca="1">[1]!thsiFinD("ths_relative_chg_ratio_w_stock",$A4654,$A$1,104,100)</f>
        <v>-8.7264645463503001</v>
      </c>
      <c r="P4654" s="4"/>
    </row>
    <row r="4655" spans="1:16" x14ac:dyDescent="0.25">
      <c r="A4655" s="2" t="s">
        <v>9319</v>
      </c>
      <c r="B4655" s="2" t="s">
        <v>9320</v>
      </c>
      <c r="C4655" s="4">
        <f ca="1">[1]!thsiFinD("ths_vol_ratio_stock",$A4655,$A$1,7,100)</f>
        <v>0.72120987665797998</v>
      </c>
      <c r="D4655" s="4">
        <f ca="1">[1]!thsiFinD("ths_cr_stock",$A4655,$A$1,7,100,100)</f>
        <v>69.541284403670005</v>
      </c>
      <c r="E4655" s="4">
        <f ca="1">[1]!thsiFinD("ths_mfi_stock",$A4655,$A$1,7,100,100)</f>
        <v>41.436216559400002</v>
      </c>
      <c r="F4655" s="4">
        <f ca="1">[1]!thsiFinD("ths_expma_stock",$A4655,$A$1,7,100,100)</f>
        <v>9.0683982404652994</v>
      </c>
      <c r="G4655" s="4">
        <f ca="1">[1]!thsiFinD("ths_rsi_stock",$A4655,$A$1,7,100,100)</f>
        <v>34.970105458070996</v>
      </c>
      <c r="H4655" s="4">
        <f ca="1">[1]!thsiFinD("ths_adtm_stock",$A4655,$A$1,7,3,100,100,100)</f>
        <v>1.3333333333338001E-2</v>
      </c>
      <c r="I4655" s="4">
        <f ca="1">[1]!thsiFinD("ths_bbiboll_stock",$A4655,$A$1,7,3,100,100,100)</f>
        <v>9.3144791666667004</v>
      </c>
      <c r="J4655" s="4">
        <f ca="1">[1]!thsiFinD("ths_dptb_stock",$A4655,$A$1,7,104,100,100)</f>
        <v>0.71428571428570997</v>
      </c>
      <c r="K4655" s="4">
        <f ca="1">[1]!thsiFinD("ths_srmi_stock",$A4655,$A$1,7,100,100)</f>
        <v>-3.1419284940411997E-2</v>
      </c>
      <c r="L4655" s="4">
        <f ca="1">[1]!thsiFinD("ths_atr_stock",$A4655,$A$1,7,101,100,100)</f>
        <v>0.44285714285714001</v>
      </c>
      <c r="M4655" s="4">
        <f ca="1">[1]!thsiFinD("ths_vol_w_stock",$A4655,$A$1)/1000000</f>
        <v>28.712437999999999</v>
      </c>
      <c r="N4655" s="4">
        <f ca="1">[1]!thsiFinD("ths_turnover_ratio_w_stock",$A4655,$A$1)</f>
        <v>6.9849466297365996</v>
      </c>
      <c r="O4655" s="4">
        <f ca="1">[1]!thsiFinD("ths_relative_chg_ratio_w_stock",$A4655,$A$1,104,100)</f>
        <v>-3.1056715840622</v>
      </c>
      <c r="P4655" s="4"/>
    </row>
    <row r="4656" spans="1:16" x14ac:dyDescent="0.25">
      <c r="A4656" s="2" t="s">
        <v>9321</v>
      </c>
      <c r="B4656" s="2" t="s">
        <v>9322</v>
      </c>
      <c r="C4656" s="4">
        <f ca="1">[1]!thsiFinD("ths_vol_ratio_stock",$A4656,$A$1,7,100)</f>
        <v>0.87444722727085</v>
      </c>
      <c r="D4656" s="4">
        <f ca="1">[1]!thsiFinD("ths_cr_stock",$A4656,$A$1,7,100,100)</f>
        <v>165.83629893238</v>
      </c>
      <c r="E4656" s="4">
        <f ca="1">[1]!thsiFinD("ths_mfi_stock",$A4656,$A$1,7,100,100)</f>
        <v>55.461213868766002</v>
      </c>
      <c r="F4656" s="4">
        <f ca="1">[1]!thsiFinD("ths_expma_stock",$A4656,$A$1,7,100,100)</f>
        <v>26.82029120947</v>
      </c>
      <c r="G4656" s="4">
        <f ca="1">[1]!thsiFinD("ths_rsi_stock",$A4656,$A$1,7,100,100)</f>
        <v>57.336502405338997</v>
      </c>
      <c r="H4656" s="4">
        <f ca="1">[1]!thsiFinD("ths_adtm_stock",$A4656,$A$1,7,3,100,100,100)</f>
        <v>0.76482617586912005</v>
      </c>
      <c r="I4656" s="4">
        <f ca="1">[1]!thsiFinD("ths_bbiboll_stock",$A4656,$A$1,7,3,100,100,100)</f>
        <v>26.994895833333</v>
      </c>
      <c r="J4656" s="4">
        <f ca="1">[1]!thsiFinD("ths_dptb_stock",$A4656,$A$1,7,104,100,100)</f>
        <v>0.42857142857142999</v>
      </c>
      <c r="K4656" s="4">
        <f ca="1">[1]!thsiFinD("ths_srmi_stock",$A4656,$A$1,7,100,100)</f>
        <v>3.9488117001827999E-2</v>
      </c>
      <c r="L4656" s="4">
        <f ca="1">[1]!thsiFinD("ths_atr_stock",$A4656,$A$1,7,101,100,100)</f>
        <v>1.1228571428570999</v>
      </c>
      <c r="M4656" s="4">
        <f ca="1">[1]!thsiFinD("ths_vol_w_stock",$A4656,$A$1)/1000000</f>
        <v>3.7106330000000001</v>
      </c>
      <c r="N4656" s="4">
        <f ca="1">[1]!thsiFinD("ths_turnover_ratio_w_stock",$A4656,$A$1)</f>
        <v>4.7063987225131996</v>
      </c>
      <c r="O4656" s="4">
        <f ca="1">[1]!thsiFinD("ths_relative_chg_ratio_w_stock",$A4656,$A$1,104,100)</f>
        <v>5.6005028283950002</v>
      </c>
      <c r="P4656" s="4"/>
    </row>
    <row r="4657" spans="1:16" x14ac:dyDescent="0.25">
      <c r="A4657" s="2" t="s">
        <v>9323</v>
      </c>
      <c r="B4657" s="2" t="s">
        <v>9324</v>
      </c>
      <c r="C4657" s="4">
        <f ca="1">[1]!thsiFinD("ths_vol_ratio_stock",$A4657,$A$1,7,100)</f>
        <v>0.84357112720878002</v>
      </c>
      <c r="D4657" s="4">
        <f ca="1">[1]!thsiFinD("ths_cr_stock",$A4657,$A$1,7,100,100)</f>
        <v>28.287292817678999</v>
      </c>
      <c r="E4657" s="4">
        <f ca="1">[1]!thsiFinD("ths_mfi_stock",$A4657,$A$1,7,100,100)</f>
        <v>23.799554314112001</v>
      </c>
      <c r="F4657" s="4">
        <f ca="1">[1]!thsiFinD("ths_expma_stock",$A4657,$A$1,7,100,100)</f>
        <v>20.059985824529999</v>
      </c>
      <c r="G4657" s="4">
        <f ca="1">[1]!thsiFinD("ths_rsi_stock",$A4657,$A$1,7,100,100)</f>
        <v>26.440643876060001</v>
      </c>
      <c r="H4657" s="4">
        <f ca="1">[1]!thsiFinD("ths_adtm_stock",$A4657,$A$1,7,3,100,100,100)</f>
        <v>-0.57142857142856995</v>
      </c>
      <c r="I4657" s="4">
        <f ca="1">[1]!thsiFinD("ths_bbiboll_stock",$A4657,$A$1,7,3,100,100,100)</f>
        <v>20.383749999999999</v>
      </c>
      <c r="J4657" s="4">
        <f ca="1">[1]!thsiFinD("ths_dptb_stock",$A4657,$A$1,7,104,100,100)</f>
        <v>0.42857142857142999</v>
      </c>
      <c r="K4657" s="4">
        <f ca="1">[1]!thsiFinD("ths_srmi_stock",$A4657,$A$1,7,100,100)</f>
        <v>-0.12763037511436001</v>
      </c>
      <c r="L4657" s="4">
        <f ca="1">[1]!thsiFinD("ths_atr_stock",$A4657,$A$1,7,101,100,100)</f>
        <v>1.1100000000000001</v>
      </c>
      <c r="M4657" s="4">
        <f ca="1">[1]!thsiFinD("ths_vol_w_stock",$A4657,$A$1)/1000000</f>
        <v>47.505690999999999</v>
      </c>
      <c r="N4657" s="4">
        <f ca="1">[1]!thsiFinD("ths_turnover_ratio_w_stock",$A4657,$A$1)</f>
        <v>17.178799534021</v>
      </c>
      <c r="O4657" s="4">
        <f ca="1">[1]!thsiFinD("ths_relative_chg_ratio_w_stock",$A4657,$A$1,104,100)</f>
        <v>-11.871197158597001</v>
      </c>
      <c r="P4657" s="4"/>
    </row>
    <row r="4658" spans="1:16" x14ac:dyDescent="0.25">
      <c r="A4658" s="2" t="s">
        <v>9325</v>
      </c>
      <c r="B4658" s="2" t="s">
        <v>9326</v>
      </c>
      <c r="C4658" s="4">
        <f ca="1">[1]!thsiFinD("ths_vol_ratio_stock",$A4658,$A$1,7,100)</f>
        <v>2.2741823274558999</v>
      </c>
      <c r="D4658" s="4">
        <f ca="1">[1]!thsiFinD("ths_cr_stock",$A4658,$A$1,7,100,100)</f>
        <v>41.869550052320001</v>
      </c>
      <c r="E4658" s="4">
        <f ca="1">[1]!thsiFinD("ths_mfi_stock",$A4658,$A$1,7,100,100)</f>
        <v>34.772696972368003</v>
      </c>
      <c r="F4658" s="4">
        <f ca="1">[1]!thsiFinD("ths_expma_stock",$A4658,$A$1,7,100,100)</f>
        <v>243.17451992909</v>
      </c>
      <c r="G4658" s="4">
        <f ca="1">[1]!thsiFinD("ths_rsi_stock",$A4658,$A$1,7,100,100)</f>
        <v>23.247569390260999</v>
      </c>
      <c r="H4658" s="4">
        <f ca="1">[1]!thsiFinD("ths_adtm_stock",$A4658,$A$1,7,3,100,100,100)</f>
        <v>-0.57001545595054004</v>
      </c>
      <c r="I4658" s="4">
        <f ca="1">[1]!thsiFinD("ths_bbiboll_stock",$A4658,$A$1,7,3,100,100,100)</f>
        <v>247.90729166667001</v>
      </c>
      <c r="J4658" s="4">
        <f ca="1">[1]!thsiFinD("ths_dptb_stock",$A4658,$A$1,7,104,100,100)</f>
        <v>0.57142857142856995</v>
      </c>
      <c r="K4658" s="4">
        <f ca="1">[1]!thsiFinD("ths_srmi_stock",$A4658,$A$1,7,100,100)</f>
        <v>-7.7266274589332995E-2</v>
      </c>
      <c r="L4658" s="4">
        <f ca="1">[1]!thsiFinD("ths_atr_stock",$A4658,$A$1,7,101,100,100)</f>
        <v>9.6842857142857</v>
      </c>
      <c r="M4658" s="4">
        <f ca="1">[1]!thsiFinD("ths_vol_w_stock",$A4658,$A$1)/1000000</f>
        <v>18.091545</v>
      </c>
      <c r="N4658" s="4">
        <f ca="1">[1]!thsiFinD("ths_turnover_ratio_w_stock",$A4658,$A$1)</f>
        <v>3.9154274534983999</v>
      </c>
      <c r="O4658" s="4">
        <f ca="1">[1]!thsiFinD("ths_relative_chg_ratio_w_stock",$A4658,$A$1,104,100)</f>
        <v>-7.2093926558509001</v>
      </c>
      <c r="P4658" s="4"/>
    </row>
    <row r="4659" spans="1:16" x14ac:dyDescent="0.25">
      <c r="A4659" s="2" t="s">
        <v>9327</v>
      </c>
      <c r="B4659" s="2" t="s">
        <v>9328</v>
      </c>
      <c r="C4659" s="4">
        <f ca="1">[1]!thsiFinD("ths_vol_ratio_stock",$A4659,$A$1,7,100)</f>
        <v>0.79443687029502996</v>
      </c>
      <c r="D4659" s="4">
        <f ca="1">[1]!thsiFinD("ths_cr_stock",$A4659,$A$1,7,100,100)</f>
        <v>29.258517034067999</v>
      </c>
      <c r="E4659" s="4">
        <f ca="1">[1]!thsiFinD("ths_mfi_stock",$A4659,$A$1,7,100,100)</f>
        <v>39.057484396223003</v>
      </c>
      <c r="F4659" s="4">
        <f ca="1">[1]!thsiFinD("ths_expma_stock",$A4659,$A$1,7,100,100)</f>
        <v>28.066555450782001</v>
      </c>
      <c r="G4659" s="4">
        <f ca="1">[1]!thsiFinD("ths_rsi_stock",$A4659,$A$1,7,100,100)</f>
        <v>24.379280772015999</v>
      </c>
      <c r="H4659" s="4">
        <f ca="1">[1]!thsiFinD("ths_adtm_stock",$A4659,$A$1,7,3,100,100,100)</f>
        <v>-0.62913907284768</v>
      </c>
      <c r="I4659" s="4">
        <f ca="1">[1]!thsiFinD("ths_bbiboll_stock",$A4659,$A$1,7,3,100,100,100)</f>
        <v>28.672916666667</v>
      </c>
      <c r="J4659" s="4">
        <f ca="1">[1]!thsiFinD("ths_dptb_stock",$A4659,$A$1,7,104,100,100)</f>
        <v>0.57142857142856995</v>
      </c>
      <c r="K4659" s="4">
        <f ca="1">[1]!thsiFinD("ths_srmi_stock",$A4659,$A$1,7,100,100)</f>
        <v>-9.4902749832326994E-2</v>
      </c>
      <c r="L4659" s="4">
        <f ca="1">[1]!thsiFinD("ths_atr_stock",$A4659,$A$1,7,101,100,100)</f>
        <v>1.2471428571429</v>
      </c>
      <c r="M4659" s="4">
        <f ca="1">[1]!thsiFinD("ths_vol_w_stock",$A4659,$A$1)/1000000</f>
        <v>3.802549</v>
      </c>
      <c r="N4659" s="4">
        <f ca="1">[1]!thsiFinD("ths_turnover_ratio_w_stock",$A4659,$A$1)</f>
        <v>8.2757482523922992</v>
      </c>
      <c r="O4659" s="4">
        <f ca="1">[1]!thsiFinD("ths_relative_chg_ratio_w_stock",$A4659,$A$1,104,100)</f>
        <v>-7.4126681954564004</v>
      </c>
      <c r="P4659" s="4"/>
    </row>
    <row r="4660" spans="1:16" x14ac:dyDescent="0.25">
      <c r="A4660" s="2" t="s">
        <v>9329</v>
      </c>
      <c r="B4660" s="2" t="s">
        <v>9330</v>
      </c>
      <c r="C4660" s="4">
        <f ca="1">[1]!thsiFinD("ths_vol_ratio_stock",$A4660,$A$1,7,100)</f>
        <v>0.92833759371196001</v>
      </c>
      <c r="D4660" s="4">
        <f ca="1">[1]!thsiFinD("ths_cr_stock",$A4660,$A$1,7,100,100)</f>
        <v>39.577543079488997</v>
      </c>
      <c r="E4660" s="4">
        <f ca="1">[1]!thsiFinD("ths_mfi_stock",$A4660,$A$1,7,100,100)</f>
        <v>24.589722974061001</v>
      </c>
      <c r="F4660" s="4">
        <f ca="1">[1]!thsiFinD("ths_expma_stock",$A4660,$A$1,7,100,100)</f>
        <v>28.890497344696001</v>
      </c>
      <c r="G4660" s="4">
        <f ca="1">[1]!thsiFinD("ths_rsi_stock",$A4660,$A$1,7,100,100)</f>
        <v>35.542536005586001</v>
      </c>
      <c r="H4660" s="4">
        <f ca="1">[1]!thsiFinD("ths_adtm_stock",$A4660,$A$1,7,3,100,100,100)</f>
        <v>0.26923076923077</v>
      </c>
      <c r="I4660" s="4">
        <f ca="1">[1]!thsiFinD("ths_bbiboll_stock",$A4660,$A$1,7,3,100,100,100)</f>
        <v>29.323333333333</v>
      </c>
      <c r="J4660" s="4">
        <f ca="1">[1]!thsiFinD("ths_dptb_stock",$A4660,$A$1,7,104,100,100)</f>
        <v>0.57142857142856995</v>
      </c>
      <c r="K4660" s="4">
        <f ca="1">[1]!thsiFinD("ths_srmi_stock",$A4660,$A$1,7,100,100)</f>
        <v>-7.0445609436435006E-2</v>
      </c>
      <c r="L4660" s="4">
        <f ca="1">[1]!thsiFinD("ths_atr_stock",$A4660,$A$1,7,101,100,100)</f>
        <v>1.1985714285714</v>
      </c>
      <c r="M4660" s="4">
        <f ca="1">[1]!thsiFinD("ths_vol_w_stock",$A4660,$A$1)/1000000</f>
        <v>0.90671599999999997</v>
      </c>
      <c r="N4660" s="4">
        <f ca="1">[1]!thsiFinD("ths_turnover_ratio_w_stock",$A4660,$A$1)</f>
        <v>1.4161642290444001</v>
      </c>
      <c r="O4660" s="4">
        <f ca="1">[1]!thsiFinD("ths_relative_chg_ratio_w_stock",$A4660,$A$1,104,100)</f>
        <v>-4.3354944666466997</v>
      </c>
      <c r="P4660" s="4"/>
    </row>
    <row r="4661" spans="1:16" x14ac:dyDescent="0.25">
      <c r="A4661" s="2" t="s">
        <v>9331</v>
      </c>
      <c r="B4661" s="2" t="s">
        <v>9332</v>
      </c>
      <c r="C4661" s="4">
        <f ca="1">[1]!thsiFinD("ths_vol_ratio_stock",$A4661,$A$1,7,100)</f>
        <v>1.2830638687195</v>
      </c>
      <c r="D4661" s="4">
        <f ca="1">[1]!thsiFinD("ths_cr_stock",$A4661,$A$1,7,100,100)</f>
        <v>58.043758043757997</v>
      </c>
      <c r="E4661" s="4">
        <f ca="1">[1]!thsiFinD("ths_mfi_stock",$A4661,$A$1,7,100,100)</f>
        <v>43.331490092510002</v>
      </c>
      <c r="F4661" s="4">
        <f ca="1">[1]!thsiFinD("ths_expma_stock",$A4661,$A$1,7,100,100)</f>
        <v>49.481327985644</v>
      </c>
      <c r="G4661" s="4">
        <f ca="1">[1]!thsiFinD("ths_rsi_stock",$A4661,$A$1,7,100,100)</f>
        <v>23.227339714584001</v>
      </c>
      <c r="H4661" s="4">
        <f ca="1">[1]!thsiFinD("ths_adtm_stock",$A4661,$A$1,7,3,100,100,100)</f>
        <v>-0.37832310838445998</v>
      </c>
      <c r="I4661" s="4">
        <f ca="1">[1]!thsiFinD("ths_bbiboll_stock",$A4661,$A$1,7,3,100,100,100)</f>
        <v>49.913541666667001</v>
      </c>
      <c r="J4661" s="4">
        <f ca="1">[1]!thsiFinD("ths_dptb_stock",$A4661,$A$1,7,104,100,100)</f>
        <v>0.57142857142856995</v>
      </c>
      <c r="K4661" s="4">
        <f ca="1">[1]!thsiFinD("ths_srmi_stock",$A4661,$A$1,7,100,100)</f>
        <v>-6.8016512679378999E-2</v>
      </c>
      <c r="L4661" s="4">
        <f ca="1">[1]!thsiFinD("ths_atr_stock",$A4661,$A$1,7,101,100,100)</f>
        <v>1.7542857142857</v>
      </c>
      <c r="M4661" s="4">
        <f ca="1">[1]!thsiFinD("ths_vol_w_stock",$A4661,$A$1)/1000000</f>
        <v>5.6445939999999997</v>
      </c>
      <c r="N4661" s="4">
        <f ca="1">[1]!thsiFinD("ths_turnover_ratio_w_stock",$A4661,$A$1)</f>
        <v>2.6652418031935001</v>
      </c>
      <c r="O4661" s="4">
        <f ca="1">[1]!thsiFinD("ths_relative_chg_ratio_w_stock",$A4661,$A$1,104,100)</f>
        <v>-6.4126731024314001</v>
      </c>
      <c r="P4661" s="4"/>
    </row>
    <row r="4662" spans="1:16" x14ac:dyDescent="0.25">
      <c r="A4662" s="2" t="s">
        <v>9333</v>
      </c>
      <c r="B4662" s="2" t="s">
        <v>9334</v>
      </c>
      <c r="C4662" s="4">
        <f ca="1">[1]!thsiFinD("ths_vol_ratio_stock",$A4662,$A$1,7,100)</f>
        <v>0.60899832986820002</v>
      </c>
      <c r="D4662" s="4">
        <f ca="1">[1]!thsiFinD("ths_cr_stock",$A4662,$A$1,7,100,100)</f>
        <v>126.79706601466999</v>
      </c>
      <c r="E4662" s="4">
        <f ca="1">[1]!thsiFinD("ths_mfi_stock",$A4662,$A$1,7,100,100)</f>
        <v>44.758165769786999</v>
      </c>
      <c r="F4662" s="4">
        <f ca="1">[1]!thsiFinD("ths_expma_stock",$A4662,$A$1,7,100,100)</f>
        <v>23.440863407649999</v>
      </c>
      <c r="G4662" s="4">
        <f ca="1">[1]!thsiFinD("ths_rsi_stock",$A4662,$A$1,7,100,100)</f>
        <v>57.342163080463997</v>
      </c>
      <c r="H4662" s="4">
        <f ca="1">[1]!thsiFinD("ths_adtm_stock",$A4662,$A$1,7,3,100,100,100)</f>
        <v>0.35281385281385003</v>
      </c>
      <c r="I4662" s="4">
        <f ca="1">[1]!thsiFinD("ths_bbiboll_stock",$A4662,$A$1,7,3,100,100,100)</f>
        <v>22.959375000000001</v>
      </c>
      <c r="J4662" s="4">
        <f ca="1">[1]!thsiFinD("ths_dptb_stock",$A4662,$A$1,7,104,100,100)</f>
        <v>0.42857142857142999</v>
      </c>
      <c r="K4662" s="4">
        <f ca="1">[1]!thsiFinD("ths_srmi_stock",$A4662,$A$1,7,100,100)</f>
        <v>0.10305343511450001</v>
      </c>
      <c r="L4662" s="4">
        <f ca="1">[1]!thsiFinD("ths_atr_stock",$A4662,$A$1,7,101,100,100)</f>
        <v>2.3114285714285998</v>
      </c>
      <c r="M4662" s="4">
        <f ca="1">[1]!thsiFinD("ths_vol_w_stock",$A4662,$A$1)/1000000</f>
        <v>13.288378</v>
      </c>
      <c r="N4662" s="4">
        <f ca="1">[1]!thsiFinD("ths_turnover_ratio_w_stock",$A4662,$A$1)</f>
        <v>31.534256457718001</v>
      </c>
      <c r="O4662" s="4">
        <f ca="1">[1]!thsiFinD("ths_relative_chg_ratio_w_stock",$A4662,$A$1,104,100)</f>
        <v>-5.4569897937495</v>
      </c>
      <c r="P4662" s="4"/>
    </row>
    <row r="4663" spans="1:16" x14ac:dyDescent="0.25">
      <c r="A4663" s="2" t="s">
        <v>9335</v>
      </c>
      <c r="B4663" s="2" t="s">
        <v>9336</v>
      </c>
      <c r="C4663" s="4">
        <f ca="1">[1]!thsiFinD("ths_vol_ratio_stock",$A4663,$A$1,7,100)</f>
        <v>1.0886858603212</v>
      </c>
      <c r="D4663" s="4">
        <f ca="1">[1]!thsiFinD("ths_cr_stock",$A4663,$A$1,7,100,100)</f>
        <v>25.176803394625001</v>
      </c>
      <c r="E4663" s="4">
        <f ca="1">[1]!thsiFinD("ths_mfi_stock",$A4663,$A$1,7,100,100)</f>
        <v>17.449408966497</v>
      </c>
      <c r="F4663" s="4">
        <f ca="1">[1]!thsiFinD("ths_expma_stock",$A4663,$A$1,7,100,100)</f>
        <v>23.949180801775999</v>
      </c>
      <c r="G4663" s="4">
        <f ca="1">[1]!thsiFinD("ths_rsi_stock",$A4663,$A$1,7,100,100)</f>
        <v>23.856241657110999</v>
      </c>
      <c r="H4663" s="4">
        <f ca="1">[1]!thsiFinD("ths_adtm_stock",$A4663,$A$1,7,3,100,100,100)</f>
        <v>-0.70810810810810998</v>
      </c>
      <c r="I4663" s="4">
        <f ca="1">[1]!thsiFinD("ths_bbiboll_stock",$A4663,$A$1,7,3,100,100,100)</f>
        <v>24.476354166667001</v>
      </c>
      <c r="J4663" s="4">
        <f ca="1">[1]!thsiFinD("ths_dptb_stock",$A4663,$A$1,7,104,100,100)</f>
        <v>0.57142857142856995</v>
      </c>
      <c r="K4663" s="4">
        <f ca="1">[1]!thsiFinD("ths_srmi_stock",$A4663,$A$1,7,100,100)</f>
        <v>-8.4126984126983995E-2</v>
      </c>
      <c r="L4663" s="4">
        <f ca="1">[1]!thsiFinD("ths_atr_stock",$A4663,$A$1,7,101,100,100)</f>
        <v>0.85714285714285998</v>
      </c>
      <c r="M4663" s="4">
        <f ca="1">[1]!thsiFinD("ths_vol_w_stock",$A4663,$A$1)/1000000</f>
        <v>34.111491000000001</v>
      </c>
      <c r="N4663" s="4">
        <f ca="1">[1]!thsiFinD("ths_turnover_ratio_w_stock",$A4663,$A$1)</f>
        <v>9.8999382016622999</v>
      </c>
      <c r="O4663" s="4">
        <f ca="1">[1]!thsiFinD("ths_relative_chg_ratio_w_stock",$A4663,$A$1,104,100)</f>
        <v>-6.3376553129691997</v>
      </c>
      <c r="P4663" s="4"/>
    </row>
    <row r="4664" spans="1:16" x14ac:dyDescent="0.25">
      <c r="A4664" s="2" t="s">
        <v>9337</v>
      </c>
      <c r="B4664" s="2" t="s">
        <v>9338</v>
      </c>
      <c r="C4664" s="4">
        <f ca="1">[1]!thsiFinD("ths_vol_ratio_stock",$A4664,$A$1,7,100)</f>
        <v>1.0109308681103999</v>
      </c>
      <c r="D4664" s="4">
        <f ca="1">[1]!thsiFinD("ths_cr_stock",$A4664,$A$1,7,100,100)</f>
        <v>181.90661478599</v>
      </c>
      <c r="E4664" s="4">
        <f ca="1">[1]!thsiFinD("ths_mfi_stock",$A4664,$A$1,7,100,100)</f>
        <v>60.563806691294999</v>
      </c>
      <c r="F4664" s="4">
        <f ca="1">[1]!thsiFinD("ths_expma_stock",$A4664,$A$1,7,100,100)</f>
        <v>23.533666107447001</v>
      </c>
      <c r="G4664" s="4">
        <f ca="1">[1]!thsiFinD("ths_rsi_stock",$A4664,$A$1,7,100,100)</f>
        <v>58.542631509883002</v>
      </c>
      <c r="H4664" s="4">
        <f ca="1">[1]!thsiFinD("ths_adtm_stock",$A4664,$A$1,7,3,100,100,100)</f>
        <v>0.77897574123989</v>
      </c>
      <c r="I4664" s="4">
        <f ca="1">[1]!thsiFinD("ths_bbiboll_stock",$A4664,$A$1,7,3,100,100,100)</f>
        <v>23.727916666666999</v>
      </c>
      <c r="J4664" s="4">
        <f ca="1">[1]!thsiFinD("ths_dptb_stock",$A4664,$A$1,7,104,100,100)</f>
        <v>0.71428571428570997</v>
      </c>
      <c r="K4664" s="4">
        <f ca="1">[1]!thsiFinD("ths_srmi_stock",$A4664,$A$1,7,100,100)</f>
        <v>8.3537082314587993E-2</v>
      </c>
      <c r="L4664" s="4">
        <f ca="1">[1]!thsiFinD("ths_atr_stock",$A4664,$A$1,7,101,100,100)</f>
        <v>2.0914285714286001</v>
      </c>
      <c r="M4664" s="4">
        <f ca="1">[1]!thsiFinD("ths_vol_w_stock",$A4664,$A$1)/1000000</f>
        <v>18.467417999999999</v>
      </c>
      <c r="N4664" s="4">
        <f ca="1">[1]!thsiFinD("ths_turnover_ratio_w_stock",$A4664,$A$1)</f>
        <v>16.488766071429001</v>
      </c>
      <c r="O4664" s="4">
        <f ca="1">[1]!thsiFinD("ths_relative_chg_ratio_w_stock",$A4664,$A$1,104,100)</f>
        <v>7.1593791250859002</v>
      </c>
      <c r="P4664" s="4"/>
    </row>
    <row r="4665" spans="1:16" x14ac:dyDescent="0.25">
      <c r="A4665" s="2" t="s">
        <v>9339</v>
      </c>
      <c r="B4665" s="2" t="s">
        <v>9340</v>
      </c>
      <c r="C4665" s="4">
        <f ca="1">[1]!thsiFinD("ths_vol_ratio_stock",$A4665,$A$1,7,100)</f>
        <v>0.56232787003219997</v>
      </c>
      <c r="D4665" s="4">
        <f ca="1">[1]!thsiFinD("ths_cr_stock",$A4665,$A$1,7,100,100)</f>
        <v>45.677498467197999</v>
      </c>
      <c r="E4665" s="4">
        <f ca="1">[1]!thsiFinD("ths_mfi_stock",$A4665,$A$1,7,100,100)</f>
        <v>34.865178962876001</v>
      </c>
      <c r="F4665" s="4">
        <f ca="1">[1]!thsiFinD("ths_expma_stock",$A4665,$A$1,7,100,100)</f>
        <v>14.978843130205</v>
      </c>
      <c r="G4665" s="4">
        <f ca="1">[1]!thsiFinD("ths_rsi_stock",$A4665,$A$1,7,100,100)</f>
        <v>41.306991964268001</v>
      </c>
      <c r="H4665" s="4">
        <f ca="1">[1]!thsiFinD("ths_adtm_stock",$A4665,$A$1,7,3,100,100,100)</f>
        <v>-0.25347222222221999</v>
      </c>
      <c r="I4665" s="4">
        <f ca="1">[1]!thsiFinD("ths_bbiboll_stock",$A4665,$A$1,7,3,100,100,100)</f>
        <v>14.972604166667001</v>
      </c>
      <c r="J4665" s="4">
        <f ca="1">[1]!thsiFinD("ths_dptb_stock",$A4665,$A$1,7,104,100,100)</f>
        <v>0.57142857142856995</v>
      </c>
      <c r="K4665" s="4">
        <f ca="1">[1]!thsiFinD("ths_srmi_stock",$A4665,$A$1,7,100,100)</f>
        <v>-0.11145320197043999</v>
      </c>
      <c r="L4665" s="4">
        <f ca="1">[1]!thsiFinD("ths_atr_stock",$A4665,$A$1,7,101,100,100)</f>
        <v>1.1414285714286001</v>
      </c>
      <c r="M4665" s="4">
        <f ca="1">[1]!thsiFinD("ths_vol_w_stock",$A4665,$A$1)/1000000</f>
        <v>21.141760000000001</v>
      </c>
      <c r="N4665" s="4">
        <f ca="1">[1]!thsiFinD("ths_turnover_ratio_w_stock",$A4665,$A$1)</f>
        <v>22.498405050146001</v>
      </c>
      <c r="O4665" s="4">
        <f ca="1">[1]!thsiFinD("ths_relative_chg_ratio_w_stock",$A4665,$A$1,104,100)</f>
        <v>-12.257522394042001</v>
      </c>
      <c r="P4665" s="4"/>
    </row>
    <row r="4666" spans="1:16" x14ac:dyDescent="0.25">
      <c r="A4666" s="2" t="s">
        <v>9341</v>
      </c>
      <c r="B4666" s="2" t="s">
        <v>9342</v>
      </c>
      <c r="C4666" s="4">
        <f ca="1">[1]!thsiFinD("ths_vol_ratio_stock",$A4666,$A$1,7,100)</f>
        <v>0.76200963171431002</v>
      </c>
      <c r="D4666" s="4">
        <f ca="1">[1]!thsiFinD("ths_cr_stock",$A4666,$A$1,7,100,100)</f>
        <v>59.060402684564004</v>
      </c>
      <c r="E4666" s="4">
        <f ca="1">[1]!thsiFinD("ths_mfi_stock",$A4666,$A$1,7,100,100)</f>
        <v>46.401427376222998</v>
      </c>
      <c r="F4666" s="4">
        <f ca="1">[1]!thsiFinD("ths_expma_stock",$A4666,$A$1,7,100,100)</f>
        <v>3.3335717978317998</v>
      </c>
      <c r="G4666" s="4">
        <f ca="1">[1]!thsiFinD("ths_rsi_stock",$A4666,$A$1,7,100,100)</f>
        <v>34.936523493789998</v>
      </c>
      <c r="H4666" s="4">
        <f ca="1">[1]!thsiFinD("ths_adtm_stock",$A4666,$A$1,7,3,100,100,100)</f>
        <v>-0.4</v>
      </c>
      <c r="I4666" s="4">
        <f ca="1">[1]!thsiFinD("ths_bbiboll_stock",$A4666,$A$1,7,3,100,100,100)</f>
        <v>3.3819791666666998</v>
      </c>
      <c r="J4666" s="4">
        <f ca="1">[1]!thsiFinD("ths_dptb_stock",$A4666,$A$1,7,104,100,100)</f>
        <v>0.42857142857142999</v>
      </c>
      <c r="K4666" s="4">
        <f ca="1">[1]!thsiFinD("ths_srmi_stock",$A4666,$A$1,7,100,100)</f>
        <v>-4.6376811594203003E-2</v>
      </c>
      <c r="L4666" s="4">
        <f ca="1">[1]!thsiFinD("ths_atr_stock",$A4666,$A$1,7,101,100,100)</f>
        <v>0.11428571428570999</v>
      </c>
      <c r="M4666" s="4">
        <f ca="1">[1]!thsiFinD("ths_vol_w_stock",$A4666,$A$1)/1000000</f>
        <v>17.942812</v>
      </c>
      <c r="N4666" s="4">
        <f ca="1">[1]!thsiFinD("ths_turnover_ratio_w_stock",$A4666,$A$1)</f>
        <v>3.1395996500436998</v>
      </c>
      <c r="O4666" s="4">
        <f ca="1">[1]!thsiFinD("ths_relative_chg_ratio_w_stock",$A4666,$A$1,104,100)</f>
        <v>-2.8295879558213</v>
      </c>
      <c r="P4666" s="4"/>
    </row>
    <row r="4667" spans="1:16" x14ac:dyDescent="0.25">
      <c r="A4667" s="2" t="s">
        <v>9343</v>
      </c>
      <c r="B4667" s="2" t="s">
        <v>9344</v>
      </c>
      <c r="C4667" s="4">
        <f ca="1">[1]!thsiFinD("ths_vol_ratio_stock",$A4667,$A$1,7,100)</f>
        <v>1.0383176978941</v>
      </c>
      <c r="D4667" s="4">
        <f ca="1">[1]!thsiFinD("ths_cr_stock",$A4667,$A$1,7,100,100)</f>
        <v>60.381593714927</v>
      </c>
      <c r="E4667" s="4">
        <f ca="1">[1]!thsiFinD("ths_mfi_stock",$A4667,$A$1,7,100,100)</f>
        <v>34.186869979925</v>
      </c>
      <c r="F4667" s="4">
        <f ca="1">[1]!thsiFinD("ths_expma_stock",$A4667,$A$1,7,100,100)</f>
        <v>195.35851905938</v>
      </c>
      <c r="G4667" s="4">
        <f ca="1">[1]!thsiFinD("ths_rsi_stock",$A4667,$A$1,7,100,100)</f>
        <v>33.349583610713999</v>
      </c>
      <c r="H4667" s="4">
        <f ca="1">[1]!thsiFinD("ths_adtm_stock",$A4667,$A$1,7,3,100,100,100)</f>
        <v>0.33015494636471998</v>
      </c>
      <c r="I4667" s="4">
        <f ca="1">[1]!thsiFinD("ths_bbiboll_stock",$A4667,$A$1,7,3,100,100,100)</f>
        <v>195.09802083333</v>
      </c>
      <c r="J4667" s="4">
        <f ca="1">[1]!thsiFinD("ths_dptb_stock",$A4667,$A$1,7,104,100,100)</f>
        <v>0.42857142857142999</v>
      </c>
      <c r="K4667" s="4">
        <f ca="1">[1]!thsiFinD("ths_srmi_stock",$A4667,$A$1,7,100,100)</f>
        <v>-5.8922809630180997E-2</v>
      </c>
      <c r="L4667" s="4">
        <f ca="1">[1]!thsiFinD("ths_atr_stock",$A4667,$A$1,7,101,100,100)</f>
        <v>8.2271428571428995</v>
      </c>
      <c r="M4667" s="4">
        <f ca="1">[1]!thsiFinD("ths_vol_w_stock",$A4667,$A$1)/1000000</f>
        <v>7.3701590000000001</v>
      </c>
      <c r="N4667" s="4">
        <f ca="1">[1]!thsiFinD("ths_turnover_ratio_w_stock",$A4667,$A$1)</f>
        <v>6.4575066676480004</v>
      </c>
      <c r="O4667" s="4">
        <f ca="1">[1]!thsiFinD("ths_relative_chg_ratio_w_stock",$A4667,$A$1,104,100)</f>
        <v>-5.6392558036017002</v>
      </c>
      <c r="P4667" s="4"/>
    </row>
    <row r="4668" spans="1:16" x14ac:dyDescent="0.25">
      <c r="A4668" s="2" t="s">
        <v>9345</v>
      </c>
      <c r="B4668" s="2" t="s">
        <v>9346</v>
      </c>
      <c r="C4668" s="4">
        <f ca="1">[1]!thsiFinD("ths_vol_ratio_stock",$A4668,$A$1,7,100)</f>
        <v>1.7753763553052</v>
      </c>
      <c r="D4668" s="4">
        <f ca="1">[1]!thsiFinD("ths_cr_stock",$A4668,$A$1,7,100,100)</f>
        <v>26.297968397291001</v>
      </c>
      <c r="E4668" s="4">
        <f ca="1">[1]!thsiFinD("ths_mfi_stock",$A4668,$A$1,7,100,100)</f>
        <v>34.920997582840997</v>
      </c>
      <c r="F4668" s="4">
        <f ca="1">[1]!thsiFinD("ths_expma_stock",$A4668,$A$1,7,100,100)</f>
        <v>12.2796629383</v>
      </c>
      <c r="G4668" s="4">
        <f ca="1">[1]!thsiFinD("ths_rsi_stock",$A4668,$A$1,7,100,100)</f>
        <v>28.685073869029001</v>
      </c>
      <c r="H4668" s="4">
        <f ca="1">[1]!thsiFinD("ths_adtm_stock",$A4668,$A$1,7,3,100,100,100)</f>
        <v>-0.95625000000000004</v>
      </c>
      <c r="I4668" s="4">
        <f ca="1">[1]!thsiFinD("ths_bbiboll_stock",$A4668,$A$1,7,3,100,100,100)</f>
        <v>12.590520833333001</v>
      </c>
      <c r="J4668" s="4">
        <f ca="1">[1]!thsiFinD("ths_dptb_stock",$A4668,$A$1,7,104,100,100)</f>
        <v>0.57142857142856995</v>
      </c>
      <c r="K4668" s="4">
        <f ca="1">[1]!thsiFinD("ths_srmi_stock",$A4668,$A$1,7,100,100)</f>
        <v>-7.5384615384614995E-2</v>
      </c>
      <c r="L4668" s="4">
        <f ca="1">[1]!thsiFinD("ths_atr_stock",$A4668,$A$1,7,101,100,100)</f>
        <v>0.53428571428571003</v>
      </c>
      <c r="M4668" s="4">
        <f ca="1">[1]!thsiFinD("ths_vol_w_stock",$A4668,$A$1)/1000000</f>
        <v>16.491296999999999</v>
      </c>
      <c r="N4668" s="4">
        <f ca="1">[1]!thsiFinD("ths_turnover_ratio_w_stock",$A4668,$A$1)</f>
        <v>11.648151059368001</v>
      </c>
      <c r="O4668" s="4">
        <f ca="1">[1]!thsiFinD("ths_relative_chg_ratio_w_stock",$A4668,$A$1,104,100)</f>
        <v>-7.0620832465858996</v>
      </c>
      <c r="P4668" s="4"/>
    </row>
    <row r="4669" spans="1:16" x14ac:dyDescent="0.25">
      <c r="A4669" s="2" t="s">
        <v>9347</v>
      </c>
      <c r="B4669" s="2" t="s">
        <v>9348</v>
      </c>
      <c r="C4669" s="4">
        <f ca="1">[1]!thsiFinD("ths_vol_ratio_stock",$A4669,$A$1,7,100)</f>
        <v>0.88699809571017996</v>
      </c>
      <c r="D4669" s="4">
        <f ca="1">[1]!thsiFinD("ths_cr_stock",$A4669,$A$1,7,100,100)</f>
        <v>42.246240601503999</v>
      </c>
      <c r="E4669" s="4">
        <f ca="1">[1]!thsiFinD("ths_mfi_stock",$A4669,$A$1,7,100,100)</f>
        <v>25.951557591309001</v>
      </c>
      <c r="F4669" s="4">
        <f ca="1">[1]!thsiFinD("ths_expma_stock",$A4669,$A$1,7,100,100)</f>
        <v>39.303209937441999</v>
      </c>
      <c r="G4669" s="4">
        <f ca="1">[1]!thsiFinD("ths_rsi_stock",$A4669,$A$1,7,100,100)</f>
        <v>31.343436172381999</v>
      </c>
      <c r="H4669" s="4">
        <f ca="1">[1]!thsiFinD("ths_adtm_stock",$A4669,$A$1,7,3,100,100,100)</f>
        <v>-0.6875</v>
      </c>
      <c r="I4669" s="4">
        <f ca="1">[1]!thsiFinD("ths_bbiboll_stock",$A4669,$A$1,7,3,100,100,100)</f>
        <v>39.884374999999999</v>
      </c>
      <c r="J4669" s="4">
        <f ca="1">[1]!thsiFinD("ths_dptb_stock",$A4669,$A$1,7,104,100,100)</f>
        <v>0.71428571428570997</v>
      </c>
      <c r="K4669" s="4">
        <f ca="1">[1]!thsiFinD("ths_srmi_stock",$A4669,$A$1,7,100,100)</f>
        <v>-5.3827160493826999E-2</v>
      </c>
      <c r="L4669" s="4">
        <f ca="1">[1]!thsiFinD("ths_atr_stock",$A4669,$A$1,7,101,100,100)</f>
        <v>1.4414285714285999</v>
      </c>
      <c r="M4669" s="4">
        <f ca="1">[1]!thsiFinD("ths_vol_w_stock",$A4669,$A$1)/1000000</f>
        <v>20.398921999999999</v>
      </c>
      <c r="N4669" s="4">
        <f ca="1">[1]!thsiFinD("ths_turnover_ratio_w_stock",$A4669,$A$1)</f>
        <v>3.1399163867192001</v>
      </c>
      <c r="O4669" s="4">
        <f ca="1">[1]!thsiFinD("ths_relative_chg_ratio_w_stock",$A4669,$A$1,104,100)</f>
        <v>-5.2677136918235004</v>
      </c>
      <c r="P4669" s="4"/>
    </row>
    <row r="4670" spans="1:16" x14ac:dyDescent="0.25">
      <c r="A4670" s="2" t="s">
        <v>9349</v>
      </c>
      <c r="B4670" s="2" t="s">
        <v>9350</v>
      </c>
      <c r="C4670" s="4">
        <f ca="1">[1]!thsiFinD("ths_vol_ratio_stock",$A4670,$A$1,7,100)</f>
        <v>0.77321913905690998</v>
      </c>
      <c r="D4670" s="4">
        <f ca="1">[1]!thsiFinD("ths_cr_stock",$A4670,$A$1,7,100,100)</f>
        <v>71.142770536526001</v>
      </c>
      <c r="E4670" s="4">
        <f ca="1">[1]!thsiFinD("ths_mfi_stock",$A4670,$A$1,7,100,100)</f>
        <v>55.837867793518001</v>
      </c>
      <c r="F4670" s="4">
        <f ca="1">[1]!thsiFinD("ths_expma_stock",$A4670,$A$1,7,100,100)</f>
        <v>60.755391442611</v>
      </c>
      <c r="G4670" s="4">
        <f ca="1">[1]!thsiFinD("ths_rsi_stock",$A4670,$A$1,7,100,100)</f>
        <v>54.265806632495</v>
      </c>
      <c r="H4670" s="4">
        <f ca="1">[1]!thsiFinD("ths_adtm_stock",$A4670,$A$1,7,3,100,100,100)</f>
        <v>-0.59874608150469999</v>
      </c>
      <c r="I4670" s="4">
        <f ca="1">[1]!thsiFinD("ths_bbiboll_stock",$A4670,$A$1,7,3,100,100,100)</f>
        <v>60.292291666666998</v>
      </c>
      <c r="J4670" s="4">
        <f ca="1">[1]!thsiFinD("ths_dptb_stock",$A4670,$A$1,7,104,100,100)</f>
        <v>0.57142857142856995</v>
      </c>
      <c r="K4670" s="4">
        <f ca="1">[1]!thsiFinD("ths_srmi_stock",$A4670,$A$1,7,100,100)</f>
        <v>-3.1369426751592003E-2</v>
      </c>
      <c r="L4670" s="4">
        <f ca="1">[1]!thsiFinD("ths_atr_stock",$A4670,$A$1,7,101,100,100)</f>
        <v>2.6885714285714002</v>
      </c>
      <c r="M4670" s="4">
        <f ca="1">[1]!thsiFinD("ths_vol_w_stock",$A4670,$A$1)/1000000</f>
        <v>14.259848</v>
      </c>
      <c r="N4670" s="4">
        <f ca="1">[1]!thsiFinD("ths_turnover_ratio_w_stock",$A4670,$A$1)</f>
        <v>8.9854560840541993</v>
      </c>
      <c r="O4670" s="4">
        <f ca="1">[1]!thsiFinD("ths_relative_chg_ratio_w_stock",$A4670,$A$1,104,100)</f>
        <v>-2.8088675901069</v>
      </c>
      <c r="P4670" s="4"/>
    </row>
    <row r="4671" spans="1:16" x14ac:dyDescent="0.25">
      <c r="A4671" s="2" t="s">
        <v>9351</v>
      </c>
      <c r="B4671" s="2" t="s">
        <v>9352</v>
      </c>
      <c r="C4671" s="4">
        <f ca="1">[1]!thsiFinD("ths_vol_ratio_stock",$A4671,$A$1,7,100)</f>
        <v>0.72033889069017998</v>
      </c>
      <c r="D4671" s="4">
        <f ca="1">[1]!thsiFinD("ths_cr_stock",$A4671,$A$1,7,100,100)</f>
        <v>57.68</v>
      </c>
      <c r="E4671" s="4">
        <f ca="1">[1]!thsiFinD("ths_mfi_stock",$A4671,$A$1,7,100,100)</f>
        <v>61.862347667889999</v>
      </c>
      <c r="F4671" s="4">
        <f ca="1">[1]!thsiFinD("ths_expma_stock",$A4671,$A$1,7,100,100)</f>
        <v>30.971875486721</v>
      </c>
      <c r="G4671" s="4">
        <f ca="1">[1]!thsiFinD("ths_rsi_stock",$A4671,$A$1,7,100,100)</f>
        <v>53.719589413621001</v>
      </c>
      <c r="H4671" s="4">
        <f ca="1">[1]!thsiFinD("ths_adtm_stock",$A4671,$A$1,7,3,100,100,100)</f>
        <v>-0.28929384965831001</v>
      </c>
      <c r="I4671" s="4">
        <f ca="1">[1]!thsiFinD("ths_bbiboll_stock",$A4671,$A$1,7,3,100,100,100)</f>
        <v>30.820208333332999</v>
      </c>
      <c r="J4671" s="4">
        <f ca="1">[1]!thsiFinD("ths_dptb_stock",$A4671,$A$1,7,104,100,100)</f>
        <v>0.85714285714285998</v>
      </c>
      <c r="K4671" s="4">
        <f ca="1">[1]!thsiFinD("ths_srmi_stock",$A4671,$A$1,7,100,100)</f>
        <v>-7.6604554865425001E-2</v>
      </c>
      <c r="L4671" s="4">
        <f ca="1">[1]!thsiFinD("ths_atr_stock",$A4671,$A$1,7,101,100,100)</f>
        <v>1.8771428571429001</v>
      </c>
      <c r="M4671" s="4">
        <f ca="1">[1]!thsiFinD("ths_vol_w_stock",$A4671,$A$1)/1000000</f>
        <v>5.3471380000000002</v>
      </c>
      <c r="N4671" s="4">
        <f ca="1">[1]!thsiFinD("ths_turnover_ratio_w_stock",$A4671,$A$1)</f>
        <v>24.496602541314001</v>
      </c>
      <c r="O4671" s="4">
        <f ca="1">[1]!thsiFinD("ths_relative_chg_ratio_w_stock",$A4671,$A$1,104,100)</f>
        <v>-2.4019869198051</v>
      </c>
      <c r="P4671" s="4"/>
    </row>
    <row r="4672" spans="1:16" x14ac:dyDescent="0.25">
      <c r="A4672" s="2" t="s">
        <v>9353</v>
      </c>
      <c r="B4672" s="2" t="s">
        <v>9354</v>
      </c>
      <c r="C4672" s="4">
        <f ca="1">[1]!thsiFinD("ths_vol_ratio_stock",$A4672,$A$1,7,100)</f>
        <v>0.60073574094612003</v>
      </c>
      <c r="D4672" s="4">
        <f ca="1">[1]!thsiFinD("ths_cr_stock",$A4672,$A$1,7,100,100)</f>
        <v>45.582586427656999</v>
      </c>
      <c r="E4672" s="4">
        <f ca="1">[1]!thsiFinD("ths_mfi_stock",$A4672,$A$1,7,100,100)</f>
        <v>39.555013069834999</v>
      </c>
      <c r="F4672" s="4">
        <f ca="1">[1]!thsiFinD("ths_expma_stock",$A4672,$A$1,7,100,100)</f>
        <v>14.158143622514</v>
      </c>
      <c r="G4672" s="4">
        <f ca="1">[1]!thsiFinD("ths_rsi_stock",$A4672,$A$1,7,100,100)</f>
        <v>35.493847473130998</v>
      </c>
      <c r="H4672" s="4">
        <f ca="1">[1]!thsiFinD("ths_adtm_stock",$A4672,$A$1,7,3,100,100,100)</f>
        <v>-0.2890625</v>
      </c>
      <c r="I4672" s="4">
        <f ca="1">[1]!thsiFinD("ths_bbiboll_stock",$A4672,$A$1,7,3,100,100,100)</f>
        <v>14.200625</v>
      </c>
      <c r="J4672" s="4">
        <f ca="1">[1]!thsiFinD("ths_dptb_stock",$A4672,$A$1,7,104,100,100)</f>
        <v>0.57142857142856995</v>
      </c>
      <c r="K4672" s="4">
        <f ca="1">[1]!thsiFinD("ths_srmi_stock",$A4672,$A$1,7,100,100)</f>
        <v>-5.9264305177112002E-2</v>
      </c>
      <c r="L4672" s="4">
        <f ca="1">[1]!thsiFinD("ths_atr_stock",$A4672,$A$1,7,101,100,100)</f>
        <v>0.54428571428571004</v>
      </c>
      <c r="M4672" s="4">
        <f ca="1">[1]!thsiFinD("ths_vol_w_stock",$A4672,$A$1)/1000000</f>
        <v>69.750664999999998</v>
      </c>
      <c r="N4672" s="4">
        <f ca="1">[1]!thsiFinD("ths_turnover_ratio_w_stock",$A4672,$A$1)</f>
        <v>2.5640813899549002</v>
      </c>
      <c r="O4672" s="4">
        <f ca="1">[1]!thsiFinD("ths_relative_chg_ratio_w_stock",$A4672,$A$1,104,100)</f>
        <v>-6.7155841405791001</v>
      </c>
      <c r="P4672" s="4"/>
    </row>
    <row r="4673" spans="1:16" x14ac:dyDescent="0.25">
      <c r="A4673" s="2" t="s">
        <v>9355</v>
      </c>
      <c r="B4673" s="2" t="s">
        <v>9356</v>
      </c>
      <c r="C4673" s="4">
        <f ca="1">[1]!thsiFinD("ths_vol_ratio_stock",$A4673,$A$1,7,100)</f>
        <v>1.3117145159318999</v>
      </c>
      <c r="D4673" s="4">
        <f ca="1">[1]!thsiFinD("ths_cr_stock",$A4673,$A$1,7,100,100)</f>
        <v>68.457538994800998</v>
      </c>
      <c r="E4673" s="4">
        <f ca="1">[1]!thsiFinD("ths_mfi_stock",$A4673,$A$1,7,100,100)</f>
        <v>46.679792099826997</v>
      </c>
      <c r="F4673" s="4">
        <f ca="1">[1]!thsiFinD("ths_expma_stock",$A4673,$A$1,7,100,100)</f>
        <v>18.185795423988999</v>
      </c>
      <c r="G4673" s="4">
        <f ca="1">[1]!thsiFinD("ths_rsi_stock",$A4673,$A$1,7,100,100)</f>
        <v>53.311670733166999</v>
      </c>
      <c r="H4673" s="4">
        <f ca="1">[1]!thsiFinD("ths_adtm_stock",$A4673,$A$1,7,3,100,100,100)</f>
        <v>-0.36046511627907002</v>
      </c>
      <c r="I4673" s="4">
        <f ca="1">[1]!thsiFinD("ths_bbiboll_stock",$A4673,$A$1,7,3,100,100,100)</f>
        <v>18.151354166667002</v>
      </c>
      <c r="J4673" s="4">
        <f ca="1">[1]!thsiFinD("ths_dptb_stock",$A4673,$A$1,7,104,100,100)</f>
        <v>0.71428571428570997</v>
      </c>
      <c r="K4673" s="4">
        <f ca="1">[1]!thsiFinD("ths_srmi_stock",$A4673,$A$1,7,100,100)</f>
        <v>-3.1595576619273001E-2</v>
      </c>
      <c r="L4673" s="4">
        <f ca="1">[1]!thsiFinD("ths_atr_stock",$A4673,$A$1,7,101,100,100)</f>
        <v>0.92571428571429004</v>
      </c>
      <c r="M4673" s="4">
        <f ca="1">[1]!thsiFinD("ths_vol_w_stock",$A4673,$A$1)/1000000</f>
        <v>25.738486999999999</v>
      </c>
      <c r="N4673" s="4">
        <f ca="1">[1]!thsiFinD("ths_turnover_ratio_w_stock",$A4673,$A$1)</f>
        <v>6.4093049952687</v>
      </c>
      <c r="O4673" s="4">
        <f ca="1">[1]!thsiFinD("ths_relative_chg_ratio_w_stock",$A4673,$A$1,104,100)</f>
        <v>-2.5942285382247001</v>
      </c>
      <c r="P4673" s="4"/>
    </row>
    <row r="4674" spans="1:16" x14ac:dyDescent="0.25">
      <c r="A4674" s="2" t="s">
        <v>9357</v>
      </c>
      <c r="B4674" s="2" t="s">
        <v>9358</v>
      </c>
      <c r="C4674" s="4">
        <f ca="1">[1]!thsiFinD("ths_vol_ratio_stock",$A4674,$A$1,7,100)</f>
        <v>0.85466932132946005</v>
      </c>
      <c r="D4674" s="4">
        <f ca="1">[1]!thsiFinD("ths_cr_stock",$A4674,$A$1,7,100,100)</f>
        <v>11.340206185567</v>
      </c>
      <c r="E4674" s="4">
        <f ca="1">[1]!thsiFinD("ths_mfi_stock",$A4674,$A$1,7,100,100)</f>
        <v>27.552239082884</v>
      </c>
      <c r="F4674" s="4">
        <f ca="1">[1]!thsiFinD("ths_expma_stock",$A4674,$A$1,7,100,100)</f>
        <v>17.511127212072999</v>
      </c>
      <c r="G4674" s="4">
        <f ca="1">[1]!thsiFinD("ths_rsi_stock",$A4674,$A$1,7,100,100)</f>
        <v>34.816579939707999</v>
      </c>
      <c r="H4674" s="4">
        <f ca="1">[1]!thsiFinD("ths_adtm_stock",$A4674,$A$1,7,3,100,100,100)</f>
        <v>-0.42574257425742001</v>
      </c>
      <c r="I4674" s="4">
        <f ca="1">[1]!thsiFinD("ths_bbiboll_stock",$A4674,$A$1,7,3,100,100,100)</f>
        <v>17.721041666666999</v>
      </c>
      <c r="J4674" s="4">
        <f ca="1">[1]!thsiFinD("ths_dptb_stock",$A4674,$A$1,7,104,100,100)</f>
        <v>0.71428571428570997</v>
      </c>
      <c r="K4674" s="4">
        <f ca="1">[1]!thsiFinD("ths_srmi_stock",$A4674,$A$1,7,100,100)</f>
        <v>-8.6032926181625002E-2</v>
      </c>
      <c r="L4674" s="4">
        <f ca="1">[1]!thsiFinD("ths_atr_stock",$A4674,$A$1,7,101,100,100)</f>
        <v>0.60142857142856998</v>
      </c>
      <c r="M4674" s="4">
        <f ca="1">[1]!thsiFinD("ths_vol_w_stock",$A4674,$A$1)/1000000</f>
        <v>12.845611</v>
      </c>
      <c r="N4674" s="4">
        <f ca="1">[1]!thsiFinD("ths_turnover_ratio_w_stock",$A4674,$A$1)</f>
        <v>3.1756763906057</v>
      </c>
      <c r="O4674" s="4">
        <f ca="1">[1]!thsiFinD("ths_relative_chg_ratio_w_stock",$A4674,$A$1,104,100)</f>
        <v>-4.6753481897393998</v>
      </c>
      <c r="P4674" s="4"/>
    </row>
    <row r="4675" spans="1:16" x14ac:dyDescent="0.25">
      <c r="A4675" s="2" t="s">
        <v>9359</v>
      </c>
      <c r="B4675" s="2" t="s">
        <v>9360</v>
      </c>
      <c r="C4675" s="4">
        <f ca="1">[1]!thsiFinD("ths_vol_ratio_stock",$A4675,$A$1,7,100)</f>
        <v>0.74242718952895004</v>
      </c>
      <c r="D4675" s="4">
        <f ca="1">[1]!thsiFinD("ths_cr_stock",$A4675,$A$1,7,100,100)</f>
        <v>92.374350086654999</v>
      </c>
      <c r="E4675" s="4">
        <f ca="1">[1]!thsiFinD("ths_mfi_stock",$A4675,$A$1,7,100,100)</f>
        <v>59.442455267606</v>
      </c>
      <c r="F4675" s="4">
        <f ca="1">[1]!thsiFinD("ths_expma_stock",$A4675,$A$1,7,100,100)</f>
        <v>12.530614483355</v>
      </c>
      <c r="G4675" s="4">
        <f ca="1">[1]!thsiFinD("ths_rsi_stock",$A4675,$A$1,7,100,100)</f>
        <v>45.396587694666998</v>
      </c>
      <c r="H4675" s="4">
        <f ca="1">[1]!thsiFinD("ths_adtm_stock",$A4675,$A$1,7,3,100,100,100)</f>
        <v>0.52713178294574004</v>
      </c>
      <c r="I4675" s="4">
        <f ca="1">[1]!thsiFinD("ths_bbiboll_stock",$A4675,$A$1,7,3,100,100,100)</f>
        <v>12.637395833333001</v>
      </c>
      <c r="J4675" s="4">
        <f ca="1">[1]!thsiFinD("ths_dptb_stock",$A4675,$A$1,7,104,100,100)</f>
        <v>0.57142857142856995</v>
      </c>
      <c r="K4675" s="4">
        <f ca="1">[1]!thsiFinD("ths_srmi_stock",$A4675,$A$1,7,100,100)</f>
        <v>-2.1926389976507001E-2</v>
      </c>
      <c r="L4675" s="4">
        <f ca="1">[1]!thsiFinD("ths_atr_stock",$A4675,$A$1,7,101,100,100)</f>
        <v>0.54571428571429004</v>
      </c>
      <c r="M4675" s="4">
        <f ca="1">[1]!thsiFinD("ths_vol_w_stock",$A4675,$A$1)/1000000</f>
        <v>3.1074830000000002</v>
      </c>
      <c r="N4675" s="4">
        <f ca="1">[1]!thsiFinD("ths_turnover_ratio_w_stock",$A4675,$A$1)</f>
        <v>2.5792778480529002</v>
      </c>
      <c r="O4675" s="4">
        <f ca="1">[1]!thsiFinD("ths_relative_chg_ratio_w_stock",$A4675,$A$1,104,100)</f>
        <v>-0.83659446580698005</v>
      </c>
      <c r="P4675" s="4"/>
    </row>
    <row r="4676" spans="1:16" x14ac:dyDescent="0.25">
      <c r="A4676" s="2" t="s">
        <v>9361</v>
      </c>
      <c r="B4676" s="2" t="s">
        <v>9362</v>
      </c>
      <c r="C4676" s="4">
        <f ca="1">[1]!thsiFinD("ths_vol_ratio_stock",$A4676,$A$1,7,100)</f>
        <v>0.49562441990105999</v>
      </c>
      <c r="D4676" s="4">
        <f ca="1">[1]!thsiFinD("ths_cr_stock",$A4676,$A$1,7,100,100)</f>
        <v>75.986622073578999</v>
      </c>
      <c r="E4676" s="4">
        <f ca="1">[1]!thsiFinD("ths_mfi_stock",$A4676,$A$1,7,100,100)</f>
        <v>40.853805231654</v>
      </c>
      <c r="F4676" s="4">
        <f ca="1">[1]!thsiFinD("ths_expma_stock",$A4676,$A$1,7,100,100)</f>
        <v>32.991148148336002</v>
      </c>
      <c r="G4676" s="4">
        <f ca="1">[1]!thsiFinD("ths_rsi_stock",$A4676,$A$1,7,100,100)</f>
        <v>38.487755091030003</v>
      </c>
      <c r="H4676" s="4">
        <f ca="1">[1]!thsiFinD("ths_adtm_stock",$A4676,$A$1,7,3,100,100,100)</f>
        <v>-0.25411596277738002</v>
      </c>
      <c r="I4676" s="4">
        <f ca="1">[1]!thsiFinD("ths_bbiboll_stock",$A4676,$A$1,7,3,100,100,100)</f>
        <v>33.013437500000002</v>
      </c>
      <c r="J4676" s="4">
        <f ca="1">[1]!thsiFinD("ths_dptb_stock",$A4676,$A$1,7,104,100,100)</f>
        <v>0.57142857142856995</v>
      </c>
      <c r="K4676" s="4">
        <f ca="1">[1]!thsiFinD("ths_srmi_stock",$A4676,$A$1,7,100,100)</f>
        <v>-0.10574374079529</v>
      </c>
      <c r="L4676" s="4">
        <f ca="1">[1]!thsiFinD("ths_atr_stock",$A4676,$A$1,7,101,100,100)</f>
        <v>4.5657142857143</v>
      </c>
      <c r="M4676" s="4">
        <f ca="1">[1]!thsiFinD("ths_vol_w_stock",$A4676,$A$1)/1000000</f>
        <v>15.245214000000001</v>
      </c>
      <c r="N4676" s="4">
        <f ca="1">[1]!thsiFinD("ths_turnover_ratio_w_stock",$A4676,$A$1)</f>
        <v>72.963157592464995</v>
      </c>
      <c r="O4676" s="4">
        <f ca="1">[1]!thsiFinD("ths_relative_chg_ratio_w_stock",$A4676,$A$1,104,100)</f>
        <v>-28.505770281554</v>
      </c>
      <c r="P4676" s="4"/>
    </row>
    <row r="4677" spans="1:16" x14ac:dyDescent="0.25">
      <c r="A4677" s="2" t="s">
        <v>9363</v>
      </c>
      <c r="B4677" s="2" t="s">
        <v>9364</v>
      </c>
      <c r="C4677" s="4">
        <f ca="1">[1]!thsiFinD("ths_vol_ratio_stock",$A4677,$A$1,7,100)</f>
        <v>1.0983223736801</v>
      </c>
      <c r="D4677" s="4">
        <f ca="1">[1]!thsiFinD("ths_cr_stock",$A4677,$A$1,7,100,100)</f>
        <v>-26.641856392293999</v>
      </c>
      <c r="E4677" s="4">
        <f ca="1">[1]!thsiFinD("ths_mfi_stock",$A4677,$A$1,7,100,100)</f>
        <v>37.226392351647</v>
      </c>
      <c r="F4677" s="4">
        <f ca="1">[1]!thsiFinD("ths_expma_stock",$A4677,$A$1,7,100,100)</f>
        <v>24.875339014285998</v>
      </c>
      <c r="G4677" s="4">
        <f ca="1">[1]!thsiFinD("ths_rsi_stock",$A4677,$A$1,7,100,100)</f>
        <v>15.688185762211999</v>
      </c>
      <c r="H4677" s="4">
        <f ca="1">[1]!thsiFinD("ths_adtm_stock",$A4677,$A$1,7,3,100,100,100)</f>
        <v>-0.23103448275862001</v>
      </c>
      <c r="I4677" s="4">
        <f ca="1">[1]!thsiFinD("ths_bbiboll_stock",$A4677,$A$1,7,3,100,100,100)</f>
        <v>26.301562499999999</v>
      </c>
      <c r="J4677" s="4">
        <f ca="1">[1]!thsiFinD("ths_dptb_stock",$A4677,$A$1,7,104,100,100)</f>
        <v>0.42857142857142999</v>
      </c>
      <c r="K4677" s="4">
        <f ca="1">[1]!thsiFinD("ths_srmi_stock",$A4677,$A$1,7,100,100)</f>
        <v>-0.34865509022812002</v>
      </c>
      <c r="L4677" s="4">
        <f ca="1">[1]!thsiFinD("ths_atr_stock",$A4677,$A$1,7,101,100,100)</f>
        <v>2.7557142857143</v>
      </c>
      <c r="M4677" s="4">
        <f ca="1">[1]!thsiFinD("ths_vol_w_stock",$A4677,$A$1)/1000000</f>
        <v>7.5413399999999999</v>
      </c>
      <c r="N4677" s="4">
        <f ca="1">[1]!thsiFinD("ths_turnover_ratio_w_stock",$A4677,$A$1)</f>
        <v>4.5393082455942997</v>
      </c>
      <c r="O4677" s="4">
        <f ca="1">[1]!thsiFinD("ths_relative_chg_ratio_w_stock",$A4677,$A$1,104,100)</f>
        <v>-36.204116230531</v>
      </c>
      <c r="P4677" s="4"/>
    </row>
    <row r="4678" spans="1:16" x14ac:dyDescent="0.25">
      <c r="A4678" s="2" t="s">
        <v>9365</v>
      </c>
      <c r="B4678" s="2" t="s">
        <v>9366</v>
      </c>
      <c r="C4678" s="4">
        <f ca="1">[1]!thsiFinD("ths_vol_ratio_stock",$A4678,$A$1,7,100)</f>
        <v>0.77677228705279999</v>
      </c>
      <c r="D4678" s="4">
        <f ca="1">[1]!thsiFinD("ths_cr_stock",$A4678,$A$1,7,100,100)</f>
        <v>69.921875</v>
      </c>
      <c r="E4678" s="4">
        <f ca="1">[1]!thsiFinD("ths_mfi_stock",$A4678,$A$1,7,100,100)</f>
        <v>41.922802779107002</v>
      </c>
      <c r="F4678" s="4">
        <f ca="1">[1]!thsiFinD("ths_expma_stock",$A4678,$A$1,7,100,100)</f>
        <v>17.346113344532998</v>
      </c>
      <c r="G4678" s="4">
        <f ca="1">[1]!thsiFinD("ths_rsi_stock",$A4678,$A$1,7,100,100)</f>
        <v>45.225632367236003</v>
      </c>
      <c r="H4678" s="4">
        <f ca="1">[1]!thsiFinD("ths_adtm_stock",$A4678,$A$1,7,3,100,100,100)</f>
        <v>-0.65562913907285003</v>
      </c>
      <c r="I4678" s="4">
        <f ca="1">[1]!thsiFinD("ths_bbiboll_stock",$A4678,$A$1,7,3,100,100,100)</f>
        <v>17.471562500000001</v>
      </c>
      <c r="J4678" s="4">
        <f ca="1">[1]!thsiFinD("ths_dptb_stock",$A4678,$A$1,7,104,100,100)</f>
        <v>0.42857142857142999</v>
      </c>
      <c r="K4678" s="4">
        <f ca="1">[1]!thsiFinD("ths_srmi_stock",$A4678,$A$1,7,100,100)</f>
        <v>-2.1432600112802999E-2</v>
      </c>
      <c r="L4678" s="4">
        <f ca="1">[1]!thsiFinD("ths_atr_stock",$A4678,$A$1,7,101,100,100)</f>
        <v>0.82857142857142996</v>
      </c>
      <c r="M4678" s="4">
        <f ca="1">[1]!thsiFinD("ths_vol_w_stock",$A4678,$A$1)/1000000</f>
        <v>4.9596489999999998</v>
      </c>
      <c r="N4678" s="4">
        <f ca="1">[1]!thsiFinD("ths_turnover_ratio_w_stock",$A4678,$A$1)</f>
        <v>4.6363357059029999</v>
      </c>
      <c r="O4678" s="4">
        <f ca="1">[1]!thsiFinD("ths_relative_chg_ratio_w_stock",$A4678,$A$1,104,100)</f>
        <v>-3.1190761871791</v>
      </c>
      <c r="P4678" s="4"/>
    </row>
    <row r="4679" spans="1:16" x14ac:dyDescent="0.25">
      <c r="A4679" s="2" t="s">
        <v>9367</v>
      </c>
      <c r="B4679" s="2" t="s">
        <v>9368</v>
      </c>
      <c r="C4679" s="4">
        <f ca="1">[1]!thsiFinD("ths_vol_ratio_stock",$A4679,$A$1,7,100)</f>
        <v>1.4407365737558999</v>
      </c>
      <c r="D4679" s="4">
        <f ca="1">[1]!thsiFinD("ths_cr_stock",$A4679,$A$1,7,100,100)</f>
        <v>-50.770092411089003</v>
      </c>
      <c r="E4679" s="4">
        <f ca="1">[1]!thsiFinD("ths_mfi_stock",$A4679,$A$1,7,100,100)</f>
        <v>29.281755274790001</v>
      </c>
      <c r="F4679" s="4">
        <f ca="1">[1]!thsiFinD("ths_expma_stock",$A4679,$A$1,7,100,100)</f>
        <v>17.882118172636002</v>
      </c>
      <c r="G4679" s="4">
        <f ca="1">[1]!thsiFinD("ths_rsi_stock",$A4679,$A$1,7,100,100)</f>
        <v>10.088893188043</v>
      </c>
      <c r="H4679" s="4">
        <f ca="1">[1]!thsiFinD("ths_adtm_stock",$A4679,$A$1,7,3,100,100,100)</f>
        <v>-0.93146417445482999</v>
      </c>
      <c r="I4679" s="4">
        <f ca="1">[1]!thsiFinD("ths_bbiboll_stock",$A4679,$A$1,7,3,100,100,100)</f>
        <v>19.185208333333001</v>
      </c>
      <c r="J4679" s="4">
        <f ca="1">[1]!thsiFinD("ths_dptb_stock",$A4679,$A$1,7,104,100,100)</f>
        <v>0.42857142857142999</v>
      </c>
      <c r="K4679" s="4">
        <f ca="1">[1]!thsiFinD("ths_srmi_stock",$A4679,$A$1,7,100,100)</f>
        <v>-0.36575562700964998</v>
      </c>
      <c r="L4679" s="4">
        <f ca="1">[1]!thsiFinD("ths_atr_stock",$A4679,$A$1,7,101,100,100)</f>
        <v>1.8757142857143001</v>
      </c>
      <c r="M4679" s="4">
        <f ca="1">[1]!thsiFinD("ths_vol_w_stock",$A4679,$A$1)/1000000</f>
        <v>12.282348000000001</v>
      </c>
      <c r="N4679" s="4">
        <f ca="1">[1]!thsiFinD("ths_turnover_ratio_w_stock",$A4679,$A$1)</f>
        <v>7.4693345888984997</v>
      </c>
      <c r="O4679" s="4">
        <f ca="1">[1]!thsiFinD("ths_relative_chg_ratio_w_stock",$A4679,$A$1,104,100)</f>
        <v>-9.3693274560872002</v>
      </c>
      <c r="P4679" s="4"/>
    </row>
    <row r="4680" spans="1:16" x14ac:dyDescent="0.25">
      <c r="A4680" s="2" t="s">
        <v>9369</v>
      </c>
      <c r="B4680" s="2" t="s">
        <v>9370</v>
      </c>
      <c r="C4680" s="4">
        <f ca="1">[1]!thsiFinD("ths_vol_ratio_stock",$A4680,$A$1,7,100)</f>
        <v>1.0561693296915</v>
      </c>
      <c r="D4680" s="4">
        <f ca="1">[1]!thsiFinD("ths_cr_stock",$A4680,$A$1,7,100,100)</f>
        <v>66.243902439023998</v>
      </c>
      <c r="E4680" s="4">
        <f ca="1">[1]!thsiFinD("ths_mfi_stock",$A4680,$A$1,7,100,100)</f>
        <v>59.554536631536998</v>
      </c>
      <c r="F4680" s="4">
        <f ca="1">[1]!thsiFinD("ths_expma_stock",$A4680,$A$1,7,100,100)</f>
        <v>16.055000222971</v>
      </c>
      <c r="G4680" s="4">
        <f ca="1">[1]!thsiFinD("ths_rsi_stock",$A4680,$A$1,7,100,100)</f>
        <v>48.545061502430002</v>
      </c>
      <c r="H4680" s="4">
        <f ca="1">[1]!thsiFinD("ths_adtm_stock",$A4680,$A$1,7,3,100,100,100)</f>
        <v>-0.51479289940827999</v>
      </c>
      <c r="I4680" s="4">
        <f ca="1">[1]!thsiFinD("ths_bbiboll_stock",$A4680,$A$1,7,3,100,100,100)</f>
        <v>16.0584375</v>
      </c>
      <c r="J4680" s="4">
        <f ca="1">[1]!thsiFinD("ths_dptb_stock",$A4680,$A$1,7,104,100,100)</f>
        <v>0.57142857142856995</v>
      </c>
      <c r="K4680" s="4">
        <f ca="1">[1]!thsiFinD("ths_srmi_stock",$A4680,$A$1,7,100,100)</f>
        <v>-4.0143798681845998E-2</v>
      </c>
      <c r="L4680" s="4">
        <f ca="1">[1]!thsiFinD("ths_atr_stock",$A4680,$A$1,7,101,100,100)</f>
        <v>0.81142857142856994</v>
      </c>
      <c r="M4680" s="4">
        <f ca="1">[1]!thsiFinD("ths_vol_w_stock",$A4680,$A$1)/1000000</f>
        <v>13.953047</v>
      </c>
      <c r="N4680" s="4">
        <f ca="1">[1]!thsiFinD("ths_turnover_ratio_w_stock",$A4680,$A$1)</f>
        <v>6.9657565301313999</v>
      </c>
      <c r="O4680" s="4">
        <f ca="1">[1]!thsiFinD("ths_relative_chg_ratio_w_stock",$A4680,$A$1,104,100)</f>
        <v>-3.2722916467081999</v>
      </c>
      <c r="P4680" s="4"/>
    </row>
    <row r="4681" spans="1:16" x14ac:dyDescent="0.25">
      <c r="A4681" s="2" t="s">
        <v>9371</v>
      </c>
      <c r="B4681" s="2" t="s">
        <v>9372</v>
      </c>
      <c r="C4681" s="4">
        <f ca="1">[1]!thsiFinD("ths_vol_ratio_stock",$A4681,$A$1,7,100)</f>
        <v>1.0124986855349001</v>
      </c>
      <c r="D4681" s="4">
        <f ca="1">[1]!thsiFinD("ths_cr_stock",$A4681,$A$1,7,100,100)</f>
        <v>87.012987012986997</v>
      </c>
      <c r="E4681" s="4">
        <f ca="1">[1]!thsiFinD("ths_mfi_stock",$A4681,$A$1,7,100,100)</f>
        <v>53.893188984924002</v>
      </c>
      <c r="F4681" s="4">
        <f ca="1">[1]!thsiFinD("ths_expma_stock",$A4681,$A$1,7,100,100)</f>
        <v>17.024786919135</v>
      </c>
      <c r="G4681" s="4">
        <f ca="1">[1]!thsiFinD("ths_rsi_stock",$A4681,$A$1,7,100,100)</f>
        <v>39.769984938504003</v>
      </c>
      <c r="H4681" s="4">
        <f ca="1">[1]!thsiFinD("ths_adtm_stock",$A4681,$A$1,7,3,100,100,100)</f>
        <v>0.57471264367816</v>
      </c>
      <c r="I4681" s="4">
        <f ca="1">[1]!thsiFinD("ths_bbiboll_stock",$A4681,$A$1,7,3,100,100,100)</f>
        <v>17.263645833333001</v>
      </c>
      <c r="J4681" s="4">
        <f ca="1">[1]!thsiFinD("ths_dptb_stock",$A4681,$A$1,7,104,100,100)</f>
        <v>0.57142857142856995</v>
      </c>
      <c r="K4681" s="4">
        <f ca="1">[1]!thsiFinD("ths_srmi_stock",$A4681,$A$1,7,100,100)</f>
        <v>-2.2740524781341E-2</v>
      </c>
      <c r="L4681" s="4">
        <f ca="1">[1]!thsiFinD("ths_atr_stock",$A4681,$A$1,7,101,100,100)</f>
        <v>0.76</v>
      </c>
      <c r="M4681" s="4">
        <f ca="1">[1]!thsiFinD("ths_vol_w_stock",$A4681,$A$1)/1000000</f>
        <v>4.8119899999999998</v>
      </c>
      <c r="N4681" s="4">
        <f ca="1">[1]!thsiFinD("ths_turnover_ratio_w_stock",$A4681,$A$1)</f>
        <v>2.4156740018067002</v>
      </c>
      <c r="O4681" s="4">
        <f ca="1">[1]!thsiFinD("ths_relative_chg_ratio_w_stock",$A4681,$A$1,104,100)</f>
        <v>-5.1874329228488003</v>
      </c>
      <c r="P4681" s="4"/>
    </row>
    <row r="4682" spans="1:16" x14ac:dyDescent="0.25">
      <c r="A4682" s="2" t="s">
        <v>9373</v>
      </c>
      <c r="B4682" s="2" t="s">
        <v>9374</v>
      </c>
      <c r="C4682" s="4">
        <f ca="1">[1]!thsiFinD("ths_vol_ratio_stock",$A4682,$A$1,7,100)</f>
        <v>0.62313899140949003</v>
      </c>
      <c r="D4682" s="4">
        <f ca="1">[1]!thsiFinD("ths_cr_stock",$A4682,$A$1,7,100,100)</f>
        <v>42.117930204573</v>
      </c>
      <c r="E4682" s="4">
        <f ca="1">[1]!thsiFinD("ths_mfi_stock",$A4682,$A$1,7,100,100)</f>
        <v>34.149866836299999</v>
      </c>
      <c r="F4682" s="4">
        <f ca="1">[1]!thsiFinD("ths_expma_stock",$A4682,$A$1,7,100,100)</f>
        <v>32.931645197179002</v>
      </c>
      <c r="G4682" s="4">
        <f ca="1">[1]!thsiFinD("ths_rsi_stock",$A4682,$A$1,7,100,100)</f>
        <v>29.882763767225001</v>
      </c>
      <c r="H4682" s="4">
        <f ca="1">[1]!thsiFinD("ths_adtm_stock",$A4682,$A$1,7,3,100,100,100)</f>
        <v>0.58685446009389997</v>
      </c>
      <c r="I4682" s="4">
        <f ca="1">[1]!thsiFinD("ths_bbiboll_stock",$A4682,$A$1,7,3,100,100,100)</f>
        <v>33.353020833332998</v>
      </c>
      <c r="J4682" s="4">
        <f ca="1">[1]!thsiFinD("ths_dptb_stock",$A4682,$A$1,7,104,100,100)</f>
        <v>0.57142857142856995</v>
      </c>
      <c r="K4682" s="4">
        <f ca="1">[1]!thsiFinD("ths_srmi_stock",$A4682,$A$1,7,100,100)</f>
        <v>-7.4127487741562997E-2</v>
      </c>
      <c r="L4682" s="4">
        <f ca="1">[1]!thsiFinD("ths_atr_stock",$A4682,$A$1,7,101,100,100)</f>
        <v>1.6928571428571</v>
      </c>
      <c r="M4682" s="4">
        <f ca="1">[1]!thsiFinD("ths_vol_w_stock",$A4682,$A$1)/1000000</f>
        <v>1.587056</v>
      </c>
      <c r="N4682" s="4">
        <f ca="1">[1]!thsiFinD("ths_turnover_ratio_w_stock",$A4682,$A$1)</f>
        <v>5.1543979493606003</v>
      </c>
      <c r="O4682" s="4">
        <f ca="1">[1]!thsiFinD("ths_relative_chg_ratio_w_stock",$A4682,$A$1,104,100)</f>
        <v>-8.9105070793834997</v>
      </c>
      <c r="P4682" s="4"/>
    </row>
    <row r="4683" spans="1:16" x14ac:dyDescent="0.25">
      <c r="A4683" s="2" t="s">
        <v>9375</v>
      </c>
      <c r="B4683" s="2" t="s">
        <v>9376</v>
      </c>
      <c r="C4683" s="4">
        <f ca="1">[1]!thsiFinD("ths_vol_ratio_stock",$A4683,$A$1,7,100)</f>
        <v>0.67481104816543003</v>
      </c>
      <c r="D4683" s="4">
        <f ca="1">[1]!thsiFinD("ths_cr_stock",$A4683,$A$1,7,100,100)</f>
        <v>49.297658862875998</v>
      </c>
      <c r="E4683" s="4">
        <f ca="1">[1]!thsiFinD("ths_mfi_stock",$A4683,$A$1,7,100,100)</f>
        <v>30.775797288442</v>
      </c>
      <c r="F4683" s="4">
        <f ca="1">[1]!thsiFinD("ths_expma_stock",$A4683,$A$1,7,100,100)</f>
        <v>21.893295101791999</v>
      </c>
      <c r="G4683" s="4">
        <f ca="1">[1]!thsiFinD("ths_rsi_stock",$A4683,$A$1,7,100,100)</f>
        <v>40.052471398480002</v>
      </c>
      <c r="H4683" s="4">
        <f ca="1">[1]!thsiFinD("ths_adtm_stock",$A4683,$A$1,7,3,100,100,100)</f>
        <v>-0.37430167597765002</v>
      </c>
      <c r="I4683" s="4">
        <f ca="1">[1]!thsiFinD("ths_bbiboll_stock",$A4683,$A$1,7,3,100,100,100)</f>
        <v>22.013750000000002</v>
      </c>
      <c r="J4683" s="4">
        <f ca="1">[1]!thsiFinD("ths_dptb_stock",$A4683,$A$1,7,104,100,100)</f>
        <v>0.57142857142856995</v>
      </c>
      <c r="K4683" s="4">
        <f ca="1">[1]!thsiFinD("ths_srmi_stock",$A4683,$A$1,7,100,100)</f>
        <v>-6.6840277777777998E-2</v>
      </c>
      <c r="L4683" s="4">
        <f ca="1">[1]!thsiFinD("ths_atr_stock",$A4683,$A$1,7,101,100,100)</f>
        <v>1.0628571428571001</v>
      </c>
      <c r="M4683" s="4">
        <f ca="1">[1]!thsiFinD("ths_vol_w_stock",$A4683,$A$1)/1000000</f>
        <v>16.643719999999998</v>
      </c>
      <c r="N4683" s="4">
        <f ca="1">[1]!thsiFinD("ths_turnover_ratio_w_stock",$A4683,$A$1)</f>
        <v>6.238275862069</v>
      </c>
      <c r="O4683" s="4">
        <f ca="1">[1]!thsiFinD("ths_relative_chg_ratio_w_stock",$A4683,$A$1,104,100)</f>
        <v>-6.2360143945263999</v>
      </c>
      <c r="P4683" s="4"/>
    </row>
    <row r="4684" spans="1:16" x14ac:dyDescent="0.25">
      <c r="A4684" s="2" t="s">
        <v>9377</v>
      </c>
      <c r="B4684" s="2" t="s">
        <v>9378</v>
      </c>
      <c r="C4684" s="4">
        <f ca="1">[1]!thsiFinD("ths_vol_ratio_stock",$A4684,$A$1,7,100)</f>
        <v>0.91952258667515996</v>
      </c>
      <c r="D4684" s="4">
        <f ca="1">[1]!thsiFinD("ths_cr_stock",$A4684,$A$1,7,100,100)</f>
        <v>98.130841121494996</v>
      </c>
      <c r="E4684" s="4">
        <f ca="1">[1]!thsiFinD("ths_mfi_stock",$A4684,$A$1,7,100,100)</f>
        <v>24.954948396115</v>
      </c>
      <c r="F4684" s="4">
        <f ca="1">[1]!thsiFinD("ths_expma_stock",$A4684,$A$1,7,100,100)</f>
        <v>37.688760581257</v>
      </c>
      <c r="G4684" s="4">
        <f ca="1">[1]!thsiFinD("ths_rsi_stock",$A4684,$A$1,7,100,100)</f>
        <v>42.181882692047999</v>
      </c>
      <c r="H4684" s="4">
        <f ca="1">[1]!thsiFinD("ths_adtm_stock",$A4684,$A$1,7,3,100,100,100)</f>
        <v>0.46555323590814002</v>
      </c>
      <c r="I4684" s="4">
        <f ca="1">[1]!thsiFinD("ths_bbiboll_stock",$A4684,$A$1,7,3,100,100,100)</f>
        <v>37.980520833333003</v>
      </c>
      <c r="J4684" s="4">
        <f ca="1">[1]!thsiFinD("ths_dptb_stock",$A4684,$A$1,7,104,100,100)</f>
        <v>0.42857142857142999</v>
      </c>
      <c r="K4684" s="4">
        <f ca="1">[1]!thsiFinD("ths_srmi_stock",$A4684,$A$1,7,100,100)</f>
        <v>-1.3262599469495999E-2</v>
      </c>
      <c r="L4684" s="4">
        <f ca="1">[1]!thsiFinD("ths_atr_stock",$A4684,$A$1,7,101,100,100)</f>
        <v>1.5142857142857</v>
      </c>
      <c r="M4684" s="4">
        <f ca="1">[1]!thsiFinD("ths_vol_w_stock",$A4684,$A$1)/1000000</f>
        <v>10.858497</v>
      </c>
      <c r="N4684" s="4">
        <f ca="1">[1]!thsiFinD("ths_turnover_ratio_w_stock",$A4684,$A$1)</f>
        <v>3.4151317340765002</v>
      </c>
      <c r="O4684" s="4">
        <f ca="1">[1]!thsiFinD("ths_relative_chg_ratio_w_stock",$A4684,$A$1,104,100)</f>
        <v>-0.35467831212765</v>
      </c>
      <c r="P4684" s="4"/>
    </row>
    <row r="4685" spans="1:16" x14ac:dyDescent="0.25">
      <c r="A4685" s="2" t="s">
        <v>9379</v>
      </c>
      <c r="B4685" s="2" t="s">
        <v>9380</v>
      </c>
      <c r="C4685" s="4">
        <f ca="1">[1]!thsiFinD("ths_vol_ratio_stock",$A4685,$A$1,7,100)</f>
        <v>0.61792653863652003</v>
      </c>
      <c r="D4685" s="4">
        <f ca="1">[1]!thsiFinD("ths_cr_stock",$A4685,$A$1,7,100,100)</f>
        <v>34.021193530395998</v>
      </c>
      <c r="E4685" s="4">
        <f ca="1">[1]!thsiFinD("ths_mfi_stock",$A4685,$A$1,7,100,100)</f>
        <v>27.776102647051999</v>
      </c>
      <c r="F4685" s="4">
        <f ca="1">[1]!thsiFinD("ths_expma_stock",$A4685,$A$1,7,100,100)</f>
        <v>17.067281721278999</v>
      </c>
      <c r="G4685" s="4">
        <f ca="1">[1]!thsiFinD("ths_rsi_stock",$A4685,$A$1,7,100,100)</f>
        <v>35.769820446543001</v>
      </c>
      <c r="H4685" s="4">
        <f ca="1">[1]!thsiFinD("ths_adtm_stock",$A4685,$A$1,7,3,100,100,100)</f>
        <v>-0.52922077922078004</v>
      </c>
      <c r="I4685" s="4">
        <f ca="1">[1]!thsiFinD("ths_bbiboll_stock",$A4685,$A$1,7,3,100,100,100)</f>
        <v>17.143854166667001</v>
      </c>
      <c r="J4685" s="4">
        <f ca="1">[1]!thsiFinD("ths_dptb_stock",$A4685,$A$1,7,104,100,100)</f>
        <v>0.57142857142856995</v>
      </c>
      <c r="K4685" s="4">
        <f ca="1">[1]!thsiFinD("ths_srmi_stock",$A4685,$A$1,7,100,100)</f>
        <v>-0.12884097035040001</v>
      </c>
      <c r="L4685" s="4">
        <f ca="1">[1]!thsiFinD("ths_atr_stock",$A4685,$A$1,7,101,100,100)</f>
        <v>1.1814285714285999</v>
      </c>
      <c r="M4685" s="4">
        <f ca="1">[1]!thsiFinD("ths_vol_w_stock",$A4685,$A$1)/1000000</f>
        <v>34.396149000000001</v>
      </c>
      <c r="N4685" s="4">
        <f ca="1">[1]!thsiFinD("ths_turnover_ratio_w_stock",$A4685,$A$1)</f>
        <v>14.736755203694001</v>
      </c>
      <c r="O4685" s="4">
        <f ca="1">[1]!thsiFinD("ths_relative_chg_ratio_w_stock",$A4685,$A$1,104,100)</f>
        <v>-12.240018794824</v>
      </c>
      <c r="P4685" s="4"/>
    </row>
    <row r="4686" spans="1:16" x14ac:dyDescent="0.25">
      <c r="A4686" s="2" t="s">
        <v>9381</v>
      </c>
      <c r="B4686" s="2" t="s">
        <v>9382</v>
      </c>
      <c r="C4686" s="4">
        <f ca="1">[1]!thsiFinD("ths_vol_ratio_stock",$A4686,$A$1,7,100)</f>
        <v>1.1265056439211001</v>
      </c>
      <c r="D4686" s="4">
        <f ca="1">[1]!thsiFinD("ths_cr_stock",$A4686,$A$1,7,100,100)</f>
        <v>37.397346809855001</v>
      </c>
      <c r="E4686" s="4">
        <f ca="1">[1]!thsiFinD("ths_mfi_stock",$A4686,$A$1,7,100,100)</f>
        <v>51.322202851062997</v>
      </c>
      <c r="F4686" s="4">
        <f ca="1">[1]!thsiFinD("ths_expma_stock",$A4686,$A$1,7,100,100)</f>
        <v>21.689500399423</v>
      </c>
      <c r="G4686" s="4">
        <f ca="1">[1]!thsiFinD("ths_rsi_stock",$A4686,$A$1,7,100,100)</f>
        <v>37.799313320454999</v>
      </c>
      <c r="H4686" s="4">
        <f ca="1">[1]!thsiFinD("ths_adtm_stock",$A4686,$A$1,7,3,100,100,100)</f>
        <v>-0.58113207547169998</v>
      </c>
      <c r="I4686" s="4">
        <f ca="1">[1]!thsiFinD("ths_bbiboll_stock",$A4686,$A$1,7,3,100,100,100)</f>
        <v>22.113020833333</v>
      </c>
      <c r="J4686" s="4">
        <f ca="1">[1]!thsiFinD("ths_dptb_stock",$A4686,$A$1,7,104,100,100)</f>
        <v>0.57142857142856995</v>
      </c>
      <c r="K4686" s="4">
        <f ca="1">[1]!thsiFinD("ths_srmi_stock",$A4686,$A$1,7,100,100)</f>
        <v>-9.4291754756871002E-2</v>
      </c>
      <c r="L4686" s="4">
        <f ca="1">[1]!thsiFinD("ths_atr_stock",$A4686,$A$1,7,101,100,100)</f>
        <v>1.1042857142857001</v>
      </c>
      <c r="M4686" s="4">
        <f ca="1">[1]!thsiFinD("ths_vol_w_stock",$A4686,$A$1)/1000000</f>
        <v>9.1218240000000002</v>
      </c>
      <c r="N4686" s="4">
        <f ca="1">[1]!thsiFinD("ths_turnover_ratio_w_stock",$A4686,$A$1)</f>
        <v>9.8015866777684995</v>
      </c>
      <c r="O4686" s="4">
        <f ca="1">[1]!thsiFinD("ths_relative_chg_ratio_w_stock",$A4686,$A$1,104,100)</f>
        <v>-3.9129654344497999</v>
      </c>
      <c r="P4686" s="4"/>
    </row>
    <row r="4687" spans="1:16" x14ac:dyDescent="0.25">
      <c r="A4687" s="2" t="s">
        <v>9383</v>
      </c>
      <c r="B4687" s="2" t="s">
        <v>9384</v>
      </c>
      <c r="C4687" s="4">
        <f ca="1">[1]!thsiFinD("ths_vol_ratio_stock",$A4687,$A$1,7,100)</f>
        <v>0.79556505973636005</v>
      </c>
      <c r="D4687" s="4">
        <f ca="1">[1]!thsiFinD("ths_cr_stock",$A4687,$A$1,7,100,100)</f>
        <v>97.504798464491003</v>
      </c>
      <c r="E4687" s="4">
        <f ca="1">[1]!thsiFinD("ths_mfi_stock",$A4687,$A$1,7,100,100)</f>
        <v>72.980482059083002</v>
      </c>
      <c r="F4687" s="4">
        <f ca="1">[1]!thsiFinD("ths_expma_stock",$A4687,$A$1,7,100,100)</f>
        <v>29.784053324197998</v>
      </c>
      <c r="G4687" s="4">
        <f ca="1">[1]!thsiFinD("ths_rsi_stock",$A4687,$A$1,7,100,100)</f>
        <v>50.349646562498002</v>
      </c>
      <c r="H4687" s="4">
        <f ca="1">[1]!thsiFinD("ths_adtm_stock",$A4687,$A$1,7,3,100,100,100)</f>
        <v>0.56756756756756999</v>
      </c>
      <c r="I4687" s="4">
        <f ca="1">[1]!thsiFinD("ths_bbiboll_stock",$A4687,$A$1,7,3,100,100,100)</f>
        <v>29.846458333333</v>
      </c>
      <c r="J4687" s="4">
        <f ca="1">[1]!thsiFinD("ths_dptb_stock",$A4687,$A$1,7,104,100,100)</f>
        <v>0.57142857142856995</v>
      </c>
      <c r="K4687" s="4">
        <f ca="1">[1]!thsiFinD("ths_srmi_stock",$A4687,$A$1,7,100,100)</f>
        <v>-3.3489618218339999E-4</v>
      </c>
      <c r="L4687" s="4">
        <f ca="1">[1]!thsiFinD("ths_atr_stock",$A4687,$A$1,7,101,100,100)</f>
        <v>1.47</v>
      </c>
      <c r="M4687" s="4">
        <f ca="1">[1]!thsiFinD("ths_vol_w_stock",$A4687,$A$1)/1000000</f>
        <v>11.563188999999999</v>
      </c>
      <c r="N4687" s="4">
        <f ca="1">[1]!thsiFinD("ths_turnover_ratio_w_stock",$A4687,$A$1)</f>
        <v>11.848927182384999</v>
      </c>
      <c r="O4687" s="4">
        <f ca="1">[1]!thsiFinD("ths_relative_chg_ratio_w_stock",$A4687,$A$1,104,100)</f>
        <v>-2.1442898354799</v>
      </c>
      <c r="P4687" s="4"/>
    </row>
    <row r="4688" spans="1:16" x14ac:dyDescent="0.25">
      <c r="A4688" s="2" t="s">
        <v>9385</v>
      </c>
      <c r="B4688" s="2" t="s">
        <v>9386</v>
      </c>
      <c r="C4688" s="4">
        <f ca="1">[1]!thsiFinD("ths_vol_ratio_stock",$A4688,$A$1,7,100)</f>
        <v>0.87715778809220002</v>
      </c>
      <c r="D4688" s="4">
        <f ca="1">[1]!thsiFinD("ths_cr_stock",$A4688,$A$1,7,100,100)</f>
        <v>15.384615384615</v>
      </c>
      <c r="E4688" s="4">
        <f ca="1">[1]!thsiFinD("ths_mfi_stock",$A4688,$A$1,7,100,100)</f>
        <v>0</v>
      </c>
      <c r="F4688" s="4">
        <f ca="1">[1]!thsiFinD("ths_expma_stock",$A4688,$A$1,7,100,100)</f>
        <v>26.325825327124999</v>
      </c>
      <c r="G4688" s="4">
        <f ca="1">[1]!thsiFinD("ths_rsi_stock",$A4688,$A$1,7,100,100)</f>
        <v>19.552000116329999</v>
      </c>
      <c r="H4688" s="4">
        <f ca="1">[1]!thsiFinD("ths_adtm_stock",$A4688,$A$1,7,3,100,100,100)</f>
        <v>-0.91216216216215995</v>
      </c>
      <c r="I4688" s="4">
        <f ca="1">[1]!thsiFinD("ths_bbiboll_stock",$A4688,$A$1,7,3,100,100,100)</f>
        <v>27.043854166667</v>
      </c>
      <c r="J4688" s="4">
        <f ca="1">[1]!thsiFinD("ths_dptb_stock",$A4688,$A$1,7,104,100,100)</f>
        <v>0.57142857142856995</v>
      </c>
      <c r="K4688" s="4">
        <f ca="1">[1]!thsiFinD("ths_srmi_stock",$A4688,$A$1,7,100,100)</f>
        <v>-0.12600912600913</v>
      </c>
      <c r="L4688" s="4">
        <f ca="1">[1]!thsiFinD("ths_atr_stock",$A4688,$A$1,7,101,100,100)</f>
        <v>1.1785714285714</v>
      </c>
      <c r="M4688" s="4">
        <f ca="1">[1]!thsiFinD("ths_vol_w_stock",$A4688,$A$1)/1000000</f>
        <v>8.9859860000000005</v>
      </c>
      <c r="N4688" s="4">
        <f ca="1">[1]!thsiFinD("ths_turnover_ratio_w_stock",$A4688,$A$1)</f>
        <v>10.503326231869</v>
      </c>
      <c r="O4688" s="4">
        <f ca="1">[1]!thsiFinD("ths_relative_chg_ratio_w_stock",$A4688,$A$1,104,100)</f>
        <v>-9.6850383867065997</v>
      </c>
      <c r="P4688" s="4"/>
    </row>
    <row r="4689" spans="1:16" x14ac:dyDescent="0.25">
      <c r="A4689" s="2" t="s">
        <v>9387</v>
      </c>
      <c r="B4689" s="2" t="s">
        <v>9388</v>
      </c>
      <c r="C4689" s="4">
        <f ca="1">[1]!thsiFinD("ths_vol_ratio_stock",$A4689,$A$1,7,100)</f>
        <v>0.90656420940349003</v>
      </c>
      <c r="D4689" s="4">
        <f ca="1">[1]!thsiFinD("ths_cr_stock",$A4689,$A$1,7,100,100)</f>
        <v>33.757961783439001</v>
      </c>
      <c r="E4689" s="4">
        <f ca="1">[1]!thsiFinD("ths_mfi_stock",$A4689,$A$1,7,100,100)</f>
        <v>31.534285397378</v>
      </c>
      <c r="F4689" s="4">
        <f ca="1">[1]!thsiFinD("ths_expma_stock",$A4689,$A$1,7,100,100)</f>
        <v>4.3358252759326996</v>
      </c>
      <c r="G4689" s="4">
        <f ca="1">[1]!thsiFinD("ths_rsi_stock",$A4689,$A$1,7,100,100)</f>
        <v>34.650392704939001</v>
      </c>
      <c r="H4689" s="4">
        <f ca="1">[1]!thsiFinD("ths_adtm_stock",$A4689,$A$1,7,3,100,100,100)</f>
        <v>-0.45833333333332998</v>
      </c>
      <c r="I4689" s="4">
        <f ca="1">[1]!thsiFinD("ths_bbiboll_stock",$A4689,$A$1,7,3,100,100,100)</f>
        <v>4.4064583333333003</v>
      </c>
      <c r="J4689" s="4">
        <f ca="1">[1]!thsiFinD("ths_dptb_stock",$A4689,$A$1,7,104,100,100)</f>
        <v>0.71428571428570997</v>
      </c>
      <c r="K4689" s="4">
        <f ca="1">[1]!thsiFinD("ths_srmi_stock",$A4689,$A$1,7,100,100)</f>
        <v>-9.8501070663812001E-2</v>
      </c>
      <c r="L4689" s="4">
        <f ca="1">[1]!thsiFinD("ths_atr_stock",$A4689,$A$1,7,101,100,100)</f>
        <v>0.21142857142856999</v>
      </c>
      <c r="M4689" s="4">
        <f ca="1">[1]!thsiFinD("ths_vol_w_stock",$A4689,$A$1)/1000000</f>
        <v>28.673711999999998</v>
      </c>
      <c r="N4689" s="4">
        <f ca="1">[1]!thsiFinD("ths_turnover_ratio_w_stock",$A4689,$A$1)</f>
        <v>7.4155694068436002</v>
      </c>
      <c r="O4689" s="4">
        <f ca="1">[1]!thsiFinD("ths_relative_chg_ratio_w_stock",$A4689,$A$1,104,100)</f>
        <v>-5.0552040794637998</v>
      </c>
      <c r="P4689" s="4"/>
    </row>
    <row r="4690" spans="1:16" x14ac:dyDescent="0.25">
      <c r="A4690" s="2" t="s">
        <v>9389</v>
      </c>
      <c r="B4690" s="2" t="s">
        <v>9390</v>
      </c>
      <c r="C4690" s="4">
        <f ca="1">[1]!thsiFinD("ths_vol_ratio_stock",$A4690,$A$1,7,100)</f>
        <v>0.74545967195337004</v>
      </c>
      <c r="D4690" s="4">
        <f ca="1">[1]!thsiFinD("ths_cr_stock",$A4690,$A$1,7,100,100)</f>
        <v>56.945572705118003</v>
      </c>
      <c r="E4690" s="4">
        <f ca="1">[1]!thsiFinD("ths_mfi_stock",$A4690,$A$1,7,100,100)</f>
        <v>48.003656079305998</v>
      </c>
      <c r="F4690" s="4">
        <f ca="1">[1]!thsiFinD("ths_expma_stock",$A4690,$A$1,7,100,100)</f>
        <v>19.651643929399</v>
      </c>
      <c r="G4690" s="4">
        <f ca="1">[1]!thsiFinD("ths_rsi_stock",$A4690,$A$1,7,100,100)</f>
        <v>38.235110006606</v>
      </c>
      <c r="H4690" s="4">
        <f ca="1">[1]!thsiFinD("ths_adtm_stock",$A4690,$A$1,7,3,100,100,100)</f>
        <v>-0.77446808510637999</v>
      </c>
      <c r="I4690" s="4">
        <f ca="1">[1]!thsiFinD("ths_bbiboll_stock",$A4690,$A$1,7,3,100,100,100)</f>
        <v>19.911666666666999</v>
      </c>
      <c r="J4690" s="4">
        <f ca="1">[1]!thsiFinD("ths_dptb_stock",$A4690,$A$1,7,104,100,100)</f>
        <v>0.57142857142856995</v>
      </c>
      <c r="K4690" s="4">
        <f ca="1">[1]!thsiFinD("ths_srmi_stock",$A4690,$A$1,7,100,100)</f>
        <v>-5.7337220602527002E-2</v>
      </c>
      <c r="L4690" s="4">
        <f ca="1">[1]!thsiFinD("ths_atr_stock",$A4690,$A$1,7,101,100,100)</f>
        <v>0.92</v>
      </c>
      <c r="M4690" s="4">
        <f ca="1">[1]!thsiFinD("ths_vol_w_stock",$A4690,$A$1)/1000000</f>
        <v>18.876947000000001</v>
      </c>
      <c r="N4690" s="4">
        <f ca="1">[1]!thsiFinD("ths_turnover_ratio_w_stock",$A4690,$A$1)</f>
        <v>10.557321250478999</v>
      </c>
      <c r="O4690" s="4">
        <f ca="1">[1]!thsiFinD("ths_relative_chg_ratio_w_stock",$A4690,$A$1,104,100)</f>
        <v>-4.7163133578859</v>
      </c>
      <c r="P4690" s="4"/>
    </row>
    <row r="4691" spans="1:16" x14ac:dyDescent="0.25">
      <c r="A4691" s="2" t="s">
        <v>9391</v>
      </c>
      <c r="B4691" s="2" t="s">
        <v>9392</v>
      </c>
      <c r="C4691" s="4">
        <f ca="1">[1]!thsiFinD("ths_vol_ratio_stock",$A4691,$A$1,7,100)</f>
        <v>0.71324673843258002</v>
      </c>
      <c r="D4691" s="4">
        <f ca="1">[1]!thsiFinD("ths_cr_stock",$A4691,$A$1,7,100,100)</f>
        <v>49.744463373083001</v>
      </c>
      <c r="E4691" s="4">
        <f ca="1">[1]!thsiFinD("ths_mfi_stock",$A4691,$A$1,7,100,100)</f>
        <v>42.724729793493999</v>
      </c>
      <c r="F4691" s="4">
        <f ca="1">[1]!thsiFinD("ths_expma_stock",$A4691,$A$1,7,100,100)</f>
        <v>12.639349305576999</v>
      </c>
      <c r="G4691" s="4">
        <f ca="1">[1]!thsiFinD("ths_rsi_stock",$A4691,$A$1,7,100,100)</f>
        <v>34.093190817291003</v>
      </c>
      <c r="H4691" s="4">
        <f ca="1">[1]!thsiFinD("ths_adtm_stock",$A4691,$A$1,7,3,100,100,100)</f>
        <v>-0.45544554455446001</v>
      </c>
      <c r="I4691" s="4">
        <f ca="1">[1]!thsiFinD("ths_bbiboll_stock",$A4691,$A$1,7,3,100,100,100)</f>
        <v>12.800833333332999</v>
      </c>
      <c r="J4691" s="4">
        <f ca="1">[1]!thsiFinD("ths_dptb_stock",$A4691,$A$1,7,104,100,100)</f>
        <v>0.71428571428570997</v>
      </c>
      <c r="K4691" s="4">
        <f ca="1">[1]!thsiFinD("ths_srmi_stock",$A4691,$A$1,7,100,100)</f>
        <v>-4.7436878347359997E-2</v>
      </c>
      <c r="L4691" s="4">
        <f ca="1">[1]!thsiFinD("ths_atr_stock",$A4691,$A$1,7,101,100,100)</f>
        <v>0.43</v>
      </c>
      <c r="M4691" s="4">
        <f ca="1">[1]!thsiFinD("ths_vol_w_stock",$A4691,$A$1)/1000000</f>
        <v>4.2023229999999998</v>
      </c>
      <c r="N4691" s="4">
        <f ca="1">[1]!thsiFinD("ths_turnover_ratio_w_stock",$A4691,$A$1)</f>
        <v>4.1137458248982997</v>
      </c>
      <c r="O4691" s="4">
        <f ca="1">[1]!thsiFinD("ths_relative_chg_ratio_w_stock",$A4691,$A$1,104,100)</f>
        <v>-1.7627933651781</v>
      </c>
      <c r="P4691" s="4"/>
    </row>
    <row r="4692" spans="1:16" x14ac:dyDescent="0.25">
      <c r="A4692" s="2" t="s">
        <v>9393</v>
      </c>
      <c r="B4692" s="2" t="s">
        <v>9394</v>
      </c>
      <c r="C4692" s="4">
        <f ca="1">[1]!thsiFinD("ths_vol_ratio_stock",$A4692,$A$1,7,100)</f>
        <v>1.0708208292329999</v>
      </c>
      <c r="D4692" s="4">
        <f ca="1">[1]!thsiFinD("ths_cr_stock",$A4692,$A$1,7,100,100)</f>
        <v>61.179087875416997</v>
      </c>
      <c r="E4692" s="4">
        <f ca="1">[1]!thsiFinD("ths_mfi_stock",$A4692,$A$1,7,100,100)</f>
        <v>49.572295919886997</v>
      </c>
      <c r="F4692" s="4">
        <f ca="1">[1]!thsiFinD("ths_expma_stock",$A4692,$A$1,7,100,100)</f>
        <v>40.771407859385</v>
      </c>
      <c r="G4692" s="4">
        <f ca="1">[1]!thsiFinD("ths_rsi_stock",$A4692,$A$1,7,100,100)</f>
        <v>31.730976081927999</v>
      </c>
      <c r="H4692" s="4">
        <f ca="1">[1]!thsiFinD("ths_adtm_stock",$A4692,$A$1,7,3,100,100,100)</f>
        <v>-0.12052117263844001</v>
      </c>
      <c r="I4692" s="4">
        <f ca="1">[1]!thsiFinD("ths_bbiboll_stock",$A4692,$A$1,7,3,100,100,100)</f>
        <v>41.380729166667003</v>
      </c>
      <c r="J4692" s="4">
        <f ca="1">[1]!thsiFinD("ths_dptb_stock",$A4692,$A$1,7,104,100,100)</f>
        <v>0.71428571428570997</v>
      </c>
      <c r="K4692" s="4">
        <f ca="1">[1]!thsiFinD("ths_srmi_stock",$A4692,$A$1,7,100,100)</f>
        <v>-8.8297621850718003E-2</v>
      </c>
      <c r="L4692" s="4">
        <f ca="1">[1]!thsiFinD("ths_atr_stock",$A4692,$A$1,7,101,100,100)</f>
        <v>2.8171428571428998</v>
      </c>
      <c r="M4692" s="4">
        <f ca="1">[1]!thsiFinD("ths_vol_w_stock",$A4692,$A$1)/1000000</f>
        <v>8.1917270000000002</v>
      </c>
      <c r="N4692" s="4">
        <f ca="1">[1]!thsiFinD("ths_turnover_ratio_w_stock",$A4692,$A$1)</f>
        <v>27.130769533687001</v>
      </c>
      <c r="O4692" s="4">
        <f ca="1">[1]!thsiFinD("ths_relative_chg_ratio_w_stock",$A4692,$A$1,104,100)</f>
        <v>-7.5566489345142003</v>
      </c>
      <c r="P4692" s="4"/>
    </row>
    <row r="4693" spans="1:16" x14ac:dyDescent="0.25">
      <c r="A4693" s="2" t="s">
        <v>9395</v>
      </c>
      <c r="B4693" s="2" t="s">
        <v>9396</v>
      </c>
      <c r="C4693" s="4">
        <f ca="1">[1]!thsiFinD("ths_vol_ratio_stock",$A4693,$A$1,7,100)</f>
        <v>0.94234440533676</v>
      </c>
      <c r="D4693" s="4">
        <f ca="1">[1]!thsiFinD("ths_cr_stock",$A4693,$A$1,7,100,100)</f>
        <v>27.884313109084999</v>
      </c>
      <c r="E4693" s="4">
        <f ca="1">[1]!thsiFinD("ths_mfi_stock",$A4693,$A$1,7,100,100)</f>
        <v>34.492014832598997</v>
      </c>
      <c r="F4693" s="4">
        <f ca="1">[1]!thsiFinD("ths_expma_stock",$A4693,$A$1,7,100,100)</f>
        <v>38.648053539476997</v>
      </c>
      <c r="G4693" s="4">
        <f ca="1">[1]!thsiFinD("ths_rsi_stock",$A4693,$A$1,7,100,100)</f>
        <v>27.592396545980002</v>
      </c>
      <c r="H4693" s="4">
        <f ca="1">[1]!thsiFinD("ths_adtm_stock",$A4693,$A$1,7,3,100,100,100)</f>
        <v>-0.89261744966443002</v>
      </c>
      <c r="I4693" s="4">
        <f ca="1">[1]!thsiFinD("ths_bbiboll_stock",$A4693,$A$1,7,3,100,100,100)</f>
        <v>39.447604166666999</v>
      </c>
      <c r="J4693" s="4">
        <f ca="1">[1]!thsiFinD("ths_dptb_stock",$A4693,$A$1,7,104,100,100)</f>
        <v>0.71428571428570997</v>
      </c>
      <c r="K4693" s="4">
        <f ca="1">[1]!thsiFinD("ths_srmi_stock",$A4693,$A$1,7,100,100)</f>
        <v>-0.11757691390413</v>
      </c>
      <c r="L4693" s="4">
        <f ca="1">[1]!thsiFinD("ths_atr_stock",$A4693,$A$1,7,101,100,100)</f>
        <v>1.9885714285714</v>
      </c>
      <c r="M4693" s="4">
        <f ca="1">[1]!thsiFinD("ths_vol_w_stock",$A4693,$A$1)/1000000</f>
        <v>12.404264</v>
      </c>
      <c r="N4693" s="4">
        <f ca="1">[1]!thsiFinD("ths_turnover_ratio_w_stock",$A4693,$A$1)</f>
        <v>10.903687511889</v>
      </c>
      <c r="O4693" s="4">
        <f ca="1">[1]!thsiFinD("ths_relative_chg_ratio_w_stock",$A4693,$A$1,104,100)</f>
        <v>-10.891210170800001</v>
      </c>
      <c r="P4693" s="4"/>
    </row>
    <row r="4694" spans="1:16" x14ac:dyDescent="0.25">
      <c r="A4694" s="2" t="s">
        <v>9397</v>
      </c>
      <c r="B4694" s="2" t="s">
        <v>9398</v>
      </c>
      <c r="C4694" s="4">
        <f ca="1">[1]!thsiFinD("ths_vol_ratio_stock",$A4694,$A$1,7,100)</f>
        <v>1.3207916258349</v>
      </c>
      <c r="D4694" s="4">
        <f ca="1">[1]!thsiFinD("ths_cr_stock",$A4694,$A$1,7,100,100)</f>
        <v>98.262548262547995</v>
      </c>
      <c r="E4694" s="4">
        <f ca="1">[1]!thsiFinD("ths_mfi_stock",$A4694,$A$1,7,100,100)</f>
        <v>50.922775385514001</v>
      </c>
      <c r="F4694" s="4">
        <f ca="1">[1]!thsiFinD("ths_expma_stock",$A4694,$A$1,7,100,100)</f>
        <v>38.689208869866</v>
      </c>
      <c r="G4694" s="4">
        <f ca="1">[1]!thsiFinD("ths_rsi_stock",$A4694,$A$1,7,100,100)</f>
        <v>44.940652109837004</v>
      </c>
      <c r="H4694" s="4">
        <f ca="1">[1]!thsiFinD("ths_adtm_stock",$A4694,$A$1,7,3,100,100,100)</f>
        <v>0.60620525059665997</v>
      </c>
      <c r="I4694" s="4">
        <f ca="1">[1]!thsiFinD("ths_bbiboll_stock",$A4694,$A$1,7,3,100,100,100)</f>
        <v>39.954791666666999</v>
      </c>
      <c r="J4694" s="4">
        <f ca="1">[1]!thsiFinD("ths_dptb_stock",$A4694,$A$1,7,104,100,100)</f>
        <v>0.57142857142856995</v>
      </c>
      <c r="K4694" s="4">
        <f ca="1">[1]!thsiFinD("ths_srmi_stock",$A4694,$A$1,7,100,100)</f>
        <v>2.3520485584219E-2</v>
      </c>
      <c r="L4694" s="4">
        <f ca="1">[1]!thsiFinD("ths_atr_stock",$A4694,$A$1,7,101,100,100)</f>
        <v>1.4671428571428999</v>
      </c>
      <c r="M4694" s="4">
        <f ca="1">[1]!thsiFinD("ths_vol_w_stock",$A4694,$A$1)/1000000</f>
        <v>2.5226500000000001</v>
      </c>
      <c r="N4694" s="4">
        <f ca="1">[1]!thsiFinD("ths_turnover_ratio_w_stock",$A4694,$A$1)</f>
        <v>2.3500047835707001</v>
      </c>
      <c r="O4694" s="4">
        <f ca="1">[1]!thsiFinD("ths_relative_chg_ratio_w_stock",$A4694,$A$1,104,100)</f>
        <v>5.5470907593921996</v>
      </c>
      <c r="P4694" s="4"/>
    </row>
    <row r="4695" spans="1:16" x14ac:dyDescent="0.25">
      <c r="A4695" s="2" t="s">
        <v>9399</v>
      </c>
      <c r="B4695" s="2" t="s">
        <v>9400</v>
      </c>
      <c r="C4695" s="4">
        <f ca="1">[1]!thsiFinD("ths_vol_ratio_stock",$A4695,$A$1,7,100)</f>
        <v>1.2020955871385</v>
      </c>
      <c r="D4695" s="4">
        <f ca="1">[1]!thsiFinD("ths_cr_stock",$A4695,$A$1,7,100,100)</f>
        <v>15.917375455649999</v>
      </c>
      <c r="E4695" s="4">
        <f ca="1">[1]!thsiFinD("ths_mfi_stock",$A4695,$A$1,7,100,100)</f>
        <v>18.459544815381001</v>
      </c>
      <c r="F4695" s="4">
        <f ca="1">[1]!thsiFinD("ths_expma_stock",$A4695,$A$1,7,100,100)</f>
        <v>13.608288292094</v>
      </c>
      <c r="G4695" s="4">
        <f ca="1">[1]!thsiFinD("ths_rsi_stock",$A4695,$A$1,7,100,100)</f>
        <v>13.863355217439</v>
      </c>
      <c r="H4695" s="4">
        <f ca="1">[1]!thsiFinD("ths_adtm_stock",$A4695,$A$1,7,3,100,100,100)</f>
        <v>-0.86725663716814005</v>
      </c>
      <c r="I4695" s="4">
        <f ca="1">[1]!thsiFinD("ths_bbiboll_stock",$A4695,$A$1,7,3,100,100,100)</f>
        <v>13.960208333333</v>
      </c>
      <c r="J4695" s="4">
        <f ca="1">[1]!thsiFinD("ths_dptb_stock",$A4695,$A$1,7,104,100,100)</f>
        <v>0.57142857142856995</v>
      </c>
      <c r="K4695" s="4">
        <f ca="1">[1]!thsiFinD("ths_srmi_stock",$A4695,$A$1,7,100,100)</f>
        <v>-7.6762037683182002E-2</v>
      </c>
      <c r="L4695" s="4">
        <f ca="1">[1]!thsiFinD("ths_atr_stock",$A4695,$A$1,7,101,100,100)</f>
        <v>0.47428571428570998</v>
      </c>
      <c r="M4695" s="4">
        <f ca="1">[1]!thsiFinD("ths_vol_w_stock",$A4695,$A$1)/1000000</f>
        <v>6.5847379999999998</v>
      </c>
      <c r="N4695" s="4">
        <f ca="1">[1]!thsiFinD("ths_turnover_ratio_w_stock",$A4695,$A$1)</f>
        <v>7.1283641588261002</v>
      </c>
      <c r="O4695" s="4">
        <f ca="1">[1]!thsiFinD("ths_relative_chg_ratio_w_stock",$A4695,$A$1,104,100)</f>
        <v>-5.924970089316</v>
      </c>
      <c r="P4695" s="4"/>
    </row>
    <row r="4696" spans="1:16" x14ac:dyDescent="0.25">
      <c r="A4696" s="2" t="s">
        <v>9401</v>
      </c>
      <c r="B4696" s="2" t="s">
        <v>9402</v>
      </c>
      <c r="C4696" s="4">
        <f ca="1">[1]!thsiFinD("ths_vol_ratio_stock",$A4696,$A$1,7,100)</f>
        <v>0.86656319255981995</v>
      </c>
      <c r="D4696" s="4">
        <f ca="1">[1]!thsiFinD("ths_cr_stock",$A4696,$A$1,7,100,100)</f>
        <v>122.90076335878</v>
      </c>
      <c r="E4696" s="4">
        <f ca="1">[1]!thsiFinD("ths_mfi_stock",$A4696,$A$1,7,100,100)</f>
        <v>69.204478380512001</v>
      </c>
      <c r="F4696" s="4">
        <f ca="1">[1]!thsiFinD("ths_expma_stock",$A4696,$A$1,7,100,100)</f>
        <v>33.777435564411</v>
      </c>
      <c r="G4696" s="4">
        <f ca="1">[1]!thsiFinD("ths_rsi_stock",$A4696,$A$1,7,100,100)</f>
        <v>59.227983761605003</v>
      </c>
      <c r="H4696" s="4">
        <f ca="1">[1]!thsiFinD("ths_adtm_stock",$A4696,$A$1,7,3,100,100,100)</f>
        <v>0.84843749999999996</v>
      </c>
      <c r="I4696" s="4">
        <f ca="1">[1]!thsiFinD("ths_bbiboll_stock",$A4696,$A$1,7,3,100,100,100)</f>
        <v>33.555</v>
      </c>
      <c r="J4696" s="4">
        <f ca="1">[1]!thsiFinD("ths_dptb_stock",$A4696,$A$1,7,104,100,100)</f>
        <v>0.28571428571428997</v>
      </c>
      <c r="K4696" s="4">
        <f ca="1">[1]!thsiFinD("ths_srmi_stock",$A4696,$A$1,7,100,100)</f>
        <v>2.8197674418605E-2</v>
      </c>
      <c r="L4696" s="4">
        <f ca="1">[1]!thsiFinD("ths_atr_stock",$A4696,$A$1,7,101,100,100)</f>
        <v>2.0942857142857001</v>
      </c>
      <c r="M4696" s="4">
        <f ca="1">[1]!thsiFinD("ths_vol_w_stock",$A4696,$A$1)/1000000</f>
        <v>4.298762</v>
      </c>
      <c r="N4696" s="4">
        <f ca="1">[1]!thsiFinD("ths_turnover_ratio_w_stock",$A4696,$A$1)</f>
        <v>3.8472321386588</v>
      </c>
      <c r="O4696" s="4">
        <f ca="1">[1]!thsiFinD("ths_relative_chg_ratio_w_stock",$A4696,$A$1,104,100)</f>
        <v>-1.9903365598184</v>
      </c>
      <c r="P4696" s="4"/>
    </row>
    <row r="4697" spans="1:16" x14ac:dyDescent="0.25">
      <c r="A4697" s="2" t="s">
        <v>9403</v>
      </c>
      <c r="B4697" s="2" t="s">
        <v>9404</v>
      </c>
      <c r="C4697" s="4">
        <f ca="1">[1]!thsiFinD("ths_vol_ratio_stock",$A4697,$A$1,7,100)</f>
        <v>1.0028105306466999</v>
      </c>
      <c r="D4697" s="4">
        <f ca="1">[1]!thsiFinD("ths_cr_stock",$A4697,$A$1,7,100,100)</f>
        <v>70.652173913043995</v>
      </c>
      <c r="E4697" s="4">
        <f ca="1">[1]!thsiFinD("ths_mfi_stock",$A4697,$A$1,7,100,100)</f>
        <v>32.130662335019998</v>
      </c>
      <c r="F4697" s="4">
        <f ca="1">[1]!thsiFinD("ths_expma_stock",$A4697,$A$1,7,100,100)</f>
        <v>10.310776141838</v>
      </c>
      <c r="G4697" s="4">
        <f ca="1">[1]!thsiFinD("ths_rsi_stock",$A4697,$A$1,7,100,100)</f>
        <v>44.768815495698</v>
      </c>
      <c r="H4697" s="4">
        <f ca="1">[1]!thsiFinD("ths_adtm_stock",$A4697,$A$1,7,3,100,100,100)</f>
        <v>-0.51666666666667005</v>
      </c>
      <c r="I4697" s="4">
        <f ca="1">[1]!thsiFinD("ths_bbiboll_stock",$A4697,$A$1,7,3,100,100,100)</f>
        <v>10.372083333333</v>
      </c>
      <c r="J4697" s="4">
        <f ca="1">[1]!thsiFinD("ths_dptb_stock",$A4697,$A$1,7,104,100,100)</f>
        <v>0.57142857142856995</v>
      </c>
      <c r="K4697" s="4">
        <f ca="1">[1]!thsiFinD("ths_srmi_stock",$A4697,$A$1,7,100,100)</f>
        <v>-3.8533834586465997E-2</v>
      </c>
      <c r="L4697" s="4">
        <f ca="1">[1]!thsiFinD("ths_atr_stock",$A4697,$A$1,7,101,100,100)</f>
        <v>0.44857142857143001</v>
      </c>
      <c r="M4697" s="4">
        <f ca="1">[1]!thsiFinD("ths_vol_w_stock",$A4697,$A$1)/1000000</f>
        <v>36.126434000000003</v>
      </c>
      <c r="N4697" s="4">
        <f ca="1">[1]!thsiFinD("ths_turnover_ratio_w_stock",$A4697,$A$1)</f>
        <v>8.9807793544331993</v>
      </c>
      <c r="O4697" s="4">
        <f ca="1">[1]!thsiFinD("ths_relative_chg_ratio_w_stock",$A4697,$A$1,104,100)</f>
        <v>-1.3206819754932</v>
      </c>
      <c r="P4697" s="4"/>
    </row>
    <row r="4698" spans="1:16" x14ac:dyDescent="0.25">
      <c r="A4698" s="2" t="s">
        <v>9405</v>
      </c>
      <c r="B4698" s="2" t="s">
        <v>9406</v>
      </c>
      <c r="C4698" s="4">
        <f ca="1">[1]!thsiFinD("ths_vol_ratio_stock",$A4698,$A$1,7,100)</f>
        <v>0.92250472828901997</v>
      </c>
      <c r="D4698" s="4">
        <f ca="1">[1]!thsiFinD("ths_cr_stock",$A4698,$A$1,7,100,100)</f>
        <v>66.387609878609993</v>
      </c>
      <c r="E4698" s="4">
        <f ca="1">[1]!thsiFinD("ths_mfi_stock",$A4698,$A$1,7,100,100)</f>
        <v>49.305816503696001</v>
      </c>
      <c r="F4698" s="4">
        <f ca="1">[1]!thsiFinD("ths_expma_stock",$A4698,$A$1,7,100,100)</f>
        <v>37.142276467239</v>
      </c>
      <c r="G4698" s="4">
        <f ca="1">[1]!thsiFinD("ths_rsi_stock",$A4698,$A$1,7,100,100)</f>
        <v>55.845905410507001</v>
      </c>
      <c r="H4698" s="4">
        <f ca="1">[1]!thsiFinD("ths_adtm_stock",$A4698,$A$1,7,3,100,100,100)</f>
        <v>-7.2398190045248001E-2</v>
      </c>
      <c r="I4698" s="4">
        <f ca="1">[1]!thsiFinD("ths_bbiboll_stock",$A4698,$A$1,7,3,100,100,100)</f>
        <v>36.981979166667003</v>
      </c>
      <c r="J4698" s="4">
        <f ca="1">[1]!thsiFinD("ths_dptb_stock",$A4698,$A$1,7,104,100,100)</f>
        <v>0.57142857142856995</v>
      </c>
      <c r="K4698" s="4">
        <f ca="1">[1]!thsiFinD("ths_srmi_stock",$A4698,$A$1,7,100,100)</f>
        <v>-1.7133956386293E-2</v>
      </c>
      <c r="L4698" s="4">
        <f ca="1">[1]!thsiFinD("ths_atr_stock",$A4698,$A$1,7,101,100,100)</f>
        <v>1.8928571428570999</v>
      </c>
      <c r="M4698" s="4">
        <f ca="1">[1]!thsiFinD("ths_vol_w_stock",$A4698,$A$1)/1000000</f>
        <v>12.100763000000001</v>
      </c>
      <c r="N4698" s="4">
        <f ca="1">[1]!thsiFinD("ths_turnover_ratio_w_stock",$A4698,$A$1)</f>
        <v>13.198985225649</v>
      </c>
      <c r="O4698" s="4">
        <f ca="1">[1]!thsiFinD("ths_relative_chg_ratio_w_stock",$A4698,$A$1,104,100)</f>
        <v>-1.3251925587264</v>
      </c>
      <c r="P4698" s="4"/>
    </row>
    <row r="4699" spans="1:16" x14ac:dyDescent="0.25">
      <c r="A4699" s="2" t="s">
        <v>9407</v>
      </c>
      <c r="B4699" s="2" t="s">
        <v>9408</v>
      </c>
      <c r="C4699" s="4">
        <f ca="1">[1]!thsiFinD("ths_vol_ratio_stock",$A4699,$A$1,7,100)</f>
        <v>0.67557508371915997</v>
      </c>
      <c r="D4699" s="4">
        <f ca="1">[1]!thsiFinD("ths_cr_stock",$A4699,$A$1,7,100,100)</f>
        <v>57.162207924145001</v>
      </c>
      <c r="E4699" s="4">
        <f ca="1">[1]!thsiFinD("ths_mfi_stock",$A4699,$A$1,7,100,100)</f>
        <v>22.401351934474999</v>
      </c>
      <c r="F4699" s="4">
        <f ca="1">[1]!thsiFinD("ths_expma_stock",$A4699,$A$1,7,100,100)</f>
        <v>40.522853254521998</v>
      </c>
      <c r="G4699" s="4">
        <f ca="1">[1]!thsiFinD("ths_rsi_stock",$A4699,$A$1,7,100,100)</f>
        <v>39.529294655579001</v>
      </c>
      <c r="H4699" s="4">
        <f ca="1">[1]!thsiFinD("ths_adtm_stock",$A4699,$A$1,7,3,100,100,100)</f>
        <v>-0.61651376146789005</v>
      </c>
      <c r="I4699" s="4">
        <f ca="1">[1]!thsiFinD("ths_bbiboll_stock",$A4699,$A$1,7,3,100,100,100)</f>
        <v>41.193333333333001</v>
      </c>
      <c r="J4699" s="4">
        <f ca="1">[1]!thsiFinD("ths_dptb_stock",$A4699,$A$1,7,104,100,100)</f>
        <v>0.85714285714285998</v>
      </c>
      <c r="K4699" s="4">
        <f ca="1">[1]!thsiFinD("ths_srmi_stock",$A4699,$A$1,7,100,100)</f>
        <v>-5.7728557964185002E-2</v>
      </c>
      <c r="L4699" s="4">
        <f ca="1">[1]!thsiFinD("ths_atr_stock",$A4699,$A$1,7,101,100,100)</f>
        <v>2.21</v>
      </c>
      <c r="M4699" s="4">
        <f ca="1">[1]!thsiFinD("ths_vol_w_stock",$A4699,$A$1)/1000000</f>
        <v>5.5194150000000004</v>
      </c>
      <c r="N4699" s="4">
        <f ca="1">[1]!thsiFinD("ths_turnover_ratio_w_stock",$A4699,$A$1)</f>
        <v>6.5707321428570999</v>
      </c>
      <c r="O4699" s="4">
        <f ca="1">[1]!thsiFinD("ths_relative_chg_ratio_w_stock",$A4699,$A$1,104,100)</f>
        <v>-1.9653115690615</v>
      </c>
      <c r="P4699" s="4"/>
    </row>
    <row r="4700" spans="1:16" x14ac:dyDescent="0.25">
      <c r="A4700" s="2" t="s">
        <v>9409</v>
      </c>
      <c r="B4700" s="2" t="s">
        <v>9410</v>
      </c>
      <c r="C4700" s="4">
        <f ca="1">[1]!thsiFinD("ths_vol_ratio_stock",$A4700,$A$1,7,100)</f>
        <v>1.2367764313906999</v>
      </c>
      <c r="D4700" s="4">
        <f ca="1">[1]!thsiFinD("ths_cr_stock",$A4700,$A$1,7,100,100)</f>
        <v>43.232157506151999</v>
      </c>
      <c r="E4700" s="4">
        <f ca="1">[1]!thsiFinD("ths_mfi_stock",$A4700,$A$1,7,100,100)</f>
        <v>16.684420792409</v>
      </c>
      <c r="F4700" s="4">
        <f ca="1">[1]!thsiFinD("ths_expma_stock",$A4700,$A$1,7,100,100)</f>
        <v>20.416562721601</v>
      </c>
      <c r="G4700" s="4">
        <f ca="1">[1]!thsiFinD("ths_rsi_stock",$A4700,$A$1,7,100,100)</f>
        <v>29.059113307836</v>
      </c>
      <c r="H4700" s="4">
        <f ca="1">[1]!thsiFinD("ths_adtm_stock",$A4700,$A$1,7,3,100,100,100)</f>
        <v>-0.29508196721310997</v>
      </c>
      <c r="I4700" s="4">
        <f ca="1">[1]!thsiFinD("ths_bbiboll_stock",$A4700,$A$1,7,3,100,100,100)</f>
        <v>20.878645833333</v>
      </c>
      <c r="J4700" s="4">
        <f ca="1">[1]!thsiFinD("ths_dptb_stock",$A4700,$A$1,7,104,100,100)</f>
        <v>0.57142857142856995</v>
      </c>
      <c r="K4700" s="4">
        <f ca="1">[1]!thsiFinD("ths_srmi_stock",$A4700,$A$1,7,100,100)</f>
        <v>-6.7732831608654995E-2</v>
      </c>
      <c r="L4700" s="4">
        <f ca="1">[1]!thsiFinD("ths_atr_stock",$A4700,$A$1,7,101,100,100)</f>
        <v>0.86142857142856999</v>
      </c>
      <c r="M4700" s="4">
        <f ca="1">[1]!thsiFinD("ths_vol_w_stock",$A4700,$A$1)/1000000</f>
        <v>4.3947989999999999</v>
      </c>
      <c r="N4700" s="4">
        <f ca="1">[1]!thsiFinD("ths_turnover_ratio_w_stock",$A4700,$A$1)</f>
        <v>5.7323464968159001</v>
      </c>
      <c r="O4700" s="4">
        <f ca="1">[1]!thsiFinD("ths_relative_chg_ratio_w_stock",$A4700,$A$1,104,100)</f>
        <v>-5.5819308592845998</v>
      </c>
      <c r="P4700" s="4"/>
    </row>
    <row r="4701" spans="1:16" x14ac:dyDescent="0.25">
      <c r="A4701" s="2" t="s">
        <v>9411</v>
      </c>
      <c r="B4701" s="2" t="s">
        <v>9412</v>
      </c>
      <c r="C4701" s="4">
        <f ca="1">[1]!thsiFinD("ths_vol_ratio_stock",$A4701,$A$1,7,100)</f>
        <v>1.0396092182081</v>
      </c>
      <c r="D4701" s="4">
        <f ca="1">[1]!thsiFinD("ths_cr_stock",$A4701,$A$1,7,100,100)</f>
        <v>49.885408708938002</v>
      </c>
      <c r="E4701" s="4">
        <f ca="1">[1]!thsiFinD("ths_mfi_stock",$A4701,$A$1,7,100,100)</f>
        <v>45.298361162189003</v>
      </c>
      <c r="F4701" s="4">
        <f ca="1">[1]!thsiFinD("ths_expma_stock",$A4701,$A$1,7,100,100)</f>
        <v>20.029733883763001</v>
      </c>
      <c r="G4701" s="4">
        <f ca="1">[1]!thsiFinD("ths_rsi_stock",$A4701,$A$1,7,100,100)</f>
        <v>35.848489891678</v>
      </c>
      <c r="H4701" s="4">
        <f ca="1">[1]!thsiFinD("ths_adtm_stock",$A4701,$A$1,7,3,100,100,100)</f>
        <v>-0.60262008733625005</v>
      </c>
      <c r="I4701" s="4">
        <f ca="1">[1]!thsiFinD("ths_bbiboll_stock",$A4701,$A$1,7,3,100,100,100)</f>
        <v>20.296145833333</v>
      </c>
      <c r="J4701" s="4">
        <f ca="1">[1]!thsiFinD("ths_dptb_stock",$A4701,$A$1,7,104,100,100)</f>
        <v>0.57142857142856995</v>
      </c>
      <c r="K4701" s="4">
        <f ca="1">[1]!thsiFinD("ths_srmi_stock",$A4701,$A$1,7,100,100)</f>
        <v>-8.0698442661632994E-2</v>
      </c>
      <c r="L4701" s="4">
        <f ca="1">[1]!thsiFinD("ths_atr_stock",$A4701,$A$1,7,101,100,100)</f>
        <v>0.93428571428570995</v>
      </c>
      <c r="M4701" s="4">
        <f ca="1">[1]!thsiFinD("ths_vol_w_stock",$A4701,$A$1)/1000000</f>
        <v>2.6701299999999999</v>
      </c>
      <c r="N4701" s="4">
        <f ca="1">[1]!thsiFinD("ths_turnover_ratio_w_stock",$A4701,$A$1)</f>
        <v>5.3613031147252999</v>
      </c>
      <c r="O4701" s="4">
        <f ca="1">[1]!thsiFinD("ths_relative_chg_ratio_w_stock",$A4701,$A$1,104,100)</f>
        <v>-5.4645374814123997</v>
      </c>
      <c r="P4701" s="4"/>
    </row>
    <row r="4702" spans="1:16" x14ac:dyDescent="0.25">
      <c r="A4702" s="2" t="s">
        <v>9413</v>
      </c>
      <c r="B4702" s="2" t="s">
        <v>9414</v>
      </c>
      <c r="C4702" s="4">
        <f ca="1">[1]!thsiFinD("ths_vol_ratio_stock",$A4702,$A$1,7,100)</f>
        <v>0.58027003590018</v>
      </c>
      <c r="D4702" s="4">
        <f ca="1">[1]!thsiFinD("ths_cr_stock",$A4702,$A$1,7,100,100)</f>
        <v>83.716814159291999</v>
      </c>
      <c r="E4702" s="4">
        <f ca="1">[1]!thsiFinD("ths_mfi_stock",$A4702,$A$1,7,100,100)</f>
        <v>41.439357695982999</v>
      </c>
      <c r="F4702" s="4">
        <f ca="1">[1]!thsiFinD("ths_expma_stock",$A4702,$A$1,7,100,100)</f>
        <v>12.193575454202</v>
      </c>
      <c r="G4702" s="4">
        <f ca="1">[1]!thsiFinD("ths_rsi_stock",$A4702,$A$1,7,100,100)</f>
        <v>45.483724878472998</v>
      </c>
      <c r="H4702" s="4">
        <f ca="1">[1]!thsiFinD("ths_adtm_stock",$A4702,$A$1,7,3,100,100,100)</f>
        <v>0.54794520547945003</v>
      </c>
      <c r="I4702" s="4">
        <f ca="1">[1]!thsiFinD("ths_bbiboll_stock",$A4702,$A$1,7,3,100,100,100)</f>
        <v>12.280625000000001</v>
      </c>
      <c r="J4702" s="4">
        <f ca="1">[1]!thsiFinD("ths_dptb_stock",$A4702,$A$1,7,104,100,100)</f>
        <v>0.57142857142856995</v>
      </c>
      <c r="K4702" s="4">
        <f ca="1">[1]!thsiFinD("ths_srmi_stock",$A4702,$A$1,7,100,100)</f>
        <v>-2.0177562550443999E-2</v>
      </c>
      <c r="L4702" s="4">
        <f ca="1">[1]!thsiFinD("ths_atr_stock",$A4702,$A$1,7,101,100,100)</f>
        <v>0.50428571428571001</v>
      </c>
      <c r="M4702" s="4">
        <f ca="1">[1]!thsiFinD("ths_vol_w_stock",$A4702,$A$1)/1000000</f>
        <v>3.0503740000000001</v>
      </c>
      <c r="N4702" s="4">
        <f ca="1">[1]!thsiFinD("ths_turnover_ratio_w_stock",$A4702,$A$1)</f>
        <v>6.8745470116289997</v>
      </c>
      <c r="O4702" s="4">
        <f ca="1">[1]!thsiFinD("ths_relative_chg_ratio_w_stock",$A4702,$A$1,104,100)</f>
        <v>-2.2182110286548999</v>
      </c>
      <c r="P4702" s="4"/>
    </row>
    <row r="4703" spans="1:16" x14ac:dyDescent="0.25">
      <c r="A4703" s="2" t="s">
        <v>9415</v>
      </c>
      <c r="B4703" s="2" t="s">
        <v>9416</v>
      </c>
      <c r="C4703" s="4">
        <f ca="1">[1]!thsiFinD("ths_vol_ratio_stock",$A4703,$A$1,7,100)</f>
        <v>0.94575688662622004</v>
      </c>
      <c r="D4703" s="4">
        <f ca="1">[1]!thsiFinD("ths_cr_stock",$A4703,$A$1,7,100,100)</f>
        <v>70.958904109589</v>
      </c>
      <c r="E4703" s="4">
        <f ca="1">[1]!thsiFinD("ths_mfi_stock",$A4703,$A$1,7,100,100)</f>
        <v>51.057838642884001</v>
      </c>
      <c r="F4703" s="4">
        <f ca="1">[1]!thsiFinD("ths_expma_stock",$A4703,$A$1,7,100,100)</f>
        <v>7.7814630063573</v>
      </c>
      <c r="G4703" s="4">
        <f ca="1">[1]!thsiFinD("ths_rsi_stock",$A4703,$A$1,7,100,100)</f>
        <v>48.007746586505</v>
      </c>
      <c r="H4703" s="4">
        <f ca="1">[1]!thsiFinD("ths_adtm_stock",$A4703,$A$1,7,3,100,100,100)</f>
        <v>-0.26027397260273999</v>
      </c>
      <c r="I4703" s="4">
        <f ca="1">[1]!thsiFinD("ths_bbiboll_stock",$A4703,$A$1,7,3,100,100,100)</f>
        <v>7.8356250000000003</v>
      </c>
      <c r="J4703" s="4">
        <f ca="1">[1]!thsiFinD("ths_dptb_stock",$A4703,$A$1,7,104,100,100)</f>
        <v>0.57142857142856995</v>
      </c>
      <c r="K4703" s="4">
        <f ca="1">[1]!thsiFinD("ths_srmi_stock",$A4703,$A$1,7,100,100)</f>
        <v>-2.0050125313282999E-2</v>
      </c>
      <c r="L4703" s="4">
        <f ca="1">[1]!thsiFinD("ths_atr_stock",$A4703,$A$1,7,101,100,100)</f>
        <v>0.30714285714285999</v>
      </c>
      <c r="M4703" s="4">
        <f ca="1">[1]!thsiFinD("ths_vol_w_stock",$A4703,$A$1)/1000000</f>
        <v>14.326756</v>
      </c>
      <c r="N4703" s="4">
        <f ca="1">[1]!thsiFinD("ths_turnover_ratio_w_stock",$A4703,$A$1)</f>
        <v>2.7457464831922</v>
      </c>
      <c r="O4703" s="4">
        <f ca="1">[1]!thsiFinD("ths_relative_chg_ratio_w_stock",$A4703,$A$1,104,100)</f>
        <v>0.46267578240465002</v>
      </c>
      <c r="P4703" s="4"/>
    </row>
    <row r="4704" spans="1:16" x14ac:dyDescent="0.25">
      <c r="A4704" s="2" t="s">
        <v>9417</v>
      </c>
      <c r="B4704" s="2" t="s">
        <v>9418</v>
      </c>
      <c r="C4704" s="4">
        <f ca="1">[1]!thsiFinD("ths_vol_ratio_stock",$A4704,$A$1,7,100)</f>
        <v>0.91685465603247995</v>
      </c>
      <c r="D4704" s="4">
        <f ca="1">[1]!thsiFinD("ths_cr_stock",$A4704,$A$1,7,100,100)</f>
        <v>114.15220293725</v>
      </c>
      <c r="E4704" s="4">
        <f ca="1">[1]!thsiFinD("ths_mfi_stock",$A4704,$A$1,7,100,100)</f>
        <v>46.283448381037999</v>
      </c>
      <c r="F4704" s="4">
        <f ca="1">[1]!thsiFinD("ths_expma_stock",$A4704,$A$1,7,100,100)</f>
        <v>34.804734159521999</v>
      </c>
      <c r="G4704" s="4">
        <f ca="1">[1]!thsiFinD("ths_rsi_stock",$A4704,$A$1,7,100,100)</f>
        <v>50.521343912517999</v>
      </c>
      <c r="H4704" s="4">
        <f ca="1">[1]!thsiFinD("ths_adtm_stock",$A4704,$A$1,7,3,100,100,100)</f>
        <v>0.27069351230424998</v>
      </c>
      <c r="I4704" s="4">
        <f ca="1">[1]!thsiFinD("ths_bbiboll_stock",$A4704,$A$1,7,3,100,100,100)</f>
        <v>35.046666666667001</v>
      </c>
      <c r="J4704" s="4">
        <f ca="1">[1]!thsiFinD("ths_dptb_stock",$A4704,$A$1,7,104,100,100)</f>
        <v>0.71428571428570997</v>
      </c>
      <c r="K4704" s="4">
        <f ca="1">[1]!thsiFinD("ths_srmi_stock",$A4704,$A$1,7,100,100)</f>
        <v>1.5428571428571E-2</v>
      </c>
      <c r="L4704" s="4">
        <f ca="1">[1]!thsiFinD("ths_atr_stock",$A4704,$A$1,7,101,100,100)</f>
        <v>2.3271428571429</v>
      </c>
      <c r="M4704" s="4">
        <f ca="1">[1]!thsiFinD("ths_vol_w_stock",$A4704,$A$1)/1000000</f>
        <v>44.120646999999998</v>
      </c>
      <c r="N4704" s="4">
        <f ca="1">[1]!thsiFinD("ths_turnover_ratio_w_stock",$A4704,$A$1)</f>
        <v>10.443583249656999</v>
      </c>
      <c r="O4704" s="4">
        <f ca="1">[1]!thsiFinD("ths_relative_chg_ratio_w_stock",$A4704,$A$1,104,100)</f>
        <v>-2.2898887908276002</v>
      </c>
      <c r="P4704" s="4"/>
    </row>
    <row r="4705" spans="1:16" x14ac:dyDescent="0.25">
      <c r="A4705" s="2" t="s">
        <v>9419</v>
      </c>
      <c r="B4705" s="2" t="s">
        <v>9420</v>
      </c>
      <c r="C4705" s="4">
        <f ca="1">[1]!thsiFinD("ths_vol_ratio_stock",$A4705,$A$1,7,100)</f>
        <v>0.62891473905186002</v>
      </c>
      <c r="D4705" s="4">
        <f ca="1">[1]!thsiFinD("ths_cr_stock",$A4705,$A$1,7,100,100)</f>
        <v>23.223945185720002</v>
      </c>
      <c r="E4705" s="4">
        <f ca="1">[1]!thsiFinD("ths_mfi_stock",$A4705,$A$1,7,100,100)</f>
        <v>38.008601977127</v>
      </c>
      <c r="F4705" s="4">
        <f ca="1">[1]!thsiFinD("ths_expma_stock",$A4705,$A$1,7,100,100)</f>
        <v>57.630276403322</v>
      </c>
      <c r="G4705" s="4">
        <f ca="1">[1]!thsiFinD("ths_rsi_stock",$A4705,$A$1,7,100,100)</f>
        <v>28.928596892662</v>
      </c>
      <c r="H4705" s="4">
        <f ca="1">[1]!thsiFinD("ths_adtm_stock",$A4705,$A$1,7,3,100,100,100)</f>
        <v>-0.62604340567613004</v>
      </c>
      <c r="I4705" s="4">
        <f ca="1">[1]!thsiFinD("ths_bbiboll_stock",$A4705,$A$1,7,3,100,100,100)</f>
        <v>58.874583333333</v>
      </c>
      <c r="J4705" s="4">
        <f ca="1">[1]!thsiFinD("ths_dptb_stock",$A4705,$A$1,7,104,100,100)</f>
        <v>0.71428571428570997</v>
      </c>
      <c r="K4705" s="4">
        <f ca="1">[1]!thsiFinD("ths_srmi_stock",$A4705,$A$1,7,100,100)</f>
        <v>-0.14609532681261</v>
      </c>
      <c r="L4705" s="4">
        <f ca="1">[1]!thsiFinD("ths_atr_stock",$A4705,$A$1,7,101,100,100)</f>
        <v>3.4814285714286002</v>
      </c>
      <c r="M4705" s="4">
        <f ca="1">[1]!thsiFinD("ths_vol_w_stock",$A4705,$A$1)/1000000</f>
        <v>10.895331000000001</v>
      </c>
      <c r="N4705" s="4">
        <f ca="1">[1]!thsiFinD("ths_turnover_ratio_w_stock",$A4705,$A$1)</f>
        <v>15.840453288097001</v>
      </c>
      <c r="O4705" s="4">
        <f ca="1">[1]!thsiFinD("ths_relative_chg_ratio_w_stock",$A4705,$A$1,104,100)</f>
        <v>-11.351071003469</v>
      </c>
      <c r="P4705" s="4"/>
    </row>
    <row r="4706" spans="1:16" x14ac:dyDescent="0.25">
      <c r="A4706" s="2" t="s">
        <v>9421</v>
      </c>
      <c r="B4706" s="2" t="s">
        <v>9422</v>
      </c>
      <c r="C4706" s="4">
        <f ca="1">[1]!thsiFinD("ths_vol_ratio_stock",$A4706,$A$1,7,100)</f>
        <v>0.51643692875814995</v>
      </c>
      <c r="D4706" s="4">
        <f ca="1">[1]!thsiFinD("ths_cr_stock",$A4706,$A$1,7,100,100)</f>
        <v>52.814569536424003</v>
      </c>
      <c r="E4706" s="4">
        <f ca="1">[1]!thsiFinD("ths_mfi_stock",$A4706,$A$1,7,100,100)</f>
        <v>44.783169624815997</v>
      </c>
      <c r="F4706" s="4">
        <f ca="1">[1]!thsiFinD("ths_expma_stock",$A4706,$A$1,7,100,100)</f>
        <v>27.35986741924</v>
      </c>
      <c r="G4706" s="4">
        <f ca="1">[1]!thsiFinD("ths_rsi_stock",$A4706,$A$1,7,100,100)</f>
        <v>36.093881875058997</v>
      </c>
      <c r="H4706" s="4">
        <f ca="1">[1]!thsiFinD("ths_adtm_stock",$A4706,$A$1,7,3,100,100,100)</f>
        <v>-0.34916201117318002</v>
      </c>
      <c r="I4706" s="4">
        <f ca="1">[1]!thsiFinD("ths_bbiboll_stock",$A4706,$A$1,7,3,100,100,100)</f>
        <v>27.821666666666999</v>
      </c>
      <c r="J4706" s="4">
        <f ca="1">[1]!thsiFinD("ths_dptb_stock",$A4706,$A$1,7,104,100,100)</f>
        <v>0.57142857142856995</v>
      </c>
      <c r="K4706" s="4">
        <f ca="1">[1]!thsiFinD("ths_srmi_stock",$A4706,$A$1,7,100,100)</f>
        <v>-6.5972222222222002E-2</v>
      </c>
      <c r="L4706" s="4">
        <f ca="1">[1]!thsiFinD("ths_atr_stock",$A4706,$A$1,7,101,100,100)</f>
        <v>1.3185714285714001</v>
      </c>
      <c r="M4706" s="4">
        <f ca="1">[1]!thsiFinD("ths_vol_w_stock",$A4706,$A$1)/1000000</f>
        <v>2.2012109999999998</v>
      </c>
      <c r="N4706" s="4">
        <f ca="1">[1]!thsiFinD("ths_turnover_ratio_w_stock",$A4706,$A$1)</f>
        <v>2.8768769724844998</v>
      </c>
      <c r="O4706" s="4">
        <f ca="1">[1]!thsiFinD("ths_relative_chg_ratio_w_stock",$A4706,$A$1,104,100)</f>
        <v>-4.4765730224715004</v>
      </c>
      <c r="P4706" s="4"/>
    </row>
    <row r="4707" spans="1:16" x14ac:dyDescent="0.25">
      <c r="A4707" s="2" t="s">
        <v>9423</v>
      </c>
      <c r="B4707" s="2" t="s">
        <v>9424</v>
      </c>
      <c r="C4707" s="4">
        <f ca="1">[1]!thsiFinD("ths_vol_ratio_stock",$A4707,$A$1,7,100)</f>
        <v>0.87259771954801002</v>
      </c>
      <c r="D4707" s="4">
        <f ca="1">[1]!thsiFinD("ths_cr_stock",$A4707,$A$1,7,100,100)</f>
        <v>59.516087182147999</v>
      </c>
      <c r="E4707" s="4">
        <f ca="1">[1]!thsiFinD("ths_mfi_stock",$A4707,$A$1,7,100,100)</f>
        <v>12.104691758871001</v>
      </c>
      <c r="F4707" s="4">
        <f ca="1">[1]!thsiFinD("ths_expma_stock",$A4707,$A$1,7,100,100)</f>
        <v>400.00445779940998</v>
      </c>
      <c r="G4707" s="4">
        <f ca="1">[1]!thsiFinD("ths_rsi_stock",$A4707,$A$1,7,100,100)</f>
        <v>30.776238552732998</v>
      </c>
      <c r="H4707" s="4">
        <f ca="1">[1]!thsiFinD("ths_adtm_stock",$A4707,$A$1,7,3,100,100,100)</f>
        <v>-0.40973254086180999</v>
      </c>
      <c r="I4707" s="4">
        <f ca="1">[1]!thsiFinD("ths_bbiboll_stock",$A4707,$A$1,7,3,100,100,100)</f>
        <v>403.30854166667001</v>
      </c>
      <c r="J4707" s="4">
        <f ca="1">[1]!thsiFinD("ths_dptb_stock",$A4707,$A$1,7,104,100,100)</f>
        <v>0.14285714285713999</v>
      </c>
      <c r="K4707" s="4">
        <f ca="1">[1]!thsiFinD("ths_srmi_stock",$A4707,$A$1,7,100,100)</f>
        <v>-3.0617283950617E-2</v>
      </c>
      <c r="L4707" s="4">
        <f ca="1">[1]!thsiFinD("ths_atr_stock",$A4707,$A$1,7,101,100,100)</f>
        <v>11.71</v>
      </c>
      <c r="M4707" s="4">
        <f ca="1">[1]!thsiFinD("ths_vol_w_stock",$A4707,$A$1)/1000000</f>
        <v>5.6207890000000003</v>
      </c>
      <c r="N4707" s="4">
        <f ca="1">[1]!thsiFinD("ths_turnover_ratio_w_stock",$A4707,$A$1)</f>
        <v>4.2717891655729998</v>
      </c>
      <c r="O4707" s="4">
        <f ca="1">[1]!thsiFinD("ths_relative_chg_ratio_w_stock",$A4707,$A$1,104,100)</f>
        <v>-4.0322898324640999</v>
      </c>
      <c r="P4707" s="4"/>
    </row>
    <row r="4708" spans="1:16" x14ac:dyDescent="0.25">
      <c r="A4708" s="2" t="s">
        <v>9425</v>
      </c>
      <c r="B4708" s="2" t="s">
        <v>9426</v>
      </c>
      <c r="C4708" s="4">
        <f ca="1">[1]!thsiFinD("ths_vol_ratio_stock",$A4708,$A$1,7,100)</f>
        <v>0.67713731920706999</v>
      </c>
      <c r="D4708" s="4">
        <f ca="1">[1]!thsiFinD("ths_cr_stock",$A4708,$A$1,7,100,100)</f>
        <v>39.055023923444999</v>
      </c>
      <c r="E4708" s="4">
        <f ca="1">[1]!thsiFinD("ths_mfi_stock",$A4708,$A$1,7,100,100)</f>
        <v>34.513749864837003</v>
      </c>
      <c r="F4708" s="4">
        <f ca="1">[1]!thsiFinD("ths_expma_stock",$A4708,$A$1,7,100,100)</f>
        <v>22.612205047286</v>
      </c>
      <c r="G4708" s="4">
        <f ca="1">[1]!thsiFinD("ths_rsi_stock",$A4708,$A$1,7,100,100)</f>
        <v>35.692721187036</v>
      </c>
      <c r="H4708" s="4">
        <f ca="1">[1]!thsiFinD("ths_adtm_stock",$A4708,$A$1,7,3,100,100,100)</f>
        <v>-0.79562043795619997</v>
      </c>
      <c r="I4708" s="4">
        <f ca="1">[1]!thsiFinD("ths_bbiboll_stock",$A4708,$A$1,7,3,100,100,100)</f>
        <v>22.971562500000001</v>
      </c>
      <c r="J4708" s="4">
        <f ca="1">[1]!thsiFinD("ths_dptb_stock",$A4708,$A$1,7,104,100,100)</f>
        <v>0.42857142857142999</v>
      </c>
      <c r="K4708" s="4">
        <f ca="1">[1]!thsiFinD("ths_srmi_stock",$A4708,$A$1,7,100,100)</f>
        <v>-8.7064676616914999E-2</v>
      </c>
      <c r="L4708" s="4">
        <f ca="1">[1]!thsiFinD("ths_atr_stock",$A4708,$A$1,7,101,100,100)</f>
        <v>1.1228571428570999</v>
      </c>
      <c r="M4708" s="4">
        <f ca="1">[1]!thsiFinD("ths_vol_w_stock",$A4708,$A$1)/1000000</f>
        <v>6.5915039999999996</v>
      </c>
      <c r="N4708" s="4">
        <f ca="1">[1]!thsiFinD("ths_turnover_ratio_w_stock",$A4708,$A$1)</f>
        <v>8.2792237643659998</v>
      </c>
      <c r="O4708" s="4">
        <f ca="1">[1]!thsiFinD("ths_relative_chg_ratio_w_stock",$A4708,$A$1,104,100)</f>
        <v>-7.6591237593689003</v>
      </c>
      <c r="P4708" s="4"/>
    </row>
    <row r="4709" spans="1:16" x14ac:dyDescent="0.25">
      <c r="A4709" s="2" t="s">
        <v>9427</v>
      </c>
      <c r="B4709" s="2" t="s">
        <v>9428</v>
      </c>
      <c r="C4709" s="4">
        <f ca="1">[1]!thsiFinD("ths_vol_ratio_stock",$A4709,$A$1,7,100)</f>
        <v>0.46868671937748002</v>
      </c>
      <c r="D4709" s="4">
        <f ca="1">[1]!thsiFinD("ths_cr_stock",$A4709,$A$1,7,100,100)</f>
        <v>103.46020761246</v>
      </c>
      <c r="E4709" s="4">
        <f ca="1">[1]!thsiFinD("ths_mfi_stock",$A4709,$A$1,7,100,100)</f>
        <v>59.649140556459002</v>
      </c>
      <c r="F4709" s="4">
        <f ca="1">[1]!thsiFinD("ths_expma_stock",$A4709,$A$1,7,100,100)</f>
        <v>15.021957832701</v>
      </c>
      <c r="G4709" s="4">
        <f ca="1">[1]!thsiFinD("ths_rsi_stock",$A4709,$A$1,7,100,100)</f>
        <v>49.761253075816001</v>
      </c>
      <c r="H4709" s="4">
        <f ca="1">[1]!thsiFinD("ths_adtm_stock",$A4709,$A$1,7,3,100,100,100)</f>
        <v>0.70549450549450998</v>
      </c>
      <c r="I4709" s="4">
        <f ca="1">[1]!thsiFinD("ths_bbiboll_stock",$A4709,$A$1,7,3,100,100,100)</f>
        <v>15.1040625</v>
      </c>
      <c r="J4709" s="4">
        <f ca="1">[1]!thsiFinD("ths_dptb_stock",$A4709,$A$1,7,104,100,100)</f>
        <v>0.71428571428570997</v>
      </c>
      <c r="K4709" s="4">
        <f ca="1">[1]!thsiFinD("ths_srmi_stock",$A4709,$A$1,7,100,100)</f>
        <v>-6.5876152832673998E-3</v>
      </c>
      <c r="L4709" s="4">
        <f ca="1">[1]!thsiFinD("ths_atr_stock",$A4709,$A$1,7,101,100,100)</f>
        <v>1.2157142857143</v>
      </c>
      <c r="M4709" s="4">
        <f ca="1">[1]!thsiFinD("ths_vol_w_stock",$A4709,$A$1)/1000000</f>
        <v>7.039218</v>
      </c>
      <c r="N4709" s="4">
        <f ca="1">[1]!thsiFinD("ths_turnover_ratio_w_stock",$A4709,$A$1)</f>
        <v>13.708714973093</v>
      </c>
      <c r="O4709" s="4">
        <f ca="1">[1]!thsiFinD("ths_relative_chg_ratio_w_stock",$A4709,$A$1,104,100)</f>
        <v>-1.8634699115697999</v>
      </c>
      <c r="P4709" s="4"/>
    </row>
    <row r="4710" spans="1:16" x14ac:dyDescent="0.25">
      <c r="A4710" s="2" t="s">
        <v>9429</v>
      </c>
      <c r="B4710" s="2" t="s">
        <v>9430</v>
      </c>
      <c r="C4710" s="4">
        <f ca="1">[1]!thsiFinD("ths_vol_ratio_stock",$A4710,$A$1,7,100)</f>
        <v>0.68211736097058995</v>
      </c>
      <c r="D4710" s="4">
        <f ca="1">[1]!thsiFinD("ths_cr_stock",$A4710,$A$1,7,100,100)</f>
        <v>54.857703631010999</v>
      </c>
      <c r="E4710" s="4">
        <f ca="1">[1]!thsiFinD("ths_mfi_stock",$A4710,$A$1,7,100,100)</f>
        <v>40.661014148992003</v>
      </c>
      <c r="F4710" s="4">
        <f ca="1">[1]!thsiFinD("ths_expma_stock",$A4710,$A$1,7,100,100)</f>
        <v>16.371111116131001</v>
      </c>
      <c r="G4710" s="4">
        <f ca="1">[1]!thsiFinD("ths_rsi_stock",$A4710,$A$1,7,100,100)</f>
        <v>39.377234210598999</v>
      </c>
      <c r="H4710" s="4">
        <f ca="1">[1]!thsiFinD("ths_adtm_stock",$A4710,$A$1,7,3,100,100,100)</f>
        <v>-0.56310679611650005</v>
      </c>
      <c r="I4710" s="4">
        <f ca="1">[1]!thsiFinD("ths_bbiboll_stock",$A4710,$A$1,7,3,100,100,100)</f>
        <v>16.568124999999998</v>
      </c>
      <c r="J4710" s="4">
        <f ca="1">[1]!thsiFinD("ths_dptb_stock",$A4710,$A$1,7,104,100,100)</f>
        <v>0.71428571428570997</v>
      </c>
      <c r="K4710" s="4">
        <f ca="1">[1]!thsiFinD("ths_srmi_stock",$A4710,$A$1,7,100,100)</f>
        <v>-4.9353701527615E-2</v>
      </c>
      <c r="L4710" s="4">
        <f ca="1">[1]!thsiFinD("ths_atr_stock",$A4710,$A$1,7,101,100,100)</f>
        <v>0.75142857142857</v>
      </c>
      <c r="M4710" s="4">
        <f ca="1">[1]!thsiFinD("ths_vol_w_stock",$A4710,$A$1)/1000000</f>
        <v>14.71236</v>
      </c>
      <c r="N4710" s="4">
        <f ca="1">[1]!thsiFinD("ths_turnover_ratio_w_stock",$A4710,$A$1)</f>
        <v>3.2012001822202998</v>
      </c>
      <c r="O4710" s="4">
        <f ca="1">[1]!thsiFinD("ths_relative_chg_ratio_w_stock",$A4710,$A$1,104,100)</f>
        <v>-4.2977392082693999</v>
      </c>
      <c r="P4710" s="4"/>
    </row>
    <row r="4711" spans="1:16" x14ac:dyDescent="0.25">
      <c r="A4711" s="2" t="s">
        <v>9431</v>
      </c>
      <c r="B4711" s="2" t="s">
        <v>9432</v>
      </c>
      <c r="C4711" s="4">
        <f ca="1">[1]!thsiFinD("ths_vol_ratio_stock",$A4711,$A$1,7,100)</f>
        <v>0.62723159319957</v>
      </c>
      <c r="D4711" s="4">
        <f ca="1">[1]!thsiFinD("ths_cr_stock",$A4711,$A$1,7,100,100)</f>
        <v>77.439024390244001</v>
      </c>
      <c r="E4711" s="4">
        <f ca="1">[1]!thsiFinD("ths_mfi_stock",$A4711,$A$1,7,100,100)</f>
        <v>61.368639541325003</v>
      </c>
      <c r="F4711" s="4">
        <f ca="1">[1]!thsiFinD("ths_expma_stock",$A4711,$A$1,7,100,100)</f>
        <v>11.367639340367001</v>
      </c>
      <c r="G4711" s="4">
        <f ca="1">[1]!thsiFinD("ths_rsi_stock",$A4711,$A$1,7,100,100)</f>
        <v>43.031647848939002</v>
      </c>
      <c r="H4711" s="4">
        <f ca="1">[1]!thsiFinD("ths_adtm_stock",$A4711,$A$1,7,3,100,100,100)</f>
        <v>0.12280701754386</v>
      </c>
      <c r="I4711" s="4">
        <f ca="1">[1]!thsiFinD("ths_bbiboll_stock",$A4711,$A$1,7,3,100,100,100)</f>
        <v>11.364375000000001</v>
      </c>
      <c r="J4711" s="4">
        <f ca="1">[1]!thsiFinD("ths_dptb_stock",$A4711,$A$1,7,104,100,100)</f>
        <v>0.42857142857142999</v>
      </c>
      <c r="K4711" s="4">
        <f ca="1">[1]!thsiFinD("ths_srmi_stock",$A4711,$A$1,7,100,100)</f>
        <v>-6.1276595744681001E-2</v>
      </c>
      <c r="L4711" s="4">
        <f ca="1">[1]!thsiFinD("ths_atr_stock",$A4711,$A$1,7,101,100,100)</f>
        <v>0.97</v>
      </c>
      <c r="M4711" s="4">
        <f ca="1">[1]!thsiFinD("ths_vol_w_stock",$A4711,$A$1)/1000000</f>
        <v>37.107877999999999</v>
      </c>
      <c r="N4711" s="4">
        <f ca="1">[1]!thsiFinD("ths_turnover_ratio_w_stock",$A4711,$A$1)</f>
        <v>15.549284448348001</v>
      </c>
      <c r="O4711" s="4">
        <f ca="1">[1]!thsiFinD("ths_relative_chg_ratio_w_stock",$A4711,$A$1,104,100)</f>
        <v>-10.647008108768</v>
      </c>
      <c r="P4711" s="4"/>
    </row>
    <row r="4712" spans="1:16" x14ac:dyDescent="0.25">
      <c r="A4712" s="2" t="s">
        <v>9433</v>
      </c>
      <c r="B4712" s="2" t="s">
        <v>9434</v>
      </c>
      <c r="C4712" s="4">
        <f ca="1">[1]!thsiFinD("ths_vol_ratio_stock",$A4712,$A$1,7,100)</f>
        <v>0.53625637189183994</v>
      </c>
      <c r="D4712" s="4">
        <f ca="1">[1]!thsiFinD("ths_cr_stock",$A4712,$A$1,7,100,100)</f>
        <v>81.722054380665</v>
      </c>
      <c r="E4712" s="4">
        <f ca="1">[1]!thsiFinD("ths_mfi_stock",$A4712,$A$1,7,100,100)</f>
        <v>55.594447054904002</v>
      </c>
      <c r="F4712" s="4">
        <f ca="1">[1]!thsiFinD("ths_expma_stock",$A4712,$A$1,7,100,100)</f>
        <v>15.125850907513</v>
      </c>
      <c r="G4712" s="4">
        <f ca="1">[1]!thsiFinD("ths_rsi_stock",$A4712,$A$1,7,100,100)</f>
        <v>37.232504061268003</v>
      </c>
      <c r="H4712" s="4">
        <f ca="1">[1]!thsiFinD("ths_adtm_stock",$A4712,$A$1,7,3,100,100,100)</f>
        <v>0.20069204152249001</v>
      </c>
      <c r="I4712" s="4">
        <f ca="1">[1]!thsiFinD("ths_bbiboll_stock",$A4712,$A$1,7,3,100,100,100)</f>
        <v>15.785833333333001</v>
      </c>
      <c r="J4712" s="4">
        <f ca="1">[1]!thsiFinD("ths_dptb_stock",$A4712,$A$1,7,104,100,100)</f>
        <v>0.42857142857142999</v>
      </c>
      <c r="K4712" s="4">
        <f ca="1">[1]!thsiFinD("ths_srmi_stock",$A4712,$A$1,7,100,100)</f>
        <v>-4.0882543802725997E-2</v>
      </c>
      <c r="L4712" s="4">
        <f ca="1">[1]!thsiFinD("ths_atr_stock",$A4712,$A$1,7,101,100,100)</f>
        <v>1.21</v>
      </c>
      <c r="M4712" s="4">
        <f ca="1">[1]!thsiFinD("ths_vol_w_stock",$A4712,$A$1)/1000000</f>
        <v>9.8127309999999994</v>
      </c>
      <c r="N4712" s="4">
        <f ca="1">[1]!thsiFinD("ths_turnover_ratio_w_stock",$A4712,$A$1)</f>
        <v>16.765608050583001</v>
      </c>
      <c r="O4712" s="4">
        <f ca="1">[1]!thsiFinD("ths_relative_chg_ratio_w_stock",$A4712,$A$1,104,100)</f>
        <v>-12.2913291633</v>
      </c>
      <c r="P4712" s="4"/>
    </row>
    <row r="4713" spans="1:16" x14ac:dyDescent="0.25">
      <c r="A4713" s="2" t="s">
        <v>9435</v>
      </c>
      <c r="B4713" s="2" t="s">
        <v>9436</v>
      </c>
      <c r="C4713" s="4">
        <f ca="1">[1]!thsiFinD("ths_vol_ratio_stock",$A4713,$A$1,7,100)</f>
        <v>1.0188352269429</v>
      </c>
      <c r="D4713" s="4">
        <f ca="1">[1]!thsiFinD("ths_cr_stock",$A4713,$A$1,7,100,100)</f>
        <v>61.237785016286999</v>
      </c>
      <c r="E4713" s="4">
        <f ca="1">[1]!thsiFinD("ths_mfi_stock",$A4713,$A$1,7,100,100)</f>
        <v>42.666589443202</v>
      </c>
      <c r="F4713" s="4">
        <f ca="1">[1]!thsiFinD("ths_expma_stock",$A4713,$A$1,7,100,100)</f>
        <v>5.2706921916212002</v>
      </c>
      <c r="G4713" s="4">
        <f ca="1">[1]!thsiFinD("ths_rsi_stock",$A4713,$A$1,7,100,100)</f>
        <v>32.205480571110002</v>
      </c>
      <c r="H4713" s="4">
        <f ca="1">[1]!thsiFinD("ths_adtm_stock",$A4713,$A$1,7,3,100,100,100)</f>
        <v>-2.3809523809525002E-2</v>
      </c>
      <c r="I4713" s="4">
        <f ca="1">[1]!thsiFinD("ths_bbiboll_stock",$A4713,$A$1,7,3,100,100,100)</f>
        <v>5.3527083333333003</v>
      </c>
      <c r="J4713" s="4">
        <f ca="1">[1]!thsiFinD("ths_dptb_stock",$A4713,$A$1,7,104,100,100)</f>
        <v>0.42857142857142999</v>
      </c>
      <c r="K4713" s="4">
        <f ca="1">[1]!thsiFinD("ths_srmi_stock",$A4713,$A$1,7,100,100)</f>
        <v>-5.3703703703704003E-2</v>
      </c>
      <c r="L4713" s="4">
        <f ca="1">[1]!thsiFinD("ths_atr_stock",$A4713,$A$1,7,101,100,100)</f>
        <v>0.23571428571429001</v>
      </c>
      <c r="M4713" s="4">
        <f ca="1">[1]!thsiFinD("ths_vol_w_stock",$A4713,$A$1)/1000000</f>
        <v>24.747941999999998</v>
      </c>
      <c r="N4713" s="4">
        <f ca="1">[1]!thsiFinD("ths_turnover_ratio_w_stock",$A4713,$A$1)</f>
        <v>6.6619761019055996</v>
      </c>
      <c r="O4713" s="4">
        <f ca="1">[1]!thsiFinD("ths_relative_chg_ratio_w_stock",$A4713,$A$1,104,100)</f>
        <v>-6.7901512171635998</v>
      </c>
      <c r="P4713" s="4"/>
    </row>
    <row r="4714" spans="1:16" x14ac:dyDescent="0.25">
      <c r="A4714" s="2" t="s">
        <v>9437</v>
      </c>
      <c r="B4714" s="2" t="s">
        <v>9438</v>
      </c>
      <c r="C4714" s="4">
        <f ca="1">[1]!thsiFinD("ths_vol_ratio_stock",$A4714,$A$1,7,100)</f>
        <v>0.63416441241743005</v>
      </c>
      <c r="D4714" s="4">
        <f ca="1">[1]!thsiFinD("ths_cr_stock",$A4714,$A$1,7,100,100)</f>
        <v>39.670932358317998</v>
      </c>
      <c r="E4714" s="4">
        <f ca="1">[1]!thsiFinD("ths_mfi_stock",$A4714,$A$1,7,100,100)</f>
        <v>11.05066311473</v>
      </c>
      <c r="F4714" s="4">
        <f ca="1">[1]!thsiFinD("ths_expma_stock",$A4714,$A$1,7,100,100)</f>
        <v>21.953785406950001</v>
      </c>
      <c r="G4714" s="4">
        <f ca="1">[1]!thsiFinD("ths_rsi_stock",$A4714,$A$1,7,100,100)</f>
        <v>28.135364394420002</v>
      </c>
      <c r="H4714" s="4">
        <f ca="1">[1]!thsiFinD("ths_adtm_stock",$A4714,$A$1,7,3,100,100,100)</f>
        <v>-0.50187265917602997</v>
      </c>
      <c r="I4714" s="4">
        <f ca="1">[1]!thsiFinD("ths_bbiboll_stock",$A4714,$A$1,7,3,100,100,100)</f>
        <v>22.688020833332999</v>
      </c>
      <c r="J4714" s="4">
        <f ca="1">[1]!thsiFinD("ths_dptb_stock",$A4714,$A$1,7,104,100,100)</f>
        <v>0.57142857142856995</v>
      </c>
      <c r="K4714" s="4">
        <f ca="1">[1]!thsiFinD("ths_srmi_stock",$A4714,$A$1,7,100,100)</f>
        <v>-6.6312997347480002E-2</v>
      </c>
      <c r="L4714" s="4">
        <f ca="1">[1]!thsiFinD("ths_atr_stock",$A4714,$A$1,7,101,100,100)</f>
        <v>1.0914285714286001</v>
      </c>
      <c r="M4714" s="4">
        <f ca="1">[1]!thsiFinD("ths_vol_w_stock",$A4714,$A$1)/1000000</f>
        <v>10.569622000000001</v>
      </c>
      <c r="N4714" s="4">
        <f ca="1">[1]!thsiFinD("ths_turnover_ratio_w_stock",$A4714,$A$1)</f>
        <v>2.5525555448223001</v>
      </c>
      <c r="O4714" s="4">
        <f ca="1">[1]!thsiFinD("ths_relative_chg_ratio_w_stock",$A4714,$A$1,104,100)</f>
        <v>-5.2867406021954002</v>
      </c>
      <c r="P4714" s="4"/>
    </row>
    <row r="4715" spans="1:16" x14ac:dyDescent="0.25">
      <c r="A4715" s="2" t="s">
        <v>9439</v>
      </c>
      <c r="B4715" s="2" t="s">
        <v>9440</v>
      </c>
      <c r="C4715" s="4">
        <f ca="1">[1]!thsiFinD("ths_vol_ratio_stock",$A4715,$A$1,7,100)</f>
        <v>0.67833272554015001</v>
      </c>
      <c r="D4715" s="4">
        <f ca="1">[1]!thsiFinD("ths_cr_stock",$A4715,$A$1,7,100,100)</f>
        <v>86.842105263158004</v>
      </c>
      <c r="E4715" s="4">
        <f ca="1">[1]!thsiFinD("ths_mfi_stock",$A4715,$A$1,7,100,100)</f>
        <v>65.511507691974998</v>
      </c>
      <c r="F4715" s="4">
        <f ca="1">[1]!thsiFinD("ths_expma_stock",$A4715,$A$1,7,100,100)</f>
        <v>10.352917577031</v>
      </c>
      <c r="G4715" s="4">
        <f ca="1">[1]!thsiFinD("ths_rsi_stock",$A4715,$A$1,7,100,100)</f>
        <v>44.722884522502</v>
      </c>
      <c r="H4715" s="4">
        <f ca="1">[1]!thsiFinD("ths_adtm_stock",$A4715,$A$1,7,3,100,100,100)</f>
        <v>0.45132743362832001</v>
      </c>
      <c r="I4715" s="4">
        <f ca="1">[1]!thsiFinD("ths_bbiboll_stock",$A4715,$A$1,7,3,100,100,100)</f>
        <v>10.481666666667</v>
      </c>
      <c r="J4715" s="4">
        <f ca="1">[1]!thsiFinD("ths_dptb_stock",$A4715,$A$1,7,104,100,100)</f>
        <v>0.57142857142856995</v>
      </c>
      <c r="K4715" s="4">
        <f ca="1">[1]!thsiFinD("ths_srmi_stock",$A4715,$A$1,7,100,100)</f>
        <v>-1.9029495718363001E-2</v>
      </c>
      <c r="L4715" s="4">
        <f ca="1">[1]!thsiFinD("ths_atr_stock",$A4715,$A$1,7,101,100,100)</f>
        <v>0.52142857142857002</v>
      </c>
      <c r="M4715" s="4">
        <f ca="1">[1]!thsiFinD("ths_vol_w_stock",$A4715,$A$1)/1000000</f>
        <v>3.867896</v>
      </c>
      <c r="N4715" s="4">
        <f ca="1">[1]!thsiFinD("ths_turnover_ratio_w_stock",$A4715,$A$1)</f>
        <v>4.5505813065094003</v>
      </c>
      <c r="O4715" s="4">
        <f ca="1">[1]!thsiFinD("ths_relative_chg_ratio_w_stock",$A4715,$A$1,104,100)</f>
        <v>1.0966841354134E-2</v>
      </c>
      <c r="P4715" s="4"/>
    </row>
    <row r="4716" spans="1:16" x14ac:dyDescent="0.25">
      <c r="A4716" s="2" t="s">
        <v>9441</v>
      </c>
      <c r="B4716" s="2" t="s">
        <v>9442</v>
      </c>
      <c r="C4716" s="4">
        <f ca="1">[1]!thsiFinD("ths_vol_ratio_stock",$A4716,$A$1,7,100)</f>
        <v>0.85856892832883003</v>
      </c>
      <c r="D4716" s="4">
        <f ca="1">[1]!thsiFinD("ths_cr_stock",$A4716,$A$1,7,100,100)</f>
        <v>50.574712643677998</v>
      </c>
      <c r="E4716" s="4">
        <f ca="1">[1]!thsiFinD("ths_mfi_stock",$A4716,$A$1,7,100,100)</f>
        <v>35.737884458491997</v>
      </c>
      <c r="F4716" s="4">
        <f ca="1">[1]!thsiFinD("ths_expma_stock",$A4716,$A$1,7,100,100)</f>
        <v>9.7815455842142001</v>
      </c>
      <c r="G4716" s="4">
        <f ca="1">[1]!thsiFinD("ths_rsi_stock",$A4716,$A$1,7,100,100)</f>
        <v>37.700416355061002</v>
      </c>
      <c r="H4716" s="4">
        <f ca="1">[1]!thsiFinD("ths_adtm_stock",$A4716,$A$1,7,3,100,100,100)</f>
        <v>-0.52325581395348997</v>
      </c>
      <c r="I4716" s="4">
        <f ca="1">[1]!thsiFinD("ths_bbiboll_stock",$A4716,$A$1,7,3,100,100,100)</f>
        <v>9.9152083333333003</v>
      </c>
      <c r="J4716" s="4">
        <f ca="1">[1]!thsiFinD("ths_dptb_stock",$A4716,$A$1,7,104,100,100)</f>
        <v>0.57142857142856995</v>
      </c>
      <c r="K4716" s="4">
        <f ca="1">[1]!thsiFinD("ths_srmi_stock",$A4716,$A$1,7,100,100)</f>
        <v>-5.4740957966764002E-2</v>
      </c>
      <c r="L4716" s="4">
        <f ca="1">[1]!thsiFinD("ths_atr_stock",$A4716,$A$1,7,101,100,100)</f>
        <v>0.37428571428571</v>
      </c>
      <c r="M4716" s="4">
        <f ca="1">[1]!thsiFinD("ths_vol_w_stock",$A4716,$A$1)/1000000</f>
        <v>9.1113210000000002</v>
      </c>
      <c r="N4716" s="4">
        <f ca="1">[1]!thsiFinD("ths_turnover_ratio_w_stock",$A4716,$A$1)</f>
        <v>3.2847347078571998</v>
      </c>
      <c r="O4716" s="4">
        <f ca="1">[1]!thsiFinD("ths_relative_chg_ratio_w_stock",$A4716,$A$1,104,100)</f>
        <v>-2.5214323372338998</v>
      </c>
      <c r="P4716" s="4"/>
    </row>
    <row r="4717" spans="1:16" x14ac:dyDescent="0.25">
      <c r="A4717" s="2" t="s">
        <v>9443</v>
      </c>
      <c r="B4717" s="2" t="s">
        <v>9444</v>
      </c>
      <c r="C4717" s="4">
        <f ca="1">[1]!thsiFinD("ths_vol_ratio_stock",$A4717,$A$1,7,100)</f>
        <v>1.2844443827464</v>
      </c>
      <c r="D4717" s="4">
        <f ca="1">[1]!thsiFinD("ths_cr_stock",$A4717,$A$1,7,100,100)</f>
        <v>96.855345911949996</v>
      </c>
      <c r="E4717" s="4">
        <f ca="1">[1]!thsiFinD("ths_mfi_stock",$A4717,$A$1,7,100,100)</f>
        <v>45.090676934207004</v>
      </c>
      <c r="F4717" s="4">
        <f ca="1">[1]!thsiFinD("ths_expma_stock",$A4717,$A$1,7,100,100)</f>
        <v>29.026883953849001</v>
      </c>
      <c r="G4717" s="4">
        <f ca="1">[1]!thsiFinD("ths_rsi_stock",$A4717,$A$1,7,100,100)</f>
        <v>50.858938286231997</v>
      </c>
      <c r="H4717" s="4">
        <f ca="1">[1]!thsiFinD("ths_adtm_stock",$A4717,$A$1,7,3,100,100,100)</f>
        <v>-0.35211267605634</v>
      </c>
      <c r="I4717" s="4">
        <f ca="1">[1]!thsiFinD("ths_bbiboll_stock",$A4717,$A$1,7,3,100,100,100)</f>
        <v>28.985104166667</v>
      </c>
      <c r="J4717" s="4">
        <f ca="1">[1]!thsiFinD("ths_dptb_stock",$A4717,$A$1,7,104,100,100)</f>
        <v>0.57142857142856995</v>
      </c>
      <c r="K4717" s="4">
        <f ca="1">[1]!thsiFinD("ths_srmi_stock",$A4717,$A$1,7,100,100)</f>
        <v>2.4096385542169002E-3</v>
      </c>
      <c r="L4717" s="4">
        <f ca="1">[1]!thsiFinD("ths_atr_stock",$A4717,$A$1,7,101,100,100)</f>
        <v>0.89428571428571002</v>
      </c>
      <c r="M4717" s="4">
        <f ca="1">[1]!thsiFinD("ths_vol_w_stock",$A4717,$A$1)/1000000</f>
        <v>21.247077999999998</v>
      </c>
      <c r="N4717" s="4">
        <f ca="1">[1]!thsiFinD("ths_turnover_ratio_w_stock",$A4717,$A$1)</f>
        <v>2.7790342811147002</v>
      </c>
      <c r="O4717" s="4">
        <f ca="1">[1]!thsiFinD("ths_relative_chg_ratio_w_stock",$A4717,$A$1,104,100)</f>
        <v>0.49196532786751002</v>
      </c>
      <c r="P4717" s="4"/>
    </row>
    <row r="4718" spans="1:16" x14ac:dyDescent="0.25">
      <c r="A4718" s="2" t="s">
        <v>9445</v>
      </c>
      <c r="B4718" s="2" t="s">
        <v>9446</v>
      </c>
      <c r="C4718" s="4">
        <f ca="1">[1]!thsiFinD("ths_vol_ratio_stock",$A4718,$A$1,7,100)</f>
        <v>0.77769171298813</v>
      </c>
      <c r="D4718" s="4">
        <f ca="1">[1]!thsiFinD("ths_cr_stock",$A4718,$A$1,7,100,100)</f>
        <v>101.5625</v>
      </c>
      <c r="E4718" s="4">
        <f ca="1">[1]!thsiFinD("ths_mfi_stock",$A4718,$A$1,7,100,100)</f>
        <v>52.093278365730001</v>
      </c>
      <c r="F4718" s="4">
        <f ca="1">[1]!thsiFinD("ths_expma_stock",$A4718,$A$1,7,100,100)</f>
        <v>18.824283387946998</v>
      </c>
      <c r="G4718" s="4">
        <f ca="1">[1]!thsiFinD("ths_rsi_stock",$A4718,$A$1,7,100,100)</f>
        <v>52.560127737399</v>
      </c>
      <c r="H4718" s="4">
        <f ca="1">[1]!thsiFinD("ths_adtm_stock",$A4718,$A$1,7,3,100,100,100)</f>
        <v>0.42611683848797</v>
      </c>
      <c r="I4718" s="4">
        <f ca="1">[1]!thsiFinD("ths_bbiboll_stock",$A4718,$A$1,7,3,100,100,100)</f>
        <v>18.818854166666998</v>
      </c>
      <c r="J4718" s="4">
        <f ca="1">[1]!thsiFinD("ths_dptb_stock",$A4718,$A$1,7,104,100,100)</f>
        <v>0.57142857142856995</v>
      </c>
      <c r="K4718" s="4">
        <f ca="1">[1]!thsiFinD("ths_srmi_stock",$A4718,$A$1,7,100,100)</f>
        <v>-1.1476264997392E-2</v>
      </c>
      <c r="L4718" s="4">
        <f ca="1">[1]!thsiFinD("ths_atr_stock",$A4718,$A$1,7,101,100,100)</f>
        <v>1.1057142857143001</v>
      </c>
      <c r="M4718" s="4">
        <f ca="1">[1]!thsiFinD("ths_vol_w_stock",$A4718,$A$1)/1000000</f>
        <v>17.085726000000001</v>
      </c>
      <c r="N4718" s="4">
        <f ca="1">[1]!thsiFinD("ths_turnover_ratio_w_stock",$A4718,$A$1)</f>
        <v>12.704885174357001</v>
      </c>
      <c r="O4718" s="4">
        <f ca="1">[1]!thsiFinD("ths_relative_chg_ratio_w_stock",$A4718,$A$1,104,100)</f>
        <v>-2.4925039484689</v>
      </c>
      <c r="P4718" s="4"/>
    </row>
    <row r="4719" spans="1:16" x14ac:dyDescent="0.25">
      <c r="A4719" s="2" t="s">
        <v>9447</v>
      </c>
      <c r="B4719" s="2" t="s">
        <v>9448</v>
      </c>
      <c r="C4719" s="4">
        <f ca="1">[1]!thsiFinD("ths_vol_ratio_stock",$A4719,$A$1,7,100)</f>
        <v>0.79965860566997005</v>
      </c>
      <c r="D4719" s="4">
        <f ca="1">[1]!thsiFinD("ths_cr_stock",$A4719,$A$1,7,100,100)</f>
        <v>61.021505376344003</v>
      </c>
      <c r="E4719" s="4">
        <f ca="1">[1]!thsiFinD("ths_mfi_stock",$A4719,$A$1,7,100,100)</f>
        <v>44.875627375695998</v>
      </c>
      <c r="F4719" s="4">
        <f ca="1">[1]!thsiFinD("ths_expma_stock",$A4719,$A$1,7,100,100)</f>
        <v>13.367050518101999</v>
      </c>
      <c r="G4719" s="4">
        <f ca="1">[1]!thsiFinD("ths_rsi_stock",$A4719,$A$1,7,100,100)</f>
        <v>43.795764772529999</v>
      </c>
      <c r="H4719" s="4">
        <f ca="1">[1]!thsiFinD("ths_adtm_stock",$A4719,$A$1,7,3,100,100,100)</f>
        <v>-0.36170212765956999</v>
      </c>
      <c r="I4719" s="4">
        <f ca="1">[1]!thsiFinD("ths_bbiboll_stock",$A4719,$A$1,7,3,100,100,100)</f>
        <v>13.475416666667</v>
      </c>
      <c r="J4719" s="4">
        <f ca="1">[1]!thsiFinD("ths_dptb_stock",$A4719,$A$1,7,104,100,100)</f>
        <v>0.71428571428570997</v>
      </c>
      <c r="K4719" s="4">
        <f ca="1">[1]!thsiFinD("ths_srmi_stock",$A4719,$A$1,7,100,100)</f>
        <v>-5.8990760483298002E-2</v>
      </c>
      <c r="L4719" s="4">
        <f ca="1">[1]!thsiFinD("ths_atr_stock",$A4719,$A$1,7,101,100,100)</f>
        <v>0.85571428571428998</v>
      </c>
      <c r="M4719" s="4">
        <f ca="1">[1]!thsiFinD("ths_vol_w_stock",$A4719,$A$1)/1000000</f>
        <v>26.383538000000001</v>
      </c>
      <c r="N4719" s="4">
        <f ca="1">[1]!thsiFinD("ths_turnover_ratio_w_stock",$A4719,$A$1)</f>
        <v>26.383538000000001</v>
      </c>
      <c r="O4719" s="4">
        <f ca="1">[1]!thsiFinD("ths_relative_chg_ratio_w_stock",$A4719,$A$1,104,100)</f>
        <v>-4.9943274560870998</v>
      </c>
      <c r="P4719" s="4"/>
    </row>
    <row r="4720" spans="1:16" x14ac:dyDescent="0.25">
      <c r="A4720" s="2" t="s">
        <v>9449</v>
      </c>
      <c r="B4720" s="2" t="s">
        <v>9450</v>
      </c>
      <c r="C4720" s="4">
        <f ca="1">[1]!thsiFinD("ths_vol_ratio_stock",$A4720,$A$1,7,100)</f>
        <v>0.77630031909420005</v>
      </c>
      <c r="D4720" s="4">
        <f ca="1">[1]!thsiFinD("ths_cr_stock",$A4720,$A$1,7,100,100)</f>
        <v>65.322055953155996</v>
      </c>
      <c r="E4720" s="4">
        <f ca="1">[1]!thsiFinD("ths_mfi_stock",$A4720,$A$1,7,100,100)</f>
        <v>44.604836852364997</v>
      </c>
      <c r="F4720" s="4">
        <f ca="1">[1]!thsiFinD("ths_expma_stock",$A4720,$A$1,7,100,100)</f>
        <v>19.459142735381999</v>
      </c>
      <c r="G4720" s="4">
        <f ca="1">[1]!thsiFinD("ths_rsi_stock",$A4720,$A$1,7,100,100)</f>
        <v>51.66916031297</v>
      </c>
      <c r="H4720" s="4">
        <f ca="1">[1]!thsiFinD("ths_adtm_stock",$A4720,$A$1,7,3,100,100,100)</f>
        <v>-0.38910505836575998</v>
      </c>
      <c r="I4720" s="4">
        <f ca="1">[1]!thsiFinD("ths_bbiboll_stock",$A4720,$A$1,7,3,100,100,100)</f>
        <v>19.278020833332999</v>
      </c>
      <c r="J4720" s="4">
        <f ca="1">[1]!thsiFinD("ths_dptb_stock",$A4720,$A$1,7,104,100,100)</f>
        <v>0.71428571428570997</v>
      </c>
      <c r="K4720" s="4">
        <f ca="1">[1]!thsiFinD("ths_srmi_stock",$A4720,$A$1,7,100,100)</f>
        <v>-3.3416458852868001E-2</v>
      </c>
      <c r="L4720" s="4">
        <f ca="1">[1]!thsiFinD("ths_atr_stock",$A4720,$A$1,7,101,100,100)</f>
        <v>1.21</v>
      </c>
      <c r="M4720" s="4">
        <f ca="1">[1]!thsiFinD("ths_vol_w_stock",$A4720,$A$1)/1000000</f>
        <v>61.731439999999999</v>
      </c>
      <c r="N4720" s="4">
        <f ca="1">[1]!thsiFinD("ths_turnover_ratio_w_stock",$A4720,$A$1)</f>
        <v>20.020639620676999</v>
      </c>
      <c r="O4720" s="4">
        <f ca="1">[1]!thsiFinD("ths_relative_chg_ratio_w_stock",$A4720,$A$1,104,100)</f>
        <v>-4.0284183651780001</v>
      </c>
      <c r="P4720" s="4"/>
    </row>
    <row r="4721" spans="1:16" x14ac:dyDescent="0.25">
      <c r="A4721" s="2" t="s">
        <v>9451</v>
      </c>
      <c r="B4721" s="2" t="s">
        <v>9452</v>
      </c>
      <c r="C4721" s="4">
        <f ca="1">[1]!thsiFinD("ths_vol_ratio_stock",$A4721,$A$1,7,100)</f>
        <v>1.2173997978282001</v>
      </c>
      <c r="D4721" s="4">
        <f ca="1">[1]!thsiFinD("ths_cr_stock",$A4721,$A$1,7,100,100)</f>
        <v>58.571428571429003</v>
      </c>
      <c r="E4721" s="4">
        <f ca="1">[1]!thsiFinD("ths_mfi_stock",$A4721,$A$1,7,100,100)</f>
        <v>39.964314872152997</v>
      </c>
      <c r="F4721" s="4">
        <f ca="1">[1]!thsiFinD("ths_expma_stock",$A4721,$A$1,7,100,100)</f>
        <v>12.499958143461001</v>
      </c>
      <c r="G4721" s="4">
        <f ca="1">[1]!thsiFinD("ths_rsi_stock",$A4721,$A$1,7,100,100)</f>
        <v>30.243153584834999</v>
      </c>
      <c r="H4721" s="4">
        <f ca="1">[1]!thsiFinD("ths_adtm_stock",$A4721,$A$1,7,3,100,100,100)</f>
        <v>-0.35652173913044</v>
      </c>
      <c r="I4721" s="4">
        <f ca="1">[1]!thsiFinD("ths_bbiboll_stock",$A4721,$A$1,7,3,100,100,100)</f>
        <v>12.7709375</v>
      </c>
      <c r="J4721" s="4">
        <f ca="1">[1]!thsiFinD("ths_dptb_stock",$A4721,$A$1,7,104,100,100)</f>
        <v>0.57142857142856995</v>
      </c>
      <c r="K4721" s="4">
        <f ca="1">[1]!thsiFinD("ths_srmi_stock",$A4721,$A$1,7,100,100)</f>
        <v>-4.3238993710692002E-2</v>
      </c>
      <c r="L4721" s="4">
        <f ca="1">[1]!thsiFinD("ths_atr_stock",$A4721,$A$1,7,101,100,100)</f>
        <v>0.47571428571428998</v>
      </c>
      <c r="M4721" s="4">
        <f ca="1">[1]!thsiFinD("ths_vol_w_stock",$A4721,$A$1)/1000000</f>
        <v>1.9963089999999999</v>
      </c>
      <c r="N4721" s="4">
        <f ca="1">[1]!thsiFinD("ths_turnover_ratio_w_stock",$A4721,$A$1)</f>
        <v>2.3538552908030002</v>
      </c>
      <c r="O4721" s="4">
        <f ca="1">[1]!thsiFinD("ths_relative_chg_ratio_w_stock",$A4721,$A$1,104,100)</f>
        <v>-4.3202471589523999</v>
      </c>
      <c r="P4721" s="4"/>
    </row>
    <row r="4722" spans="1:16" x14ac:dyDescent="0.25">
      <c r="A4722" s="2" t="s">
        <v>9453</v>
      </c>
      <c r="B4722" s="2" t="s">
        <v>9454</v>
      </c>
      <c r="C4722" s="4">
        <f ca="1">[1]!thsiFinD("ths_vol_ratio_stock",$A4722,$A$1,7,100)</f>
        <v>0.77175599030023001</v>
      </c>
      <c r="D4722" s="4">
        <f ca="1">[1]!thsiFinD("ths_cr_stock",$A4722,$A$1,7,100,100)</f>
        <v>44.393022427909997</v>
      </c>
      <c r="E4722" s="4">
        <f ca="1">[1]!thsiFinD("ths_mfi_stock",$A4722,$A$1,7,100,100)</f>
        <v>16.167482179221</v>
      </c>
      <c r="F4722" s="4">
        <f ca="1">[1]!thsiFinD("ths_expma_stock",$A4722,$A$1,7,100,100)</f>
        <v>42.715126375724999</v>
      </c>
      <c r="G4722" s="4">
        <f ca="1">[1]!thsiFinD("ths_rsi_stock",$A4722,$A$1,7,100,100)</f>
        <v>27.440029029422</v>
      </c>
      <c r="H4722" s="4">
        <f ca="1">[1]!thsiFinD("ths_adtm_stock",$A4722,$A$1,7,3,100,100,100)</f>
        <v>-0.60452961672474004</v>
      </c>
      <c r="I4722" s="4">
        <f ca="1">[1]!thsiFinD("ths_bbiboll_stock",$A4722,$A$1,7,3,100,100,100)</f>
        <v>43.816979166666997</v>
      </c>
      <c r="J4722" s="4">
        <f ca="1">[1]!thsiFinD("ths_dptb_stock",$A4722,$A$1,7,104,100,100)</f>
        <v>0.57142857142856995</v>
      </c>
      <c r="K4722" s="4">
        <f ca="1">[1]!thsiFinD("ths_srmi_stock",$A4722,$A$1,7,100,100)</f>
        <v>-7.8286227007626996E-2</v>
      </c>
      <c r="L4722" s="4">
        <f ca="1">[1]!thsiFinD("ths_atr_stock",$A4722,$A$1,7,101,100,100)</f>
        <v>1.9314285714285999</v>
      </c>
      <c r="M4722" s="4">
        <f ca="1">[1]!thsiFinD("ths_vol_w_stock",$A4722,$A$1)/1000000</f>
        <v>5.8106840000000002</v>
      </c>
      <c r="N4722" s="4">
        <f ca="1">[1]!thsiFinD("ths_turnover_ratio_w_stock",$A4722,$A$1)</f>
        <v>5.0624975392928997</v>
      </c>
      <c r="O4722" s="4">
        <f ca="1">[1]!thsiFinD("ths_relative_chg_ratio_w_stock",$A4722,$A$1,104,100)</f>
        <v>-5.9593356924713996</v>
      </c>
      <c r="P4722" s="4"/>
    </row>
    <row r="4723" spans="1:16" x14ac:dyDescent="0.25">
      <c r="A4723" s="2" t="s">
        <v>9455</v>
      </c>
      <c r="B4723" s="2" t="s">
        <v>9456</v>
      </c>
      <c r="C4723" s="4">
        <f ca="1">[1]!thsiFinD("ths_vol_ratio_stock",$A4723,$A$1,7,100)</f>
        <v>0.89015029466539997</v>
      </c>
      <c r="D4723" s="4">
        <f ca="1">[1]!thsiFinD("ths_cr_stock",$A4723,$A$1,7,100,100)</f>
        <v>31.220285261490002</v>
      </c>
      <c r="E4723" s="4">
        <f ca="1">[1]!thsiFinD("ths_mfi_stock",$A4723,$A$1,7,100,100)</f>
        <v>25.873644509935001</v>
      </c>
      <c r="F4723" s="4">
        <f ca="1">[1]!thsiFinD("ths_expma_stock",$A4723,$A$1,7,100,100)</f>
        <v>9.8643634899386008</v>
      </c>
      <c r="G4723" s="4">
        <f ca="1">[1]!thsiFinD("ths_rsi_stock",$A4723,$A$1,7,100,100)</f>
        <v>34.291703159458002</v>
      </c>
      <c r="H4723" s="4">
        <f ca="1">[1]!thsiFinD("ths_adtm_stock",$A4723,$A$1,7,3,100,100,100)</f>
        <v>-0.55454545454545001</v>
      </c>
      <c r="I4723" s="4">
        <f ca="1">[1]!thsiFinD("ths_bbiboll_stock",$A4723,$A$1,7,3,100,100,100)</f>
        <v>10.112604166666999</v>
      </c>
      <c r="J4723" s="4">
        <f ca="1">[1]!thsiFinD("ths_dptb_stock",$A4723,$A$1,7,104,100,100)</f>
        <v>0.71428571428570997</v>
      </c>
      <c r="K4723" s="4">
        <f ca="1">[1]!thsiFinD("ths_srmi_stock",$A4723,$A$1,7,100,100)</f>
        <v>-7.2449952335557996E-2</v>
      </c>
      <c r="L4723" s="4">
        <f ca="1">[1]!thsiFinD("ths_atr_stock",$A4723,$A$1,7,101,100,100)</f>
        <v>0.40428571428570997</v>
      </c>
      <c r="M4723" s="4">
        <f ca="1">[1]!thsiFinD("ths_vol_w_stock",$A4723,$A$1)/1000000</f>
        <v>16.814834000000001</v>
      </c>
      <c r="N4723" s="4">
        <f ca="1">[1]!thsiFinD("ths_turnover_ratio_w_stock",$A4723,$A$1)</f>
        <v>7.8485759823708001</v>
      </c>
      <c r="O4723" s="4">
        <f ca="1">[1]!thsiFinD("ths_relative_chg_ratio_w_stock",$A4723,$A$1,104,100)</f>
        <v>-3.0718108701090001</v>
      </c>
      <c r="P4723" s="4"/>
    </row>
    <row r="4724" spans="1:16" x14ac:dyDescent="0.25">
      <c r="A4724" s="2" t="s">
        <v>9457</v>
      </c>
      <c r="B4724" s="2" t="s">
        <v>9458</v>
      </c>
      <c r="C4724" s="4">
        <f ca="1">[1]!thsiFinD("ths_vol_ratio_stock",$A4724,$A$1,7,100)</f>
        <v>1.9517139116135001</v>
      </c>
      <c r="D4724" s="4">
        <f ca="1">[1]!thsiFinD("ths_cr_stock",$A4724,$A$1,7,100,100)</f>
        <v>69.421122403888006</v>
      </c>
      <c r="E4724" s="4">
        <f ca="1">[1]!thsiFinD("ths_mfi_stock",$A4724,$A$1,7,100,100)</f>
        <v>35.597091762715998</v>
      </c>
      <c r="F4724" s="4">
        <f ca="1">[1]!thsiFinD("ths_expma_stock",$A4724,$A$1,7,100,100)</f>
        <v>47.654732199085998</v>
      </c>
      <c r="G4724" s="4">
        <f ca="1">[1]!thsiFinD("ths_rsi_stock",$A4724,$A$1,7,100,100)</f>
        <v>62.818412713794999</v>
      </c>
      <c r="H4724" s="4">
        <f ca="1">[1]!thsiFinD("ths_adtm_stock",$A4724,$A$1,7,3,100,100,100)</f>
        <v>-0.91563786008230996</v>
      </c>
      <c r="I4724" s="4">
        <f ca="1">[1]!thsiFinD("ths_bbiboll_stock",$A4724,$A$1,7,3,100,100,100)</f>
        <v>47.5934375</v>
      </c>
      <c r="J4724" s="4">
        <f ca="1">[1]!thsiFinD("ths_dptb_stock",$A4724,$A$1,7,104,100,100)</f>
        <v>0.71428571428570997</v>
      </c>
      <c r="K4724" s="4">
        <f ca="1">[1]!thsiFinD("ths_srmi_stock",$A4724,$A$1,7,100,100)</f>
        <v>1.2960712839206001E-2</v>
      </c>
      <c r="L4724" s="4">
        <f ca="1">[1]!thsiFinD("ths_atr_stock",$A4724,$A$1,7,101,100,100)</f>
        <v>1.8271428571429</v>
      </c>
      <c r="M4724" s="4">
        <f ca="1">[1]!thsiFinD("ths_vol_w_stock",$A4724,$A$1)/1000000</f>
        <v>15.882683</v>
      </c>
      <c r="N4724" s="4">
        <f ca="1">[1]!thsiFinD("ths_turnover_ratio_w_stock",$A4724,$A$1)</f>
        <v>6.1101097216489997</v>
      </c>
      <c r="O4724" s="4">
        <f ca="1">[1]!thsiFinD("ths_relative_chg_ratio_w_stock",$A4724,$A$1,104,100)</f>
        <v>2.6392777435310002</v>
      </c>
      <c r="P4724" s="4"/>
    </row>
    <row r="4725" spans="1:16" x14ac:dyDescent="0.25">
      <c r="A4725" s="2" t="s">
        <v>9459</v>
      </c>
      <c r="B4725" s="2" t="s">
        <v>9460</v>
      </c>
      <c r="C4725" s="4">
        <f ca="1">[1]!thsiFinD("ths_vol_ratio_stock",$A4725,$A$1,7,100)</f>
        <v>0.50498753179511002</v>
      </c>
      <c r="D4725" s="4">
        <f ca="1">[1]!thsiFinD("ths_cr_stock",$A4725,$A$1,7,100,100)</f>
        <v>87.886241352805996</v>
      </c>
      <c r="E4725" s="4">
        <f ca="1">[1]!thsiFinD("ths_mfi_stock",$A4725,$A$1,7,100,100)</f>
        <v>43.312883087324003</v>
      </c>
      <c r="F4725" s="4">
        <f ca="1">[1]!thsiFinD("ths_expma_stock",$A4725,$A$1,7,100,100)</f>
        <v>187.02172768553001</v>
      </c>
      <c r="G4725" s="4">
        <f ca="1">[1]!thsiFinD("ths_rsi_stock",$A4725,$A$1,7,100,100)</f>
        <v>33.147812444940001</v>
      </c>
      <c r="H4725" s="4">
        <f ca="1">[1]!thsiFinD("ths_adtm_stock",$A4725,$A$1,7,3,100,100,100)</f>
        <v>-8.7500000000003006E-2</v>
      </c>
      <c r="I4725" s="4">
        <f ca="1">[1]!thsiFinD("ths_bbiboll_stock",$A4725,$A$1,7,3,100,100,100)</f>
        <v>188.68291666667</v>
      </c>
      <c r="J4725" s="4">
        <f ca="1">[1]!thsiFinD("ths_dptb_stock",$A4725,$A$1,7,104,100,100)</f>
        <v>0.57142857142856995</v>
      </c>
      <c r="K4725" s="4">
        <f ca="1">[1]!thsiFinD("ths_srmi_stock",$A4725,$A$1,7,100,100)</f>
        <v>1.9506908696831E-3</v>
      </c>
      <c r="L4725" s="4">
        <f ca="1">[1]!thsiFinD("ths_atr_stock",$A4725,$A$1,7,101,100,100)</f>
        <v>5.82</v>
      </c>
      <c r="M4725" s="4">
        <f ca="1">[1]!thsiFinD("ths_vol_w_stock",$A4725,$A$1)/1000000</f>
        <v>5.3004639999999998</v>
      </c>
      <c r="N4725" s="4">
        <f ca="1">[1]!thsiFinD("ths_turnover_ratio_w_stock",$A4725,$A$1)</f>
        <v>2.5798949313435</v>
      </c>
      <c r="O4725" s="4">
        <f ca="1">[1]!thsiFinD("ths_relative_chg_ratio_w_stock",$A4725,$A$1,104,100)</f>
        <v>-2.1008973567746998</v>
      </c>
      <c r="P4725" s="4"/>
    </row>
    <row r="4726" spans="1:16" x14ac:dyDescent="0.25">
      <c r="A4726" s="2" t="s">
        <v>9461</v>
      </c>
      <c r="B4726" s="2" t="s">
        <v>9462</v>
      </c>
      <c r="C4726" s="4">
        <f ca="1">[1]!thsiFinD("ths_vol_ratio_stock",$A4726,$A$1,7,100)</f>
        <v>0.57859387513386995</v>
      </c>
      <c r="D4726" s="4">
        <f ca="1">[1]!thsiFinD("ths_cr_stock",$A4726,$A$1,7,100,100)</f>
        <v>84.615384615384997</v>
      </c>
      <c r="E4726" s="4">
        <f ca="1">[1]!thsiFinD("ths_mfi_stock",$A4726,$A$1,7,100,100)</f>
        <v>50.101090742498002</v>
      </c>
      <c r="F4726" s="4">
        <f ca="1">[1]!thsiFinD("ths_expma_stock",$A4726,$A$1,7,100,100)</f>
        <v>5.7480309742092999</v>
      </c>
      <c r="G4726" s="4">
        <f ca="1">[1]!thsiFinD("ths_rsi_stock",$A4726,$A$1,7,100,100)</f>
        <v>40.836831387365002</v>
      </c>
      <c r="H4726" s="4">
        <f ca="1">[1]!thsiFinD("ths_adtm_stock",$A4726,$A$1,7,3,100,100,100)</f>
        <v>0.45588235294117002</v>
      </c>
      <c r="I4726" s="4">
        <f ca="1">[1]!thsiFinD("ths_bbiboll_stock",$A4726,$A$1,7,3,100,100,100)</f>
        <v>5.8059374999999998</v>
      </c>
      <c r="J4726" s="4">
        <f ca="1">[1]!thsiFinD("ths_dptb_stock",$A4726,$A$1,7,104,100,100)</f>
        <v>0.71428571428570997</v>
      </c>
      <c r="K4726" s="4">
        <f ca="1">[1]!thsiFinD("ths_srmi_stock",$A4726,$A$1,7,100,100)</f>
        <v>-3.9249146757679002E-2</v>
      </c>
      <c r="L4726" s="4">
        <f ca="1">[1]!thsiFinD("ths_atr_stock",$A4726,$A$1,7,101,100,100)</f>
        <v>0.34857142857142998</v>
      </c>
      <c r="M4726" s="4">
        <f ca="1">[1]!thsiFinD("ths_vol_w_stock",$A4726,$A$1)/1000000</f>
        <v>22.32508</v>
      </c>
      <c r="N4726" s="4">
        <f ca="1">[1]!thsiFinD("ths_turnover_ratio_w_stock",$A4726,$A$1)</f>
        <v>8.1359620991254005</v>
      </c>
      <c r="O4726" s="4">
        <f ca="1">[1]!thsiFinD("ths_relative_chg_ratio_w_stock",$A4726,$A$1,104,100)</f>
        <v>-9.2357548883039993</v>
      </c>
      <c r="P4726" s="4"/>
    </row>
    <row r="4727" spans="1:16" x14ac:dyDescent="0.25">
      <c r="A4727" s="2" t="s">
        <v>9463</v>
      </c>
      <c r="B4727" s="2" t="s">
        <v>9464</v>
      </c>
      <c r="C4727" s="4">
        <f ca="1">[1]!thsiFinD("ths_vol_ratio_stock",$A4727,$A$1,7,100)</f>
        <v>1.3495152491913001</v>
      </c>
      <c r="D4727" s="4">
        <f ca="1">[1]!thsiFinD("ths_cr_stock",$A4727,$A$1,7,100,100)</f>
        <v>37.174721189590997</v>
      </c>
      <c r="E4727" s="4">
        <f ca="1">[1]!thsiFinD("ths_mfi_stock",$A4727,$A$1,7,100,100)</f>
        <v>19.578340459764</v>
      </c>
      <c r="F4727" s="4">
        <f ca="1">[1]!thsiFinD("ths_expma_stock",$A4727,$A$1,7,100,100)</f>
        <v>75.174776849108</v>
      </c>
      <c r="G4727" s="4">
        <f ca="1">[1]!thsiFinD("ths_rsi_stock",$A4727,$A$1,7,100,100)</f>
        <v>42.684809887057</v>
      </c>
      <c r="H4727" s="4">
        <f ca="1">[1]!thsiFinD("ths_adtm_stock",$A4727,$A$1,7,3,100,100,100)</f>
        <v>-0.37784090909091</v>
      </c>
      <c r="I4727" s="4">
        <f ca="1">[1]!thsiFinD("ths_bbiboll_stock",$A4727,$A$1,7,3,100,100,100)</f>
        <v>76.016041666666993</v>
      </c>
      <c r="J4727" s="4">
        <f ca="1">[1]!thsiFinD("ths_dptb_stock",$A4727,$A$1,7,104,100,100)</f>
        <v>0.71428571428570997</v>
      </c>
      <c r="K4727" s="4">
        <f ca="1">[1]!thsiFinD("ths_srmi_stock",$A4727,$A$1,7,100,100)</f>
        <v>-5.2144125856382E-2</v>
      </c>
      <c r="L4727" s="4">
        <f ca="1">[1]!thsiFinD("ths_atr_stock",$A4727,$A$1,7,101,100,100)</f>
        <v>2.9871428571429002</v>
      </c>
      <c r="M4727" s="4">
        <f ca="1">[1]!thsiFinD("ths_vol_w_stock",$A4727,$A$1)/1000000</f>
        <v>1.6306639999999999</v>
      </c>
      <c r="N4727" s="4">
        <f ca="1">[1]!thsiFinD("ths_turnover_ratio_w_stock",$A4727,$A$1)</f>
        <v>2.6813075506446</v>
      </c>
      <c r="O4727" s="4">
        <f ca="1">[1]!thsiFinD("ths_relative_chg_ratio_w_stock",$A4727,$A$1,104,100)</f>
        <v>-3.8564438428851</v>
      </c>
      <c r="P4727" s="4"/>
    </row>
    <row r="4728" spans="1:16" x14ac:dyDescent="0.25">
      <c r="A4728" s="2" t="s">
        <v>9465</v>
      </c>
      <c r="B4728" s="2" t="s">
        <v>9466</v>
      </c>
      <c r="C4728" s="4">
        <f ca="1">[1]!thsiFinD("ths_vol_ratio_stock",$A4728,$A$1,7,100)</f>
        <v>1.4615405926178</v>
      </c>
      <c r="D4728" s="4">
        <f ca="1">[1]!thsiFinD("ths_cr_stock",$A4728,$A$1,7,100,100)</f>
        <v>86.704384724185999</v>
      </c>
      <c r="E4728" s="4">
        <f ca="1">[1]!thsiFinD("ths_mfi_stock",$A4728,$A$1,7,100,100)</f>
        <v>56.911285903509999</v>
      </c>
      <c r="F4728" s="4">
        <f ca="1">[1]!thsiFinD("ths_expma_stock",$A4728,$A$1,7,100,100)</f>
        <v>16.813344648674001</v>
      </c>
      <c r="G4728" s="4">
        <f ca="1">[1]!thsiFinD("ths_rsi_stock",$A4728,$A$1,7,100,100)</f>
        <v>51.448545434873999</v>
      </c>
      <c r="H4728" s="4">
        <f ca="1">[1]!thsiFinD("ths_adtm_stock",$A4728,$A$1,7,3,100,100,100)</f>
        <v>-0.33858267716536</v>
      </c>
      <c r="I4728" s="4">
        <f ca="1">[1]!thsiFinD("ths_bbiboll_stock",$A4728,$A$1,7,3,100,100,100)</f>
        <v>16.886354166667001</v>
      </c>
      <c r="J4728" s="4">
        <f ca="1">[1]!thsiFinD("ths_dptb_stock",$A4728,$A$1,7,104,100,100)</f>
        <v>0.71428571428570997</v>
      </c>
      <c r="K4728" s="4">
        <f ca="1">[1]!thsiFinD("ths_srmi_stock",$A4728,$A$1,7,100,100)</f>
        <v>-2.1387283236994001E-2</v>
      </c>
      <c r="L4728" s="4">
        <f ca="1">[1]!thsiFinD("ths_atr_stock",$A4728,$A$1,7,101,100,100)</f>
        <v>0.63142857142857001</v>
      </c>
      <c r="M4728" s="4">
        <f ca="1">[1]!thsiFinD("ths_vol_w_stock",$A4728,$A$1)/1000000</f>
        <v>4.2701919999999998</v>
      </c>
      <c r="N4728" s="4">
        <f ca="1">[1]!thsiFinD("ths_turnover_ratio_w_stock",$A4728,$A$1)</f>
        <v>2.7816566681028001</v>
      </c>
      <c r="O4728" s="4">
        <f ca="1">[1]!thsiFinD("ths_relative_chg_ratio_w_stock",$A4728,$A$1,104,100)</f>
        <v>0.15142932082078001</v>
      </c>
      <c r="P4728" s="4"/>
    </row>
    <row r="4729" spans="1:16" x14ac:dyDescent="0.25">
      <c r="A4729" s="2" t="s">
        <v>9467</v>
      </c>
      <c r="B4729" s="2" t="s">
        <v>9468</v>
      </c>
      <c r="C4729" s="4">
        <f ca="1">[1]!thsiFinD("ths_vol_ratio_stock",$A4729,$A$1,7,100)</f>
        <v>0.88739306035832</v>
      </c>
      <c r="D4729" s="4">
        <f ca="1">[1]!thsiFinD("ths_cr_stock",$A4729,$A$1,7,100,100)</f>
        <v>40.151017728168</v>
      </c>
      <c r="E4729" s="4">
        <f ca="1">[1]!thsiFinD("ths_mfi_stock",$A4729,$A$1,7,100,100)</f>
        <v>35.966411289724</v>
      </c>
      <c r="F4729" s="4">
        <f ca="1">[1]!thsiFinD("ths_expma_stock",$A4729,$A$1,7,100,100)</f>
        <v>38.988420877446003</v>
      </c>
      <c r="G4729" s="4">
        <f ca="1">[1]!thsiFinD("ths_rsi_stock",$A4729,$A$1,7,100,100)</f>
        <v>29.392968250498999</v>
      </c>
      <c r="H4729" s="4">
        <f ca="1">[1]!thsiFinD("ths_adtm_stock",$A4729,$A$1,7,3,100,100,100)</f>
        <v>-0.41509433962263997</v>
      </c>
      <c r="I4729" s="4">
        <f ca="1">[1]!thsiFinD("ths_bbiboll_stock",$A4729,$A$1,7,3,100,100,100)</f>
        <v>39.666562499999998</v>
      </c>
      <c r="J4729" s="4">
        <f ca="1">[1]!thsiFinD("ths_dptb_stock",$A4729,$A$1,7,104,100,100)</f>
        <v>0.57142857142856995</v>
      </c>
      <c r="K4729" s="4">
        <f ca="1">[1]!thsiFinD("ths_srmi_stock",$A4729,$A$1,7,100,100)</f>
        <v>-0.1016825164594</v>
      </c>
      <c r="L4729" s="4">
        <f ca="1">[1]!thsiFinD("ths_atr_stock",$A4729,$A$1,7,101,100,100)</f>
        <v>2.0542857142857001</v>
      </c>
      <c r="M4729" s="4">
        <f ca="1">[1]!thsiFinD("ths_vol_w_stock",$A4729,$A$1)/1000000</f>
        <v>7.4431589999999996</v>
      </c>
      <c r="N4729" s="4">
        <f ca="1">[1]!thsiFinD("ths_turnover_ratio_w_stock",$A4729,$A$1)</f>
        <v>6.0471706771897997</v>
      </c>
      <c r="O4729" s="4">
        <f ca="1">[1]!thsiFinD("ths_relative_chg_ratio_w_stock",$A4729,$A$1,104,100)</f>
        <v>-12.141625912347999</v>
      </c>
      <c r="P4729" s="4"/>
    </row>
    <row r="4730" spans="1:16" x14ac:dyDescent="0.25">
      <c r="A4730" s="2" t="s">
        <v>9469</v>
      </c>
      <c r="B4730" s="2" t="s">
        <v>9470</v>
      </c>
      <c r="C4730" s="4">
        <f ca="1">[1]!thsiFinD("ths_vol_ratio_stock",$A4730,$A$1,7,100)</f>
        <v>1.2211236890635999</v>
      </c>
      <c r="D4730" s="4">
        <f ca="1">[1]!thsiFinD("ths_cr_stock",$A4730,$A$1,7,100,100)</f>
        <v>55.044612216883998</v>
      </c>
      <c r="E4730" s="4">
        <f ca="1">[1]!thsiFinD("ths_mfi_stock",$A4730,$A$1,7,100,100)</f>
        <v>44.655300134138002</v>
      </c>
      <c r="F4730" s="4">
        <f ca="1">[1]!thsiFinD("ths_expma_stock",$A4730,$A$1,7,100,100)</f>
        <v>26.934947239915001</v>
      </c>
      <c r="G4730" s="4">
        <f ca="1">[1]!thsiFinD("ths_rsi_stock",$A4730,$A$1,7,100,100)</f>
        <v>30.49965166254</v>
      </c>
      <c r="H4730" s="4">
        <f ca="1">[1]!thsiFinD("ths_adtm_stock",$A4730,$A$1,7,3,100,100,100)</f>
        <v>-0.11111111111110999</v>
      </c>
      <c r="I4730" s="4">
        <f ca="1">[1]!thsiFinD("ths_bbiboll_stock",$A4730,$A$1,7,3,100,100,100)</f>
        <v>27.381562500000001</v>
      </c>
      <c r="J4730" s="4">
        <f ca="1">[1]!thsiFinD("ths_dptb_stock",$A4730,$A$1,7,104,100,100)</f>
        <v>0.57142857142856995</v>
      </c>
      <c r="K4730" s="4">
        <f ca="1">[1]!thsiFinD("ths_srmi_stock",$A4730,$A$1,7,100,100)</f>
        <v>-5.8043711931206998E-2</v>
      </c>
      <c r="L4730" s="4">
        <f ca="1">[1]!thsiFinD("ths_atr_stock",$A4730,$A$1,7,101,100,100)</f>
        <v>1.0785714285714001</v>
      </c>
      <c r="M4730" s="4">
        <f ca="1">[1]!thsiFinD("ths_vol_w_stock",$A4730,$A$1)/1000000</f>
        <v>1.2880020000000001</v>
      </c>
      <c r="N4730" s="4">
        <f ca="1">[1]!thsiFinD("ths_turnover_ratio_w_stock",$A4730,$A$1)</f>
        <v>4.2567925976870997</v>
      </c>
      <c r="O4730" s="4">
        <f ca="1">[1]!thsiFinD("ths_relative_chg_ratio_w_stock",$A4730,$A$1,104,100)</f>
        <v>-4.6975966931292996</v>
      </c>
      <c r="P4730" s="4"/>
    </row>
    <row r="4731" spans="1:16" x14ac:dyDescent="0.25">
      <c r="A4731" s="2" t="s">
        <v>9471</v>
      </c>
      <c r="B4731" s="2" t="s">
        <v>9472</v>
      </c>
      <c r="C4731" s="4">
        <f ca="1">[1]!thsiFinD("ths_vol_ratio_stock",$A4731,$A$1,7,100)</f>
        <v>0.66204678583835996</v>
      </c>
      <c r="D4731" s="4">
        <f ca="1">[1]!thsiFinD("ths_cr_stock",$A4731,$A$1,7,100,100)</f>
        <v>53.635547576302002</v>
      </c>
      <c r="E4731" s="4">
        <f ca="1">[1]!thsiFinD("ths_mfi_stock",$A4731,$A$1,7,100,100)</f>
        <v>39.372459353228997</v>
      </c>
      <c r="F4731" s="4">
        <f ca="1">[1]!thsiFinD("ths_expma_stock",$A4731,$A$1,7,100,100)</f>
        <v>25.106095828408002</v>
      </c>
      <c r="G4731" s="4">
        <f ca="1">[1]!thsiFinD("ths_rsi_stock",$A4731,$A$1,7,100,100)</f>
        <v>41.101602260819</v>
      </c>
      <c r="H4731" s="4">
        <f ca="1">[1]!thsiFinD("ths_adtm_stock",$A4731,$A$1,7,3,100,100,100)</f>
        <v>-0.21276595744681001</v>
      </c>
      <c r="I4731" s="4">
        <f ca="1">[1]!thsiFinD("ths_bbiboll_stock",$A4731,$A$1,7,3,100,100,100)</f>
        <v>25.314062499999999</v>
      </c>
      <c r="J4731" s="4">
        <f ca="1">[1]!thsiFinD("ths_dptb_stock",$A4731,$A$1,7,104,100,100)</f>
        <v>0.71428571428570997</v>
      </c>
      <c r="K4731" s="4">
        <f ca="1">[1]!thsiFinD("ths_srmi_stock",$A4731,$A$1,7,100,100)</f>
        <v>-9.2222222222221997E-2</v>
      </c>
      <c r="L4731" s="4">
        <f ca="1">[1]!thsiFinD("ths_atr_stock",$A4731,$A$1,7,101,100,100)</f>
        <v>1.6314285714286001</v>
      </c>
      <c r="M4731" s="4">
        <f ca="1">[1]!thsiFinD("ths_vol_w_stock",$A4731,$A$1)/1000000</f>
        <v>21.268702000000001</v>
      </c>
      <c r="N4731" s="4">
        <f ca="1">[1]!thsiFinD("ths_turnover_ratio_w_stock",$A4731,$A$1)</f>
        <v>16.442753768844</v>
      </c>
      <c r="O4731" s="4">
        <f ca="1">[1]!thsiFinD("ths_relative_chg_ratio_w_stock",$A4731,$A$1,104,100)</f>
        <v>-7.8114477659967996</v>
      </c>
      <c r="P4731" s="4"/>
    </row>
    <row r="4732" spans="1:16" x14ac:dyDescent="0.25">
      <c r="A4732" s="2" t="s">
        <v>9473</v>
      </c>
      <c r="B4732" s="2" t="s">
        <v>9474</v>
      </c>
      <c r="C4732" s="4">
        <f ca="1">[1]!thsiFinD("ths_vol_ratio_stock",$A4732,$A$1,7,100)</f>
        <v>0.71736762365482998</v>
      </c>
      <c r="D4732" s="4">
        <f ca="1">[1]!thsiFinD("ths_cr_stock",$A4732,$A$1,7,100,100)</f>
        <v>16.442953020133999</v>
      </c>
      <c r="E4732" s="4">
        <f ca="1">[1]!thsiFinD("ths_mfi_stock",$A4732,$A$1,7,100,100)</f>
        <v>36.416902750887999</v>
      </c>
      <c r="F4732" s="4">
        <f ca="1">[1]!thsiFinD("ths_expma_stock",$A4732,$A$1,7,100,100)</f>
        <v>24.308253192582001</v>
      </c>
      <c r="G4732" s="4">
        <f ca="1">[1]!thsiFinD("ths_rsi_stock",$A4732,$A$1,7,100,100)</f>
        <v>25.447627278746999</v>
      </c>
      <c r="H4732" s="4">
        <f ca="1">[1]!thsiFinD("ths_adtm_stock",$A4732,$A$1,7,3,100,100,100)</f>
        <v>-0.20074349442379</v>
      </c>
      <c r="I4732" s="4">
        <f ca="1">[1]!thsiFinD("ths_bbiboll_stock",$A4732,$A$1,7,3,100,100,100)</f>
        <v>24.788645833333</v>
      </c>
      <c r="J4732" s="4">
        <f ca="1">[1]!thsiFinD("ths_dptb_stock",$A4732,$A$1,7,104,100,100)</f>
        <v>0.57142857142856995</v>
      </c>
      <c r="K4732" s="4">
        <f ca="1">[1]!thsiFinD("ths_srmi_stock",$A4732,$A$1,7,100,100)</f>
        <v>-0.11648267986296</v>
      </c>
      <c r="L4732" s="4">
        <f ca="1">[1]!thsiFinD("ths_atr_stock",$A4732,$A$1,7,101,100,100)</f>
        <v>1.0271428571429</v>
      </c>
      <c r="M4732" s="4">
        <f ca="1">[1]!thsiFinD("ths_vol_w_stock",$A4732,$A$1)/1000000</f>
        <v>2.2713589999999999</v>
      </c>
      <c r="N4732" s="4">
        <f ca="1">[1]!thsiFinD("ths_turnover_ratio_w_stock",$A4732,$A$1)</f>
        <v>1.8927991666666999</v>
      </c>
      <c r="O4732" s="4">
        <f ca="1">[1]!thsiFinD("ths_relative_chg_ratio_w_stock",$A4732,$A$1,104,100)</f>
        <v>-9.1368614325677004</v>
      </c>
      <c r="P4732" s="4"/>
    </row>
    <row r="4733" spans="1:16" x14ac:dyDescent="0.25">
      <c r="A4733" s="2" t="s">
        <v>9475</v>
      </c>
      <c r="B4733" s="2" t="s">
        <v>9476</v>
      </c>
      <c r="C4733" s="4">
        <f ca="1">[1]!thsiFinD("ths_vol_ratio_stock",$A4733,$A$1,7,100)</f>
        <v>0.58895820468568005</v>
      </c>
      <c r="D4733" s="4">
        <f ca="1">[1]!thsiFinD("ths_cr_stock",$A4733,$A$1,7,100,100)</f>
        <v>102.94117647058999</v>
      </c>
      <c r="E4733" s="4">
        <f ca="1">[1]!thsiFinD("ths_mfi_stock",$A4733,$A$1,7,100,100)</f>
        <v>55.217626206352001</v>
      </c>
      <c r="F4733" s="4">
        <f ca="1">[1]!thsiFinD("ths_expma_stock",$A4733,$A$1,7,100,100)</f>
        <v>44.390056866454998</v>
      </c>
      <c r="G4733" s="4">
        <f ca="1">[1]!thsiFinD("ths_rsi_stock",$A4733,$A$1,7,100,100)</f>
        <v>44.329618919680001</v>
      </c>
      <c r="H4733" s="4">
        <f ca="1">[1]!thsiFinD("ths_adtm_stock",$A4733,$A$1,7,3,100,100,100)</f>
        <v>0.58186738836264995</v>
      </c>
      <c r="I4733" s="4">
        <f ca="1">[1]!thsiFinD("ths_bbiboll_stock",$A4733,$A$1,7,3,100,100,100)</f>
        <v>44.552500000000002</v>
      </c>
      <c r="J4733" s="4">
        <f ca="1">[1]!thsiFinD("ths_dptb_stock",$A4733,$A$1,7,104,100,100)</f>
        <v>0.42857142857142999</v>
      </c>
      <c r="K4733" s="4">
        <f ca="1">[1]!thsiFinD("ths_srmi_stock",$A4733,$A$1,7,100,100)</f>
        <v>-3.1963470319635E-3</v>
      </c>
      <c r="L4733" s="4">
        <f ca="1">[1]!thsiFinD("ths_atr_stock",$A4733,$A$1,7,101,100,100)</f>
        <v>2.2757142857143</v>
      </c>
      <c r="M4733" s="4">
        <f ca="1">[1]!thsiFinD("ths_vol_w_stock",$A4733,$A$1)/1000000</f>
        <v>1.399359</v>
      </c>
      <c r="N4733" s="4">
        <f ca="1">[1]!thsiFinD("ths_turnover_ratio_w_stock",$A4733,$A$1)</f>
        <v>2.5093299275930998</v>
      </c>
      <c r="O4733" s="4">
        <f ca="1">[1]!thsiFinD("ths_relative_chg_ratio_w_stock",$A4733,$A$1,104,100)</f>
        <v>-6.2335193216073996</v>
      </c>
      <c r="P4733" s="4"/>
    </row>
    <row r="4734" spans="1:16" x14ac:dyDescent="0.25">
      <c r="A4734" s="2" t="s">
        <v>9477</v>
      </c>
      <c r="B4734" s="2" t="s">
        <v>9478</v>
      </c>
      <c r="C4734" s="4">
        <f ca="1">[1]!thsiFinD("ths_vol_ratio_stock",$A4734,$A$1,7,100)</f>
        <v>0.92683389444733999</v>
      </c>
      <c r="D4734" s="4">
        <f ca="1">[1]!thsiFinD("ths_cr_stock",$A4734,$A$1,7,100,100)</f>
        <v>111.15954664342</v>
      </c>
      <c r="E4734" s="4">
        <f ca="1">[1]!thsiFinD("ths_mfi_stock",$A4734,$A$1,7,100,100)</f>
        <v>59.005067992937001</v>
      </c>
      <c r="F4734" s="4">
        <f ca="1">[1]!thsiFinD("ths_expma_stock",$A4734,$A$1,7,100,100)</f>
        <v>102.99849515659</v>
      </c>
      <c r="G4734" s="4">
        <f ca="1">[1]!thsiFinD("ths_rsi_stock",$A4734,$A$1,7,100,100)</f>
        <v>34.888146134385998</v>
      </c>
      <c r="H4734" s="4">
        <f ca="1">[1]!thsiFinD("ths_adtm_stock",$A4734,$A$1,7,3,100,100,100)</f>
        <v>0.82877697841727005</v>
      </c>
      <c r="I4734" s="4">
        <f ca="1">[1]!thsiFinD("ths_bbiboll_stock",$A4734,$A$1,7,3,100,100,100)</f>
        <v>103.840625</v>
      </c>
      <c r="J4734" s="4">
        <f ca="1">[1]!thsiFinD("ths_dptb_stock",$A4734,$A$1,7,104,100,100)</f>
        <v>0.28571428571428997</v>
      </c>
      <c r="K4734" s="4">
        <f ca="1">[1]!thsiFinD("ths_srmi_stock",$A4734,$A$1,7,100,100)</f>
        <v>-1.3775460001967999E-3</v>
      </c>
      <c r="L4734" s="4">
        <f ca="1">[1]!thsiFinD("ths_atr_stock",$A4734,$A$1,7,101,100,100)</f>
        <v>3.46</v>
      </c>
      <c r="M4734" s="4">
        <f ca="1">[1]!thsiFinD("ths_vol_w_stock",$A4734,$A$1)/1000000</f>
        <v>1.0796410000000001</v>
      </c>
      <c r="N4734" s="4">
        <f ca="1">[1]!thsiFinD("ths_turnover_ratio_w_stock",$A4734,$A$1)</f>
        <v>0.79048689976603004</v>
      </c>
      <c r="O4734" s="4">
        <f ca="1">[1]!thsiFinD("ths_relative_chg_ratio_w_stock",$A4734,$A$1,104,100)</f>
        <v>-4.1233120021301004E-3</v>
      </c>
      <c r="P4734" s="4"/>
    </row>
    <row r="4735" spans="1:16" x14ac:dyDescent="0.25">
      <c r="A4735" s="2" t="s">
        <v>9479</v>
      </c>
      <c r="B4735" s="2" t="s">
        <v>9480</v>
      </c>
      <c r="C4735" s="4">
        <f ca="1">[1]!thsiFinD("ths_vol_ratio_stock",$A4735,$A$1,7,100)</f>
        <v>0.44869325022405998</v>
      </c>
      <c r="D4735" s="4">
        <f ca="1">[1]!thsiFinD("ths_cr_stock",$A4735,$A$1,7,100,100)</f>
        <v>51.265229615745</v>
      </c>
      <c r="E4735" s="4">
        <f ca="1">[1]!thsiFinD("ths_mfi_stock",$A4735,$A$1,7,100,100)</f>
        <v>49.047442947931003</v>
      </c>
      <c r="F4735" s="4">
        <f ca="1">[1]!thsiFinD("ths_expma_stock",$A4735,$A$1,7,100,100)</f>
        <v>14.427862945978999</v>
      </c>
      <c r="G4735" s="4">
        <f ca="1">[1]!thsiFinD("ths_rsi_stock",$A4735,$A$1,7,100,100)</f>
        <v>24.847909684933999</v>
      </c>
      <c r="H4735" s="4">
        <f ca="1">[1]!thsiFinD("ths_adtm_stock",$A4735,$A$1,7,3,100,100,100)</f>
        <v>-0.47692307692308</v>
      </c>
      <c r="I4735" s="4">
        <f ca="1">[1]!thsiFinD("ths_bbiboll_stock",$A4735,$A$1,7,3,100,100,100)</f>
        <v>15.4975</v>
      </c>
      <c r="J4735" s="4">
        <f ca="1">[1]!thsiFinD("ths_dptb_stock",$A4735,$A$1,7,104,100,100)</f>
        <v>0.57142857142856995</v>
      </c>
      <c r="K4735" s="4">
        <f ca="1">[1]!thsiFinD("ths_srmi_stock",$A4735,$A$1,7,100,100)</f>
        <v>-0.1006711409396</v>
      </c>
      <c r="L4735" s="4">
        <f ca="1">[1]!thsiFinD("ths_atr_stock",$A4735,$A$1,7,101,100,100)</f>
        <v>0.76857142857143002</v>
      </c>
      <c r="M4735" s="4">
        <f ca="1">[1]!thsiFinD("ths_vol_w_stock",$A4735,$A$1)/1000000</f>
        <v>12.280915999999999</v>
      </c>
      <c r="N4735" s="4">
        <f ca="1">[1]!thsiFinD("ths_turnover_ratio_w_stock",$A4735,$A$1)</f>
        <v>7.6171465579352002</v>
      </c>
      <c r="O4735" s="4">
        <f ca="1">[1]!thsiFinD("ths_relative_chg_ratio_w_stock",$A4735,$A$1,104,100)</f>
        <v>-5.9728628096224998</v>
      </c>
      <c r="P4735" s="4"/>
    </row>
    <row r="4736" spans="1:16" x14ac:dyDescent="0.25">
      <c r="A4736" s="2" t="s">
        <v>9481</v>
      </c>
      <c r="B4736" s="2" t="s">
        <v>9482</v>
      </c>
      <c r="C4736" s="4">
        <f ca="1">[1]!thsiFinD("ths_vol_ratio_stock",$A4736,$A$1,7,100)</f>
        <v>0.91652095351664997</v>
      </c>
      <c r="D4736" s="4">
        <f ca="1">[1]!thsiFinD("ths_cr_stock",$A4736,$A$1,7,100,100)</f>
        <v>21.850273889227001</v>
      </c>
      <c r="E4736" s="4">
        <f ca="1">[1]!thsiFinD("ths_mfi_stock",$A4736,$A$1,7,100,100)</f>
        <v>21.698407015730002</v>
      </c>
      <c r="F4736" s="4">
        <f ca="1">[1]!thsiFinD("ths_expma_stock",$A4736,$A$1,7,100,100)</f>
        <v>98.715956003090994</v>
      </c>
      <c r="G4736" s="4">
        <f ca="1">[1]!thsiFinD("ths_rsi_stock",$A4736,$A$1,7,100,100)</f>
        <v>21.493365040853998</v>
      </c>
      <c r="H4736" s="4">
        <f ca="1">[1]!thsiFinD("ths_adtm_stock",$A4736,$A$1,7,3,100,100,100)</f>
        <v>-0.87440656020716001</v>
      </c>
      <c r="I4736" s="4">
        <f ca="1">[1]!thsiFinD("ths_bbiboll_stock",$A4736,$A$1,7,3,100,100,100)</f>
        <v>101.21885416667</v>
      </c>
      <c r="J4736" s="4">
        <f ca="1">[1]!thsiFinD("ths_dptb_stock",$A4736,$A$1,7,104,100,100)</f>
        <v>0.42857142857142999</v>
      </c>
      <c r="K4736" s="4">
        <f ca="1">[1]!thsiFinD("ths_srmi_stock",$A4736,$A$1,7,100,100)</f>
        <v>-0.14690841469084001</v>
      </c>
      <c r="L4736" s="4">
        <f ca="1">[1]!thsiFinD("ths_atr_stock",$A4736,$A$1,7,101,100,100)</f>
        <v>5.7514285714286002</v>
      </c>
      <c r="M4736" s="4">
        <f ca="1">[1]!thsiFinD("ths_vol_w_stock",$A4736,$A$1)/1000000</f>
        <v>7.006386</v>
      </c>
      <c r="N4736" s="4">
        <f ca="1">[1]!thsiFinD("ths_turnover_ratio_w_stock",$A4736,$A$1)</f>
        <v>5.1747956547107998</v>
      </c>
      <c r="O4736" s="4">
        <f ca="1">[1]!thsiFinD("ths_relative_chg_ratio_w_stock",$A4736,$A$1,104,100)</f>
        <v>-13.766825576404001</v>
      </c>
      <c r="P4736" s="4"/>
    </row>
    <row r="4737" spans="1:16" x14ac:dyDescent="0.25">
      <c r="A4737" s="2" t="s">
        <v>9483</v>
      </c>
      <c r="B4737" s="2" t="s">
        <v>9484</v>
      </c>
      <c r="C4737" s="4">
        <f ca="1">[1]!thsiFinD("ths_vol_ratio_stock",$A4737,$A$1,7,100)</f>
        <v>0.60645963904739997</v>
      </c>
      <c r="D4737" s="4">
        <f ca="1">[1]!thsiFinD("ths_cr_stock",$A4737,$A$1,7,100,100)</f>
        <v>35.329795299468998</v>
      </c>
      <c r="E4737" s="4">
        <f ca="1">[1]!thsiFinD("ths_mfi_stock",$A4737,$A$1,7,100,100)</f>
        <v>33.983317687217998</v>
      </c>
      <c r="F4737" s="4">
        <f ca="1">[1]!thsiFinD("ths_expma_stock",$A4737,$A$1,7,100,100)</f>
        <v>12.346302362156001</v>
      </c>
      <c r="G4737" s="4">
        <f ca="1">[1]!thsiFinD("ths_rsi_stock",$A4737,$A$1,7,100,100)</f>
        <v>32.494935883495003</v>
      </c>
      <c r="H4737" s="4">
        <f ca="1">[1]!thsiFinD("ths_adtm_stock",$A4737,$A$1,7,3,100,100,100)</f>
        <v>-9.2165898617509998E-2</v>
      </c>
      <c r="I4737" s="4">
        <f ca="1">[1]!thsiFinD("ths_bbiboll_stock",$A4737,$A$1,7,3,100,100,100)</f>
        <v>12.561770833333</v>
      </c>
      <c r="J4737" s="4">
        <f ca="1">[1]!thsiFinD("ths_dptb_stock",$A4737,$A$1,7,104,100,100)</f>
        <v>0.57142857142856995</v>
      </c>
      <c r="K4737" s="4">
        <f ca="1">[1]!thsiFinD("ths_srmi_stock",$A4737,$A$1,7,100,100)</f>
        <v>-0.14296081277212999</v>
      </c>
      <c r="L4737" s="4">
        <f ca="1">[1]!thsiFinD("ths_atr_stock",$A4737,$A$1,7,101,100,100)</f>
        <v>0.87571428571429</v>
      </c>
      <c r="M4737" s="4">
        <f ca="1">[1]!thsiFinD("ths_vol_w_stock",$A4737,$A$1)/1000000</f>
        <v>37.203983000000001</v>
      </c>
      <c r="N4737" s="4">
        <f ca="1">[1]!thsiFinD("ths_turnover_ratio_w_stock",$A4737,$A$1)</f>
        <v>18.137263746418999</v>
      </c>
      <c r="O4737" s="4">
        <f ca="1">[1]!thsiFinD("ths_relative_chg_ratio_w_stock",$A4737,$A$1,104,100)</f>
        <v>-10.563998889523001</v>
      </c>
      <c r="P4737" s="4"/>
    </row>
    <row r="4738" spans="1:16" x14ac:dyDescent="0.25">
      <c r="A4738" s="2" t="s">
        <v>9485</v>
      </c>
      <c r="B4738" s="2" t="s">
        <v>9486</v>
      </c>
      <c r="C4738" s="4">
        <f ca="1">[1]!thsiFinD("ths_vol_ratio_stock",$A4738,$A$1,7,100)</f>
        <v>0.91879691827965004</v>
      </c>
      <c r="D4738" s="4">
        <f ca="1">[1]!thsiFinD("ths_cr_stock",$A4738,$A$1,7,100,100)</f>
        <v>39.071775499189997</v>
      </c>
      <c r="E4738" s="4">
        <f ca="1">[1]!thsiFinD("ths_mfi_stock",$A4738,$A$1,7,100,100)</f>
        <v>31.990995959012999</v>
      </c>
      <c r="F4738" s="4">
        <f ca="1">[1]!thsiFinD("ths_expma_stock",$A4738,$A$1,7,100,100)</f>
        <v>27.284232711072001</v>
      </c>
      <c r="G4738" s="4">
        <f ca="1">[1]!thsiFinD("ths_rsi_stock",$A4738,$A$1,7,100,100)</f>
        <v>23.411180486509</v>
      </c>
      <c r="H4738" s="4">
        <f ca="1">[1]!thsiFinD("ths_adtm_stock",$A4738,$A$1,7,3,100,100,100)</f>
        <v>-0.75872093023256004</v>
      </c>
      <c r="I4738" s="4">
        <f ca="1">[1]!thsiFinD("ths_bbiboll_stock",$A4738,$A$1,7,3,100,100,100)</f>
        <v>28.0315625</v>
      </c>
      <c r="J4738" s="4">
        <f ca="1">[1]!thsiFinD("ths_dptb_stock",$A4738,$A$1,7,104,100,100)</f>
        <v>0.57142857142856995</v>
      </c>
      <c r="K4738" s="4">
        <f ca="1">[1]!thsiFinD("ths_srmi_stock",$A4738,$A$1,7,100,100)</f>
        <v>-9.0432960893854997E-2</v>
      </c>
      <c r="L4738" s="4">
        <f ca="1">[1]!thsiFinD("ths_atr_stock",$A4738,$A$1,7,101,100,100)</f>
        <v>1.27</v>
      </c>
      <c r="M4738" s="4">
        <f ca="1">[1]!thsiFinD("ths_vol_w_stock",$A4738,$A$1)/1000000</f>
        <v>12.528226</v>
      </c>
      <c r="N4738" s="4">
        <f ca="1">[1]!thsiFinD("ths_turnover_ratio_w_stock",$A4738,$A$1)</f>
        <v>10.215978758323001</v>
      </c>
      <c r="O4738" s="4">
        <f ca="1">[1]!thsiFinD("ths_relative_chg_ratio_w_stock",$A4738,$A$1,104,100)</f>
        <v>-8.8275873402473</v>
      </c>
      <c r="P4738" s="4"/>
    </row>
    <row r="4739" spans="1:16" x14ac:dyDescent="0.25">
      <c r="A4739" s="2" t="s">
        <v>9487</v>
      </c>
      <c r="B4739" s="2" t="s">
        <v>9488</v>
      </c>
      <c r="C4739" s="4">
        <f ca="1">[1]!thsiFinD("ths_vol_ratio_stock",$A4739,$A$1,7,100)</f>
        <v>0.56287820517749998</v>
      </c>
      <c r="D4739" s="4">
        <f ca="1">[1]!thsiFinD("ths_cr_stock",$A4739,$A$1,7,100,100)</f>
        <v>68.75</v>
      </c>
      <c r="E4739" s="4">
        <f ca="1">[1]!thsiFinD("ths_mfi_stock",$A4739,$A$1,7,100,100)</f>
        <v>64.885203086432995</v>
      </c>
      <c r="F4739" s="4">
        <f ca="1">[1]!thsiFinD("ths_expma_stock",$A4739,$A$1,7,100,100)</f>
        <v>8.4986764498127005</v>
      </c>
      <c r="G4739" s="4">
        <f ca="1">[1]!thsiFinD("ths_rsi_stock",$A4739,$A$1,7,100,100)</f>
        <v>44.380562418814002</v>
      </c>
      <c r="H4739" s="4">
        <f ca="1">[1]!thsiFinD("ths_adtm_stock",$A4739,$A$1,7,3,100,100,100)</f>
        <v>0.19565217391305001</v>
      </c>
      <c r="I4739" s="4">
        <f ca="1">[1]!thsiFinD("ths_bbiboll_stock",$A4739,$A$1,7,3,100,100,100)</f>
        <v>8.5845833333333008</v>
      </c>
      <c r="J4739" s="4">
        <f ca="1">[1]!thsiFinD("ths_dptb_stock",$A4739,$A$1,7,104,100,100)</f>
        <v>0.71428571428570997</v>
      </c>
      <c r="K4739" s="4">
        <f ca="1">[1]!thsiFinD("ths_srmi_stock",$A4739,$A$1,7,100,100)</f>
        <v>-3.1890660592255003E-2</v>
      </c>
      <c r="L4739" s="4">
        <f ca="1">[1]!thsiFinD("ths_atr_stock",$A4739,$A$1,7,101,100,100)</f>
        <v>0.36</v>
      </c>
      <c r="M4739" s="4">
        <f ca="1">[1]!thsiFinD("ths_vol_w_stock",$A4739,$A$1)/1000000</f>
        <v>5.5110510000000001</v>
      </c>
      <c r="N4739" s="4">
        <f ca="1">[1]!thsiFinD("ths_turnover_ratio_w_stock",$A4739,$A$1)</f>
        <v>4.7785132355961002</v>
      </c>
      <c r="O4739" s="4">
        <f ca="1">[1]!thsiFinD("ths_relative_chg_ratio_w_stock",$A4739,$A$1,104,100)</f>
        <v>-1.5513541449946</v>
      </c>
      <c r="P4739" s="4"/>
    </row>
    <row r="4740" spans="1:16" x14ac:dyDescent="0.25">
      <c r="A4740" s="2" t="s">
        <v>9489</v>
      </c>
      <c r="B4740" s="2" t="s">
        <v>9490</v>
      </c>
      <c r="C4740" s="4">
        <f ca="1">[1]!thsiFinD("ths_vol_ratio_stock",$A4740,$A$1,7,100)</f>
        <v>0.68224434887332996</v>
      </c>
      <c r="D4740" s="4">
        <f ca="1">[1]!thsiFinD("ths_cr_stock",$A4740,$A$1,7,100,100)</f>
        <v>35.192069392813004</v>
      </c>
      <c r="E4740" s="4">
        <f ca="1">[1]!thsiFinD("ths_mfi_stock",$A4740,$A$1,7,100,100)</f>
        <v>33.157817283754</v>
      </c>
      <c r="F4740" s="4">
        <f ca="1">[1]!thsiFinD("ths_expma_stock",$A4740,$A$1,7,100,100)</f>
        <v>29.486224058769</v>
      </c>
      <c r="G4740" s="4">
        <f ca="1">[1]!thsiFinD("ths_rsi_stock",$A4740,$A$1,7,100,100)</f>
        <v>34.865141918083999</v>
      </c>
      <c r="H4740" s="4">
        <f ca="1">[1]!thsiFinD("ths_adtm_stock",$A4740,$A$1,7,3,100,100,100)</f>
        <v>-0.72037914691942995</v>
      </c>
      <c r="I4740" s="4">
        <f ca="1">[1]!thsiFinD("ths_bbiboll_stock",$A4740,$A$1,7,3,100,100,100)</f>
        <v>30.1525</v>
      </c>
      <c r="J4740" s="4">
        <f ca="1">[1]!thsiFinD("ths_dptb_stock",$A4740,$A$1,7,104,100,100)</f>
        <v>0.71428571428570997</v>
      </c>
      <c r="K4740" s="4">
        <f ca="1">[1]!thsiFinD("ths_srmi_stock",$A4740,$A$1,7,100,100)</f>
        <v>-9.0593434343434004E-2</v>
      </c>
      <c r="L4740" s="4">
        <f ca="1">[1]!thsiFinD("ths_atr_stock",$A4740,$A$1,7,101,100,100)</f>
        <v>1.5728571428571001</v>
      </c>
      <c r="M4740" s="4">
        <f ca="1">[1]!thsiFinD("ths_vol_w_stock",$A4740,$A$1)/1000000</f>
        <v>10.333731</v>
      </c>
      <c r="N4740" s="4">
        <f ca="1">[1]!thsiFinD("ths_turnover_ratio_w_stock",$A4740,$A$1)</f>
        <v>15.495769645234001</v>
      </c>
      <c r="O4740" s="4">
        <f ca="1">[1]!thsiFinD("ths_relative_chg_ratio_w_stock",$A4740,$A$1,104,100)</f>
        <v>-7.8575322892286996</v>
      </c>
      <c r="P4740" s="4"/>
    </row>
    <row r="4741" spans="1:16" x14ac:dyDescent="0.25">
      <c r="A4741" s="2" t="s">
        <v>9491</v>
      </c>
      <c r="B4741" s="2" t="s">
        <v>9492</v>
      </c>
      <c r="C4741" s="4">
        <f ca="1">[1]!thsiFinD("ths_vol_ratio_stock",$A4741,$A$1,7,100)</f>
        <v>0.45062178527178998</v>
      </c>
      <c r="D4741" s="4">
        <f ca="1">[1]!thsiFinD("ths_cr_stock",$A4741,$A$1,7,100,100)</f>
        <v>104.76973684211001</v>
      </c>
      <c r="E4741" s="4">
        <f ca="1">[1]!thsiFinD("ths_mfi_stock",$A4741,$A$1,7,100,100)</f>
        <v>25.814827959774998</v>
      </c>
      <c r="F4741" s="4">
        <f ca="1">[1]!thsiFinD("ths_expma_stock",$A4741,$A$1,7,100,100)</f>
        <v>15.465967739990001</v>
      </c>
      <c r="G4741" s="4">
        <f ca="1">[1]!thsiFinD("ths_rsi_stock",$A4741,$A$1,7,100,100)</f>
        <v>40.838143603661003</v>
      </c>
      <c r="H4741" s="4">
        <f ca="1">[1]!thsiFinD("ths_adtm_stock",$A4741,$A$1,7,3,100,100,100)</f>
        <v>-6.0702875399362997E-2</v>
      </c>
      <c r="I4741" s="4">
        <f ca="1">[1]!thsiFinD("ths_bbiboll_stock",$A4741,$A$1,7,3,100,100,100)</f>
        <v>15.381354166667</v>
      </c>
      <c r="J4741" s="4">
        <f ca="1">[1]!thsiFinD("ths_dptb_stock",$A4741,$A$1,7,104,100,100)</f>
        <v>0.71428571428570997</v>
      </c>
      <c r="K4741" s="4">
        <f ca="1">[1]!thsiFinD("ths_srmi_stock",$A4741,$A$1,7,100,100)</f>
        <v>-7.4189526184539001E-2</v>
      </c>
      <c r="L4741" s="4">
        <f ca="1">[1]!thsiFinD("ths_atr_stock",$A4741,$A$1,7,101,100,100)</f>
        <v>1.3142857142857001</v>
      </c>
      <c r="M4741" s="4">
        <f ca="1">[1]!thsiFinD("ths_vol_w_stock",$A4741,$A$1)/1000000</f>
        <v>49.668646000000003</v>
      </c>
      <c r="N4741" s="4">
        <f ca="1">[1]!thsiFinD("ths_turnover_ratio_w_stock",$A4741,$A$1)</f>
        <v>28.051920657856002</v>
      </c>
      <c r="O4741" s="4">
        <f ca="1">[1]!thsiFinD("ths_relative_chg_ratio_w_stock",$A4741,$A$1,104,100)</f>
        <v>-12.135498529016999</v>
      </c>
      <c r="P4741" s="4"/>
    </row>
    <row r="4742" spans="1:16" x14ac:dyDescent="0.25">
      <c r="A4742" s="2" t="s">
        <v>9493</v>
      </c>
      <c r="B4742" s="2" t="s">
        <v>9494</v>
      </c>
      <c r="C4742" s="4">
        <f ca="1">[1]!thsiFinD("ths_vol_ratio_stock",$A4742,$A$1,7,100)</f>
        <v>0.67675130761014002</v>
      </c>
      <c r="D4742" s="4">
        <f ca="1">[1]!thsiFinD("ths_cr_stock",$A4742,$A$1,7,100,100)</f>
        <v>60</v>
      </c>
      <c r="E4742" s="4">
        <f ca="1">[1]!thsiFinD("ths_mfi_stock",$A4742,$A$1,7,100,100)</f>
        <v>56.013730812597998</v>
      </c>
      <c r="F4742" s="4">
        <f ca="1">[1]!thsiFinD("ths_expma_stock",$A4742,$A$1,7,100,100)</f>
        <v>11.748710961715</v>
      </c>
      <c r="G4742" s="4">
        <f ca="1">[1]!thsiFinD("ths_rsi_stock",$A4742,$A$1,7,100,100)</f>
        <v>42.710139109865999</v>
      </c>
      <c r="H4742" s="4">
        <f ca="1">[1]!thsiFinD("ths_adtm_stock",$A4742,$A$1,7,3,100,100,100)</f>
        <v>0.17318435754190001</v>
      </c>
      <c r="I4742" s="4">
        <f ca="1">[1]!thsiFinD("ths_bbiboll_stock",$A4742,$A$1,7,3,100,100,100)</f>
        <v>11.826354166667</v>
      </c>
      <c r="J4742" s="4">
        <f ca="1">[1]!thsiFinD("ths_dptb_stock",$A4742,$A$1,7,104,100,100)</f>
        <v>0.57142857142856995</v>
      </c>
      <c r="K4742" s="4">
        <f ca="1">[1]!thsiFinD("ths_srmi_stock",$A4742,$A$1,7,100,100)</f>
        <v>-7.3505654281098995E-2</v>
      </c>
      <c r="L4742" s="4">
        <f ca="1">[1]!thsiFinD("ths_atr_stock",$A4742,$A$1,7,101,100,100)</f>
        <v>0.75142857142857</v>
      </c>
      <c r="M4742" s="4">
        <f ca="1">[1]!thsiFinD("ths_vol_w_stock",$A4742,$A$1)/1000000</f>
        <v>25.344163000000002</v>
      </c>
      <c r="N4742" s="4">
        <f ca="1">[1]!thsiFinD("ths_turnover_ratio_w_stock",$A4742,$A$1)</f>
        <v>14.185473968821</v>
      </c>
      <c r="O4742" s="4">
        <f ca="1">[1]!thsiFinD("ths_relative_chg_ratio_w_stock",$A4742,$A$1,104,100)</f>
        <v>-5.0120249225551001</v>
      </c>
      <c r="P4742" s="4"/>
    </row>
    <row r="4743" spans="1:16" x14ac:dyDescent="0.25">
      <c r="A4743" s="2" t="s">
        <v>9495</v>
      </c>
      <c r="B4743" s="2" t="s">
        <v>9496</v>
      </c>
      <c r="C4743" s="4">
        <f ca="1">[1]!thsiFinD("ths_vol_ratio_stock",$A4743,$A$1,7,100)</f>
        <v>0.74750393233170997</v>
      </c>
      <c r="D4743" s="4">
        <f ca="1">[1]!thsiFinD("ths_cr_stock",$A4743,$A$1,7,100,100)</f>
        <v>69.984326018809</v>
      </c>
      <c r="E4743" s="4">
        <f ca="1">[1]!thsiFinD("ths_mfi_stock",$A4743,$A$1,7,100,100)</f>
        <v>36.430634156874</v>
      </c>
      <c r="F4743" s="4">
        <f ca="1">[1]!thsiFinD("ths_expma_stock",$A4743,$A$1,7,100,100)</f>
        <v>24.030635762677999</v>
      </c>
      <c r="G4743" s="4">
        <f ca="1">[1]!thsiFinD("ths_rsi_stock",$A4743,$A$1,7,100,100)</f>
        <v>48.829842310609003</v>
      </c>
      <c r="H4743" s="4">
        <f ca="1">[1]!thsiFinD("ths_adtm_stock",$A4743,$A$1,7,3,100,100,100)</f>
        <v>-0.24418604651163001</v>
      </c>
      <c r="I4743" s="4">
        <f ca="1">[1]!thsiFinD("ths_bbiboll_stock",$A4743,$A$1,7,3,100,100,100)</f>
        <v>24.169583333333001</v>
      </c>
      <c r="J4743" s="4">
        <f ca="1">[1]!thsiFinD("ths_dptb_stock",$A4743,$A$1,7,104,100,100)</f>
        <v>0.57142857142856995</v>
      </c>
      <c r="K4743" s="4">
        <f ca="1">[1]!thsiFinD("ths_srmi_stock",$A4743,$A$1,7,100,100)</f>
        <v>-1.6299918500407001E-2</v>
      </c>
      <c r="L4743" s="4">
        <f ca="1">[1]!thsiFinD("ths_atr_stock",$A4743,$A$1,7,101,100,100)</f>
        <v>1.0442857142857001</v>
      </c>
      <c r="M4743" s="4">
        <f ca="1">[1]!thsiFinD("ths_vol_w_stock",$A4743,$A$1)/1000000</f>
        <v>27.472771999999999</v>
      </c>
      <c r="N4743" s="4">
        <f ca="1">[1]!thsiFinD("ths_turnover_ratio_w_stock",$A4743,$A$1)</f>
        <v>6.0797001775831996</v>
      </c>
      <c r="O4743" s="4">
        <f ca="1">[1]!thsiFinD("ths_relative_chg_ratio_w_stock",$A4743,$A$1,104,100)</f>
        <v>-1.6111463716348999</v>
      </c>
      <c r="P4743" s="4"/>
    </row>
    <row r="4744" spans="1:16" x14ac:dyDescent="0.25">
      <c r="A4744" s="2" t="s">
        <v>9497</v>
      </c>
      <c r="B4744" s="2" t="s">
        <v>9498</v>
      </c>
      <c r="C4744" s="4">
        <f ca="1">[1]!thsiFinD("ths_vol_ratio_stock",$A4744,$A$1,7,100)</f>
        <v>0.73911412168610002</v>
      </c>
      <c r="D4744" s="4">
        <f ca="1">[1]!thsiFinD("ths_cr_stock",$A4744,$A$1,7,100,100)</f>
        <v>74.099722991690001</v>
      </c>
      <c r="E4744" s="4">
        <f ca="1">[1]!thsiFinD("ths_mfi_stock",$A4744,$A$1,7,100,100)</f>
        <v>46.764088209903001</v>
      </c>
      <c r="F4744" s="4">
        <f ca="1">[1]!thsiFinD("ths_expma_stock",$A4744,$A$1,7,100,100)</f>
        <v>12.475557489391999</v>
      </c>
      <c r="G4744" s="4">
        <f ca="1">[1]!thsiFinD("ths_rsi_stock",$A4744,$A$1,7,100,100)</f>
        <v>48.852977344274997</v>
      </c>
      <c r="H4744" s="4">
        <f ca="1">[1]!thsiFinD("ths_adtm_stock",$A4744,$A$1,7,3,100,100,100)</f>
        <v>0.28571428571427998</v>
      </c>
      <c r="I4744" s="4">
        <f ca="1">[1]!thsiFinD("ths_bbiboll_stock",$A4744,$A$1,7,3,100,100,100)</f>
        <v>12.442291666667</v>
      </c>
      <c r="J4744" s="4">
        <f ca="1">[1]!thsiFinD("ths_dptb_stock",$A4744,$A$1,7,104,100,100)</f>
        <v>0.57142857142856995</v>
      </c>
      <c r="K4744" s="4">
        <f ca="1">[1]!thsiFinD("ths_srmi_stock",$A4744,$A$1,7,100,100)</f>
        <v>-3.6490683229813997E-2</v>
      </c>
      <c r="L4744" s="4">
        <f ca="1">[1]!thsiFinD("ths_atr_stock",$A4744,$A$1,7,101,100,100)</f>
        <v>0.59857142857142998</v>
      </c>
      <c r="M4744" s="4">
        <f ca="1">[1]!thsiFinD("ths_vol_w_stock",$A4744,$A$1)/1000000</f>
        <v>20.122606000000001</v>
      </c>
      <c r="N4744" s="4">
        <f ca="1">[1]!thsiFinD("ths_turnover_ratio_w_stock",$A4744,$A$1)</f>
        <v>6.8343668759428002</v>
      </c>
      <c r="O4744" s="4">
        <f ca="1">[1]!thsiFinD("ths_relative_chg_ratio_w_stock",$A4744,$A$1,104,100)</f>
        <v>-3.5668799036396002</v>
      </c>
      <c r="P4744" s="4"/>
    </row>
    <row r="4745" spans="1:16" x14ac:dyDescent="0.25">
      <c r="A4745" s="2" t="s">
        <v>9499</v>
      </c>
      <c r="B4745" s="2" t="s">
        <v>9500</v>
      </c>
      <c r="C4745" s="4">
        <f ca="1">[1]!thsiFinD("ths_vol_ratio_stock",$A4745,$A$1,7,100)</f>
        <v>1.1521434589688</v>
      </c>
      <c r="D4745" s="4">
        <f ca="1">[1]!thsiFinD("ths_cr_stock",$A4745,$A$1,7,100,100)</f>
        <v>93.516209476309001</v>
      </c>
      <c r="E4745" s="4">
        <f ca="1">[1]!thsiFinD("ths_mfi_stock",$A4745,$A$1,7,100,100)</f>
        <v>41.233539048490996</v>
      </c>
      <c r="F4745" s="4">
        <f ca="1">[1]!thsiFinD("ths_expma_stock",$A4745,$A$1,7,100,100)</f>
        <v>21.917413038328998</v>
      </c>
      <c r="G4745" s="4">
        <f ca="1">[1]!thsiFinD("ths_rsi_stock",$A4745,$A$1,7,100,100)</f>
        <v>56.125740185805</v>
      </c>
      <c r="H4745" s="4">
        <f ca="1">[1]!thsiFinD("ths_adtm_stock",$A4745,$A$1,7,3,100,100,100)</f>
        <v>-0.20283018867925001</v>
      </c>
      <c r="I4745" s="4">
        <f ca="1">[1]!thsiFinD("ths_bbiboll_stock",$A4745,$A$1,7,3,100,100,100)</f>
        <v>21.872812499999998</v>
      </c>
      <c r="J4745" s="4">
        <f ca="1">[1]!thsiFinD("ths_dptb_stock",$A4745,$A$1,7,104,100,100)</f>
        <v>0.71428571428570997</v>
      </c>
      <c r="K4745" s="4">
        <f ca="1">[1]!thsiFinD("ths_srmi_stock",$A4745,$A$1,7,100,100)</f>
        <v>-1.1160714285714E-2</v>
      </c>
      <c r="L4745" s="4">
        <f ca="1">[1]!thsiFinD("ths_atr_stock",$A4745,$A$1,7,101,100,100)</f>
        <v>1.1085714285713999</v>
      </c>
      <c r="M4745" s="4">
        <f ca="1">[1]!thsiFinD("ths_vol_w_stock",$A4745,$A$1)/1000000</f>
        <v>10.873186</v>
      </c>
      <c r="N4745" s="4">
        <f ca="1">[1]!thsiFinD("ths_turnover_ratio_w_stock",$A4745,$A$1)</f>
        <v>10.288988353401001</v>
      </c>
      <c r="O4745" s="4">
        <f ca="1">[1]!thsiFinD("ths_relative_chg_ratio_w_stock",$A4745,$A$1,104,100)</f>
        <v>-5.6121671701734002E-2</v>
      </c>
      <c r="P4745" s="4"/>
    </row>
    <row r="4746" spans="1:16" x14ac:dyDescent="0.25">
      <c r="A4746" s="2" t="s">
        <v>9501</v>
      </c>
      <c r="B4746" s="2" t="s">
        <v>9502</v>
      </c>
      <c r="C4746" s="4">
        <f ca="1">[1]!thsiFinD("ths_vol_ratio_stock",$A4746,$A$1,7,100)</f>
        <v>0.56116559307528002</v>
      </c>
      <c r="D4746" s="4">
        <f ca="1">[1]!thsiFinD("ths_cr_stock",$A4746,$A$1,7,100,100)</f>
        <v>49.087749782797999</v>
      </c>
      <c r="E4746" s="4">
        <f ca="1">[1]!thsiFinD("ths_mfi_stock",$A4746,$A$1,7,100,100)</f>
        <v>41.361388700241001</v>
      </c>
      <c r="F4746" s="4">
        <f ca="1">[1]!thsiFinD("ths_expma_stock",$A4746,$A$1,7,100,100)</f>
        <v>25.844396670679</v>
      </c>
      <c r="G4746" s="4">
        <f ca="1">[1]!thsiFinD("ths_rsi_stock",$A4746,$A$1,7,100,100)</f>
        <v>31.990102781419001</v>
      </c>
      <c r="H4746" s="4">
        <f ca="1">[1]!thsiFinD("ths_adtm_stock",$A4746,$A$1,7,3,100,100,100)</f>
        <v>-0.40116279069767002</v>
      </c>
      <c r="I4746" s="4">
        <f ca="1">[1]!thsiFinD("ths_bbiboll_stock",$A4746,$A$1,7,3,100,100,100)</f>
        <v>26.113125</v>
      </c>
      <c r="J4746" s="4">
        <f ca="1">[1]!thsiFinD("ths_dptb_stock",$A4746,$A$1,7,104,100,100)</f>
        <v>0.57142857142856995</v>
      </c>
      <c r="K4746" s="4">
        <f ca="1">[1]!thsiFinD("ths_srmi_stock",$A4746,$A$1,7,100,100)</f>
        <v>-5.4104477611939997E-2</v>
      </c>
      <c r="L4746" s="4">
        <f ca="1">[1]!thsiFinD("ths_atr_stock",$A4746,$A$1,7,101,100,100)</f>
        <v>0.81714285714285995</v>
      </c>
      <c r="M4746" s="4">
        <f ca="1">[1]!thsiFinD("ths_vol_w_stock",$A4746,$A$1)/1000000</f>
        <v>0.80143399999999998</v>
      </c>
      <c r="N4746" s="4">
        <f ca="1">[1]!thsiFinD("ths_turnover_ratio_w_stock",$A4746,$A$1)</f>
        <v>1.2328104156155</v>
      </c>
      <c r="O4746" s="4">
        <f ca="1">[1]!thsiFinD("ths_relative_chg_ratio_w_stock",$A4746,$A$1,104,100)</f>
        <v>-3.9777996925121002</v>
      </c>
      <c r="P4746" s="4"/>
    </row>
    <row r="4747" spans="1:16" x14ac:dyDescent="0.25">
      <c r="A4747" s="2" t="s">
        <v>9503</v>
      </c>
      <c r="B4747" s="2" t="s">
        <v>9504</v>
      </c>
      <c r="C4747" s="4">
        <f ca="1">[1]!thsiFinD("ths_vol_ratio_stock",$A4747,$A$1,7,100)</f>
        <v>3.9103069358014002</v>
      </c>
      <c r="D4747" s="4">
        <f ca="1">[1]!thsiFinD("ths_cr_stock",$A4747,$A$1,7,100,100)</f>
        <v>10.580674776222001</v>
      </c>
      <c r="E4747" s="4">
        <f ca="1">[1]!thsiFinD("ths_mfi_stock",$A4747,$A$1,7,100,100)</f>
        <v>11.619135187798999</v>
      </c>
      <c r="F4747" s="4">
        <f ca="1">[1]!thsiFinD("ths_expma_stock",$A4747,$A$1,7,100,100)</f>
        <v>45.008804755301</v>
      </c>
      <c r="G4747" s="4">
        <f ca="1">[1]!thsiFinD("ths_rsi_stock",$A4747,$A$1,7,100,100)</f>
        <v>11.070455506054</v>
      </c>
      <c r="H4747" s="4">
        <f ca="1">[1]!thsiFinD("ths_adtm_stock",$A4747,$A$1,7,3,100,100,100)</f>
        <v>-0.97823596792668999</v>
      </c>
      <c r="I4747" s="4">
        <f ca="1">[1]!thsiFinD("ths_bbiboll_stock",$A4747,$A$1,7,3,100,100,100)</f>
        <v>46.385729166666998</v>
      </c>
      <c r="J4747" s="4">
        <f ca="1">[1]!thsiFinD("ths_dptb_stock",$A4747,$A$1,7,104,100,100)</f>
        <v>0.42857142857142999</v>
      </c>
      <c r="K4747" s="4">
        <f ca="1">[1]!thsiFinD("ths_srmi_stock",$A4747,$A$1,7,100,100)</f>
        <v>-0.17708761826409</v>
      </c>
      <c r="L4747" s="4">
        <f ca="1">[1]!thsiFinD("ths_atr_stock",$A4747,$A$1,7,101,100,100)</f>
        <v>2.39</v>
      </c>
      <c r="M4747" s="4">
        <f ca="1">[1]!thsiFinD("ths_vol_w_stock",$A4747,$A$1)/1000000</f>
        <v>8.1441549999999996</v>
      </c>
      <c r="N4747" s="4">
        <f ca="1">[1]!thsiFinD("ths_turnover_ratio_w_stock",$A4747,$A$1)</f>
        <v>8.7793923210884994</v>
      </c>
      <c r="O4747" s="4">
        <f ca="1">[1]!thsiFinD("ths_relative_chg_ratio_w_stock",$A4747,$A$1,104,100)</f>
        <v>-14.761358550519001</v>
      </c>
      <c r="P4747" s="4"/>
    </row>
    <row r="4748" spans="1:16" x14ac:dyDescent="0.25">
      <c r="A4748" s="2" t="s">
        <v>9505</v>
      </c>
      <c r="B4748" s="2" t="s">
        <v>9506</v>
      </c>
      <c r="C4748" s="4">
        <f ca="1">[1]!thsiFinD("ths_vol_ratio_stock",$A4748,$A$1,7,100)</f>
        <v>0.72012989306705</v>
      </c>
      <c r="D4748" s="4">
        <f ca="1">[1]!thsiFinD("ths_cr_stock",$A4748,$A$1,7,100,100)</f>
        <v>94.332493702771004</v>
      </c>
      <c r="E4748" s="4">
        <f ca="1">[1]!thsiFinD("ths_mfi_stock",$A4748,$A$1,7,100,100)</f>
        <v>43.469352251857998</v>
      </c>
      <c r="F4748" s="4">
        <f ca="1">[1]!thsiFinD("ths_expma_stock",$A4748,$A$1,7,100,100)</f>
        <v>48.411233064397003</v>
      </c>
      <c r="G4748" s="4">
        <f ca="1">[1]!thsiFinD("ths_rsi_stock",$A4748,$A$1,7,100,100)</f>
        <v>49.733185902872997</v>
      </c>
      <c r="H4748" s="4">
        <f ca="1">[1]!thsiFinD("ths_adtm_stock",$A4748,$A$1,7,3,100,100,100)</f>
        <v>-0.19704433497536999</v>
      </c>
      <c r="I4748" s="4">
        <f ca="1">[1]!thsiFinD("ths_bbiboll_stock",$A4748,$A$1,7,3,100,100,100)</f>
        <v>48.442500000000003</v>
      </c>
      <c r="J4748" s="4">
        <f ca="1">[1]!thsiFinD("ths_dptb_stock",$A4748,$A$1,7,104,100,100)</f>
        <v>0.57142857142856995</v>
      </c>
      <c r="K4748" s="4">
        <f ca="1">[1]!thsiFinD("ths_srmi_stock",$A4748,$A$1,7,100,100)</f>
        <v>-1.9805982215035999E-2</v>
      </c>
      <c r="L4748" s="4">
        <f ca="1">[1]!thsiFinD("ths_atr_stock",$A4748,$A$1,7,101,100,100)</f>
        <v>2.2042857142857</v>
      </c>
      <c r="M4748" s="4">
        <f ca="1">[1]!thsiFinD("ths_vol_w_stock",$A4748,$A$1)/1000000</f>
        <v>13.12701</v>
      </c>
      <c r="N4748" s="4">
        <f ca="1">[1]!thsiFinD("ths_turnover_ratio_w_stock",$A4748,$A$1)</f>
        <v>4.0867032838778998</v>
      </c>
      <c r="O4748" s="4">
        <f ca="1">[1]!thsiFinD("ths_relative_chg_ratio_w_stock",$A4748,$A$1,104,100)</f>
        <v>-1.9507562354743</v>
      </c>
      <c r="P4748" s="4"/>
    </row>
    <row r="4749" spans="1:16" x14ac:dyDescent="0.25">
      <c r="A4749" s="2" t="s">
        <v>9507</v>
      </c>
      <c r="B4749" s="2" t="s">
        <v>9508</v>
      </c>
      <c r="C4749" s="4">
        <f ca="1">[1]!thsiFinD("ths_vol_ratio_stock",$A4749,$A$1,7,100)</f>
        <v>0.63055756883923997</v>
      </c>
      <c r="D4749" s="4">
        <f ca="1">[1]!thsiFinD("ths_cr_stock",$A4749,$A$1,7,100,100)</f>
        <v>105.9842519685</v>
      </c>
      <c r="E4749" s="4">
        <f ca="1">[1]!thsiFinD("ths_mfi_stock",$A4749,$A$1,7,100,100)</f>
        <v>59.552719232560001</v>
      </c>
      <c r="F4749" s="4">
        <f ca="1">[1]!thsiFinD("ths_expma_stock",$A4749,$A$1,7,100,100)</f>
        <v>23.292603971969999</v>
      </c>
      <c r="G4749" s="4">
        <f ca="1">[1]!thsiFinD("ths_rsi_stock",$A4749,$A$1,7,100,100)</f>
        <v>55.029452885185997</v>
      </c>
      <c r="H4749" s="4">
        <f ca="1">[1]!thsiFinD("ths_adtm_stock",$A4749,$A$1,7,3,100,100,100)</f>
        <v>0.69451073985680001</v>
      </c>
      <c r="I4749" s="4">
        <f ca="1">[1]!thsiFinD("ths_bbiboll_stock",$A4749,$A$1,7,3,100,100,100)</f>
        <v>23.300520833333</v>
      </c>
      <c r="J4749" s="4">
        <f ca="1">[1]!thsiFinD("ths_dptb_stock",$A4749,$A$1,7,104,100,100)</f>
        <v>0.57142857142856995</v>
      </c>
      <c r="K4749" s="4">
        <f ca="1">[1]!thsiFinD("ths_srmi_stock",$A4749,$A$1,7,100,100)</f>
        <v>0</v>
      </c>
      <c r="L4749" s="4">
        <f ca="1">[1]!thsiFinD("ths_atr_stock",$A4749,$A$1,7,101,100,100)</f>
        <v>1.2928571428571001</v>
      </c>
      <c r="M4749" s="4">
        <f ca="1">[1]!thsiFinD("ths_vol_w_stock",$A4749,$A$1)/1000000</f>
        <v>2.0660919999999998</v>
      </c>
      <c r="N4749" s="4">
        <f ca="1">[1]!thsiFinD("ths_turnover_ratio_w_stock",$A4749,$A$1)</f>
        <v>5.1600699300699002</v>
      </c>
      <c r="O4749" s="4">
        <f ca="1">[1]!thsiFinD("ths_relative_chg_ratio_w_stock",$A4749,$A$1,104,100)</f>
        <v>2.0427041712401</v>
      </c>
      <c r="P4749" s="4"/>
    </row>
    <row r="4750" spans="1:16" x14ac:dyDescent="0.25">
      <c r="A4750" s="2" t="s">
        <v>9509</v>
      </c>
      <c r="B4750" s="2" t="s">
        <v>9510</v>
      </c>
      <c r="C4750" s="4">
        <f ca="1">[1]!thsiFinD("ths_vol_ratio_stock",$A4750,$A$1,7,100)</f>
        <v>0.52578583584229999</v>
      </c>
      <c r="D4750" s="4">
        <f ca="1">[1]!thsiFinD("ths_cr_stock",$A4750,$A$1,7,100,100)</f>
        <v>95.038759689922998</v>
      </c>
      <c r="E4750" s="4">
        <f ca="1">[1]!thsiFinD("ths_mfi_stock",$A4750,$A$1,7,100,100)</f>
        <v>20.874859717206999</v>
      </c>
      <c r="F4750" s="4">
        <f ca="1">[1]!thsiFinD("ths_expma_stock",$A4750,$A$1,7,100,100)</f>
        <v>18.641820575421001</v>
      </c>
      <c r="G4750" s="4">
        <f ca="1">[1]!thsiFinD("ths_rsi_stock",$A4750,$A$1,7,100,100)</f>
        <v>45.396468944995</v>
      </c>
      <c r="H4750" s="4">
        <f ca="1">[1]!thsiFinD("ths_adtm_stock",$A4750,$A$1,7,3,100,100,100)</f>
        <v>0.51575931232091998</v>
      </c>
      <c r="I4750" s="4">
        <f ca="1">[1]!thsiFinD("ths_bbiboll_stock",$A4750,$A$1,7,3,100,100,100)</f>
        <v>18.385625000000001</v>
      </c>
      <c r="J4750" s="4">
        <f ca="1">[1]!thsiFinD("ths_dptb_stock",$A4750,$A$1,7,104,100,100)</f>
        <v>0.57142857142856995</v>
      </c>
      <c r="K4750" s="4">
        <f ca="1">[1]!thsiFinD("ths_srmi_stock",$A4750,$A$1,7,100,100)</f>
        <v>-0.14106884930187999</v>
      </c>
      <c r="L4750" s="4">
        <f ca="1">[1]!thsiFinD("ths_atr_stock",$A4750,$A$1,7,101,100,100)</f>
        <v>2.5657142857143</v>
      </c>
      <c r="M4750" s="4">
        <f ca="1">[1]!thsiFinD("ths_vol_w_stock",$A4750,$A$1)/1000000</f>
        <v>35.409005000000001</v>
      </c>
      <c r="N4750" s="4">
        <f ca="1">[1]!thsiFinD("ths_turnover_ratio_w_stock",$A4750,$A$1)</f>
        <v>33.319850381104999</v>
      </c>
      <c r="O4750" s="4">
        <f ca="1">[1]!thsiFinD("ths_relative_chg_ratio_w_stock",$A4750,$A$1,104,100)</f>
        <v>-20.679713929517</v>
      </c>
      <c r="P4750" s="4"/>
    </row>
    <row r="4751" spans="1:16" x14ac:dyDescent="0.25">
      <c r="A4751" s="2" t="s">
        <v>9511</v>
      </c>
      <c r="B4751" s="2" t="s">
        <v>9512</v>
      </c>
      <c r="C4751" s="4">
        <f ca="1">[1]!thsiFinD("ths_vol_ratio_stock",$A4751,$A$1,7,100)</f>
        <v>0.84918035105633005</v>
      </c>
      <c r="D4751" s="4">
        <f ca="1">[1]!thsiFinD("ths_cr_stock",$A4751,$A$1,7,100,100)</f>
        <v>43.687374749499</v>
      </c>
      <c r="E4751" s="4">
        <f ca="1">[1]!thsiFinD("ths_mfi_stock",$A4751,$A$1,7,100,100)</f>
        <v>36.119509085574997</v>
      </c>
      <c r="F4751" s="4">
        <f ca="1">[1]!thsiFinD("ths_expma_stock",$A4751,$A$1,7,100,100)</f>
        <v>20.296361494220001</v>
      </c>
      <c r="G4751" s="4">
        <f ca="1">[1]!thsiFinD("ths_rsi_stock",$A4751,$A$1,7,100,100)</f>
        <v>28.235178136203999</v>
      </c>
      <c r="H4751" s="4">
        <f ca="1">[1]!thsiFinD("ths_adtm_stock",$A4751,$A$1,7,3,100,100,100)</f>
        <v>-0.24264705882352999</v>
      </c>
      <c r="I4751" s="4">
        <f ca="1">[1]!thsiFinD("ths_bbiboll_stock",$A4751,$A$1,7,3,100,100,100)</f>
        <v>20.71</v>
      </c>
      <c r="J4751" s="4">
        <f ca="1">[1]!thsiFinD("ths_dptb_stock",$A4751,$A$1,7,104,100,100)</f>
        <v>0.42857142857142999</v>
      </c>
      <c r="K4751" s="4">
        <f ca="1">[1]!thsiFinD("ths_srmi_stock",$A4751,$A$1,7,100,100)</f>
        <v>-5.5502392344497997E-2</v>
      </c>
      <c r="L4751" s="4">
        <f ca="1">[1]!thsiFinD("ths_atr_stock",$A4751,$A$1,7,101,100,100)</f>
        <v>0.68285714285714005</v>
      </c>
      <c r="M4751" s="4">
        <f ca="1">[1]!thsiFinD("ths_vol_w_stock",$A4751,$A$1)/1000000</f>
        <v>2.2984179999999999</v>
      </c>
      <c r="N4751" s="4">
        <f ca="1">[1]!thsiFinD("ths_turnover_ratio_w_stock",$A4751,$A$1)</f>
        <v>4.1149066877380003</v>
      </c>
      <c r="O4751" s="4">
        <f ca="1">[1]!thsiFinD("ths_relative_chg_ratio_w_stock",$A4751,$A$1,104,100)</f>
        <v>-3.7121460329714</v>
      </c>
      <c r="P4751" s="4"/>
    </row>
    <row r="4752" spans="1:16" x14ac:dyDescent="0.25">
      <c r="A4752" s="2" t="s">
        <v>9513</v>
      </c>
      <c r="B4752" s="2" t="s">
        <v>9514</v>
      </c>
      <c r="C4752" s="4">
        <f ca="1">[1]!thsiFinD("ths_vol_ratio_stock",$A4752,$A$1,7,100)</f>
        <v>0.84346410827346996</v>
      </c>
      <c r="D4752" s="4">
        <f ca="1">[1]!thsiFinD("ths_cr_stock",$A4752,$A$1,7,100,100)</f>
        <v>71.195652173913004</v>
      </c>
      <c r="E4752" s="4">
        <f ca="1">[1]!thsiFinD("ths_mfi_stock",$A4752,$A$1,7,100,100)</f>
        <v>44.308035968307003</v>
      </c>
      <c r="F4752" s="4">
        <f ca="1">[1]!thsiFinD("ths_expma_stock",$A4752,$A$1,7,100,100)</f>
        <v>17.681515514289998</v>
      </c>
      <c r="G4752" s="4">
        <f ca="1">[1]!thsiFinD("ths_rsi_stock",$A4752,$A$1,7,100,100)</f>
        <v>41.218701530026003</v>
      </c>
      <c r="H4752" s="4">
        <f ca="1">[1]!thsiFinD("ths_adtm_stock",$A4752,$A$1,7,3,100,100,100)</f>
        <v>-7.8740157480311004E-2</v>
      </c>
      <c r="I4752" s="4">
        <f ca="1">[1]!thsiFinD("ths_bbiboll_stock",$A4752,$A$1,7,3,100,100,100)</f>
        <v>17.938437499999999</v>
      </c>
      <c r="J4752" s="4">
        <f ca="1">[1]!thsiFinD("ths_dptb_stock",$A4752,$A$1,7,104,100,100)</f>
        <v>0.71428571428570997</v>
      </c>
      <c r="K4752" s="4">
        <f ca="1">[1]!thsiFinD("ths_srmi_stock",$A4752,$A$1,7,100,100)</f>
        <v>-2.3835920177384E-2</v>
      </c>
      <c r="L4752" s="4">
        <f ca="1">[1]!thsiFinD("ths_atr_stock",$A4752,$A$1,7,101,100,100)</f>
        <v>0.60285714285713998</v>
      </c>
      <c r="M4752" s="4">
        <f ca="1">[1]!thsiFinD("ths_vol_w_stock",$A4752,$A$1)/1000000</f>
        <v>8.738702</v>
      </c>
      <c r="N4752" s="4">
        <f ca="1">[1]!thsiFinD("ths_turnover_ratio_w_stock",$A4752,$A$1)</f>
        <v>7.3793524415206004</v>
      </c>
      <c r="O4752" s="4">
        <f ca="1">[1]!thsiFinD("ths_relative_chg_ratio_w_stock",$A4752,$A$1,104,100)</f>
        <v>-0.37295618030410999</v>
      </c>
      <c r="P4752" s="4"/>
    </row>
    <row r="4753" spans="1:16" x14ac:dyDescent="0.25">
      <c r="A4753" s="2" t="s">
        <v>9515</v>
      </c>
      <c r="B4753" s="2" t="s">
        <v>9516</v>
      </c>
      <c r="C4753" s="4">
        <f ca="1">[1]!thsiFinD("ths_vol_ratio_stock",$A4753,$A$1,7,100)</f>
        <v>1.1873541894090001</v>
      </c>
      <c r="D4753" s="4">
        <f ca="1">[1]!thsiFinD("ths_cr_stock",$A4753,$A$1,7,100,100)</f>
        <v>46.052631578947</v>
      </c>
      <c r="E4753" s="4">
        <f ca="1">[1]!thsiFinD("ths_mfi_stock",$A4753,$A$1,7,100,100)</f>
        <v>30.136932753229999</v>
      </c>
      <c r="F4753" s="4">
        <f ca="1">[1]!thsiFinD("ths_expma_stock",$A4753,$A$1,7,100,100)</f>
        <v>8.0120985374885993</v>
      </c>
      <c r="G4753" s="4">
        <f ca="1">[1]!thsiFinD("ths_rsi_stock",$A4753,$A$1,7,100,100)</f>
        <v>33.096548311644</v>
      </c>
      <c r="H4753" s="4">
        <f ca="1">[1]!thsiFinD("ths_adtm_stock",$A4753,$A$1,7,3,100,100,100)</f>
        <v>-0.45679012345678999</v>
      </c>
      <c r="I4753" s="4">
        <f ca="1">[1]!thsiFinD("ths_bbiboll_stock",$A4753,$A$1,7,3,100,100,100)</f>
        <v>8.1067708333333002</v>
      </c>
      <c r="J4753" s="4">
        <f ca="1">[1]!thsiFinD("ths_dptb_stock",$A4753,$A$1,7,104,100,100)</f>
        <v>0.57142857142856995</v>
      </c>
      <c r="K4753" s="4">
        <f ca="1">[1]!thsiFinD("ths_srmi_stock",$A4753,$A$1,7,100,100)</f>
        <v>-5.9322033898305003E-2</v>
      </c>
      <c r="L4753" s="4">
        <f ca="1">[1]!thsiFinD("ths_atr_stock",$A4753,$A$1,7,101,100,100)</f>
        <v>0.32</v>
      </c>
      <c r="M4753" s="4">
        <f ca="1">[1]!thsiFinD("ths_vol_w_stock",$A4753,$A$1)/1000000</f>
        <v>9.0722520000000006</v>
      </c>
      <c r="N4753" s="4">
        <f ca="1">[1]!thsiFinD("ths_turnover_ratio_w_stock",$A4753,$A$1)</f>
        <v>1.9753002746968999</v>
      </c>
      <c r="O4753" s="4">
        <f ca="1">[1]!thsiFinD("ths_relative_chg_ratio_w_stock",$A4753,$A$1,104,100)</f>
        <v>-4.0406433040534004</v>
      </c>
      <c r="P4753" s="4"/>
    </row>
    <row r="4754" spans="1:16" x14ac:dyDescent="0.25">
      <c r="A4754" s="2" t="s">
        <v>9517</v>
      </c>
      <c r="B4754" s="2" t="s">
        <v>9518</v>
      </c>
      <c r="C4754" s="4">
        <f ca="1">[1]!thsiFinD("ths_vol_ratio_stock",$A4754,$A$1,7,100)</f>
        <v>0.89125428900117998</v>
      </c>
      <c r="D4754" s="4">
        <f ca="1">[1]!thsiFinD("ths_cr_stock",$A4754,$A$1,7,100,100)</f>
        <v>39.573873559203001</v>
      </c>
      <c r="E4754" s="4">
        <f ca="1">[1]!thsiFinD("ths_mfi_stock",$A4754,$A$1,7,100,100)</f>
        <v>21.718126095549</v>
      </c>
      <c r="F4754" s="4">
        <f ca="1">[1]!thsiFinD("ths_expma_stock",$A4754,$A$1,7,100,100)</f>
        <v>38.992939568159997</v>
      </c>
      <c r="G4754" s="4">
        <f ca="1">[1]!thsiFinD("ths_rsi_stock",$A4754,$A$1,7,100,100)</f>
        <v>32.714130034440998</v>
      </c>
      <c r="H4754" s="4">
        <f ca="1">[1]!thsiFinD("ths_adtm_stock",$A4754,$A$1,7,3,100,100,100)</f>
        <v>-0.65631929046562998</v>
      </c>
      <c r="I4754" s="4">
        <f ca="1">[1]!thsiFinD("ths_bbiboll_stock",$A4754,$A$1,7,3,100,100,100)</f>
        <v>39.205729166666998</v>
      </c>
      <c r="J4754" s="4">
        <f ca="1">[1]!thsiFinD("ths_dptb_stock",$A4754,$A$1,7,104,100,100)</f>
        <v>0.42857142857142999</v>
      </c>
      <c r="K4754" s="4">
        <f ca="1">[1]!thsiFinD("ths_srmi_stock",$A4754,$A$1,7,100,100)</f>
        <v>-0.10210930009588</v>
      </c>
      <c r="L4754" s="4">
        <f ca="1">[1]!thsiFinD("ths_atr_stock",$A4754,$A$1,7,101,100,100)</f>
        <v>1.9028571428570999</v>
      </c>
      <c r="M4754" s="4">
        <f ca="1">[1]!thsiFinD("ths_vol_w_stock",$A4754,$A$1)/1000000</f>
        <v>13.528924999999999</v>
      </c>
      <c r="N4754" s="4">
        <f ca="1">[1]!thsiFinD("ths_turnover_ratio_w_stock",$A4754,$A$1)</f>
        <v>6.0233664907049</v>
      </c>
      <c r="O4754" s="4">
        <f ca="1">[1]!thsiFinD("ths_relative_chg_ratio_w_stock",$A4754,$A$1,104,100)</f>
        <v>-9.7529178885336005</v>
      </c>
      <c r="P4754" s="4"/>
    </row>
    <row r="4755" spans="1:16" x14ac:dyDescent="0.25">
      <c r="A4755" s="2" t="s">
        <v>9519</v>
      </c>
      <c r="B4755" s="2" t="s">
        <v>9520</v>
      </c>
      <c r="C4755" s="4">
        <f ca="1">[1]!thsiFinD("ths_vol_ratio_stock",$A4755,$A$1,7,100)</f>
        <v>0.59296874160289004</v>
      </c>
      <c r="D4755" s="4">
        <f ca="1">[1]!thsiFinD("ths_cr_stock",$A4755,$A$1,7,100,100)</f>
        <v>131.73652694610999</v>
      </c>
      <c r="E4755" s="4">
        <f ca="1">[1]!thsiFinD("ths_mfi_stock",$A4755,$A$1,7,100,100)</f>
        <v>24.688154237294</v>
      </c>
      <c r="F4755" s="4">
        <f ca="1">[1]!thsiFinD("ths_expma_stock",$A4755,$A$1,7,100,100)</f>
        <v>5.7698494083245002</v>
      </c>
      <c r="G4755" s="4">
        <f ca="1">[1]!thsiFinD("ths_rsi_stock",$A4755,$A$1,7,100,100)</f>
        <v>39.204367797857003</v>
      </c>
      <c r="H4755" s="4">
        <f ca="1">[1]!thsiFinD("ths_adtm_stock",$A4755,$A$1,7,3,100,100,100)</f>
        <v>0.35576923076923</v>
      </c>
      <c r="I4755" s="4">
        <f ca="1">[1]!thsiFinD("ths_bbiboll_stock",$A4755,$A$1,7,3,100,100,100)</f>
        <v>5.8318750000000001</v>
      </c>
      <c r="J4755" s="4">
        <f ca="1">[1]!thsiFinD("ths_dptb_stock",$A4755,$A$1,7,104,100,100)</f>
        <v>0.57142857142856995</v>
      </c>
      <c r="K4755" s="4">
        <f ca="1">[1]!thsiFinD("ths_srmi_stock",$A4755,$A$1,7,100,100)</f>
        <v>7.2072072072072004E-3</v>
      </c>
      <c r="L4755" s="4">
        <f ca="1">[1]!thsiFinD("ths_atr_stock",$A4755,$A$1,7,101,100,100)</f>
        <v>0.47</v>
      </c>
      <c r="M4755" s="4">
        <f ca="1">[1]!thsiFinD("ths_vol_w_stock",$A4755,$A$1)/1000000</f>
        <v>57.762658999999999</v>
      </c>
      <c r="N4755" s="4">
        <f ca="1">[1]!thsiFinD("ths_turnover_ratio_w_stock",$A4755,$A$1)</f>
        <v>26.911520192217999</v>
      </c>
      <c r="O4755" s="4">
        <f ca="1">[1]!thsiFinD("ths_relative_chg_ratio_w_stock",$A4755,$A$1,104,100)</f>
        <v>-14.809905466847001</v>
      </c>
      <c r="P4755" s="4"/>
    </row>
    <row r="4756" spans="1:16" x14ac:dyDescent="0.25">
      <c r="A4756" s="2" t="s">
        <v>9521</v>
      </c>
      <c r="B4756" s="2" t="s">
        <v>9522</v>
      </c>
      <c r="C4756" s="4">
        <f ca="1">[1]!thsiFinD("ths_vol_ratio_stock",$A4756,$A$1,7,100)</f>
        <v>0.74314558128520003</v>
      </c>
      <c r="D4756" s="4">
        <f ca="1">[1]!thsiFinD("ths_cr_stock",$A4756,$A$1,7,100,100)</f>
        <v>69.504643962847993</v>
      </c>
      <c r="E4756" s="4">
        <f ca="1">[1]!thsiFinD("ths_mfi_stock",$A4756,$A$1,7,100,100)</f>
        <v>35.570851751452999</v>
      </c>
      <c r="F4756" s="4">
        <f ca="1">[1]!thsiFinD("ths_expma_stock",$A4756,$A$1,7,100,100)</f>
        <v>11.524016242207001</v>
      </c>
      <c r="G4756" s="4">
        <f ca="1">[1]!thsiFinD("ths_rsi_stock",$A4756,$A$1,7,100,100)</f>
        <v>38.745870560595002</v>
      </c>
      <c r="H4756" s="4">
        <f ca="1">[1]!thsiFinD("ths_adtm_stock",$A4756,$A$1,7,3,100,100,100)</f>
        <v>-0.70503597122301997</v>
      </c>
      <c r="I4756" s="4">
        <f ca="1">[1]!thsiFinD("ths_bbiboll_stock",$A4756,$A$1,7,3,100,100,100)</f>
        <v>11.652291666667001</v>
      </c>
      <c r="J4756" s="4">
        <f ca="1">[1]!thsiFinD("ths_dptb_stock",$A4756,$A$1,7,104,100,100)</f>
        <v>0.71428571428570997</v>
      </c>
      <c r="K4756" s="4">
        <f ca="1">[1]!thsiFinD("ths_srmi_stock",$A4756,$A$1,7,100,100)</f>
        <v>-4.3807919123842E-2</v>
      </c>
      <c r="L4756" s="4">
        <f ca="1">[1]!thsiFinD("ths_atr_stock",$A4756,$A$1,7,101,100,100)</f>
        <v>0.52571428571429002</v>
      </c>
      <c r="M4756" s="4">
        <f ca="1">[1]!thsiFinD("ths_vol_w_stock",$A4756,$A$1)/1000000</f>
        <v>11.741567999999999</v>
      </c>
      <c r="N4756" s="4">
        <f ca="1">[1]!thsiFinD("ths_turnover_ratio_w_stock",$A4756,$A$1)</f>
        <v>2.9304103024858001</v>
      </c>
      <c r="O4756" s="4">
        <f ca="1">[1]!thsiFinD("ths_relative_chg_ratio_w_stock",$A4756,$A$1,104,100)</f>
        <v>-3.2478276478785002</v>
      </c>
      <c r="P4756" s="4"/>
    </row>
    <row r="4757" spans="1:16" x14ac:dyDescent="0.25">
      <c r="A4757" s="2" t="s">
        <v>9523</v>
      </c>
      <c r="B4757" s="2" t="s">
        <v>9524</v>
      </c>
      <c r="C4757" s="4">
        <f ca="1">[1]!thsiFinD("ths_vol_ratio_stock",$A4757,$A$1,7,100)</f>
        <v>0.84328163661510003</v>
      </c>
      <c r="D4757" s="4">
        <f ca="1">[1]!thsiFinD("ths_cr_stock",$A4757,$A$1,7,100,100)</f>
        <v>1.2367491166077</v>
      </c>
      <c r="E4757" s="4">
        <f ca="1">[1]!thsiFinD("ths_mfi_stock",$A4757,$A$1,7,100,100)</f>
        <v>14.335534041403999</v>
      </c>
      <c r="F4757" s="4">
        <f ca="1">[1]!thsiFinD("ths_expma_stock",$A4757,$A$1,7,100,100)</f>
        <v>7.5295996409621004</v>
      </c>
      <c r="G4757" s="4">
        <f ca="1">[1]!thsiFinD("ths_rsi_stock",$A4757,$A$1,7,100,100)</f>
        <v>13.047711839830001</v>
      </c>
      <c r="H4757" s="4">
        <f ca="1">[1]!thsiFinD("ths_adtm_stock",$A4757,$A$1,7,3,100,100,100)</f>
        <v>-0.88429752066115996</v>
      </c>
      <c r="I4757" s="4">
        <f ca="1">[1]!thsiFinD("ths_bbiboll_stock",$A4757,$A$1,7,3,100,100,100)</f>
        <v>7.6947916666667</v>
      </c>
      <c r="J4757" s="4">
        <f ca="1">[1]!thsiFinD("ths_dptb_stock",$A4757,$A$1,7,104,100,100)</f>
        <v>0.57142857142856995</v>
      </c>
      <c r="K4757" s="4">
        <f ca="1">[1]!thsiFinD("ths_srmi_stock",$A4757,$A$1,7,100,100)</f>
        <v>-0.13625304136253</v>
      </c>
      <c r="L4757" s="4">
        <f ca="1">[1]!thsiFinD("ths_atr_stock",$A4757,$A$1,7,101,100,100)</f>
        <v>0.28999999999999998</v>
      </c>
      <c r="M4757" s="4">
        <f ca="1">[1]!thsiFinD("ths_vol_w_stock",$A4757,$A$1)/1000000</f>
        <v>252.71893399999999</v>
      </c>
      <c r="N4757" s="4">
        <f ca="1">[1]!thsiFinD("ths_turnover_ratio_w_stock",$A4757,$A$1)</f>
        <v>8.1295460020219004</v>
      </c>
      <c r="O4757" s="4">
        <f ca="1">[1]!thsiFinD("ths_relative_chg_ratio_w_stock",$A4757,$A$1,104,100)</f>
        <v>-11.589994719858</v>
      </c>
      <c r="P4757" s="4"/>
    </row>
    <row r="4758" spans="1:16" x14ac:dyDescent="0.25">
      <c r="A4758" s="2" t="s">
        <v>9525</v>
      </c>
      <c r="B4758" s="2" t="s">
        <v>9526</v>
      </c>
      <c r="C4758" s="4">
        <f ca="1">[1]!thsiFinD("ths_vol_ratio_stock",$A4758,$A$1,7,100)</f>
        <v>0.59283161379241001</v>
      </c>
      <c r="D4758" s="4">
        <f ca="1">[1]!thsiFinD("ths_cr_stock",$A4758,$A$1,7,100,100)</f>
        <v>35.992217898832997</v>
      </c>
      <c r="E4758" s="4">
        <f ca="1">[1]!thsiFinD("ths_mfi_stock",$A4758,$A$1,7,100,100)</f>
        <v>47.002060345033001</v>
      </c>
      <c r="F4758" s="4">
        <f ca="1">[1]!thsiFinD("ths_expma_stock",$A4758,$A$1,7,100,100)</f>
        <v>11.944350510845</v>
      </c>
      <c r="G4758" s="4">
        <f ca="1">[1]!thsiFinD("ths_rsi_stock",$A4758,$A$1,7,100,100)</f>
        <v>25.913313643079</v>
      </c>
      <c r="H4758" s="4">
        <f ca="1">[1]!thsiFinD("ths_adtm_stock",$A4758,$A$1,7,3,100,100,100)</f>
        <v>-0.65306122448978998</v>
      </c>
      <c r="I4758" s="4">
        <f ca="1">[1]!thsiFinD("ths_bbiboll_stock",$A4758,$A$1,7,3,100,100,100)</f>
        <v>12.303750000000001</v>
      </c>
      <c r="J4758" s="4">
        <f ca="1">[1]!thsiFinD("ths_dptb_stock",$A4758,$A$1,7,104,100,100)</f>
        <v>0.42857142857142999</v>
      </c>
      <c r="K4758" s="4">
        <f ca="1">[1]!thsiFinD("ths_srmi_stock",$A4758,$A$1,7,100,100)</f>
        <v>-0.10221870047544</v>
      </c>
      <c r="L4758" s="4">
        <f ca="1">[1]!thsiFinD("ths_atr_stock",$A4758,$A$1,7,101,100,100)</f>
        <v>0.67714285714286004</v>
      </c>
      <c r="M4758" s="4">
        <f ca="1">[1]!thsiFinD("ths_vol_w_stock",$A4758,$A$1)/1000000</f>
        <v>5.6816760000000004</v>
      </c>
      <c r="N4758" s="4">
        <f ca="1">[1]!thsiFinD("ths_turnover_ratio_w_stock",$A4758,$A$1)</f>
        <v>2.9740260074718998</v>
      </c>
      <c r="O4758" s="4">
        <f ca="1">[1]!thsiFinD("ths_relative_chg_ratio_w_stock",$A4758,$A$1,104,100)</f>
        <v>-9.6751060623388998</v>
      </c>
      <c r="P4758" s="4"/>
    </row>
    <row r="4759" spans="1:16" x14ac:dyDescent="0.25">
      <c r="A4759" s="2" t="s">
        <v>9527</v>
      </c>
      <c r="B4759" s="2" t="s">
        <v>9528</v>
      </c>
      <c r="C4759" s="4">
        <f ca="1">[1]!thsiFinD("ths_vol_ratio_stock",$A4759,$A$1,7,100)</f>
        <v>1.7345144499848999</v>
      </c>
      <c r="D4759" s="4">
        <f ca="1">[1]!thsiFinD("ths_cr_stock",$A4759,$A$1,7,100,100)</f>
        <v>33.115468409586001</v>
      </c>
      <c r="E4759" s="4">
        <f ca="1">[1]!thsiFinD("ths_mfi_stock",$A4759,$A$1,7,100,100)</f>
        <v>32.584383110742998</v>
      </c>
      <c r="F4759" s="4">
        <f ca="1">[1]!thsiFinD("ths_expma_stock",$A4759,$A$1,7,100,100)</f>
        <v>17.730511170020002</v>
      </c>
      <c r="G4759" s="4">
        <f ca="1">[1]!thsiFinD("ths_rsi_stock",$A4759,$A$1,7,100,100)</f>
        <v>35.642193342912002</v>
      </c>
      <c r="H4759" s="4">
        <f ca="1">[1]!thsiFinD("ths_adtm_stock",$A4759,$A$1,7,3,100,100,100)</f>
        <v>-0.85051546391752997</v>
      </c>
      <c r="I4759" s="4">
        <f ca="1">[1]!thsiFinD("ths_bbiboll_stock",$A4759,$A$1,7,3,100,100,100)</f>
        <v>18.338854166667002</v>
      </c>
      <c r="J4759" s="4">
        <f ca="1">[1]!thsiFinD("ths_dptb_stock",$A4759,$A$1,7,104,100,100)</f>
        <v>0.85714285714285998</v>
      </c>
      <c r="K4759" s="4">
        <f ca="1">[1]!thsiFinD("ths_srmi_stock",$A4759,$A$1,7,100,100)</f>
        <v>-8.6729362591432005E-2</v>
      </c>
      <c r="L4759" s="4">
        <f ca="1">[1]!thsiFinD("ths_atr_stock",$A4759,$A$1,7,101,100,100)</f>
        <v>0.87285714285714</v>
      </c>
      <c r="M4759" s="4">
        <f ca="1">[1]!thsiFinD("ths_vol_w_stock",$A4759,$A$1)/1000000</f>
        <v>14.952005</v>
      </c>
      <c r="N4759" s="4">
        <f ca="1">[1]!thsiFinD("ths_turnover_ratio_w_stock",$A4759,$A$1)</f>
        <v>17.638637616246001</v>
      </c>
      <c r="O4759" s="4">
        <f ca="1">[1]!thsiFinD("ths_relative_chg_ratio_w_stock",$A4759,$A$1,104,100)</f>
        <v>-4.9487628215828003</v>
      </c>
      <c r="P4759" s="4"/>
    </row>
    <row r="4760" spans="1:16" x14ac:dyDescent="0.25">
      <c r="A4760" s="2" t="s">
        <v>9529</v>
      </c>
      <c r="B4760" s="2" t="s">
        <v>9530</v>
      </c>
      <c r="C4760" s="4">
        <f ca="1">[1]!thsiFinD("ths_vol_ratio_stock",$A4760,$A$1,7,100)</f>
        <v>1.0790877747712999</v>
      </c>
      <c r="D4760" s="4">
        <f ca="1">[1]!thsiFinD("ths_cr_stock",$A4760,$A$1,7,100,100)</f>
        <v>82.157676348547994</v>
      </c>
      <c r="E4760" s="4">
        <f ca="1">[1]!thsiFinD("ths_mfi_stock",$A4760,$A$1,7,100,100)</f>
        <v>49.014021009174002</v>
      </c>
      <c r="F4760" s="4">
        <f ca="1">[1]!thsiFinD("ths_expma_stock",$A4760,$A$1,7,100,100)</f>
        <v>12.267194409970999</v>
      </c>
      <c r="G4760" s="4">
        <f ca="1">[1]!thsiFinD("ths_rsi_stock",$A4760,$A$1,7,100,100)</f>
        <v>45.173767642961003</v>
      </c>
      <c r="H4760" s="4">
        <f ca="1">[1]!thsiFinD("ths_adtm_stock",$A4760,$A$1,7,3,100,100,100)</f>
        <v>0.39790575916229998</v>
      </c>
      <c r="I4760" s="4">
        <f ca="1">[1]!thsiFinD("ths_bbiboll_stock",$A4760,$A$1,7,3,100,100,100)</f>
        <v>12.321562500000001</v>
      </c>
      <c r="J4760" s="4">
        <f ca="1">[1]!thsiFinD("ths_dptb_stock",$A4760,$A$1,7,104,100,100)</f>
        <v>0.42857142857142999</v>
      </c>
      <c r="K4760" s="4">
        <f ca="1">[1]!thsiFinD("ths_srmi_stock",$A4760,$A$1,7,100,100)</f>
        <v>-4.3443917851501E-2</v>
      </c>
      <c r="L4760" s="4">
        <f ca="1">[1]!thsiFinD("ths_atr_stock",$A4760,$A$1,7,101,100,100)</f>
        <v>0.63285714285714001</v>
      </c>
      <c r="M4760" s="4">
        <f ca="1">[1]!thsiFinD("ths_vol_w_stock",$A4760,$A$1)/1000000</f>
        <v>4.1761809999999997</v>
      </c>
      <c r="N4760" s="4">
        <f ca="1">[1]!thsiFinD("ths_turnover_ratio_w_stock",$A4760,$A$1)</f>
        <v>6.6118936605326999</v>
      </c>
      <c r="O4760" s="4">
        <f ca="1">[1]!thsiFinD("ths_relative_chg_ratio_w_stock",$A4760,$A$1,104,100)</f>
        <v>-1.7593420599572001</v>
      </c>
      <c r="P4760" s="4"/>
    </row>
    <row r="4761" spans="1:16" x14ac:dyDescent="0.25">
      <c r="A4761" s="2" t="s">
        <v>9531</v>
      </c>
      <c r="B4761" s="2" t="s">
        <v>9532</v>
      </c>
      <c r="C4761" s="4">
        <f ca="1">[1]!thsiFinD("ths_vol_ratio_stock",$A4761,$A$1,7,100)</f>
        <v>1.1134658743388</v>
      </c>
      <c r="D4761" s="4">
        <f ca="1">[1]!thsiFinD("ths_cr_stock",$A4761,$A$1,7,100,100)</f>
        <v>63.233579479207002</v>
      </c>
      <c r="E4761" s="4">
        <f ca="1">[1]!thsiFinD("ths_mfi_stock",$A4761,$A$1,7,100,100)</f>
        <v>49.613691408035002</v>
      </c>
      <c r="F4761" s="4">
        <f ca="1">[1]!thsiFinD("ths_expma_stock",$A4761,$A$1,7,100,100)</f>
        <v>39.003889427004999</v>
      </c>
      <c r="G4761" s="4">
        <f ca="1">[1]!thsiFinD("ths_rsi_stock",$A4761,$A$1,7,100,100)</f>
        <v>37.844700658472</v>
      </c>
      <c r="H4761" s="4">
        <f ca="1">[1]!thsiFinD("ths_adtm_stock",$A4761,$A$1,7,3,100,100,100)</f>
        <v>0.19654088050315</v>
      </c>
      <c r="I4761" s="4">
        <f ca="1">[1]!thsiFinD("ths_bbiboll_stock",$A4761,$A$1,7,3,100,100,100)</f>
        <v>39.829062499999999</v>
      </c>
      <c r="J4761" s="4">
        <f ca="1">[1]!thsiFinD("ths_dptb_stock",$A4761,$A$1,7,104,100,100)</f>
        <v>0.57142857142856995</v>
      </c>
      <c r="K4761" s="4">
        <f ca="1">[1]!thsiFinD("ths_srmi_stock",$A4761,$A$1,7,100,100)</f>
        <v>-5.5445544554455002E-2</v>
      </c>
      <c r="L4761" s="4">
        <f ca="1">[1]!thsiFinD("ths_atr_stock",$A4761,$A$1,7,101,100,100)</f>
        <v>2.0257142857143</v>
      </c>
      <c r="M4761" s="4">
        <f ca="1">[1]!thsiFinD("ths_vol_w_stock",$A4761,$A$1)/1000000</f>
        <v>8.8196189999999994</v>
      </c>
      <c r="N4761" s="4">
        <f ca="1">[1]!thsiFinD("ths_turnover_ratio_w_stock",$A4761,$A$1)</f>
        <v>13.062572424874</v>
      </c>
      <c r="O4761" s="4">
        <f ca="1">[1]!thsiFinD("ths_relative_chg_ratio_w_stock",$A4761,$A$1,104,100)</f>
        <v>-2.7862998279775999</v>
      </c>
      <c r="P4761" s="4"/>
    </row>
    <row r="4762" spans="1:16" x14ac:dyDescent="0.25">
      <c r="A4762" s="2" t="s">
        <v>9533</v>
      </c>
      <c r="B4762" s="2" t="s">
        <v>9534</v>
      </c>
      <c r="C4762" s="4">
        <f ca="1">[1]!thsiFinD("ths_vol_ratio_stock",$A4762,$A$1,7,100)</f>
        <v>0.85830604336028005</v>
      </c>
      <c r="D4762" s="4">
        <f ca="1">[1]!thsiFinD("ths_cr_stock",$A4762,$A$1,7,100,100)</f>
        <v>101.80831826401</v>
      </c>
      <c r="E4762" s="4">
        <f ca="1">[1]!thsiFinD("ths_mfi_stock",$A4762,$A$1,7,100,100)</f>
        <v>44.934872534781</v>
      </c>
      <c r="F4762" s="4">
        <f ca="1">[1]!thsiFinD("ths_expma_stock",$A4762,$A$1,7,100,100)</f>
        <v>25.715494525042001</v>
      </c>
      <c r="G4762" s="4">
        <f ca="1">[1]!thsiFinD("ths_rsi_stock",$A4762,$A$1,7,100,100)</f>
        <v>50.679022477806001</v>
      </c>
      <c r="H4762" s="4">
        <f ca="1">[1]!thsiFinD("ths_adtm_stock",$A4762,$A$1,7,3,100,100,100)</f>
        <v>0.60035842293907005</v>
      </c>
      <c r="I4762" s="4">
        <f ca="1">[1]!thsiFinD("ths_bbiboll_stock",$A4762,$A$1,7,3,100,100,100)</f>
        <v>25.706770833333</v>
      </c>
      <c r="J4762" s="4">
        <f ca="1">[1]!thsiFinD("ths_dptb_stock",$A4762,$A$1,7,104,100,100)</f>
        <v>0.42857142857142999</v>
      </c>
      <c r="K4762" s="4">
        <f ca="1">[1]!thsiFinD("ths_srmi_stock",$A4762,$A$1,7,100,100)</f>
        <v>-1.4559386973180001E-2</v>
      </c>
      <c r="L4762" s="4">
        <f ca="1">[1]!thsiFinD("ths_atr_stock",$A4762,$A$1,7,101,100,100)</f>
        <v>1.5971428571429001</v>
      </c>
      <c r="M4762" s="4">
        <f ca="1">[1]!thsiFinD("ths_vol_w_stock",$A4762,$A$1)/1000000</f>
        <v>3.4027500000000002</v>
      </c>
      <c r="N4762" s="4">
        <f ca="1">[1]!thsiFinD("ths_turnover_ratio_w_stock",$A4762,$A$1)</f>
        <v>7.6638513513513997</v>
      </c>
      <c r="O4762" s="4">
        <f ca="1">[1]!thsiFinD("ths_relative_chg_ratio_w_stock",$A4762,$A$1,104,100)</f>
        <v>-1.5672588350529999</v>
      </c>
      <c r="P4762" s="4"/>
    </row>
    <row r="4763" spans="1:16" x14ac:dyDescent="0.25">
      <c r="A4763" s="2" t="s">
        <v>9535</v>
      </c>
      <c r="B4763" s="2" t="s">
        <v>9536</v>
      </c>
      <c r="C4763" s="4">
        <f ca="1">[1]!thsiFinD("ths_vol_ratio_stock",$A4763,$A$1,7,100)</f>
        <v>0.52316266558053004</v>
      </c>
      <c r="D4763" s="4">
        <f ca="1">[1]!thsiFinD("ths_cr_stock",$A4763,$A$1,7,100,100)</f>
        <v>53.635505193579</v>
      </c>
      <c r="E4763" s="4">
        <f ca="1">[1]!thsiFinD("ths_mfi_stock",$A4763,$A$1,7,100,100)</f>
        <v>47.876614800471998</v>
      </c>
      <c r="F4763" s="4">
        <f ca="1">[1]!thsiFinD("ths_expma_stock",$A4763,$A$1,7,100,100)</f>
        <v>36.818174518402998</v>
      </c>
      <c r="G4763" s="4">
        <f ca="1">[1]!thsiFinD("ths_rsi_stock",$A4763,$A$1,7,100,100)</f>
        <v>46.645235016423001</v>
      </c>
      <c r="H4763" s="4">
        <f ca="1">[1]!thsiFinD("ths_adtm_stock",$A4763,$A$1,7,3,100,100,100)</f>
        <v>0.2454128440367</v>
      </c>
      <c r="I4763" s="4">
        <f ca="1">[1]!thsiFinD("ths_bbiboll_stock",$A4763,$A$1,7,3,100,100,100)</f>
        <v>36.810625000000002</v>
      </c>
      <c r="J4763" s="4">
        <f ca="1">[1]!thsiFinD("ths_dptb_stock",$A4763,$A$1,7,104,100,100)</f>
        <v>0.57142857142856995</v>
      </c>
      <c r="K4763" s="4">
        <f ca="1">[1]!thsiFinD("ths_srmi_stock",$A4763,$A$1,7,100,100)</f>
        <v>-6.4981949458483998E-2</v>
      </c>
      <c r="L4763" s="4">
        <f ca="1">[1]!thsiFinD("ths_atr_stock",$A4763,$A$1,7,101,100,100)</f>
        <v>2.41</v>
      </c>
      <c r="M4763" s="4">
        <f ca="1">[1]!thsiFinD("ths_vol_w_stock",$A4763,$A$1)/1000000</f>
        <v>7.4668869999999998</v>
      </c>
      <c r="N4763" s="4">
        <f ca="1">[1]!thsiFinD("ths_turnover_ratio_w_stock",$A4763,$A$1)</f>
        <v>25.397574829932001</v>
      </c>
      <c r="O4763" s="4">
        <f ca="1">[1]!thsiFinD("ths_relative_chg_ratio_w_stock",$A4763,$A$1,104,100)</f>
        <v>-9.4090412025483001</v>
      </c>
      <c r="P4763" s="4"/>
    </row>
    <row r="4764" spans="1:16" x14ac:dyDescent="0.25">
      <c r="A4764" s="2" t="s">
        <v>9537</v>
      </c>
      <c r="B4764" s="2" t="s">
        <v>9538</v>
      </c>
      <c r="C4764" s="4">
        <f ca="1">[1]!thsiFinD("ths_vol_ratio_stock",$A4764,$A$1,7,100)</f>
        <v>0.79793677010059005</v>
      </c>
      <c r="D4764" s="4">
        <f ca="1">[1]!thsiFinD("ths_cr_stock",$A4764,$A$1,7,100,100)</f>
        <v>36.417910447761003</v>
      </c>
      <c r="E4764" s="4">
        <f ca="1">[1]!thsiFinD("ths_mfi_stock",$A4764,$A$1,7,100,100)</f>
        <v>40.329283344343999</v>
      </c>
      <c r="F4764" s="4">
        <f ca="1">[1]!thsiFinD("ths_expma_stock",$A4764,$A$1,7,100,100)</f>
        <v>14.521263456658</v>
      </c>
      <c r="G4764" s="4">
        <f ca="1">[1]!thsiFinD("ths_rsi_stock",$A4764,$A$1,7,100,100)</f>
        <v>34.220512705512</v>
      </c>
      <c r="H4764" s="4">
        <f ca="1">[1]!thsiFinD("ths_adtm_stock",$A4764,$A$1,7,3,100,100,100)</f>
        <v>-0.60869565217390997</v>
      </c>
      <c r="I4764" s="4">
        <f ca="1">[1]!thsiFinD("ths_bbiboll_stock",$A4764,$A$1,7,3,100,100,100)</f>
        <v>14.811041666667</v>
      </c>
      <c r="J4764" s="4">
        <f ca="1">[1]!thsiFinD("ths_dptb_stock",$A4764,$A$1,7,104,100,100)</f>
        <v>0.71428571428570997</v>
      </c>
      <c r="K4764" s="4">
        <f ca="1">[1]!thsiFinD("ths_srmi_stock",$A4764,$A$1,7,100,100)</f>
        <v>-8.5311096856960006E-2</v>
      </c>
      <c r="L4764" s="4">
        <f ca="1">[1]!thsiFinD("ths_atr_stock",$A4764,$A$1,7,101,100,100)</f>
        <v>0.66142857142857003</v>
      </c>
      <c r="M4764" s="4">
        <f ca="1">[1]!thsiFinD("ths_vol_w_stock",$A4764,$A$1)/1000000</f>
        <v>6.8236299999999996</v>
      </c>
      <c r="N4764" s="4">
        <f ca="1">[1]!thsiFinD("ths_turnover_ratio_w_stock",$A4764,$A$1)</f>
        <v>5.5591507874813004</v>
      </c>
      <c r="O4764" s="4">
        <f ca="1">[1]!thsiFinD("ths_relative_chg_ratio_w_stock",$A4764,$A$1,104,100)</f>
        <v>-5.4588645594037999</v>
      </c>
      <c r="P4764" s="4"/>
    </row>
    <row r="4765" spans="1:16" x14ac:dyDescent="0.25">
      <c r="A4765" s="2" t="s">
        <v>9539</v>
      </c>
      <c r="B4765" s="2" t="s">
        <v>9540</v>
      </c>
      <c r="C4765" s="4">
        <f ca="1">[1]!thsiFinD("ths_vol_ratio_stock",$A4765,$A$1,7,100)</f>
        <v>0.88937900338204001</v>
      </c>
      <c r="D4765" s="4">
        <f ca="1">[1]!thsiFinD("ths_cr_stock",$A4765,$A$1,7,100,100)</f>
        <v>80.357142857143998</v>
      </c>
      <c r="E4765" s="4">
        <f ca="1">[1]!thsiFinD("ths_mfi_stock",$A4765,$A$1,7,100,100)</f>
        <v>30.281727948515002</v>
      </c>
      <c r="F4765" s="4">
        <f ca="1">[1]!thsiFinD("ths_expma_stock",$A4765,$A$1,7,100,100)</f>
        <v>19.915667724515998</v>
      </c>
      <c r="G4765" s="4">
        <f ca="1">[1]!thsiFinD("ths_rsi_stock",$A4765,$A$1,7,100,100)</f>
        <v>42.339871320661999</v>
      </c>
      <c r="H4765" s="4">
        <f ca="1">[1]!thsiFinD("ths_adtm_stock",$A4765,$A$1,7,3,100,100,100)</f>
        <v>-0.40697674418605001</v>
      </c>
      <c r="I4765" s="4">
        <f ca="1">[1]!thsiFinD("ths_bbiboll_stock",$A4765,$A$1,7,3,100,100,100)</f>
        <v>20.05</v>
      </c>
      <c r="J4765" s="4">
        <f ca="1">[1]!thsiFinD("ths_dptb_stock",$A4765,$A$1,7,104,100,100)</f>
        <v>0.42857142857142999</v>
      </c>
      <c r="K4765" s="4">
        <f ca="1">[1]!thsiFinD("ths_srmi_stock",$A4765,$A$1,7,100,100)</f>
        <v>-1.9880715705766001E-2</v>
      </c>
      <c r="L4765" s="4">
        <f ca="1">[1]!thsiFinD("ths_atr_stock",$A4765,$A$1,7,101,100,100)</f>
        <v>0.73428571428570999</v>
      </c>
      <c r="M4765" s="4">
        <f ca="1">[1]!thsiFinD("ths_vol_w_stock",$A4765,$A$1)/1000000</f>
        <v>8.5528630000000003</v>
      </c>
      <c r="N4765" s="4">
        <f ca="1">[1]!thsiFinD("ths_turnover_ratio_w_stock",$A4765,$A$1)</f>
        <v>8.6294323850239003</v>
      </c>
      <c r="O4765" s="4">
        <f ca="1">[1]!thsiFinD("ths_relative_chg_ratio_w_stock",$A4765,$A$1,104,100)</f>
        <v>-0.2308231747973</v>
      </c>
      <c r="P4765" s="4"/>
    </row>
    <row r="4766" spans="1:16" x14ac:dyDescent="0.25">
      <c r="A4766" s="2" t="s">
        <v>9541</v>
      </c>
      <c r="B4766" s="2" t="s">
        <v>9542</v>
      </c>
      <c r="C4766" s="4">
        <f ca="1">[1]!thsiFinD("ths_vol_ratio_stock",$A4766,$A$1,7,100)</f>
        <v>0.59184838938383999</v>
      </c>
      <c r="D4766" s="4">
        <f ca="1">[1]!thsiFinD("ths_cr_stock",$A4766,$A$1,7,100,100)</f>
        <v>48.072805139186002</v>
      </c>
      <c r="E4766" s="4">
        <f ca="1">[1]!thsiFinD("ths_mfi_stock",$A4766,$A$1,7,100,100)</f>
        <v>37.473359814308999</v>
      </c>
      <c r="F4766" s="4">
        <f ca="1">[1]!thsiFinD("ths_expma_stock",$A4766,$A$1,7,100,100)</f>
        <v>19.894014038178</v>
      </c>
      <c r="G4766" s="4">
        <f ca="1">[1]!thsiFinD("ths_rsi_stock",$A4766,$A$1,7,100,100)</f>
        <v>37.141303657439998</v>
      </c>
      <c r="H4766" s="4">
        <f ca="1">[1]!thsiFinD("ths_adtm_stock",$A4766,$A$1,7,3,100,100,100)</f>
        <v>-0.63231197771587999</v>
      </c>
      <c r="I4766" s="4">
        <f ca="1">[1]!thsiFinD("ths_bbiboll_stock",$A4766,$A$1,7,3,100,100,100)</f>
        <v>20.138958333333001</v>
      </c>
      <c r="J4766" s="4">
        <f ca="1">[1]!thsiFinD("ths_dptb_stock",$A4766,$A$1,7,104,100,100)</f>
        <v>0.71428571428570997</v>
      </c>
      <c r="K4766" s="4">
        <f ca="1">[1]!thsiFinD("ths_srmi_stock",$A4766,$A$1,7,100,100)</f>
        <v>-9.7846441947566004E-2</v>
      </c>
      <c r="L4766" s="4">
        <f ca="1">[1]!thsiFinD("ths_atr_stock",$A4766,$A$1,7,101,100,100)</f>
        <v>1.3171428571429</v>
      </c>
      <c r="M4766" s="4">
        <f ca="1">[1]!thsiFinD("ths_vol_w_stock",$A4766,$A$1)/1000000</f>
        <v>18.831543</v>
      </c>
      <c r="N4766" s="4">
        <f ca="1">[1]!thsiFinD("ths_turnover_ratio_w_stock",$A4766,$A$1)</f>
        <v>11.05749192147</v>
      </c>
      <c r="O4766" s="4">
        <f ca="1">[1]!thsiFinD("ths_relative_chg_ratio_w_stock",$A4766,$A$1,104,100)</f>
        <v>-10.836198685544</v>
      </c>
      <c r="P4766" s="4"/>
    </row>
    <row r="4767" spans="1:16" x14ac:dyDescent="0.25">
      <c r="A4767" s="2" t="s">
        <v>9543</v>
      </c>
      <c r="B4767" s="2" t="s">
        <v>9544</v>
      </c>
      <c r="C4767" s="4">
        <f ca="1">[1]!thsiFinD("ths_vol_ratio_stock",$A4767,$A$1,7,100)</f>
        <v>0.74107255631859004</v>
      </c>
      <c r="D4767" s="4">
        <f ca="1">[1]!thsiFinD("ths_cr_stock",$A4767,$A$1,7,100,100)</f>
        <v>31.308900523559998</v>
      </c>
      <c r="E4767" s="4">
        <f ca="1">[1]!thsiFinD("ths_mfi_stock",$A4767,$A$1,7,100,100)</f>
        <v>26.936113983525001</v>
      </c>
      <c r="F4767" s="4">
        <f ca="1">[1]!thsiFinD("ths_expma_stock",$A4767,$A$1,7,100,100)</f>
        <v>48.956941312428</v>
      </c>
      <c r="G4767" s="4">
        <f ca="1">[1]!thsiFinD("ths_rsi_stock",$A4767,$A$1,7,100,100)</f>
        <v>26.485209908567999</v>
      </c>
      <c r="H4767" s="4">
        <f ca="1">[1]!thsiFinD("ths_adtm_stock",$A4767,$A$1,7,3,100,100,100)</f>
        <v>-0.79304635761589004</v>
      </c>
      <c r="I4767" s="4">
        <f ca="1">[1]!thsiFinD("ths_bbiboll_stock",$A4767,$A$1,7,3,100,100,100)</f>
        <v>49.605833333333003</v>
      </c>
      <c r="J4767" s="4">
        <f ca="1">[1]!thsiFinD("ths_dptb_stock",$A4767,$A$1,7,104,100,100)</f>
        <v>0.71428571428570997</v>
      </c>
      <c r="K4767" s="4">
        <f ca="1">[1]!thsiFinD("ths_srmi_stock",$A4767,$A$1,7,100,100)</f>
        <v>-0.10866261398176</v>
      </c>
      <c r="L4767" s="4">
        <f ca="1">[1]!thsiFinD("ths_atr_stock",$A4767,$A$1,7,101,100,100)</f>
        <v>2.4157142857143001</v>
      </c>
      <c r="M4767" s="4">
        <f ca="1">[1]!thsiFinD("ths_vol_w_stock",$A4767,$A$1)/1000000</f>
        <v>17.907924000000001</v>
      </c>
      <c r="N4767" s="4">
        <f ca="1">[1]!thsiFinD("ths_turnover_ratio_w_stock",$A4767,$A$1)</f>
        <v>6.7736746892537001</v>
      </c>
      <c r="O4767" s="4">
        <f ca="1">[1]!thsiFinD("ths_relative_chg_ratio_w_stock",$A4767,$A$1,104,100)</f>
        <v>-10.349529686288999</v>
      </c>
      <c r="P4767" s="4"/>
    </row>
    <row r="4768" spans="1:16" x14ac:dyDescent="0.25">
      <c r="A4768" s="2" t="s">
        <v>9545</v>
      </c>
      <c r="B4768" s="2" t="s">
        <v>9546</v>
      </c>
      <c r="C4768" s="4">
        <f ca="1">[1]!thsiFinD("ths_vol_ratio_stock",$A4768,$A$1,7,100)</f>
        <v>1.1059974436622</v>
      </c>
      <c r="D4768" s="4">
        <f ca="1">[1]!thsiFinD("ths_cr_stock",$A4768,$A$1,7,100,100)</f>
        <v>37.641196013288997</v>
      </c>
      <c r="E4768" s="4">
        <f ca="1">[1]!thsiFinD("ths_mfi_stock",$A4768,$A$1,7,100,100)</f>
        <v>0</v>
      </c>
      <c r="F4768" s="4">
        <f ca="1">[1]!thsiFinD("ths_expma_stock",$A4768,$A$1,7,100,100)</f>
        <v>119.77342129316</v>
      </c>
      <c r="G4768" s="4">
        <f ca="1">[1]!thsiFinD("ths_rsi_stock",$A4768,$A$1,7,100,100)</f>
        <v>21.608642331951</v>
      </c>
      <c r="H4768" s="4">
        <f ca="1">[1]!thsiFinD("ths_adtm_stock",$A4768,$A$1,7,3,100,100,100)</f>
        <v>-0.92581143740339999</v>
      </c>
      <c r="I4768" s="4">
        <f ca="1">[1]!thsiFinD("ths_bbiboll_stock",$A4768,$A$1,7,3,100,100,100)</f>
        <v>121.13187499999999</v>
      </c>
      <c r="J4768" s="4">
        <f ca="1">[1]!thsiFinD("ths_dptb_stock",$A4768,$A$1,7,104,100,100)</f>
        <v>0.71428571428570997</v>
      </c>
      <c r="K4768" s="4">
        <f ca="1">[1]!thsiFinD("ths_srmi_stock",$A4768,$A$1,7,100,100)</f>
        <v>-6.6559226430298005E-2</v>
      </c>
      <c r="L4768" s="4">
        <f ca="1">[1]!thsiFinD("ths_atr_stock",$A4768,$A$1,7,101,100,100)</f>
        <v>3.9971428571429</v>
      </c>
      <c r="M4768" s="4">
        <f ca="1">[1]!thsiFinD("ths_vol_w_stock",$A4768,$A$1)/1000000</f>
        <v>5.8713509999999998</v>
      </c>
      <c r="N4768" s="4">
        <f ca="1">[1]!thsiFinD("ths_turnover_ratio_w_stock",$A4768,$A$1)</f>
        <v>5.1030704723974001</v>
      </c>
      <c r="O4768" s="4">
        <f ca="1">[1]!thsiFinD("ths_relative_chg_ratio_w_stock",$A4768,$A$1,104,100)</f>
        <v>-4.8495565765602002</v>
      </c>
      <c r="P4768" s="4"/>
    </row>
    <row r="4769" spans="1:16" x14ac:dyDescent="0.25">
      <c r="A4769" s="2" t="s">
        <v>9547</v>
      </c>
      <c r="B4769" s="2" t="s">
        <v>9548</v>
      </c>
      <c r="C4769" s="4">
        <f ca="1">[1]!thsiFinD("ths_vol_ratio_stock",$A4769,$A$1,7,100)</f>
        <v>1.0830537425711</v>
      </c>
      <c r="D4769" s="4">
        <f ca="1">[1]!thsiFinD("ths_cr_stock",$A4769,$A$1,7,100,100)</f>
        <v>46.173469387754999</v>
      </c>
      <c r="E4769" s="4">
        <f ca="1">[1]!thsiFinD("ths_mfi_stock",$A4769,$A$1,7,100,100)</f>
        <v>25.681296412647999</v>
      </c>
      <c r="F4769" s="4">
        <f ca="1">[1]!thsiFinD("ths_expma_stock",$A4769,$A$1,7,100,100)</f>
        <v>14.616248692972</v>
      </c>
      <c r="G4769" s="4">
        <f ca="1">[1]!thsiFinD("ths_rsi_stock",$A4769,$A$1,7,100,100)</f>
        <v>24.677700577283002</v>
      </c>
      <c r="H4769" s="4">
        <f ca="1">[1]!thsiFinD("ths_adtm_stock",$A4769,$A$1,7,3,100,100,100)</f>
        <v>-0.70588235294117996</v>
      </c>
      <c r="I4769" s="4">
        <f ca="1">[1]!thsiFinD("ths_bbiboll_stock",$A4769,$A$1,7,3,100,100,100)</f>
        <v>14.985416666667</v>
      </c>
      <c r="J4769" s="4">
        <f ca="1">[1]!thsiFinD("ths_dptb_stock",$A4769,$A$1,7,104,100,100)</f>
        <v>0.71428571428570997</v>
      </c>
      <c r="K4769" s="4">
        <f ca="1">[1]!thsiFinD("ths_srmi_stock",$A4769,$A$1,7,100,100)</f>
        <v>-7.0773263433814002E-2</v>
      </c>
      <c r="L4769" s="4">
        <f ca="1">[1]!thsiFinD("ths_atr_stock",$A4769,$A$1,7,101,100,100)</f>
        <v>0.54571428571429004</v>
      </c>
      <c r="M4769" s="4">
        <f ca="1">[1]!thsiFinD("ths_vol_w_stock",$A4769,$A$1)/1000000</f>
        <v>11.904159999999999</v>
      </c>
      <c r="N4769" s="4">
        <f ca="1">[1]!thsiFinD("ths_turnover_ratio_w_stock",$A4769,$A$1)</f>
        <v>15.012561059436001</v>
      </c>
      <c r="O4769" s="4">
        <f ca="1">[1]!thsiFinD("ths_relative_chg_ratio_w_stock",$A4769,$A$1,104,100)</f>
        <v>-4.6837743199351998</v>
      </c>
      <c r="P4769" s="4"/>
    </row>
    <row r="4770" spans="1:16" x14ac:dyDescent="0.25">
      <c r="A4770" s="2" t="s">
        <v>9549</v>
      </c>
      <c r="B4770" s="2" t="s">
        <v>9550</v>
      </c>
      <c r="C4770" s="4">
        <f ca="1">[1]!thsiFinD("ths_vol_ratio_stock",$A4770,$A$1,7,100)</f>
        <v>0.86201926078428004</v>
      </c>
      <c r="D4770" s="4">
        <f ca="1">[1]!thsiFinD("ths_cr_stock",$A4770,$A$1,7,100,100)</f>
        <v>49.771341463414998</v>
      </c>
      <c r="E4770" s="4">
        <f ca="1">[1]!thsiFinD("ths_mfi_stock",$A4770,$A$1,7,100,100)</f>
        <v>42.944989311793996</v>
      </c>
      <c r="F4770" s="4">
        <f ca="1">[1]!thsiFinD("ths_expma_stock",$A4770,$A$1,7,100,100)</f>
        <v>20.268578233565002</v>
      </c>
      <c r="G4770" s="4">
        <f ca="1">[1]!thsiFinD("ths_rsi_stock",$A4770,$A$1,7,100,100)</f>
        <v>38.901446782834</v>
      </c>
      <c r="H4770" s="4">
        <f ca="1">[1]!thsiFinD("ths_adtm_stock",$A4770,$A$1,7,3,100,100,100)</f>
        <v>-0.45064377682403001</v>
      </c>
      <c r="I4770" s="4">
        <f ca="1">[1]!thsiFinD("ths_bbiboll_stock",$A4770,$A$1,7,3,100,100,100)</f>
        <v>20.6209375</v>
      </c>
      <c r="J4770" s="4">
        <f ca="1">[1]!thsiFinD("ths_dptb_stock",$A4770,$A$1,7,104,100,100)</f>
        <v>0.57142857142856995</v>
      </c>
      <c r="K4770" s="4">
        <f ca="1">[1]!thsiFinD("ths_srmi_stock",$A4770,$A$1,7,100,100)</f>
        <v>-5.7357780912083003E-2</v>
      </c>
      <c r="L4770" s="4">
        <f ca="1">[1]!thsiFinD("ths_atr_stock",$A4770,$A$1,7,101,100,100)</f>
        <v>0.93571428571429005</v>
      </c>
      <c r="M4770" s="4">
        <f ca="1">[1]!thsiFinD("ths_vol_w_stock",$A4770,$A$1)/1000000</f>
        <v>2.3809659999999999</v>
      </c>
      <c r="N4770" s="4">
        <f ca="1">[1]!thsiFinD("ths_turnover_ratio_w_stock",$A4770,$A$1)</f>
        <v>5.6490849810797998</v>
      </c>
      <c r="O4770" s="4">
        <f ca="1">[1]!thsiFinD("ths_relative_chg_ratio_w_stock",$A4770,$A$1,104,100)</f>
        <v>-2.6805087063602002</v>
      </c>
      <c r="P4770" s="4"/>
    </row>
    <row r="4771" spans="1:16" x14ac:dyDescent="0.25">
      <c r="A4771" s="2" t="s">
        <v>9551</v>
      </c>
      <c r="B4771" s="2" t="s">
        <v>9552</v>
      </c>
      <c r="C4771" s="4">
        <f ca="1">[1]!thsiFinD("ths_vol_ratio_stock",$A4771,$A$1,7,100)</f>
        <v>0.81775052373972001</v>
      </c>
      <c r="D4771" s="4">
        <f ca="1">[1]!thsiFinD("ths_cr_stock",$A4771,$A$1,7,100,100)</f>
        <v>68.196721311475997</v>
      </c>
      <c r="E4771" s="4">
        <f ca="1">[1]!thsiFinD("ths_mfi_stock",$A4771,$A$1,7,100,100)</f>
        <v>45.574422483606</v>
      </c>
      <c r="F4771" s="4">
        <f ca="1">[1]!thsiFinD("ths_expma_stock",$A4771,$A$1,7,100,100)</f>
        <v>4.7922053793836996</v>
      </c>
      <c r="G4771" s="4">
        <f ca="1">[1]!thsiFinD("ths_rsi_stock",$A4771,$A$1,7,100,100)</f>
        <v>30.967400002512999</v>
      </c>
      <c r="H4771" s="4">
        <f ca="1">[1]!thsiFinD("ths_adtm_stock",$A4771,$A$1,7,3,100,100,100)</f>
        <v>-0.49090909090909002</v>
      </c>
      <c r="I4771" s="4">
        <f ca="1">[1]!thsiFinD("ths_bbiboll_stock",$A4771,$A$1,7,3,100,100,100)</f>
        <v>4.8868749999999999</v>
      </c>
      <c r="J4771" s="4">
        <f ca="1">[1]!thsiFinD("ths_dptb_stock",$A4771,$A$1,7,104,100,100)</f>
        <v>0.42857142857142999</v>
      </c>
      <c r="K4771" s="4">
        <f ca="1">[1]!thsiFinD("ths_srmi_stock",$A4771,$A$1,7,100,100)</f>
        <v>-5.7026476578410999E-2</v>
      </c>
      <c r="L4771" s="4">
        <f ca="1">[1]!thsiFinD("ths_atr_stock",$A4771,$A$1,7,101,100,100)</f>
        <v>0.24857142857143</v>
      </c>
      <c r="M4771" s="4">
        <f ca="1">[1]!thsiFinD("ths_vol_w_stock",$A4771,$A$1)/1000000</f>
        <v>27.483594</v>
      </c>
      <c r="N4771" s="4">
        <f ca="1">[1]!thsiFinD("ths_turnover_ratio_w_stock",$A4771,$A$1)</f>
        <v>5.8883770384457002</v>
      </c>
      <c r="O4771" s="4">
        <f ca="1">[1]!thsiFinD("ths_relative_chg_ratio_w_stock",$A4771,$A$1,104,100)</f>
        <v>-6.7973426679669</v>
      </c>
      <c r="P4771" s="4"/>
    </row>
    <row r="4772" spans="1:16" x14ac:dyDescent="0.25">
      <c r="A4772" s="2" t="s">
        <v>9553</v>
      </c>
      <c r="B4772" s="2" t="s">
        <v>9554</v>
      </c>
      <c r="C4772" s="4">
        <f ca="1">[1]!thsiFinD("ths_vol_ratio_stock",$A4772,$A$1,7,100)</f>
        <v>1.0290081628868999</v>
      </c>
      <c r="D4772" s="4">
        <f ca="1">[1]!thsiFinD("ths_cr_stock",$A4772,$A$1,7,100,100)</f>
        <v>64.142647777234998</v>
      </c>
      <c r="E4772" s="4">
        <f ca="1">[1]!thsiFinD("ths_mfi_stock",$A4772,$A$1,7,100,100)</f>
        <v>41.780381208271002</v>
      </c>
      <c r="F4772" s="4">
        <f ca="1">[1]!thsiFinD("ths_expma_stock",$A4772,$A$1,7,100,100)</f>
        <v>34.744519705325999</v>
      </c>
      <c r="G4772" s="4">
        <f ca="1">[1]!thsiFinD("ths_rsi_stock",$A4772,$A$1,7,100,100)</f>
        <v>42.970885187495</v>
      </c>
      <c r="H4772" s="4">
        <f ca="1">[1]!thsiFinD("ths_adtm_stock",$A4772,$A$1,7,3,100,100,100)</f>
        <v>-0.21631205673758999</v>
      </c>
      <c r="I4772" s="4">
        <f ca="1">[1]!thsiFinD("ths_bbiboll_stock",$A4772,$A$1,7,3,100,100,100)</f>
        <v>35.368854166666999</v>
      </c>
      <c r="J4772" s="4">
        <f ca="1">[1]!thsiFinD("ths_dptb_stock",$A4772,$A$1,7,104,100,100)</f>
        <v>0.71428571428570997</v>
      </c>
      <c r="K4772" s="4">
        <f ca="1">[1]!thsiFinD("ths_srmi_stock",$A4772,$A$1,7,100,100)</f>
        <v>-3.1450041747843001E-2</v>
      </c>
      <c r="L4772" s="4">
        <f ca="1">[1]!thsiFinD("ths_atr_stock",$A4772,$A$1,7,101,100,100)</f>
        <v>1.6</v>
      </c>
      <c r="M4772" s="4">
        <f ca="1">[1]!thsiFinD("ths_vol_w_stock",$A4772,$A$1)/1000000</f>
        <v>10.433265</v>
      </c>
      <c r="N4772" s="4">
        <f ca="1">[1]!thsiFinD("ths_turnover_ratio_w_stock",$A4772,$A$1)</f>
        <v>9.9734570157167006</v>
      </c>
      <c r="O4772" s="4">
        <f ca="1">[1]!thsiFinD("ths_relative_chg_ratio_w_stock",$A4772,$A$1,104,100)</f>
        <v>0.54239708546570997</v>
      </c>
      <c r="P4772" s="4"/>
    </row>
    <row r="4773" spans="1:16" x14ac:dyDescent="0.25">
      <c r="A4773" s="2" t="s">
        <v>9555</v>
      </c>
      <c r="B4773" s="2" t="s">
        <v>9556</v>
      </c>
      <c r="C4773" s="4">
        <f ca="1">[1]!thsiFinD("ths_vol_ratio_stock",$A4773,$A$1,7,100)</f>
        <v>0.64902463615434003</v>
      </c>
      <c r="D4773" s="4">
        <f ca="1">[1]!thsiFinD("ths_cr_stock",$A4773,$A$1,7,100,100)</f>
        <v>60.797342192690998</v>
      </c>
      <c r="E4773" s="4">
        <f ca="1">[1]!thsiFinD("ths_mfi_stock",$A4773,$A$1,7,100,100)</f>
        <v>56.411605127476001</v>
      </c>
      <c r="F4773" s="4">
        <f ca="1">[1]!thsiFinD("ths_expma_stock",$A4773,$A$1,7,100,100)</f>
        <v>30.491032011000001</v>
      </c>
      <c r="G4773" s="4">
        <f ca="1">[1]!thsiFinD("ths_rsi_stock",$A4773,$A$1,7,100,100)</f>
        <v>24.165259497893999</v>
      </c>
      <c r="H4773" s="4">
        <f ca="1">[1]!thsiFinD("ths_adtm_stock",$A4773,$A$1,7,3,100,100,100)</f>
        <v>-0.43296089385475001</v>
      </c>
      <c r="I4773" s="4">
        <f ca="1">[1]!thsiFinD("ths_bbiboll_stock",$A4773,$A$1,7,3,100,100,100)</f>
        <v>32.735624999999999</v>
      </c>
      <c r="J4773" s="4">
        <f ca="1">[1]!thsiFinD("ths_dptb_stock",$A4773,$A$1,7,104,100,100)</f>
        <v>0.57142857142856995</v>
      </c>
      <c r="K4773" s="4">
        <f ca="1">[1]!thsiFinD("ths_srmi_stock",$A4773,$A$1,7,100,100)</f>
        <v>-4.0066225165562998E-2</v>
      </c>
      <c r="L4773" s="4">
        <f ca="1">[1]!thsiFinD("ths_atr_stock",$A4773,$A$1,7,101,100,100)</f>
        <v>1.4085714285713999</v>
      </c>
      <c r="M4773" s="4">
        <f ca="1">[1]!thsiFinD("ths_vol_w_stock",$A4773,$A$1)/1000000</f>
        <v>1.0546990000000001</v>
      </c>
      <c r="N4773" s="4">
        <f ca="1">[1]!thsiFinD("ths_turnover_ratio_w_stock",$A4773,$A$1)</f>
        <v>2.1880476801911</v>
      </c>
      <c r="O4773" s="4">
        <f ca="1">[1]!thsiFinD("ths_relative_chg_ratio_w_stock",$A4773,$A$1,104,100)</f>
        <v>-4.8744722787864001</v>
      </c>
      <c r="P4773" s="4"/>
    </row>
    <row r="4774" spans="1:16" x14ac:dyDescent="0.25">
      <c r="A4774" s="2" t="s">
        <v>9557</v>
      </c>
      <c r="B4774" s="2" t="s">
        <v>9558</v>
      </c>
      <c r="C4774" s="4">
        <f ca="1">[1]!thsiFinD("ths_vol_ratio_stock",$A4774,$A$1,7,100)</f>
        <v>0.97511992120871005</v>
      </c>
      <c r="D4774" s="4">
        <f ca="1">[1]!thsiFinD("ths_cr_stock",$A4774,$A$1,7,100,100)</f>
        <v>27.058823529411999</v>
      </c>
      <c r="E4774" s="4">
        <f ca="1">[1]!thsiFinD("ths_mfi_stock",$A4774,$A$1,7,100,100)</f>
        <v>23.616391416300001</v>
      </c>
      <c r="F4774" s="4">
        <f ca="1">[1]!thsiFinD("ths_expma_stock",$A4774,$A$1,7,100,100)</f>
        <v>20.985990411517999</v>
      </c>
      <c r="G4774" s="4">
        <f ca="1">[1]!thsiFinD("ths_rsi_stock",$A4774,$A$1,7,100,100)</f>
        <v>29.176737195163</v>
      </c>
      <c r="H4774" s="4">
        <f ca="1">[1]!thsiFinD("ths_adtm_stock",$A4774,$A$1,7,3,100,100,100)</f>
        <v>-0.75652173913042997</v>
      </c>
      <c r="I4774" s="4">
        <f ca="1">[1]!thsiFinD("ths_bbiboll_stock",$A4774,$A$1,7,3,100,100,100)</f>
        <v>21.481666666667</v>
      </c>
      <c r="J4774" s="4">
        <f ca="1">[1]!thsiFinD("ths_dptb_stock",$A4774,$A$1,7,104,100,100)</f>
        <v>0.71428571428570997</v>
      </c>
      <c r="K4774" s="4">
        <f ca="1">[1]!thsiFinD("ths_srmi_stock",$A4774,$A$1,7,100,100)</f>
        <v>-8.8630259623992999E-2</v>
      </c>
      <c r="L4774" s="4">
        <f ca="1">[1]!thsiFinD("ths_atr_stock",$A4774,$A$1,7,101,100,100)</f>
        <v>0.95857142857142996</v>
      </c>
      <c r="M4774" s="4">
        <f ca="1">[1]!thsiFinD("ths_vol_w_stock",$A4774,$A$1)/1000000</f>
        <v>5.8433469999999996</v>
      </c>
      <c r="N4774" s="4">
        <f ca="1">[1]!thsiFinD("ths_turnover_ratio_w_stock",$A4774,$A$1)</f>
        <v>5.73224845831</v>
      </c>
      <c r="O4774" s="4">
        <f ca="1">[1]!thsiFinD("ths_relative_chg_ratio_w_stock",$A4774,$A$1,104,100)</f>
        <v>-5.333066317318</v>
      </c>
      <c r="P4774" s="4"/>
    </row>
    <row r="4775" spans="1:16" x14ac:dyDescent="0.25">
      <c r="A4775" s="2" t="s">
        <v>9559</v>
      </c>
      <c r="B4775" s="2" t="s">
        <v>9560</v>
      </c>
      <c r="C4775" s="4">
        <f ca="1">[1]!thsiFinD("ths_vol_ratio_stock",$A4775,$A$1,7,100)</f>
        <v>0.84168165438872999</v>
      </c>
      <c r="D4775" s="4">
        <f ca="1">[1]!thsiFinD("ths_cr_stock",$A4775,$A$1,7,100,100)</f>
        <v>65.898617511520996</v>
      </c>
      <c r="E4775" s="4">
        <f ca="1">[1]!thsiFinD("ths_mfi_stock",$A4775,$A$1,7,100,100)</f>
        <v>53.060627953225001</v>
      </c>
      <c r="F4775" s="4">
        <f ca="1">[1]!thsiFinD("ths_expma_stock",$A4775,$A$1,7,100,100)</f>
        <v>8.3742226431393991</v>
      </c>
      <c r="G4775" s="4">
        <f ca="1">[1]!thsiFinD("ths_rsi_stock",$A4775,$A$1,7,100,100)</f>
        <v>36.763574080258003</v>
      </c>
      <c r="H4775" s="4">
        <f ca="1">[1]!thsiFinD("ths_adtm_stock",$A4775,$A$1,7,3,100,100,100)</f>
        <v>0.65116279069767002</v>
      </c>
      <c r="I4775" s="4">
        <f ca="1">[1]!thsiFinD("ths_bbiboll_stock",$A4775,$A$1,7,3,100,100,100)</f>
        <v>8.4619791666666995</v>
      </c>
      <c r="J4775" s="4">
        <f ca="1">[1]!thsiFinD("ths_dptb_stock",$A4775,$A$1,7,104,100,100)</f>
        <v>0.28571428571428997</v>
      </c>
      <c r="K4775" s="4">
        <f ca="1">[1]!thsiFinD("ths_srmi_stock",$A4775,$A$1,7,100,100)</f>
        <v>-3.4077555816685999E-2</v>
      </c>
      <c r="L4775" s="4">
        <f ca="1">[1]!thsiFinD("ths_atr_stock",$A4775,$A$1,7,101,100,100)</f>
        <v>0.35</v>
      </c>
      <c r="M4775" s="4">
        <f ca="1">[1]!thsiFinD("ths_vol_w_stock",$A4775,$A$1)/1000000</f>
        <v>7.3128099999999998</v>
      </c>
      <c r="N4775" s="4">
        <f ca="1">[1]!thsiFinD("ths_turnover_ratio_w_stock",$A4775,$A$1)</f>
        <v>5.2213993685320004</v>
      </c>
      <c r="O4775" s="4">
        <f ca="1">[1]!thsiFinD("ths_relative_chg_ratio_w_stock",$A4775,$A$1,104,100)</f>
        <v>-4.8703427638035004</v>
      </c>
      <c r="P4775" s="4"/>
    </row>
    <row r="4776" spans="1:16" x14ac:dyDescent="0.25">
      <c r="A4776" s="2" t="s">
        <v>9561</v>
      </c>
      <c r="B4776" s="2" t="s">
        <v>9562</v>
      </c>
      <c r="C4776" s="4">
        <f ca="1">[1]!thsiFinD("ths_vol_ratio_stock",$A4776,$A$1,7,100)</f>
        <v>1.2752448431009</v>
      </c>
      <c r="D4776" s="4">
        <f ca="1">[1]!thsiFinD("ths_cr_stock",$A4776,$A$1,7,100,100)</f>
        <v>58.599779492833001</v>
      </c>
      <c r="E4776" s="4">
        <f ca="1">[1]!thsiFinD("ths_mfi_stock",$A4776,$A$1,7,100,100)</f>
        <v>29.526092214857002</v>
      </c>
      <c r="F4776" s="4">
        <f ca="1">[1]!thsiFinD("ths_expma_stock",$A4776,$A$1,7,100,100)</f>
        <v>29.516872634876002</v>
      </c>
      <c r="G4776" s="4">
        <f ca="1">[1]!thsiFinD("ths_rsi_stock",$A4776,$A$1,7,100,100)</f>
        <v>49.200715262762003</v>
      </c>
      <c r="H4776" s="4">
        <f ca="1">[1]!thsiFinD("ths_adtm_stock",$A4776,$A$1,7,3,100,100,100)</f>
        <v>-0.65676567656766005</v>
      </c>
      <c r="I4776" s="4">
        <f ca="1">[1]!thsiFinD("ths_bbiboll_stock",$A4776,$A$1,7,3,100,100,100)</f>
        <v>29.704791666666999</v>
      </c>
      <c r="J4776" s="4">
        <f ca="1">[1]!thsiFinD("ths_dptb_stock",$A4776,$A$1,7,104,100,100)</f>
        <v>0.85714285714285998</v>
      </c>
      <c r="K4776" s="4">
        <f ca="1">[1]!thsiFinD("ths_srmi_stock",$A4776,$A$1,7,100,100)</f>
        <v>-2.916120576671E-2</v>
      </c>
      <c r="L4776" s="4">
        <f ca="1">[1]!thsiFinD("ths_atr_stock",$A4776,$A$1,7,101,100,100)</f>
        <v>1.38</v>
      </c>
      <c r="M4776" s="4">
        <f ca="1">[1]!thsiFinD("ths_vol_w_stock",$A4776,$A$1)/1000000</f>
        <v>21.332063000000002</v>
      </c>
      <c r="N4776" s="4">
        <f ca="1">[1]!thsiFinD("ths_turnover_ratio_w_stock",$A4776,$A$1)</f>
        <v>9.3397823992994997</v>
      </c>
      <c r="O4776" s="4">
        <f ca="1">[1]!thsiFinD("ths_relative_chg_ratio_w_stock",$A4776,$A$1,104,100)</f>
        <v>-0.91583558372109997</v>
      </c>
      <c r="P4776" s="4"/>
    </row>
    <row r="4777" spans="1:16" x14ac:dyDescent="0.25">
      <c r="A4777" s="2" t="s">
        <v>9563</v>
      </c>
      <c r="B4777" s="2" t="s">
        <v>9564</v>
      </c>
      <c r="C4777" s="4">
        <f ca="1">[1]!thsiFinD("ths_vol_ratio_stock",$A4777,$A$1,7,100)</f>
        <v>0.44940823167600003</v>
      </c>
      <c r="D4777" s="4">
        <f ca="1">[1]!thsiFinD("ths_cr_stock",$A4777,$A$1,7,100,100)</f>
        <v>62.211421628190003</v>
      </c>
      <c r="E4777" s="4">
        <f ca="1">[1]!thsiFinD("ths_mfi_stock",$A4777,$A$1,7,100,100)</f>
        <v>42.760229573293998</v>
      </c>
      <c r="F4777" s="4">
        <f ca="1">[1]!thsiFinD("ths_expma_stock",$A4777,$A$1,7,100,100)</f>
        <v>14.918382348618</v>
      </c>
      <c r="G4777" s="4">
        <f ca="1">[1]!thsiFinD("ths_rsi_stock",$A4777,$A$1,7,100,100)</f>
        <v>42.663224034591998</v>
      </c>
      <c r="H4777" s="4">
        <f ca="1">[1]!thsiFinD("ths_adtm_stock",$A4777,$A$1,7,3,100,100,100)</f>
        <v>-0.25443786982249</v>
      </c>
      <c r="I4777" s="4">
        <f ca="1">[1]!thsiFinD("ths_bbiboll_stock",$A4777,$A$1,7,3,100,100,100)</f>
        <v>14.915625</v>
      </c>
      <c r="J4777" s="4">
        <f ca="1">[1]!thsiFinD("ths_dptb_stock",$A4777,$A$1,7,104,100,100)</f>
        <v>0.57142857142856995</v>
      </c>
      <c r="K4777" s="4">
        <f ca="1">[1]!thsiFinD("ths_srmi_stock",$A4777,$A$1,7,100,100)</f>
        <v>-6.1420345489443001E-2</v>
      </c>
      <c r="L4777" s="4">
        <f ca="1">[1]!thsiFinD("ths_atr_stock",$A4777,$A$1,7,101,100,100)</f>
        <v>0.64142857142857002</v>
      </c>
      <c r="M4777" s="4">
        <f ca="1">[1]!thsiFinD("ths_vol_w_stock",$A4777,$A$1)/1000000</f>
        <v>54.725544999999997</v>
      </c>
      <c r="N4777" s="4">
        <f ca="1">[1]!thsiFinD("ths_turnover_ratio_w_stock",$A4777,$A$1)</f>
        <v>4.6506418263707996</v>
      </c>
      <c r="O4777" s="4">
        <f ca="1">[1]!thsiFinD("ths_relative_chg_ratio_w_stock",$A4777,$A$1,104,100)</f>
        <v>-6.2976977583511999</v>
      </c>
      <c r="P4777" s="4"/>
    </row>
    <row r="4778" spans="1:16" x14ac:dyDescent="0.25">
      <c r="A4778" s="2" t="s">
        <v>9565</v>
      </c>
      <c r="B4778" s="2" t="s">
        <v>9566</v>
      </c>
      <c r="C4778" s="4">
        <f ca="1">[1]!thsiFinD("ths_vol_ratio_stock",$A4778,$A$1,7,100)</f>
        <v>1.0852639366904999</v>
      </c>
      <c r="D4778" s="4">
        <f ca="1">[1]!thsiFinD("ths_cr_stock",$A4778,$A$1,7,100,100)</f>
        <v>87.847866419295002</v>
      </c>
      <c r="E4778" s="4">
        <f ca="1">[1]!thsiFinD("ths_mfi_stock",$A4778,$A$1,7,100,100)</f>
        <v>64.383561931515999</v>
      </c>
      <c r="F4778" s="4">
        <f ca="1">[1]!thsiFinD("ths_expma_stock",$A4778,$A$1,7,100,100)</f>
        <v>18.571330586502</v>
      </c>
      <c r="G4778" s="4">
        <f ca="1">[1]!thsiFinD("ths_rsi_stock",$A4778,$A$1,7,100,100)</f>
        <v>50.885713260564998</v>
      </c>
      <c r="H4778" s="4">
        <f ca="1">[1]!thsiFinD("ths_adtm_stock",$A4778,$A$1,7,3,100,100,100)</f>
        <v>0.69230769230768996</v>
      </c>
      <c r="I4778" s="4">
        <f ca="1">[1]!thsiFinD("ths_bbiboll_stock",$A4778,$A$1,7,3,100,100,100)</f>
        <v>18.554166666667001</v>
      </c>
      <c r="J4778" s="4">
        <f ca="1">[1]!thsiFinD("ths_dptb_stock",$A4778,$A$1,7,104,100,100)</f>
        <v>0.57142857142856995</v>
      </c>
      <c r="K4778" s="4">
        <f ca="1">[1]!thsiFinD("ths_srmi_stock",$A4778,$A$1,7,100,100)</f>
        <v>-6.9518716577539998E-3</v>
      </c>
      <c r="L4778" s="4">
        <f ca="1">[1]!thsiFinD("ths_atr_stock",$A4778,$A$1,7,101,100,100)</f>
        <v>0.96428571428570997</v>
      </c>
      <c r="M4778" s="4">
        <f ca="1">[1]!thsiFinD("ths_vol_w_stock",$A4778,$A$1)/1000000</f>
        <v>2.7933439999999998</v>
      </c>
      <c r="N4778" s="4">
        <f ca="1">[1]!thsiFinD("ths_turnover_ratio_w_stock",$A4778,$A$1)</f>
        <v>7.755873288469</v>
      </c>
      <c r="O4778" s="4">
        <f ca="1">[1]!thsiFinD("ths_relative_chg_ratio_w_stock",$A4778,$A$1,104,100)</f>
        <v>-0.19925391600295</v>
      </c>
      <c r="P4778" s="4"/>
    </row>
    <row r="4779" spans="1:16" x14ac:dyDescent="0.25">
      <c r="A4779" s="2" t="s">
        <v>9567</v>
      </c>
      <c r="B4779" s="2" t="s">
        <v>9568</v>
      </c>
      <c r="C4779" s="4">
        <f ca="1">[1]!thsiFinD("ths_vol_ratio_stock",$A4779,$A$1,7,100)</f>
        <v>0.58682904960705995</v>
      </c>
      <c r="D4779" s="4">
        <f ca="1">[1]!thsiFinD("ths_cr_stock",$A4779,$A$1,7,100,100)</f>
        <v>104.31034482759</v>
      </c>
      <c r="E4779" s="4">
        <f ca="1">[1]!thsiFinD("ths_mfi_stock",$A4779,$A$1,7,100,100)</f>
        <v>71.716673693044001</v>
      </c>
      <c r="F4779" s="4">
        <f ca="1">[1]!thsiFinD("ths_expma_stock",$A4779,$A$1,7,100,100)</f>
        <v>14.40583037637</v>
      </c>
      <c r="G4779" s="4">
        <f ca="1">[1]!thsiFinD("ths_rsi_stock",$A4779,$A$1,7,100,100)</f>
        <v>57.394196407344999</v>
      </c>
      <c r="H4779" s="4">
        <f ca="1">[1]!thsiFinD("ths_adtm_stock",$A4779,$A$1,7,3,100,100,100)</f>
        <v>0.57801418439716001</v>
      </c>
      <c r="I4779" s="4">
        <f ca="1">[1]!thsiFinD("ths_bbiboll_stock",$A4779,$A$1,7,3,100,100,100)</f>
        <v>14.307291666667</v>
      </c>
      <c r="J4779" s="4">
        <f ca="1">[1]!thsiFinD("ths_dptb_stock",$A4779,$A$1,7,104,100,100)</f>
        <v>0.57142857142856995</v>
      </c>
      <c r="K4779" s="4">
        <f ca="1">[1]!thsiFinD("ths_srmi_stock",$A4779,$A$1,7,100,100)</f>
        <v>-6.8775790921590005E-4</v>
      </c>
      <c r="L4779" s="4">
        <f ca="1">[1]!thsiFinD("ths_atr_stock",$A4779,$A$1,7,101,100,100)</f>
        <v>0.90285714285714003</v>
      </c>
      <c r="M4779" s="4">
        <f ca="1">[1]!thsiFinD("ths_vol_w_stock",$A4779,$A$1)/1000000</f>
        <v>28.895810999999998</v>
      </c>
      <c r="N4779" s="4">
        <f ca="1">[1]!thsiFinD("ths_turnover_ratio_w_stock",$A4779,$A$1)</f>
        <v>16.009250300177001</v>
      </c>
      <c r="O4779" s="4">
        <f ca="1">[1]!thsiFinD("ths_relative_chg_ratio_w_stock",$A4779,$A$1,104,100)</f>
        <v>-2.2907352759637001</v>
      </c>
      <c r="P4779" s="4"/>
    </row>
    <row r="4780" spans="1:16" x14ac:dyDescent="0.25">
      <c r="A4780" s="2" t="s">
        <v>9569</v>
      </c>
      <c r="B4780" s="2" t="s">
        <v>9570</v>
      </c>
      <c r="C4780" s="4">
        <f ca="1">[1]!thsiFinD("ths_vol_ratio_stock",$A4780,$A$1,7,100)</f>
        <v>0.73406453864889998</v>
      </c>
      <c r="D4780" s="4">
        <f ca="1">[1]!thsiFinD("ths_cr_stock",$A4780,$A$1,7,100,100)</f>
        <v>82.782515991471996</v>
      </c>
      <c r="E4780" s="4">
        <f ca="1">[1]!thsiFinD("ths_mfi_stock",$A4780,$A$1,7,100,100)</f>
        <v>33.314009529133003</v>
      </c>
      <c r="F4780" s="4">
        <f ca="1">[1]!thsiFinD("ths_expma_stock",$A4780,$A$1,7,100,100)</f>
        <v>38.712114901927002</v>
      </c>
      <c r="G4780" s="4">
        <f ca="1">[1]!thsiFinD("ths_rsi_stock",$A4780,$A$1,7,100,100)</f>
        <v>38.006881191334003</v>
      </c>
      <c r="H4780" s="4">
        <f ca="1">[1]!thsiFinD("ths_adtm_stock",$A4780,$A$1,7,3,100,100,100)</f>
        <v>0.40151515151514999</v>
      </c>
      <c r="I4780" s="4">
        <f ca="1">[1]!thsiFinD("ths_bbiboll_stock",$A4780,$A$1,7,3,100,100,100)</f>
        <v>39.045833333333</v>
      </c>
      <c r="J4780" s="4">
        <f ca="1">[1]!thsiFinD("ths_dptb_stock",$A4780,$A$1,7,104,100,100)</f>
        <v>0.42857142857142999</v>
      </c>
      <c r="K4780" s="4">
        <f ca="1">[1]!thsiFinD("ths_srmi_stock",$A4780,$A$1,7,100,100)</f>
        <v>-3.4701114488347999E-2</v>
      </c>
      <c r="L4780" s="4">
        <f ca="1">[1]!thsiFinD("ths_atr_stock",$A4780,$A$1,7,101,100,100)</f>
        <v>1.6385714285713999</v>
      </c>
      <c r="M4780" s="4">
        <f ca="1">[1]!thsiFinD("ths_vol_w_stock",$A4780,$A$1)/1000000</f>
        <v>6.5969579999999999</v>
      </c>
      <c r="N4780" s="4">
        <f ca="1">[1]!thsiFinD("ths_turnover_ratio_w_stock",$A4780,$A$1)</f>
        <v>9.8641113934860005</v>
      </c>
      <c r="O4780" s="4">
        <f ca="1">[1]!thsiFinD("ths_relative_chg_ratio_w_stock",$A4780,$A$1,104,100)</f>
        <v>-3.5146339040251999</v>
      </c>
      <c r="P4780" s="4"/>
    </row>
    <row r="4781" spans="1:16" x14ac:dyDescent="0.25">
      <c r="A4781" s="2" t="s">
        <v>9571</v>
      </c>
      <c r="B4781" s="2" t="s">
        <v>9572</v>
      </c>
      <c r="C4781" s="4">
        <f ca="1">[1]!thsiFinD("ths_vol_ratio_stock",$A4781,$A$1,7,100)</f>
        <v>0.60391422742548995</v>
      </c>
      <c r="D4781" s="4">
        <f ca="1">[1]!thsiFinD("ths_cr_stock",$A4781,$A$1,7,100,100)</f>
        <v>83.906976744185997</v>
      </c>
      <c r="E4781" s="4">
        <f ca="1">[1]!thsiFinD("ths_mfi_stock",$A4781,$A$1,7,100,100)</f>
        <v>33.678151608893998</v>
      </c>
      <c r="F4781" s="4">
        <f ca="1">[1]!thsiFinD("ths_expma_stock",$A4781,$A$1,7,100,100)</f>
        <v>20.411632168857999</v>
      </c>
      <c r="G4781" s="4">
        <f ca="1">[1]!thsiFinD("ths_rsi_stock",$A4781,$A$1,7,100,100)</f>
        <v>37.751286387066997</v>
      </c>
      <c r="H4781" s="4">
        <f ca="1">[1]!thsiFinD("ths_adtm_stock",$A4781,$A$1,7,3,100,100,100)</f>
        <v>0.95541401273884996</v>
      </c>
      <c r="I4781" s="4">
        <f ca="1">[1]!thsiFinD("ths_bbiboll_stock",$A4781,$A$1,7,3,100,100,100)</f>
        <v>20.614999999999998</v>
      </c>
      <c r="J4781" s="4">
        <f ca="1">[1]!thsiFinD("ths_dptb_stock",$A4781,$A$1,7,104,100,100)</f>
        <v>0.42857142857142999</v>
      </c>
      <c r="K4781" s="4">
        <f ca="1">[1]!thsiFinD("ths_srmi_stock",$A4781,$A$1,7,100,100)</f>
        <v>-3.8369304556354997E-2</v>
      </c>
      <c r="L4781" s="4">
        <f ca="1">[1]!thsiFinD("ths_atr_stock",$A4781,$A$1,7,101,100,100)</f>
        <v>0.94857142857142995</v>
      </c>
      <c r="M4781" s="4">
        <f ca="1">[1]!thsiFinD("ths_vol_w_stock",$A4781,$A$1)/1000000</f>
        <v>5.0145980000000003</v>
      </c>
      <c r="N4781" s="4">
        <f ca="1">[1]!thsiFinD("ths_turnover_ratio_w_stock",$A4781,$A$1)</f>
        <v>7.1532316376551996</v>
      </c>
      <c r="O4781" s="4">
        <f ca="1">[1]!thsiFinD("ths_relative_chg_ratio_w_stock",$A4781,$A$1,104,100)</f>
        <v>-3.8694245350879002</v>
      </c>
      <c r="P4781" s="4"/>
    </row>
    <row r="4782" spans="1:16" x14ac:dyDescent="0.25">
      <c r="A4782" s="2" t="s">
        <v>9573</v>
      </c>
      <c r="B4782" s="2" t="s">
        <v>9574</v>
      </c>
      <c r="C4782" s="4">
        <f ca="1">[1]!thsiFinD("ths_vol_ratio_stock",$A4782,$A$1,7,100)</f>
        <v>0.93765163805602003</v>
      </c>
      <c r="D4782" s="4">
        <f ca="1">[1]!thsiFinD("ths_cr_stock",$A4782,$A$1,7,100,100)</f>
        <v>42.778993435448001</v>
      </c>
      <c r="E4782" s="4">
        <f ca="1">[1]!thsiFinD("ths_mfi_stock",$A4782,$A$1,7,100,100)</f>
        <v>30.895694834636</v>
      </c>
      <c r="F4782" s="4">
        <f ca="1">[1]!thsiFinD("ths_expma_stock",$A4782,$A$1,7,100,100)</f>
        <v>202.02519170036001</v>
      </c>
      <c r="G4782" s="4">
        <f ca="1">[1]!thsiFinD("ths_rsi_stock",$A4782,$A$1,7,100,100)</f>
        <v>46.774916926361001</v>
      </c>
      <c r="H4782" s="4">
        <f ca="1">[1]!thsiFinD("ths_adtm_stock",$A4782,$A$1,7,3,100,100,100)</f>
        <v>-0.46761984861228001</v>
      </c>
      <c r="I4782" s="4">
        <f ca="1">[1]!thsiFinD("ths_bbiboll_stock",$A4782,$A$1,7,3,100,100,100)</f>
        <v>200.22072916667</v>
      </c>
      <c r="J4782" s="4">
        <f ca="1">[1]!thsiFinD("ths_dptb_stock",$A4782,$A$1,7,104,100,100)</f>
        <v>0.57142857142856995</v>
      </c>
      <c r="K4782" s="4">
        <f ca="1">[1]!thsiFinD("ths_srmi_stock",$A4782,$A$1,7,100,100)</f>
        <v>-8.5776080254014994E-2</v>
      </c>
      <c r="L4782" s="4">
        <f ca="1">[1]!thsiFinD("ths_atr_stock",$A4782,$A$1,7,101,100,100)</f>
        <v>10.087142857143</v>
      </c>
      <c r="M4782" s="4">
        <f ca="1">[1]!thsiFinD("ths_vol_w_stock",$A4782,$A$1)/1000000</f>
        <v>37.947518000000002</v>
      </c>
      <c r="N4782" s="4">
        <f ca="1">[1]!thsiFinD("ths_turnover_ratio_w_stock",$A4782,$A$1)</f>
        <v>9.1089830670835994</v>
      </c>
      <c r="O4782" s="4">
        <f ca="1">[1]!thsiFinD("ths_relative_chg_ratio_w_stock",$A4782,$A$1,104,100)</f>
        <v>-6.7482381431518998</v>
      </c>
      <c r="P4782" s="4"/>
    </row>
    <row r="4783" spans="1:16" x14ac:dyDescent="0.25">
      <c r="A4783" s="2" t="s">
        <v>9575</v>
      </c>
      <c r="B4783" s="2" t="s">
        <v>9576</v>
      </c>
      <c r="C4783" s="4">
        <f ca="1">[1]!thsiFinD("ths_vol_ratio_stock",$A4783,$A$1,7,100)</f>
        <v>0.73250695803763</v>
      </c>
      <c r="D4783" s="4">
        <f ca="1">[1]!thsiFinD("ths_cr_stock",$A4783,$A$1,7,100,100)</f>
        <v>131.15671641790999</v>
      </c>
      <c r="E4783" s="4">
        <f ca="1">[1]!thsiFinD("ths_mfi_stock",$A4783,$A$1,7,100,100)</f>
        <v>70.49688885658</v>
      </c>
      <c r="F4783" s="4">
        <f ca="1">[1]!thsiFinD("ths_expma_stock",$A4783,$A$1,7,100,100)</f>
        <v>15.790504898387001</v>
      </c>
      <c r="G4783" s="4">
        <f ca="1">[1]!thsiFinD("ths_rsi_stock",$A4783,$A$1,7,100,100)</f>
        <v>23.400682929098998</v>
      </c>
      <c r="H4783" s="4">
        <f ca="1">[1]!thsiFinD("ths_adtm_stock",$A4783,$A$1,7,3,100,100,100)</f>
        <v>1</v>
      </c>
      <c r="I4783" s="4">
        <f ca="1">[1]!thsiFinD("ths_bbiboll_stock",$A4783,$A$1,7,3,100,100,100)</f>
        <v>16.992083333332999</v>
      </c>
      <c r="J4783" s="4">
        <f ca="1">[1]!thsiFinD("ths_dptb_stock",$A4783,$A$1,7,104,100,100)</f>
        <v>0.28571428571428997</v>
      </c>
      <c r="K4783" s="4">
        <f ca="1">[1]!thsiFinD("ths_srmi_stock",$A4783,$A$1,7,100,100)</f>
        <v>2.1526418786693001E-2</v>
      </c>
      <c r="L4783" s="4">
        <f ca="1">[1]!thsiFinD("ths_atr_stock",$A4783,$A$1,7,101,100,100)</f>
        <v>0.59</v>
      </c>
      <c r="M4783" s="4">
        <f ca="1">[1]!thsiFinD("ths_vol_w_stock",$A4783,$A$1)/1000000</f>
        <v>6.3343790000000002</v>
      </c>
      <c r="N4783" s="4">
        <f ca="1">[1]!thsiFinD("ths_turnover_ratio_w_stock",$A4783,$A$1)</f>
        <v>4.7726006906883001</v>
      </c>
      <c r="O4783" s="4">
        <f ca="1">[1]!thsiFinD("ths_relative_chg_ratio_w_stock",$A4783,$A$1,104,100)</f>
        <v>1.9597239273121001</v>
      </c>
      <c r="P4783" s="4"/>
    </row>
    <row r="4784" spans="1:16" x14ac:dyDescent="0.25">
      <c r="A4784" s="2" t="s">
        <v>9577</v>
      </c>
      <c r="B4784" s="2" t="s">
        <v>9578</v>
      </c>
      <c r="C4784" s="4">
        <f ca="1">[1]!thsiFinD("ths_vol_ratio_stock",$A4784,$A$1,7,100)</f>
        <v>0.77830761771031998</v>
      </c>
      <c r="D4784" s="4">
        <f ca="1">[1]!thsiFinD("ths_cr_stock",$A4784,$A$1,7,100,100)</f>
        <v>37.433358720487</v>
      </c>
      <c r="E4784" s="4">
        <f ca="1">[1]!thsiFinD("ths_mfi_stock",$A4784,$A$1,7,100,100)</f>
        <v>45.736895650741999</v>
      </c>
      <c r="F4784" s="4">
        <f ca="1">[1]!thsiFinD("ths_expma_stock",$A4784,$A$1,7,100,100)</f>
        <v>34.444747624839003</v>
      </c>
      <c r="G4784" s="4">
        <f ca="1">[1]!thsiFinD("ths_rsi_stock",$A4784,$A$1,7,100,100)</f>
        <v>35.722292259398003</v>
      </c>
      <c r="H4784" s="4">
        <f ca="1">[1]!thsiFinD("ths_adtm_stock",$A4784,$A$1,7,3,100,100,100)</f>
        <v>-0.73730043541363999</v>
      </c>
      <c r="I4784" s="4">
        <f ca="1">[1]!thsiFinD("ths_bbiboll_stock",$A4784,$A$1,7,3,100,100,100)</f>
        <v>34.921250000000001</v>
      </c>
      <c r="J4784" s="4">
        <f ca="1">[1]!thsiFinD("ths_dptb_stock",$A4784,$A$1,7,104,100,100)</f>
        <v>0.57142857142856995</v>
      </c>
      <c r="K4784" s="4">
        <f ca="1">[1]!thsiFinD("ths_srmi_stock",$A4784,$A$1,7,100,100)</f>
        <v>-8.5432639649506995E-2</v>
      </c>
      <c r="L4784" s="4">
        <f ca="1">[1]!thsiFinD("ths_atr_stock",$A4784,$A$1,7,101,100,100)</f>
        <v>1.7542857142857</v>
      </c>
      <c r="M4784" s="4">
        <f ca="1">[1]!thsiFinD("ths_vol_w_stock",$A4784,$A$1)/1000000</f>
        <v>7.3975580000000001</v>
      </c>
      <c r="N4784" s="4">
        <f ca="1">[1]!thsiFinD("ths_turnover_ratio_w_stock",$A4784,$A$1)</f>
        <v>8.5709554905052006</v>
      </c>
      <c r="O4784" s="4">
        <f ca="1">[1]!thsiFinD("ths_relative_chg_ratio_w_stock",$A4784,$A$1,104,100)</f>
        <v>-6.2764050355474001</v>
      </c>
      <c r="P4784" s="4"/>
    </row>
    <row r="4785" spans="1:16" x14ac:dyDescent="0.25">
      <c r="A4785" s="2" t="s">
        <v>9579</v>
      </c>
      <c r="B4785" s="2" t="s">
        <v>9580</v>
      </c>
      <c r="C4785" s="4">
        <f ca="1">[1]!thsiFinD("ths_vol_ratio_stock",$A4785,$A$1,7,100)</f>
        <v>1.3039232461935</v>
      </c>
      <c r="D4785" s="4">
        <f ca="1">[1]!thsiFinD("ths_cr_stock",$A4785,$A$1,7,100,100)</f>
        <v>29.145978152929001</v>
      </c>
      <c r="E4785" s="4">
        <f ca="1">[1]!thsiFinD("ths_mfi_stock",$A4785,$A$1,7,100,100)</f>
        <v>32.676040265780003</v>
      </c>
      <c r="F4785" s="4">
        <f ca="1">[1]!thsiFinD("ths_expma_stock",$A4785,$A$1,7,100,100)</f>
        <v>42.376153422766002</v>
      </c>
      <c r="G4785" s="4">
        <f ca="1">[1]!thsiFinD("ths_rsi_stock",$A4785,$A$1,7,100,100)</f>
        <v>27.108029139397999</v>
      </c>
      <c r="H4785" s="4">
        <f ca="1">[1]!thsiFinD("ths_adtm_stock",$A4785,$A$1,7,3,100,100,100)</f>
        <v>-0.69062500000000004</v>
      </c>
      <c r="I4785" s="4">
        <f ca="1">[1]!thsiFinD("ths_bbiboll_stock",$A4785,$A$1,7,3,100,100,100)</f>
        <v>43.053125000000001</v>
      </c>
      <c r="J4785" s="4">
        <f ca="1">[1]!thsiFinD("ths_dptb_stock",$A4785,$A$1,7,104,100,100)</f>
        <v>0.42857142857142999</v>
      </c>
      <c r="K4785" s="4">
        <f ca="1">[1]!thsiFinD("ths_srmi_stock",$A4785,$A$1,7,100,100)</f>
        <v>-0.12636641888937</v>
      </c>
      <c r="L4785" s="4">
        <f ca="1">[1]!thsiFinD("ths_atr_stock",$A4785,$A$1,7,101,100,100)</f>
        <v>2.48</v>
      </c>
      <c r="M4785" s="4">
        <f ca="1">[1]!thsiFinD("ths_vol_w_stock",$A4785,$A$1)/1000000</f>
        <v>6.5839559999999997</v>
      </c>
      <c r="N4785" s="4">
        <f ca="1">[1]!thsiFinD("ths_turnover_ratio_w_stock",$A4785,$A$1)</f>
        <v>11.373453932366999</v>
      </c>
      <c r="O4785" s="4">
        <f ca="1">[1]!thsiFinD("ths_relative_chg_ratio_w_stock",$A4785,$A$1,104,100)</f>
        <v>-11.741393463473999</v>
      </c>
      <c r="P4785" s="4"/>
    </row>
    <row r="4786" spans="1:16" x14ac:dyDescent="0.25">
      <c r="A4786" s="2" t="s">
        <v>9581</v>
      </c>
      <c r="B4786" s="2" t="s">
        <v>9582</v>
      </c>
      <c r="C4786" s="4">
        <f ca="1">[1]!thsiFinD("ths_vol_ratio_stock",$A4786,$A$1,7,100)</f>
        <v>1.5657283100745001</v>
      </c>
      <c r="D4786" s="4">
        <f ca="1">[1]!thsiFinD("ths_cr_stock",$A4786,$A$1,7,100,100)</f>
        <v>67.647058823528994</v>
      </c>
      <c r="E4786" s="4">
        <f ca="1">[1]!thsiFinD("ths_mfi_stock",$A4786,$A$1,7,100,100)</f>
        <v>60.211068354456003</v>
      </c>
      <c r="F4786" s="4">
        <f ca="1">[1]!thsiFinD("ths_expma_stock",$A4786,$A$1,7,100,100)</f>
        <v>14.780379458294</v>
      </c>
      <c r="G4786" s="4">
        <f ca="1">[1]!thsiFinD("ths_rsi_stock",$A4786,$A$1,7,100,100)</f>
        <v>45.732607362415997</v>
      </c>
      <c r="H4786" s="4">
        <f ca="1">[1]!thsiFinD("ths_adtm_stock",$A4786,$A$1,7,3,100,100,100)</f>
        <v>-0.78010471204188003</v>
      </c>
      <c r="I4786" s="4">
        <f ca="1">[1]!thsiFinD("ths_bbiboll_stock",$A4786,$A$1,7,3,100,100,100)</f>
        <v>15.022187499999999</v>
      </c>
      <c r="J4786" s="4">
        <f ca="1">[1]!thsiFinD("ths_dptb_stock",$A4786,$A$1,7,104,100,100)</f>
        <v>0.85714285714285998</v>
      </c>
      <c r="K4786" s="4">
        <f ca="1">[1]!thsiFinD("ths_srmi_stock",$A4786,$A$1,7,100,100)</f>
        <v>-6.3011972274732E-2</v>
      </c>
      <c r="L4786" s="4">
        <f ca="1">[1]!thsiFinD("ths_atr_stock",$A4786,$A$1,7,101,100,100)</f>
        <v>1.1200000000000001</v>
      </c>
      <c r="M4786" s="4">
        <f ca="1">[1]!thsiFinD("ths_vol_w_stock",$A4786,$A$1)/1000000</f>
        <v>18.309370000000001</v>
      </c>
      <c r="N4786" s="4">
        <f ca="1">[1]!thsiFinD("ths_turnover_ratio_w_stock",$A4786,$A$1)</f>
        <v>15.257808333332999</v>
      </c>
      <c r="O4786" s="4">
        <f ca="1">[1]!thsiFinD("ths_relative_chg_ratio_w_stock",$A4786,$A$1,104,100)</f>
        <v>-2.1554541957968998</v>
      </c>
      <c r="P4786" s="4"/>
    </row>
    <row r="4787" spans="1:16" x14ac:dyDescent="0.25">
      <c r="A4787" s="2" t="s">
        <v>9583</v>
      </c>
      <c r="B4787" s="2" t="s">
        <v>9584</v>
      </c>
      <c r="C4787" s="4">
        <f ca="1">[1]!thsiFinD("ths_vol_ratio_stock",$A4787,$A$1,7,100)</f>
        <v>0.61237042186528001</v>
      </c>
      <c r="D4787" s="4">
        <f ca="1">[1]!thsiFinD("ths_cr_stock",$A4787,$A$1,7,100,100)</f>
        <v>88.665132336018004</v>
      </c>
      <c r="E4787" s="4">
        <f ca="1">[1]!thsiFinD("ths_mfi_stock",$A4787,$A$1,7,100,100)</f>
        <v>29.762169426019</v>
      </c>
      <c r="F4787" s="4">
        <f ca="1">[1]!thsiFinD("ths_expma_stock",$A4787,$A$1,7,100,100)</f>
        <v>53.642016001472001</v>
      </c>
      <c r="G4787" s="4">
        <f ca="1">[1]!thsiFinD("ths_rsi_stock",$A4787,$A$1,7,100,100)</f>
        <v>39.680179635883</v>
      </c>
      <c r="H4787" s="4">
        <f ca="1">[1]!thsiFinD("ths_adtm_stock",$A4787,$A$1,7,3,100,100,100)</f>
        <v>3.8216560509565E-3</v>
      </c>
      <c r="I4787" s="4">
        <f ca="1">[1]!thsiFinD("ths_bbiboll_stock",$A4787,$A$1,7,3,100,100,100)</f>
        <v>53.581562499999997</v>
      </c>
      <c r="J4787" s="4">
        <f ca="1">[1]!thsiFinD("ths_dptb_stock",$A4787,$A$1,7,104,100,100)</f>
        <v>0.42857142857142999</v>
      </c>
      <c r="K4787" s="4">
        <f ca="1">[1]!thsiFinD("ths_srmi_stock",$A4787,$A$1,7,100,100)</f>
        <v>-5.1854585716922003E-2</v>
      </c>
      <c r="L4787" s="4">
        <f ca="1">[1]!thsiFinD("ths_atr_stock",$A4787,$A$1,7,101,100,100)</f>
        <v>4.6842857142857</v>
      </c>
      <c r="M4787" s="4">
        <f ca="1">[1]!thsiFinD("ths_vol_w_stock",$A4787,$A$1)/1000000</f>
        <v>13.336836</v>
      </c>
      <c r="N4787" s="4">
        <f ca="1">[1]!thsiFinD("ths_turnover_ratio_w_stock",$A4787,$A$1)</f>
        <v>20.987858743442999</v>
      </c>
      <c r="O4787" s="4">
        <f ca="1">[1]!thsiFinD("ths_relative_chg_ratio_w_stock",$A4787,$A$1,104,100)</f>
        <v>-12.135132385134</v>
      </c>
      <c r="P4787" s="4"/>
    </row>
    <row r="4788" spans="1:16" x14ac:dyDescent="0.25">
      <c r="A4788" s="2" t="s">
        <v>9585</v>
      </c>
      <c r="B4788" s="2" t="s">
        <v>9586</v>
      </c>
      <c r="C4788" s="4">
        <f ca="1">[1]!thsiFinD("ths_vol_ratio_stock",$A4788,$A$1,7,100)</f>
        <v>0.72593678384617</v>
      </c>
      <c r="D4788" s="4">
        <f ca="1">[1]!thsiFinD("ths_cr_stock",$A4788,$A$1,7,100,100)</f>
        <v>32.886984467059001</v>
      </c>
      <c r="E4788" s="4">
        <f ca="1">[1]!thsiFinD("ths_mfi_stock",$A4788,$A$1,7,100,100)</f>
        <v>24.341796884638999</v>
      </c>
      <c r="F4788" s="4">
        <f ca="1">[1]!thsiFinD("ths_expma_stock",$A4788,$A$1,7,100,100)</f>
        <v>19.075350950859001</v>
      </c>
      <c r="G4788" s="4">
        <f ca="1">[1]!thsiFinD("ths_rsi_stock",$A4788,$A$1,7,100,100)</f>
        <v>29.342236043629999</v>
      </c>
      <c r="H4788" s="4">
        <f ca="1">[1]!thsiFinD("ths_adtm_stock",$A4788,$A$1,7,3,100,100,100)</f>
        <v>-0.74157303370785999</v>
      </c>
      <c r="I4788" s="4">
        <f ca="1">[1]!thsiFinD("ths_bbiboll_stock",$A4788,$A$1,7,3,100,100,100)</f>
        <v>19.333645833333001</v>
      </c>
      <c r="J4788" s="4">
        <f ca="1">[1]!thsiFinD("ths_dptb_stock",$A4788,$A$1,7,104,100,100)</f>
        <v>0.57142857142856995</v>
      </c>
      <c r="K4788" s="4">
        <f ca="1">[1]!thsiFinD("ths_srmi_stock",$A4788,$A$1,7,100,100)</f>
        <v>-0.13161659513591001</v>
      </c>
      <c r="L4788" s="4">
        <f ca="1">[1]!thsiFinD("ths_atr_stock",$A4788,$A$1,7,101,100,100)</f>
        <v>1.1814285714285999</v>
      </c>
      <c r="M4788" s="4">
        <f ca="1">[1]!thsiFinD("ths_vol_w_stock",$A4788,$A$1)/1000000</f>
        <v>33.477955999999999</v>
      </c>
      <c r="N4788" s="4">
        <f ca="1">[1]!thsiFinD("ths_turnover_ratio_w_stock",$A4788,$A$1)</f>
        <v>12.664223547936</v>
      </c>
      <c r="O4788" s="4">
        <f ca="1">[1]!thsiFinD("ths_relative_chg_ratio_w_stock",$A4788,$A$1,104,100)</f>
        <v>-11.690288868774999</v>
      </c>
      <c r="P4788" s="4"/>
    </row>
    <row r="4789" spans="1:16" x14ac:dyDescent="0.25">
      <c r="A4789" s="2" t="s">
        <v>9587</v>
      </c>
      <c r="B4789" s="2" t="s">
        <v>9588</v>
      </c>
      <c r="C4789" s="4">
        <f ca="1">[1]!thsiFinD("ths_vol_ratio_stock",$A4789,$A$1,7,100)</f>
        <v>0.51013811909637996</v>
      </c>
      <c r="D4789" s="4">
        <f ca="1">[1]!thsiFinD("ths_cr_stock",$A4789,$A$1,7,100,100)</f>
        <v>74.897540983607001</v>
      </c>
      <c r="E4789" s="4">
        <f ca="1">[1]!thsiFinD("ths_mfi_stock",$A4789,$A$1,7,100,100)</f>
        <v>29.109508288600999</v>
      </c>
      <c r="F4789" s="4">
        <f ca="1">[1]!thsiFinD("ths_expma_stock",$A4789,$A$1,7,100,100)</f>
        <v>21.146819059775002</v>
      </c>
      <c r="G4789" s="4">
        <f ca="1">[1]!thsiFinD("ths_rsi_stock",$A4789,$A$1,7,100,100)</f>
        <v>35.380562938281003</v>
      </c>
      <c r="H4789" s="4">
        <f ca="1">[1]!thsiFinD("ths_adtm_stock",$A4789,$A$1,7,3,100,100,100)</f>
        <v>-2.2727272727278001E-2</v>
      </c>
      <c r="I4789" s="4">
        <f ca="1">[1]!thsiFinD("ths_bbiboll_stock",$A4789,$A$1,7,3,100,100,100)</f>
        <v>21.485624999999999</v>
      </c>
      <c r="J4789" s="4">
        <f ca="1">[1]!thsiFinD("ths_dptb_stock",$A4789,$A$1,7,104,100,100)</f>
        <v>0.42857142857142999</v>
      </c>
      <c r="K4789" s="4">
        <f ca="1">[1]!thsiFinD("ths_srmi_stock",$A4789,$A$1,7,100,100)</f>
        <v>-2.6623073330220001E-2</v>
      </c>
      <c r="L4789" s="4">
        <f ca="1">[1]!thsiFinD("ths_atr_stock",$A4789,$A$1,7,101,100,100)</f>
        <v>0.81285714285713995</v>
      </c>
      <c r="M4789" s="4">
        <f ca="1">[1]!thsiFinD("ths_vol_w_stock",$A4789,$A$1)/1000000</f>
        <v>1.1830210000000001</v>
      </c>
      <c r="N4789" s="4">
        <f ca="1">[1]!thsiFinD("ths_turnover_ratio_w_stock",$A4789,$A$1)</f>
        <v>2.3953363406588002</v>
      </c>
      <c r="O4789" s="4">
        <f ca="1">[1]!thsiFinD("ths_relative_chg_ratio_w_stock",$A4789,$A$1,104,100)</f>
        <v>-2.8585983374900001</v>
      </c>
      <c r="P4789" s="4"/>
    </row>
    <row r="4790" spans="1:16" x14ac:dyDescent="0.25">
      <c r="A4790" s="2" t="s">
        <v>9589</v>
      </c>
      <c r="B4790" s="2" t="s">
        <v>9590</v>
      </c>
      <c r="C4790" s="4">
        <f ca="1">[1]!thsiFinD("ths_vol_ratio_stock",$A4790,$A$1,7,100)</f>
        <v>1.3993360210279999</v>
      </c>
      <c r="D4790" s="4">
        <f ca="1">[1]!thsiFinD("ths_cr_stock",$A4790,$A$1,7,100,100)</f>
        <v>61.666666666666998</v>
      </c>
      <c r="E4790" s="4">
        <f ca="1">[1]!thsiFinD("ths_mfi_stock",$A4790,$A$1,7,100,100)</f>
        <v>42.523842030339999</v>
      </c>
      <c r="F4790" s="4">
        <f ca="1">[1]!thsiFinD("ths_expma_stock",$A4790,$A$1,7,100,100)</f>
        <v>55.290805269880003</v>
      </c>
      <c r="G4790" s="4">
        <f ca="1">[1]!thsiFinD("ths_rsi_stock",$A4790,$A$1,7,100,100)</f>
        <v>37.764521035698998</v>
      </c>
      <c r="H4790" s="4">
        <f ca="1">[1]!thsiFinD("ths_adtm_stock",$A4790,$A$1,7,3,100,100,100)</f>
        <v>-0.32225913621261998</v>
      </c>
      <c r="I4790" s="4">
        <f ca="1">[1]!thsiFinD("ths_bbiboll_stock",$A4790,$A$1,7,3,100,100,100)</f>
        <v>55.529687500000001</v>
      </c>
      <c r="J4790" s="4">
        <f ca="1">[1]!thsiFinD("ths_dptb_stock",$A4790,$A$1,7,104,100,100)</f>
        <v>0.57142857142856995</v>
      </c>
      <c r="K4790" s="4">
        <f ca="1">[1]!thsiFinD("ths_srmi_stock",$A4790,$A$1,7,100,100)</f>
        <v>-3.8140855064750998E-2</v>
      </c>
      <c r="L4790" s="4">
        <f ca="1">[1]!thsiFinD("ths_atr_stock",$A4790,$A$1,7,101,100,100)</f>
        <v>1.8014285714286</v>
      </c>
      <c r="M4790" s="4">
        <f ca="1">[1]!thsiFinD("ths_vol_w_stock",$A4790,$A$1)/1000000</f>
        <v>7.7897720000000001</v>
      </c>
      <c r="N4790" s="4">
        <f ca="1">[1]!thsiFinD("ths_turnover_ratio_w_stock",$A4790,$A$1)</f>
        <v>2.9427771455470002</v>
      </c>
      <c r="O4790" s="4">
        <f ca="1">[1]!thsiFinD("ths_relative_chg_ratio_w_stock",$A4790,$A$1,104,100)</f>
        <v>-2.2069897937495</v>
      </c>
      <c r="P4790" s="4"/>
    </row>
    <row r="4791" spans="1:16" x14ac:dyDescent="0.25">
      <c r="A4791" s="2" t="s">
        <v>9591</v>
      </c>
      <c r="B4791" s="2" t="s">
        <v>9592</v>
      </c>
      <c r="C4791" s="4">
        <f ca="1">[1]!thsiFinD("ths_vol_ratio_stock",$A4791,$A$1,7,100)</f>
        <v>0.64578363259837002</v>
      </c>
      <c r="D4791" s="4">
        <f ca="1">[1]!thsiFinD("ths_cr_stock",$A4791,$A$1,7,100,100)</f>
        <v>47.311827956988999</v>
      </c>
      <c r="E4791" s="4">
        <f ca="1">[1]!thsiFinD("ths_mfi_stock",$A4791,$A$1,7,100,100)</f>
        <v>43.849539890441001</v>
      </c>
      <c r="F4791" s="4">
        <f ca="1">[1]!thsiFinD("ths_expma_stock",$A4791,$A$1,7,100,100)</f>
        <v>20.098605078847999</v>
      </c>
      <c r="G4791" s="4">
        <f ca="1">[1]!thsiFinD("ths_rsi_stock",$A4791,$A$1,7,100,100)</f>
        <v>32.735445551306</v>
      </c>
      <c r="H4791" s="4">
        <f ca="1">[1]!thsiFinD("ths_adtm_stock",$A4791,$A$1,7,3,100,100,100)</f>
        <v>0.5</v>
      </c>
      <c r="I4791" s="4">
        <f ca="1">[1]!thsiFinD("ths_bbiboll_stock",$A4791,$A$1,7,3,100,100,100)</f>
        <v>20.271458333333001</v>
      </c>
      <c r="J4791" s="4">
        <f ca="1">[1]!thsiFinD("ths_dptb_stock",$A4791,$A$1,7,104,100,100)</f>
        <v>0.57142857142856995</v>
      </c>
      <c r="K4791" s="4">
        <f ca="1">[1]!thsiFinD("ths_srmi_stock",$A4791,$A$1,7,100,100)</f>
        <v>-3.7790697674418998E-2</v>
      </c>
      <c r="L4791" s="4">
        <f ca="1">[1]!thsiFinD("ths_atr_stock",$A4791,$A$1,7,101,100,100)</f>
        <v>0.61428571428570999</v>
      </c>
      <c r="M4791" s="4">
        <f ca="1">[1]!thsiFinD("ths_vol_w_stock",$A4791,$A$1)/1000000</f>
        <v>2.0235720000000001</v>
      </c>
      <c r="N4791" s="4">
        <f ca="1">[1]!thsiFinD("ths_turnover_ratio_w_stock",$A4791,$A$1)</f>
        <v>2.2888196726387999</v>
      </c>
      <c r="O4791" s="4">
        <f ca="1">[1]!thsiFinD("ths_relative_chg_ratio_w_stock",$A4791,$A$1,104,100)</f>
        <v>-2.3860825987547001</v>
      </c>
      <c r="P4791" s="4"/>
    </row>
    <row r="4792" spans="1:16" x14ac:dyDescent="0.25">
      <c r="A4792" s="2" t="s">
        <v>9593</v>
      </c>
      <c r="B4792" s="2" t="s">
        <v>9594</v>
      </c>
      <c r="C4792" s="4">
        <f ca="1">[1]!thsiFinD("ths_vol_ratio_stock",$A4792,$A$1,7,100)</f>
        <v>0.88596478154890002</v>
      </c>
      <c r="D4792" s="4">
        <f ca="1">[1]!thsiFinD("ths_cr_stock",$A4792,$A$1,7,100,100)</f>
        <v>42.377414561663997</v>
      </c>
      <c r="E4792" s="4">
        <f ca="1">[1]!thsiFinD("ths_mfi_stock",$A4792,$A$1,7,100,100)</f>
        <v>15.646170107089</v>
      </c>
      <c r="F4792" s="4">
        <f ca="1">[1]!thsiFinD("ths_expma_stock",$A4792,$A$1,7,100,100)</f>
        <v>52.879176284236998</v>
      </c>
      <c r="G4792" s="4">
        <f ca="1">[1]!thsiFinD("ths_rsi_stock",$A4792,$A$1,7,100,100)</f>
        <v>34.515675478955998</v>
      </c>
      <c r="H4792" s="4">
        <f ca="1">[1]!thsiFinD("ths_adtm_stock",$A4792,$A$1,7,3,100,100,100)</f>
        <v>0.40930232558140001</v>
      </c>
      <c r="I4792" s="4">
        <f ca="1">[1]!thsiFinD("ths_bbiboll_stock",$A4792,$A$1,7,3,100,100,100)</f>
        <v>53.105416666666997</v>
      </c>
      <c r="J4792" s="4">
        <f ca="1">[1]!thsiFinD("ths_dptb_stock",$A4792,$A$1,7,104,100,100)</f>
        <v>0.28571428571428997</v>
      </c>
      <c r="K4792" s="4">
        <f ca="1">[1]!thsiFinD("ths_srmi_stock",$A4792,$A$1,7,100,100)</f>
        <v>-8.0854853072128002E-2</v>
      </c>
      <c r="L4792" s="4">
        <f ca="1">[1]!thsiFinD("ths_atr_stock",$A4792,$A$1,7,101,100,100)</f>
        <v>2.2814285714286</v>
      </c>
      <c r="M4792" s="4">
        <f ca="1">[1]!thsiFinD("ths_vol_w_stock",$A4792,$A$1)/1000000</f>
        <v>5.823493</v>
      </c>
      <c r="N4792" s="4">
        <f ca="1">[1]!thsiFinD("ths_turnover_ratio_w_stock",$A4792,$A$1)</f>
        <v>4.8439083892261001</v>
      </c>
      <c r="O4792" s="4">
        <f ca="1">[1]!thsiFinD("ths_relative_chg_ratio_w_stock",$A4792,$A$1,104,100)</f>
        <v>-5.2602497605269001</v>
      </c>
      <c r="P4792" s="4"/>
    </row>
    <row r="4793" spans="1:16" x14ac:dyDescent="0.25">
      <c r="A4793" s="2" t="s">
        <v>9595</v>
      </c>
      <c r="B4793" s="2" t="s">
        <v>9596</v>
      </c>
      <c r="C4793" s="4">
        <f ca="1">[1]!thsiFinD("ths_vol_ratio_stock",$A4793,$A$1,7,100)</f>
        <v>0.54067301975897997</v>
      </c>
      <c r="D4793" s="4">
        <f ca="1">[1]!thsiFinD("ths_cr_stock",$A4793,$A$1,7,100,100)</f>
        <v>36.951983298538003</v>
      </c>
      <c r="E4793" s="4">
        <f ca="1">[1]!thsiFinD("ths_mfi_stock",$A4793,$A$1,7,100,100)</f>
        <v>19.641348557838999</v>
      </c>
      <c r="F4793" s="4">
        <f ca="1">[1]!thsiFinD("ths_expma_stock",$A4793,$A$1,7,100,100)</f>
        <v>25.775718674179</v>
      </c>
      <c r="G4793" s="4">
        <f ca="1">[1]!thsiFinD("ths_rsi_stock",$A4793,$A$1,7,100,100)</f>
        <v>39.794829634220001</v>
      </c>
      <c r="H4793" s="4">
        <f ca="1">[1]!thsiFinD("ths_adtm_stock",$A4793,$A$1,7,3,100,100,100)</f>
        <v>-0.74803149606299002</v>
      </c>
      <c r="I4793" s="4">
        <f ca="1">[1]!thsiFinD("ths_bbiboll_stock",$A4793,$A$1,7,3,100,100,100)</f>
        <v>25.989791666666999</v>
      </c>
      <c r="J4793" s="4">
        <f ca="1">[1]!thsiFinD("ths_dptb_stock",$A4793,$A$1,7,104,100,100)</f>
        <v>0.85714285714285998</v>
      </c>
      <c r="K4793" s="4">
        <f ca="1">[1]!thsiFinD("ths_srmi_stock",$A4793,$A$1,7,100,100)</f>
        <v>-5.1596139569414001E-2</v>
      </c>
      <c r="L4793" s="4">
        <f ca="1">[1]!thsiFinD("ths_atr_stock",$A4793,$A$1,7,101,100,100)</f>
        <v>0.94142857142856995</v>
      </c>
      <c r="M4793" s="4">
        <f ca="1">[1]!thsiFinD("ths_vol_w_stock",$A4793,$A$1)/1000000</f>
        <v>3.7526299999999999</v>
      </c>
      <c r="N4793" s="4">
        <f ca="1">[1]!thsiFinD("ths_turnover_ratio_w_stock",$A4793,$A$1)</f>
        <v>2.8710904027420998</v>
      </c>
      <c r="O4793" s="4">
        <f ca="1">[1]!thsiFinD("ths_relative_chg_ratio_w_stock",$A4793,$A$1,104,100)</f>
        <v>-1.8801293917940001</v>
      </c>
      <c r="P4793" s="4"/>
    </row>
    <row r="4794" spans="1:16" x14ac:dyDescent="0.25">
      <c r="A4794" s="2" t="s">
        <v>9597</v>
      </c>
      <c r="B4794" s="2" t="s">
        <v>9598</v>
      </c>
      <c r="C4794" s="4">
        <f ca="1">[1]!thsiFinD("ths_vol_ratio_stock",$A4794,$A$1,7,100)</f>
        <v>0.69353197667697997</v>
      </c>
      <c r="D4794" s="4">
        <f ca="1">[1]!thsiFinD("ths_cr_stock",$A4794,$A$1,7,100,100)</f>
        <v>4.5353982300886004</v>
      </c>
      <c r="E4794" s="4">
        <f ca="1">[1]!thsiFinD("ths_mfi_stock",$A4794,$A$1,7,100,100)</f>
        <v>0</v>
      </c>
      <c r="F4794" s="4">
        <f ca="1">[1]!thsiFinD("ths_expma_stock",$A4794,$A$1,7,100,100)</f>
        <v>27.818644015678</v>
      </c>
      <c r="G4794" s="4">
        <f ca="1">[1]!thsiFinD("ths_rsi_stock",$A4794,$A$1,7,100,100)</f>
        <v>21.478211146342002</v>
      </c>
      <c r="H4794" s="4">
        <f ca="1">[1]!thsiFinD("ths_adtm_stock",$A4794,$A$1,7,3,100,100,100)</f>
        <v>-0.95552731893265996</v>
      </c>
      <c r="I4794" s="4">
        <f ca="1">[1]!thsiFinD("ths_bbiboll_stock",$A4794,$A$1,7,3,100,100,100)</f>
        <v>28.733854166667001</v>
      </c>
      <c r="J4794" s="4">
        <f ca="1">[1]!thsiFinD("ths_dptb_stock",$A4794,$A$1,7,104,100,100)</f>
        <v>0.71428571428570997</v>
      </c>
      <c r="K4794" s="4">
        <f ca="1">[1]!thsiFinD("ths_srmi_stock",$A4794,$A$1,7,100,100)</f>
        <v>-0.19369786839666001</v>
      </c>
      <c r="L4794" s="4">
        <f ca="1">[1]!thsiFinD("ths_atr_stock",$A4794,$A$1,7,101,100,100)</f>
        <v>1.8228571428571001</v>
      </c>
      <c r="M4794" s="4">
        <f ca="1">[1]!thsiFinD("ths_vol_w_stock",$A4794,$A$1)/1000000</f>
        <v>26.360357</v>
      </c>
      <c r="N4794" s="4">
        <f ca="1">[1]!thsiFinD("ths_turnover_ratio_w_stock",$A4794,$A$1)</f>
        <v>18.276396749852001</v>
      </c>
      <c r="O4794" s="4">
        <f ca="1">[1]!thsiFinD("ths_relative_chg_ratio_w_stock",$A4794,$A$1,104,100)</f>
        <v>-13.454647873375</v>
      </c>
      <c r="P4794" s="4"/>
    </row>
    <row r="4795" spans="1:16" x14ac:dyDescent="0.25">
      <c r="A4795" s="2" t="s">
        <v>9599</v>
      </c>
      <c r="B4795" s="2" t="s">
        <v>9600</v>
      </c>
      <c r="C4795" s="4">
        <f ca="1">[1]!thsiFinD("ths_vol_ratio_stock",$A4795,$A$1,7,100)</f>
        <v>1.0820653996952001</v>
      </c>
      <c r="D4795" s="4">
        <f ca="1">[1]!thsiFinD("ths_cr_stock",$A4795,$A$1,7,100,100)</f>
        <v>54.972155926809997</v>
      </c>
      <c r="E4795" s="4">
        <f ca="1">[1]!thsiFinD("ths_mfi_stock",$A4795,$A$1,7,100,100)</f>
        <v>21.747554504393001</v>
      </c>
      <c r="F4795" s="4">
        <f ca="1">[1]!thsiFinD("ths_expma_stock",$A4795,$A$1,7,100,100)</f>
        <v>112.93699656509</v>
      </c>
      <c r="G4795" s="4">
        <f ca="1">[1]!thsiFinD("ths_rsi_stock",$A4795,$A$1,7,100,100)</f>
        <v>20.795495180305998</v>
      </c>
      <c r="H4795" s="4">
        <f ca="1">[1]!thsiFinD("ths_adtm_stock",$A4795,$A$1,7,3,100,100,100)</f>
        <v>0.30093457943925001</v>
      </c>
      <c r="I4795" s="4">
        <f ca="1">[1]!thsiFinD("ths_bbiboll_stock",$A4795,$A$1,7,3,100,100,100)</f>
        <v>114.2603125</v>
      </c>
      <c r="J4795" s="4">
        <f ca="1">[1]!thsiFinD("ths_dptb_stock",$A4795,$A$1,7,104,100,100)</f>
        <v>0.57142857142856995</v>
      </c>
      <c r="K4795" s="4">
        <f ca="1">[1]!thsiFinD("ths_srmi_stock",$A4795,$A$1,7,100,100)</f>
        <v>-5.4228812828691998E-2</v>
      </c>
      <c r="L4795" s="4">
        <f ca="1">[1]!thsiFinD("ths_atr_stock",$A4795,$A$1,7,101,100,100)</f>
        <v>2.7828571428570998</v>
      </c>
      <c r="M4795" s="4">
        <f ca="1">[1]!thsiFinD("ths_vol_w_stock",$A4795,$A$1)/1000000</f>
        <v>11.048128</v>
      </c>
      <c r="N4795" s="4">
        <f ca="1">[1]!thsiFinD("ths_turnover_ratio_w_stock",$A4795,$A$1)</f>
        <v>1.8747916507494</v>
      </c>
      <c r="O4795" s="4">
        <f ca="1">[1]!thsiFinD("ths_relative_chg_ratio_w_stock",$A4795,$A$1,104,100)</f>
        <v>-5.3318006678770997</v>
      </c>
      <c r="P4795" s="4"/>
    </row>
    <row r="4796" spans="1:16" x14ac:dyDescent="0.25">
      <c r="A4796" s="2" t="s">
        <v>9601</v>
      </c>
      <c r="B4796" s="2" t="s">
        <v>9602</v>
      </c>
      <c r="C4796" s="4">
        <f ca="1">[1]!thsiFinD("ths_vol_ratio_stock",$A4796,$A$1,7,100)</f>
        <v>0.63287596991023998</v>
      </c>
      <c r="D4796" s="4">
        <f ca="1">[1]!thsiFinD("ths_cr_stock",$A4796,$A$1,7,100,100)</f>
        <v>76.935749588139004</v>
      </c>
      <c r="E4796" s="4">
        <f ca="1">[1]!thsiFinD("ths_mfi_stock",$A4796,$A$1,7,100,100)</f>
        <v>57.879935336259997</v>
      </c>
      <c r="F4796" s="4">
        <f ca="1">[1]!thsiFinD("ths_expma_stock",$A4796,$A$1,7,100,100)</f>
        <v>16.333558610709002</v>
      </c>
      <c r="G4796" s="4">
        <f ca="1">[1]!thsiFinD("ths_rsi_stock",$A4796,$A$1,7,100,100)</f>
        <v>42.80159573756</v>
      </c>
      <c r="H4796" s="4">
        <f ca="1">[1]!thsiFinD("ths_adtm_stock",$A4796,$A$1,7,3,100,100,100)</f>
        <v>0.31636363636364001</v>
      </c>
      <c r="I4796" s="4">
        <f ca="1">[1]!thsiFinD("ths_bbiboll_stock",$A4796,$A$1,7,3,100,100,100)</f>
        <v>16.643437500000001</v>
      </c>
      <c r="J4796" s="4">
        <f ca="1">[1]!thsiFinD("ths_dptb_stock",$A4796,$A$1,7,104,100,100)</f>
        <v>0.71428571428570997</v>
      </c>
      <c r="K4796" s="4">
        <f ca="1">[1]!thsiFinD("ths_srmi_stock",$A4796,$A$1,7,100,100)</f>
        <v>-3.6729857819905003E-2</v>
      </c>
      <c r="L4796" s="4">
        <f ca="1">[1]!thsiFinD("ths_atr_stock",$A4796,$A$1,7,101,100,100)</f>
        <v>1.0271428571429</v>
      </c>
      <c r="M4796" s="4">
        <f ca="1">[1]!thsiFinD("ths_vol_w_stock",$A4796,$A$1)/1000000</f>
        <v>3.8345470000000001</v>
      </c>
      <c r="N4796" s="4">
        <f ca="1">[1]!thsiFinD("ths_turnover_ratio_w_stock",$A4796,$A$1)</f>
        <v>13.878878849351</v>
      </c>
      <c r="O4796" s="4">
        <f ca="1">[1]!thsiFinD("ths_relative_chg_ratio_w_stock",$A4796,$A$1,104,100)</f>
        <v>-3.4375894410157999</v>
      </c>
      <c r="P4796" s="4"/>
    </row>
    <row r="4797" spans="1:16" x14ac:dyDescent="0.25">
      <c r="A4797" s="2" t="s">
        <v>9603</v>
      </c>
      <c r="B4797" s="2" t="s">
        <v>9604</v>
      </c>
      <c r="C4797" s="4">
        <f ca="1">[1]!thsiFinD("ths_vol_ratio_stock",$A4797,$A$1,7,100)</f>
        <v>0.7871281401286</v>
      </c>
      <c r="D4797" s="4">
        <f ca="1">[1]!thsiFinD("ths_cr_stock",$A4797,$A$1,7,100,100)</f>
        <v>64.058469475493993</v>
      </c>
      <c r="E4797" s="4">
        <f ca="1">[1]!thsiFinD("ths_mfi_stock",$A4797,$A$1,7,100,100)</f>
        <v>44.556397380885997</v>
      </c>
      <c r="F4797" s="4">
        <f ca="1">[1]!thsiFinD("ths_expma_stock",$A4797,$A$1,7,100,100)</f>
        <v>19.982580396035999</v>
      </c>
      <c r="G4797" s="4">
        <f ca="1">[1]!thsiFinD("ths_rsi_stock",$A4797,$A$1,7,100,100)</f>
        <v>41.781422957063</v>
      </c>
      <c r="H4797" s="4">
        <f ca="1">[1]!thsiFinD("ths_adtm_stock",$A4797,$A$1,7,3,100,100,100)</f>
        <v>-0.12637362637362001</v>
      </c>
      <c r="I4797" s="4">
        <f ca="1">[1]!thsiFinD("ths_bbiboll_stock",$A4797,$A$1,7,3,100,100,100)</f>
        <v>20.2384375</v>
      </c>
      <c r="J4797" s="4">
        <f ca="1">[1]!thsiFinD("ths_dptb_stock",$A4797,$A$1,7,104,100,100)</f>
        <v>0.57142857142856995</v>
      </c>
      <c r="K4797" s="4">
        <f ca="1">[1]!thsiFinD("ths_srmi_stock",$A4797,$A$1,7,100,100)</f>
        <v>-4.5783132530120001E-2</v>
      </c>
      <c r="L4797" s="4">
        <f ca="1">[1]!thsiFinD("ths_atr_stock",$A4797,$A$1,7,101,100,100)</f>
        <v>0.91</v>
      </c>
      <c r="M4797" s="4">
        <f ca="1">[1]!thsiFinD("ths_vol_w_stock",$A4797,$A$1)/1000000</f>
        <v>3.644663</v>
      </c>
      <c r="N4797" s="4">
        <f ca="1">[1]!thsiFinD("ths_turnover_ratio_w_stock",$A4797,$A$1)</f>
        <v>10.173010197118</v>
      </c>
      <c r="O4797" s="4">
        <f ca="1">[1]!thsiFinD("ths_relative_chg_ratio_w_stock",$A4797,$A$1,104,100)</f>
        <v>-1.7311210678808</v>
      </c>
      <c r="P4797" s="4"/>
    </row>
    <row r="4798" spans="1:16" x14ac:dyDescent="0.25">
      <c r="A4798" s="2" t="s">
        <v>9605</v>
      </c>
      <c r="B4798" s="2" t="s">
        <v>9606</v>
      </c>
      <c r="C4798" s="4">
        <f ca="1">[1]!thsiFinD("ths_vol_ratio_stock",$A4798,$A$1,7,100)</f>
        <v>1.9077789733235999</v>
      </c>
      <c r="D4798" s="4">
        <f ca="1">[1]!thsiFinD("ths_cr_stock",$A4798,$A$1,7,100,100)</f>
        <v>5.4799558661271002</v>
      </c>
      <c r="E4798" s="4">
        <f ca="1">[1]!thsiFinD("ths_mfi_stock",$A4798,$A$1,7,100,100)</f>
        <v>9.8484559914741006</v>
      </c>
      <c r="F4798" s="4">
        <f ca="1">[1]!thsiFinD("ths_expma_stock",$A4798,$A$1,7,100,100)</f>
        <v>31.492343740506001</v>
      </c>
      <c r="G4798" s="4">
        <f ca="1">[1]!thsiFinD("ths_rsi_stock",$A4798,$A$1,7,100,100)</f>
        <v>18.005608802026</v>
      </c>
      <c r="H4798" s="4">
        <f ca="1">[1]!thsiFinD("ths_adtm_stock",$A4798,$A$1,7,3,100,100,100)</f>
        <v>-0.73814432989691003</v>
      </c>
      <c r="I4798" s="4">
        <f ca="1">[1]!thsiFinD("ths_bbiboll_stock",$A4798,$A$1,7,3,100,100,100)</f>
        <v>32.724270833333001</v>
      </c>
      <c r="J4798" s="4">
        <f ca="1">[1]!thsiFinD("ths_dptb_stock",$A4798,$A$1,7,104,100,100)</f>
        <v>0.71428571428570997</v>
      </c>
      <c r="K4798" s="4">
        <f ca="1">[1]!thsiFinD("ths_srmi_stock",$A4798,$A$1,7,100,100)</f>
        <v>-0.14625652930933999</v>
      </c>
      <c r="L4798" s="4">
        <f ca="1">[1]!thsiFinD("ths_atr_stock",$A4798,$A$1,7,101,100,100)</f>
        <v>1.3771428571429001</v>
      </c>
      <c r="M4798" s="4">
        <f ca="1">[1]!thsiFinD("ths_vol_w_stock",$A4798,$A$1)/1000000</f>
        <v>6.2499719999999996</v>
      </c>
      <c r="N4798" s="4">
        <f ca="1">[1]!thsiFinD("ths_turnover_ratio_w_stock",$A4798,$A$1)</f>
        <v>7.9187056210784998</v>
      </c>
      <c r="O4798" s="4">
        <f ca="1">[1]!thsiFinD("ths_relative_chg_ratio_w_stock",$A4798,$A$1,104,100)</f>
        <v>-10.011776912833</v>
      </c>
      <c r="P4798" s="4"/>
    </row>
    <row r="4799" spans="1:16" x14ac:dyDescent="0.25">
      <c r="A4799" s="2" t="s">
        <v>9607</v>
      </c>
      <c r="B4799" s="2" t="s">
        <v>9608</v>
      </c>
      <c r="C4799" s="4">
        <f ca="1">[1]!thsiFinD("ths_vol_ratio_stock",$A4799,$A$1,7,100)</f>
        <v>0.80262229164776</v>
      </c>
      <c r="D4799" s="4">
        <f ca="1">[1]!thsiFinD("ths_cr_stock",$A4799,$A$1,7,100,100)</f>
        <v>48.365122615803998</v>
      </c>
      <c r="E4799" s="4">
        <f ca="1">[1]!thsiFinD("ths_mfi_stock",$A4799,$A$1,7,100,100)</f>
        <v>16.422100053889</v>
      </c>
      <c r="F4799" s="4">
        <f ca="1">[1]!thsiFinD("ths_expma_stock",$A4799,$A$1,7,100,100)</f>
        <v>29.113417017342002</v>
      </c>
      <c r="G4799" s="4">
        <f ca="1">[1]!thsiFinD("ths_rsi_stock",$A4799,$A$1,7,100,100)</f>
        <v>26.849184437199</v>
      </c>
      <c r="H4799" s="4">
        <f ca="1">[1]!thsiFinD("ths_adtm_stock",$A4799,$A$1,7,3,100,100,100)</f>
        <v>-0.41798941798942002</v>
      </c>
      <c r="I4799" s="4">
        <f ca="1">[1]!thsiFinD("ths_bbiboll_stock",$A4799,$A$1,7,3,100,100,100)</f>
        <v>29.760833333333</v>
      </c>
      <c r="J4799" s="4">
        <f ca="1">[1]!thsiFinD("ths_dptb_stock",$A4799,$A$1,7,104,100,100)</f>
        <v>0.57142857142856995</v>
      </c>
      <c r="K4799" s="4">
        <f ca="1">[1]!thsiFinD("ths_srmi_stock",$A4799,$A$1,7,100,100)</f>
        <v>-5.9038142620231999E-2</v>
      </c>
      <c r="L4799" s="4">
        <f ca="1">[1]!thsiFinD("ths_atr_stock",$A4799,$A$1,7,101,100,100)</f>
        <v>1.05</v>
      </c>
      <c r="M4799" s="4">
        <f ca="1">[1]!thsiFinD("ths_vol_w_stock",$A4799,$A$1)/1000000</f>
        <v>14.373290000000001</v>
      </c>
      <c r="N4799" s="4">
        <f ca="1">[1]!thsiFinD("ths_turnover_ratio_w_stock",$A4799,$A$1)</f>
        <v>4.0626508234963996</v>
      </c>
      <c r="O4799" s="4">
        <f ca="1">[1]!thsiFinD("ths_relative_chg_ratio_w_stock",$A4799,$A$1,104,100)</f>
        <v>-3.6029222333247</v>
      </c>
      <c r="P4799" s="4"/>
    </row>
    <row r="4800" spans="1:16" x14ac:dyDescent="0.25">
      <c r="A4800" s="2" t="s">
        <v>9609</v>
      </c>
      <c r="B4800" s="2" t="s">
        <v>9610</v>
      </c>
      <c r="C4800" s="4">
        <f ca="1">[1]!thsiFinD("ths_vol_ratio_stock",$A4800,$A$1,7,100)</f>
        <v>0.69752365295078</v>
      </c>
      <c r="D4800" s="4">
        <f ca="1">[1]!thsiFinD("ths_cr_stock",$A4800,$A$1,7,100,100)</f>
        <v>86.965376782077001</v>
      </c>
      <c r="E4800" s="4">
        <f ca="1">[1]!thsiFinD("ths_mfi_stock",$A4800,$A$1,7,100,100)</f>
        <v>62.946092968753</v>
      </c>
      <c r="F4800" s="4">
        <f ca="1">[1]!thsiFinD("ths_expma_stock",$A4800,$A$1,7,100,100)</f>
        <v>7.9318642836761999</v>
      </c>
      <c r="G4800" s="4">
        <f ca="1">[1]!thsiFinD("ths_rsi_stock",$A4800,$A$1,7,100,100)</f>
        <v>40.854141486671999</v>
      </c>
      <c r="H4800" s="4">
        <f ca="1">[1]!thsiFinD("ths_adtm_stock",$A4800,$A$1,7,3,100,100,100)</f>
        <v>0.48275862068964998</v>
      </c>
      <c r="I4800" s="4">
        <f ca="1">[1]!thsiFinD("ths_bbiboll_stock",$A4800,$A$1,7,3,100,100,100)</f>
        <v>7.9782291666666998</v>
      </c>
      <c r="J4800" s="4">
        <f ca="1">[1]!thsiFinD("ths_dptb_stock",$A4800,$A$1,7,104,100,100)</f>
        <v>0.28571428571428997</v>
      </c>
      <c r="K4800" s="4">
        <f ca="1">[1]!thsiFinD("ths_srmi_stock",$A4800,$A$1,7,100,100)</f>
        <v>-3.2500000000000001E-2</v>
      </c>
      <c r="L4800" s="4">
        <f ca="1">[1]!thsiFinD("ths_atr_stock",$A4800,$A$1,7,101,100,100)</f>
        <v>0.44428571428571001</v>
      </c>
      <c r="M4800" s="4">
        <f ca="1">[1]!thsiFinD("ths_vol_w_stock",$A4800,$A$1)/1000000</f>
        <v>14.516102999999999</v>
      </c>
      <c r="N4800" s="4">
        <f ca="1">[1]!thsiFinD("ths_turnover_ratio_w_stock",$A4800,$A$1)</f>
        <v>3.2301654169191001</v>
      </c>
      <c r="O4800" s="4">
        <f ca="1">[1]!thsiFinD("ths_relative_chg_ratio_w_stock",$A4800,$A$1,104,100)</f>
        <v>-6.2226629694945998</v>
      </c>
      <c r="P4800" s="4"/>
    </row>
    <row r="4801" spans="1:16" x14ac:dyDescent="0.25">
      <c r="A4801" s="2" t="s">
        <v>9611</v>
      </c>
      <c r="B4801" s="2" t="s">
        <v>9612</v>
      </c>
      <c r="C4801" s="4">
        <f ca="1">[1]!thsiFinD("ths_vol_ratio_stock",$A4801,$A$1,7,100)</f>
        <v>1.4431068848744</v>
      </c>
      <c r="D4801" s="4">
        <f ca="1">[1]!thsiFinD("ths_cr_stock",$A4801,$A$1,7,100,100)</f>
        <v>53.164104397568998</v>
      </c>
      <c r="E4801" s="4">
        <f ca="1">[1]!thsiFinD("ths_mfi_stock",$A4801,$A$1,7,100,100)</f>
        <v>37.655327768667</v>
      </c>
      <c r="F4801" s="4">
        <f ca="1">[1]!thsiFinD("ths_expma_stock",$A4801,$A$1,7,100,100)</f>
        <v>55.652814576015999</v>
      </c>
      <c r="G4801" s="4">
        <f ca="1">[1]!thsiFinD("ths_rsi_stock",$A4801,$A$1,7,100,100)</f>
        <v>33.854305918328997</v>
      </c>
      <c r="H4801" s="4">
        <f ca="1">[1]!thsiFinD("ths_adtm_stock",$A4801,$A$1,7,3,100,100,100)</f>
        <v>-0.27450980392156998</v>
      </c>
      <c r="I4801" s="4">
        <f ca="1">[1]!thsiFinD("ths_bbiboll_stock",$A4801,$A$1,7,3,100,100,100)</f>
        <v>55.876874999999998</v>
      </c>
      <c r="J4801" s="4">
        <f ca="1">[1]!thsiFinD("ths_dptb_stock",$A4801,$A$1,7,104,100,100)</f>
        <v>0.57142857142856995</v>
      </c>
      <c r="K4801" s="4">
        <f ca="1">[1]!thsiFinD("ths_srmi_stock",$A4801,$A$1,7,100,100)</f>
        <v>-5.8047493403694E-2</v>
      </c>
      <c r="L4801" s="4">
        <f ca="1">[1]!thsiFinD("ths_atr_stock",$A4801,$A$1,7,101,100,100)</f>
        <v>2.0471428571428998</v>
      </c>
      <c r="M4801" s="4">
        <f ca="1">[1]!thsiFinD("ths_vol_w_stock",$A4801,$A$1)/1000000</f>
        <v>7.5550940000000004</v>
      </c>
      <c r="N4801" s="4">
        <f ca="1">[1]!thsiFinD("ths_turnover_ratio_w_stock",$A4801,$A$1)</f>
        <v>1.8572010816125999</v>
      </c>
      <c r="O4801" s="4">
        <f ca="1">[1]!thsiFinD("ths_relative_chg_ratio_w_stock",$A4801,$A$1,104,100)</f>
        <v>-6.0758059714963997</v>
      </c>
      <c r="P4801" s="4"/>
    </row>
    <row r="4802" spans="1:16" x14ac:dyDescent="0.25">
      <c r="A4802" s="2" t="s">
        <v>9613</v>
      </c>
      <c r="B4802" s="2" t="s">
        <v>9614</v>
      </c>
      <c r="C4802" s="4">
        <f ca="1">[1]!thsiFinD("ths_vol_ratio_stock",$A4802,$A$1,7,100)</f>
        <v>1.5152809130914999</v>
      </c>
      <c r="D4802" s="4">
        <f ca="1">[1]!thsiFinD("ths_cr_stock",$A4802,$A$1,7,100,100)</f>
        <v>38.429270566302002</v>
      </c>
      <c r="E4802" s="4">
        <f ca="1">[1]!thsiFinD("ths_mfi_stock",$A4802,$A$1,7,100,100)</f>
        <v>25.288166249265998</v>
      </c>
      <c r="F4802" s="4">
        <f ca="1">[1]!thsiFinD("ths_expma_stock",$A4802,$A$1,7,100,100)</f>
        <v>114.17477916452</v>
      </c>
      <c r="G4802" s="4">
        <f ca="1">[1]!thsiFinD("ths_rsi_stock",$A4802,$A$1,7,100,100)</f>
        <v>35.176317839832997</v>
      </c>
      <c r="H4802" s="4">
        <f ca="1">[1]!thsiFinD("ths_adtm_stock",$A4802,$A$1,7,3,100,100,100)</f>
        <v>-0.61345646437995005</v>
      </c>
      <c r="I4802" s="4">
        <f ca="1">[1]!thsiFinD("ths_bbiboll_stock",$A4802,$A$1,7,3,100,100,100)</f>
        <v>115.7065625</v>
      </c>
      <c r="J4802" s="4">
        <f ca="1">[1]!thsiFinD("ths_dptb_stock",$A4802,$A$1,7,104,100,100)</f>
        <v>0.57142857142856995</v>
      </c>
      <c r="K4802" s="4">
        <f ca="1">[1]!thsiFinD("ths_srmi_stock",$A4802,$A$1,7,100,100)</f>
        <v>-8.2940544116430995E-2</v>
      </c>
      <c r="L4802" s="4">
        <f ca="1">[1]!thsiFinD("ths_atr_stock",$A4802,$A$1,7,101,100,100)</f>
        <v>5.6571428571429001</v>
      </c>
      <c r="M4802" s="4">
        <f ca="1">[1]!thsiFinD("ths_vol_w_stock",$A4802,$A$1)/1000000</f>
        <v>3.049277</v>
      </c>
      <c r="N4802" s="4">
        <f ca="1">[1]!thsiFinD("ths_turnover_ratio_w_stock",$A4802,$A$1)</f>
        <v>5.4589571424501999</v>
      </c>
      <c r="O4802" s="4">
        <f ca="1">[1]!thsiFinD("ths_relative_chg_ratio_w_stock",$A4802,$A$1,104,100)</f>
        <v>-5.1885131358668</v>
      </c>
      <c r="P4802" s="4"/>
    </row>
    <row r="4803" spans="1:16" x14ac:dyDescent="0.25">
      <c r="A4803" s="2" t="s">
        <v>9615</v>
      </c>
      <c r="B4803" s="2" t="s">
        <v>9616</v>
      </c>
      <c r="C4803" s="4">
        <f ca="1">[1]!thsiFinD("ths_vol_ratio_stock",$A4803,$A$1,7,100)</f>
        <v>0.90452003343355003</v>
      </c>
      <c r="D4803" s="4">
        <f ca="1">[1]!thsiFinD("ths_cr_stock",$A4803,$A$1,7,100,100)</f>
        <v>54.034229828850997</v>
      </c>
      <c r="E4803" s="4">
        <f ca="1">[1]!thsiFinD("ths_mfi_stock",$A4803,$A$1,7,100,100)</f>
        <v>39.668755908576003</v>
      </c>
      <c r="F4803" s="4">
        <f ca="1">[1]!thsiFinD("ths_expma_stock",$A4803,$A$1,7,100,100)</f>
        <v>4.2641513999849998</v>
      </c>
      <c r="G4803" s="4">
        <f ca="1">[1]!thsiFinD("ths_rsi_stock",$A4803,$A$1,7,100,100)</f>
        <v>33.746963885676998</v>
      </c>
      <c r="H4803" s="4">
        <f ca="1">[1]!thsiFinD("ths_adtm_stock",$A4803,$A$1,7,3,100,100,100)</f>
        <v>5.4794520547944002E-2</v>
      </c>
      <c r="I4803" s="4">
        <f ca="1">[1]!thsiFinD("ths_bbiboll_stock",$A4803,$A$1,7,3,100,100,100)</f>
        <v>4.3401041666667002</v>
      </c>
      <c r="J4803" s="4">
        <f ca="1">[1]!thsiFinD("ths_dptb_stock",$A4803,$A$1,7,104,100,100)</f>
        <v>0.57142857142856995</v>
      </c>
      <c r="K4803" s="4">
        <f ca="1">[1]!thsiFinD("ths_srmi_stock",$A4803,$A$1,7,100,100)</f>
        <v>-0.10745614035088</v>
      </c>
      <c r="L4803" s="4">
        <f ca="1">[1]!thsiFinD("ths_atr_stock",$A4803,$A$1,7,101,100,100)</f>
        <v>0.3</v>
      </c>
      <c r="M4803" s="4">
        <f ca="1">[1]!thsiFinD("ths_vol_w_stock",$A4803,$A$1)/1000000</f>
        <v>20.890065</v>
      </c>
      <c r="N4803" s="4">
        <f ca="1">[1]!thsiFinD("ths_turnover_ratio_w_stock",$A4803,$A$1)</f>
        <v>4.5446771329783999</v>
      </c>
      <c r="O4803" s="4">
        <f ca="1">[1]!thsiFinD("ths_relative_chg_ratio_w_stock",$A4803,$A$1,104,100)</f>
        <v>-9.1829437514915</v>
      </c>
      <c r="P4803" s="4"/>
    </row>
    <row r="4804" spans="1:16" x14ac:dyDescent="0.25">
      <c r="A4804" s="2" t="s">
        <v>9617</v>
      </c>
      <c r="B4804" s="2" t="s">
        <v>9618</v>
      </c>
      <c r="C4804" s="4">
        <f ca="1">[1]!thsiFinD("ths_vol_ratio_stock",$A4804,$A$1,7,100)</f>
        <v>1.027811478701</v>
      </c>
      <c r="D4804" s="4">
        <f ca="1">[1]!thsiFinD("ths_cr_stock",$A4804,$A$1,7,100,100)</f>
        <v>68.500797448165997</v>
      </c>
      <c r="E4804" s="4">
        <f ca="1">[1]!thsiFinD("ths_mfi_stock",$A4804,$A$1,7,100,100)</f>
        <v>25.647972983205999</v>
      </c>
      <c r="F4804" s="4">
        <f ca="1">[1]!thsiFinD("ths_expma_stock",$A4804,$A$1,7,100,100)</f>
        <v>84.247270699759994</v>
      </c>
      <c r="G4804" s="4">
        <f ca="1">[1]!thsiFinD("ths_rsi_stock",$A4804,$A$1,7,100,100)</f>
        <v>32.495291249501001</v>
      </c>
      <c r="H4804" s="4">
        <f ca="1">[1]!thsiFinD("ths_adtm_stock",$A4804,$A$1,7,3,100,100,100)</f>
        <v>0.91666666666666996</v>
      </c>
      <c r="I4804" s="4">
        <f ca="1">[1]!thsiFinD("ths_bbiboll_stock",$A4804,$A$1,7,3,100,100,100)</f>
        <v>85.946145833333006</v>
      </c>
      <c r="J4804" s="4">
        <f ca="1">[1]!thsiFinD("ths_dptb_stock",$A4804,$A$1,7,104,100,100)</f>
        <v>0.42857142857142999</v>
      </c>
      <c r="K4804" s="4">
        <f ca="1">[1]!thsiFinD("ths_srmi_stock",$A4804,$A$1,7,100,100)</f>
        <v>-2.0916568742655999E-2</v>
      </c>
      <c r="L4804" s="4">
        <f ca="1">[1]!thsiFinD("ths_atr_stock",$A4804,$A$1,7,101,100,100)</f>
        <v>3.0271428571429002</v>
      </c>
      <c r="M4804" s="4">
        <f ca="1">[1]!thsiFinD("ths_vol_w_stock",$A4804,$A$1)/1000000</f>
        <v>3.81128</v>
      </c>
      <c r="N4804" s="4">
        <f ca="1">[1]!thsiFinD("ths_turnover_ratio_w_stock",$A4804,$A$1)</f>
        <v>7.8303237014415998</v>
      </c>
      <c r="O4804" s="4">
        <f ca="1">[1]!thsiFinD("ths_relative_chg_ratio_w_stock",$A4804,$A$1,104,100)</f>
        <v>-2.1221610960457</v>
      </c>
      <c r="P4804" s="4"/>
    </row>
    <row r="4805" spans="1:16" x14ac:dyDescent="0.25">
      <c r="A4805" s="2" t="s">
        <v>9619</v>
      </c>
      <c r="B4805" s="2" t="s">
        <v>9620</v>
      </c>
      <c r="C4805" s="4">
        <f ca="1">[1]!thsiFinD("ths_vol_ratio_stock",$A4805,$A$1,7,100)</f>
        <v>1.2445730764486</v>
      </c>
      <c r="D4805" s="4">
        <f ca="1">[1]!thsiFinD("ths_cr_stock",$A4805,$A$1,7,100,100)</f>
        <v>43.205574912891997</v>
      </c>
      <c r="E4805" s="4">
        <f ca="1">[1]!thsiFinD("ths_mfi_stock",$A4805,$A$1,7,100,100)</f>
        <v>49.700629619624998</v>
      </c>
      <c r="F4805" s="4">
        <f ca="1">[1]!thsiFinD("ths_expma_stock",$A4805,$A$1,7,100,100)</f>
        <v>23.790873059123001</v>
      </c>
      <c r="G4805" s="4">
        <f ca="1">[1]!thsiFinD("ths_rsi_stock",$A4805,$A$1,7,100,100)</f>
        <v>42.608160286249998</v>
      </c>
      <c r="H4805" s="4">
        <f ca="1">[1]!thsiFinD("ths_adtm_stock",$A4805,$A$1,7,3,100,100,100)</f>
        <v>-0.68396226415093997</v>
      </c>
      <c r="I4805" s="4">
        <f ca="1">[1]!thsiFinD("ths_bbiboll_stock",$A4805,$A$1,7,3,100,100,100)</f>
        <v>23.940312500000001</v>
      </c>
      <c r="J4805" s="4">
        <f ca="1">[1]!thsiFinD("ths_dptb_stock",$A4805,$A$1,7,104,100,100)</f>
        <v>0.85714285714285998</v>
      </c>
      <c r="K4805" s="4">
        <f ca="1">[1]!thsiFinD("ths_srmi_stock",$A4805,$A$1,7,100,100)</f>
        <v>-4.8426150121064999E-2</v>
      </c>
      <c r="L4805" s="4">
        <f ca="1">[1]!thsiFinD("ths_atr_stock",$A4805,$A$1,7,101,100,100)</f>
        <v>0.79857142857143004</v>
      </c>
      <c r="M4805" s="4">
        <f ca="1">[1]!thsiFinD("ths_vol_w_stock",$A4805,$A$1)/1000000</f>
        <v>1.258248</v>
      </c>
      <c r="N4805" s="4">
        <f ca="1">[1]!thsiFinD("ths_turnover_ratio_w_stock",$A4805,$A$1)</f>
        <v>3.4453669222343999</v>
      </c>
      <c r="O4805" s="4">
        <f ca="1">[1]!thsiFinD("ths_relative_chg_ratio_w_stock",$A4805,$A$1,104,100)</f>
        <v>-2.3890741028829998</v>
      </c>
      <c r="P4805" s="4"/>
    </row>
    <row r="4806" spans="1:16" x14ac:dyDescent="0.25">
      <c r="A4806" s="2" t="s">
        <v>9621</v>
      </c>
      <c r="B4806" s="2" t="s">
        <v>9622</v>
      </c>
      <c r="C4806" s="4">
        <f ca="1">[1]!thsiFinD("ths_vol_ratio_stock",$A4806,$A$1,7,100)</f>
        <v>1.4799159886325</v>
      </c>
      <c r="D4806" s="4">
        <f ca="1">[1]!thsiFinD("ths_cr_stock",$A4806,$A$1,7,100,100)</f>
        <v>36.937799043062</v>
      </c>
      <c r="E4806" s="4">
        <f ca="1">[1]!thsiFinD("ths_mfi_stock",$A4806,$A$1,7,100,100)</f>
        <v>31.376526006953</v>
      </c>
      <c r="F4806" s="4">
        <f ca="1">[1]!thsiFinD("ths_expma_stock",$A4806,$A$1,7,100,100)</f>
        <v>36.026493147423999</v>
      </c>
      <c r="G4806" s="4">
        <f ca="1">[1]!thsiFinD("ths_rsi_stock",$A4806,$A$1,7,100,100)</f>
        <v>29.401495668902001</v>
      </c>
      <c r="H4806" s="4">
        <f ca="1">[1]!thsiFinD("ths_adtm_stock",$A4806,$A$1,7,3,100,100,100)</f>
        <v>-0.74151857835218005</v>
      </c>
      <c r="I4806" s="4">
        <f ca="1">[1]!thsiFinD("ths_bbiboll_stock",$A4806,$A$1,7,3,100,100,100)</f>
        <v>37.022916666667001</v>
      </c>
      <c r="J4806" s="4">
        <f ca="1">[1]!thsiFinD("ths_dptb_stock",$A4806,$A$1,7,104,100,100)</f>
        <v>0.57142857142856995</v>
      </c>
      <c r="K4806" s="4">
        <f ca="1">[1]!thsiFinD("ths_srmi_stock",$A4806,$A$1,7,100,100)</f>
        <v>-9.6452036793692006E-2</v>
      </c>
      <c r="L4806" s="4">
        <f ca="1">[1]!thsiFinD("ths_atr_stock",$A4806,$A$1,7,101,100,100)</f>
        <v>2.0942857142857001</v>
      </c>
      <c r="M4806" s="4">
        <f ca="1">[1]!thsiFinD("ths_vol_w_stock",$A4806,$A$1)/1000000</f>
        <v>2.3890669999999998</v>
      </c>
      <c r="N4806" s="4">
        <f ca="1">[1]!thsiFinD("ths_turnover_ratio_w_stock",$A4806,$A$1)</f>
        <v>4.0520335719459997</v>
      </c>
      <c r="O4806" s="4">
        <f ca="1">[1]!thsiFinD("ths_relative_chg_ratio_w_stock",$A4806,$A$1,104,100)</f>
        <v>-8.3877645291643006</v>
      </c>
      <c r="P4806" s="4"/>
    </row>
    <row r="4807" spans="1:16" x14ac:dyDescent="0.25">
      <c r="A4807" s="2" t="s">
        <v>9623</v>
      </c>
      <c r="B4807" s="2" t="s">
        <v>9624</v>
      </c>
      <c r="C4807" s="4">
        <f ca="1">[1]!thsiFinD("ths_vol_ratio_stock",$A4807,$A$1,7,100)</f>
        <v>0.63150508607460998</v>
      </c>
      <c r="D4807" s="4">
        <f ca="1">[1]!thsiFinD("ths_cr_stock",$A4807,$A$1,7,100,100)</f>
        <v>55.830388692579</v>
      </c>
      <c r="E4807" s="4">
        <f ca="1">[1]!thsiFinD("ths_mfi_stock",$A4807,$A$1,7,100,100)</f>
        <v>62.872412562931999</v>
      </c>
      <c r="F4807" s="4">
        <f ca="1">[1]!thsiFinD("ths_expma_stock",$A4807,$A$1,7,100,100)</f>
        <v>6.4361964488055001</v>
      </c>
      <c r="G4807" s="4">
        <f ca="1">[1]!thsiFinD("ths_rsi_stock",$A4807,$A$1,7,100,100)</f>
        <v>44.815421865494002</v>
      </c>
      <c r="H4807" s="4">
        <f ca="1">[1]!thsiFinD("ths_adtm_stock",$A4807,$A$1,7,3,100,100,100)</f>
        <v>0.23913043478261001</v>
      </c>
      <c r="I4807" s="4">
        <f ca="1">[1]!thsiFinD("ths_bbiboll_stock",$A4807,$A$1,7,3,100,100,100)</f>
        <v>6.4772916666666998</v>
      </c>
      <c r="J4807" s="4">
        <f ca="1">[1]!thsiFinD("ths_dptb_stock",$A4807,$A$1,7,104,100,100)</f>
        <v>0.57142857142856995</v>
      </c>
      <c r="K4807" s="4">
        <f ca="1">[1]!thsiFinD("ths_srmi_stock",$A4807,$A$1,7,100,100)</f>
        <v>-3.4534534534534998E-2</v>
      </c>
      <c r="L4807" s="4">
        <f ca="1">[1]!thsiFinD("ths_atr_stock",$A4807,$A$1,7,101,100,100)</f>
        <v>0.21714285714286</v>
      </c>
      <c r="M4807" s="4">
        <f ca="1">[1]!thsiFinD("ths_vol_w_stock",$A4807,$A$1)/1000000</f>
        <v>3.7950759999999999</v>
      </c>
      <c r="N4807" s="4">
        <f ca="1">[1]!thsiFinD("ths_turnover_ratio_w_stock",$A4807,$A$1)</f>
        <v>4.0330244420829002</v>
      </c>
      <c r="O4807" s="4">
        <f ca="1">[1]!thsiFinD("ths_relative_chg_ratio_w_stock",$A4807,$A$1,104,100)</f>
        <v>-0.71037555172239997</v>
      </c>
      <c r="P4807" s="4"/>
    </row>
    <row r="4808" spans="1:16" x14ac:dyDescent="0.25">
      <c r="A4808" s="2" t="s">
        <v>9625</v>
      </c>
      <c r="B4808" s="2" t="s">
        <v>9626</v>
      </c>
      <c r="C4808" s="4">
        <f ca="1">[1]!thsiFinD("ths_vol_ratio_stock",$A4808,$A$1,7,100)</f>
        <v>0.70556384280590001</v>
      </c>
      <c r="D4808" s="4">
        <f ca="1">[1]!thsiFinD("ths_cr_stock",$A4808,$A$1,7,100,100)</f>
        <v>140.12664165103001</v>
      </c>
      <c r="E4808" s="4">
        <f ca="1">[1]!thsiFinD("ths_mfi_stock",$A4808,$A$1,7,100,100)</f>
        <v>66.643993678193993</v>
      </c>
      <c r="F4808" s="4">
        <f ca="1">[1]!thsiFinD("ths_expma_stock",$A4808,$A$1,7,100,100)</f>
        <v>47.517384374275998</v>
      </c>
      <c r="G4808" s="4">
        <f ca="1">[1]!thsiFinD("ths_rsi_stock",$A4808,$A$1,7,100,100)</f>
        <v>54.577063002868996</v>
      </c>
      <c r="H4808" s="4">
        <f ca="1">[1]!thsiFinD("ths_adtm_stock",$A4808,$A$1,7,3,100,100,100)</f>
        <v>0.62003780718335999</v>
      </c>
      <c r="I4808" s="4">
        <f ca="1">[1]!thsiFinD("ths_bbiboll_stock",$A4808,$A$1,7,3,100,100,100)</f>
        <v>46.819270833333</v>
      </c>
      <c r="J4808" s="4">
        <f ca="1">[1]!thsiFinD("ths_dptb_stock",$A4808,$A$1,7,104,100,100)</f>
        <v>0.42857142857142999</v>
      </c>
      <c r="K4808" s="4">
        <f ca="1">[1]!thsiFinD("ths_srmi_stock",$A4808,$A$1,7,100,100)</f>
        <v>6.6596638655462004E-2</v>
      </c>
      <c r="L4808" s="4">
        <f ca="1">[1]!thsiFinD("ths_atr_stock",$A4808,$A$1,7,101,100,100)</f>
        <v>4.9157142857142997</v>
      </c>
      <c r="M4808" s="4">
        <f ca="1">[1]!thsiFinD("ths_vol_w_stock",$A4808,$A$1)/1000000</f>
        <v>15.223141999999999</v>
      </c>
      <c r="N4808" s="4">
        <f ca="1">[1]!thsiFinD("ths_turnover_ratio_w_stock",$A4808,$A$1)</f>
        <v>27.238856364478</v>
      </c>
      <c r="O4808" s="4">
        <f ca="1">[1]!thsiFinD("ths_relative_chg_ratio_w_stock",$A4808,$A$1,104,100)</f>
        <v>-7.4547361797220999</v>
      </c>
      <c r="P4808" s="4"/>
    </row>
    <row r="4809" spans="1:16" x14ac:dyDescent="0.25">
      <c r="A4809" s="2" t="s">
        <v>9627</v>
      </c>
      <c r="B4809" s="2" t="s">
        <v>9628</v>
      </c>
      <c r="C4809" s="4">
        <f ca="1">[1]!thsiFinD("ths_vol_ratio_stock",$A4809,$A$1,7,100)</f>
        <v>1.5641949623421001</v>
      </c>
      <c r="D4809" s="4">
        <f ca="1">[1]!thsiFinD("ths_cr_stock",$A4809,$A$1,7,100,100)</f>
        <v>130.45454545454999</v>
      </c>
      <c r="E4809" s="4">
        <f ca="1">[1]!thsiFinD("ths_mfi_stock",$A4809,$A$1,7,100,100)</f>
        <v>57.821365051321997</v>
      </c>
      <c r="F4809" s="4">
        <f ca="1">[1]!thsiFinD("ths_expma_stock",$A4809,$A$1,7,100,100)</f>
        <v>5.1098137391331004</v>
      </c>
      <c r="G4809" s="4">
        <f ca="1">[1]!thsiFinD("ths_rsi_stock",$A4809,$A$1,7,100,100)</f>
        <v>53.969276763402</v>
      </c>
      <c r="H4809" s="4">
        <f ca="1">[1]!thsiFinD("ths_adtm_stock",$A4809,$A$1,7,3,100,100,100)</f>
        <v>0.37662337662338002</v>
      </c>
      <c r="I4809" s="4">
        <f ca="1">[1]!thsiFinD("ths_bbiboll_stock",$A4809,$A$1,7,3,100,100,100)</f>
        <v>5.1643749999999997</v>
      </c>
      <c r="J4809" s="4">
        <f ca="1">[1]!thsiFinD("ths_dptb_stock",$A4809,$A$1,7,104,100,100)</f>
        <v>0.71428571428570997</v>
      </c>
      <c r="K4809" s="4">
        <f ca="1">[1]!thsiFinD("ths_srmi_stock",$A4809,$A$1,7,100,100)</f>
        <v>1.3307984790874E-2</v>
      </c>
      <c r="L4809" s="4">
        <f ca="1">[1]!thsiFinD("ths_atr_stock",$A4809,$A$1,7,101,100,100)</f>
        <v>0.25428571428571001</v>
      </c>
      <c r="M4809" s="4">
        <f ca="1">[1]!thsiFinD("ths_vol_w_stock",$A4809,$A$1)/1000000</f>
        <v>46.110346</v>
      </c>
      <c r="N4809" s="4">
        <f ca="1">[1]!thsiFinD("ths_turnover_ratio_w_stock",$A4809,$A$1)</f>
        <v>12.444913520509999</v>
      </c>
      <c r="O4809" s="4">
        <f ca="1">[1]!thsiFinD("ths_relative_chg_ratio_w_stock",$A4809,$A$1,104,100)</f>
        <v>5.9616015949017997</v>
      </c>
      <c r="P4809" s="4"/>
    </row>
    <row r="4810" spans="1:16" x14ac:dyDescent="0.25">
      <c r="A4810" s="2" t="s">
        <v>9629</v>
      </c>
      <c r="B4810" s="2" t="s">
        <v>9630</v>
      </c>
      <c r="C4810" s="4">
        <f ca="1">[1]!thsiFinD("ths_vol_ratio_stock",$A4810,$A$1,7,100)</f>
        <v>0.47372972405397001</v>
      </c>
      <c r="D4810" s="4">
        <f ca="1">[1]!thsiFinD("ths_cr_stock",$A4810,$A$1,7,100,100)</f>
        <v>45.889660211911</v>
      </c>
      <c r="E4810" s="4">
        <f ca="1">[1]!thsiFinD("ths_mfi_stock",$A4810,$A$1,7,100,100)</f>
        <v>40.047630824094</v>
      </c>
      <c r="F4810" s="4">
        <f ca="1">[1]!thsiFinD("ths_expma_stock",$A4810,$A$1,7,100,100)</f>
        <v>15.984885870446</v>
      </c>
      <c r="G4810" s="4">
        <f ca="1">[1]!thsiFinD("ths_rsi_stock",$A4810,$A$1,7,100,100)</f>
        <v>49.478355029545</v>
      </c>
      <c r="H4810" s="4">
        <f ca="1">[1]!thsiFinD("ths_adtm_stock",$A4810,$A$1,7,3,100,100,100)</f>
        <v>-6.0402684563761001E-2</v>
      </c>
      <c r="I4810" s="4">
        <f ca="1">[1]!thsiFinD("ths_bbiboll_stock",$A4810,$A$1,7,3,100,100,100)</f>
        <v>15.601979166667</v>
      </c>
      <c r="J4810" s="4">
        <f ca="1">[1]!thsiFinD("ths_dptb_stock",$A4810,$A$1,7,104,100,100)</f>
        <v>0.57142857142856995</v>
      </c>
      <c r="K4810" s="4">
        <f ca="1">[1]!thsiFinD("ths_srmi_stock",$A4810,$A$1,7,100,100)</f>
        <v>-0.14356164383562001</v>
      </c>
      <c r="L4810" s="4">
        <f ca="1">[1]!thsiFinD("ths_atr_stock",$A4810,$A$1,7,101,100,100)</f>
        <v>2.1585714285713999</v>
      </c>
      <c r="M4810" s="4">
        <f ca="1">[1]!thsiFinD("ths_vol_w_stock",$A4810,$A$1)/1000000</f>
        <v>35.143855000000002</v>
      </c>
      <c r="N4810" s="4">
        <f ca="1">[1]!thsiFinD("ths_turnover_ratio_w_stock",$A4810,$A$1)</f>
        <v>35.023402514074</v>
      </c>
      <c r="O4810" s="4">
        <f ca="1">[1]!thsiFinD("ths_relative_chg_ratio_w_stock",$A4810,$A$1,104,100)</f>
        <v>-8.9419630337658997</v>
      </c>
      <c r="P4810" s="4"/>
    </row>
    <row r="4811" spans="1:16" x14ac:dyDescent="0.25">
      <c r="A4811" s="2" t="s">
        <v>9631</v>
      </c>
      <c r="B4811" s="2" t="s">
        <v>9632</v>
      </c>
      <c r="C4811" s="4">
        <f ca="1">[1]!thsiFinD("ths_vol_ratio_stock",$A4811,$A$1,7,100)</f>
        <v>0.71164426572339001</v>
      </c>
      <c r="D4811" s="4">
        <f ca="1">[1]!thsiFinD("ths_cr_stock",$A4811,$A$1,7,100,100)</f>
        <v>56.122448979592001</v>
      </c>
      <c r="E4811" s="4">
        <f ca="1">[1]!thsiFinD("ths_mfi_stock",$A4811,$A$1,7,100,100)</f>
        <v>49.147227495861003</v>
      </c>
      <c r="F4811" s="4">
        <f ca="1">[1]!thsiFinD("ths_expma_stock",$A4811,$A$1,7,100,100)</f>
        <v>17.703295951032</v>
      </c>
      <c r="G4811" s="4">
        <f ca="1">[1]!thsiFinD("ths_rsi_stock",$A4811,$A$1,7,100,100)</f>
        <v>37.427246296436003</v>
      </c>
      <c r="H4811" s="4">
        <f ca="1">[1]!thsiFinD("ths_adtm_stock",$A4811,$A$1,7,3,100,100,100)</f>
        <v>0.47311827956989999</v>
      </c>
      <c r="I4811" s="4">
        <f ca="1">[1]!thsiFinD("ths_bbiboll_stock",$A4811,$A$1,7,3,100,100,100)</f>
        <v>17.931041666666999</v>
      </c>
      <c r="J4811" s="4">
        <f ca="1">[1]!thsiFinD("ths_dptb_stock",$A4811,$A$1,7,104,100,100)</f>
        <v>0.57142857142856995</v>
      </c>
      <c r="K4811" s="4">
        <f ca="1">[1]!thsiFinD("ths_srmi_stock",$A4811,$A$1,7,100,100)</f>
        <v>-3.0336458907888001E-2</v>
      </c>
      <c r="L4811" s="4">
        <f ca="1">[1]!thsiFinD("ths_atr_stock",$A4811,$A$1,7,101,100,100)</f>
        <v>0.60285714285713998</v>
      </c>
      <c r="M4811" s="4">
        <f ca="1">[1]!thsiFinD("ths_vol_w_stock",$A4811,$A$1)/1000000</f>
        <v>17.064073</v>
      </c>
      <c r="N4811" s="4">
        <f ca="1">[1]!thsiFinD("ths_turnover_ratio_w_stock",$A4811,$A$1)</f>
        <v>2.8997856630148999</v>
      </c>
      <c r="O4811" s="4">
        <f ca="1">[1]!thsiFinD("ths_relative_chg_ratio_w_stock",$A4811,$A$1,104,100)</f>
        <v>-3.0677196752217002</v>
      </c>
      <c r="P4811" s="4"/>
    </row>
    <row r="4812" spans="1:16" x14ac:dyDescent="0.25">
      <c r="A4812" s="2" t="s">
        <v>9633</v>
      </c>
      <c r="B4812" s="2" t="s">
        <v>9634</v>
      </c>
      <c r="C4812" s="4">
        <f ca="1">[1]!thsiFinD("ths_vol_ratio_stock",$A4812,$A$1,7,100)</f>
        <v>0.81501563028049995</v>
      </c>
      <c r="D4812" s="4">
        <f ca="1">[1]!thsiFinD("ths_cr_stock",$A4812,$A$1,7,100,100)</f>
        <v>129.18537524054</v>
      </c>
      <c r="E4812" s="4">
        <f ca="1">[1]!thsiFinD("ths_mfi_stock",$A4812,$A$1,7,100,100)</f>
        <v>57.615815813197997</v>
      </c>
      <c r="F4812" s="4">
        <f ca="1">[1]!thsiFinD("ths_expma_stock",$A4812,$A$1,7,100,100)</f>
        <v>31.858763553222001</v>
      </c>
      <c r="G4812" s="4">
        <f ca="1">[1]!thsiFinD("ths_rsi_stock",$A4812,$A$1,7,100,100)</f>
        <v>58.569735494964</v>
      </c>
      <c r="H4812" s="4">
        <f ca="1">[1]!thsiFinD("ths_adtm_stock",$A4812,$A$1,7,3,100,100,100)</f>
        <v>0.87953795379538002</v>
      </c>
      <c r="I4812" s="4">
        <f ca="1">[1]!thsiFinD("ths_bbiboll_stock",$A4812,$A$1,7,3,100,100,100)</f>
        <v>31.613854166667</v>
      </c>
      <c r="J4812" s="4">
        <f ca="1">[1]!thsiFinD("ths_dptb_stock",$A4812,$A$1,7,104,100,100)</f>
        <v>0.42857142857142999</v>
      </c>
      <c r="K4812" s="4">
        <f ca="1">[1]!thsiFinD("ths_srmi_stock",$A4812,$A$1,7,100,100)</f>
        <v>3.5825545171339998E-2</v>
      </c>
      <c r="L4812" s="4">
        <f ca="1">[1]!thsiFinD("ths_atr_stock",$A4812,$A$1,7,101,100,100)</f>
        <v>1.7014285714285999</v>
      </c>
      <c r="M4812" s="4">
        <f ca="1">[1]!thsiFinD("ths_vol_w_stock",$A4812,$A$1)/1000000</f>
        <v>1.813231</v>
      </c>
      <c r="N4812" s="4">
        <f ca="1">[1]!thsiFinD("ths_turnover_ratio_w_stock",$A4812,$A$1)</f>
        <v>2.9810016346072001</v>
      </c>
      <c r="O4812" s="4">
        <f ca="1">[1]!thsiFinD("ths_relative_chg_ratio_w_stock",$A4812,$A$1,104,100)</f>
        <v>-1.902851042939</v>
      </c>
      <c r="P4812" s="4"/>
    </row>
    <row r="4813" spans="1:16" x14ac:dyDescent="0.25">
      <c r="A4813" s="2" t="s">
        <v>9635</v>
      </c>
      <c r="B4813" s="2" t="s">
        <v>9636</v>
      </c>
      <c r="C4813" s="4">
        <f ca="1">[1]!thsiFinD("ths_vol_ratio_stock",$A4813,$A$1,7,100)</f>
        <v>0.85276924875840998</v>
      </c>
      <c r="D4813" s="4">
        <f ca="1">[1]!thsiFinD("ths_cr_stock",$A4813,$A$1,7,100,100)</f>
        <v>83.54898336414</v>
      </c>
      <c r="E4813" s="4">
        <f ca="1">[1]!thsiFinD("ths_mfi_stock",$A4813,$A$1,7,100,100)</f>
        <v>48.376896216852003</v>
      </c>
      <c r="F4813" s="4">
        <f ca="1">[1]!thsiFinD("ths_expma_stock",$A4813,$A$1,7,100,100)</f>
        <v>17.170292453816</v>
      </c>
      <c r="G4813" s="4">
        <f ca="1">[1]!thsiFinD("ths_rsi_stock",$A4813,$A$1,7,100,100)</f>
        <v>49.964391856294</v>
      </c>
      <c r="H4813" s="4">
        <f ca="1">[1]!thsiFinD("ths_adtm_stock",$A4813,$A$1,7,3,100,100,100)</f>
        <v>0.34347826086956001</v>
      </c>
      <c r="I4813" s="4">
        <f ca="1">[1]!thsiFinD("ths_bbiboll_stock",$A4813,$A$1,7,3,100,100,100)</f>
        <v>17.210625</v>
      </c>
      <c r="J4813" s="4">
        <f ca="1">[1]!thsiFinD("ths_dptb_stock",$A4813,$A$1,7,104,100,100)</f>
        <v>0.71428571428570997</v>
      </c>
      <c r="K4813" s="4">
        <f ca="1">[1]!thsiFinD("ths_srmi_stock",$A4813,$A$1,7,100,100)</f>
        <v>-2.9312288613303001E-2</v>
      </c>
      <c r="L4813" s="4">
        <f ca="1">[1]!thsiFinD("ths_atr_stock",$A4813,$A$1,7,101,100,100)</f>
        <v>0.95285714285713996</v>
      </c>
      <c r="M4813" s="4">
        <f ca="1">[1]!thsiFinD("ths_vol_w_stock",$A4813,$A$1)/1000000</f>
        <v>4.7745150000000001</v>
      </c>
      <c r="N4813" s="4">
        <f ca="1">[1]!thsiFinD("ths_turnover_ratio_w_stock",$A4813,$A$1)</f>
        <v>14.743727219207001</v>
      </c>
      <c r="O4813" s="4">
        <f ca="1">[1]!thsiFinD("ths_relative_chg_ratio_w_stock",$A4813,$A$1,104,100)</f>
        <v>-0.79681539883465002</v>
      </c>
      <c r="P4813" s="4"/>
    </row>
    <row r="4814" spans="1:16" x14ac:dyDescent="0.25">
      <c r="A4814" s="2" t="s">
        <v>9637</v>
      </c>
      <c r="B4814" s="2" t="s">
        <v>9638</v>
      </c>
      <c r="C4814" s="4">
        <f ca="1">[1]!thsiFinD("ths_vol_ratio_stock",$A4814,$A$1,7,100)</f>
        <v>0.77404755908911005</v>
      </c>
      <c r="D4814" s="4">
        <f ca="1">[1]!thsiFinD("ths_cr_stock",$A4814,$A$1,7,100,100)</f>
        <v>49.010367577757002</v>
      </c>
      <c r="E4814" s="4">
        <f ca="1">[1]!thsiFinD("ths_mfi_stock",$A4814,$A$1,7,100,100)</f>
        <v>51.930177926455997</v>
      </c>
      <c r="F4814" s="4">
        <f ca="1">[1]!thsiFinD("ths_expma_stock",$A4814,$A$1,7,100,100)</f>
        <v>15.787044480747999</v>
      </c>
      <c r="G4814" s="4">
        <f ca="1">[1]!thsiFinD("ths_rsi_stock",$A4814,$A$1,7,100,100)</f>
        <v>38.066127934115002</v>
      </c>
      <c r="H4814" s="4">
        <f ca="1">[1]!thsiFinD("ths_adtm_stock",$A4814,$A$1,7,3,100,100,100)</f>
        <v>-0.4954128440367</v>
      </c>
      <c r="I4814" s="4">
        <f ca="1">[1]!thsiFinD("ths_bbiboll_stock",$A4814,$A$1,7,3,100,100,100)</f>
        <v>15.956458333333</v>
      </c>
      <c r="J4814" s="4">
        <f ca="1">[1]!thsiFinD("ths_dptb_stock",$A4814,$A$1,7,104,100,100)</f>
        <v>0.57142857142856995</v>
      </c>
      <c r="K4814" s="4">
        <f ca="1">[1]!thsiFinD("ths_srmi_stock",$A4814,$A$1,7,100,100)</f>
        <v>-7.3141486810551007E-2</v>
      </c>
      <c r="L4814" s="4">
        <f ca="1">[1]!thsiFinD("ths_atr_stock",$A4814,$A$1,7,101,100,100)</f>
        <v>0.78571428571429003</v>
      </c>
      <c r="M4814" s="4">
        <f ca="1">[1]!thsiFinD("ths_vol_w_stock",$A4814,$A$1)/1000000</f>
        <v>10.632975999999999</v>
      </c>
      <c r="N4814" s="4">
        <f ca="1">[1]!thsiFinD("ths_turnover_ratio_w_stock",$A4814,$A$1)</f>
        <v>12.075229862564001</v>
      </c>
      <c r="O4814" s="4">
        <f ca="1">[1]!thsiFinD("ths_relative_chg_ratio_w_stock",$A4814,$A$1,104,100)</f>
        <v>-5.1037525085558997</v>
      </c>
      <c r="P4814" s="4"/>
    </row>
    <row r="4815" spans="1:16" x14ac:dyDescent="0.25">
      <c r="A4815" s="2" t="s">
        <v>9639</v>
      </c>
      <c r="B4815" s="2" t="s">
        <v>9640</v>
      </c>
      <c r="C4815" s="4">
        <f ca="1">[1]!thsiFinD("ths_vol_ratio_stock",$A4815,$A$1,7,100)</f>
        <v>1.2927587217825001</v>
      </c>
      <c r="D4815" s="4">
        <f ca="1">[1]!thsiFinD("ths_cr_stock",$A4815,$A$1,7,100,100)</f>
        <v>28.483606557377001</v>
      </c>
      <c r="E4815" s="4">
        <f ca="1">[1]!thsiFinD("ths_mfi_stock",$A4815,$A$1,7,100,100)</f>
        <v>29.566449010576001</v>
      </c>
      <c r="F4815" s="4">
        <f ca="1">[1]!thsiFinD("ths_expma_stock",$A4815,$A$1,7,100,100)</f>
        <v>33.213780108549003</v>
      </c>
      <c r="G4815" s="4">
        <f ca="1">[1]!thsiFinD("ths_rsi_stock",$A4815,$A$1,7,100,100)</f>
        <v>19.877695333937002</v>
      </c>
      <c r="H4815" s="4">
        <f ca="1">[1]!thsiFinD("ths_adtm_stock",$A4815,$A$1,7,3,100,100,100)</f>
        <v>-0.62874251497005995</v>
      </c>
      <c r="I4815" s="4">
        <f ca="1">[1]!thsiFinD("ths_bbiboll_stock",$A4815,$A$1,7,3,100,100,100)</f>
        <v>34.007291666667001</v>
      </c>
      <c r="J4815" s="4">
        <f ca="1">[1]!thsiFinD("ths_dptb_stock",$A4815,$A$1,7,104,100,100)</f>
        <v>0.42857142857142999</v>
      </c>
      <c r="K4815" s="4">
        <f ca="1">[1]!thsiFinD("ths_srmi_stock",$A4815,$A$1,7,100,100)</f>
        <v>-0.11416430594901</v>
      </c>
      <c r="L4815" s="4">
        <f ca="1">[1]!thsiFinD("ths_atr_stock",$A4815,$A$1,7,101,100,100)</f>
        <v>1.4928571428571</v>
      </c>
      <c r="M4815" s="4">
        <f ca="1">[1]!thsiFinD("ths_vol_w_stock",$A4815,$A$1)/1000000</f>
        <v>2.1091069999999998</v>
      </c>
      <c r="N4815" s="4">
        <f ca="1">[1]!thsiFinD("ths_turnover_ratio_w_stock",$A4815,$A$1)</f>
        <v>2.7184246856630998</v>
      </c>
      <c r="O4815" s="4">
        <f ca="1">[1]!thsiFinD("ths_relative_chg_ratio_w_stock",$A4815,$A$1,104,100)</f>
        <v>-11.141965301659001</v>
      </c>
      <c r="P4815" s="4"/>
    </row>
    <row r="4816" spans="1:16" x14ac:dyDescent="0.25">
      <c r="A4816" s="2" t="s">
        <v>9641</v>
      </c>
      <c r="B4816" s="2" t="s">
        <v>9642</v>
      </c>
      <c r="C4816" s="4">
        <f ca="1">[1]!thsiFinD("ths_vol_ratio_stock",$A4816,$A$1,7,100)</f>
        <v>0.79628161723533997</v>
      </c>
      <c r="D4816" s="4">
        <f ca="1">[1]!thsiFinD("ths_cr_stock",$A4816,$A$1,7,100,100)</f>
        <v>36.893203883496</v>
      </c>
      <c r="E4816" s="4">
        <f ca="1">[1]!thsiFinD("ths_mfi_stock",$A4816,$A$1,7,100,100)</f>
        <v>13.715197516486</v>
      </c>
      <c r="F4816" s="4">
        <f ca="1">[1]!thsiFinD("ths_expma_stock",$A4816,$A$1,7,100,100)</f>
        <v>20.899726254640001</v>
      </c>
      <c r="G4816" s="4">
        <f ca="1">[1]!thsiFinD("ths_rsi_stock",$A4816,$A$1,7,100,100)</f>
        <v>23.576916501848</v>
      </c>
      <c r="H4816" s="4">
        <f ca="1">[1]!thsiFinD("ths_adtm_stock",$A4816,$A$1,7,3,100,100,100)</f>
        <v>-0.50833333333332997</v>
      </c>
      <c r="I4816" s="4">
        <f ca="1">[1]!thsiFinD("ths_bbiboll_stock",$A4816,$A$1,7,3,100,100,100)</f>
        <v>21.438645833332998</v>
      </c>
      <c r="J4816" s="4">
        <f ca="1">[1]!thsiFinD("ths_dptb_stock",$A4816,$A$1,7,104,100,100)</f>
        <v>0.57142857142856995</v>
      </c>
      <c r="K4816" s="4">
        <f ca="1">[1]!thsiFinD("ths_srmi_stock",$A4816,$A$1,7,100,100)</f>
        <v>-6.7524115755627001E-2</v>
      </c>
      <c r="L4816" s="4">
        <f ca="1">[1]!thsiFinD("ths_atr_stock",$A4816,$A$1,7,101,100,100)</f>
        <v>0.68571428571429005</v>
      </c>
      <c r="M4816" s="4">
        <f ca="1">[1]!thsiFinD("ths_vol_w_stock",$A4816,$A$1)/1000000</f>
        <v>8.0286749999999998</v>
      </c>
      <c r="N4816" s="4">
        <f ca="1">[1]!thsiFinD("ths_turnover_ratio_w_stock",$A4816,$A$1)</f>
        <v>5.5503933832041996</v>
      </c>
      <c r="O4816" s="4">
        <f ca="1">[1]!thsiFinD("ths_relative_chg_ratio_w_stock",$A4816,$A$1,104,100)</f>
        <v>-4.3897237264833997</v>
      </c>
      <c r="P4816" s="4"/>
    </row>
    <row r="4817" spans="1:16" x14ac:dyDescent="0.25">
      <c r="A4817" s="2" t="s">
        <v>9643</v>
      </c>
      <c r="B4817" s="2" t="s">
        <v>9644</v>
      </c>
      <c r="C4817" s="4">
        <f ca="1">[1]!thsiFinD("ths_vol_ratio_stock",$A4817,$A$1,7,100)</f>
        <v>0.48929342229701001</v>
      </c>
      <c r="D4817" s="4">
        <f ca="1">[1]!thsiFinD("ths_cr_stock",$A4817,$A$1,7,100,100)</f>
        <v>80.684596577017004</v>
      </c>
      <c r="E4817" s="4">
        <f ca="1">[1]!thsiFinD("ths_mfi_stock",$A4817,$A$1,7,100,100)</f>
        <v>31.706967133439999</v>
      </c>
      <c r="F4817" s="4">
        <f ca="1">[1]!thsiFinD("ths_expma_stock",$A4817,$A$1,7,100,100)</f>
        <v>10.029629088112999</v>
      </c>
      <c r="G4817" s="4">
        <f ca="1">[1]!thsiFinD("ths_rsi_stock",$A4817,$A$1,7,100,100)</f>
        <v>42.848142632334003</v>
      </c>
      <c r="H4817" s="4">
        <f ca="1">[1]!thsiFinD("ths_adtm_stock",$A4817,$A$1,7,3,100,100,100)</f>
        <v>-0.22666666666667001</v>
      </c>
      <c r="I4817" s="4">
        <f ca="1">[1]!thsiFinD("ths_bbiboll_stock",$A4817,$A$1,7,3,100,100,100)</f>
        <v>10.109583333332999</v>
      </c>
      <c r="J4817" s="4">
        <f ca="1">[1]!thsiFinD("ths_dptb_stock",$A4817,$A$1,7,104,100,100)</f>
        <v>0.42857142857142999</v>
      </c>
      <c r="K4817" s="4">
        <f ca="1">[1]!thsiFinD("ths_srmi_stock",$A4817,$A$1,7,100,100)</f>
        <v>-2.7027027027027001E-2</v>
      </c>
      <c r="L4817" s="4">
        <f ca="1">[1]!thsiFinD("ths_atr_stock",$A4817,$A$1,7,101,100,100)</f>
        <v>1.1414285714286001</v>
      </c>
      <c r="M4817" s="4">
        <f ca="1">[1]!thsiFinD("ths_vol_w_stock",$A4817,$A$1)/1000000</f>
        <v>21.928229000000002</v>
      </c>
      <c r="N4817" s="4">
        <f ca="1">[1]!thsiFinD("ths_turnover_ratio_w_stock",$A4817,$A$1)</f>
        <v>36.524197577854999</v>
      </c>
      <c r="O4817" s="4">
        <f ca="1">[1]!thsiFinD("ths_relative_chg_ratio_w_stock",$A4817,$A$1,104,100)</f>
        <v>-12.628418365178</v>
      </c>
      <c r="P4817" s="4"/>
    </row>
    <row r="4818" spans="1:16" x14ac:dyDescent="0.25">
      <c r="A4818" s="2" t="s">
        <v>9645</v>
      </c>
      <c r="B4818" s="2" t="s">
        <v>9646</v>
      </c>
      <c r="C4818" s="4">
        <f ca="1">[1]!thsiFinD("ths_vol_ratio_stock",$A4818,$A$1,7,100)</f>
        <v>1.2372577277522001</v>
      </c>
      <c r="D4818" s="4">
        <f ca="1">[1]!thsiFinD("ths_cr_stock",$A4818,$A$1,7,100,100)</f>
        <v>23.99593289273</v>
      </c>
      <c r="E4818" s="4">
        <f ca="1">[1]!thsiFinD("ths_mfi_stock",$A4818,$A$1,7,100,100)</f>
        <v>17.408057668956001</v>
      </c>
      <c r="F4818" s="4">
        <f ca="1">[1]!thsiFinD("ths_expma_stock",$A4818,$A$1,7,100,100)</f>
        <v>33.568062547364001</v>
      </c>
      <c r="G4818" s="4">
        <f ca="1">[1]!thsiFinD("ths_rsi_stock",$A4818,$A$1,7,100,100)</f>
        <v>35.316555353214</v>
      </c>
      <c r="H4818" s="4">
        <f ca="1">[1]!thsiFinD("ths_adtm_stock",$A4818,$A$1,7,3,100,100,100)</f>
        <v>-0.81578947368420995</v>
      </c>
      <c r="I4818" s="4">
        <f ca="1">[1]!thsiFinD("ths_bbiboll_stock",$A4818,$A$1,7,3,100,100,100)</f>
        <v>33.976875</v>
      </c>
      <c r="J4818" s="4">
        <f ca="1">[1]!thsiFinD("ths_dptb_stock",$A4818,$A$1,7,104,100,100)</f>
        <v>0.85714285714285998</v>
      </c>
      <c r="K4818" s="4">
        <f ca="1">[1]!thsiFinD("ths_srmi_stock",$A4818,$A$1,7,100,100)</f>
        <v>-6.9839481836102002E-2</v>
      </c>
      <c r="L4818" s="4">
        <f ca="1">[1]!thsiFinD("ths_atr_stock",$A4818,$A$1,7,101,100,100)</f>
        <v>1.1614285714285999</v>
      </c>
      <c r="M4818" s="4">
        <f ca="1">[1]!thsiFinD("ths_vol_w_stock",$A4818,$A$1)/1000000</f>
        <v>10.986060999999999</v>
      </c>
      <c r="N4818" s="4">
        <f ca="1">[1]!thsiFinD("ths_turnover_ratio_w_stock",$A4818,$A$1)</f>
        <v>4.1388182213064004</v>
      </c>
      <c r="O4818" s="4">
        <f ca="1">[1]!thsiFinD("ths_relative_chg_ratio_w_stock",$A4818,$A$1,104,100)</f>
        <v>-3.0946396837955001</v>
      </c>
      <c r="P4818" s="4"/>
    </row>
    <row r="4819" spans="1:16" x14ac:dyDescent="0.25">
      <c r="A4819" s="2" t="s">
        <v>9647</v>
      </c>
      <c r="B4819" s="2" t="s">
        <v>9648</v>
      </c>
      <c r="C4819" s="4">
        <f ca="1">[1]!thsiFinD("ths_vol_ratio_stock",$A4819,$A$1,7,100)</f>
        <v>0.64482130688637995</v>
      </c>
      <c r="D4819" s="4">
        <f ca="1">[1]!thsiFinD("ths_cr_stock",$A4819,$A$1,7,100,100)</f>
        <v>89.153439153438995</v>
      </c>
      <c r="E4819" s="4">
        <f ca="1">[1]!thsiFinD("ths_mfi_stock",$A4819,$A$1,7,100,100)</f>
        <v>65.577254405019005</v>
      </c>
      <c r="F4819" s="4">
        <f ca="1">[1]!thsiFinD("ths_expma_stock",$A4819,$A$1,7,100,100)</f>
        <v>27.478856016496</v>
      </c>
      <c r="G4819" s="4">
        <f ca="1">[1]!thsiFinD("ths_rsi_stock",$A4819,$A$1,7,100,100)</f>
        <v>40.764988320379999</v>
      </c>
      <c r="H4819" s="4">
        <f ca="1">[1]!thsiFinD("ths_adtm_stock",$A4819,$A$1,7,3,100,100,100)</f>
        <v>0.44396551724138</v>
      </c>
      <c r="I4819" s="4">
        <f ca="1">[1]!thsiFinD("ths_bbiboll_stock",$A4819,$A$1,7,3,100,100,100)</f>
        <v>27.686875000000001</v>
      </c>
      <c r="J4819" s="4">
        <f ca="1">[1]!thsiFinD("ths_dptb_stock",$A4819,$A$1,7,104,100,100)</f>
        <v>0.42857142857142999</v>
      </c>
      <c r="K4819" s="4">
        <f ca="1">[1]!thsiFinD("ths_srmi_stock",$A4819,$A$1,7,100,100)</f>
        <v>-2.1621621621622001E-2</v>
      </c>
      <c r="L4819" s="4">
        <f ca="1">[1]!thsiFinD("ths_atr_stock",$A4819,$A$1,7,101,100,100)</f>
        <v>1.0328571428571001</v>
      </c>
      <c r="M4819" s="4">
        <f ca="1">[1]!thsiFinD("ths_vol_w_stock",$A4819,$A$1)/1000000</f>
        <v>4.2633539999999996</v>
      </c>
      <c r="N4819" s="4">
        <f ca="1">[1]!thsiFinD("ths_turnover_ratio_w_stock",$A4819,$A$1)</f>
        <v>2.1147589285713999</v>
      </c>
      <c r="O4819" s="4">
        <f ca="1">[1]!thsiFinD("ths_relative_chg_ratio_w_stock",$A4819,$A$1,104,100)</f>
        <v>-3.2274303623552001</v>
      </c>
      <c r="P4819" s="4"/>
    </row>
    <row r="4820" spans="1:16" x14ac:dyDescent="0.25">
      <c r="A4820" s="2" t="s">
        <v>9649</v>
      </c>
      <c r="B4820" s="2" t="s">
        <v>9650</v>
      </c>
      <c r="C4820" s="4">
        <f ca="1">[1]!thsiFinD("ths_vol_ratio_stock",$A4820,$A$1,7,100)</f>
        <v>1.9474333931001999</v>
      </c>
      <c r="D4820" s="4">
        <f ca="1">[1]!thsiFinD("ths_cr_stock",$A4820,$A$1,7,100,100)</f>
        <v>57.545271629779002</v>
      </c>
      <c r="E4820" s="4">
        <f ca="1">[1]!thsiFinD("ths_mfi_stock",$A4820,$A$1,7,100,100)</f>
        <v>30.704178058383</v>
      </c>
      <c r="F4820" s="4">
        <f ca="1">[1]!thsiFinD("ths_expma_stock",$A4820,$A$1,7,100,100)</f>
        <v>12.385908694578999</v>
      </c>
      <c r="G4820" s="4">
        <f ca="1">[1]!thsiFinD("ths_rsi_stock",$A4820,$A$1,7,100,100)</f>
        <v>58.406511534311001</v>
      </c>
      <c r="H4820" s="4">
        <f ca="1">[1]!thsiFinD("ths_adtm_stock",$A4820,$A$1,7,3,100,100,100)</f>
        <v>-0.85957446808510996</v>
      </c>
      <c r="I4820" s="4">
        <f ca="1">[1]!thsiFinD("ths_bbiboll_stock",$A4820,$A$1,7,3,100,100,100)</f>
        <v>12.376250000000001</v>
      </c>
      <c r="J4820" s="4">
        <f ca="1">[1]!thsiFinD("ths_dptb_stock",$A4820,$A$1,7,104,100,100)</f>
        <v>0.85714285714285998</v>
      </c>
      <c r="K4820" s="4">
        <f ca="1">[1]!thsiFinD("ths_srmi_stock",$A4820,$A$1,7,100,100)</f>
        <v>-3.3987915407855E-2</v>
      </c>
      <c r="L4820" s="4">
        <f ca="1">[1]!thsiFinD("ths_atr_stock",$A4820,$A$1,7,101,100,100)</f>
        <v>0.74571428571428999</v>
      </c>
      <c r="M4820" s="4">
        <f ca="1">[1]!thsiFinD("ths_vol_w_stock",$A4820,$A$1)/1000000</f>
        <v>31.924267</v>
      </c>
      <c r="N4820" s="4">
        <f ca="1">[1]!thsiFinD("ths_turnover_ratio_w_stock",$A4820,$A$1)</f>
        <v>11.129878843859</v>
      </c>
      <c r="O4820" s="4">
        <f ca="1">[1]!thsiFinD("ths_relative_chg_ratio_w_stock",$A4820,$A$1,104,100)</f>
        <v>0.42725815115165</v>
      </c>
      <c r="P4820" s="4"/>
    </row>
    <row r="4821" spans="1:16" x14ac:dyDescent="0.25">
      <c r="A4821" s="2" t="s">
        <v>9651</v>
      </c>
      <c r="B4821" s="2" t="s">
        <v>9652</v>
      </c>
      <c r="C4821" s="4">
        <f ca="1">[1]!thsiFinD("ths_vol_ratio_stock",$A4821,$A$1,7,100)</f>
        <v>0.72868985805130004</v>
      </c>
      <c r="D4821" s="4">
        <f ca="1">[1]!thsiFinD("ths_cr_stock",$A4821,$A$1,7,100,100)</f>
        <v>33.283132530121001</v>
      </c>
      <c r="E4821" s="4">
        <f ca="1">[1]!thsiFinD("ths_mfi_stock",$A4821,$A$1,7,100,100)</f>
        <v>27.181024726558</v>
      </c>
      <c r="F4821" s="4">
        <f ca="1">[1]!thsiFinD("ths_expma_stock",$A4821,$A$1,7,100,100)</f>
        <v>49.536167448839002</v>
      </c>
      <c r="G4821" s="4">
        <f ca="1">[1]!thsiFinD("ths_rsi_stock",$A4821,$A$1,7,100,100)</f>
        <v>34.772371183564999</v>
      </c>
      <c r="H4821" s="4">
        <f ca="1">[1]!thsiFinD("ths_adtm_stock",$A4821,$A$1,7,3,100,100,100)</f>
        <v>-0.57514450867052003</v>
      </c>
      <c r="I4821" s="4">
        <f ca="1">[1]!thsiFinD("ths_bbiboll_stock",$A4821,$A$1,7,3,100,100,100)</f>
        <v>50.012187500000003</v>
      </c>
      <c r="J4821" s="4">
        <f ca="1">[1]!thsiFinD("ths_dptb_stock",$A4821,$A$1,7,104,100,100)</f>
        <v>0.57142857142856995</v>
      </c>
      <c r="K4821" s="4">
        <f ca="1">[1]!thsiFinD("ths_srmi_stock",$A4821,$A$1,7,100,100)</f>
        <v>-9.6713615023474003E-2</v>
      </c>
      <c r="L4821" s="4">
        <f ca="1">[1]!thsiFinD("ths_atr_stock",$A4821,$A$1,7,101,100,100)</f>
        <v>2.5471428571428998</v>
      </c>
      <c r="M4821" s="4">
        <f ca="1">[1]!thsiFinD("ths_vol_w_stock",$A4821,$A$1)/1000000</f>
        <v>16.351845000000001</v>
      </c>
      <c r="N4821" s="4">
        <f ca="1">[1]!thsiFinD("ths_turnover_ratio_w_stock",$A4821,$A$1)</f>
        <v>8.8033585044906992</v>
      </c>
      <c r="O4821" s="4">
        <f ca="1">[1]!thsiFinD("ths_relative_chg_ratio_w_stock",$A4821,$A$1,104,100)</f>
        <v>-9.5067358786713996</v>
      </c>
      <c r="P4821" s="4"/>
    </row>
    <row r="4822" spans="1:16" x14ac:dyDescent="0.25">
      <c r="A4822" s="2" t="s">
        <v>9653</v>
      </c>
      <c r="B4822" s="2" t="s">
        <v>9654</v>
      </c>
      <c r="C4822" s="4">
        <f ca="1">[1]!thsiFinD("ths_vol_ratio_stock",$A4822,$A$1,7,100)</f>
        <v>0.57645817083657003</v>
      </c>
      <c r="D4822" s="4">
        <f ca="1">[1]!thsiFinD("ths_cr_stock",$A4822,$A$1,7,100,100)</f>
        <v>61.819261017955</v>
      </c>
      <c r="E4822" s="4">
        <f ca="1">[1]!thsiFinD("ths_mfi_stock",$A4822,$A$1,7,100,100)</f>
        <v>32.739144352865999</v>
      </c>
      <c r="F4822" s="4">
        <f ca="1">[1]!thsiFinD("ths_expma_stock",$A4822,$A$1,7,100,100)</f>
        <v>122.99453209022001</v>
      </c>
      <c r="G4822" s="4">
        <f ca="1">[1]!thsiFinD("ths_rsi_stock",$A4822,$A$1,7,100,100)</f>
        <v>15.717764286697999</v>
      </c>
      <c r="H4822" s="4">
        <f ca="1">[1]!thsiFinD("ths_adtm_stock",$A4822,$A$1,7,3,100,100,100)</f>
        <v>-0.45220830586684002</v>
      </c>
      <c r="I4822" s="4">
        <f ca="1">[1]!thsiFinD("ths_bbiboll_stock",$A4822,$A$1,7,3,100,100,100)</f>
        <v>131.45291666667001</v>
      </c>
      <c r="J4822" s="4">
        <f ca="1">[1]!thsiFinD("ths_dptb_stock",$A4822,$A$1,7,104,100,100)</f>
        <v>0.28571428571428997</v>
      </c>
      <c r="K4822" s="4">
        <f ca="1">[1]!thsiFinD("ths_srmi_stock",$A4822,$A$1,7,100,100)</f>
        <v>-4.1905712147668001E-2</v>
      </c>
      <c r="L4822" s="4">
        <f ca="1">[1]!thsiFinD("ths_atr_stock",$A4822,$A$1,7,101,100,100)</f>
        <v>5.1928571428571004</v>
      </c>
      <c r="M4822" s="4">
        <f ca="1">[1]!thsiFinD("ths_vol_w_stock",$A4822,$A$1)/1000000</f>
        <v>4.8242919999999998</v>
      </c>
      <c r="N4822" s="4">
        <f ca="1">[1]!thsiFinD("ths_turnover_ratio_w_stock",$A4822,$A$1)</f>
        <v>3.3800379028969001</v>
      </c>
      <c r="O4822" s="4">
        <f ca="1">[1]!thsiFinD("ths_relative_chg_ratio_w_stock",$A4822,$A$1,104,100)</f>
        <v>-6.1983208867280002</v>
      </c>
      <c r="P4822" s="4"/>
    </row>
    <row r="4823" spans="1:16" x14ac:dyDescent="0.25">
      <c r="A4823" s="2" t="s">
        <v>9655</v>
      </c>
      <c r="B4823" s="2" t="s">
        <v>9656</v>
      </c>
      <c r="C4823" s="4">
        <f ca="1">[1]!thsiFinD("ths_vol_ratio_stock",$A4823,$A$1,7,100)</f>
        <v>1.8526996936233</v>
      </c>
      <c r="D4823" s="4">
        <f ca="1">[1]!thsiFinD("ths_cr_stock",$A4823,$A$1,7,100,100)</f>
        <v>19.325842696629</v>
      </c>
      <c r="E4823" s="4">
        <f ca="1">[1]!thsiFinD("ths_mfi_stock",$A4823,$A$1,7,100,100)</f>
        <v>12.353818041069999</v>
      </c>
      <c r="F4823" s="4">
        <f ca="1">[1]!thsiFinD("ths_expma_stock",$A4823,$A$1,7,100,100)</f>
        <v>25.215094500565002</v>
      </c>
      <c r="G4823" s="4">
        <f ca="1">[1]!thsiFinD("ths_rsi_stock",$A4823,$A$1,7,100,100)</f>
        <v>16.834858596720998</v>
      </c>
      <c r="H4823" s="4">
        <f ca="1">[1]!thsiFinD("ths_adtm_stock",$A4823,$A$1,7,3,100,100,100)</f>
        <v>-0.54487179487179005</v>
      </c>
      <c r="I4823" s="4">
        <f ca="1">[1]!thsiFinD("ths_bbiboll_stock",$A4823,$A$1,7,3,100,100,100)</f>
        <v>25.942916666666999</v>
      </c>
      <c r="J4823" s="4">
        <f ca="1">[1]!thsiFinD("ths_dptb_stock",$A4823,$A$1,7,104,100,100)</f>
        <v>0.42857142857142999</v>
      </c>
      <c r="K4823" s="4">
        <f ca="1">[1]!thsiFinD("ths_srmi_stock",$A4823,$A$1,7,100,100)</f>
        <v>-0.13190862196021</v>
      </c>
      <c r="L4823" s="4">
        <f ca="1">[1]!thsiFinD("ths_atr_stock",$A4823,$A$1,7,101,100,100)</f>
        <v>1.3328571428571001</v>
      </c>
      <c r="M4823" s="4">
        <f ca="1">[1]!thsiFinD("ths_vol_w_stock",$A4823,$A$1)/1000000</f>
        <v>3.588101</v>
      </c>
      <c r="N4823" s="4">
        <f ca="1">[1]!thsiFinD("ths_turnover_ratio_w_stock",$A4823,$A$1)</f>
        <v>4.9338297587061</v>
      </c>
      <c r="O4823" s="4">
        <f ca="1">[1]!thsiFinD("ths_relative_chg_ratio_w_stock",$A4823,$A$1,104,100)</f>
        <v>-11.930451636897001</v>
      </c>
      <c r="P4823" s="4"/>
    </row>
    <row r="4824" spans="1:16" x14ac:dyDescent="0.25">
      <c r="A4824" s="2" t="s">
        <v>9657</v>
      </c>
      <c r="B4824" s="2" t="s">
        <v>9658</v>
      </c>
      <c r="C4824" s="4">
        <f ca="1">[1]!thsiFinD("ths_vol_ratio_stock",$A4824,$A$1,7,100)</f>
        <v>0.68493687989009</v>
      </c>
      <c r="D4824" s="4">
        <f ca="1">[1]!thsiFinD("ths_cr_stock",$A4824,$A$1,7,100,100)</f>
        <v>-0.91152815013407995</v>
      </c>
      <c r="E4824" s="4">
        <f ca="1">[1]!thsiFinD("ths_mfi_stock",$A4824,$A$1,7,100,100)</f>
        <v>10.117734348500001</v>
      </c>
      <c r="F4824" s="4">
        <f ca="1">[1]!thsiFinD("ths_expma_stock",$A4824,$A$1,7,100,100)</f>
        <v>21.582200950686001</v>
      </c>
      <c r="G4824" s="4">
        <f ca="1">[1]!thsiFinD("ths_rsi_stock",$A4824,$A$1,7,100,100)</f>
        <v>14.066176423019</v>
      </c>
      <c r="H4824" s="4">
        <f ca="1">[1]!thsiFinD("ths_adtm_stock",$A4824,$A$1,7,3,100,100,100)</f>
        <v>-0.99268292682926995</v>
      </c>
      <c r="I4824" s="4">
        <f ca="1">[1]!thsiFinD("ths_bbiboll_stock",$A4824,$A$1,7,3,100,100,100)</f>
        <v>22.3403125</v>
      </c>
      <c r="J4824" s="4">
        <f ca="1">[1]!thsiFinD("ths_dptb_stock",$A4824,$A$1,7,104,100,100)</f>
        <v>0.71428571428570997</v>
      </c>
      <c r="K4824" s="4">
        <f ca="1">[1]!thsiFinD("ths_srmi_stock",$A4824,$A$1,7,100,100)</f>
        <v>-0.14435585396559</v>
      </c>
      <c r="L4824" s="4">
        <f ca="1">[1]!thsiFinD("ths_atr_stock",$A4824,$A$1,7,101,100,100)</f>
        <v>0.90857142857143003</v>
      </c>
      <c r="M4824" s="4">
        <f ca="1">[1]!thsiFinD("ths_vol_w_stock",$A4824,$A$1)/1000000</f>
        <v>31.389668</v>
      </c>
      <c r="N4824" s="4">
        <f ca="1">[1]!thsiFinD("ths_turnover_ratio_w_stock",$A4824,$A$1)</f>
        <v>6.0371977439644002</v>
      </c>
      <c r="O4824" s="4">
        <f ca="1">[1]!thsiFinD("ths_relative_chg_ratio_w_stock",$A4824,$A$1,104,100)</f>
        <v>-11.77980903698</v>
      </c>
      <c r="P4824" s="4"/>
    </row>
    <row r="4825" spans="1:16" x14ac:dyDescent="0.25">
      <c r="A4825" s="2" t="s">
        <v>9659</v>
      </c>
      <c r="B4825" s="2" t="s">
        <v>9660</v>
      </c>
      <c r="C4825" s="4">
        <f ca="1">[1]!thsiFinD("ths_vol_ratio_stock",$A4825,$A$1,7,100)</f>
        <v>1.1215594377708</v>
      </c>
      <c r="D4825" s="4">
        <f ca="1">[1]!thsiFinD("ths_cr_stock",$A4825,$A$1,7,100,100)</f>
        <v>34.575026232947998</v>
      </c>
      <c r="E4825" s="4">
        <f ca="1">[1]!thsiFinD("ths_mfi_stock",$A4825,$A$1,7,100,100)</f>
        <v>14.503571858138001</v>
      </c>
      <c r="F4825" s="4">
        <f ca="1">[1]!thsiFinD("ths_expma_stock",$A4825,$A$1,7,100,100)</f>
        <v>65.965982382487994</v>
      </c>
      <c r="G4825" s="4">
        <f ca="1">[1]!thsiFinD("ths_rsi_stock",$A4825,$A$1,7,100,100)</f>
        <v>33.078503335463999</v>
      </c>
      <c r="H4825" s="4">
        <f ca="1">[1]!thsiFinD("ths_adtm_stock",$A4825,$A$1,7,3,100,100,100)</f>
        <v>-0.86050420168066999</v>
      </c>
      <c r="I4825" s="4">
        <f ca="1">[1]!thsiFinD("ths_bbiboll_stock",$A4825,$A$1,7,3,100,100,100)</f>
        <v>66.555937499999999</v>
      </c>
      <c r="J4825" s="4">
        <f ca="1">[1]!thsiFinD("ths_dptb_stock",$A4825,$A$1,7,104,100,100)</f>
        <v>0.85714285714285998</v>
      </c>
      <c r="K4825" s="4">
        <f ca="1">[1]!thsiFinD("ths_srmi_stock",$A4825,$A$1,7,100,100)</f>
        <v>-7.5312006885668997E-2</v>
      </c>
      <c r="L4825" s="4">
        <f ca="1">[1]!thsiFinD("ths_atr_stock",$A4825,$A$1,7,101,100,100)</f>
        <v>2.4914285714286</v>
      </c>
      <c r="M4825" s="4">
        <f ca="1">[1]!thsiFinD("ths_vol_w_stock",$A4825,$A$1)/1000000</f>
        <v>3.326444</v>
      </c>
      <c r="N4825" s="4">
        <f ca="1">[1]!thsiFinD("ths_turnover_ratio_w_stock",$A4825,$A$1)</f>
        <v>6.2553296484468</v>
      </c>
      <c r="O4825" s="4">
        <f ca="1">[1]!thsiFinD("ths_relative_chg_ratio_w_stock",$A4825,$A$1,104,100)</f>
        <v>-4.8849978890571002</v>
      </c>
      <c r="P4825" s="4"/>
    </row>
    <row r="4826" spans="1:16" x14ac:dyDescent="0.25">
      <c r="A4826" s="2" t="s">
        <v>9661</v>
      </c>
      <c r="B4826" s="2" t="s">
        <v>9662</v>
      </c>
      <c r="C4826" s="4">
        <f ca="1">[1]!thsiFinD("ths_vol_ratio_stock",$A4826,$A$1,7,100)</f>
        <v>0.66941800585410005</v>
      </c>
      <c r="D4826" s="4">
        <f ca="1">[1]!thsiFinD("ths_cr_stock",$A4826,$A$1,7,100,100)</f>
        <v>63.755458515283998</v>
      </c>
      <c r="E4826" s="4">
        <f ca="1">[1]!thsiFinD("ths_mfi_stock",$A4826,$A$1,7,100,100)</f>
        <v>55.976026596304997</v>
      </c>
      <c r="F4826" s="4">
        <f ca="1">[1]!thsiFinD("ths_expma_stock",$A4826,$A$1,7,100,100)</f>
        <v>4.0702094327814002</v>
      </c>
      <c r="G4826" s="4">
        <f ca="1">[1]!thsiFinD("ths_rsi_stock",$A4826,$A$1,7,100,100)</f>
        <v>46.569137084944003</v>
      </c>
      <c r="H4826" s="4">
        <f ca="1">[1]!thsiFinD("ths_adtm_stock",$A4826,$A$1,7,3,100,100,100)</f>
        <v>-0.17021276595745</v>
      </c>
      <c r="I4826" s="4">
        <f ca="1">[1]!thsiFinD("ths_bbiboll_stock",$A4826,$A$1,7,3,100,100,100)</f>
        <v>4.0922916666667</v>
      </c>
      <c r="J4826" s="4">
        <f ca="1">[1]!thsiFinD("ths_dptb_stock",$A4826,$A$1,7,104,100,100)</f>
        <v>0.71428571428570997</v>
      </c>
      <c r="K4826" s="4">
        <f ca="1">[1]!thsiFinD("ths_srmi_stock",$A4826,$A$1,7,100,100)</f>
        <v>-4.0189125295507999E-2</v>
      </c>
      <c r="L4826" s="4">
        <f ca="1">[1]!thsiFinD("ths_atr_stock",$A4826,$A$1,7,101,100,100)</f>
        <v>0.18</v>
      </c>
      <c r="M4826" s="4">
        <f ca="1">[1]!thsiFinD("ths_vol_w_stock",$A4826,$A$1)/1000000</f>
        <v>32.452719000000002</v>
      </c>
      <c r="N4826" s="4">
        <f ca="1">[1]!thsiFinD("ths_turnover_ratio_w_stock",$A4826,$A$1)</f>
        <v>6.9316341822040002</v>
      </c>
      <c r="O4826" s="4">
        <f ca="1">[1]!thsiFinD("ths_relative_chg_ratio_w_stock",$A4826,$A$1,104,100)</f>
        <v>-1.4322645190242</v>
      </c>
      <c r="P4826" s="4"/>
    </row>
    <row r="4827" spans="1:16" x14ac:dyDescent="0.25">
      <c r="A4827" s="2" t="s">
        <v>9663</v>
      </c>
      <c r="B4827" s="2" t="s">
        <v>9664</v>
      </c>
      <c r="C4827" s="4">
        <f ca="1">[1]!thsiFinD("ths_vol_ratio_stock",$A4827,$A$1,7,100)</f>
        <v>0.69666263091712</v>
      </c>
      <c r="D4827" s="4">
        <f ca="1">[1]!thsiFinD("ths_cr_stock",$A4827,$A$1,7,100,100)</f>
        <v>73.347547974413999</v>
      </c>
      <c r="E4827" s="4">
        <f ca="1">[1]!thsiFinD("ths_mfi_stock",$A4827,$A$1,7,100,100)</f>
        <v>57.344382562254999</v>
      </c>
      <c r="F4827" s="4">
        <f ca="1">[1]!thsiFinD("ths_expma_stock",$A4827,$A$1,7,100,100)</f>
        <v>20.611270784521</v>
      </c>
      <c r="G4827" s="4">
        <f ca="1">[1]!thsiFinD("ths_rsi_stock",$A4827,$A$1,7,100,100)</f>
        <v>50.724836023088002</v>
      </c>
      <c r="H4827" s="4">
        <f ca="1">[1]!thsiFinD("ths_adtm_stock",$A4827,$A$1,7,3,100,100,100)</f>
        <v>-0.38352272727273001</v>
      </c>
      <c r="I4827" s="4">
        <f ca="1">[1]!thsiFinD("ths_bbiboll_stock",$A4827,$A$1,7,3,100,100,100)</f>
        <v>20.6328125</v>
      </c>
      <c r="J4827" s="4">
        <f ca="1">[1]!thsiFinD("ths_dptb_stock",$A4827,$A$1,7,104,100,100)</f>
        <v>0.71428571428570997</v>
      </c>
      <c r="K4827" s="4">
        <f ca="1">[1]!thsiFinD("ths_srmi_stock",$A4827,$A$1,7,100,100)</f>
        <v>-4.7860101242521998E-2</v>
      </c>
      <c r="L4827" s="4">
        <f ca="1">[1]!thsiFinD("ths_atr_stock",$A4827,$A$1,7,101,100,100)</f>
        <v>1.1628571428571</v>
      </c>
      <c r="M4827" s="4">
        <f ca="1">[1]!thsiFinD("ths_vol_w_stock",$A4827,$A$1)/1000000</f>
        <v>6.5054210000000001</v>
      </c>
      <c r="N4827" s="4">
        <f ca="1">[1]!thsiFinD("ths_turnover_ratio_w_stock",$A4827,$A$1)</f>
        <v>11.403152170678</v>
      </c>
      <c r="O4827" s="4">
        <f ca="1">[1]!thsiFinD("ths_relative_chg_ratio_w_stock",$A4827,$A$1,104,100)</f>
        <v>-2.5715419083016</v>
      </c>
      <c r="P4827" s="4"/>
    </row>
    <row r="4828" spans="1:16" x14ac:dyDescent="0.25">
      <c r="A4828" s="2" t="s">
        <v>9665</v>
      </c>
      <c r="B4828" s="2" t="s">
        <v>9666</v>
      </c>
      <c r="C4828" s="4">
        <f ca="1">[1]!thsiFinD("ths_vol_ratio_stock",$A4828,$A$1,7,100)</f>
        <v>1.0084131846125</v>
      </c>
      <c r="D4828" s="4">
        <f ca="1">[1]!thsiFinD("ths_cr_stock",$A4828,$A$1,7,100,100)</f>
        <v>27.449786975045999</v>
      </c>
      <c r="E4828" s="4">
        <f ca="1">[1]!thsiFinD("ths_mfi_stock",$A4828,$A$1,7,100,100)</f>
        <v>28.588268542308001</v>
      </c>
      <c r="F4828" s="4">
        <f ca="1">[1]!thsiFinD("ths_expma_stock",$A4828,$A$1,7,100,100)</f>
        <v>20.346236852278999</v>
      </c>
      <c r="G4828" s="4">
        <f ca="1">[1]!thsiFinD("ths_rsi_stock",$A4828,$A$1,7,100,100)</f>
        <v>23.885634439939999</v>
      </c>
      <c r="H4828" s="4">
        <f ca="1">[1]!thsiFinD("ths_adtm_stock",$A4828,$A$1,7,3,100,100,100)</f>
        <v>-0.61538461538461997</v>
      </c>
      <c r="I4828" s="4">
        <f ca="1">[1]!thsiFinD("ths_bbiboll_stock",$A4828,$A$1,7,3,100,100,100)</f>
        <v>20.860208333332999</v>
      </c>
      <c r="J4828" s="4">
        <f ca="1">[1]!thsiFinD("ths_dptb_stock",$A4828,$A$1,7,104,100,100)</f>
        <v>0.57142857142856995</v>
      </c>
      <c r="K4828" s="4">
        <f ca="1">[1]!thsiFinD("ths_srmi_stock",$A4828,$A$1,7,100,100)</f>
        <v>-0.11566484517304</v>
      </c>
      <c r="L4828" s="4">
        <f ca="1">[1]!thsiFinD("ths_atr_stock",$A4828,$A$1,7,101,100,100)</f>
        <v>1.0571428571429</v>
      </c>
      <c r="M4828" s="4">
        <f ca="1">[1]!thsiFinD("ths_vol_w_stock",$A4828,$A$1)/1000000</f>
        <v>8.5419180000000008</v>
      </c>
      <c r="N4828" s="4">
        <f ca="1">[1]!thsiFinD("ths_turnover_ratio_w_stock",$A4828,$A$1)</f>
        <v>5.3796612390640997</v>
      </c>
      <c r="O4828" s="4">
        <f ca="1">[1]!thsiFinD("ths_relative_chg_ratio_w_stock",$A4828,$A$1,104,100)</f>
        <v>-9.7410620433389994</v>
      </c>
      <c r="P4828" s="4"/>
    </row>
    <row r="4829" spans="1:16" x14ac:dyDescent="0.25">
      <c r="A4829" s="2" t="s">
        <v>9667</v>
      </c>
      <c r="B4829" s="2" t="s">
        <v>9668</v>
      </c>
      <c r="C4829" s="4">
        <f ca="1">[1]!thsiFinD("ths_vol_ratio_stock",$A4829,$A$1,7,100)</f>
        <v>0.76258956681545997</v>
      </c>
      <c r="D4829" s="4">
        <f ca="1">[1]!thsiFinD("ths_cr_stock",$A4829,$A$1,7,100,100)</f>
        <v>87.568555758683999</v>
      </c>
      <c r="E4829" s="4">
        <f ca="1">[1]!thsiFinD("ths_mfi_stock",$A4829,$A$1,7,100,100)</f>
        <v>58.894842729689998</v>
      </c>
      <c r="F4829" s="4">
        <f ca="1">[1]!thsiFinD("ths_expma_stock",$A4829,$A$1,7,100,100)</f>
        <v>11.890392327258001</v>
      </c>
      <c r="G4829" s="4">
        <f ca="1">[1]!thsiFinD("ths_rsi_stock",$A4829,$A$1,7,100,100)</f>
        <v>48.513469273044997</v>
      </c>
      <c r="H4829" s="4">
        <f ca="1">[1]!thsiFinD("ths_adtm_stock",$A4829,$A$1,7,3,100,100,100)</f>
        <v>0.43356643356642999</v>
      </c>
      <c r="I4829" s="4">
        <f ca="1">[1]!thsiFinD("ths_bbiboll_stock",$A4829,$A$1,7,3,100,100,100)</f>
        <v>12.013854166667</v>
      </c>
      <c r="J4829" s="4">
        <f ca="1">[1]!thsiFinD("ths_dptb_stock",$A4829,$A$1,7,104,100,100)</f>
        <v>0.57142857142856995</v>
      </c>
      <c r="K4829" s="4">
        <f ca="1">[1]!thsiFinD("ths_srmi_stock",$A4829,$A$1,7,100,100)</f>
        <v>-2.2819885900569999E-2</v>
      </c>
      <c r="L4829" s="4">
        <f ca="1">[1]!thsiFinD("ths_atr_stock",$A4829,$A$1,7,101,100,100)</f>
        <v>0.55285714285714005</v>
      </c>
      <c r="M4829" s="4">
        <f ca="1">[1]!thsiFinD("ths_vol_w_stock",$A4829,$A$1)/1000000</f>
        <v>1.6877279999999999</v>
      </c>
      <c r="N4829" s="4">
        <f ca="1">[1]!thsiFinD("ths_turnover_ratio_w_stock",$A4829,$A$1)</f>
        <v>2.1093770007081001</v>
      </c>
      <c r="O4829" s="4">
        <f ca="1">[1]!thsiFinD("ths_relative_chg_ratio_w_stock",$A4829,$A$1,104,100)</f>
        <v>0.88824830148862</v>
      </c>
      <c r="P4829" s="4"/>
    </row>
    <row r="4830" spans="1:16" x14ac:dyDescent="0.25">
      <c r="A4830" s="2" t="s">
        <v>9669</v>
      </c>
      <c r="B4830" s="2" t="s">
        <v>9670</v>
      </c>
      <c r="C4830" s="4">
        <f ca="1">[1]!thsiFinD("ths_vol_ratio_stock",$A4830,$A$1,7,100)</f>
        <v>1.4190412293764001</v>
      </c>
      <c r="D4830" s="4">
        <f ca="1">[1]!thsiFinD("ths_cr_stock",$A4830,$A$1,7,100,100)</f>
        <v>21.882741535920999</v>
      </c>
      <c r="E4830" s="4">
        <f ca="1">[1]!thsiFinD("ths_mfi_stock",$A4830,$A$1,7,100,100)</f>
        <v>13.737171057515001</v>
      </c>
      <c r="F4830" s="4">
        <f ca="1">[1]!thsiFinD("ths_expma_stock",$A4830,$A$1,7,100,100)</f>
        <v>13.929944302197001</v>
      </c>
      <c r="G4830" s="4">
        <f ca="1">[1]!thsiFinD("ths_rsi_stock",$A4830,$A$1,7,100,100)</f>
        <v>16.664839188792001</v>
      </c>
      <c r="H4830" s="4">
        <f ca="1">[1]!thsiFinD("ths_adtm_stock",$A4830,$A$1,7,3,100,100,100)</f>
        <v>-0.72995780590716997</v>
      </c>
      <c r="I4830" s="4">
        <f ca="1">[1]!thsiFinD("ths_bbiboll_stock",$A4830,$A$1,7,3,100,100,100)</f>
        <v>15.152916666667</v>
      </c>
      <c r="J4830" s="4">
        <f ca="1">[1]!thsiFinD("ths_dptb_stock",$A4830,$A$1,7,104,100,100)</f>
        <v>0.71428571428570997</v>
      </c>
      <c r="K4830" s="4">
        <f ca="1">[1]!thsiFinD("ths_srmi_stock",$A4830,$A$1,7,100,100)</f>
        <v>-0.12107023411371</v>
      </c>
      <c r="L4830" s="4">
        <f ca="1">[1]!thsiFinD("ths_atr_stock",$A4830,$A$1,7,101,100,100)</f>
        <v>0.70285714285713996</v>
      </c>
      <c r="M4830" s="4">
        <f ca="1">[1]!thsiFinD("ths_vol_w_stock",$A4830,$A$1)/1000000</f>
        <v>7.1994800000000003</v>
      </c>
      <c r="N4830" s="4">
        <f ca="1">[1]!thsiFinD("ths_turnover_ratio_w_stock",$A4830,$A$1)</f>
        <v>4.3561990642620003</v>
      </c>
      <c r="O4830" s="4">
        <f ca="1">[1]!thsiFinD("ths_relative_chg_ratio_w_stock",$A4830,$A$1,104,100)</f>
        <v>-6.5583268803081998</v>
      </c>
      <c r="P4830" s="4"/>
    </row>
    <row r="4831" spans="1:16" x14ac:dyDescent="0.25">
      <c r="A4831" s="2" t="s">
        <v>9671</v>
      </c>
      <c r="B4831" s="2" t="s">
        <v>9672</v>
      </c>
      <c r="C4831" s="4">
        <f ca="1">[1]!thsiFinD("ths_vol_ratio_stock",$A4831,$A$1,7,100)</f>
        <v>1.446478267267</v>
      </c>
      <c r="D4831" s="4">
        <f ca="1">[1]!thsiFinD("ths_cr_stock",$A4831,$A$1,7,100,100)</f>
        <v>33.939708939709</v>
      </c>
      <c r="E4831" s="4">
        <f ca="1">[1]!thsiFinD("ths_mfi_stock",$A4831,$A$1,7,100,100)</f>
        <v>17.878389691976</v>
      </c>
      <c r="F4831" s="4">
        <f ca="1">[1]!thsiFinD("ths_expma_stock",$A4831,$A$1,7,100,100)</f>
        <v>20.870938462855001</v>
      </c>
      <c r="G4831" s="4">
        <f ca="1">[1]!thsiFinD("ths_rsi_stock",$A4831,$A$1,7,100,100)</f>
        <v>36.659691241487998</v>
      </c>
      <c r="H4831" s="4">
        <f ca="1">[1]!thsiFinD("ths_adtm_stock",$A4831,$A$1,7,3,100,100,100)</f>
        <v>-0.94970986460347995</v>
      </c>
      <c r="I4831" s="4">
        <f ca="1">[1]!thsiFinD("ths_bbiboll_stock",$A4831,$A$1,7,3,100,100,100)</f>
        <v>21.306770833333001</v>
      </c>
      <c r="J4831" s="4">
        <f ca="1">[1]!thsiFinD("ths_dptb_stock",$A4831,$A$1,7,104,100,100)</f>
        <v>0.71428571428570997</v>
      </c>
      <c r="K4831" s="4">
        <f ca="1">[1]!thsiFinD("ths_srmi_stock",$A4831,$A$1,7,100,100)</f>
        <v>-9.9340659340658999E-2</v>
      </c>
      <c r="L4831" s="4">
        <f ca="1">[1]!thsiFinD("ths_atr_stock",$A4831,$A$1,7,101,100,100)</f>
        <v>1.23</v>
      </c>
      <c r="M4831" s="4">
        <f ca="1">[1]!thsiFinD("ths_vol_w_stock",$A4831,$A$1)/1000000</f>
        <v>17.598174</v>
      </c>
      <c r="N4831" s="4">
        <f ca="1">[1]!thsiFinD("ths_turnover_ratio_w_stock",$A4831,$A$1)</f>
        <v>10.980924977849</v>
      </c>
      <c r="O4831" s="4">
        <f ca="1">[1]!thsiFinD("ths_relative_chg_ratio_w_stock",$A4831,$A$1,104,100)</f>
        <v>-6.8971234011493001</v>
      </c>
      <c r="P4831" s="4"/>
    </row>
    <row r="4832" spans="1:16" x14ac:dyDescent="0.25">
      <c r="A4832" s="2" t="s">
        <v>9673</v>
      </c>
      <c r="B4832" s="2" t="s">
        <v>9674</v>
      </c>
      <c r="C4832" s="4">
        <f ca="1">[1]!thsiFinD("ths_vol_ratio_stock",$A4832,$A$1,7,100)</f>
        <v>0.79797946907474004</v>
      </c>
      <c r="D4832" s="4">
        <f ca="1">[1]!thsiFinD("ths_cr_stock",$A4832,$A$1,7,100,100)</f>
        <v>154.16036308623001</v>
      </c>
      <c r="E4832" s="4">
        <f ca="1">[1]!thsiFinD("ths_mfi_stock",$A4832,$A$1,7,100,100)</f>
        <v>63.144285972485001</v>
      </c>
      <c r="F4832" s="4">
        <f ca="1">[1]!thsiFinD("ths_expma_stock",$A4832,$A$1,7,100,100)</f>
        <v>23.161051497353998</v>
      </c>
      <c r="G4832" s="4">
        <f ca="1">[1]!thsiFinD("ths_rsi_stock",$A4832,$A$1,7,100,100)</f>
        <v>68.981551580518996</v>
      </c>
      <c r="H4832" s="4">
        <f ca="1">[1]!thsiFinD("ths_adtm_stock",$A4832,$A$1,7,3,100,100,100)</f>
        <v>0.7218045112782</v>
      </c>
      <c r="I4832" s="4">
        <f ca="1">[1]!thsiFinD("ths_bbiboll_stock",$A4832,$A$1,7,3,100,100,100)</f>
        <v>22.3246875</v>
      </c>
      <c r="J4832" s="4">
        <f ca="1">[1]!thsiFinD("ths_dptb_stock",$A4832,$A$1,7,104,100,100)</f>
        <v>0.57142857142856995</v>
      </c>
      <c r="K4832" s="4">
        <f ca="1">[1]!thsiFinD("ths_srmi_stock",$A4832,$A$1,7,100,100)</f>
        <v>4.1237113402062001E-2</v>
      </c>
      <c r="L4832" s="4">
        <f ca="1">[1]!thsiFinD("ths_atr_stock",$A4832,$A$1,7,101,100,100)</f>
        <v>2.4700000000000002</v>
      </c>
      <c r="M4832" s="4">
        <f ca="1">[1]!thsiFinD("ths_vol_w_stock",$A4832,$A$1)/1000000</f>
        <v>33.403005</v>
      </c>
      <c r="N4832" s="4">
        <f ca="1">[1]!thsiFinD("ths_turnover_ratio_w_stock",$A4832,$A$1)</f>
        <v>23.060643843855999</v>
      </c>
      <c r="O4832" s="4">
        <f ca="1">[1]!thsiFinD("ths_relative_chg_ratio_w_stock",$A4832,$A$1,104,100)</f>
        <v>4.9150021234632</v>
      </c>
      <c r="P4832" s="4"/>
    </row>
    <row r="4833" spans="1:16" x14ac:dyDescent="0.25">
      <c r="A4833" s="2" t="s">
        <v>9675</v>
      </c>
      <c r="B4833" s="2" t="s">
        <v>9676</v>
      </c>
      <c r="C4833" s="4">
        <f ca="1">[1]!thsiFinD("ths_vol_ratio_stock",$A4833,$A$1,7,100)</f>
        <v>0.82572657190869003</v>
      </c>
      <c r="D4833" s="4">
        <f ca="1">[1]!thsiFinD("ths_cr_stock",$A4833,$A$1,7,100,100)</f>
        <v>46.322580645160997</v>
      </c>
      <c r="E4833" s="4">
        <f ca="1">[1]!thsiFinD("ths_mfi_stock",$A4833,$A$1,7,100,100)</f>
        <v>33.785996531902001</v>
      </c>
      <c r="F4833" s="4">
        <f ca="1">[1]!thsiFinD("ths_expma_stock",$A4833,$A$1,7,100,100)</f>
        <v>9.6709573507502</v>
      </c>
      <c r="G4833" s="4">
        <f ca="1">[1]!thsiFinD("ths_rsi_stock",$A4833,$A$1,7,100,100)</f>
        <v>41.870825103454997</v>
      </c>
      <c r="H4833" s="4">
        <f ca="1">[1]!thsiFinD("ths_adtm_stock",$A4833,$A$1,7,3,100,100,100)</f>
        <v>-0.44210526315789</v>
      </c>
      <c r="I4833" s="4">
        <f ca="1">[1]!thsiFinD("ths_bbiboll_stock",$A4833,$A$1,7,3,100,100,100)</f>
        <v>9.7480208333332996</v>
      </c>
      <c r="J4833" s="4">
        <f ca="1">[1]!thsiFinD("ths_dptb_stock",$A4833,$A$1,7,104,100,100)</f>
        <v>0.57142857142856995</v>
      </c>
      <c r="K4833" s="4">
        <f ca="1">[1]!thsiFinD("ths_srmi_stock",$A4833,$A$1,7,100,100)</f>
        <v>-7.3028237585199995E-2</v>
      </c>
      <c r="L4833" s="4">
        <f ca="1">[1]!thsiFinD("ths_atr_stock",$A4833,$A$1,7,101,100,100)</f>
        <v>0.54857142857143004</v>
      </c>
      <c r="M4833" s="4">
        <f ca="1">[1]!thsiFinD("ths_vol_w_stock",$A4833,$A$1)/1000000</f>
        <v>37.193112999999997</v>
      </c>
      <c r="N4833" s="4">
        <f ca="1">[1]!thsiFinD("ths_turnover_ratio_w_stock",$A4833,$A$1)</f>
        <v>8.1065658847311006</v>
      </c>
      <c r="O4833" s="4">
        <f ca="1">[1]!thsiFinD("ths_relative_chg_ratio_w_stock",$A4833,$A$1,104,100)</f>
        <v>-6.9587858700135996</v>
      </c>
      <c r="P4833" s="4"/>
    </row>
    <row r="4834" spans="1:16" x14ac:dyDescent="0.25">
      <c r="A4834" s="2" t="s">
        <v>9677</v>
      </c>
      <c r="B4834" s="2" t="s">
        <v>9678</v>
      </c>
      <c r="C4834" s="4">
        <f ca="1">[1]!thsiFinD("ths_vol_ratio_stock",$A4834,$A$1,7,100)</f>
        <v>0.79824145806822</v>
      </c>
      <c r="D4834" s="4">
        <f ca="1">[1]!thsiFinD("ths_cr_stock",$A4834,$A$1,7,100,100)</f>
        <v>58.369098712445997</v>
      </c>
      <c r="E4834" s="4">
        <f ca="1">[1]!thsiFinD("ths_mfi_stock",$A4834,$A$1,7,100,100)</f>
        <v>46.723007920854997</v>
      </c>
      <c r="F4834" s="4">
        <f ca="1">[1]!thsiFinD("ths_expma_stock",$A4834,$A$1,7,100,100)</f>
        <v>19.079980451219001</v>
      </c>
      <c r="G4834" s="4">
        <f ca="1">[1]!thsiFinD("ths_rsi_stock",$A4834,$A$1,7,100,100)</f>
        <v>39.832630973046001</v>
      </c>
      <c r="H4834" s="4">
        <f ca="1">[1]!thsiFinD("ths_adtm_stock",$A4834,$A$1,7,3,100,100,100)</f>
        <v>0.22818791946309</v>
      </c>
      <c r="I4834" s="4">
        <f ca="1">[1]!thsiFinD("ths_bbiboll_stock",$A4834,$A$1,7,3,100,100,100)</f>
        <v>19.2809375</v>
      </c>
      <c r="J4834" s="4">
        <f ca="1">[1]!thsiFinD("ths_dptb_stock",$A4834,$A$1,7,104,100,100)</f>
        <v>0.42857142857142999</v>
      </c>
      <c r="K4834" s="4">
        <f ca="1">[1]!thsiFinD("ths_srmi_stock",$A4834,$A$1,7,100,100)</f>
        <v>-4.660587639311E-2</v>
      </c>
      <c r="L4834" s="4">
        <f ca="1">[1]!thsiFinD("ths_atr_stock",$A4834,$A$1,7,101,100,100)</f>
        <v>0.71857142857142997</v>
      </c>
      <c r="M4834" s="4">
        <f ca="1">[1]!thsiFinD("ths_vol_w_stock",$A4834,$A$1)/1000000</f>
        <v>2.0050180000000002</v>
      </c>
      <c r="N4834" s="4">
        <f ca="1">[1]!thsiFinD("ths_turnover_ratio_w_stock",$A4834,$A$1)</f>
        <v>2.4680433719832</v>
      </c>
      <c r="O4834" s="4">
        <f ca="1">[1]!thsiFinD("ths_relative_chg_ratio_w_stock",$A4834,$A$1,104,100)</f>
        <v>-1.8678608019359</v>
      </c>
      <c r="P4834" s="4"/>
    </row>
    <row r="4835" spans="1:16" x14ac:dyDescent="0.25">
      <c r="A4835" s="2" t="s">
        <v>9679</v>
      </c>
      <c r="B4835" s="2" t="s">
        <v>9680</v>
      </c>
      <c r="C4835" s="4">
        <f ca="1">[1]!thsiFinD("ths_vol_ratio_stock",$A4835,$A$1,7,100)</f>
        <v>0.79369179349510999</v>
      </c>
      <c r="D4835" s="4">
        <f ca="1">[1]!thsiFinD("ths_cr_stock",$A4835,$A$1,7,100,100)</f>
        <v>53.869499241275001</v>
      </c>
      <c r="E4835" s="4">
        <f ca="1">[1]!thsiFinD("ths_mfi_stock",$A4835,$A$1,7,100,100)</f>
        <v>18.904436804231999</v>
      </c>
      <c r="F4835" s="4">
        <f ca="1">[1]!thsiFinD("ths_expma_stock",$A4835,$A$1,7,100,100)</f>
        <v>11.203735124726</v>
      </c>
      <c r="G4835" s="4">
        <f ca="1">[1]!thsiFinD("ths_rsi_stock",$A4835,$A$1,7,100,100)</f>
        <v>31.605736937317999</v>
      </c>
      <c r="H4835" s="4">
        <f ca="1">[1]!thsiFinD("ths_adtm_stock",$A4835,$A$1,7,3,100,100,100)</f>
        <v>-0.31081081081081002</v>
      </c>
      <c r="I4835" s="4">
        <f ca="1">[1]!thsiFinD("ths_bbiboll_stock",$A4835,$A$1,7,3,100,100,100)</f>
        <v>11.453020833332999</v>
      </c>
      <c r="J4835" s="4">
        <f ca="1">[1]!thsiFinD("ths_dptb_stock",$A4835,$A$1,7,104,100,100)</f>
        <v>0.42857142857142999</v>
      </c>
      <c r="K4835" s="4">
        <f ca="1">[1]!thsiFinD("ths_srmi_stock",$A4835,$A$1,7,100,100)</f>
        <v>-5.2083333333333003E-2</v>
      </c>
      <c r="L4835" s="4">
        <f ca="1">[1]!thsiFinD("ths_atr_stock",$A4835,$A$1,7,101,100,100)</f>
        <v>0.48857142857142999</v>
      </c>
      <c r="M4835" s="4">
        <f ca="1">[1]!thsiFinD("ths_vol_w_stock",$A4835,$A$1)/1000000</f>
        <v>12.084491</v>
      </c>
      <c r="N4835" s="4">
        <f ca="1">[1]!thsiFinD("ths_turnover_ratio_w_stock",$A4835,$A$1)</f>
        <v>2.9035297933686</v>
      </c>
      <c r="O4835" s="4">
        <f ca="1">[1]!thsiFinD("ths_relative_chg_ratio_w_stock",$A4835,$A$1,104,100)</f>
        <v>-4.4010353495801002</v>
      </c>
      <c r="P4835" s="4"/>
    </row>
    <row r="4836" spans="1:16" x14ac:dyDescent="0.25">
      <c r="A4836" s="2" t="s">
        <v>9681</v>
      </c>
      <c r="B4836" s="2" t="s">
        <v>9682</v>
      </c>
      <c r="C4836" s="4">
        <f ca="1">[1]!thsiFinD("ths_vol_ratio_stock",$A4836,$A$1,7,100)</f>
        <v>0.97761917764541995</v>
      </c>
      <c r="D4836" s="4">
        <f ca="1">[1]!thsiFinD("ths_cr_stock",$A4836,$A$1,7,100,100)</f>
        <v>55.402401067141</v>
      </c>
      <c r="E4836" s="4">
        <f ca="1">[1]!thsiFinD("ths_mfi_stock",$A4836,$A$1,7,100,100)</f>
        <v>33.625605999158999</v>
      </c>
      <c r="F4836" s="4">
        <f ca="1">[1]!thsiFinD("ths_expma_stock",$A4836,$A$1,7,100,100)</f>
        <v>30.607336956979999</v>
      </c>
      <c r="G4836" s="4">
        <f ca="1">[1]!thsiFinD("ths_rsi_stock",$A4836,$A$1,7,100,100)</f>
        <v>39.274791440500998</v>
      </c>
      <c r="H4836" s="4">
        <f ca="1">[1]!thsiFinD("ths_adtm_stock",$A4836,$A$1,7,3,100,100,100)</f>
        <v>-0.36446469248292002</v>
      </c>
      <c r="I4836" s="4">
        <f ca="1">[1]!thsiFinD("ths_bbiboll_stock",$A4836,$A$1,7,3,100,100,100)</f>
        <v>31.057083333333001</v>
      </c>
      <c r="J4836" s="4">
        <f ca="1">[1]!thsiFinD("ths_dptb_stock",$A4836,$A$1,7,104,100,100)</f>
        <v>0.57142857142856995</v>
      </c>
      <c r="K4836" s="4">
        <f ca="1">[1]!thsiFinD("ths_srmi_stock",$A4836,$A$1,7,100,100)</f>
        <v>-6.7643391521196999E-2</v>
      </c>
      <c r="L4836" s="4">
        <f ca="1">[1]!thsiFinD("ths_atr_stock",$A4836,$A$1,7,101,100,100)</f>
        <v>1.6942857142857</v>
      </c>
      <c r="M4836" s="4">
        <f ca="1">[1]!thsiFinD("ths_vol_w_stock",$A4836,$A$1)/1000000</f>
        <v>4.0720689999999999</v>
      </c>
      <c r="N4836" s="4">
        <f ca="1">[1]!thsiFinD("ths_turnover_ratio_w_stock",$A4836,$A$1)</f>
        <v>11.333176122505</v>
      </c>
      <c r="O4836" s="4">
        <f ca="1">[1]!thsiFinD("ths_relative_chg_ratio_w_stock",$A4836,$A$1,104,100)</f>
        <v>-4.0157118848730997</v>
      </c>
      <c r="P4836" s="4"/>
    </row>
    <row r="4837" spans="1:16" x14ac:dyDescent="0.25">
      <c r="A4837" s="2" t="s">
        <v>9683</v>
      </c>
      <c r="B4837" s="2" t="s">
        <v>9684</v>
      </c>
      <c r="C4837" s="4">
        <f ca="1">[1]!thsiFinD("ths_vol_ratio_stock",$A4837,$A$1,7,100)</f>
        <v>0.85566251626978995</v>
      </c>
      <c r="D4837" s="4">
        <f ca="1">[1]!thsiFinD("ths_cr_stock",$A4837,$A$1,7,100,100)</f>
        <v>104.87804878049</v>
      </c>
      <c r="E4837" s="4">
        <f ca="1">[1]!thsiFinD("ths_mfi_stock",$A4837,$A$1,7,100,100)</f>
        <v>65.138521288747</v>
      </c>
      <c r="F4837" s="4">
        <f ca="1">[1]!thsiFinD("ths_expma_stock",$A4837,$A$1,7,100,100)</f>
        <v>14.478806239284999</v>
      </c>
      <c r="G4837" s="4">
        <f ca="1">[1]!thsiFinD("ths_rsi_stock",$A4837,$A$1,7,100,100)</f>
        <v>43.872190104460003</v>
      </c>
      <c r="H4837" s="4">
        <f ca="1">[1]!thsiFinD("ths_adtm_stock",$A4837,$A$1,7,3,100,100,100)</f>
        <v>0.94630872483221995</v>
      </c>
      <c r="I4837" s="4">
        <f ca="1">[1]!thsiFinD("ths_bbiboll_stock",$A4837,$A$1,7,3,100,100,100)</f>
        <v>14.565312499999999</v>
      </c>
      <c r="J4837" s="4">
        <f ca="1">[1]!thsiFinD("ths_dptb_stock",$A4837,$A$1,7,104,100,100)</f>
        <v>0.42857142857142999</v>
      </c>
      <c r="K4837" s="4">
        <f ca="1">[1]!thsiFinD("ths_srmi_stock",$A4837,$A$1,7,100,100)</f>
        <v>-3.4578146611341999E-3</v>
      </c>
      <c r="L4837" s="4">
        <f ca="1">[1]!thsiFinD("ths_atr_stock",$A4837,$A$1,7,101,100,100)</f>
        <v>0.56000000000000005</v>
      </c>
      <c r="M4837" s="4">
        <f ca="1">[1]!thsiFinD("ths_vol_w_stock",$A4837,$A$1)/1000000</f>
        <v>6.7349740000000002</v>
      </c>
      <c r="N4837" s="4">
        <f ca="1">[1]!thsiFinD("ths_turnover_ratio_w_stock",$A4837,$A$1)</f>
        <v>3.4590773138864002</v>
      </c>
      <c r="O4837" s="4">
        <f ca="1">[1]!thsiFinD("ths_relative_chg_ratio_w_stock",$A4837,$A$1,104,100)</f>
        <v>-1.8605154656501</v>
      </c>
      <c r="P4837" s="4"/>
    </row>
    <row r="4838" spans="1:16" x14ac:dyDescent="0.25">
      <c r="A4838" s="2" t="s">
        <v>9685</v>
      </c>
      <c r="B4838" s="2" t="s">
        <v>9686</v>
      </c>
      <c r="C4838" s="4">
        <f ca="1">[1]!thsiFinD("ths_vol_ratio_stock",$A4838,$A$1,7,100)</f>
        <v>1.4656051000768999</v>
      </c>
      <c r="D4838" s="4">
        <f ca="1">[1]!thsiFinD("ths_cr_stock",$A4838,$A$1,7,100,100)</f>
        <v>44.241501775747999</v>
      </c>
      <c r="E4838" s="4">
        <f ca="1">[1]!thsiFinD("ths_mfi_stock",$A4838,$A$1,7,100,100)</f>
        <v>13.488459343079001</v>
      </c>
      <c r="F4838" s="4">
        <f ca="1">[1]!thsiFinD("ths_expma_stock",$A4838,$A$1,7,100,100)</f>
        <v>85.023548829394997</v>
      </c>
      <c r="G4838" s="4">
        <f ca="1">[1]!thsiFinD("ths_rsi_stock",$A4838,$A$1,7,100,100)</f>
        <v>19.381919980103</v>
      </c>
      <c r="H4838" s="4">
        <f ca="1">[1]!thsiFinD("ths_adtm_stock",$A4838,$A$1,7,3,100,100,100)</f>
        <v>-0.63420829805250001</v>
      </c>
      <c r="I4838" s="4">
        <f ca="1">[1]!thsiFinD("ths_bbiboll_stock",$A4838,$A$1,7,3,100,100,100)</f>
        <v>89.664791666667</v>
      </c>
      <c r="J4838" s="4">
        <f ca="1">[1]!thsiFinD("ths_dptb_stock",$A4838,$A$1,7,104,100,100)</f>
        <v>0.57142857142856995</v>
      </c>
      <c r="K4838" s="4">
        <f ca="1">[1]!thsiFinD("ths_srmi_stock",$A4838,$A$1,7,100,100)</f>
        <v>-7.9981345458785005E-2</v>
      </c>
      <c r="L4838" s="4">
        <f ca="1">[1]!thsiFinD("ths_atr_stock",$A4838,$A$1,7,101,100,100)</f>
        <v>4.1085714285714001</v>
      </c>
      <c r="M4838" s="4">
        <f ca="1">[1]!thsiFinD("ths_vol_w_stock",$A4838,$A$1)/1000000</f>
        <v>16.419729</v>
      </c>
      <c r="N4838" s="4">
        <f ca="1">[1]!thsiFinD("ths_turnover_ratio_w_stock",$A4838,$A$1)</f>
        <v>8.9753506129358005</v>
      </c>
      <c r="O4838" s="4">
        <f ca="1">[1]!thsiFinD("ths_relative_chg_ratio_w_stock",$A4838,$A$1,104,100)</f>
        <v>-7.8029848391665002</v>
      </c>
      <c r="P4838" s="4"/>
    </row>
    <row r="4839" spans="1:16" x14ac:dyDescent="0.25">
      <c r="A4839" s="2" t="s">
        <v>9687</v>
      </c>
      <c r="B4839" s="2" t="s">
        <v>9688</v>
      </c>
      <c r="C4839" s="4">
        <f ca="1">[1]!thsiFinD("ths_vol_ratio_stock",$A4839,$A$1,7,100)</f>
        <v>0.65224333182625005</v>
      </c>
      <c r="D4839" s="4">
        <f ca="1">[1]!thsiFinD("ths_cr_stock",$A4839,$A$1,7,100,100)</f>
        <v>59.249329758713003</v>
      </c>
      <c r="E4839" s="4">
        <f ca="1">[1]!thsiFinD("ths_mfi_stock",$A4839,$A$1,7,100,100)</f>
        <v>47.699311576469</v>
      </c>
      <c r="F4839" s="4">
        <f ca="1">[1]!thsiFinD("ths_expma_stock",$A4839,$A$1,7,100,100)</f>
        <v>9.4416888178728993</v>
      </c>
      <c r="G4839" s="4">
        <f ca="1">[1]!thsiFinD("ths_rsi_stock",$A4839,$A$1,7,100,100)</f>
        <v>31.043873251579999</v>
      </c>
      <c r="H4839" s="4">
        <f ca="1">[1]!thsiFinD("ths_adtm_stock",$A4839,$A$1,7,3,100,100,100)</f>
        <v>0.50746268656716997</v>
      </c>
      <c r="I4839" s="4">
        <f ca="1">[1]!thsiFinD("ths_bbiboll_stock",$A4839,$A$1,7,3,100,100,100)</f>
        <v>9.5492708333332992</v>
      </c>
      <c r="J4839" s="4">
        <f ca="1">[1]!thsiFinD("ths_dptb_stock",$A4839,$A$1,7,104,100,100)</f>
        <v>0.28571428571428997</v>
      </c>
      <c r="K4839" s="4">
        <f ca="1">[1]!thsiFinD("ths_srmi_stock",$A4839,$A$1,7,100,100)</f>
        <v>-7.3498964803312999E-2</v>
      </c>
      <c r="L4839" s="4">
        <f ca="1">[1]!thsiFinD("ths_atr_stock",$A4839,$A$1,7,101,100,100)</f>
        <v>0.56571428571429005</v>
      </c>
      <c r="M4839" s="4">
        <f ca="1">[1]!thsiFinD("ths_vol_w_stock",$A4839,$A$1)/1000000</f>
        <v>12.346776</v>
      </c>
      <c r="N4839" s="4">
        <f ca="1">[1]!thsiFinD("ths_turnover_ratio_w_stock",$A4839,$A$1)</f>
        <v>3.0455088228118998</v>
      </c>
      <c r="O4839" s="4">
        <f ca="1">[1]!thsiFinD("ths_relative_chg_ratio_w_stock",$A4839,$A$1,104,100)</f>
        <v>-11.711345194446</v>
      </c>
      <c r="P4839" s="4"/>
    </row>
    <row r="4840" spans="1:16" x14ac:dyDescent="0.25">
      <c r="A4840" s="2" t="s">
        <v>9689</v>
      </c>
      <c r="B4840" s="2" t="s">
        <v>9690</v>
      </c>
      <c r="C4840" s="4">
        <f ca="1">[1]!thsiFinD("ths_vol_ratio_stock",$A4840,$A$1,7,100)</f>
        <v>0.66045090610242996</v>
      </c>
      <c r="D4840" s="4">
        <f ca="1">[1]!thsiFinD("ths_cr_stock",$A4840,$A$1,7,100,100)</f>
        <v>40.934730056406003</v>
      </c>
      <c r="E4840" s="4">
        <f ca="1">[1]!thsiFinD("ths_mfi_stock",$A4840,$A$1,7,100,100)</f>
        <v>14.130695240548</v>
      </c>
      <c r="F4840" s="4">
        <f ca="1">[1]!thsiFinD("ths_expma_stock",$A4840,$A$1,7,100,100)</f>
        <v>24.890438100497999</v>
      </c>
      <c r="G4840" s="4">
        <f ca="1">[1]!thsiFinD("ths_rsi_stock",$A4840,$A$1,7,100,100)</f>
        <v>36.783830123737999</v>
      </c>
      <c r="H4840" s="4">
        <f ca="1">[1]!thsiFinD("ths_adtm_stock",$A4840,$A$1,7,3,100,100,100)</f>
        <v>-0.47826086956522001</v>
      </c>
      <c r="I4840" s="4">
        <f ca="1">[1]!thsiFinD("ths_bbiboll_stock",$A4840,$A$1,7,3,100,100,100)</f>
        <v>25.115937500000001</v>
      </c>
      <c r="J4840" s="4">
        <f ca="1">[1]!thsiFinD("ths_dptb_stock",$A4840,$A$1,7,104,100,100)</f>
        <v>0.57142857142856995</v>
      </c>
      <c r="K4840" s="4">
        <f ca="1">[1]!thsiFinD("ths_srmi_stock",$A4840,$A$1,7,100,100)</f>
        <v>-4.9205734211545997E-2</v>
      </c>
      <c r="L4840" s="4">
        <f ca="1">[1]!thsiFinD("ths_atr_stock",$A4840,$A$1,7,101,100,100)</f>
        <v>0.84142857142856997</v>
      </c>
      <c r="M4840" s="4">
        <f ca="1">[1]!thsiFinD("ths_vol_w_stock",$A4840,$A$1)/1000000</f>
        <v>5.862444</v>
      </c>
      <c r="N4840" s="4">
        <f ca="1">[1]!thsiFinD("ths_turnover_ratio_w_stock",$A4840,$A$1)</f>
        <v>5.5525713192332997</v>
      </c>
      <c r="O4840" s="4">
        <f ca="1">[1]!thsiFinD("ths_relative_chg_ratio_w_stock",$A4840,$A$1,104,100)</f>
        <v>-2.1854822957226001</v>
      </c>
      <c r="P4840" s="4"/>
    </row>
    <row r="4841" spans="1:16" x14ac:dyDescent="0.25">
      <c r="A4841" s="2" t="s">
        <v>9691</v>
      </c>
      <c r="B4841" s="2" t="s">
        <v>9692</v>
      </c>
      <c r="C4841" s="4">
        <f ca="1">[1]!thsiFinD("ths_vol_ratio_stock",$A4841,$A$1,7,100)</f>
        <v>1.1831077958088001</v>
      </c>
      <c r="D4841" s="4">
        <f ca="1">[1]!thsiFinD("ths_cr_stock",$A4841,$A$1,7,100,100)</f>
        <v>35.619314205738</v>
      </c>
      <c r="E4841" s="4">
        <f ca="1">[1]!thsiFinD("ths_mfi_stock",$A4841,$A$1,7,100,100)</f>
        <v>16.987711851088001</v>
      </c>
      <c r="F4841" s="4">
        <f ca="1">[1]!thsiFinD("ths_expma_stock",$A4841,$A$1,7,100,100)</f>
        <v>18.463685300335001</v>
      </c>
      <c r="G4841" s="4">
        <f ca="1">[1]!thsiFinD("ths_rsi_stock",$A4841,$A$1,7,100,100)</f>
        <v>25.902197903133001</v>
      </c>
      <c r="H4841" s="4">
        <f ca="1">[1]!thsiFinD("ths_adtm_stock",$A4841,$A$1,7,3,100,100,100)</f>
        <v>-0.34146341463414998</v>
      </c>
      <c r="I4841" s="4">
        <f ca="1">[1]!thsiFinD("ths_bbiboll_stock",$A4841,$A$1,7,3,100,100,100)</f>
        <v>18.922812499999999</v>
      </c>
      <c r="J4841" s="4">
        <f ca="1">[1]!thsiFinD("ths_dptb_stock",$A4841,$A$1,7,104,100,100)</f>
        <v>0.57142857142856995</v>
      </c>
      <c r="K4841" s="4">
        <f ca="1">[1]!thsiFinD("ths_srmi_stock",$A4841,$A$1,7,100,100)</f>
        <v>-0.11066195048004</v>
      </c>
      <c r="L4841" s="4">
        <f ca="1">[1]!thsiFinD("ths_atr_stock",$A4841,$A$1,7,101,100,100)</f>
        <v>0.92285714285714004</v>
      </c>
      <c r="M4841" s="4">
        <f ca="1">[1]!thsiFinD("ths_vol_w_stock",$A4841,$A$1)/1000000</f>
        <v>19.837972000000001</v>
      </c>
      <c r="N4841" s="4">
        <f ca="1">[1]!thsiFinD("ths_turnover_ratio_w_stock",$A4841,$A$1)</f>
        <v>4.8646822284322004</v>
      </c>
      <c r="O4841" s="4">
        <f ca="1">[1]!thsiFinD("ths_relative_chg_ratio_w_stock",$A4841,$A$1,104,100)</f>
        <v>-9.3240350828131007</v>
      </c>
      <c r="P4841" s="4"/>
    </row>
    <row r="4842" spans="1:16" x14ac:dyDescent="0.25">
      <c r="A4842" s="2" t="s">
        <v>9693</v>
      </c>
      <c r="B4842" s="2" t="s">
        <v>9694</v>
      </c>
      <c r="C4842" s="4">
        <f ca="1">[1]!thsiFinD("ths_vol_ratio_stock",$A4842,$A$1,7,100)</f>
        <v>1.3603159179076001</v>
      </c>
      <c r="D4842" s="4">
        <f ca="1">[1]!thsiFinD("ths_cr_stock",$A4842,$A$1,7,100,100)</f>
        <v>66.383495145631002</v>
      </c>
      <c r="E4842" s="4">
        <f ca="1">[1]!thsiFinD("ths_mfi_stock",$A4842,$A$1,7,100,100)</f>
        <v>41.849646209315999</v>
      </c>
      <c r="F4842" s="4">
        <f ca="1">[1]!thsiFinD("ths_expma_stock",$A4842,$A$1,7,100,100)</f>
        <v>26.562393467010999</v>
      </c>
      <c r="G4842" s="4">
        <f ca="1">[1]!thsiFinD("ths_rsi_stock",$A4842,$A$1,7,100,100)</f>
        <v>49.046560913866003</v>
      </c>
      <c r="H4842" s="4">
        <f ca="1">[1]!thsiFinD("ths_adtm_stock",$A4842,$A$1,7,3,100,100,100)</f>
        <v>-0.59316770186334999</v>
      </c>
      <c r="I4842" s="4">
        <f ca="1">[1]!thsiFinD("ths_bbiboll_stock",$A4842,$A$1,7,3,100,100,100)</f>
        <v>26.700208333332998</v>
      </c>
      <c r="J4842" s="4">
        <f ca="1">[1]!thsiFinD("ths_dptb_stock",$A4842,$A$1,7,104,100,100)</f>
        <v>0.85714285714285998</v>
      </c>
      <c r="K4842" s="4">
        <f ca="1">[1]!thsiFinD("ths_srmi_stock",$A4842,$A$1,7,100,100)</f>
        <v>-3.5391838208739999E-2</v>
      </c>
      <c r="L4842" s="4">
        <f ca="1">[1]!thsiFinD("ths_atr_stock",$A4842,$A$1,7,101,100,100)</f>
        <v>1.3257142857143001</v>
      </c>
      <c r="M4842" s="4">
        <f ca="1">[1]!thsiFinD("ths_vol_w_stock",$A4842,$A$1)/1000000</f>
        <v>15.563583</v>
      </c>
      <c r="N4842" s="4">
        <f ca="1">[1]!thsiFinD("ths_turnover_ratio_w_stock",$A4842,$A$1)</f>
        <v>6.0922621969464998</v>
      </c>
      <c r="O4842" s="4">
        <f ca="1">[1]!thsiFinD("ths_relative_chg_ratio_w_stock",$A4842,$A$1,104,100)</f>
        <v>-1.2969877029021999</v>
      </c>
      <c r="P4842" s="4"/>
    </row>
    <row r="4843" spans="1:16" x14ac:dyDescent="0.25">
      <c r="A4843" s="2" t="s">
        <v>9695</v>
      </c>
      <c r="B4843" s="2" t="s">
        <v>9696</v>
      </c>
      <c r="C4843" s="4">
        <f ca="1">[1]!thsiFinD("ths_vol_ratio_stock",$A4843,$A$1,7,100)</f>
        <v>0.63373979701145999</v>
      </c>
      <c r="D4843" s="4">
        <f ca="1">[1]!thsiFinD("ths_cr_stock",$A4843,$A$1,7,100,100)</f>
        <v>66.304347826086996</v>
      </c>
      <c r="E4843" s="4">
        <f ca="1">[1]!thsiFinD("ths_mfi_stock",$A4843,$A$1,7,100,100)</f>
        <v>40.433735844730002</v>
      </c>
      <c r="F4843" s="4">
        <f ca="1">[1]!thsiFinD("ths_expma_stock",$A4843,$A$1,7,100,100)</f>
        <v>10.277370078774</v>
      </c>
      <c r="G4843" s="4">
        <f ca="1">[1]!thsiFinD("ths_rsi_stock",$A4843,$A$1,7,100,100)</f>
        <v>41.030431052513997</v>
      </c>
      <c r="H4843" s="4">
        <f ca="1">[1]!thsiFinD("ths_adtm_stock",$A4843,$A$1,7,3,100,100,100)</f>
        <v>-0.21383647798742</v>
      </c>
      <c r="I4843" s="4">
        <f ca="1">[1]!thsiFinD("ths_bbiboll_stock",$A4843,$A$1,7,3,100,100,100)</f>
        <v>10.438958333333</v>
      </c>
      <c r="J4843" s="4">
        <f ca="1">[1]!thsiFinD("ths_dptb_stock",$A4843,$A$1,7,104,100,100)</f>
        <v>0.71428571428570997</v>
      </c>
      <c r="K4843" s="4">
        <f ca="1">[1]!thsiFinD("ths_srmi_stock",$A4843,$A$1,7,100,100)</f>
        <v>-5.7116104868913997E-2</v>
      </c>
      <c r="L4843" s="4">
        <f ca="1">[1]!thsiFinD("ths_atr_stock",$A4843,$A$1,7,101,100,100)</f>
        <v>0.72857142857142998</v>
      </c>
      <c r="M4843" s="4">
        <f ca="1">[1]!thsiFinD("ths_vol_w_stock",$A4843,$A$1)/1000000</f>
        <v>8.4439630000000001</v>
      </c>
      <c r="N4843" s="4">
        <f ca="1">[1]!thsiFinD("ths_turnover_ratio_w_stock",$A4843,$A$1)</f>
        <v>4.6910855517309997</v>
      </c>
      <c r="O4843" s="4">
        <f ca="1">[1]!thsiFinD("ths_relative_chg_ratio_w_stock",$A4843,$A$1,104,100)</f>
        <v>-4.2965274902955999</v>
      </c>
      <c r="P4843" s="4"/>
    </row>
    <row r="4844" spans="1:16" x14ac:dyDescent="0.25">
      <c r="A4844" s="2" t="s">
        <v>9697</v>
      </c>
      <c r="B4844" s="2" t="s">
        <v>9698</v>
      </c>
      <c r="C4844" s="4">
        <f ca="1">[1]!thsiFinD("ths_vol_ratio_stock",$A4844,$A$1,7,100)</f>
        <v>0.45662790953274002</v>
      </c>
      <c r="D4844" s="4">
        <f ca="1">[1]!thsiFinD("ths_cr_stock",$A4844,$A$1,7,100,100)</f>
        <v>82.653846153846004</v>
      </c>
      <c r="E4844" s="4">
        <f ca="1">[1]!thsiFinD("ths_mfi_stock",$A4844,$A$1,7,100,100)</f>
        <v>32.457967690609998</v>
      </c>
      <c r="F4844" s="4">
        <f ca="1">[1]!thsiFinD("ths_expma_stock",$A4844,$A$1,7,100,100)</f>
        <v>32.046285192794002</v>
      </c>
      <c r="G4844" s="4">
        <f ca="1">[1]!thsiFinD("ths_rsi_stock",$A4844,$A$1,7,100,100)</f>
        <v>43.577328085013001</v>
      </c>
      <c r="H4844" s="4">
        <f ca="1">[1]!thsiFinD("ths_adtm_stock",$A4844,$A$1,7,3,100,100,100)</f>
        <v>0.4266862170088</v>
      </c>
      <c r="I4844" s="4">
        <f ca="1">[1]!thsiFinD("ths_bbiboll_stock",$A4844,$A$1,7,3,100,100,100)</f>
        <v>32.002291666666999</v>
      </c>
      <c r="J4844" s="4">
        <f ca="1">[1]!thsiFinD("ths_dptb_stock",$A4844,$A$1,7,104,100,100)</f>
        <v>0.71428571428570997</v>
      </c>
      <c r="K4844" s="4">
        <f ca="1">[1]!thsiFinD("ths_srmi_stock",$A4844,$A$1,7,100,100)</f>
        <v>-4.4180377818402998E-2</v>
      </c>
      <c r="L4844" s="4">
        <f ca="1">[1]!thsiFinD("ths_atr_stock",$A4844,$A$1,7,101,100,100)</f>
        <v>2.4300000000000002</v>
      </c>
      <c r="M4844" s="4">
        <f ca="1">[1]!thsiFinD("ths_vol_w_stock",$A4844,$A$1)/1000000</f>
        <v>9.1058439999999994</v>
      </c>
      <c r="N4844" s="4">
        <f ca="1">[1]!thsiFinD("ths_turnover_ratio_w_stock",$A4844,$A$1)</f>
        <v>23.772494220399</v>
      </c>
      <c r="O4844" s="4">
        <f ca="1">[1]!thsiFinD("ths_relative_chg_ratio_w_stock",$A4844,$A$1,104,100)</f>
        <v>-7.8630594578836002</v>
      </c>
      <c r="P4844" s="4"/>
    </row>
    <row r="4845" spans="1:16" x14ac:dyDescent="0.25">
      <c r="A4845" s="2" t="s">
        <v>9699</v>
      </c>
      <c r="B4845" s="2" t="s">
        <v>9700</v>
      </c>
      <c r="C4845" s="4">
        <f ca="1">[1]!thsiFinD("ths_vol_ratio_stock",$A4845,$A$1,7,100)</f>
        <v>0.48698785893784002</v>
      </c>
      <c r="D4845" s="4">
        <f ca="1">[1]!thsiFinD("ths_cr_stock",$A4845,$A$1,7,100,100)</f>
        <v>23.437018786572001</v>
      </c>
      <c r="E4845" s="4">
        <f ca="1">[1]!thsiFinD("ths_mfi_stock",$A4845,$A$1,7,100,100)</f>
        <v>27.140959280231002</v>
      </c>
      <c r="F4845" s="4">
        <f ca="1">[1]!thsiFinD("ths_expma_stock",$A4845,$A$1,7,100,100)</f>
        <v>60.505539886427997</v>
      </c>
      <c r="G4845" s="4">
        <f ca="1">[1]!thsiFinD("ths_rsi_stock",$A4845,$A$1,7,100,100)</f>
        <v>31.464823082925001</v>
      </c>
      <c r="H4845" s="4">
        <f ca="1">[1]!thsiFinD("ths_adtm_stock",$A4845,$A$1,7,3,100,100,100)</f>
        <v>-0.77870216306156004</v>
      </c>
      <c r="I4845" s="4">
        <f ca="1">[1]!thsiFinD("ths_bbiboll_stock",$A4845,$A$1,7,3,100,100,100)</f>
        <v>61.172395833332999</v>
      </c>
      <c r="J4845" s="4">
        <f ca="1">[1]!thsiFinD("ths_dptb_stock",$A4845,$A$1,7,104,100,100)</f>
        <v>0.57142857142856995</v>
      </c>
      <c r="K4845" s="4">
        <f ca="1">[1]!thsiFinD("ths_srmi_stock",$A4845,$A$1,7,100,100)</f>
        <v>-0.14381720430108</v>
      </c>
      <c r="L4845" s="4">
        <f ca="1">[1]!thsiFinD("ths_atr_stock",$A4845,$A$1,7,101,100,100)</f>
        <v>3.9414285714286001</v>
      </c>
      <c r="M4845" s="4">
        <f ca="1">[1]!thsiFinD("ths_vol_w_stock",$A4845,$A$1)/1000000</f>
        <v>7.5906669999999998</v>
      </c>
      <c r="N4845" s="4">
        <f ca="1">[1]!thsiFinD("ths_turnover_ratio_w_stock",$A4845,$A$1)</f>
        <v>9.5507369520181999</v>
      </c>
      <c r="O4845" s="4">
        <f ca="1">[1]!thsiFinD("ths_relative_chg_ratio_w_stock",$A4845,$A$1,104,100)</f>
        <v>-13.294905579174999</v>
      </c>
      <c r="P4845" s="4"/>
    </row>
    <row r="4846" spans="1:16" x14ac:dyDescent="0.25">
      <c r="A4846" s="2" t="s">
        <v>9701</v>
      </c>
      <c r="B4846" s="2" t="s">
        <v>9702</v>
      </c>
      <c r="C4846" s="4">
        <f ca="1">[1]!thsiFinD("ths_vol_ratio_stock",$A4846,$A$1,7,100)</f>
        <v>0.92914354938084998</v>
      </c>
      <c r="D4846" s="4">
        <f ca="1">[1]!thsiFinD("ths_cr_stock",$A4846,$A$1,7,100,100)</f>
        <v>116.96</v>
      </c>
      <c r="E4846" s="4">
        <f ca="1">[1]!thsiFinD("ths_mfi_stock",$A4846,$A$1,7,100,100)</f>
        <v>55.080995496288999</v>
      </c>
      <c r="F4846" s="4">
        <f ca="1">[1]!thsiFinD("ths_expma_stock",$A4846,$A$1,7,100,100)</f>
        <v>11.188375387374</v>
      </c>
      <c r="G4846" s="4">
        <f ca="1">[1]!thsiFinD("ths_rsi_stock",$A4846,$A$1,7,100,100)</f>
        <v>54.455637940202998</v>
      </c>
      <c r="H4846" s="4">
        <f ca="1">[1]!thsiFinD("ths_adtm_stock",$A4846,$A$1,7,3,100,100,100)</f>
        <v>0.40796019900496999</v>
      </c>
      <c r="I4846" s="4">
        <f ca="1">[1]!thsiFinD("ths_bbiboll_stock",$A4846,$A$1,7,3,100,100,100)</f>
        <v>11.168645833333001</v>
      </c>
      <c r="J4846" s="4">
        <f ca="1">[1]!thsiFinD("ths_dptb_stock",$A4846,$A$1,7,104,100,100)</f>
        <v>0.57142857142856995</v>
      </c>
      <c r="K4846" s="4">
        <f ca="1">[1]!thsiFinD("ths_srmi_stock",$A4846,$A$1,7,100,100)</f>
        <v>-2.6678141135972E-2</v>
      </c>
      <c r="L4846" s="4">
        <f ca="1">[1]!thsiFinD("ths_atr_stock",$A4846,$A$1,7,101,100,100)</f>
        <v>0.64857142857143002</v>
      </c>
      <c r="M4846" s="4">
        <f ca="1">[1]!thsiFinD("ths_vol_w_stock",$A4846,$A$1)/1000000</f>
        <v>118.027281</v>
      </c>
      <c r="N4846" s="4">
        <f ca="1">[1]!thsiFinD("ths_turnover_ratio_w_stock",$A4846,$A$1)</f>
        <v>15.694932237899</v>
      </c>
      <c r="O4846" s="4">
        <f ca="1">[1]!thsiFinD("ths_relative_chg_ratio_w_stock",$A4846,$A$1,104,100)</f>
        <v>1.7737206722551</v>
      </c>
      <c r="P4846" s="4"/>
    </row>
    <row r="4847" spans="1:16" x14ac:dyDescent="0.25">
      <c r="A4847" s="2" t="s">
        <v>9703</v>
      </c>
      <c r="B4847" s="2" t="s">
        <v>9704</v>
      </c>
      <c r="C4847" s="4">
        <f ca="1">[1]!thsiFinD("ths_vol_ratio_stock",$A4847,$A$1,7,100)</f>
        <v>0.60083393821538</v>
      </c>
      <c r="D4847" s="4">
        <f ca="1">[1]!thsiFinD("ths_cr_stock",$A4847,$A$1,7,100,100)</f>
        <v>73.480243161093995</v>
      </c>
      <c r="E4847" s="4">
        <f ca="1">[1]!thsiFinD("ths_mfi_stock",$A4847,$A$1,7,100,100)</f>
        <v>48.974970528570999</v>
      </c>
      <c r="F4847" s="4">
        <f ca="1">[1]!thsiFinD("ths_expma_stock",$A4847,$A$1,7,100,100)</f>
        <v>14.338598537019999</v>
      </c>
      <c r="G4847" s="4">
        <f ca="1">[1]!thsiFinD("ths_rsi_stock",$A4847,$A$1,7,100,100)</f>
        <v>45.513453783442003</v>
      </c>
      <c r="H4847" s="4">
        <f ca="1">[1]!thsiFinD("ths_adtm_stock",$A4847,$A$1,7,3,100,100,100)</f>
        <v>0.48159509202453998</v>
      </c>
      <c r="I4847" s="4">
        <f ca="1">[1]!thsiFinD("ths_bbiboll_stock",$A4847,$A$1,7,3,100,100,100)</f>
        <v>14.405520833333</v>
      </c>
      <c r="J4847" s="4">
        <f ca="1">[1]!thsiFinD("ths_dptb_stock",$A4847,$A$1,7,104,100,100)</f>
        <v>0.71428571428570997</v>
      </c>
      <c r="K4847" s="4">
        <f ca="1">[1]!thsiFinD("ths_srmi_stock",$A4847,$A$1,7,100,100)</f>
        <v>-6.6272965879264997E-2</v>
      </c>
      <c r="L4847" s="4">
        <f ca="1">[1]!thsiFinD("ths_atr_stock",$A4847,$A$1,7,101,100,100)</f>
        <v>1.2085714285714</v>
      </c>
      <c r="M4847" s="4">
        <f ca="1">[1]!thsiFinD("ths_vol_w_stock",$A4847,$A$1)/1000000</f>
        <v>25.955038999999999</v>
      </c>
      <c r="N4847" s="4">
        <f ca="1">[1]!thsiFinD("ths_turnover_ratio_w_stock",$A4847,$A$1)</f>
        <v>27.478358112605999</v>
      </c>
      <c r="O4847" s="4">
        <f ca="1">[1]!thsiFinD("ths_relative_chg_ratio_w_stock",$A4847,$A$1,104,100)</f>
        <v>-6.3851891985113998</v>
      </c>
      <c r="P4847" s="4"/>
    </row>
    <row r="4848" spans="1:16" x14ac:dyDescent="0.25">
      <c r="A4848" s="2" t="s">
        <v>9705</v>
      </c>
      <c r="B4848" s="2" t="s">
        <v>9706</v>
      </c>
      <c r="C4848" s="4">
        <f ca="1">[1]!thsiFinD("ths_vol_ratio_stock",$A4848,$A$1,7,100)</f>
        <v>0.63818201308897005</v>
      </c>
      <c r="D4848" s="4">
        <f ca="1">[1]!thsiFinD("ths_cr_stock",$A4848,$A$1,7,100,100)</f>
        <v>76</v>
      </c>
      <c r="E4848" s="4">
        <f ca="1">[1]!thsiFinD("ths_mfi_stock",$A4848,$A$1,7,100,100)</f>
        <v>57.205199040952998</v>
      </c>
      <c r="F4848" s="4">
        <f ca="1">[1]!thsiFinD("ths_expma_stock",$A4848,$A$1,7,100,100)</f>
        <v>14.895679339693</v>
      </c>
      <c r="G4848" s="4">
        <f ca="1">[1]!thsiFinD("ths_rsi_stock",$A4848,$A$1,7,100,100)</f>
        <v>44.605579382561999</v>
      </c>
      <c r="H4848" s="4">
        <f ca="1">[1]!thsiFinD("ths_adtm_stock",$A4848,$A$1,7,3,100,100,100)</f>
        <v>0.31603773584905998</v>
      </c>
      <c r="I4848" s="4">
        <f ca="1">[1]!thsiFinD("ths_bbiboll_stock",$A4848,$A$1,7,3,100,100,100)</f>
        <v>15.057916666666999</v>
      </c>
      <c r="J4848" s="4">
        <f ca="1">[1]!thsiFinD("ths_dptb_stock",$A4848,$A$1,7,104,100,100)</f>
        <v>0.42857142857142999</v>
      </c>
      <c r="K4848" s="4">
        <f ca="1">[1]!thsiFinD("ths_srmi_stock",$A4848,$A$1,7,100,100)</f>
        <v>-2.8758169934641E-2</v>
      </c>
      <c r="L4848" s="4">
        <f ca="1">[1]!thsiFinD("ths_atr_stock",$A4848,$A$1,7,101,100,100)</f>
        <v>0.69857142857142995</v>
      </c>
      <c r="M4848" s="4">
        <f ca="1">[1]!thsiFinD("ths_vol_w_stock",$A4848,$A$1)/1000000</f>
        <v>3.2886500000000001</v>
      </c>
      <c r="N4848" s="4">
        <f ca="1">[1]!thsiFinD("ths_turnover_ratio_w_stock",$A4848,$A$1)</f>
        <v>6.0737833594976003</v>
      </c>
      <c r="O4848" s="4">
        <f ca="1">[1]!thsiFinD("ths_relative_chg_ratio_w_stock",$A4848,$A$1,104,100)</f>
        <v>-1.7771094646545</v>
      </c>
      <c r="P4848" s="4"/>
    </row>
    <row r="4849" spans="1:16" x14ac:dyDescent="0.25">
      <c r="A4849" s="2" t="s">
        <v>9707</v>
      </c>
      <c r="B4849" s="2" t="s">
        <v>9708</v>
      </c>
      <c r="C4849" s="4">
        <f ca="1">[1]!thsiFinD("ths_vol_ratio_stock",$A4849,$A$1,7,100)</f>
        <v>0.90457308460360997</v>
      </c>
      <c r="D4849" s="4">
        <f ca="1">[1]!thsiFinD("ths_cr_stock",$A4849,$A$1,7,100,100)</f>
        <v>54.143646408839999</v>
      </c>
      <c r="E4849" s="4">
        <f ca="1">[1]!thsiFinD("ths_mfi_stock",$A4849,$A$1,7,100,100)</f>
        <v>38.152242715852999</v>
      </c>
      <c r="F4849" s="4">
        <f ca="1">[1]!thsiFinD("ths_expma_stock",$A4849,$A$1,7,100,100)</f>
        <v>20.773456612903001</v>
      </c>
      <c r="G4849" s="4">
        <f ca="1">[1]!thsiFinD("ths_rsi_stock",$A4849,$A$1,7,100,100)</f>
        <v>35.7034547015</v>
      </c>
      <c r="H4849" s="4">
        <f ca="1">[1]!thsiFinD("ths_adtm_stock",$A4849,$A$1,7,3,100,100,100)</f>
        <v>0.29677419354839002</v>
      </c>
      <c r="I4849" s="4">
        <f ca="1">[1]!thsiFinD("ths_bbiboll_stock",$A4849,$A$1,7,3,100,100,100)</f>
        <v>21.055937499999999</v>
      </c>
      <c r="J4849" s="4">
        <f ca="1">[1]!thsiFinD("ths_dptb_stock",$A4849,$A$1,7,104,100,100)</f>
        <v>0.71428571428570997</v>
      </c>
      <c r="K4849" s="4">
        <f ca="1">[1]!thsiFinD("ths_srmi_stock",$A4849,$A$1,7,100,100)</f>
        <v>-5.5143651529194003E-2</v>
      </c>
      <c r="L4849" s="4">
        <f ca="1">[1]!thsiFinD("ths_atr_stock",$A4849,$A$1,7,101,100,100)</f>
        <v>0.82571428571428995</v>
      </c>
      <c r="M4849" s="4">
        <f ca="1">[1]!thsiFinD("ths_vol_w_stock",$A4849,$A$1)/1000000</f>
        <v>3.7023299999999999</v>
      </c>
      <c r="N4849" s="4">
        <f ca="1">[1]!thsiFinD("ths_turnover_ratio_w_stock",$A4849,$A$1)</f>
        <v>2.6445214285713998</v>
      </c>
      <c r="O4849" s="4">
        <f ca="1">[1]!thsiFinD("ths_relative_chg_ratio_w_stock",$A4849,$A$1,104,100)</f>
        <v>-3.7035001791097999</v>
      </c>
      <c r="P4849" s="4"/>
    </row>
    <row r="4850" spans="1:16" x14ac:dyDescent="0.25">
      <c r="A4850" s="2" t="s">
        <v>9709</v>
      </c>
      <c r="B4850" s="2" t="s">
        <v>9710</v>
      </c>
      <c r="C4850" s="4">
        <f ca="1">[1]!thsiFinD("ths_vol_ratio_stock",$A4850,$A$1,7,100)</f>
        <v>2.2121888192139001</v>
      </c>
      <c r="D4850" s="4">
        <f ca="1">[1]!thsiFinD("ths_cr_stock",$A4850,$A$1,7,100,100)</f>
        <v>50.792253521127002</v>
      </c>
      <c r="E4850" s="4">
        <f ca="1">[1]!thsiFinD("ths_mfi_stock",$A4850,$A$1,7,100,100)</f>
        <v>19.542407481632999</v>
      </c>
      <c r="F4850" s="4">
        <f ca="1">[1]!thsiFinD("ths_expma_stock",$A4850,$A$1,7,100,100)</f>
        <v>45.778726219147998</v>
      </c>
      <c r="G4850" s="4">
        <f ca="1">[1]!thsiFinD("ths_rsi_stock",$A4850,$A$1,7,100,100)</f>
        <v>29.937972662319002</v>
      </c>
      <c r="H4850" s="4">
        <f ca="1">[1]!thsiFinD("ths_adtm_stock",$A4850,$A$1,7,3,100,100,100)</f>
        <v>-0.28026905829595999</v>
      </c>
      <c r="I4850" s="4">
        <f ca="1">[1]!thsiFinD("ths_bbiboll_stock",$A4850,$A$1,7,3,100,100,100)</f>
        <v>46.093020833333</v>
      </c>
      <c r="J4850" s="4">
        <f ca="1">[1]!thsiFinD("ths_dptb_stock",$A4850,$A$1,7,104,100,100)</f>
        <v>0.42857142857142999</v>
      </c>
      <c r="K4850" s="4">
        <f ca="1">[1]!thsiFinD("ths_srmi_stock",$A4850,$A$1,7,100,100)</f>
        <v>-9.2246270224837001E-2</v>
      </c>
      <c r="L4850" s="4">
        <f ca="1">[1]!thsiFinD("ths_atr_stock",$A4850,$A$1,7,101,100,100)</f>
        <v>2.4471428571429001</v>
      </c>
      <c r="M4850" s="4">
        <f ca="1">[1]!thsiFinD("ths_vol_w_stock",$A4850,$A$1)/1000000</f>
        <v>7.9710190000000001</v>
      </c>
      <c r="N4850" s="4">
        <f ca="1">[1]!thsiFinD("ths_turnover_ratio_w_stock",$A4850,$A$1)</f>
        <v>4.9219707407784004</v>
      </c>
      <c r="O4850" s="4">
        <f ca="1">[1]!thsiFinD("ths_relative_chg_ratio_w_stock",$A4850,$A$1,104,100)</f>
        <v>-7.3086731422481002</v>
      </c>
      <c r="P4850" s="4"/>
    </row>
    <row r="4851" spans="1:16" x14ac:dyDescent="0.25">
      <c r="A4851" s="2" t="s">
        <v>9711</v>
      </c>
      <c r="B4851" s="2" t="s">
        <v>9712</v>
      </c>
      <c r="C4851" s="4">
        <f ca="1">[1]!thsiFinD("ths_vol_ratio_stock",$A4851,$A$1,7,100)</f>
        <v>0.96961731245458005</v>
      </c>
      <c r="D4851" s="4">
        <f ca="1">[1]!thsiFinD("ths_cr_stock",$A4851,$A$1,7,100,100)</f>
        <v>220.4991816694</v>
      </c>
      <c r="E4851" s="4">
        <f ca="1">[1]!thsiFinD("ths_mfi_stock",$A4851,$A$1,7,100,100)</f>
        <v>68.488647056006997</v>
      </c>
      <c r="F4851" s="4">
        <f ca="1">[1]!thsiFinD("ths_expma_stock",$A4851,$A$1,7,100,100)</f>
        <v>58.878147644431998</v>
      </c>
      <c r="G4851" s="4">
        <f ca="1">[1]!thsiFinD("ths_rsi_stock",$A4851,$A$1,7,100,100)</f>
        <v>57.871275989296002</v>
      </c>
      <c r="H4851" s="4">
        <f ca="1">[1]!thsiFinD("ths_adtm_stock",$A4851,$A$1,7,3,100,100,100)</f>
        <v>0.74045801526718003</v>
      </c>
      <c r="I4851" s="4">
        <f ca="1">[1]!thsiFinD("ths_bbiboll_stock",$A4851,$A$1,7,3,100,100,100)</f>
        <v>58.25</v>
      </c>
      <c r="J4851" s="4">
        <f ca="1">[1]!thsiFinD("ths_dptb_stock",$A4851,$A$1,7,104,100,100)</f>
        <v>0.42857142857142999</v>
      </c>
      <c r="K4851" s="4">
        <f ca="1">[1]!thsiFinD("ths_srmi_stock",$A4851,$A$1,7,100,100)</f>
        <v>5.4755043227666E-2</v>
      </c>
      <c r="L4851" s="4">
        <f ca="1">[1]!thsiFinD("ths_atr_stock",$A4851,$A$1,7,101,100,100)</f>
        <v>3.7828571428570998</v>
      </c>
      <c r="M4851" s="4">
        <f ca="1">[1]!thsiFinD("ths_vol_w_stock",$A4851,$A$1)/1000000</f>
        <v>11.550663999999999</v>
      </c>
      <c r="N4851" s="4">
        <f ca="1">[1]!thsiFinD("ths_turnover_ratio_w_stock",$A4851,$A$1)</f>
        <v>26.786383865404002</v>
      </c>
      <c r="O4851" s="4">
        <f ca="1">[1]!thsiFinD("ths_relative_chg_ratio_w_stock",$A4851,$A$1,104,100)</f>
        <v>0.43204361425206</v>
      </c>
      <c r="P4851" s="4"/>
    </row>
    <row r="4852" spans="1:16" x14ac:dyDescent="0.25">
      <c r="A4852" s="2" t="s">
        <v>9713</v>
      </c>
      <c r="B4852" s="2" t="s">
        <v>9714</v>
      </c>
      <c r="C4852" s="4">
        <f ca="1">[1]!thsiFinD("ths_vol_ratio_stock",$A4852,$A$1,7,100)</f>
        <v>1.1548494613863001</v>
      </c>
      <c r="D4852" s="4">
        <f ca="1">[1]!thsiFinD("ths_cr_stock",$A4852,$A$1,7,100,100)</f>
        <v>13.870094722597999</v>
      </c>
      <c r="E4852" s="4">
        <f ca="1">[1]!thsiFinD("ths_mfi_stock",$A4852,$A$1,7,100,100)</f>
        <v>0</v>
      </c>
      <c r="F4852" s="4">
        <f ca="1">[1]!thsiFinD("ths_expma_stock",$A4852,$A$1,7,100,100)</f>
        <v>51.299640490599003</v>
      </c>
      <c r="G4852" s="4">
        <f ca="1">[1]!thsiFinD("ths_rsi_stock",$A4852,$A$1,7,100,100)</f>
        <v>20.109517310224</v>
      </c>
      <c r="H4852" s="4">
        <f ca="1">[1]!thsiFinD("ths_adtm_stock",$A4852,$A$1,7,3,100,100,100)</f>
        <v>-0.96270396270395997</v>
      </c>
      <c r="I4852" s="4">
        <f ca="1">[1]!thsiFinD("ths_bbiboll_stock",$A4852,$A$1,7,3,100,100,100)</f>
        <v>52.745624999999997</v>
      </c>
      <c r="J4852" s="4">
        <f ca="1">[1]!thsiFinD("ths_dptb_stock",$A4852,$A$1,7,104,100,100)</f>
        <v>0.57142857142856995</v>
      </c>
      <c r="K4852" s="4">
        <f ca="1">[1]!thsiFinD("ths_srmi_stock",$A4852,$A$1,7,100,100)</f>
        <v>-0.13172043010753001</v>
      </c>
      <c r="L4852" s="4">
        <f ca="1">[1]!thsiFinD("ths_atr_stock",$A4852,$A$1,7,101,100,100)</f>
        <v>2.4614285714286002</v>
      </c>
      <c r="M4852" s="4">
        <f ca="1">[1]!thsiFinD("ths_vol_w_stock",$A4852,$A$1)/1000000</f>
        <v>15.147339000000001</v>
      </c>
      <c r="N4852" s="4">
        <f ca="1">[1]!thsiFinD("ths_turnover_ratio_w_stock",$A4852,$A$1)</f>
        <v>5.8017521125781002</v>
      </c>
      <c r="O4852" s="4">
        <f ca="1">[1]!thsiFinD("ths_relative_chg_ratio_w_stock",$A4852,$A$1,104,100)</f>
        <v>-10.937509274269001</v>
      </c>
      <c r="P4852" s="4"/>
    </row>
    <row r="4853" spans="1:16" x14ac:dyDescent="0.25">
      <c r="A4853" s="2" t="s">
        <v>9715</v>
      </c>
      <c r="B4853" s="2" t="s">
        <v>9716</v>
      </c>
      <c r="C4853" s="4">
        <f ca="1">[1]!thsiFinD("ths_vol_ratio_stock",$A4853,$A$1,7,100)</f>
        <v>1.2657118853524001</v>
      </c>
      <c r="D4853" s="4">
        <f ca="1">[1]!thsiFinD("ths_cr_stock",$A4853,$A$1,7,100,100)</f>
        <v>89.523809523810002</v>
      </c>
      <c r="E4853" s="4">
        <f ca="1">[1]!thsiFinD("ths_mfi_stock",$A4853,$A$1,7,100,100)</f>
        <v>66.151745387161</v>
      </c>
      <c r="F4853" s="4">
        <f ca="1">[1]!thsiFinD("ths_expma_stock",$A4853,$A$1,7,100,100)</f>
        <v>15.841359396595999</v>
      </c>
      <c r="G4853" s="4">
        <f ca="1">[1]!thsiFinD("ths_rsi_stock",$A4853,$A$1,7,100,100)</f>
        <v>58.295752317717998</v>
      </c>
      <c r="H4853" s="4">
        <f ca="1">[1]!thsiFinD("ths_adtm_stock",$A4853,$A$1,7,3,100,100,100)</f>
        <v>0.55670103092783996</v>
      </c>
      <c r="I4853" s="4">
        <f ca="1">[1]!thsiFinD("ths_bbiboll_stock",$A4853,$A$1,7,3,100,100,100)</f>
        <v>15.829375000000001</v>
      </c>
      <c r="J4853" s="4">
        <f ca="1">[1]!thsiFinD("ths_dptb_stock",$A4853,$A$1,7,104,100,100)</f>
        <v>0.57142857142856995</v>
      </c>
      <c r="K4853" s="4">
        <f ca="1">[1]!thsiFinD("ths_srmi_stock",$A4853,$A$1,7,100,100)</f>
        <v>5.5900621118012001E-3</v>
      </c>
      <c r="L4853" s="4">
        <f ca="1">[1]!thsiFinD("ths_atr_stock",$A4853,$A$1,7,101,100,100)</f>
        <v>0.56857142857142995</v>
      </c>
      <c r="M4853" s="4">
        <f ca="1">[1]!thsiFinD("ths_vol_w_stock",$A4853,$A$1)/1000000</f>
        <v>13.153252999999999</v>
      </c>
      <c r="N4853" s="4">
        <f ca="1">[1]!thsiFinD("ths_turnover_ratio_w_stock",$A4853,$A$1)</f>
        <v>17.311678931797999</v>
      </c>
      <c r="O4853" s="4">
        <f ca="1">[1]!thsiFinD("ths_relative_chg_ratio_w_stock",$A4853,$A$1,104,100)</f>
        <v>0.47714405756609002</v>
      </c>
      <c r="P4853" s="4"/>
    </row>
    <row r="4854" spans="1:16" x14ac:dyDescent="0.25">
      <c r="A4854" s="2" t="s">
        <v>9717</v>
      </c>
      <c r="B4854" s="2" t="s">
        <v>9718</v>
      </c>
      <c r="C4854" s="4">
        <f ca="1">[1]!thsiFinD("ths_vol_ratio_stock",$A4854,$A$1,7,100)</f>
        <v>0.39575154113653999</v>
      </c>
      <c r="D4854" s="4">
        <f ca="1">[1]!thsiFinD("ths_cr_stock",$A4854,$A$1,7,100,100)</f>
        <v>86.934673366834005</v>
      </c>
      <c r="E4854" s="4">
        <f ca="1">[1]!thsiFinD("ths_mfi_stock",$A4854,$A$1,7,100,100)</f>
        <v>59.546870054899998</v>
      </c>
      <c r="F4854" s="4">
        <f ca="1">[1]!thsiFinD("ths_expma_stock",$A4854,$A$1,7,100,100)</f>
        <v>8.1293114308680998</v>
      </c>
      <c r="G4854" s="4">
        <f ca="1">[1]!thsiFinD("ths_rsi_stock",$A4854,$A$1,7,100,100)</f>
        <v>45.724149830582</v>
      </c>
      <c r="H4854" s="4">
        <f ca="1">[1]!thsiFinD("ths_adtm_stock",$A4854,$A$1,7,3,100,100,100)</f>
        <v>-0.20731707317073</v>
      </c>
      <c r="I4854" s="4">
        <f ca="1">[1]!thsiFinD("ths_bbiboll_stock",$A4854,$A$1,7,3,100,100,100)</f>
        <v>8.2268749999999997</v>
      </c>
      <c r="J4854" s="4">
        <f ca="1">[1]!thsiFinD("ths_dptb_stock",$A4854,$A$1,7,104,100,100)</f>
        <v>0.42857142857142999</v>
      </c>
      <c r="K4854" s="4">
        <f ca="1">[1]!thsiFinD("ths_srmi_stock",$A4854,$A$1,7,100,100)</f>
        <v>-1.3317191283292999E-2</v>
      </c>
      <c r="L4854" s="4">
        <f ca="1">[1]!thsiFinD("ths_atr_stock",$A4854,$A$1,7,101,100,100)</f>
        <v>0.36285714285713999</v>
      </c>
      <c r="M4854" s="4">
        <f ca="1">[1]!thsiFinD("ths_vol_w_stock",$A4854,$A$1)/1000000</f>
        <v>2.075186</v>
      </c>
      <c r="N4854" s="4">
        <f ca="1">[1]!thsiFinD("ths_turnover_ratio_w_stock",$A4854,$A$1)</f>
        <v>1.4018250545116</v>
      </c>
      <c r="O4854" s="4">
        <f ca="1">[1]!thsiFinD("ths_relative_chg_ratio_w_stock",$A4854,$A$1,104,100)</f>
        <v>1.7132380007057999</v>
      </c>
      <c r="P4854" s="4"/>
    </row>
    <row r="4855" spans="1:16" x14ac:dyDescent="0.25">
      <c r="A4855" s="2" t="s">
        <v>9719</v>
      </c>
      <c r="B4855" s="2" t="s">
        <v>9720</v>
      </c>
      <c r="C4855" s="4">
        <f ca="1">[1]!thsiFinD("ths_vol_ratio_stock",$A4855,$A$1,7,100)</f>
        <v>1.0753116293599001</v>
      </c>
      <c r="D4855" s="4">
        <f ca="1">[1]!thsiFinD("ths_cr_stock",$A4855,$A$1,7,100,100)</f>
        <v>40.932642487046998</v>
      </c>
      <c r="E4855" s="4">
        <f ca="1">[1]!thsiFinD("ths_mfi_stock",$A4855,$A$1,7,100,100)</f>
        <v>13.454819928267</v>
      </c>
      <c r="F4855" s="4">
        <f ca="1">[1]!thsiFinD("ths_expma_stock",$A4855,$A$1,7,100,100)</f>
        <v>21.093298101405999</v>
      </c>
      <c r="G4855" s="4">
        <f ca="1">[1]!thsiFinD("ths_rsi_stock",$A4855,$A$1,7,100,100)</f>
        <v>28.732453040900001</v>
      </c>
      <c r="H4855" s="4">
        <f ca="1">[1]!thsiFinD("ths_adtm_stock",$A4855,$A$1,7,3,100,100,100)</f>
        <v>-0.86721991701245005</v>
      </c>
      <c r="I4855" s="4">
        <f ca="1">[1]!thsiFinD("ths_bbiboll_stock",$A4855,$A$1,7,3,100,100,100)</f>
        <v>21.402395833332999</v>
      </c>
      <c r="J4855" s="4">
        <f ca="1">[1]!thsiFinD("ths_dptb_stock",$A4855,$A$1,7,104,100,100)</f>
        <v>0.57142857142856995</v>
      </c>
      <c r="K4855" s="4">
        <f ca="1">[1]!thsiFinD("ths_srmi_stock",$A4855,$A$1,7,100,100)</f>
        <v>-7.5420263516583E-2</v>
      </c>
      <c r="L4855" s="4">
        <f ca="1">[1]!thsiFinD("ths_atr_stock",$A4855,$A$1,7,101,100,100)</f>
        <v>0.77714285714286002</v>
      </c>
      <c r="M4855" s="4">
        <f ca="1">[1]!thsiFinD("ths_vol_w_stock",$A4855,$A$1)/1000000</f>
        <v>9.3658110000000008</v>
      </c>
      <c r="N4855" s="4">
        <f ca="1">[1]!thsiFinD("ths_turnover_ratio_w_stock",$A4855,$A$1)</f>
        <v>10.098835913689999</v>
      </c>
      <c r="O4855" s="4">
        <f ca="1">[1]!thsiFinD("ths_relative_chg_ratio_w_stock",$A4855,$A$1,104,100)</f>
        <v>-6.6124328974214999</v>
      </c>
      <c r="P4855" s="4"/>
    </row>
    <row r="4856" spans="1:16" x14ac:dyDescent="0.25">
      <c r="A4856" s="2" t="s">
        <v>9721</v>
      </c>
      <c r="B4856" s="2" t="s">
        <v>9722</v>
      </c>
      <c r="C4856" s="4">
        <f ca="1">[1]!thsiFinD("ths_vol_ratio_stock",$A4856,$A$1,7,100)</f>
        <v>0.83705706500202004</v>
      </c>
      <c r="D4856" s="4">
        <f ca="1">[1]!thsiFinD("ths_cr_stock",$A4856,$A$1,7,100,100)</f>
        <v>59.757281553398002</v>
      </c>
      <c r="E4856" s="4">
        <f ca="1">[1]!thsiFinD("ths_mfi_stock",$A4856,$A$1,7,100,100)</f>
        <v>39.669680513506002</v>
      </c>
      <c r="F4856" s="4">
        <f ca="1">[1]!thsiFinD("ths_expma_stock",$A4856,$A$1,7,100,100)</f>
        <v>26.147190608369002</v>
      </c>
      <c r="G4856" s="4">
        <f ca="1">[1]!thsiFinD("ths_rsi_stock",$A4856,$A$1,7,100,100)</f>
        <v>31.508476084714999</v>
      </c>
      <c r="H4856" s="4">
        <f ca="1">[1]!thsiFinD("ths_adtm_stock",$A4856,$A$1,7,3,100,100,100)</f>
        <v>-0.62659846547315001</v>
      </c>
      <c r="I4856" s="4">
        <f ca="1">[1]!thsiFinD("ths_bbiboll_stock",$A4856,$A$1,7,3,100,100,100)</f>
        <v>26.775937500000001</v>
      </c>
      <c r="J4856" s="4">
        <f ca="1">[1]!thsiFinD("ths_dptb_stock",$A4856,$A$1,7,104,100,100)</f>
        <v>0.57142857142856995</v>
      </c>
      <c r="K4856" s="4">
        <f ca="1">[1]!thsiFinD("ths_srmi_stock",$A4856,$A$1,7,100,100)</f>
        <v>-7.2794117647058995E-2</v>
      </c>
      <c r="L4856" s="4">
        <f ca="1">[1]!thsiFinD("ths_atr_stock",$A4856,$A$1,7,101,100,100)</f>
        <v>1.6214285714286001</v>
      </c>
      <c r="M4856" s="4">
        <f ca="1">[1]!thsiFinD("ths_vol_w_stock",$A4856,$A$1)/1000000</f>
        <v>6.8246140000000004</v>
      </c>
      <c r="N4856" s="4">
        <f ca="1">[1]!thsiFinD("ths_turnover_ratio_w_stock",$A4856,$A$1)</f>
        <v>10.272028327537001</v>
      </c>
      <c r="O4856" s="4">
        <f ca="1">[1]!thsiFinD("ths_relative_chg_ratio_w_stock",$A4856,$A$1,104,100)</f>
        <v>-6.8500557920786003</v>
      </c>
      <c r="P4856" s="4"/>
    </row>
    <row r="4857" spans="1:16" x14ac:dyDescent="0.25">
      <c r="A4857" s="2" t="s">
        <v>9723</v>
      </c>
      <c r="B4857" s="2" t="s">
        <v>9724</v>
      </c>
      <c r="C4857" s="4">
        <f ca="1">[1]!thsiFinD("ths_vol_ratio_stock",$A4857,$A$1,7,100)</f>
        <v>1.1941136024895</v>
      </c>
      <c r="D4857" s="4">
        <f ca="1">[1]!thsiFinD("ths_cr_stock",$A4857,$A$1,7,100,100)</f>
        <v>89.266155531216</v>
      </c>
      <c r="E4857" s="4">
        <f ca="1">[1]!thsiFinD("ths_mfi_stock",$A4857,$A$1,7,100,100)</f>
        <v>49.954478771060003</v>
      </c>
      <c r="F4857" s="4">
        <f ca="1">[1]!thsiFinD("ths_expma_stock",$A4857,$A$1,7,100,100)</f>
        <v>21.557849927355999</v>
      </c>
      <c r="G4857" s="4">
        <f ca="1">[1]!thsiFinD("ths_rsi_stock",$A4857,$A$1,7,100,100)</f>
        <v>47.117458426669998</v>
      </c>
      <c r="H4857" s="4">
        <f ca="1">[1]!thsiFinD("ths_adtm_stock",$A4857,$A$1,7,3,100,100,100)</f>
        <v>0.34682080924855002</v>
      </c>
      <c r="I4857" s="4">
        <f ca="1">[1]!thsiFinD("ths_bbiboll_stock",$A4857,$A$1,7,3,100,100,100)</f>
        <v>21.762291666667</v>
      </c>
      <c r="J4857" s="4">
        <f ca="1">[1]!thsiFinD("ths_dptb_stock",$A4857,$A$1,7,104,100,100)</f>
        <v>0.71428571428570997</v>
      </c>
      <c r="K4857" s="4">
        <f ca="1">[1]!thsiFinD("ths_srmi_stock",$A4857,$A$1,7,100,100)</f>
        <v>-7.7910174152154999E-3</v>
      </c>
      <c r="L4857" s="4">
        <f ca="1">[1]!thsiFinD("ths_atr_stock",$A4857,$A$1,7,101,100,100)</f>
        <v>0.82285714285713996</v>
      </c>
      <c r="M4857" s="4">
        <f ca="1">[1]!thsiFinD("ths_vol_w_stock",$A4857,$A$1)/1000000</f>
        <v>2.740243</v>
      </c>
      <c r="N4857" s="4">
        <f ca="1">[1]!thsiFinD("ths_turnover_ratio_w_stock",$A4857,$A$1)</f>
        <v>2.5816667043519002</v>
      </c>
      <c r="O4857" s="4">
        <f ca="1">[1]!thsiFinD("ths_relative_chg_ratio_w_stock",$A4857,$A$1,104,100)</f>
        <v>-0.39516096198898998</v>
      </c>
      <c r="P4857" s="4"/>
    </row>
    <row r="4858" spans="1:16" x14ac:dyDescent="0.25">
      <c r="A4858" s="2" t="s">
        <v>9725</v>
      </c>
      <c r="B4858" s="2" t="s">
        <v>9726</v>
      </c>
      <c r="C4858" s="4">
        <f ca="1">[1]!thsiFinD("ths_vol_ratio_stock",$A4858,$A$1,7,100)</f>
        <v>0.84908947846016003</v>
      </c>
      <c r="D4858" s="4">
        <f ca="1">[1]!thsiFinD("ths_cr_stock",$A4858,$A$1,7,100,100)</f>
        <v>43.170862346009997</v>
      </c>
      <c r="E4858" s="4">
        <f ca="1">[1]!thsiFinD("ths_mfi_stock",$A4858,$A$1,7,100,100)</f>
        <v>37.246845258104997</v>
      </c>
      <c r="F4858" s="4">
        <f ca="1">[1]!thsiFinD("ths_expma_stock",$A4858,$A$1,7,100,100)</f>
        <v>30.428073375535998</v>
      </c>
      <c r="G4858" s="4">
        <f ca="1">[1]!thsiFinD("ths_rsi_stock",$A4858,$A$1,7,100,100)</f>
        <v>35.286589826327997</v>
      </c>
      <c r="H4858" s="4">
        <f ca="1">[1]!thsiFinD("ths_adtm_stock",$A4858,$A$1,7,3,100,100,100)</f>
        <v>-0.74009900990098998</v>
      </c>
      <c r="I4858" s="4">
        <f ca="1">[1]!thsiFinD("ths_bbiboll_stock",$A4858,$A$1,7,3,100,100,100)</f>
        <v>30.916250000000002</v>
      </c>
      <c r="J4858" s="4">
        <f ca="1">[1]!thsiFinD("ths_dptb_stock",$A4858,$A$1,7,104,100,100)</f>
        <v>0.85714285714285998</v>
      </c>
      <c r="K4858" s="4">
        <f ca="1">[1]!thsiFinD("ths_srmi_stock",$A4858,$A$1,7,100,100)</f>
        <v>-6.6043613707164994E-2</v>
      </c>
      <c r="L4858" s="4">
        <f ca="1">[1]!thsiFinD("ths_atr_stock",$A4858,$A$1,7,101,100,100)</f>
        <v>1.2728571428571001</v>
      </c>
      <c r="M4858" s="4">
        <f ca="1">[1]!thsiFinD("ths_vol_w_stock",$A4858,$A$1)/1000000</f>
        <v>6.3736740000000003</v>
      </c>
      <c r="N4858" s="4">
        <f ca="1">[1]!thsiFinD("ths_turnover_ratio_w_stock",$A4858,$A$1)</f>
        <v>5.5983250683253996</v>
      </c>
      <c r="O4858" s="4">
        <f ca="1">[1]!thsiFinD("ths_relative_chg_ratio_w_stock",$A4858,$A$1,104,100)</f>
        <v>-3.6114864746625002</v>
      </c>
      <c r="P4858" s="4"/>
    </row>
    <row r="4859" spans="1:16" x14ac:dyDescent="0.25">
      <c r="A4859" s="2" t="s">
        <v>9727</v>
      </c>
      <c r="B4859" s="2" t="s">
        <v>9728</v>
      </c>
      <c r="C4859" s="4">
        <f ca="1">[1]!thsiFinD("ths_vol_ratio_stock",$A4859,$A$1,7,100)</f>
        <v>0.85168424855355995</v>
      </c>
      <c r="D4859" s="4">
        <f ca="1">[1]!thsiFinD("ths_cr_stock",$A4859,$A$1,7,100,100)</f>
        <v>37.780149413019998</v>
      </c>
      <c r="E4859" s="4">
        <f ca="1">[1]!thsiFinD("ths_mfi_stock",$A4859,$A$1,7,100,100)</f>
        <v>46.994111136649998</v>
      </c>
      <c r="F4859" s="4">
        <f ca="1">[1]!thsiFinD("ths_expma_stock",$A4859,$A$1,7,100,100)</f>
        <v>29.796266753668</v>
      </c>
      <c r="G4859" s="4">
        <f ca="1">[1]!thsiFinD("ths_rsi_stock",$A4859,$A$1,7,100,100)</f>
        <v>39.003911236867999</v>
      </c>
      <c r="H4859" s="4">
        <f ca="1">[1]!thsiFinD("ths_adtm_stock",$A4859,$A$1,7,3,100,100,100)</f>
        <v>-0.66338259441708003</v>
      </c>
      <c r="I4859" s="4">
        <f ca="1">[1]!thsiFinD("ths_bbiboll_stock",$A4859,$A$1,7,3,100,100,100)</f>
        <v>29.9334375</v>
      </c>
      <c r="J4859" s="4">
        <f ca="1">[1]!thsiFinD("ths_dptb_stock",$A4859,$A$1,7,104,100,100)</f>
        <v>0.57142857142856995</v>
      </c>
      <c r="K4859" s="4">
        <f ca="1">[1]!thsiFinD("ths_srmi_stock",$A4859,$A$1,7,100,100)</f>
        <v>-0.11909904350509</v>
      </c>
      <c r="L4859" s="4">
        <f ca="1">[1]!thsiFinD("ths_atr_stock",$A4859,$A$1,7,101,100,100)</f>
        <v>1.8457142857143001</v>
      </c>
      <c r="M4859" s="4">
        <f ca="1">[1]!thsiFinD("ths_vol_w_stock",$A4859,$A$1)/1000000</f>
        <v>42.853118000000002</v>
      </c>
      <c r="N4859" s="4">
        <f ca="1">[1]!thsiFinD("ths_turnover_ratio_w_stock",$A4859,$A$1)</f>
        <v>16.618726969928002</v>
      </c>
      <c r="O4859" s="4">
        <f ca="1">[1]!thsiFinD("ths_relative_chg_ratio_w_stock",$A4859,$A$1,104,100)</f>
        <v>-8.1627277222754007</v>
      </c>
      <c r="P4859" s="4"/>
    </row>
    <row r="4860" spans="1:16" x14ac:dyDescent="0.25">
      <c r="A4860" s="2" t="s">
        <v>9729</v>
      </c>
      <c r="B4860" s="2" t="s">
        <v>9730</v>
      </c>
      <c r="C4860" s="4">
        <f ca="1">[1]!thsiFinD("ths_vol_ratio_stock",$A4860,$A$1,7,100)</f>
        <v>0.57959113997006995</v>
      </c>
      <c r="D4860" s="4">
        <f ca="1">[1]!thsiFinD("ths_cr_stock",$A4860,$A$1,7,100,100)</f>
        <v>76.363636363636004</v>
      </c>
      <c r="E4860" s="4">
        <f ca="1">[1]!thsiFinD("ths_mfi_stock",$A4860,$A$1,7,100,100)</f>
        <v>51.256466975919999</v>
      </c>
      <c r="F4860" s="4">
        <f ca="1">[1]!thsiFinD("ths_expma_stock",$A4860,$A$1,7,100,100)</f>
        <v>17.139864544173001</v>
      </c>
      <c r="G4860" s="4">
        <f ca="1">[1]!thsiFinD("ths_rsi_stock",$A4860,$A$1,7,100,100)</f>
        <v>38.466511625286003</v>
      </c>
      <c r="H4860" s="4">
        <f ca="1">[1]!thsiFinD("ths_adtm_stock",$A4860,$A$1,7,3,100,100,100)</f>
        <v>0.10526315789474</v>
      </c>
      <c r="I4860" s="4">
        <f ca="1">[1]!thsiFinD("ths_bbiboll_stock",$A4860,$A$1,7,3,100,100,100)</f>
        <v>17.377916666667002</v>
      </c>
      <c r="J4860" s="4">
        <f ca="1">[1]!thsiFinD("ths_dptb_stock",$A4860,$A$1,7,104,100,100)</f>
        <v>0.57142857142856995</v>
      </c>
      <c r="K4860" s="4">
        <f ca="1">[1]!thsiFinD("ths_srmi_stock",$A4860,$A$1,7,100,100)</f>
        <v>-3.0424799081516001E-2</v>
      </c>
      <c r="L4860" s="4">
        <f ca="1">[1]!thsiFinD("ths_atr_stock",$A4860,$A$1,7,101,100,100)</f>
        <v>0.83142857142856996</v>
      </c>
      <c r="M4860" s="4">
        <f ca="1">[1]!thsiFinD("ths_vol_w_stock",$A4860,$A$1)/1000000</f>
        <v>1.4557420000000001</v>
      </c>
      <c r="N4860" s="4">
        <f ca="1">[1]!thsiFinD("ths_turnover_ratio_w_stock",$A4860,$A$1)</f>
        <v>1.4557420000000001</v>
      </c>
      <c r="O4860" s="4">
        <f ca="1">[1]!thsiFinD("ths_relative_chg_ratio_w_stock",$A4860,$A$1,104,100)</f>
        <v>-0.88780244420187004</v>
      </c>
      <c r="P4860" s="4"/>
    </row>
    <row r="4861" spans="1:16" x14ac:dyDescent="0.25">
      <c r="A4861" s="2" t="s">
        <v>9731</v>
      </c>
      <c r="B4861" s="2" t="s">
        <v>9732</v>
      </c>
      <c r="C4861" s="4">
        <f ca="1">[1]!thsiFinD("ths_vol_ratio_stock",$A4861,$A$1,7,100)</f>
        <v>0.78316170295797005</v>
      </c>
      <c r="D4861" s="4">
        <f ca="1">[1]!thsiFinD("ths_cr_stock",$A4861,$A$1,7,100,100)</f>
        <v>51.372712146422998</v>
      </c>
      <c r="E4861" s="4">
        <f ca="1">[1]!thsiFinD("ths_mfi_stock",$A4861,$A$1,7,100,100)</f>
        <v>45.403160648232998</v>
      </c>
      <c r="F4861" s="4">
        <f ca="1">[1]!thsiFinD("ths_expma_stock",$A4861,$A$1,7,100,100)</f>
        <v>36.532473969079</v>
      </c>
      <c r="G4861" s="4">
        <f ca="1">[1]!thsiFinD("ths_rsi_stock",$A4861,$A$1,7,100,100)</f>
        <v>41.664523198518999</v>
      </c>
      <c r="H4861" s="4">
        <f ca="1">[1]!thsiFinD("ths_adtm_stock",$A4861,$A$1,7,3,100,100,100)</f>
        <v>-0.90581162324649001</v>
      </c>
      <c r="I4861" s="4">
        <f ca="1">[1]!thsiFinD("ths_bbiboll_stock",$A4861,$A$1,7,3,100,100,100)</f>
        <v>36.516041666667</v>
      </c>
      <c r="J4861" s="4">
        <f ca="1">[1]!thsiFinD("ths_dptb_stock",$A4861,$A$1,7,104,100,100)</f>
        <v>0.57142857142856995</v>
      </c>
      <c r="K4861" s="4">
        <f ca="1">[1]!thsiFinD("ths_srmi_stock",$A4861,$A$1,7,100,100)</f>
        <v>-7.0280082987552006E-2</v>
      </c>
      <c r="L4861" s="4">
        <f ca="1">[1]!thsiFinD("ths_atr_stock",$A4861,$A$1,7,101,100,100)</f>
        <v>1.7785714285714</v>
      </c>
      <c r="M4861" s="4">
        <f ca="1">[1]!thsiFinD("ths_vol_w_stock",$A4861,$A$1)/1000000</f>
        <v>54.056980000000003</v>
      </c>
      <c r="N4861" s="4">
        <f ca="1">[1]!thsiFinD("ths_turnover_ratio_w_stock",$A4861,$A$1)</f>
        <v>26.514766400980999</v>
      </c>
      <c r="O4861" s="4">
        <f ca="1">[1]!thsiFinD("ths_relative_chg_ratio_w_stock",$A4861,$A$1,104,100)</f>
        <v>-5.8873427611249998</v>
      </c>
      <c r="P4861" s="4"/>
    </row>
    <row r="4862" spans="1:16" x14ac:dyDescent="0.25">
      <c r="A4862" s="2" t="s">
        <v>9733</v>
      </c>
      <c r="B4862" s="2" t="s">
        <v>9734</v>
      </c>
      <c r="C4862" s="4">
        <f ca="1">[1]!thsiFinD("ths_vol_ratio_stock",$A4862,$A$1,7,100)</f>
        <v>0.90085838078372005</v>
      </c>
      <c r="D4862" s="4">
        <f ca="1">[1]!thsiFinD("ths_cr_stock",$A4862,$A$1,7,100,100)</f>
        <v>23.694029850745999</v>
      </c>
      <c r="E4862" s="4">
        <f ca="1">[1]!thsiFinD("ths_mfi_stock",$A4862,$A$1,7,100,100)</f>
        <v>23.662925220123999</v>
      </c>
      <c r="F4862" s="4">
        <f ca="1">[1]!thsiFinD("ths_expma_stock",$A4862,$A$1,7,100,100)</f>
        <v>61.151524542155002</v>
      </c>
      <c r="G4862" s="4">
        <f ca="1">[1]!thsiFinD("ths_rsi_stock",$A4862,$A$1,7,100,100)</f>
        <v>26.364308774868</v>
      </c>
      <c r="H4862" s="4">
        <f ca="1">[1]!thsiFinD("ths_adtm_stock",$A4862,$A$1,7,3,100,100,100)</f>
        <v>-0.59397417503587002</v>
      </c>
      <c r="I4862" s="4">
        <f ca="1">[1]!thsiFinD("ths_bbiboll_stock",$A4862,$A$1,7,3,100,100,100)</f>
        <v>62.477708333332998</v>
      </c>
      <c r="J4862" s="4">
        <f ca="1">[1]!thsiFinD("ths_dptb_stock",$A4862,$A$1,7,104,100,100)</f>
        <v>0.57142857142856995</v>
      </c>
      <c r="K4862" s="4">
        <f ca="1">[1]!thsiFinD("ths_srmi_stock",$A4862,$A$1,7,100,100)</f>
        <v>-9.6477794793262003E-2</v>
      </c>
      <c r="L4862" s="4">
        <f ca="1">[1]!thsiFinD("ths_atr_stock",$A4862,$A$1,7,101,100,100)</f>
        <v>2.61</v>
      </c>
      <c r="M4862" s="4">
        <f ca="1">[1]!thsiFinD("ths_vol_w_stock",$A4862,$A$1)/1000000</f>
        <v>5.4053110000000002</v>
      </c>
      <c r="N4862" s="4">
        <f ca="1">[1]!thsiFinD("ths_turnover_ratio_w_stock",$A4862,$A$1)</f>
        <v>9.3298831494624004</v>
      </c>
      <c r="O4862" s="4">
        <f ca="1">[1]!thsiFinD("ths_relative_chg_ratio_w_stock",$A4862,$A$1,104,100)</f>
        <v>-6.6532813681527996</v>
      </c>
      <c r="P4862" s="4"/>
    </row>
    <row r="4863" spans="1:16" x14ac:dyDescent="0.25">
      <c r="A4863" s="2" t="s">
        <v>9735</v>
      </c>
      <c r="B4863" s="2" t="s">
        <v>9736</v>
      </c>
      <c r="C4863" s="4">
        <f ca="1">[1]!thsiFinD("ths_vol_ratio_stock",$A4863,$A$1,7,100)</f>
        <v>0.51443092422995995</v>
      </c>
      <c r="D4863" s="4">
        <f ca="1">[1]!thsiFinD("ths_cr_stock",$A4863,$A$1,7,100,100)</f>
        <v>80.500521376433994</v>
      </c>
      <c r="E4863" s="4">
        <f ca="1">[1]!thsiFinD("ths_mfi_stock",$A4863,$A$1,7,100,100)</f>
        <v>34.175477331868002</v>
      </c>
      <c r="F4863" s="4">
        <f ca="1">[1]!thsiFinD("ths_expma_stock",$A4863,$A$1,7,100,100)</f>
        <v>25.184947888556</v>
      </c>
      <c r="G4863" s="4">
        <f ca="1">[1]!thsiFinD("ths_rsi_stock",$A4863,$A$1,7,100,100)</f>
        <v>33.972823945001998</v>
      </c>
      <c r="H4863" s="4">
        <f ca="1">[1]!thsiFinD("ths_adtm_stock",$A4863,$A$1,7,3,100,100,100)</f>
        <v>-0.1046511627907</v>
      </c>
      <c r="I4863" s="4">
        <f ca="1">[1]!thsiFinD("ths_bbiboll_stock",$A4863,$A$1,7,3,100,100,100)</f>
        <v>25.681249999999999</v>
      </c>
      <c r="J4863" s="4">
        <f ca="1">[1]!thsiFinD("ths_dptb_stock",$A4863,$A$1,7,104,100,100)</f>
        <v>0.57142857142856995</v>
      </c>
      <c r="K4863" s="4">
        <f ca="1">[1]!thsiFinD("ths_srmi_stock",$A4863,$A$1,7,100,100)</f>
        <v>-9.1743119266054999E-3</v>
      </c>
      <c r="L4863" s="4">
        <f ca="1">[1]!thsiFinD("ths_atr_stock",$A4863,$A$1,7,101,100,100)</f>
        <v>0.82428571428570996</v>
      </c>
      <c r="M4863" s="4">
        <f ca="1">[1]!thsiFinD("ths_vol_w_stock",$A4863,$A$1)/1000000</f>
        <v>7.6244230000000002</v>
      </c>
      <c r="N4863" s="4">
        <f ca="1">[1]!thsiFinD("ths_turnover_ratio_w_stock",$A4863,$A$1)</f>
        <v>4.0493900453362004</v>
      </c>
      <c r="O4863" s="4">
        <f ca="1">[1]!thsiFinD("ths_relative_chg_ratio_w_stock",$A4863,$A$1,104,100)</f>
        <v>-1.9592507215673001</v>
      </c>
      <c r="P4863" s="4"/>
    </row>
    <row r="4864" spans="1:16" x14ac:dyDescent="0.25">
      <c r="A4864" s="2" t="s">
        <v>9737</v>
      </c>
      <c r="B4864" s="2" t="s">
        <v>9738</v>
      </c>
      <c r="C4864" s="4">
        <f ca="1">[1]!thsiFinD("ths_vol_ratio_stock",$A4864,$A$1,7,100)</f>
        <v>0.99686294703705003</v>
      </c>
      <c r="D4864" s="4">
        <f ca="1">[1]!thsiFinD("ths_cr_stock",$A4864,$A$1,7,100,100)</f>
        <v>69.736842105262994</v>
      </c>
      <c r="E4864" s="4">
        <f ca="1">[1]!thsiFinD("ths_mfi_stock",$A4864,$A$1,7,100,100)</f>
        <v>59.588745734122</v>
      </c>
      <c r="F4864" s="4">
        <f ca="1">[1]!thsiFinD("ths_expma_stock",$A4864,$A$1,7,100,100)</f>
        <v>11.462122648873001</v>
      </c>
      <c r="G4864" s="4">
        <f ca="1">[1]!thsiFinD("ths_rsi_stock",$A4864,$A$1,7,100,100)</f>
        <v>41.417226758124997</v>
      </c>
      <c r="H4864" s="4">
        <f ca="1">[1]!thsiFinD("ths_adtm_stock",$A4864,$A$1,7,3,100,100,100)</f>
        <v>-0.26041666666667002</v>
      </c>
      <c r="I4864" s="4">
        <f ca="1">[1]!thsiFinD("ths_bbiboll_stock",$A4864,$A$1,7,3,100,100,100)</f>
        <v>11.575104166667</v>
      </c>
      <c r="J4864" s="4">
        <f ca="1">[1]!thsiFinD("ths_dptb_stock",$A4864,$A$1,7,104,100,100)</f>
        <v>0.42857142857142999</v>
      </c>
      <c r="K4864" s="4">
        <f ca="1">[1]!thsiFinD("ths_srmi_stock",$A4864,$A$1,7,100,100)</f>
        <v>-3.3869602032175997E-2</v>
      </c>
      <c r="L4864" s="4">
        <f ca="1">[1]!thsiFinD("ths_atr_stock",$A4864,$A$1,7,101,100,100)</f>
        <v>0.44285714285714001</v>
      </c>
      <c r="M4864" s="4">
        <f ca="1">[1]!thsiFinD("ths_vol_w_stock",$A4864,$A$1)/1000000</f>
        <v>3.2489499999999998</v>
      </c>
      <c r="N4864" s="4">
        <f ca="1">[1]!thsiFinD("ths_turnover_ratio_w_stock",$A4864,$A$1)</f>
        <v>2.6598013645490002</v>
      </c>
      <c r="O4864" s="4">
        <f ca="1">[1]!thsiFinD("ths_relative_chg_ratio_w_stock",$A4864,$A$1,104,100)</f>
        <v>-2.1693351733273998</v>
      </c>
      <c r="P4864" s="4"/>
    </row>
    <row r="4865" spans="1:16" x14ac:dyDescent="0.25">
      <c r="A4865" s="2" t="s">
        <v>9739</v>
      </c>
      <c r="B4865" s="2" t="s">
        <v>9740</v>
      </c>
      <c r="C4865" s="4">
        <f ca="1">[1]!thsiFinD("ths_vol_ratio_stock",$A4865,$A$1,7,100)</f>
        <v>1.0569563449335999</v>
      </c>
      <c r="D4865" s="4">
        <f ca="1">[1]!thsiFinD("ths_cr_stock",$A4865,$A$1,7,100,100)</f>
        <v>58.248914616497999</v>
      </c>
      <c r="E4865" s="4">
        <f ca="1">[1]!thsiFinD("ths_mfi_stock",$A4865,$A$1,7,100,100)</f>
        <v>19.916207453178</v>
      </c>
      <c r="F4865" s="4">
        <f ca="1">[1]!thsiFinD("ths_expma_stock",$A4865,$A$1,7,100,100)</f>
        <v>22.633214936424</v>
      </c>
      <c r="G4865" s="4">
        <f ca="1">[1]!thsiFinD("ths_rsi_stock",$A4865,$A$1,7,100,100)</f>
        <v>38.243012142885</v>
      </c>
      <c r="H4865" s="4">
        <f ca="1">[1]!thsiFinD("ths_adtm_stock",$A4865,$A$1,7,3,100,100,100)</f>
        <v>0.1340206185567</v>
      </c>
      <c r="I4865" s="4">
        <f ca="1">[1]!thsiFinD("ths_bbiboll_stock",$A4865,$A$1,7,3,100,100,100)</f>
        <v>22.840833333332998</v>
      </c>
      <c r="J4865" s="4">
        <f ca="1">[1]!thsiFinD("ths_dptb_stock",$A4865,$A$1,7,104,100,100)</f>
        <v>0.71428571428570997</v>
      </c>
      <c r="K4865" s="4">
        <f ca="1">[1]!thsiFinD("ths_srmi_stock",$A4865,$A$1,7,100,100)</f>
        <v>-5.8119658119658003E-2</v>
      </c>
      <c r="L4865" s="4">
        <f ca="1">[1]!thsiFinD("ths_atr_stock",$A4865,$A$1,7,101,100,100)</f>
        <v>1.0414285714286</v>
      </c>
      <c r="M4865" s="4">
        <f ca="1">[1]!thsiFinD("ths_vol_w_stock",$A4865,$A$1)/1000000</f>
        <v>8.1510269999999991</v>
      </c>
      <c r="N4865" s="4">
        <f ca="1">[1]!thsiFinD("ths_turnover_ratio_w_stock",$A4865,$A$1)</f>
        <v>6.6792052740620003</v>
      </c>
      <c r="O4865" s="4">
        <f ca="1">[1]!thsiFinD("ths_relative_chg_ratio_w_stock",$A4865,$A$1,104,100)</f>
        <v>-3.4930911003318998</v>
      </c>
      <c r="P4865" s="4"/>
    </row>
    <row r="4866" spans="1:16" x14ac:dyDescent="0.25">
      <c r="A4866" s="2" t="s">
        <v>9741</v>
      </c>
      <c r="B4866" s="2" t="s">
        <v>9742</v>
      </c>
      <c r="C4866" s="4">
        <f ca="1">[1]!thsiFinD("ths_vol_ratio_stock",$A4866,$A$1,7,100)</f>
        <v>0.55909339225396004</v>
      </c>
      <c r="D4866" s="4">
        <f ca="1">[1]!thsiFinD("ths_cr_stock",$A4866,$A$1,7,100,100)</f>
        <v>70.314637482899997</v>
      </c>
      <c r="E4866" s="4">
        <f ca="1">[1]!thsiFinD("ths_mfi_stock",$A4866,$A$1,7,100,100)</f>
        <v>46.974633646596999</v>
      </c>
      <c r="F4866" s="4">
        <f ca="1">[1]!thsiFinD("ths_expma_stock",$A4866,$A$1,7,100,100)</f>
        <v>11.557572926874</v>
      </c>
      <c r="G4866" s="4">
        <f ca="1">[1]!thsiFinD("ths_rsi_stock",$A4866,$A$1,7,100,100)</f>
        <v>44.728731419970003</v>
      </c>
      <c r="H4866" s="4">
        <f ca="1">[1]!thsiFinD("ths_adtm_stock",$A4866,$A$1,7,3,100,100,100)</f>
        <v>-0.53684210526316001</v>
      </c>
      <c r="I4866" s="4">
        <f ca="1">[1]!thsiFinD("ths_bbiboll_stock",$A4866,$A$1,7,3,100,100,100)</f>
        <v>11.558333333333</v>
      </c>
      <c r="J4866" s="4">
        <f ca="1">[1]!thsiFinD("ths_dptb_stock",$A4866,$A$1,7,104,100,100)</f>
        <v>0.71428571428570997</v>
      </c>
      <c r="K4866" s="4">
        <f ca="1">[1]!thsiFinD("ths_srmi_stock",$A4866,$A$1,7,100,100)</f>
        <v>-6.2448644207067E-2</v>
      </c>
      <c r="L4866" s="4">
        <f ca="1">[1]!thsiFinD("ths_atr_stock",$A4866,$A$1,7,101,100,100)</f>
        <v>0.59428571428570998</v>
      </c>
      <c r="M4866" s="4">
        <f ca="1">[1]!thsiFinD("ths_vol_w_stock",$A4866,$A$1)/1000000</f>
        <v>42.278475999999998</v>
      </c>
      <c r="N4866" s="4">
        <f ca="1">[1]!thsiFinD("ths_turnover_ratio_w_stock",$A4866,$A$1)</f>
        <v>14.798033875230001</v>
      </c>
      <c r="O4866" s="4">
        <f ca="1">[1]!thsiFinD("ths_relative_chg_ratio_w_stock",$A4866,$A$1,104,100)</f>
        <v>-4.7308977040210003</v>
      </c>
      <c r="P4866" s="4"/>
    </row>
    <row r="4867" spans="1:16" x14ac:dyDescent="0.25">
      <c r="A4867" s="2" t="s">
        <v>9743</v>
      </c>
      <c r="B4867" s="2" t="s">
        <v>9744</v>
      </c>
      <c r="C4867" s="4">
        <f ca="1">[1]!thsiFinD("ths_vol_ratio_stock",$A4867,$A$1,7,100)</f>
        <v>0.55466180541262999</v>
      </c>
      <c r="D4867" s="4">
        <f ca="1">[1]!thsiFinD("ths_cr_stock",$A4867,$A$1,7,100,100)</f>
        <v>46.969696969696997</v>
      </c>
      <c r="E4867" s="4">
        <f ca="1">[1]!thsiFinD("ths_mfi_stock",$A4867,$A$1,7,100,100)</f>
        <v>46.016642557529003</v>
      </c>
      <c r="F4867" s="4">
        <f ca="1">[1]!thsiFinD("ths_expma_stock",$A4867,$A$1,7,100,100)</f>
        <v>17.740692962408001</v>
      </c>
      <c r="G4867" s="4">
        <f ca="1">[1]!thsiFinD("ths_rsi_stock",$A4867,$A$1,7,100,100)</f>
        <v>33.879463308973001</v>
      </c>
      <c r="H4867" s="4">
        <f ca="1">[1]!thsiFinD("ths_adtm_stock",$A4867,$A$1,7,3,100,100,100)</f>
        <v>-0.64502164502164006</v>
      </c>
      <c r="I4867" s="4">
        <f ca="1">[1]!thsiFinD("ths_bbiboll_stock",$A4867,$A$1,7,3,100,100,100)</f>
        <v>18.041354166666999</v>
      </c>
      <c r="J4867" s="4">
        <f ca="1">[1]!thsiFinD("ths_dptb_stock",$A4867,$A$1,7,104,100,100)</f>
        <v>0.57142857142856995</v>
      </c>
      <c r="K4867" s="4">
        <f ca="1">[1]!thsiFinD("ths_srmi_stock",$A4867,$A$1,7,100,100)</f>
        <v>-6.4655172413792997E-2</v>
      </c>
      <c r="L4867" s="4">
        <f ca="1">[1]!thsiFinD("ths_atr_stock",$A4867,$A$1,7,101,100,100)</f>
        <v>0.70428571428570996</v>
      </c>
      <c r="M4867" s="4">
        <f ca="1">[1]!thsiFinD("ths_vol_w_stock",$A4867,$A$1)/1000000</f>
        <v>2.302549</v>
      </c>
      <c r="N4867" s="4">
        <f ca="1">[1]!thsiFinD("ths_turnover_ratio_w_stock",$A4867,$A$1)</f>
        <v>3.756418424164</v>
      </c>
      <c r="O4867" s="4">
        <f ca="1">[1]!thsiFinD("ths_relative_chg_ratio_w_stock",$A4867,$A$1,104,100)</f>
        <v>-4.4235137330254997</v>
      </c>
      <c r="P4867" s="4"/>
    </row>
    <row r="4868" spans="1:16" x14ac:dyDescent="0.25">
      <c r="A4868" s="2" t="s">
        <v>9745</v>
      </c>
      <c r="B4868" s="2" t="s">
        <v>9746</v>
      </c>
      <c r="C4868" s="4">
        <f ca="1">[1]!thsiFinD("ths_vol_ratio_stock",$A4868,$A$1,7,100)</f>
        <v>0.63815556679624996</v>
      </c>
      <c r="D4868" s="4">
        <f ca="1">[1]!thsiFinD("ths_cr_stock",$A4868,$A$1,7,100,100)</f>
        <v>66.295264623955006</v>
      </c>
      <c r="E4868" s="4">
        <f ca="1">[1]!thsiFinD("ths_mfi_stock",$A4868,$A$1,7,100,100)</f>
        <v>45.739909271607999</v>
      </c>
      <c r="F4868" s="4">
        <f ca="1">[1]!thsiFinD("ths_expma_stock",$A4868,$A$1,7,100,100)</f>
        <v>13.458589623328001</v>
      </c>
      <c r="G4868" s="4">
        <f ca="1">[1]!thsiFinD("ths_rsi_stock",$A4868,$A$1,7,100,100)</f>
        <v>43.143310668237</v>
      </c>
      <c r="H4868" s="4">
        <f ca="1">[1]!thsiFinD("ths_adtm_stock",$A4868,$A$1,7,3,100,100,100)</f>
        <v>6.7961165048544006E-2</v>
      </c>
      <c r="I4868" s="4">
        <f ca="1">[1]!thsiFinD("ths_bbiboll_stock",$A4868,$A$1,7,3,100,100,100)</f>
        <v>13.566875</v>
      </c>
      <c r="J4868" s="4">
        <f ca="1">[1]!thsiFinD("ths_dptb_stock",$A4868,$A$1,7,104,100,100)</f>
        <v>0.57142857142856995</v>
      </c>
      <c r="K4868" s="4">
        <f ca="1">[1]!thsiFinD("ths_srmi_stock",$A4868,$A$1,7,100,100)</f>
        <v>-2.6831036983321E-2</v>
      </c>
      <c r="L4868" s="4">
        <f ca="1">[1]!thsiFinD("ths_atr_stock",$A4868,$A$1,7,101,100,100)</f>
        <v>0.56857142857142995</v>
      </c>
      <c r="M4868" s="4">
        <f ca="1">[1]!thsiFinD("ths_vol_w_stock",$A4868,$A$1)/1000000</f>
        <v>4.2754479999999999</v>
      </c>
      <c r="N4868" s="4">
        <f ca="1">[1]!thsiFinD("ths_turnover_ratio_w_stock",$A4868,$A$1)</f>
        <v>3.4491638295863001</v>
      </c>
      <c r="O4868" s="4">
        <f ca="1">[1]!thsiFinD("ths_relative_chg_ratio_w_stock",$A4868,$A$1,104,100)</f>
        <v>-1.7820415535839</v>
      </c>
      <c r="P4868" s="4"/>
    </row>
    <row r="4869" spans="1:16" x14ac:dyDescent="0.25">
      <c r="A4869" s="2" t="s">
        <v>9747</v>
      </c>
      <c r="B4869" s="2" t="s">
        <v>9748</v>
      </c>
      <c r="C4869" s="4">
        <f ca="1">[1]!thsiFinD("ths_vol_ratio_stock",$A4869,$A$1,7,100)</f>
        <v>0.87304055055014995</v>
      </c>
      <c r="D4869" s="4">
        <f ca="1">[1]!thsiFinD("ths_cr_stock",$A4869,$A$1,7,100,100)</f>
        <v>49.309392265192997</v>
      </c>
      <c r="E4869" s="4">
        <f ca="1">[1]!thsiFinD("ths_mfi_stock",$A4869,$A$1,7,100,100)</f>
        <v>46.847050697595002</v>
      </c>
      <c r="F4869" s="4">
        <f ca="1">[1]!thsiFinD("ths_expma_stock",$A4869,$A$1,7,100,100)</f>
        <v>61.455705975938002</v>
      </c>
      <c r="G4869" s="4">
        <f ca="1">[1]!thsiFinD("ths_rsi_stock",$A4869,$A$1,7,100,100)</f>
        <v>33.111535141315002</v>
      </c>
      <c r="H4869" s="4">
        <f ca="1">[1]!thsiFinD("ths_adtm_stock",$A4869,$A$1,7,3,100,100,100)</f>
        <v>0.40625</v>
      </c>
      <c r="I4869" s="4">
        <f ca="1">[1]!thsiFinD("ths_bbiboll_stock",$A4869,$A$1,7,3,100,100,100)</f>
        <v>62.515833333332999</v>
      </c>
      <c r="J4869" s="4">
        <f ca="1">[1]!thsiFinD("ths_dptb_stock",$A4869,$A$1,7,104,100,100)</f>
        <v>0.57142857142856995</v>
      </c>
      <c r="K4869" s="4">
        <f ca="1">[1]!thsiFinD("ths_srmi_stock",$A4869,$A$1,7,100,100)</f>
        <v>-8.1275398562051002E-2</v>
      </c>
      <c r="L4869" s="4">
        <f ca="1">[1]!thsiFinD("ths_atr_stock",$A4869,$A$1,7,101,100,100)</f>
        <v>3.3142857142856998</v>
      </c>
      <c r="M4869" s="4">
        <f ca="1">[1]!thsiFinD("ths_vol_w_stock",$A4869,$A$1)/1000000</f>
        <v>2.4490639999999999</v>
      </c>
      <c r="N4869" s="4">
        <f ca="1">[1]!thsiFinD("ths_turnover_ratio_w_stock",$A4869,$A$1)</f>
        <v>4.0403796438818</v>
      </c>
      <c r="O4869" s="4">
        <f ca="1">[1]!thsiFinD("ths_relative_chg_ratio_w_stock",$A4869,$A$1,104,100)</f>
        <v>-11.882384265844999</v>
      </c>
      <c r="P4869" s="4"/>
    </row>
    <row r="4870" spans="1:16" x14ac:dyDescent="0.25">
      <c r="A4870" s="2" t="s">
        <v>9749</v>
      </c>
      <c r="B4870" s="2" t="s">
        <v>9750</v>
      </c>
      <c r="C4870" s="4">
        <f ca="1">[1]!thsiFinD("ths_vol_ratio_stock",$A4870,$A$1,7,100)</f>
        <v>0.63874840081113005</v>
      </c>
      <c r="D4870" s="4">
        <f ca="1">[1]!thsiFinD("ths_cr_stock",$A4870,$A$1,7,100,100)</f>
        <v>23.270055113287999</v>
      </c>
      <c r="E4870" s="4">
        <f ca="1">[1]!thsiFinD("ths_mfi_stock",$A4870,$A$1,7,100,100)</f>
        <v>15.800881766089001</v>
      </c>
      <c r="F4870" s="4">
        <f ca="1">[1]!thsiFinD("ths_expma_stock",$A4870,$A$1,7,100,100)</f>
        <v>24.230385837099</v>
      </c>
      <c r="G4870" s="4">
        <f ca="1">[1]!thsiFinD("ths_rsi_stock",$A4870,$A$1,7,100,100)</f>
        <v>21.243819075379999</v>
      </c>
      <c r="H4870" s="4">
        <f ca="1">[1]!thsiFinD("ths_adtm_stock",$A4870,$A$1,7,3,100,100,100)</f>
        <v>-0.62443438914027005</v>
      </c>
      <c r="I4870" s="4">
        <f ca="1">[1]!thsiFinD("ths_bbiboll_stock",$A4870,$A$1,7,3,100,100,100)</f>
        <v>24.80125</v>
      </c>
      <c r="J4870" s="4">
        <f ca="1">[1]!thsiFinD("ths_dptb_stock",$A4870,$A$1,7,104,100,100)</f>
        <v>0.57142857142856995</v>
      </c>
      <c r="K4870" s="4">
        <f ca="1">[1]!thsiFinD("ths_srmi_stock",$A4870,$A$1,7,100,100)</f>
        <v>-9.6899224806202E-2</v>
      </c>
      <c r="L4870" s="4">
        <f ca="1">[1]!thsiFinD("ths_atr_stock",$A4870,$A$1,7,101,100,100)</f>
        <v>0.96</v>
      </c>
      <c r="M4870" s="4">
        <f ca="1">[1]!thsiFinD("ths_vol_w_stock",$A4870,$A$1)/1000000</f>
        <v>2.9038840000000001</v>
      </c>
      <c r="N4870" s="4">
        <f ca="1">[1]!thsiFinD("ths_turnover_ratio_w_stock",$A4870,$A$1)</f>
        <v>2.9021895276223999</v>
      </c>
      <c r="O4870" s="4">
        <f ca="1">[1]!thsiFinD("ths_relative_chg_ratio_w_stock",$A4870,$A$1,104,100)</f>
        <v>-8.1547834197802</v>
      </c>
      <c r="P4870" s="4"/>
    </row>
    <row r="4871" spans="1:16" x14ac:dyDescent="0.25">
      <c r="A4871" s="2" t="s">
        <v>9751</v>
      </c>
      <c r="B4871" s="2" t="s">
        <v>9752</v>
      </c>
      <c r="C4871" s="4">
        <f ca="1">[1]!thsiFinD("ths_vol_ratio_stock",$A4871,$A$1,7,100)</f>
        <v>0.74747018694194001</v>
      </c>
      <c r="D4871" s="4">
        <f ca="1">[1]!thsiFinD("ths_cr_stock",$A4871,$A$1,7,100,100)</f>
        <v>60.990928122819</v>
      </c>
      <c r="E4871" s="4">
        <f ca="1">[1]!thsiFinD("ths_mfi_stock",$A4871,$A$1,7,100,100)</f>
        <v>33.085169643595002</v>
      </c>
      <c r="F4871" s="4">
        <f ca="1">[1]!thsiFinD("ths_expma_stock",$A4871,$A$1,7,100,100)</f>
        <v>26.205042357989999</v>
      </c>
      <c r="G4871" s="4">
        <f ca="1">[1]!thsiFinD("ths_rsi_stock",$A4871,$A$1,7,100,100)</f>
        <v>41.470137649797003</v>
      </c>
      <c r="H4871" s="4">
        <f ca="1">[1]!thsiFinD("ths_adtm_stock",$A4871,$A$1,7,3,100,100,100)</f>
        <v>-0.1728813559322</v>
      </c>
      <c r="I4871" s="4">
        <f ca="1">[1]!thsiFinD("ths_bbiboll_stock",$A4871,$A$1,7,3,100,100,100)</f>
        <v>26.484375</v>
      </c>
      <c r="J4871" s="4">
        <f ca="1">[1]!thsiFinD("ths_dptb_stock",$A4871,$A$1,7,104,100,100)</f>
        <v>0.57142857142856995</v>
      </c>
      <c r="K4871" s="4">
        <f ca="1">[1]!thsiFinD("ths_srmi_stock",$A4871,$A$1,7,100,100)</f>
        <v>-3.2414307004471003E-2</v>
      </c>
      <c r="L4871" s="4">
        <f ca="1">[1]!thsiFinD("ths_atr_stock",$A4871,$A$1,7,101,100,100)</f>
        <v>1.1157142857143001</v>
      </c>
      <c r="M4871" s="4">
        <f ca="1">[1]!thsiFinD("ths_vol_w_stock",$A4871,$A$1)/1000000</f>
        <v>3.4456609999999999</v>
      </c>
      <c r="N4871" s="4">
        <f ca="1">[1]!thsiFinD("ths_turnover_ratio_w_stock",$A4871,$A$1)</f>
        <v>3.0730659784129002</v>
      </c>
      <c r="O4871" s="4">
        <f ca="1">[1]!thsiFinD("ths_relative_chg_ratio_w_stock",$A4871,$A$1,104,100)</f>
        <v>-2.4856674358099999</v>
      </c>
      <c r="P4871" s="4"/>
    </row>
    <row r="4872" spans="1:16" x14ac:dyDescent="0.25">
      <c r="A4872" s="2" t="s">
        <v>9753</v>
      </c>
      <c r="B4872" s="2" t="s">
        <v>9754</v>
      </c>
      <c r="C4872" s="4">
        <f ca="1">[1]!thsiFinD("ths_vol_ratio_stock",$A4872,$A$1,7,100)</f>
        <v>0.67773169924193999</v>
      </c>
      <c r="D4872" s="4">
        <f ca="1">[1]!thsiFinD("ths_cr_stock",$A4872,$A$1,7,100,100)</f>
        <v>24.159830643027</v>
      </c>
      <c r="E4872" s="4">
        <f ca="1">[1]!thsiFinD("ths_mfi_stock",$A4872,$A$1,7,100,100)</f>
        <v>26.018739363041998</v>
      </c>
      <c r="F4872" s="4">
        <f ca="1">[1]!thsiFinD("ths_expma_stock",$A4872,$A$1,7,100,100)</f>
        <v>41.285368532598</v>
      </c>
      <c r="G4872" s="4">
        <f ca="1">[1]!thsiFinD("ths_rsi_stock",$A4872,$A$1,7,100,100)</f>
        <v>17.702401291771</v>
      </c>
      <c r="H4872" s="4">
        <f ca="1">[1]!thsiFinD("ths_adtm_stock",$A4872,$A$1,7,3,100,100,100)</f>
        <v>-0.80133333333333001</v>
      </c>
      <c r="I4872" s="4">
        <f ca="1">[1]!thsiFinD("ths_bbiboll_stock",$A4872,$A$1,7,3,100,100,100)</f>
        <v>42.379062500000003</v>
      </c>
      <c r="J4872" s="4">
        <f ca="1">[1]!thsiFinD("ths_dptb_stock",$A4872,$A$1,7,104,100,100)</f>
        <v>0.42857142857142999</v>
      </c>
      <c r="K4872" s="4">
        <f ca="1">[1]!thsiFinD("ths_srmi_stock",$A4872,$A$1,7,100,100)</f>
        <v>-0.11071587372165</v>
      </c>
      <c r="L4872" s="4">
        <f ca="1">[1]!thsiFinD("ths_atr_stock",$A4872,$A$1,7,101,100,100)</f>
        <v>2.2742857142856998</v>
      </c>
      <c r="M4872" s="4">
        <f ca="1">[1]!thsiFinD("ths_vol_w_stock",$A4872,$A$1)/1000000</f>
        <v>3.5658020000000001</v>
      </c>
      <c r="N4872" s="4">
        <f ca="1">[1]!thsiFinD("ths_turnover_ratio_w_stock",$A4872,$A$1)</f>
        <v>3.8344265891278999</v>
      </c>
      <c r="O4872" s="4">
        <f ca="1">[1]!thsiFinD("ths_relative_chg_ratio_w_stock",$A4872,$A$1,104,100)</f>
        <v>-7.3483816931634003</v>
      </c>
      <c r="P4872" s="4"/>
    </row>
    <row r="4873" spans="1:16" x14ac:dyDescent="0.25">
      <c r="A4873" s="2" t="s">
        <v>9755</v>
      </c>
      <c r="B4873" s="2" t="s">
        <v>9756</v>
      </c>
      <c r="C4873" s="4">
        <f ca="1">[1]!thsiFinD("ths_vol_ratio_stock",$A4873,$A$1,7,100)</f>
        <v>0.72300192707754996</v>
      </c>
      <c r="D4873" s="4">
        <f ca="1">[1]!thsiFinD("ths_cr_stock",$A4873,$A$1,7,100,100)</f>
        <v>63.052781740371003</v>
      </c>
      <c r="E4873" s="4">
        <f ca="1">[1]!thsiFinD("ths_mfi_stock",$A4873,$A$1,7,100,100)</f>
        <v>44.568715925234997</v>
      </c>
      <c r="F4873" s="4">
        <f ca="1">[1]!thsiFinD("ths_expma_stock",$A4873,$A$1,7,100,100)</f>
        <v>12.042074225705001</v>
      </c>
      <c r="G4873" s="4">
        <f ca="1">[1]!thsiFinD("ths_rsi_stock",$A4873,$A$1,7,100,100)</f>
        <v>42.889539644019003</v>
      </c>
      <c r="H4873" s="4">
        <f ca="1">[1]!thsiFinD("ths_adtm_stock",$A4873,$A$1,7,3,100,100,100)</f>
        <v>0.2111801242236</v>
      </c>
      <c r="I4873" s="4">
        <f ca="1">[1]!thsiFinD("ths_bbiboll_stock",$A4873,$A$1,7,3,100,100,100)</f>
        <v>12.224479166667001</v>
      </c>
      <c r="J4873" s="4">
        <f ca="1">[1]!thsiFinD("ths_dptb_stock",$A4873,$A$1,7,104,100,100)</f>
        <v>0.57142857142856995</v>
      </c>
      <c r="K4873" s="4">
        <f ca="1">[1]!thsiFinD("ths_srmi_stock",$A4873,$A$1,7,100,100)</f>
        <v>-5.2714398111723001E-2</v>
      </c>
      <c r="L4873" s="4">
        <f ca="1">[1]!thsiFinD("ths_atr_stock",$A4873,$A$1,7,101,100,100)</f>
        <v>0.55142857142857005</v>
      </c>
      <c r="M4873" s="4">
        <f ca="1">[1]!thsiFinD("ths_vol_w_stock",$A4873,$A$1)/1000000</f>
        <v>6.0199769999999999</v>
      </c>
      <c r="N4873" s="4">
        <f ca="1">[1]!thsiFinD("ths_turnover_ratio_w_stock",$A4873,$A$1)</f>
        <v>3.5848958233928001</v>
      </c>
      <c r="O4873" s="4">
        <f ca="1">[1]!thsiFinD("ths_relative_chg_ratio_w_stock",$A4873,$A$1,104,100)</f>
        <v>-2.0098849244045001</v>
      </c>
      <c r="P4873" s="4"/>
    </row>
    <row r="4874" spans="1:16" x14ac:dyDescent="0.25">
      <c r="A4874" s="2" t="s">
        <v>9757</v>
      </c>
      <c r="B4874" s="2" t="s">
        <v>9758</v>
      </c>
      <c r="C4874" s="4">
        <f ca="1">[1]!thsiFinD("ths_vol_ratio_stock",$A4874,$A$1,7,100)</f>
        <v>0.91602033786157</v>
      </c>
      <c r="D4874" s="4">
        <f ca="1">[1]!thsiFinD("ths_cr_stock",$A4874,$A$1,7,100,100)</f>
        <v>13.733650416171001</v>
      </c>
      <c r="E4874" s="4">
        <f ca="1">[1]!thsiFinD("ths_mfi_stock",$A4874,$A$1,7,100,100)</f>
        <v>19.041764968845001</v>
      </c>
      <c r="F4874" s="4">
        <f ca="1">[1]!thsiFinD("ths_expma_stock",$A4874,$A$1,7,100,100)</f>
        <v>50.947088436671002</v>
      </c>
      <c r="G4874" s="4">
        <f ca="1">[1]!thsiFinD("ths_rsi_stock",$A4874,$A$1,7,100,100)</f>
        <v>22.279502820425002</v>
      </c>
      <c r="H4874" s="4">
        <f ca="1">[1]!thsiFinD("ths_adtm_stock",$A4874,$A$1,7,3,100,100,100)</f>
        <v>-0.94341372912801003</v>
      </c>
      <c r="I4874" s="4">
        <f ca="1">[1]!thsiFinD("ths_bbiboll_stock",$A4874,$A$1,7,3,100,100,100)</f>
        <v>52.069583333333</v>
      </c>
      <c r="J4874" s="4">
        <f ca="1">[1]!thsiFinD("ths_dptb_stock",$A4874,$A$1,7,104,100,100)</f>
        <v>0.57142857142856995</v>
      </c>
      <c r="K4874" s="4">
        <f ca="1">[1]!thsiFinD("ths_srmi_stock",$A4874,$A$1,7,100,100)</f>
        <v>-0.16607898448519001</v>
      </c>
      <c r="L4874" s="4">
        <f ca="1">[1]!thsiFinD("ths_atr_stock",$A4874,$A$1,7,101,100,100)</f>
        <v>2.7714285714286002</v>
      </c>
      <c r="M4874" s="4">
        <f ca="1">[1]!thsiFinD("ths_vol_w_stock",$A4874,$A$1)/1000000</f>
        <v>27.103417</v>
      </c>
      <c r="N4874" s="4">
        <f ca="1">[1]!thsiFinD("ths_turnover_ratio_w_stock",$A4874,$A$1)</f>
        <v>11.100820732572</v>
      </c>
      <c r="O4874" s="4">
        <f ca="1">[1]!thsiFinD("ths_relative_chg_ratio_w_stock",$A4874,$A$1,104,100)</f>
        <v>-15.088755543528</v>
      </c>
      <c r="P4874" s="4"/>
    </row>
    <row r="4875" spans="1:16" x14ac:dyDescent="0.25">
      <c r="A4875" s="2" t="s">
        <v>9759</v>
      </c>
      <c r="B4875" s="2" t="s">
        <v>9760</v>
      </c>
      <c r="C4875" s="4">
        <f ca="1">[1]!thsiFinD("ths_vol_ratio_stock",$A4875,$A$1,7,100)</f>
        <v>0.61978604588585995</v>
      </c>
      <c r="D4875" s="4">
        <f ca="1">[1]!thsiFinD("ths_cr_stock",$A4875,$A$1,7,100,100)</f>
        <v>42.158176943699999</v>
      </c>
      <c r="E4875" s="4">
        <f ca="1">[1]!thsiFinD("ths_mfi_stock",$A4875,$A$1,7,100,100)</f>
        <v>37.901064947926997</v>
      </c>
      <c r="F4875" s="4">
        <f ca="1">[1]!thsiFinD("ths_expma_stock",$A4875,$A$1,7,100,100)</f>
        <v>20.139938732461999</v>
      </c>
      <c r="G4875" s="4">
        <f ca="1">[1]!thsiFinD("ths_rsi_stock",$A4875,$A$1,7,100,100)</f>
        <v>34.463431243149003</v>
      </c>
      <c r="H4875" s="4">
        <f ca="1">[1]!thsiFinD("ths_adtm_stock",$A4875,$A$1,7,3,100,100,100)</f>
        <v>-0.76892430278884005</v>
      </c>
      <c r="I4875" s="4">
        <f ca="1">[1]!thsiFinD("ths_bbiboll_stock",$A4875,$A$1,7,3,100,100,100)</f>
        <v>20.286145833332998</v>
      </c>
      <c r="J4875" s="4">
        <f ca="1">[1]!thsiFinD("ths_dptb_stock",$A4875,$A$1,7,104,100,100)</f>
        <v>0.42857142857142999</v>
      </c>
      <c r="K4875" s="4">
        <f ca="1">[1]!thsiFinD("ths_srmi_stock",$A4875,$A$1,7,100,100)</f>
        <v>-0.10569852941176</v>
      </c>
      <c r="L4875" s="4">
        <f ca="1">[1]!thsiFinD("ths_atr_stock",$A4875,$A$1,7,101,100,100)</f>
        <v>1.01</v>
      </c>
      <c r="M4875" s="4">
        <f ca="1">[1]!thsiFinD("ths_vol_w_stock",$A4875,$A$1)/1000000</f>
        <v>27.728545</v>
      </c>
      <c r="N4875" s="4">
        <f ca="1">[1]!thsiFinD("ths_turnover_ratio_w_stock",$A4875,$A$1)</f>
        <v>10.040120951244001</v>
      </c>
      <c r="O4875" s="4">
        <f ca="1">[1]!thsiFinD("ths_relative_chg_ratio_w_stock",$A4875,$A$1,104,100)</f>
        <v>-8.6848714756701</v>
      </c>
      <c r="P4875" s="4"/>
    </row>
    <row r="4876" spans="1:16" x14ac:dyDescent="0.25">
      <c r="A4876" s="2" t="s">
        <v>9761</v>
      </c>
      <c r="B4876" s="2" t="s">
        <v>9762</v>
      </c>
      <c r="C4876" s="4">
        <f ca="1">[1]!thsiFinD("ths_vol_ratio_stock",$A4876,$A$1,7,100)</f>
        <v>0.88187471293802999</v>
      </c>
      <c r="D4876" s="4">
        <f ca="1">[1]!thsiFinD("ths_cr_stock",$A4876,$A$1,7,100,100)</f>
        <v>51.604686704023997</v>
      </c>
      <c r="E4876" s="4">
        <f ca="1">[1]!thsiFinD("ths_mfi_stock",$A4876,$A$1,7,100,100)</f>
        <v>24.560750771946999</v>
      </c>
      <c r="F4876" s="4">
        <f ca="1">[1]!thsiFinD("ths_expma_stock",$A4876,$A$1,7,100,100)</f>
        <v>57.330765592471998</v>
      </c>
      <c r="G4876" s="4">
        <f ca="1">[1]!thsiFinD("ths_rsi_stock",$A4876,$A$1,7,100,100)</f>
        <v>36.744450856531998</v>
      </c>
      <c r="H4876" s="4">
        <f ca="1">[1]!thsiFinD("ths_adtm_stock",$A4876,$A$1,7,3,100,100,100)</f>
        <v>-0.69090909090909003</v>
      </c>
      <c r="I4876" s="4">
        <f ca="1">[1]!thsiFinD("ths_bbiboll_stock",$A4876,$A$1,7,3,100,100,100)</f>
        <v>57.675833333333003</v>
      </c>
      <c r="J4876" s="4">
        <f ca="1">[1]!thsiFinD("ths_dptb_stock",$A4876,$A$1,7,104,100,100)</f>
        <v>0.71428571428570997</v>
      </c>
      <c r="K4876" s="4">
        <f ca="1">[1]!thsiFinD("ths_srmi_stock",$A4876,$A$1,7,100,100)</f>
        <v>-3.7106382978722999E-2</v>
      </c>
      <c r="L4876" s="4">
        <f ca="1">[1]!thsiFinD("ths_atr_stock",$A4876,$A$1,7,101,100,100)</f>
        <v>1.4171428571428999</v>
      </c>
      <c r="M4876" s="4">
        <f ca="1">[1]!thsiFinD("ths_vol_w_stock",$A4876,$A$1)/1000000</f>
        <v>4.8493190000000004</v>
      </c>
      <c r="N4876" s="4">
        <f ca="1">[1]!thsiFinD("ths_turnover_ratio_w_stock",$A4876,$A$1)</f>
        <v>2.4469482376374998</v>
      </c>
      <c r="O4876" s="4">
        <f ca="1">[1]!thsiFinD("ths_relative_chg_ratio_w_stock",$A4876,$A$1,104,100)</f>
        <v>-2.3936387273236002</v>
      </c>
      <c r="P4876" s="4"/>
    </row>
    <row r="4877" spans="1:16" x14ac:dyDescent="0.25">
      <c r="A4877" s="2" t="s">
        <v>9763</v>
      </c>
      <c r="B4877" s="2" t="s">
        <v>9764</v>
      </c>
      <c r="C4877" s="4">
        <f ca="1">[1]!thsiFinD("ths_vol_ratio_stock",$A4877,$A$1,7,100)</f>
        <v>0.95232316077082002</v>
      </c>
      <c r="D4877" s="4">
        <f ca="1">[1]!thsiFinD("ths_cr_stock",$A4877,$A$1,7,100,100)</f>
        <v>45.550847457627</v>
      </c>
      <c r="E4877" s="4">
        <f ca="1">[1]!thsiFinD("ths_mfi_stock",$A4877,$A$1,7,100,100)</f>
        <v>30.338497486519</v>
      </c>
      <c r="F4877" s="4">
        <f ca="1">[1]!thsiFinD("ths_expma_stock",$A4877,$A$1,7,100,100)</f>
        <v>6.2096777071464002</v>
      </c>
      <c r="G4877" s="4">
        <f ca="1">[1]!thsiFinD("ths_rsi_stock",$A4877,$A$1,7,100,100)</f>
        <v>36.823452524403002</v>
      </c>
      <c r="H4877" s="4">
        <f ca="1">[1]!thsiFinD("ths_adtm_stock",$A4877,$A$1,7,3,100,100,100)</f>
        <v>-0.61467889908257001</v>
      </c>
      <c r="I4877" s="4">
        <f ca="1">[1]!thsiFinD("ths_bbiboll_stock",$A4877,$A$1,7,3,100,100,100)</f>
        <v>6.3028124999999999</v>
      </c>
      <c r="J4877" s="4">
        <f ca="1">[1]!thsiFinD("ths_dptb_stock",$A4877,$A$1,7,104,100,100)</f>
        <v>0.71428571428570997</v>
      </c>
      <c r="K4877" s="4">
        <f ca="1">[1]!thsiFinD("ths_srmi_stock",$A4877,$A$1,7,100,100)</f>
        <v>-8.6494688922610002E-2</v>
      </c>
      <c r="L4877" s="4">
        <f ca="1">[1]!thsiFinD("ths_atr_stock",$A4877,$A$1,7,101,100,100)</f>
        <v>0.33428571428571002</v>
      </c>
      <c r="M4877" s="4">
        <f ca="1">[1]!thsiFinD("ths_vol_w_stock",$A4877,$A$1)/1000000</f>
        <v>27.881796999999999</v>
      </c>
      <c r="N4877" s="4">
        <f ca="1">[1]!thsiFinD("ths_turnover_ratio_w_stock",$A4877,$A$1)</f>
        <v>6.5477174169639998</v>
      </c>
      <c r="O4877" s="4">
        <f ca="1">[1]!thsiFinD("ths_relative_chg_ratio_w_stock",$A4877,$A$1,104,100)</f>
        <v>-5.4047791738872002</v>
      </c>
      <c r="P4877" s="4"/>
    </row>
    <row r="4878" spans="1:16" x14ac:dyDescent="0.25">
      <c r="A4878" s="2" t="s">
        <v>9765</v>
      </c>
      <c r="B4878" s="2" t="s">
        <v>9766</v>
      </c>
      <c r="C4878" s="4">
        <f ca="1">[1]!thsiFinD("ths_vol_ratio_stock",$A4878,$A$1,7,100)</f>
        <v>1.1756117392662</v>
      </c>
      <c r="D4878" s="4">
        <f ca="1">[1]!thsiFinD("ths_cr_stock",$A4878,$A$1,7,100,100)</f>
        <v>-54.870428230104999</v>
      </c>
      <c r="E4878" s="4">
        <f ca="1">[1]!thsiFinD("ths_mfi_stock",$A4878,$A$1,7,100,100)</f>
        <v>30.475614393535999</v>
      </c>
      <c r="F4878" s="4">
        <f ca="1">[1]!thsiFinD("ths_expma_stock",$A4878,$A$1,7,100,100)</f>
        <v>66.136627598331998</v>
      </c>
      <c r="G4878" s="4">
        <f ca="1">[1]!thsiFinD("ths_rsi_stock",$A4878,$A$1,7,100,100)</f>
        <v>18.761769879084</v>
      </c>
      <c r="H4878" s="4">
        <f ca="1">[1]!thsiFinD("ths_adtm_stock",$A4878,$A$1,7,3,100,100,100)</f>
        <v>0.59173553719007999</v>
      </c>
      <c r="I4878" s="4">
        <f ca="1">[1]!thsiFinD("ths_bbiboll_stock",$A4878,$A$1,7,3,100,100,100)</f>
        <v>70.556041666666999</v>
      </c>
      <c r="J4878" s="4">
        <f ca="1">[1]!thsiFinD("ths_dptb_stock",$A4878,$A$1,7,104,100,100)</f>
        <v>0.85714285714285998</v>
      </c>
      <c r="K4878" s="4">
        <f ca="1">[1]!thsiFinD("ths_srmi_stock",$A4878,$A$1,7,100,100)</f>
        <v>-0.31542730299666999</v>
      </c>
      <c r="L4878" s="4">
        <f ca="1">[1]!thsiFinD("ths_atr_stock",$A4878,$A$1,7,101,100,100)</f>
        <v>6.0014285714286002</v>
      </c>
      <c r="M4878" s="4">
        <f ca="1">[1]!thsiFinD("ths_vol_w_stock",$A4878,$A$1)/1000000</f>
        <v>2.72926</v>
      </c>
      <c r="N4878" s="4">
        <f ca="1">[1]!thsiFinD("ths_turnover_ratio_w_stock",$A4878,$A$1)</f>
        <v>1.406459113725</v>
      </c>
      <c r="O4878" s="4">
        <f ca="1">[1]!thsiFinD("ths_relative_chg_ratio_w_stock",$A4878,$A$1,104,100)</f>
        <v>-0.34041836517805002</v>
      </c>
      <c r="P4878" s="4"/>
    </row>
    <row r="4879" spans="1:16" x14ac:dyDescent="0.25">
      <c r="A4879" s="2" t="s">
        <v>9767</v>
      </c>
      <c r="B4879" s="2" t="s">
        <v>9768</v>
      </c>
      <c r="C4879" s="4">
        <f ca="1">[1]!thsiFinD("ths_vol_ratio_stock",$A4879,$A$1,7,100)</f>
        <v>0.83288912378104996</v>
      </c>
      <c r="D4879" s="4">
        <f ca="1">[1]!thsiFinD("ths_cr_stock",$A4879,$A$1,7,100,100)</f>
        <v>90.365448504982993</v>
      </c>
      <c r="E4879" s="4">
        <f ca="1">[1]!thsiFinD("ths_mfi_stock",$A4879,$A$1,7,100,100)</f>
        <v>46.607027459488002</v>
      </c>
      <c r="F4879" s="4">
        <f ca="1">[1]!thsiFinD("ths_expma_stock",$A4879,$A$1,7,100,100)</f>
        <v>12.161155372568</v>
      </c>
      <c r="G4879" s="4">
        <f ca="1">[1]!thsiFinD("ths_rsi_stock",$A4879,$A$1,7,100,100)</f>
        <v>49.244471408707</v>
      </c>
      <c r="H4879" s="4">
        <f ca="1">[1]!thsiFinD("ths_adtm_stock",$A4879,$A$1,7,3,100,100,100)</f>
        <v>0.41558441558442</v>
      </c>
      <c r="I4879" s="4">
        <f ca="1">[1]!thsiFinD("ths_bbiboll_stock",$A4879,$A$1,7,3,100,100,100)</f>
        <v>12.233854166666999</v>
      </c>
      <c r="J4879" s="4">
        <f ca="1">[1]!thsiFinD("ths_dptb_stock",$A4879,$A$1,7,104,100,100)</f>
        <v>0.42857142857142999</v>
      </c>
      <c r="K4879" s="4">
        <f ca="1">[1]!thsiFinD("ths_srmi_stock",$A4879,$A$1,7,100,100)</f>
        <v>-1.1345218800648E-2</v>
      </c>
      <c r="L4879" s="4">
        <f ca="1">[1]!thsiFinD("ths_atr_stock",$A4879,$A$1,7,101,100,100)</f>
        <v>0.55285714285714005</v>
      </c>
      <c r="M4879" s="4">
        <f ca="1">[1]!thsiFinD("ths_vol_w_stock",$A4879,$A$1)/1000000</f>
        <v>3.1008990000000001</v>
      </c>
      <c r="N4879" s="4">
        <f ca="1">[1]!thsiFinD("ths_turnover_ratio_w_stock",$A4879,$A$1)</f>
        <v>4.4960543313496002</v>
      </c>
      <c r="O4879" s="4">
        <f ca="1">[1]!thsiFinD("ths_relative_chg_ratio_w_stock",$A4879,$A$1,104,100)</f>
        <v>7.7999181531931999E-2</v>
      </c>
      <c r="P4879" s="4"/>
    </row>
    <row r="4880" spans="1:16" x14ac:dyDescent="0.25">
      <c r="A4880" s="2" t="s">
        <v>9769</v>
      </c>
      <c r="B4880" s="2" t="s">
        <v>9770</v>
      </c>
      <c r="C4880" s="4">
        <f ca="1">[1]!thsiFinD("ths_vol_ratio_stock",$A4880,$A$1,7,100)</f>
        <v>0.48983901760965998</v>
      </c>
      <c r="D4880" s="4">
        <f ca="1">[1]!thsiFinD("ths_cr_stock",$A4880,$A$1,7,100,100)</f>
        <v>104.74452554745</v>
      </c>
      <c r="E4880" s="4">
        <f ca="1">[1]!thsiFinD("ths_mfi_stock",$A4880,$A$1,7,100,100)</f>
        <v>65.707895785408994</v>
      </c>
      <c r="F4880" s="4">
        <f ca="1">[1]!thsiFinD("ths_expma_stock",$A4880,$A$1,7,100,100)</f>
        <v>56.759754805751001</v>
      </c>
      <c r="G4880" s="4">
        <f ca="1">[1]!thsiFinD("ths_rsi_stock",$A4880,$A$1,7,100,100)</f>
        <v>35.661743188715</v>
      </c>
      <c r="H4880" s="4">
        <f ca="1">[1]!thsiFinD("ths_adtm_stock",$A4880,$A$1,7,3,100,100,100)</f>
        <v>-0.37223974763406997</v>
      </c>
      <c r="I4880" s="4">
        <f ca="1">[1]!thsiFinD("ths_bbiboll_stock",$A4880,$A$1,7,3,100,100,100)</f>
        <v>58.799166666666999</v>
      </c>
      <c r="J4880" s="4">
        <f ca="1">[1]!thsiFinD("ths_dptb_stock",$A4880,$A$1,7,104,100,100)</f>
        <v>0.57142857142856995</v>
      </c>
      <c r="K4880" s="4">
        <f ca="1">[1]!thsiFinD("ths_srmi_stock",$A4880,$A$1,7,100,100)</f>
        <v>-1.7730496453900998E-2</v>
      </c>
      <c r="L4880" s="4">
        <f ca="1">[1]!thsiFinD("ths_atr_stock",$A4880,$A$1,7,101,100,100)</f>
        <v>3.74</v>
      </c>
      <c r="M4880" s="4">
        <f ca="1">[1]!thsiFinD("ths_vol_w_stock",$A4880,$A$1)/1000000</f>
        <v>5.5539540000000001</v>
      </c>
      <c r="N4880" s="4">
        <f ca="1">[1]!thsiFinD("ths_turnover_ratio_w_stock",$A4880,$A$1)</f>
        <v>6.3237814294483004</v>
      </c>
      <c r="O4880" s="4">
        <f ca="1">[1]!thsiFinD("ths_relative_chg_ratio_w_stock",$A4880,$A$1,104,100)</f>
        <v>-3.8394149287518999</v>
      </c>
      <c r="P4880" s="4"/>
    </row>
    <row r="4881" spans="1:16" x14ac:dyDescent="0.25">
      <c r="A4881" s="2" t="s">
        <v>9771</v>
      </c>
      <c r="B4881" s="2" t="s">
        <v>9772</v>
      </c>
      <c r="C4881" s="4">
        <f ca="1">[1]!thsiFinD("ths_vol_ratio_stock",$A4881,$A$1,7,100)</f>
        <v>0.82945132270870003</v>
      </c>
      <c r="D4881" s="4">
        <f ca="1">[1]!thsiFinD("ths_cr_stock",$A4881,$A$1,7,100,100)</f>
        <v>51.532033426184</v>
      </c>
      <c r="E4881" s="4">
        <f ca="1">[1]!thsiFinD("ths_mfi_stock",$A4881,$A$1,7,100,100)</f>
        <v>47.77839260607</v>
      </c>
      <c r="F4881" s="4">
        <f ca="1">[1]!thsiFinD("ths_expma_stock",$A4881,$A$1,7,100,100)</f>
        <v>16.189520756137998</v>
      </c>
      <c r="G4881" s="4">
        <f ca="1">[1]!thsiFinD("ths_rsi_stock",$A4881,$A$1,7,100,100)</f>
        <v>35.096368705415003</v>
      </c>
      <c r="H4881" s="4">
        <f ca="1">[1]!thsiFinD("ths_adtm_stock",$A4881,$A$1,7,3,100,100,100)</f>
        <v>-0.67460317460316999</v>
      </c>
      <c r="I4881" s="4">
        <f ca="1">[1]!thsiFinD("ths_bbiboll_stock",$A4881,$A$1,7,3,100,100,100)</f>
        <v>16.368333333332998</v>
      </c>
      <c r="J4881" s="4">
        <f ca="1">[1]!thsiFinD("ths_dptb_stock",$A4881,$A$1,7,104,100,100)</f>
        <v>0.57142857142856995</v>
      </c>
      <c r="K4881" s="4">
        <f ca="1">[1]!thsiFinD("ths_srmi_stock",$A4881,$A$1,7,100,100)</f>
        <v>-7.1428571428570994E-2</v>
      </c>
      <c r="L4881" s="4">
        <f ca="1">[1]!thsiFinD("ths_atr_stock",$A4881,$A$1,7,101,100,100)</f>
        <v>0.79285714285714004</v>
      </c>
      <c r="M4881" s="4">
        <f ca="1">[1]!thsiFinD("ths_vol_w_stock",$A4881,$A$1)/1000000</f>
        <v>10.383239</v>
      </c>
      <c r="N4881" s="4">
        <f ca="1">[1]!thsiFinD("ths_turnover_ratio_w_stock",$A4881,$A$1)</f>
        <v>9.0164811977002</v>
      </c>
      <c r="O4881" s="4">
        <f ca="1">[1]!thsiFinD("ths_relative_chg_ratio_w_stock",$A4881,$A$1,104,100)</f>
        <v>-5.0057046771923996</v>
      </c>
      <c r="P4881" s="4"/>
    </row>
    <row r="4882" spans="1:16" x14ac:dyDescent="0.25">
      <c r="A4882" s="2" t="s">
        <v>9773</v>
      </c>
      <c r="B4882" s="2" t="s">
        <v>9774</v>
      </c>
      <c r="C4882" s="4">
        <f ca="1">[1]!thsiFinD("ths_vol_ratio_stock",$A4882,$A$1,7,100)</f>
        <v>0.61157526042062005</v>
      </c>
      <c r="D4882" s="4">
        <f ca="1">[1]!thsiFinD("ths_cr_stock",$A4882,$A$1,7,100,100)</f>
        <v>70.953436807095997</v>
      </c>
      <c r="E4882" s="4">
        <f ca="1">[1]!thsiFinD("ths_mfi_stock",$A4882,$A$1,7,100,100)</f>
        <v>50.20917419789</v>
      </c>
      <c r="F4882" s="4">
        <f ca="1">[1]!thsiFinD("ths_expma_stock",$A4882,$A$1,7,100,100)</f>
        <v>15.996615007218001</v>
      </c>
      <c r="G4882" s="4">
        <f ca="1">[1]!thsiFinD("ths_rsi_stock",$A4882,$A$1,7,100,100)</f>
        <v>42.356243904857998</v>
      </c>
      <c r="H4882" s="4">
        <f ca="1">[1]!thsiFinD("ths_adtm_stock",$A4882,$A$1,7,3,100,100,100)</f>
        <v>0.43119266055046002</v>
      </c>
      <c r="I4882" s="4">
        <f ca="1">[1]!thsiFinD("ths_bbiboll_stock",$A4882,$A$1,7,3,100,100,100)</f>
        <v>16.126979166666999</v>
      </c>
      <c r="J4882" s="4">
        <f ca="1">[1]!thsiFinD("ths_dptb_stock",$A4882,$A$1,7,104,100,100)</f>
        <v>0.42857142857142999</v>
      </c>
      <c r="K4882" s="4">
        <f ca="1">[1]!thsiFinD("ths_srmi_stock",$A4882,$A$1,7,100,100)</f>
        <v>-1.4814814814814999E-2</v>
      </c>
      <c r="L4882" s="4">
        <f ca="1">[1]!thsiFinD("ths_atr_stock",$A4882,$A$1,7,101,100,100)</f>
        <v>0.37428571428571</v>
      </c>
      <c r="M4882" s="4">
        <f ca="1">[1]!thsiFinD("ths_vol_w_stock",$A4882,$A$1)/1000000</f>
        <v>0.97004599999999996</v>
      </c>
      <c r="N4882" s="4">
        <f ca="1">[1]!thsiFinD("ths_turnover_ratio_w_stock",$A4882,$A$1)</f>
        <v>2.2220213589806002</v>
      </c>
      <c r="O4882" s="4">
        <f ca="1">[1]!thsiFinD("ths_relative_chg_ratio_w_stock",$A4882,$A$1,104,100)</f>
        <v>-0.69200431711889998</v>
      </c>
      <c r="P4882" s="4"/>
    </row>
    <row r="4883" spans="1:16" x14ac:dyDescent="0.25">
      <c r="A4883" s="2" t="s">
        <v>9775</v>
      </c>
      <c r="B4883" s="2" t="s">
        <v>9776</v>
      </c>
      <c r="C4883" s="4">
        <f ca="1">[1]!thsiFinD("ths_vol_ratio_stock",$A4883,$A$1,7,100)</f>
        <v>0.92930673399831998</v>
      </c>
      <c r="D4883" s="4">
        <f ca="1">[1]!thsiFinD("ths_cr_stock",$A4883,$A$1,7,100,100)</f>
        <v>60.857908847185001</v>
      </c>
      <c r="E4883" s="4">
        <f ca="1">[1]!thsiFinD("ths_mfi_stock",$A4883,$A$1,7,100,100)</f>
        <v>51.652026981328</v>
      </c>
      <c r="F4883" s="4">
        <f ca="1">[1]!thsiFinD("ths_expma_stock",$A4883,$A$1,7,100,100)</f>
        <v>10.280393577656</v>
      </c>
      <c r="G4883" s="4">
        <f ca="1">[1]!thsiFinD("ths_rsi_stock",$A4883,$A$1,7,100,100)</f>
        <v>34.800172538999</v>
      </c>
      <c r="H4883" s="4">
        <f ca="1">[1]!thsiFinD("ths_adtm_stock",$A4883,$A$1,7,3,100,100,100)</f>
        <v>-0.79113924050633</v>
      </c>
      <c r="I4883" s="4">
        <f ca="1">[1]!thsiFinD("ths_bbiboll_stock",$A4883,$A$1,7,3,100,100,100)</f>
        <v>10.420833333333</v>
      </c>
      <c r="J4883" s="4">
        <f ca="1">[1]!thsiFinD("ths_dptb_stock",$A4883,$A$1,7,104,100,100)</f>
        <v>0.57142857142856995</v>
      </c>
      <c r="K4883" s="4">
        <f ca="1">[1]!thsiFinD("ths_srmi_stock",$A4883,$A$1,7,100,100)</f>
        <v>-8.2266910420475001E-2</v>
      </c>
      <c r="L4883" s="4">
        <f ca="1">[1]!thsiFinD("ths_atr_stock",$A4883,$A$1,7,101,100,100)</f>
        <v>0.57571428571428995</v>
      </c>
      <c r="M4883" s="4">
        <f ca="1">[1]!thsiFinD("ths_vol_w_stock",$A4883,$A$1)/1000000</f>
        <v>10.627724000000001</v>
      </c>
      <c r="N4883" s="4">
        <f ca="1">[1]!thsiFinD("ths_turnover_ratio_w_stock",$A4883,$A$1)</f>
        <v>8.5913382526569997</v>
      </c>
      <c r="O4883" s="4">
        <f ca="1">[1]!thsiFinD("ths_relative_chg_ratio_w_stock",$A4883,$A$1,104,100)</f>
        <v>-6.8337443523222001</v>
      </c>
      <c r="P4883" s="4"/>
    </row>
    <row r="4884" spans="1:16" x14ac:dyDescent="0.25">
      <c r="A4884" s="2" t="s">
        <v>9777</v>
      </c>
      <c r="B4884" s="2" t="s">
        <v>9778</v>
      </c>
      <c r="C4884" s="4">
        <f ca="1">[1]!thsiFinD("ths_vol_ratio_stock",$A4884,$A$1,7,100)</f>
        <v>0.60450404008372005</v>
      </c>
      <c r="D4884" s="4">
        <f ca="1">[1]!thsiFinD("ths_cr_stock",$A4884,$A$1,7,100,100)</f>
        <v>46.650124069478998</v>
      </c>
      <c r="E4884" s="4">
        <f ca="1">[1]!thsiFinD("ths_mfi_stock",$A4884,$A$1,7,100,100)</f>
        <v>36.087100156826999</v>
      </c>
      <c r="F4884" s="4">
        <f ca="1">[1]!thsiFinD("ths_expma_stock",$A4884,$A$1,7,100,100)</f>
        <v>41.236784666665997</v>
      </c>
      <c r="G4884" s="4">
        <f ca="1">[1]!thsiFinD("ths_rsi_stock",$A4884,$A$1,7,100,100)</f>
        <v>31.433998642473998</v>
      </c>
      <c r="H4884" s="4">
        <f ca="1">[1]!thsiFinD("ths_adtm_stock",$A4884,$A$1,7,3,100,100,100)</f>
        <v>-0.58869701726845003</v>
      </c>
      <c r="I4884" s="4">
        <f ca="1">[1]!thsiFinD("ths_bbiboll_stock",$A4884,$A$1,7,3,100,100,100)</f>
        <v>42.124062500000001</v>
      </c>
      <c r="J4884" s="4">
        <f ca="1">[1]!thsiFinD("ths_dptb_stock",$A4884,$A$1,7,104,100,100)</f>
        <v>0.57142857142856995</v>
      </c>
      <c r="K4884" s="4">
        <f ca="1">[1]!thsiFinD("ths_srmi_stock",$A4884,$A$1,7,100,100)</f>
        <v>-0.11697350696004</v>
      </c>
      <c r="L4884" s="4">
        <f ca="1">[1]!thsiFinD("ths_atr_stock",$A4884,$A$1,7,101,100,100)</f>
        <v>2.9028571428570999</v>
      </c>
      <c r="M4884" s="4">
        <f ca="1">[1]!thsiFinD("ths_vol_w_stock",$A4884,$A$1)/1000000</f>
        <v>8.2497790000000002</v>
      </c>
      <c r="N4884" s="4">
        <f ca="1">[1]!thsiFinD("ths_turnover_ratio_w_stock",$A4884,$A$1)</f>
        <v>10.700452067948</v>
      </c>
      <c r="O4884" s="4">
        <f ca="1">[1]!thsiFinD("ths_relative_chg_ratio_w_stock",$A4884,$A$1,104,100)</f>
        <v>-10.586772311659001</v>
      </c>
      <c r="P4884" s="4"/>
    </row>
    <row r="4885" spans="1:16" x14ac:dyDescent="0.25">
      <c r="A4885" s="2" t="s">
        <v>9779</v>
      </c>
      <c r="B4885" s="2" t="s">
        <v>9780</v>
      </c>
      <c r="C4885" s="4">
        <f ca="1">[1]!thsiFinD("ths_vol_ratio_stock",$A4885,$A$1,7,100)</f>
        <v>1.2551532615203</v>
      </c>
      <c r="D4885" s="4">
        <f ca="1">[1]!thsiFinD("ths_cr_stock",$A4885,$A$1,7,100,100)</f>
        <v>98.347107438017005</v>
      </c>
      <c r="E4885" s="4">
        <f ca="1">[1]!thsiFinD("ths_mfi_stock",$A4885,$A$1,7,100,100)</f>
        <v>63.662517955132003</v>
      </c>
      <c r="F4885" s="4">
        <f ca="1">[1]!thsiFinD("ths_expma_stock",$A4885,$A$1,7,100,100)</f>
        <v>4.3167505350350002</v>
      </c>
      <c r="G4885" s="4">
        <f ca="1">[1]!thsiFinD("ths_rsi_stock",$A4885,$A$1,7,100,100)</f>
        <v>52.419088742911001</v>
      </c>
      <c r="H4885" s="4">
        <f ca="1">[1]!thsiFinD("ths_adtm_stock",$A4885,$A$1,7,3,100,100,100)</f>
        <v>0.46808510638298001</v>
      </c>
      <c r="I4885" s="4">
        <f ca="1">[1]!thsiFinD("ths_bbiboll_stock",$A4885,$A$1,7,3,100,100,100)</f>
        <v>4.3146874999999998</v>
      </c>
      <c r="J4885" s="4">
        <f ca="1">[1]!thsiFinD("ths_dptb_stock",$A4885,$A$1,7,104,100,100)</f>
        <v>0.57142857142856995</v>
      </c>
      <c r="K4885" s="4">
        <f ca="1">[1]!thsiFinD("ths_srmi_stock",$A4885,$A$1,7,100,100)</f>
        <v>2.2988505747125999E-2</v>
      </c>
      <c r="L4885" s="4">
        <f ca="1">[1]!thsiFinD("ths_atr_stock",$A4885,$A$1,7,101,100,100)</f>
        <v>0.22857142857143001</v>
      </c>
      <c r="M4885" s="4">
        <f ca="1">[1]!thsiFinD("ths_vol_w_stock",$A4885,$A$1)/1000000</f>
        <v>21.408214000000001</v>
      </c>
      <c r="N4885" s="4">
        <f ca="1">[1]!thsiFinD("ths_turnover_ratio_w_stock",$A4885,$A$1)</f>
        <v>6.1686729771452997</v>
      </c>
      <c r="O4885" s="4">
        <f ca="1">[1]!thsiFinD("ths_relative_chg_ratio_w_stock",$A4885,$A$1,104,100)</f>
        <v>-3.0019282989529001</v>
      </c>
      <c r="P4885" s="4"/>
    </row>
    <row r="4886" spans="1:16" x14ac:dyDescent="0.25">
      <c r="A4886" s="2" t="s">
        <v>9781</v>
      </c>
      <c r="B4886" s="2" t="s">
        <v>9782</v>
      </c>
      <c r="C4886" s="4">
        <f ca="1">[1]!thsiFinD("ths_vol_ratio_stock",$A4886,$A$1,7,100)</f>
        <v>1.3285674401159999</v>
      </c>
      <c r="D4886" s="4">
        <f ca="1">[1]!thsiFinD("ths_cr_stock",$A4886,$A$1,7,100,100)</f>
        <v>62.849331713243998</v>
      </c>
      <c r="E4886" s="4">
        <f ca="1">[1]!thsiFinD("ths_mfi_stock",$A4886,$A$1,7,100,100)</f>
        <v>30.201982773781999</v>
      </c>
      <c r="F4886" s="4">
        <f ca="1">[1]!thsiFinD("ths_expma_stock",$A4886,$A$1,7,100,100)</f>
        <v>70.596856206976994</v>
      </c>
      <c r="G4886" s="4">
        <f ca="1">[1]!thsiFinD("ths_rsi_stock",$A4886,$A$1,7,100,100)</f>
        <v>44.810478498247001</v>
      </c>
      <c r="H4886" s="4">
        <f ca="1">[1]!thsiFinD("ths_adtm_stock",$A4886,$A$1,7,3,100,100,100)</f>
        <v>-0.4</v>
      </c>
      <c r="I4886" s="4">
        <f ca="1">[1]!thsiFinD("ths_bbiboll_stock",$A4886,$A$1,7,3,100,100,100)</f>
        <v>71.115208333333001</v>
      </c>
      <c r="J4886" s="4">
        <f ca="1">[1]!thsiFinD("ths_dptb_stock",$A4886,$A$1,7,104,100,100)</f>
        <v>0.57142857142856995</v>
      </c>
      <c r="K4886" s="4">
        <f ca="1">[1]!thsiFinD("ths_srmi_stock",$A4886,$A$1,7,100,100)</f>
        <v>-2.4174609752728001E-2</v>
      </c>
      <c r="L4886" s="4">
        <f ca="1">[1]!thsiFinD("ths_atr_stock",$A4886,$A$1,7,101,100,100)</f>
        <v>2.5528571428570999</v>
      </c>
      <c r="M4886" s="4">
        <f ca="1">[1]!thsiFinD("ths_vol_w_stock",$A4886,$A$1)/1000000</f>
        <v>3.6350150000000001</v>
      </c>
      <c r="N4886" s="4">
        <f ca="1">[1]!thsiFinD("ths_turnover_ratio_w_stock",$A4886,$A$1)</f>
        <v>2.0540398417666998</v>
      </c>
      <c r="O4886" s="4">
        <f ca="1">[1]!thsiFinD("ths_relative_chg_ratio_w_stock",$A4886,$A$1,104,100)</f>
        <v>-0.98539268856457995</v>
      </c>
      <c r="P4886" s="4"/>
    </row>
    <row r="4887" spans="1:16" x14ac:dyDescent="0.25">
      <c r="A4887" s="2" t="s">
        <v>9783</v>
      </c>
      <c r="B4887" s="2" t="s">
        <v>9784</v>
      </c>
      <c r="C4887" s="4">
        <f ca="1">[1]!thsiFinD("ths_vol_ratio_stock",$A4887,$A$1,7,100)</f>
        <v>0.55874953197595001</v>
      </c>
      <c r="D4887" s="4">
        <f ca="1">[1]!thsiFinD("ths_cr_stock",$A4887,$A$1,7,100,100)</f>
        <v>74.809160305343994</v>
      </c>
      <c r="E4887" s="4">
        <f ca="1">[1]!thsiFinD("ths_mfi_stock",$A4887,$A$1,7,100,100)</f>
        <v>39.486247052929997</v>
      </c>
      <c r="F4887" s="4">
        <f ca="1">[1]!thsiFinD("ths_expma_stock",$A4887,$A$1,7,100,100)</f>
        <v>31.544285247790999</v>
      </c>
      <c r="G4887" s="4">
        <f ca="1">[1]!thsiFinD("ths_rsi_stock",$A4887,$A$1,7,100,100)</f>
        <v>48.243416801786999</v>
      </c>
      <c r="H4887" s="4">
        <f ca="1">[1]!thsiFinD("ths_adtm_stock",$A4887,$A$1,7,3,100,100,100)</f>
        <v>-0.36974789915966</v>
      </c>
      <c r="I4887" s="4">
        <f ca="1">[1]!thsiFinD("ths_bbiboll_stock",$A4887,$A$1,7,3,100,100,100)</f>
        <v>31.496874999999999</v>
      </c>
      <c r="J4887" s="4">
        <f ca="1">[1]!thsiFinD("ths_dptb_stock",$A4887,$A$1,7,104,100,100)</f>
        <v>0.57142857142856995</v>
      </c>
      <c r="K4887" s="4">
        <f ca="1">[1]!thsiFinD("ths_srmi_stock",$A4887,$A$1,7,100,100)</f>
        <v>-2.6086956521739001E-2</v>
      </c>
      <c r="L4887" s="4">
        <f ca="1">[1]!thsiFinD("ths_atr_stock",$A4887,$A$1,7,101,100,100)</f>
        <v>1.3128571428571001</v>
      </c>
      <c r="M4887" s="4">
        <f ca="1">[1]!thsiFinD("ths_vol_w_stock",$A4887,$A$1)/1000000</f>
        <v>3.9419219999999999</v>
      </c>
      <c r="N4887" s="4">
        <f ca="1">[1]!thsiFinD("ths_turnover_ratio_w_stock",$A4887,$A$1)</f>
        <v>7.9449795049937997</v>
      </c>
      <c r="O4887" s="4">
        <f ca="1">[1]!thsiFinD("ths_relative_chg_ratio_w_stock",$A4887,$A$1,104,100)</f>
        <v>-1.2728073926095</v>
      </c>
      <c r="P4887" s="4"/>
    </row>
    <row r="4888" spans="1:16" x14ac:dyDescent="0.25">
      <c r="A4888" s="2" t="s">
        <v>9785</v>
      </c>
      <c r="B4888" s="2" t="s">
        <v>9786</v>
      </c>
      <c r="C4888" s="4">
        <f ca="1">[1]!thsiFinD("ths_vol_ratio_stock",$A4888,$A$1,7,100)</f>
        <v>0.79470848744519995</v>
      </c>
      <c r="D4888" s="4">
        <f ca="1">[1]!thsiFinD("ths_cr_stock",$A4888,$A$1,7,100,100)</f>
        <v>33.170731707317003</v>
      </c>
      <c r="E4888" s="4">
        <f ca="1">[1]!thsiFinD("ths_mfi_stock",$A4888,$A$1,7,100,100)</f>
        <v>31.293547219825999</v>
      </c>
      <c r="F4888" s="4">
        <f ca="1">[1]!thsiFinD("ths_expma_stock",$A4888,$A$1,7,100,100)</f>
        <v>13.541564496336999</v>
      </c>
      <c r="G4888" s="4">
        <f ca="1">[1]!thsiFinD("ths_rsi_stock",$A4888,$A$1,7,100,100)</f>
        <v>20.784307823382001</v>
      </c>
      <c r="H4888" s="4">
        <f ca="1">[1]!thsiFinD("ths_adtm_stock",$A4888,$A$1,7,3,100,100,100)</f>
        <v>-0.5</v>
      </c>
      <c r="I4888" s="4">
        <f ca="1">[1]!thsiFinD("ths_bbiboll_stock",$A4888,$A$1,7,3,100,100,100)</f>
        <v>13.848958333333</v>
      </c>
      <c r="J4888" s="4">
        <f ca="1">[1]!thsiFinD("ths_dptb_stock",$A4888,$A$1,7,104,100,100)</f>
        <v>0.57142857142856995</v>
      </c>
      <c r="K4888" s="4">
        <f ca="1">[1]!thsiFinD("ths_srmi_stock",$A4888,$A$1,7,100,100)</f>
        <v>-8.3275017494751996E-2</v>
      </c>
      <c r="L4888" s="4">
        <f ca="1">[1]!thsiFinD("ths_atr_stock",$A4888,$A$1,7,101,100,100)</f>
        <v>0.52142857142857002</v>
      </c>
      <c r="M4888" s="4">
        <f ca="1">[1]!thsiFinD("ths_vol_w_stock",$A4888,$A$1)/1000000</f>
        <v>6.8153800000000002</v>
      </c>
      <c r="N4888" s="4">
        <f ca="1">[1]!thsiFinD("ths_turnover_ratio_w_stock",$A4888,$A$1)</f>
        <v>3.5364111945151002</v>
      </c>
      <c r="O4888" s="4">
        <f ca="1">[1]!thsiFinD("ths_relative_chg_ratio_w_stock",$A4888,$A$1,104,100)</f>
        <v>-6.2522143991724004</v>
      </c>
      <c r="P4888" s="4"/>
    </row>
    <row r="4889" spans="1:16" x14ac:dyDescent="0.25">
      <c r="A4889" s="2" t="s">
        <v>9787</v>
      </c>
      <c r="B4889" s="2" t="s">
        <v>9788</v>
      </c>
      <c r="C4889" s="4">
        <f ca="1">[1]!thsiFinD("ths_vol_ratio_stock",$A4889,$A$1,7,100)</f>
        <v>1.2287028010975001</v>
      </c>
      <c r="D4889" s="4">
        <f ca="1">[1]!thsiFinD("ths_cr_stock",$A4889,$A$1,7,100,100)</f>
        <v>44.673704414587</v>
      </c>
      <c r="E4889" s="4">
        <f ca="1">[1]!thsiFinD("ths_mfi_stock",$A4889,$A$1,7,100,100)</f>
        <v>15.185536172379001</v>
      </c>
      <c r="F4889" s="4">
        <f ca="1">[1]!thsiFinD("ths_expma_stock",$A4889,$A$1,7,100,100)</f>
        <v>24.319504577524</v>
      </c>
      <c r="G4889" s="4">
        <f ca="1">[1]!thsiFinD("ths_rsi_stock",$A4889,$A$1,7,100,100)</f>
        <v>27.083223867408002</v>
      </c>
      <c r="H4889" s="4">
        <f ca="1">[1]!thsiFinD("ths_adtm_stock",$A4889,$A$1,7,3,100,100,100)</f>
        <v>-0.26851851851851999</v>
      </c>
      <c r="I4889" s="4">
        <f ca="1">[1]!thsiFinD("ths_bbiboll_stock",$A4889,$A$1,7,3,100,100,100)</f>
        <v>25.572083333333001</v>
      </c>
      <c r="J4889" s="4">
        <f ca="1">[1]!thsiFinD("ths_dptb_stock",$A4889,$A$1,7,104,100,100)</f>
        <v>0.57142857142856995</v>
      </c>
      <c r="K4889" s="4">
        <f ca="1">[1]!thsiFinD("ths_srmi_stock",$A4889,$A$1,7,100,100)</f>
        <v>-9.8039215686274994E-2</v>
      </c>
      <c r="L4889" s="4">
        <f ca="1">[1]!thsiFinD("ths_atr_stock",$A4889,$A$1,7,101,100,100)</f>
        <v>1.4357142857142999</v>
      </c>
      <c r="M4889" s="4">
        <f ca="1">[1]!thsiFinD("ths_vol_w_stock",$A4889,$A$1)/1000000</f>
        <v>14.732538</v>
      </c>
      <c r="N4889" s="4">
        <f ca="1">[1]!thsiFinD("ths_turnover_ratio_w_stock",$A4889,$A$1)</f>
        <v>7.3217533619086002</v>
      </c>
      <c r="O4889" s="4">
        <f ca="1">[1]!thsiFinD("ths_relative_chg_ratio_w_stock",$A4889,$A$1,104,100)</f>
        <v>-8.4142816328490007</v>
      </c>
      <c r="P4889" s="4"/>
    </row>
    <row r="4890" spans="1:16" x14ac:dyDescent="0.25">
      <c r="A4890" s="2" t="s">
        <v>9789</v>
      </c>
      <c r="B4890" s="2" t="s">
        <v>9790</v>
      </c>
      <c r="C4890" s="4">
        <f ca="1">[1]!thsiFinD("ths_vol_ratio_stock",$A4890,$A$1,7,100)</f>
        <v>0.72874486250992998</v>
      </c>
      <c r="D4890" s="4">
        <f ca="1">[1]!thsiFinD("ths_cr_stock",$A4890,$A$1,7,100,100)</f>
        <v>84.720121028744998</v>
      </c>
      <c r="E4890" s="4">
        <f ca="1">[1]!thsiFinD("ths_mfi_stock",$A4890,$A$1,7,100,100)</f>
        <v>56.720834942901</v>
      </c>
      <c r="F4890" s="4">
        <f ca="1">[1]!thsiFinD("ths_expma_stock",$A4890,$A$1,7,100,100)</f>
        <v>13.714755328372</v>
      </c>
      <c r="G4890" s="4">
        <f ca="1">[1]!thsiFinD("ths_rsi_stock",$A4890,$A$1,7,100,100)</f>
        <v>46.246807951725003</v>
      </c>
      <c r="H4890" s="4">
        <f ca="1">[1]!thsiFinD("ths_adtm_stock",$A4890,$A$1,7,3,100,100,100)</f>
        <v>0.54358974358973999</v>
      </c>
      <c r="I4890" s="4">
        <f ca="1">[1]!thsiFinD("ths_bbiboll_stock",$A4890,$A$1,7,3,100,100,100)</f>
        <v>13.823541666666999</v>
      </c>
      <c r="J4890" s="4">
        <f ca="1">[1]!thsiFinD("ths_dptb_stock",$A4890,$A$1,7,104,100,100)</f>
        <v>0.57142857142856995</v>
      </c>
      <c r="K4890" s="4">
        <f ca="1">[1]!thsiFinD("ths_srmi_stock",$A4890,$A$1,7,100,100)</f>
        <v>-2.6278409090909002E-2</v>
      </c>
      <c r="L4890" s="4">
        <f ca="1">[1]!thsiFinD("ths_atr_stock",$A4890,$A$1,7,101,100,100)</f>
        <v>0.58285714285713996</v>
      </c>
      <c r="M4890" s="4">
        <f ca="1">[1]!thsiFinD("ths_vol_w_stock",$A4890,$A$1)/1000000</f>
        <v>3.971149</v>
      </c>
      <c r="N4890" s="4">
        <f ca="1">[1]!thsiFinD("ths_turnover_ratio_w_stock",$A4890,$A$1)</f>
        <v>4.4399092955309998</v>
      </c>
      <c r="O4890" s="4">
        <f ca="1">[1]!thsiFinD("ths_relative_chg_ratio_w_stock",$A4890,$A$1,104,100)</f>
        <v>-1.4483471908008001</v>
      </c>
      <c r="P4890" s="4"/>
    </row>
    <row r="4891" spans="1:16" x14ac:dyDescent="0.25">
      <c r="A4891" s="2" t="s">
        <v>9791</v>
      </c>
      <c r="B4891" s="2" t="s">
        <v>9792</v>
      </c>
      <c r="C4891" s="4">
        <f ca="1">[1]!thsiFinD("ths_vol_ratio_stock",$A4891,$A$1,7,100)</f>
        <v>0.68066497669120996</v>
      </c>
      <c r="D4891" s="4">
        <f ca="1">[1]!thsiFinD("ths_cr_stock",$A4891,$A$1,7,100,100)</f>
        <v>50.335570469799002</v>
      </c>
      <c r="E4891" s="4">
        <f ca="1">[1]!thsiFinD("ths_mfi_stock",$A4891,$A$1,7,100,100)</f>
        <v>57.329218562727</v>
      </c>
      <c r="F4891" s="4">
        <f ca="1">[1]!thsiFinD("ths_expma_stock",$A4891,$A$1,7,100,100)</f>
        <v>16.941531461625999</v>
      </c>
      <c r="G4891" s="4">
        <f ca="1">[1]!thsiFinD("ths_rsi_stock",$A4891,$A$1,7,100,100)</f>
        <v>44.181782210041</v>
      </c>
      <c r="H4891" s="4">
        <f ca="1">[1]!thsiFinD("ths_adtm_stock",$A4891,$A$1,7,3,100,100,100)</f>
        <v>-0.69709543568465004</v>
      </c>
      <c r="I4891" s="4">
        <f ca="1">[1]!thsiFinD("ths_bbiboll_stock",$A4891,$A$1,7,3,100,100,100)</f>
        <v>16.997083333332998</v>
      </c>
      <c r="J4891" s="4">
        <f ca="1">[1]!thsiFinD("ths_dptb_stock",$A4891,$A$1,7,104,100,100)</f>
        <v>0.71428571428570997</v>
      </c>
      <c r="K4891" s="4">
        <f ca="1">[1]!thsiFinD("ths_srmi_stock",$A4891,$A$1,7,100,100)</f>
        <v>-6.5399664617105002E-2</v>
      </c>
      <c r="L4891" s="4">
        <f ca="1">[1]!thsiFinD("ths_atr_stock",$A4891,$A$1,7,101,100,100)</f>
        <v>0.99142857142856999</v>
      </c>
      <c r="M4891" s="4">
        <f ca="1">[1]!thsiFinD("ths_vol_w_stock",$A4891,$A$1)/1000000</f>
        <v>19.077321000000001</v>
      </c>
      <c r="N4891" s="4">
        <f ca="1">[1]!thsiFinD("ths_turnover_ratio_w_stock",$A4891,$A$1)</f>
        <v>13.121865682889</v>
      </c>
      <c r="O4891" s="4">
        <f ca="1">[1]!thsiFinD("ths_relative_chg_ratio_w_stock",$A4891,$A$1,104,100)</f>
        <v>-7.0086054868070997</v>
      </c>
      <c r="P4891" s="4"/>
    </row>
    <row r="4892" spans="1:16" x14ac:dyDescent="0.25">
      <c r="A4892" s="2" t="s">
        <v>9793</v>
      </c>
      <c r="B4892" s="2" t="s">
        <v>9794</v>
      </c>
      <c r="C4892" s="4">
        <f ca="1">[1]!thsiFinD("ths_vol_ratio_stock",$A4892,$A$1,7,100)</f>
        <v>0.74957878336012995</v>
      </c>
      <c r="D4892" s="4">
        <f ca="1">[1]!thsiFinD("ths_cr_stock",$A4892,$A$1,7,100,100)</f>
        <v>117.07142857143</v>
      </c>
      <c r="E4892" s="4">
        <f ca="1">[1]!thsiFinD("ths_mfi_stock",$A4892,$A$1,7,100,100)</f>
        <v>67.197119714026996</v>
      </c>
      <c r="F4892" s="4">
        <f ca="1">[1]!thsiFinD("ths_expma_stock",$A4892,$A$1,7,100,100)</f>
        <v>19.360886543795001</v>
      </c>
      <c r="G4892" s="4">
        <f ca="1">[1]!thsiFinD("ths_rsi_stock",$A4892,$A$1,7,100,100)</f>
        <v>53.870531676591</v>
      </c>
      <c r="H4892" s="4">
        <f ca="1">[1]!thsiFinD("ths_adtm_stock",$A4892,$A$1,7,3,100,100,100)</f>
        <v>0.21587301587301999</v>
      </c>
      <c r="I4892" s="4">
        <f ca="1">[1]!thsiFinD("ths_bbiboll_stock",$A4892,$A$1,7,3,100,100,100)</f>
        <v>19.308020833333</v>
      </c>
      <c r="J4892" s="4">
        <f ca="1">[1]!thsiFinD("ths_dptb_stock",$A4892,$A$1,7,104,100,100)</f>
        <v>0.57142857142856995</v>
      </c>
      <c r="K4892" s="4">
        <f ca="1">[1]!thsiFinD("ths_srmi_stock",$A4892,$A$1,7,100,100)</f>
        <v>7.7002053388090996E-3</v>
      </c>
      <c r="L4892" s="4">
        <f ca="1">[1]!thsiFinD("ths_atr_stock",$A4892,$A$1,7,101,100,100)</f>
        <v>1.4471428571428999</v>
      </c>
      <c r="M4892" s="4">
        <f ca="1">[1]!thsiFinD("ths_vol_w_stock",$A4892,$A$1)/1000000</f>
        <v>31.440289</v>
      </c>
      <c r="N4892" s="4">
        <f ca="1">[1]!thsiFinD("ths_turnover_ratio_w_stock",$A4892,$A$1)</f>
        <v>16.871189864070999</v>
      </c>
      <c r="O4892" s="4">
        <f ca="1">[1]!thsiFinD("ths_relative_chg_ratio_w_stock",$A4892,$A$1,104,100)</f>
        <v>-4.0040281212756001</v>
      </c>
      <c r="P4892" s="4"/>
    </row>
    <row r="4893" spans="1:16" x14ac:dyDescent="0.25">
      <c r="A4893" s="2" t="s">
        <v>9795</v>
      </c>
      <c r="B4893" s="2" t="s">
        <v>9796</v>
      </c>
      <c r="C4893" s="4">
        <f ca="1">[1]!thsiFinD("ths_vol_ratio_stock",$A4893,$A$1,7,100)</f>
        <v>1.0792404607956001</v>
      </c>
      <c r="D4893" s="4">
        <f ca="1">[1]!thsiFinD("ths_cr_stock",$A4893,$A$1,7,100,100)</f>
        <v>42.193308550186003</v>
      </c>
      <c r="E4893" s="4">
        <f ca="1">[1]!thsiFinD("ths_mfi_stock",$A4893,$A$1,7,100,100)</f>
        <v>40.121721625329997</v>
      </c>
      <c r="F4893" s="4">
        <f ca="1">[1]!thsiFinD("ths_expma_stock",$A4893,$A$1,7,100,100)</f>
        <v>7.5317270581789</v>
      </c>
      <c r="G4893" s="4">
        <f ca="1">[1]!thsiFinD("ths_rsi_stock",$A4893,$A$1,7,100,100)</f>
        <v>24.510161426962998</v>
      </c>
      <c r="H4893" s="4">
        <f ca="1">[1]!thsiFinD("ths_adtm_stock",$A4893,$A$1,7,3,100,100,100)</f>
        <v>-0.71910112359551004</v>
      </c>
      <c r="I4893" s="4">
        <f ca="1">[1]!thsiFinD("ths_bbiboll_stock",$A4893,$A$1,7,3,100,100,100)</f>
        <v>7.7030208333332997</v>
      </c>
      <c r="J4893" s="4">
        <f ca="1">[1]!thsiFinD("ths_dptb_stock",$A4893,$A$1,7,104,100,100)</f>
        <v>0.57142857142856995</v>
      </c>
      <c r="K4893" s="4">
        <f ca="1">[1]!thsiFinD("ths_srmi_stock",$A4893,$A$1,7,100,100)</f>
        <v>-9.1708542713568E-2</v>
      </c>
      <c r="L4893" s="4">
        <f ca="1">[1]!thsiFinD("ths_atr_stock",$A4893,$A$1,7,101,100,100)</f>
        <v>0.36428571428570999</v>
      </c>
      <c r="M4893" s="4">
        <f ca="1">[1]!thsiFinD("ths_vol_w_stock",$A4893,$A$1)/1000000</f>
        <v>27.699155000000001</v>
      </c>
      <c r="N4893" s="4">
        <f ca="1">[1]!thsiFinD("ths_turnover_ratio_w_stock",$A4893,$A$1)</f>
        <v>6.9905385222158998</v>
      </c>
      <c r="O4893" s="4">
        <f ca="1">[1]!thsiFinD("ths_relative_chg_ratio_w_stock",$A4893,$A$1,104,100)</f>
        <v>-9.6588262761792993</v>
      </c>
      <c r="P4893" s="4"/>
    </row>
    <row r="4894" spans="1:16" x14ac:dyDescent="0.25">
      <c r="A4894" s="2" t="s">
        <v>9797</v>
      </c>
      <c r="B4894" s="2" t="s">
        <v>9798</v>
      </c>
      <c r="C4894" s="4">
        <f ca="1">[1]!thsiFinD("ths_vol_ratio_stock",$A4894,$A$1,7,100)</f>
        <v>0.71913047482419001</v>
      </c>
      <c r="D4894" s="4">
        <f ca="1">[1]!thsiFinD("ths_cr_stock",$A4894,$A$1,7,100,100)</f>
        <v>10.338983050847</v>
      </c>
      <c r="E4894" s="4">
        <f ca="1">[1]!thsiFinD("ths_mfi_stock",$A4894,$A$1,7,100,100)</f>
        <v>29.981034916083999</v>
      </c>
      <c r="F4894" s="4">
        <f ca="1">[1]!thsiFinD("ths_expma_stock",$A4894,$A$1,7,100,100)</f>
        <v>55.436270646669001</v>
      </c>
      <c r="G4894" s="4">
        <f ca="1">[1]!thsiFinD("ths_rsi_stock",$A4894,$A$1,7,100,100)</f>
        <v>25.075565773489</v>
      </c>
      <c r="H4894" s="4">
        <f ca="1">[1]!thsiFinD("ths_adtm_stock",$A4894,$A$1,7,3,100,100,100)</f>
        <v>-0.85239085239085</v>
      </c>
      <c r="I4894" s="4">
        <f ca="1">[1]!thsiFinD("ths_bbiboll_stock",$A4894,$A$1,7,3,100,100,100)</f>
        <v>56.627604166666998</v>
      </c>
      <c r="J4894" s="4">
        <f ca="1">[1]!thsiFinD("ths_dptb_stock",$A4894,$A$1,7,104,100,100)</f>
        <v>0.57142857142856995</v>
      </c>
      <c r="K4894" s="4">
        <f ca="1">[1]!thsiFinD("ths_srmi_stock",$A4894,$A$1,7,100,100)</f>
        <v>-0.19670109449668999</v>
      </c>
      <c r="L4894" s="4">
        <f ca="1">[1]!thsiFinD("ths_atr_stock",$A4894,$A$1,7,101,100,100)</f>
        <v>3.42</v>
      </c>
      <c r="M4894" s="4">
        <f ca="1">[1]!thsiFinD("ths_vol_w_stock",$A4894,$A$1)/1000000</f>
        <v>4.9640009999999997</v>
      </c>
      <c r="N4894" s="4">
        <f ca="1">[1]!thsiFinD("ths_turnover_ratio_w_stock",$A4894,$A$1)</f>
        <v>4.8603016049566001</v>
      </c>
      <c r="O4894" s="4">
        <f ca="1">[1]!thsiFinD("ths_relative_chg_ratio_w_stock",$A4894,$A$1,104,100)</f>
        <v>-14.338023435875</v>
      </c>
      <c r="P4894" s="4"/>
    </row>
    <row r="4895" spans="1:16" x14ac:dyDescent="0.25">
      <c r="A4895" s="2" t="s">
        <v>9799</v>
      </c>
      <c r="B4895" s="2" t="s">
        <v>9800</v>
      </c>
      <c r="C4895" s="4">
        <f ca="1">[1]!thsiFinD("ths_vol_ratio_stock",$A4895,$A$1,7,100)</f>
        <v>1.3247372544331</v>
      </c>
      <c r="D4895" s="4">
        <f ca="1">[1]!thsiFinD("ths_cr_stock",$A4895,$A$1,7,100,100)</f>
        <v>66.435845213849007</v>
      </c>
      <c r="E4895" s="4">
        <f ca="1">[1]!thsiFinD("ths_mfi_stock",$A4895,$A$1,7,100,100)</f>
        <v>39.304669477729</v>
      </c>
      <c r="F4895" s="4">
        <f ca="1">[1]!thsiFinD("ths_expma_stock",$A4895,$A$1,7,100,100)</f>
        <v>31.269822805217999</v>
      </c>
      <c r="G4895" s="4">
        <f ca="1">[1]!thsiFinD("ths_rsi_stock",$A4895,$A$1,7,100,100)</f>
        <v>47.255656621692999</v>
      </c>
      <c r="H4895" s="4">
        <f ca="1">[1]!thsiFinD("ths_adtm_stock",$A4895,$A$1,7,3,100,100,100)</f>
        <v>-0.30847457627119002</v>
      </c>
      <c r="I4895" s="4">
        <f ca="1">[1]!thsiFinD("ths_bbiboll_stock",$A4895,$A$1,7,3,100,100,100)</f>
        <v>31.493645833333002</v>
      </c>
      <c r="J4895" s="4">
        <f ca="1">[1]!thsiFinD("ths_dptb_stock",$A4895,$A$1,7,104,100,100)</f>
        <v>0.57142857142856995</v>
      </c>
      <c r="K4895" s="4">
        <f ca="1">[1]!thsiFinD("ths_srmi_stock",$A4895,$A$1,7,100,100)</f>
        <v>-4.5910611128002002E-2</v>
      </c>
      <c r="L4895" s="4">
        <f ca="1">[1]!thsiFinD("ths_atr_stock",$A4895,$A$1,7,101,100,100)</f>
        <v>1.9457142857142999</v>
      </c>
      <c r="M4895" s="4">
        <f ca="1">[1]!thsiFinD("ths_vol_w_stock",$A4895,$A$1)/1000000</f>
        <v>48.262616000000001</v>
      </c>
      <c r="N4895" s="4">
        <f ca="1">[1]!thsiFinD("ths_turnover_ratio_w_stock",$A4895,$A$1)</f>
        <v>15.15878992551</v>
      </c>
      <c r="O4895" s="4">
        <f ca="1">[1]!thsiFinD("ths_relative_chg_ratio_w_stock",$A4895,$A$1,104,100)</f>
        <v>-5.0763225567947998</v>
      </c>
      <c r="P4895" s="4"/>
    </row>
    <row r="4896" spans="1:16" x14ac:dyDescent="0.25">
      <c r="A4896" s="2" t="s">
        <v>9801</v>
      </c>
      <c r="B4896" s="2" t="s">
        <v>9802</v>
      </c>
      <c r="C4896" s="4">
        <f ca="1">[1]!thsiFinD("ths_vol_ratio_stock",$A4896,$A$1,7,100)</f>
        <v>1.3775426341054999</v>
      </c>
      <c r="D4896" s="4">
        <f ca="1">[1]!thsiFinD("ths_cr_stock",$A4896,$A$1,7,100,100)</f>
        <v>71.987720644665998</v>
      </c>
      <c r="E4896" s="4">
        <f ca="1">[1]!thsiFinD("ths_mfi_stock",$A4896,$A$1,7,100,100)</f>
        <v>42.724017424255003</v>
      </c>
      <c r="F4896" s="4">
        <f ca="1">[1]!thsiFinD("ths_expma_stock",$A4896,$A$1,7,100,100)</f>
        <v>28.460722821164001</v>
      </c>
      <c r="G4896" s="4">
        <f ca="1">[1]!thsiFinD("ths_rsi_stock",$A4896,$A$1,7,100,100)</f>
        <v>33.325372081425002</v>
      </c>
      <c r="H4896" s="4">
        <f ca="1">[1]!thsiFinD("ths_adtm_stock",$A4896,$A$1,7,3,100,100,100)</f>
        <v>-0.42647058823528999</v>
      </c>
      <c r="I4896" s="4">
        <f ca="1">[1]!thsiFinD("ths_bbiboll_stock",$A4896,$A$1,7,3,100,100,100)</f>
        <v>28.699895833332999</v>
      </c>
      <c r="J4896" s="4">
        <f ca="1">[1]!thsiFinD("ths_dptb_stock",$A4896,$A$1,7,104,100,100)</f>
        <v>0.71428571428570997</v>
      </c>
      <c r="K4896" s="4">
        <f ca="1">[1]!thsiFinD("ths_srmi_stock",$A4896,$A$1,7,100,100)</f>
        <v>-4.7522063815342998E-2</v>
      </c>
      <c r="L4896" s="4">
        <f ca="1">[1]!thsiFinD("ths_atr_stock",$A4896,$A$1,7,101,100,100)</f>
        <v>1.0671428571429</v>
      </c>
      <c r="M4896" s="4">
        <f ca="1">[1]!thsiFinD("ths_vol_w_stock",$A4896,$A$1)/1000000</f>
        <v>1.9390480000000001</v>
      </c>
      <c r="N4896" s="4">
        <f ca="1">[1]!thsiFinD("ths_turnover_ratio_w_stock",$A4896,$A$1)</f>
        <v>2.7700685714286002</v>
      </c>
      <c r="O4896" s="4">
        <f ca="1">[1]!thsiFinD("ths_relative_chg_ratio_w_stock",$A4896,$A$1,104,100)</f>
        <v>-2.6023015266901002</v>
      </c>
      <c r="P4896" s="4"/>
    </row>
    <row r="4897" spans="1:16" x14ac:dyDescent="0.25">
      <c r="A4897" s="2" t="s">
        <v>9803</v>
      </c>
      <c r="B4897" s="2" t="s">
        <v>9804</v>
      </c>
      <c r="C4897" s="4">
        <f ca="1">[1]!thsiFinD("ths_vol_ratio_stock",$A4897,$A$1,7,100)</f>
        <v>0.85060021452279999</v>
      </c>
      <c r="D4897" s="4">
        <f ca="1">[1]!thsiFinD("ths_cr_stock",$A4897,$A$1,7,100,100)</f>
        <v>89.552238805970006</v>
      </c>
      <c r="E4897" s="4">
        <f ca="1">[1]!thsiFinD("ths_mfi_stock",$A4897,$A$1,7,100,100)</f>
        <v>55.394762366511003</v>
      </c>
      <c r="F4897" s="4">
        <f ca="1">[1]!thsiFinD("ths_expma_stock",$A4897,$A$1,7,100,100)</f>
        <v>5.0285704545475998</v>
      </c>
      <c r="G4897" s="4">
        <f ca="1">[1]!thsiFinD("ths_rsi_stock",$A4897,$A$1,7,100,100)</f>
        <v>46.422423460699001</v>
      </c>
      <c r="H4897" s="4">
        <f ca="1">[1]!thsiFinD("ths_adtm_stock",$A4897,$A$1,7,3,100,100,100)</f>
        <v>-9.3750000000000999E-2</v>
      </c>
      <c r="I4897" s="4">
        <f ca="1">[1]!thsiFinD("ths_bbiboll_stock",$A4897,$A$1,7,3,100,100,100)</f>
        <v>5.0642708333332997</v>
      </c>
      <c r="J4897" s="4">
        <f ca="1">[1]!thsiFinD("ths_dptb_stock",$A4897,$A$1,7,104,100,100)</f>
        <v>0.71428571428570997</v>
      </c>
      <c r="K4897" s="4">
        <f ca="1">[1]!thsiFinD("ths_srmi_stock",$A4897,$A$1,7,100,100)</f>
        <v>-1.1764705882353E-2</v>
      </c>
      <c r="L4897" s="4">
        <f ca="1">[1]!thsiFinD("ths_atr_stock",$A4897,$A$1,7,101,100,100)</f>
        <v>0.18571428571428999</v>
      </c>
      <c r="M4897" s="4">
        <f ca="1">[1]!thsiFinD("ths_vol_w_stock",$A4897,$A$1)/1000000</f>
        <v>59.080292999999998</v>
      </c>
      <c r="N4897" s="4">
        <f ca="1">[1]!thsiFinD("ths_turnover_ratio_w_stock",$A4897,$A$1)</f>
        <v>8.8546802871896997</v>
      </c>
      <c r="O4897" s="4">
        <f ca="1">[1]!thsiFinD("ths_relative_chg_ratio_w_stock",$A4897,$A$1,104,100)</f>
        <v>-1.0736636297889001E-2</v>
      </c>
      <c r="P4897" s="4"/>
    </row>
    <row r="4898" spans="1:16" x14ac:dyDescent="0.25">
      <c r="A4898" s="2" t="s">
        <v>9805</v>
      </c>
      <c r="B4898" s="2" t="s">
        <v>9806</v>
      </c>
      <c r="C4898" s="4">
        <f ca="1">[1]!thsiFinD("ths_vol_ratio_stock",$A4898,$A$1,7,100)</f>
        <v>0.87983436904251</v>
      </c>
      <c r="D4898" s="4">
        <f ca="1">[1]!thsiFinD("ths_cr_stock",$A4898,$A$1,7,100,100)</f>
        <v>33.175355450236999</v>
      </c>
      <c r="E4898" s="4">
        <f ca="1">[1]!thsiFinD("ths_mfi_stock",$A4898,$A$1,7,100,100)</f>
        <v>29.920713707036001</v>
      </c>
      <c r="F4898" s="4">
        <f ca="1">[1]!thsiFinD("ths_expma_stock",$A4898,$A$1,7,100,100)</f>
        <v>9.9711624355207</v>
      </c>
      <c r="G4898" s="4">
        <f ca="1">[1]!thsiFinD("ths_rsi_stock",$A4898,$A$1,7,100,100)</f>
        <v>29.815769877345002</v>
      </c>
      <c r="H4898" s="4">
        <f ca="1">[1]!thsiFinD("ths_adtm_stock",$A4898,$A$1,7,3,100,100,100)</f>
        <v>-0.58695652173913004</v>
      </c>
      <c r="I4898" s="4">
        <f ca="1">[1]!thsiFinD("ths_bbiboll_stock",$A4898,$A$1,7,3,100,100,100)</f>
        <v>10.227187499999999</v>
      </c>
      <c r="J4898" s="4">
        <f ca="1">[1]!thsiFinD("ths_dptb_stock",$A4898,$A$1,7,104,100,100)</f>
        <v>0.85714285714285998</v>
      </c>
      <c r="K4898" s="4">
        <f ca="1">[1]!thsiFinD("ths_srmi_stock",$A4898,$A$1,7,100,100)</f>
        <v>-7.6704545454544998E-2</v>
      </c>
      <c r="L4898" s="4">
        <f ca="1">[1]!thsiFinD("ths_atr_stock",$A4898,$A$1,7,101,100,100)</f>
        <v>0.40857142857142997</v>
      </c>
      <c r="M4898" s="4">
        <f ca="1">[1]!thsiFinD("ths_vol_w_stock",$A4898,$A$1)/1000000</f>
        <v>35.992387999999998</v>
      </c>
      <c r="N4898" s="4">
        <f ca="1">[1]!thsiFinD("ths_turnover_ratio_w_stock",$A4898,$A$1)</f>
        <v>8.4441984990876993</v>
      </c>
      <c r="O4898" s="4">
        <f ca="1">[1]!thsiFinD("ths_relative_chg_ratio_w_stock",$A4898,$A$1,104,100)</f>
        <v>-2.6845448473914999</v>
      </c>
      <c r="P4898" s="4"/>
    </row>
    <row r="4899" spans="1:16" x14ac:dyDescent="0.25">
      <c r="A4899" s="2" t="s">
        <v>9807</v>
      </c>
      <c r="B4899" s="2" t="s">
        <v>9808</v>
      </c>
      <c r="C4899" s="4">
        <f ca="1">[1]!thsiFinD("ths_vol_ratio_stock",$A4899,$A$1,7,100)</f>
        <v>1.1768470361123999</v>
      </c>
      <c r="D4899" s="4">
        <f ca="1">[1]!thsiFinD("ths_cr_stock",$A4899,$A$1,7,100,100)</f>
        <v>37.1875</v>
      </c>
      <c r="E4899" s="4">
        <f ca="1">[1]!thsiFinD("ths_mfi_stock",$A4899,$A$1,7,100,100)</f>
        <v>30.597745142228</v>
      </c>
      <c r="F4899" s="4">
        <f ca="1">[1]!thsiFinD("ths_expma_stock",$A4899,$A$1,7,100,100)</f>
        <v>16.671389200254001</v>
      </c>
      <c r="G4899" s="4">
        <f ca="1">[1]!thsiFinD("ths_rsi_stock",$A4899,$A$1,7,100,100)</f>
        <v>29.031761709672001</v>
      </c>
      <c r="H4899" s="4">
        <f ca="1">[1]!thsiFinD("ths_adtm_stock",$A4899,$A$1,7,3,100,100,100)</f>
        <v>-0.58139534883721</v>
      </c>
      <c r="I4899" s="4">
        <f ca="1">[1]!thsiFinD("ths_bbiboll_stock",$A4899,$A$1,7,3,100,100,100)</f>
        <v>17.045000000000002</v>
      </c>
      <c r="J4899" s="4">
        <f ca="1">[1]!thsiFinD("ths_dptb_stock",$A4899,$A$1,7,104,100,100)</f>
        <v>0.85714285714285998</v>
      </c>
      <c r="K4899" s="4">
        <f ca="1">[1]!thsiFinD("ths_srmi_stock",$A4899,$A$1,7,100,100)</f>
        <v>-7.0857142857142993E-2</v>
      </c>
      <c r="L4899" s="4">
        <f ca="1">[1]!thsiFinD("ths_atr_stock",$A4899,$A$1,7,101,100,100)</f>
        <v>0.63</v>
      </c>
      <c r="M4899" s="4">
        <f ca="1">[1]!thsiFinD("ths_vol_w_stock",$A4899,$A$1)/1000000</f>
        <v>15.535591</v>
      </c>
      <c r="N4899" s="4">
        <f ca="1">[1]!thsiFinD("ths_turnover_ratio_w_stock",$A4899,$A$1)</f>
        <v>3.6262184578758001</v>
      </c>
      <c r="O4899" s="4">
        <f ca="1">[1]!thsiFinD("ths_relative_chg_ratio_w_stock",$A4899,$A$1,104,100)</f>
        <v>-5.3108391144576004</v>
      </c>
      <c r="P4899" s="4"/>
    </row>
    <row r="4900" spans="1:16" x14ac:dyDescent="0.25">
      <c r="A4900" s="2" t="s">
        <v>9809</v>
      </c>
      <c r="B4900" s="2" t="s">
        <v>9810</v>
      </c>
      <c r="C4900" s="4">
        <f ca="1">[1]!thsiFinD("ths_vol_ratio_stock",$A4900,$A$1,7,100)</f>
        <v>1.0134536161315</v>
      </c>
      <c r="D4900" s="4">
        <f ca="1">[1]!thsiFinD("ths_cr_stock",$A4900,$A$1,7,100,100)</f>
        <v>29.057971014492999</v>
      </c>
      <c r="E4900" s="4">
        <f ca="1">[1]!thsiFinD("ths_mfi_stock",$A4900,$A$1,7,100,100)</f>
        <v>10.224559229104999</v>
      </c>
      <c r="F4900" s="4">
        <f ca="1">[1]!thsiFinD("ths_expma_stock",$A4900,$A$1,7,100,100)</f>
        <v>60.234616710133999</v>
      </c>
      <c r="G4900" s="4">
        <f ca="1">[1]!thsiFinD("ths_rsi_stock",$A4900,$A$1,7,100,100)</f>
        <v>15.775086192638</v>
      </c>
      <c r="H4900" s="4">
        <f ca="1">[1]!thsiFinD("ths_adtm_stock",$A4900,$A$1,7,3,100,100,100)</f>
        <v>-0.79607415485277999</v>
      </c>
      <c r="I4900" s="4">
        <f ca="1">[1]!thsiFinD("ths_bbiboll_stock",$A4900,$A$1,7,3,100,100,100)</f>
        <v>64.795416666666995</v>
      </c>
      <c r="J4900" s="4">
        <f ca="1">[1]!thsiFinD("ths_dptb_stock",$A4900,$A$1,7,104,100,100)</f>
        <v>0.57142857142856995</v>
      </c>
      <c r="K4900" s="4">
        <f ca="1">[1]!thsiFinD("ths_srmi_stock",$A4900,$A$1,7,100,100)</f>
        <v>-9.6441796812108002E-2</v>
      </c>
      <c r="L4900" s="4">
        <f ca="1">[1]!thsiFinD("ths_atr_stock",$A4900,$A$1,7,101,100,100)</f>
        <v>2.5985714285713999</v>
      </c>
      <c r="M4900" s="4">
        <f ca="1">[1]!thsiFinD("ths_vol_w_stock",$A4900,$A$1)/1000000</f>
        <v>12.865859</v>
      </c>
      <c r="N4900" s="4">
        <f ca="1">[1]!thsiFinD("ths_turnover_ratio_w_stock",$A4900,$A$1)</f>
        <v>5.3164491756723002</v>
      </c>
      <c r="O4900" s="4">
        <f ca="1">[1]!thsiFinD("ths_relative_chg_ratio_w_stock",$A4900,$A$1,104,100)</f>
        <v>-5.6817783119512004</v>
      </c>
      <c r="P4900" s="4"/>
    </row>
    <row r="4901" spans="1:16" x14ac:dyDescent="0.25">
      <c r="A4901" s="2" t="s">
        <v>9811</v>
      </c>
      <c r="B4901" s="2" t="s">
        <v>9812</v>
      </c>
      <c r="C4901" s="4">
        <f ca="1">[1]!thsiFinD("ths_vol_ratio_stock",$A4901,$A$1,7,100)</f>
        <v>0.97211918903269001</v>
      </c>
      <c r="D4901" s="4">
        <f ca="1">[1]!thsiFinD("ths_cr_stock",$A4901,$A$1,7,100,100)</f>
        <v>41.722169362511998</v>
      </c>
      <c r="E4901" s="4">
        <f ca="1">[1]!thsiFinD("ths_mfi_stock",$A4901,$A$1,7,100,100)</f>
        <v>42.602372204437998</v>
      </c>
      <c r="F4901" s="4">
        <f ca="1">[1]!thsiFinD("ths_expma_stock",$A4901,$A$1,7,100,100)</f>
        <v>29.995326467157</v>
      </c>
      <c r="G4901" s="4">
        <f ca="1">[1]!thsiFinD("ths_rsi_stock",$A4901,$A$1,7,100,100)</f>
        <v>30.550735272236</v>
      </c>
      <c r="H4901" s="4">
        <f ca="1">[1]!thsiFinD("ths_adtm_stock",$A4901,$A$1,7,3,100,100,100)</f>
        <v>-0.83448275862068999</v>
      </c>
      <c r="I4901" s="4">
        <f ca="1">[1]!thsiFinD("ths_bbiboll_stock",$A4901,$A$1,7,3,100,100,100)</f>
        <v>30.187395833332999</v>
      </c>
      <c r="J4901" s="4">
        <f ca="1">[1]!thsiFinD("ths_dptb_stock",$A4901,$A$1,7,104,100,100)</f>
        <v>0.42857142857142999</v>
      </c>
      <c r="K4901" s="4">
        <f ca="1">[1]!thsiFinD("ths_srmi_stock",$A4901,$A$1,7,100,100)</f>
        <v>-8.2704402515723002E-2</v>
      </c>
      <c r="L4901" s="4">
        <f ca="1">[1]!thsiFinD("ths_atr_stock",$A4901,$A$1,7,101,100,100)</f>
        <v>1.4185714285714</v>
      </c>
      <c r="M4901" s="4">
        <f ca="1">[1]!thsiFinD("ths_vol_w_stock",$A4901,$A$1)/1000000</f>
        <v>4.3758160000000004</v>
      </c>
      <c r="N4901" s="4">
        <f ca="1">[1]!thsiFinD("ths_turnover_ratio_w_stock",$A4901,$A$1)</f>
        <v>7.1114258587485004</v>
      </c>
      <c r="O4901" s="4">
        <f ca="1">[1]!thsiFinD("ths_relative_chg_ratio_w_stock",$A4901,$A$1,104,100)</f>
        <v>-7.0385098189780999</v>
      </c>
      <c r="P4901" s="4"/>
    </row>
    <row r="4902" spans="1:16" x14ac:dyDescent="0.25">
      <c r="A4902" s="2" t="s">
        <v>9813</v>
      </c>
      <c r="B4902" s="2" t="s">
        <v>9814</v>
      </c>
      <c r="C4902" s="4">
        <f ca="1">[1]!thsiFinD("ths_vol_ratio_stock",$A4902,$A$1,7,100)</f>
        <v>0.68292584085298003</v>
      </c>
      <c r="D4902" s="4">
        <f ca="1">[1]!thsiFinD("ths_cr_stock",$A4902,$A$1,7,100,100)</f>
        <v>54.346361185984001</v>
      </c>
      <c r="E4902" s="4">
        <f ca="1">[1]!thsiFinD("ths_mfi_stock",$A4902,$A$1,7,100,100)</f>
        <v>31.622296758626</v>
      </c>
      <c r="F4902" s="4">
        <f ca="1">[1]!thsiFinD("ths_expma_stock",$A4902,$A$1,7,100,100)</f>
        <v>42.866852556936998</v>
      </c>
      <c r="G4902" s="4">
        <f ca="1">[1]!thsiFinD("ths_rsi_stock",$A4902,$A$1,7,100,100)</f>
        <v>33.723076225173003</v>
      </c>
      <c r="H4902" s="4">
        <f ca="1">[1]!thsiFinD("ths_adtm_stock",$A4902,$A$1,7,3,100,100,100)</f>
        <v>-0.88182973316391</v>
      </c>
      <c r="I4902" s="4">
        <f ca="1">[1]!thsiFinD("ths_bbiboll_stock",$A4902,$A$1,7,3,100,100,100)</f>
        <v>44.052083333333002</v>
      </c>
      <c r="J4902" s="4">
        <f ca="1">[1]!thsiFinD("ths_dptb_stock",$A4902,$A$1,7,104,100,100)</f>
        <v>0.71428571428570997</v>
      </c>
      <c r="K4902" s="4">
        <f ca="1">[1]!thsiFinD("ths_srmi_stock",$A4902,$A$1,7,100,100)</f>
        <v>-6.6226622662266005E-2</v>
      </c>
      <c r="L4902" s="4">
        <f ca="1">[1]!thsiFinD("ths_atr_stock",$A4902,$A$1,7,101,100,100)</f>
        <v>2.1814285714285999</v>
      </c>
      <c r="M4902" s="4">
        <f ca="1">[1]!thsiFinD("ths_vol_w_stock",$A4902,$A$1)/1000000</f>
        <v>2.4256060000000002</v>
      </c>
      <c r="N4902" s="4">
        <f ca="1">[1]!thsiFinD("ths_turnover_ratio_w_stock",$A4902,$A$1)</f>
        <v>4.0222568751883996</v>
      </c>
      <c r="O4902" s="4">
        <f ca="1">[1]!thsiFinD("ths_relative_chg_ratio_w_stock",$A4902,$A$1,104,100)</f>
        <v>-1.4427664911839999</v>
      </c>
      <c r="P4902" s="4"/>
    </row>
    <row r="4903" spans="1:16" x14ac:dyDescent="0.25">
      <c r="A4903" s="2" t="s">
        <v>9815</v>
      </c>
      <c r="B4903" s="2" t="s">
        <v>9816</v>
      </c>
      <c r="C4903" s="4">
        <f ca="1">[1]!thsiFinD("ths_vol_ratio_stock",$A4903,$A$1,7,100)</f>
        <v>0.87787354948859997</v>
      </c>
      <c r="D4903" s="4">
        <f ca="1">[1]!thsiFinD("ths_cr_stock",$A4903,$A$1,7,100,100)</f>
        <v>73.376623376623002</v>
      </c>
      <c r="E4903" s="4">
        <f ca="1">[1]!thsiFinD("ths_mfi_stock",$A4903,$A$1,7,100,100)</f>
        <v>48.895009210045998</v>
      </c>
      <c r="F4903" s="4">
        <f ca="1">[1]!thsiFinD("ths_expma_stock",$A4903,$A$1,7,100,100)</f>
        <v>15.524284618296999</v>
      </c>
      <c r="G4903" s="4">
        <f ca="1">[1]!thsiFinD("ths_rsi_stock",$A4903,$A$1,7,100,100)</f>
        <v>40.665751365742999</v>
      </c>
      <c r="H4903" s="4">
        <f ca="1">[1]!thsiFinD("ths_adtm_stock",$A4903,$A$1,7,3,100,100,100)</f>
        <v>5.6910569105687002E-2</v>
      </c>
      <c r="I4903" s="4">
        <f ca="1">[1]!thsiFinD("ths_bbiboll_stock",$A4903,$A$1,7,3,100,100,100)</f>
        <v>15.669583333333</v>
      </c>
      <c r="J4903" s="4">
        <f ca="1">[1]!thsiFinD("ths_dptb_stock",$A4903,$A$1,7,104,100,100)</f>
        <v>0.42857142857142999</v>
      </c>
      <c r="K4903" s="4">
        <f ca="1">[1]!thsiFinD("ths_srmi_stock",$A4903,$A$1,7,100,100)</f>
        <v>-3.9473684210526001E-2</v>
      </c>
      <c r="L4903" s="4">
        <f ca="1">[1]!thsiFinD("ths_atr_stock",$A4903,$A$1,7,101,100,100)</f>
        <v>0.63571428571429001</v>
      </c>
      <c r="M4903" s="4">
        <f ca="1">[1]!thsiFinD("ths_vol_w_stock",$A4903,$A$1)/1000000</f>
        <v>2.9045719999999999</v>
      </c>
      <c r="N4903" s="4">
        <f ca="1">[1]!thsiFinD("ths_turnover_ratio_w_stock",$A4903,$A$1)</f>
        <v>3.1042464771951002</v>
      </c>
      <c r="O4903" s="4">
        <f ca="1">[1]!thsiFinD("ths_relative_chg_ratio_w_stock",$A4903,$A$1,104,100)</f>
        <v>-2.6133240255554</v>
      </c>
      <c r="P4903" s="4"/>
    </row>
    <row r="4904" spans="1:16" x14ac:dyDescent="0.25">
      <c r="A4904" s="2" t="s">
        <v>9817</v>
      </c>
      <c r="B4904" s="2" t="s">
        <v>9818</v>
      </c>
      <c r="C4904" s="4">
        <f ca="1">[1]!thsiFinD("ths_vol_ratio_stock",$A4904,$A$1,7,100)</f>
        <v>0.72079573329461</v>
      </c>
      <c r="D4904" s="4">
        <f ca="1">[1]!thsiFinD("ths_cr_stock",$A4904,$A$1,7,100,100)</f>
        <v>86.877828054298007</v>
      </c>
      <c r="E4904" s="4">
        <f ca="1">[1]!thsiFinD("ths_mfi_stock",$A4904,$A$1,7,100,100)</f>
        <v>48.373816434265997</v>
      </c>
      <c r="F4904" s="4">
        <f ca="1">[1]!thsiFinD("ths_expma_stock",$A4904,$A$1,7,100,100)</f>
        <v>14.241407806086</v>
      </c>
      <c r="G4904" s="4">
        <f ca="1">[1]!thsiFinD("ths_rsi_stock",$A4904,$A$1,7,100,100)</f>
        <v>47.153998482515</v>
      </c>
      <c r="H4904" s="4">
        <f ca="1">[1]!thsiFinD("ths_adtm_stock",$A4904,$A$1,7,3,100,100,100)</f>
        <v>0.11382113821138</v>
      </c>
      <c r="I4904" s="4">
        <f ca="1">[1]!thsiFinD("ths_bbiboll_stock",$A4904,$A$1,7,3,100,100,100)</f>
        <v>14.332812499999999</v>
      </c>
      <c r="J4904" s="4">
        <f ca="1">[1]!thsiFinD("ths_dptb_stock",$A4904,$A$1,7,104,100,100)</f>
        <v>0.42857142857142999</v>
      </c>
      <c r="K4904" s="4">
        <f ca="1">[1]!thsiFinD("ths_srmi_stock",$A4904,$A$1,7,100,100)</f>
        <v>-2.1962937542896001E-2</v>
      </c>
      <c r="L4904" s="4">
        <f ca="1">[1]!thsiFinD("ths_atr_stock",$A4904,$A$1,7,101,100,100)</f>
        <v>0.60285714285713998</v>
      </c>
      <c r="M4904" s="4">
        <f ca="1">[1]!thsiFinD("ths_vol_w_stock",$A4904,$A$1)/1000000</f>
        <v>3.0426160000000002</v>
      </c>
      <c r="N4904" s="4">
        <f ca="1">[1]!thsiFinD("ths_turnover_ratio_w_stock",$A4904,$A$1)</f>
        <v>3.5379255813952999</v>
      </c>
      <c r="O4904" s="4">
        <f ca="1">[1]!thsiFinD("ths_relative_chg_ratio_w_stock",$A4904,$A$1,104,100)</f>
        <v>-0.13875840681580001</v>
      </c>
      <c r="P4904" s="4"/>
    </row>
    <row r="4905" spans="1:16" x14ac:dyDescent="0.25">
      <c r="A4905" s="2" t="s">
        <v>9819</v>
      </c>
      <c r="B4905" s="2" t="s">
        <v>9820</v>
      </c>
      <c r="C4905" s="4">
        <f ca="1">[1]!thsiFinD("ths_vol_ratio_stock",$A4905,$A$1,7,100)</f>
        <v>0.48274843426801001</v>
      </c>
      <c r="D4905" s="4">
        <f ca="1">[1]!thsiFinD("ths_cr_stock",$A4905,$A$1,7,100,100)</f>
        <v>69.524236983842002</v>
      </c>
      <c r="E4905" s="4">
        <f ca="1">[1]!thsiFinD("ths_mfi_stock",$A4905,$A$1,7,100,100)</f>
        <v>59.477365728914997</v>
      </c>
      <c r="F4905" s="4">
        <f ca="1">[1]!thsiFinD("ths_expma_stock",$A4905,$A$1,7,100,100)</f>
        <v>38.421660381999999</v>
      </c>
      <c r="G4905" s="4">
        <f ca="1">[1]!thsiFinD("ths_rsi_stock",$A4905,$A$1,7,100,100)</f>
        <v>37.312986389754997</v>
      </c>
      <c r="H4905" s="4">
        <f ca="1">[1]!thsiFinD("ths_adtm_stock",$A4905,$A$1,7,3,100,100,100)</f>
        <v>-0.29652996845426</v>
      </c>
      <c r="I4905" s="4">
        <f ca="1">[1]!thsiFinD("ths_bbiboll_stock",$A4905,$A$1,7,3,100,100,100)</f>
        <v>38.569479166667001</v>
      </c>
      <c r="J4905" s="4">
        <f ca="1">[1]!thsiFinD("ths_dptb_stock",$A4905,$A$1,7,104,100,100)</f>
        <v>0.57142857142856995</v>
      </c>
      <c r="K4905" s="4">
        <f ca="1">[1]!thsiFinD("ths_srmi_stock",$A4905,$A$1,7,100,100)</f>
        <v>-3.3806451612903E-2</v>
      </c>
      <c r="L4905" s="4">
        <f ca="1">[1]!thsiFinD("ths_atr_stock",$A4905,$A$1,7,101,100,100)</f>
        <v>1.8142857142857001</v>
      </c>
      <c r="M4905" s="4">
        <f ca="1">[1]!thsiFinD("ths_vol_w_stock",$A4905,$A$1)/1000000</f>
        <v>33.969318999999999</v>
      </c>
      <c r="N4905" s="4">
        <f ca="1">[1]!thsiFinD("ths_turnover_ratio_w_stock",$A4905,$A$1)</f>
        <v>2.5665948300879999</v>
      </c>
      <c r="O4905" s="4">
        <f ca="1">[1]!thsiFinD("ths_relative_chg_ratio_w_stock",$A4905,$A$1,104,100)</f>
        <v>-7.6890673039435997</v>
      </c>
      <c r="P4905" s="4"/>
    </row>
    <row r="4906" spans="1:16" x14ac:dyDescent="0.25">
      <c r="A4906" s="2" t="s">
        <v>9821</v>
      </c>
      <c r="B4906" s="2" t="s">
        <v>9822</v>
      </c>
      <c r="C4906" s="4">
        <f ca="1">[1]!thsiFinD("ths_vol_ratio_stock",$A4906,$A$1,7,100)</f>
        <v>0.59942350941435996</v>
      </c>
      <c r="D4906" s="4">
        <f ca="1">[1]!thsiFinD("ths_cr_stock",$A4906,$A$1,7,100,100)</f>
        <v>-62.549906840563999</v>
      </c>
      <c r="E4906" s="4">
        <f ca="1">[1]!thsiFinD("ths_mfi_stock",$A4906,$A$1,7,100,100)</f>
        <v>12.857232126701</v>
      </c>
      <c r="F4906" s="4">
        <f ca="1">[1]!thsiFinD("ths_expma_stock",$A4906,$A$1,7,100,100)</f>
        <v>19.125111916588001</v>
      </c>
      <c r="G4906" s="4">
        <f ca="1">[1]!thsiFinD("ths_rsi_stock",$A4906,$A$1,7,100,100)</f>
        <v>10.198825912822</v>
      </c>
      <c r="H4906" s="4">
        <f ca="1">[1]!thsiFinD("ths_adtm_stock",$A4906,$A$1,7,3,100,100,100)</f>
        <v>-0.84671532846715003</v>
      </c>
      <c r="I4906" s="4">
        <f ca="1">[1]!thsiFinD("ths_bbiboll_stock",$A4906,$A$1,7,3,100,100,100)</f>
        <v>20.853437499999998</v>
      </c>
      <c r="J4906" s="4">
        <f ca="1">[1]!thsiFinD("ths_dptb_stock",$A4906,$A$1,7,104,100,100)</f>
        <v>0.57142857142856995</v>
      </c>
      <c r="K4906" s="4">
        <f ca="1">[1]!thsiFinD("ths_srmi_stock",$A4906,$A$1,7,100,100)</f>
        <v>-0.36876122082585</v>
      </c>
      <c r="L4906" s="4">
        <f ca="1">[1]!thsiFinD("ths_atr_stock",$A4906,$A$1,7,101,100,100)</f>
        <v>1.9085714285713999</v>
      </c>
      <c r="M4906" s="4">
        <f ca="1">[1]!thsiFinD("ths_vol_w_stock",$A4906,$A$1)/1000000</f>
        <v>4.8955789999999997</v>
      </c>
      <c r="N4906" s="4">
        <f ca="1">[1]!thsiFinD("ths_turnover_ratio_w_stock",$A4906,$A$1)</f>
        <v>2.9172695548431</v>
      </c>
      <c r="O4906" s="4">
        <f ca="1">[1]!thsiFinD("ths_relative_chg_ratio_w_stock",$A4906,$A$1,104,100)</f>
        <v>-3.4849401043085</v>
      </c>
      <c r="P4906" s="4"/>
    </row>
    <row r="4907" spans="1:16" x14ac:dyDescent="0.25">
      <c r="A4907" s="2" t="s">
        <v>9823</v>
      </c>
      <c r="B4907" s="2" t="s">
        <v>9824</v>
      </c>
      <c r="C4907" s="4">
        <f ca="1">[1]!thsiFinD("ths_vol_ratio_stock",$A4907,$A$1,7,100)</f>
        <v>1.0170286644507001</v>
      </c>
      <c r="D4907" s="4">
        <f ca="1">[1]!thsiFinD("ths_cr_stock",$A4907,$A$1,7,100,100)</f>
        <v>173.02996670365999</v>
      </c>
      <c r="E4907" s="4">
        <f ca="1">[1]!thsiFinD("ths_mfi_stock",$A4907,$A$1,7,100,100)</f>
        <v>74.369689709287002</v>
      </c>
      <c r="F4907" s="4">
        <f ca="1">[1]!thsiFinD("ths_expma_stock",$A4907,$A$1,7,100,100)</f>
        <v>65.793353980042994</v>
      </c>
      <c r="G4907" s="4">
        <f ca="1">[1]!thsiFinD("ths_rsi_stock",$A4907,$A$1,7,100,100)</f>
        <v>59.335647180637999</v>
      </c>
      <c r="H4907" s="4">
        <f ca="1">[1]!thsiFinD("ths_adtm_stock",$A4907,$A$1,7,3,100,100,100)</f>
        <v>0.20120724346075999</v>
      </c>
      <c r="I4907" s="4">
        <f ca="1">[1]!thsiFinD("ths_bbiboll_stock",$A4907,$A$1,7,3,100,100,100)</f>
        <v>66.274166666667</v>
      </c>
      <c r="J4907" s="4">
        <f ca="1">[1]!thsiFinD("ths_dptb_stock",$A4907,$A$1,7,104,100,100)</f>
        <v>0.42857142857142999</v>
      </c>
      <c r="K4907" s="4">
        <f ca="1">[1]!thsiFinD("ths_srmi_stock",$A4907,$A$1,7,100,100)</f>
        <v>5.2499260573794997E-2</v>
      </c>
      <c r="L4907" s="4">
        <f ca="1">[1]!thsiFinD("ths_atr_stock",$A4907,$A$1,7,101,100,100)</f>
        <v>2.3614285714286001</v>
      </c>
      <c r="M4907" s="4">
        <f ca="1">[1]!thsiFinD("ths_vol_w_stock",$A4907,$A$1)/1000000</f>
        <v>2.4952130000000001</v>
      </c>
      <c r="N4907" s="4">
        <f ca="1">[1]!thsiFinD("ths_turnover_ratio_w_stock",$A4907,$A$1)</f>
        <v>4.2565899010577004</v>
      </c>
      <c r="O4907" s="4">
        <f ca="1">[1]!thsiFinD("ths_relative_chg_ratio_w_stock",$A4907,$A$1,104,100)</f>
        <v>5.3395396530346</v>
      </c>
      <c r="P4907" s="4"/>
    </row>
    <row r="4908" spans="1:16" x14ac:dyDescent="0.25">
      <c r="A4908" s="2" t="s">
        <v>9825</v>
      </c>
      <c r="B4908" s="2" t="s">
        <v>9826</v>
      </c>
      <c r="C4908" s="4">
        <f ca="1">[1]!thsiFinD("ths_vol_ratio_stock",$A4908,$A$1,7,100)</f>
        <v>0.76037074890720002</v>
      </c>
      <c r="D4908" s="4">
        <f ca="1">[1]!thsiFinD("ths_cr_stock",$A4908,$A$1,7,100,100)</f>
        <v>74.590163934426002</v>
      </c>
      <c r="E4908" s="4">
        <f ca="1">[1]!thsiFinD("ths_mfi_stock",$A4908,$A$1,7,100,100)</f>
        <v>48.242524352274003</v>
      </c>
      <c r="F4908" s="4">
        <f ca="1">[1]!thsiFinD("ths_expma_stock",$A4908,$A$1,7,100,100)</f>
        <v>16.724282985106999</v>
      </c>
      <c r="G4908" s="4">
        <f ca="1">[1]!thsiFinD("ths_rsi_stock",$A4908,$A$1,7,100,100)</f>
        <v>48.168121359460997</v>
      </c>
      <c r="H4908" s="4">
        <f ca="1">[1]!thsiFinD("ths_adtm_stock",$A4908,$A$1,7,3,100,100,100)</f>
        <v>-0.46703296703296998</v>
      </c>
      <c r="I4908" s="4">
        <f ca="1">[1]!thsiFinD("ths_bbiboll_stock",$A4908,$A$1,7,3,100,100,100)</f>
        <v>16.753541666667001</v>
      </c>
      <c r="J4908" s="4">
        <f ca="1">[1]!thsiFinD("ths_dptb_stock",$A4908,$A$1,7,104,100,100)</f>
        <v>0.71428571428570997</v>
      </c>
      <c r="K4908" s="4">
        <f ca="1">[1]!thsiFinD("ths_srmi_stock",$A4908,$A$1,7,100,100)</f>
        <v>-3.1921067904817003E-2</v>
      </c>
      <c r="L4908" s="4">
        <f ca="1">[1]!thsiFinD("ths_atr_stock",$A4908,$A$1,7,101,100,100)</f>
        <v>0.71857142857142997</v>
      </c>
      <c r="M4908" s="4">
        <f ca="1">[1]!thsiFinD("ths_vol_w_stock",$A4908,$A$1)/1000000</f>
        <v>12.143053</v>
      </c>
      <c r="N4908" s="4">
        <f ca="1">[1]!thsiFinD("ths_turnover_ratio_w_stock",$A4908,$A$1)</f>
        <v>5.1239442871577001</v>
      </c>
      <c r="O4908" s="4">
        <f ca="1">[1]!thsiFinD("ths_relative_chg_ratio_w_stock",$A4908,$A$1,104,100)</f>
        <v>-2.0516741791315001</v>
      </c>
      <c r="P4908" s="4"/>
    </row>
    <row r="4909" spans="1:16" x14ac:dyDescent="0.25">
      <c r="A4909" s="2" t="s">
        <v>9827</v>
      </c>
      <c r="B4909" s="2" t="s">
        <v>9828</v>
      </c>
      <c r="C4909" s="4">
        <f ca="1">[1]!thsiFinD("ths_vol_ratio_stock",$A4909,$A$1,7,100)</f>
        <v>0.56324775942592997</v>
      </c>
      <c r="D4909" s="4">
        <f ca="1">[1]!thsiFinD("ths_cr_stock",$A4909,$A$1,7,100,100)</f>
        <v>57.475083056479001</v>
      </c>
      <c r="E4909" s="4">
        <f ca="1">[1]!thsiFinD("ths_mfi_stock",$A4909,$A$1,7,100,100)</f>
        <v>44.347769128579998</v>
      </c>
      <c r="F4909" s="4">
        <f ca="1">[1]!thsiFinD("ths_expma_stock",$A4909,$A$1,7,100,100)</f>
        <v>26.504084714022</v>
      </c>
      <c r="G4909" s="4">
        <f ca="1">[1]!thsiFinD("ths_rsi_stock",$A4909,$A$1,7,100,100)</f>
        <v>42.021559071993003</v>
      </c>
      <c r="H4909" s="4">
        <f ca="1">[1]!thsiFinD("ths_adtm_stock",$A4909,$A$1,7,3,100,100,100)</f>
        <v>-0.61678832116787996</v>
      </c>
      <c r="I4909" s="4">
        <f ca="1">[1]!thsiFinD("ths_bbiboll_stock",$A4909,$A$1,7,3,100,100,100)</f>
        <v>26.641979166666999</v>
      </c>
      <c r="J4909" s="4">
        <f ca="1">[1]!thsiFinD("ths_dptb_stock",$A4909,$A$1,7,104,100,100)</f>
        <v>0.71428571428570997</v>
      </c>
      <c r="K4909" s="4">
        <f ca="1">[1]!thsiFinD("ths_srmi_stock",$A4909,$A$1,7,100,100)</f>
        <v>-6.1604584527221E-2</v>
      </c>
      <c r="L4909" s="4">
        <f ca="1">[1]!thsiFinD("ths_atr_stock",$A4909,$A$1,7,101,100,100)</f>
        <v>1.37</v>
      </c>
      <c r="M4909" s="4">
        <f ca="1">[1]!thsiFinD("ths_vol_w_stock",$A4909,$A$1)/1000000</f>
        <v>12.099874</v>
      </c>
      <c r="N4909" s="4">
        <f ca="1">[1]!thsiFinD("ths_turnover_ratio_w_stock",$A4909,$A$1)</f>
        <v>10.670109144272001</v>
      </c>
      <c r="O4909" s="4">
        <f ca="1">[1]!thsiFinD("ths_relative_chg_ratio_w_stock",$A4909,$A$1,104,100)</f>
        <v>-4.6140039507635997</v>
      </c>
      <c r="P4909" s="4"/>
    </row>
    <row r="4910" spans="1:16" x14ac:dyDescent="0.25">
      <c r="A4910" s="2" t="s">
        <v>9829</v>
      </c>
      <c r="B4910" s="2" t="s">
        <v>9830</v>
      </c>
      <c r="C4910" s="4">
        <f ca="1">[1]!thsiFinD("ths_vol_ratio_stock",$A4910,$A$1,7,100)</f>
        <v>0.73048911673326</v>
      </c>
      <c r="D4910" s="4">
        <f ca="1">[1]!thsiFinD("ths_cr_stock",$A4910,$A$1,7,100,100)</f>
        <v>63.636363636364003</v>
      </c>
      <c r="E4910" s="4">
        <f ca="1">[1]!thsiFinD("ths_mfi_stock",$A4910,$A$1,7,100,100)</f>
        <v>46.265124637412001</v>
      </c>
      <c r="F4910" s="4">
        <f ca="1">[1]!thsiFinD("ths_expma_stock",$A4910,$A$1,7,100,100)</f>
        <v>8.5865236754685998</v>
      </c>
      <c r="G4910" s="4">
        <f ca="1">[1]!thsiFinD("ths_rsi_stock",$A4910,$A$1,7,100,100)</f>
        <v>40.299394399985999</v>
      </c>
      <c r="H4910" s="4">
        <f ca="1">[1]!thsiFinD("ths_adtm_stock",$A4910,$A$1,7,3,100,100,100)</f>
        <v>-0.40259740259740001</v>
      </c>
      <c r="I4910" s="4">
        <f ca="1">[1]!thsiFinD("ths_bbiboll_stock",$A4910,$A$1,7,3,100,100,100)</f>
        <v>8.6398958333333002</v>
      </c>
      <c r="J4910" s="4">
        <f ca="1">[1]!thsiFinD("ths_dptb_stock",$A4910,$A$1,7,104,100,100)</f>
        <v>0.57142857142856995</v>
      </c>
      <c r="K4910" s="4">
        <f ca="1">[1]!thsiFinD("ths_srmi_stock",$A4910,$A$1,7,100,100)</f>
        <v>-4.5045045045045001E-2</v>
      </c>
      <c r="L4910" s="4">
        <f ca="1">[1]!thsiFinD("ths_atr_stock",$A4910,$A$1,7,101,100,100)</f>
        <v>0.37714285714286</v>
      </c>
      <c r="M4910" s="4">
        <f ca="1">[1]!thsiFinD("ths_vol_w_stock",$A4910,$A$1)/1000000</f>
        <v>41.964553000000002</v>
      </c>
      <c r="N4910" s="4">
        <f ca="1">[1]!thsiFinD("ths_turnover_ratio_w_stock",$A4910,$A$1)</f>
        <v>7.3730259863308003</v>
      </c>
      <c r="O4910" s="4">
        <f ca="1">[1]!thsiFinD("ths_relative_chg_ratio_w_stock",$A4910,$A$1,104,100)</f>
        <v>-3.4252616571735</v>
      </c>
      <c r="P4910" s="4"/>
    </row>
    <row r="4911" spans="1:16" x14ac:dyDescent="0.25">
      <c r="A4911" s="2" t="s">
        <v>9831</v>
      </c>
      <c r="B4911" s="2" t="s">
        <v>9832</v>
      </c>
      <c r="C4911" s="4">
        <f ca="1">[1]!thsiFinD("ths_vol_ratio_stock",$A4911,$A$1,7,100)</f>
        <v>0.76188129982673003</v>
      </c>
      <c r="D4911" s="4">
        <f ca="1">[1]!thsiFinD("ths_cr_stock",$A4911,$A$1,7,100,100)</f>
        <v>32.022664835165003</v>
      </c>
      <c r="E4911" s="4">
        <f ca="1">[1]!thsiFinD("ths_mfi_stock",$A4911,$A$1,7,100,100)</f>
        <v>13.1438456158</v>
      </c>
      <c r="F4911" s="4">
        <f ca="1">[1]!thsiFinD("ths_expma_stock",$A4911,$A$1,7,100,100)</f>
        <v>95.127787164745001</v>
      </c>
      <c r="G4911" s="4">
        <f ca="1">[1]!thsiFinD("ths_rsi_stock",$A4911,$A$1,7,100,100)</f>
        <v>27.525182461050001</v>
      </c>
      <c r="H4911" s="4">
        <f ca="1">[1]!thsiFinD("ths_adtm_stock",$A4911,$A$1,7,3,100,100,100)</f>
        <v>-0.74785591766724002</v>
      </c>
      <c r="I4911" s="4">
        <f ca="1">[1]!thsiFinD("ths_bbiboll_stock",$A4911,$A$1,7,3,100,100,100)</f>
        <v>96.334999999999994</v>
      </c>
      <c r="J4911" s="4">
        <f ca="1">[1]!thsiFinD("ths_dptb_stock",$A4911,$A$1,7,104,100,100)</f>
        <v>0.42857142857142999</v>
      </c>
      <c r="K4911" s="4">
        <f ca="1">[1]!thsiFinD("ths_srmi_stock",$A4911,$A$1,7,100,100)</f>
        <v>-7.1118732976898996E-2</v>
      </c>
      <c r="L4911" s="4">
        <f ca="1">[1]!thsiFinD("ths_atr_stock",$A4911,$A$1,7,101,100,100)</f>
        <v>3.84</v>
      </c>
      <c r="M4911" s="4">
        <f ca="1">[1]!thsiFinD("ths_vol_w_stock",$A4911,$A$1)/1000000</f>
        <v>7.0793489999999997</v>
      </c>
      <c r="N4911" s="4">
        <f ca="1">[1]!thsiFinD("ths_turnover_ratio_w_stock",$A4911,$A$1)</f>
        <v>5.1961194336589998</v>
      </c>
      <c r="O4911" s="4">
        <f ca="1">[1]!thsiFinD("ths_relative_chg_ratio_w_stock",$A4911,$A$1,104,100)</f>
        <v>-8.7627581357888005</v>
      </c>
      <c r="P4911" s="4"/>
    </row>
    <row r="4912" spans="1:16" x14ac:dyDescent="0.25">
      <c r="A4912" s="2" t="s">
        <v>9833</v>
      </c>
      <c r="B4912" s="2" t="s">
        <v>9834</v>
      </c>
      <c r="C4912" s="4">
        <f ca="1">[1]!thsiFinD("ths_vol_ratio_stock",$A4912,$A$1,7,100)</f>
        <v>1.1178086809983001</v>
      </c>
      <c r="D4912" s="4">
        <f ca="1">[1]!thsiFinD("ths_cr_stock",$A4912,$A$1,7,100,100)</f>
        <v>-49.401785714286</v>
      </c>
      <c r="E4912" s="4">
        <f ca="1">[1]!thsiFinD("ths_mfi_stock",$A4912,$A$1,7,100,100)</f>
        <v>16.210686114666998</v>
      </c>
      <c r="F4912" s="4">
        <f ca="1">[1]!thsiFinD("ths_expma_stock",$A4912,$A$1,7,100,100)</f>
        <v>45.214749644290997</v>
      </c>
      <c r="G4912" s="4">
        <f ca="1">[1]!thsiFinD("ths_rsi_stock",$A4912,$A$1,7,100,100)</f>
        <v>12.472564962931999</v>
      </c>
      <c r="H4912" s="4">
        <f ca="1">[1]!thsiFinD("ths_adtm_stock",$A4912,$A$1,7,3,100,100,100)</f>
        <v>-0.87155963302752004</v>
      </c>
      <c r="I4912" s="4">
        <f ca="1">[1]!thsiFinD("ths_bbiboll_stock",$A4912,$A$1,7,3,100,100,100)</f>
        <v>49.424374999999998</v>
      </c>
      <c r="J4912" s="4">
        <f ca="1">[1]!thsiFinD("ths_dptb_stock",$A4912,$A$1,7,104,100,100)</f>
        <v>0.57142857142856995</v>
      </c>
      <c r="K4912" s="4">
        <f ca="1">[1]!thsiFinD("ths_srmi_stock",$A4912,$A$1,7,100,100)</f>
        <v>-0.44241509433962001</v>
      </c>
      <c r="L4912" s="4">
        <f ca="1">[1]!thsiFinD("ths_atr_stock",$A4912,$A$1,7,101,100,100)</f>
        <v>5.8985714285714002</v>
      </c>
      <c r="M4912" s="4">
        <f ca="1">[1]!thsiFinD("ths_vol_w_stock",$A4912,$A$1)/1000000</f>
        <v>19.744316999999999</v>
      </c>
      <c r="N4912" s="4">
        <f ca="1">[1]!thsiFinD("ths_turnover_ratio_w_stock",$A4912,$A$1)</f>
        <v>11.16026741344</v>
      </c>
      <c r="O4912" s="4">
        <f ca="1">[1]!thsiFinD("ths_relative_chg_ratio_w_stock",$A4912,$A$1,104,100)</f>
        <v>-17.048835586660999</v>
      </c>
      <c r="P4912" s="4"/>
    </row>
    <row r="4913" spans="1:16" x14ac:dyDescent="0.25">
      <c r="A4913" s="2" t="s">
        <v>9835</v>
      </c>
      <c r="B4913" s="2" t="s">
        <v>9836</v>
      </c>
      <c r="C4913" s="4">
        <f ca="1">[1]!thsiFinD("ths_vol_ratio_stock",$A4913,$A$1,7,100)</f>
        <v>0.95183568906516003</v>
      </c>
      <c r="D4913" s="4">
        <f ca="1">[1]!thsiFinD("ths_cr_stock",$A4913,$A$1,7,100,100)</f>
        <v>143.23076923076999</v>
      </c>
      <c r="E4913" s="4">
        <f ca="1">[1]!thsiFinD("ths_mfi_stock",$A4913,$A$1,7,100,100)</f>
        <v>59.435958491542998</v>
      </c>
      <c r="F4913" s="4">
        <f ca="1">[1]!thsiFinD("ths_expma_stock",$A4913,$A$1,7,100,100)</f>
        <v>21.110329704400002</v>
      </c>
      <c r="G4913" s="4">
        <f ca="1">[1]!thsiFinD("ths_rsi_stock",$A4913,$A$1,7,100,100)</f>
        <v>53.879685773664001</v>
      </c>
      <c r="H4913" s="4">
        <f ca="1">[1]!thsiFinD("ths_adtm_stock",$A4913,$A$1,7,3,100,100,100)</f>
        <v>0.15584415584416</v>
      </c>
      <c r="I4913" s="4">
        <f ca="1">[1]!thsiFinD("ths_bbiboll_stock",$A4913,$A$1,7,3,100,100,100)</f>
        <v>21.155416666667001</v>
      </c>
      <c r="J4913" s="4">
        <f ca="1">[1]!thsiFinD("ths_dptb_stock",$A4913,$A$1,7,104,100,100)</f>
        <v>0.57142857142856995</v>
      </c>
      <c r="K4913" s="4">
        <f ca="1">[1]!thsiFinD("ths_srmi_stock",$A4913,$A$1,7,100,100)</f>
        <v>3.5211267605633999E-2</v>
      </c>
      <c r="L4913" s="4">
        <f ca="1">[1]!thsiFinD("ths_atr_stock",$A4913,$A$1,7,101,100,100)</f>
        <v>0.75285714285714</v>
      </c>
      <c r="M4913" s="4">
        <f ca="1">[1]!thsiFinD("ths_vol_w_stock",$A4913,$A$1)/1000000</f>
        <v>3.8922979999999998</v>
      </c>
      <c r="N4913" s="4">
        <f ca="1">[1]!thsiFinD("ths_turnover_ratio_w_stock",$A4913,$A$1)</f>
        <v>2.5069292576636002</v>
      </c>
      <c r="O4913" s="4">
        <f ca="1">[1]!thsiFinD("ths_relative_chg_ratio_w_stock",$A4913,$A$1,104,100)</f>
        <v>1.9673142095019001</v>
      </c>
      <c r="P4913" s="4"/>
    </row>
    <row r="4914" spans="1:16" x14ac:dyDescent="0.25">
      <c r="A4914" s="2" t="s">
        <v>9837</v>
      </c>
      <c r="B4914" s="2" t="s">
        <v>9838</v>
      </c>
      <c r="C4914" s="4">
        <f ca="1">[1]!thsiFinD("ths_vol_ratio_stock",$A4914,$A$1,7,100)</f>
        <v>0.95074671059777005</v>
      </c>
      <c r="D4914" s="4">
        <f ca="1">[1]!thsiFinD("ths_cr_stock",$A4914,$A$1,7,100,100)</f>
        <v>41.531322505801</v>
      </c>
      <c r="E4914" s="4">
        <f ca="1">[1]!thsiFinD("ths_mfi_stock",$A4914,$A$1,7,100,100)</f>
        <v>38.333403752224001</v>
      </c>
      <c r="F4914" s="4">
        <f ca="1">[1]!thsiFinD("ths_expma_stock",$A4914,$A$1,7,100,100)</f>
        <v>39.22322233269</v>
      </c>
      <c r="G4914" s="4">
        <f ca="1">[1]!thsiFinD("ths_rsi_stock",$A4914,$A$1,7,100,100)</f>
        <v>36.890659943662001</v>
      </c>
      <c r="H4914" s="4">
        <f ca="1">[1]!thsiFinD("ths_adtm_stock",$A4914,$A$1,7,3,100,100,100)</f>
        <v>-0.83962264150943</v>
      </c>
      <c r="I4914" s="4">
        <f ca="1">[1]!thsiFinD("ths_bbiboll_stock",$A4914,$A$1,7,3,100,100,100)</f>
        <v>39.613020833333003</v>
      </c>
      <c r="J4914" s="4">
        <f ca="1">[1]!thsiFinD("ths_dptb_stock",$A4914,$A$1,7,104,100,100)</f>
        <v>0.57142857142856995</v>
      </c>
      <c r="K4914" s="4">
        <f ca="1">[1]!thsiFinD("ths_srmi_stock",$A4914,$A$1,7,100,100)</f>
        <v>-0.11882107217452</v>
      </c>
      <c r="L4914" s="4">
        <f ca="1">[1]!thsiFinD("ths_atr_stock",$A4914,$A$1,7,101,100,100)</f>
        <v>2.6371428571429001</v>
      </c>
      <c r="M4914" s="4">
        <f ca="1">[1]!thsiFinD("ths_vol_w_stock",$A4914,$A$1)/1000000</f>
        <v>5.7374720000000003</v>
      </c>
      <c r="N4914" s="4">
        <f ca="1">[1]!thsiFinD("ths_turnover_ratio_w_stock",$A4914,$A$1)</f>
        <v>12.213811959000999</v>
      </c>
      <c r="O4914" s="4">
        <f ca="1">[1]!thsiFinD("ths_relative_chg_ratio_w_stock",$A4914,$A$1,104,100)</f>
        <v>-10.520259857019999</v>
      </c>
      <c r="P4914" s="4"/>
    </row>
    <row r="4915" spans="1:16" x14ac:dyDescent="0.25">
      <c r="A4915" s="2" t="s">
        <v>9839</v>
      </c>
      <c r="B4915" s="2" t="s">
        <v>9840</v>
      </c>
      <c r="C4915" s="4">
        <f ca="1">[1]!thsiFinD("ths_vol_ratio_stock",$A4915,$A$1,7,100)</f>
        <v>1.3990451779416999</v>
      </c>
      <c r="D4915" s="4">
        <f ca="1">[1]!thsiFinD("ths_cr_stock",$A4915,$A$1,7,100,100)</f>
        <v>53.109363831308002</v>
      </c>
      <c r="E4915" s="4">
        <f ca="1">[1]!thsiFinD("ths_mfi_stock",$A4915,$A$1,7,100,100)</f>
        <v>40.161884670378001</v>
      </c>
      <c r="F4915" s="4">
        <f ca="1">[1]!thsiFinD("ths_expma_stock",$A4915,$A$1,7,100,100)</f>
        <v>16.926432364393001</v>
      </c>
      <c r="G4915" s="4">
        <f ca="1">[1]!thsiFinD("ths_rsi_stock",$A4915,$A$1,7,100,100)</f>
        <v>49.090371167793997</v>
      </c>
      <c r="H4915" s="4">
        <f ca="1">[1]!thsiFinD("ths_adtm_stock",$A4915,$A$1,7,3,100,100,100)</f>
        <v>-0.68896321070234001</v>
      </c>
      <c r="I4915" s="4">
        <f ca="1">[1]!thsiFinD("ths_bbiboll_stock",$A4915,$A$1,7,3,100,100,100)</f>
        <v>17.11375</v>
      </c>
      <c r="J4915" s="4">
        <f ca="1">[1]!thsiFinD("ths_dptb_stock",$A4915,$A$1,7,104,100,100)</f>
        <v>0.85714285714285998</v>
      </c>
      <c r="K4915" s="4">
        <f ca="1">[1]!thsiFinD("ths_srmi_stock",$A4915,$A$1,7,100,100)</f>
        <v>-5.4113749309774001E-2</v>
      </c>
      <c r="L4915" s="4">
        <f ca="1">[1]!thsiFinD("ths_atr_stock",$A4915,$A$1,7,101,100,100)</f>
        <v>1.0285714285714</v>
      </c>
      <c r="M4915" s="4">
        <f ca="1">[1]!thsiFinD("ths_vol_w_stock",$A4915,$A$1)/1000000</f>
        <v>28.195636</v>
      </c>
      <c r="N4915" s="4">
        <f ca="1">[1]!thsiFinD("ths_turnover_ratio_w_stock",$A4915,$A$1)</f>
        <v>14.563109343526</v>
      </c>
      <c r="O4915" s="4">
        <f ca="1">[1]!thsiFinD("ths_relative_chg_ratio_w_stock",$A4915,$A$1,104,100)</f>
        <v>-2.1392780936847999</v>
      </c>
      <c r="P4915" s="4"/>
    </row>
    <row r="4916" spans="1:16" x14ac:dyDescent="0.25">
      <c r="A4916" s="2" t="s">
        <v>9841</v>
      </c>
      <c r="B4916" s="2" t="s">
        <v>9842</v>
      </c>
      <c r="C4916" s="4">
        <f ca="1">[1]!thsiFinD("ths_vol_ratio_stock",$A4916,$A$1,7,100)</f>
        <v>0.50302764511319997</v>
      </c>
      <c r="D4916" s="4">
        <f ca="1">[1]!thsiFinD("ths_cr_stock",$A4916,$A$1,7,100,100)</f>
        <v>60.507880910682999</v>
      </c>
      <c r="E4916" s="4">
        <f ca="1">[1]!thsiFinD("ths_mfi_stock",$A4916,$A$1,7,100,100)</f>
        <v>41.659517534159001</v>
      </c>
      <c r="F4916" s="4">
        <f ca="1">[1]!thsiFinD("ths_expma_stock",$A4916,$A$1,7,100,100)</f>
        <v>30.358614570802001</v>
      </c>
      <c r="G4916" s="4">
        <f ca="1">[1]!thsiFinD("ths_rsi_stock",$A4916,$A$1,7,100,100)</f>
        <v>43.881332734441997</v>
      </c>
      <c r="H4916" s="4">
        <f ca="1">[1]!thsiFinD("ths_adtm_stock",$A4916,$A$1,7,3,100,100,100)</f>
        <v>7.8740157480308992E-3</v>
      </c>
      <c r="I4916" s="4">
        <f ca="1">[1]!thsiFinD("ths_bbiboll_stock",$A4916,$A$1,7,3,100,100,100)</f>
        <v>30.512812499999999</v>
      </c>
      <c r="J4916" s="4">
        <f ca="1">[1]!thsiFinD("ths_dptb_stock",$A4916,$A$1,7,104,100,100)</f>
        <v>0.71428571428570997</v>
      </c>
      <c r="K4916" s="4">
        <f ca="1">[1]!thsiFinD("ths_srmi_stock",$A4916,$A$1,7,100,100)</f>
        <v>-7.6828139463128997E-2</v>
      </c>
      <c r="L4916" s="4">
        <f ca="1">[1]!thsiFinD("ths_atr_stock",$A4916,$A$1,7,101,100,100)</f>
        <v>1.8571428571429001</v>
      </c>
      <c r="M4916" s="4">
        <f ca="1">[1]!thsiFinD("ths_vol_w_stock",$A4916,$A$1)/1000000</f>
        <v>8.2521249999999995</v>
      </c>
      <c r="N4916" s="4">
        <f ca="1">[1]!thsiFinD("ths_turnover_ratio_w_stock",$A4916,$A$1)</f>
        <v>39.048354161882997</v>
      </c>
      <c r="O4916" s="4">
        <f ca="1">[1]!thsiFinD("ths_relative_chg_ratio_w_stock",$A4916,$A$1,104,100)</f>
        <v>-4.9699461866177996</v>
      </c>
      <c r="P4916" s="4"/>
    </row>
    <row r="4917" spans="1:16" x14ac:dyDescent="0.25">
      <c r="A4917" s="2" t="s">
        <v>9843</v>
      </c>
      <c r="B4917" s="2" t="s">
        <v>9844</v>
      </c>
      <c r="C4917" s="4">
        <f ca="1">[1]!thsiFinD("ths_vol_ratio_stock",$A4917,$A$1,7,100)</f>
        <v>0.44806094575027999</v>
      </c>
      <c r="D4917" s="4">
        <f ca="1">[1]!thsiFinD("ths_cr_stock",$A4917,$A$1,7,100,100)</f>
        <v>69.476082004556005</v>
      </c>
      <c r="E4917" s="4">
        <f ca="1">[1]!thsiFinD("ths_mfi_stock",$A4917,$A$1,7,100,100)</f>
        <v>53.324727307167997</v>
      </c>
      <c r="F4917" s="4">
        <f ca="1">[1]!thsiFinD("ths_expma_stock",$A4917,$A$1,7,100,100)</f>
        <v>21.045272700218</v>
      </c>
      <c r="G4917" s="4">
        <f ca="1">[1]!thsiFinD("ths_rsi_stock",$A4917,$A$1,7,100,100)</f>
        <v>40.866230980608002</v>
      </c>
      <c r="H4917" s="4">
        <f ca="1">[1]!thsiFinD("ths_adtm_stock",$A4917,$A$1,7,3,100,100,100)</f>
        <v>3.6231884057965999E-2</v>
      </c>
      <c r="I4917" s="4">
        <f ca="1">[1]!thsiFinD("ths_bbiboll_stock",$A4917,$A$1,7,3,100,100,100)</f>
        <v>21.1053125</v>
      </c>
      <c r="J4917" s="4">
        <f ca="1">[1]!thsiFinD("ths_dptb_stock",$A4917,$A$1,7,104,100,100)</f>
        <v>0.57142857142856995</v>
      </c>
      <c r="K4917" s="4">
        <f ca="1">[1]!thsiFinD("ths_srmi_stock",$A4917,$A$1,7,100,100)</f>
        <v>-3.8139534883721002E-2</v>
      </c>
      <c r="L4917" s="4">
        <f ca="1">[1]!thsiFinD("ths_atr_stock",$A4917,$A$1,7,101,100,100)</f>
        <v>0.73857142857142999</v>
      </c>
      <c r="M4917" s="4">
        <f ca="1">[1]!thsiFinD("ths_vol_w_stock",$A4917,$A$1)/1000000</f>
        <v>0.93043600000000004</v>
      </c>
      <c r="N4917" s="4">
        <f ca="1">[1]!thsiFinD("ths_turnover_ratio_w_stock",$A4917,$A$1)</f>
        <v>2.8004430452135001</v>
      </c>
      <c r="O4917" s="4">
        <f ca="1">[1]!thsiFinD("ths_relative_chg_ratio_w_stock",$A4917,$A$1,104,100)</f>
        <v>-4.1660330440770998</v>
      </c>
      <c r="P4917" s="4"/>
    </row>
    <row r="4918" spans="1:16" x14ac:dyDescent="0.25">
      <c r="A4918" s="2" t="s">
        <v>9845</v>
      </c>
      <c r="B4918" s="2" t="s">
        <v>9846</v>
      </c>
      <c r="C4918" s="4">
        <f ca="1">[1]!thsiFinD("ths_vol_ratio_stock",$A4918,$A$1,7,100)</f>
        <v>1.2391175931297</v>
      </c>
      <c r="D4918" s="4">
        <f ca="1">[1]!thsiFinD("ths_cr_stock",$A4918,$A$1,7,100,100)</f>
        <v>55.555555555555998</v>
      </c>
      <c r="E4918" s="4">
        <f ca="1">[1]!thsiFinD("ths_mfi_stock",$A4918,$A$1,7,100,100)</f>
        <v>16.227781705538</v>
      </c>
      <c r="F4918" s="4">
        <f ca="1">[1]!thsiFinD("ths_expma_stock",$A4918,$A$1,7,100,100)</f>
        <v>3.6905666653798002</v>
      </c>
      <c r="G4918" s="4">
        <f ca="1">[1]!thsiFinD("ths_rsi_stock",$A4918,$A$1,7,100,100)</f>
        <v>39.590437667227</v>
      </c>
      <c r="H4918" s="4">
        <f ca="1">[1]!thsiFinD("ths_adtm_stock",$A4918,$A$1,7,3,100,100,100)</f>
        <v>0.22222222222223001</v>
      </c>
      <c r="I4918" s="4">
        <f ca="1">[1]!thsiFinD("ths_bbiboll_stock",$A4918,$A$1,7,3,100,100,100)</f>
        <v>3.7173958333332999</v>
      </c>
      <c r="J4918" s="4">
        <f ca="1">[1]!thsiFinD("ths_dptb_stock",$A4918,$A$1,7,104,100,100)</f>
        <v>0.57142857142856995</v>
      </c>
      <c r="K4918" s="4">
        <f ca="1">[1]!thsiFinD("ths_srmi_stock",$A4918,$A$1,7,100,100)</f>
        <v>-2.3872679045093E-2</v>
      </c>
      <c r="L4918" s="4">
        <f ca="1">[1]!thsiFinD("ths_atr_stock",$A4918,$A$1,7,101,100,100)</f>
        <v>0.08</v>
      </c>
      <c r="M4918" s="4">
        <f ca="1">[1]!thsiFinD("ths_vol_w_stock",$A4918,$A$1)/1000000</f>
        <v>96.951300000000003</v>
      </c>
      <c r="N4918" s="4">
        <f ca="1">[1]!thsiFinD("ths_turnover_ratio_w_stock",$A4918,$A$1)</f>
        <v>6.5598187227368996</v>
      </c>
      <c r="O4918" s="4">
        <f ca="1">[1]!thsiFinD("ths_relative_chg_ratio_w_stock",$A4918,$A$1,104,100)</f>
        <v>-0.89508503184471</v>
      </c>
      <c r="P4918" s="4"/>
    </row>
    <row r="4919" spans="1:16" x14ac:dyDescent="0.25">
      <c r="A4919" s="2" t="s">
        <v>9847</v>
      </c>
      <c r="B4919" s="2" t="s">
        <v>9848</v>
      </c>
      <c r="C4919" s="4">
        <f ca="1">[1]!thsiFinD("ths_vol_ratio_stock",$A4919,$A$1,7,100)</f>
        <v>0.56344123593267004</v>
      </c>
      <c r="D4919" s="4">
        <f ca="1">[1]!thsiFinD("ths_cr_stock",$A4919,$A$1,7,100,100)</f>
        <v>99.085365853658999</v>
      </c>
      <c r="E4919" s="4">
        <f ca="1">[1]!thsiFinD("ths_mfi_stock",$A4919,$A$1,7,100,100)</f>
        <v>67.504555683023</v>
      </c>
      <c r="F4919" s="4">
        <f ca="1">[1]!thsiFinD("ths_expma_stock",$A4919,$A$1,7,100,100)</f>
        <v>18.655328433451999</v>
      </c>
      <c r="G4919" s="4">
        <f ca="1">[1]!thsiFinD("ths_rsi_stock",$A4919,$A$1,7,100,100)</f>
        <v>43.678725499843999</v>
      </c>
      <c r="H4919" s="4">
        <f ca="1">[1]!thsiFinD("ths_adtm_stock",$A4919,$A$1,7,3,100,100,100)</f>
        <v>5.4347826086958997E-2</v>
      </c>
      <c r="I4919" s="4">
        <f ca="1">[1]!thsiFinD("ths_bbiboll_stock",$A4919,$A$1,7,3,100,100,100)</f>
        <v>18.9028125</v>
      </c>
      <c r="J4919" s="4">
        <f ca="1">[1]!thsiFinD("ths_dptb_stock",$A4919,$A$1,7,104,100,100)</f>
        <v>0.57142857142856995</v>
      </c>
      <c r="K4919" s="4">
        <f ca="1">[1]!thsiFinD("ths_srmi_stock",$A4919,$A$1,7,100,100)</f>
        <v>-2.0021074815595001E-2</v>
      </c>
      <c r="L4919" s="4">
        <f ca="1">[1]!thsiFinD("ths_atr_stock",$A4919,$A$1,7,101,100,100)</f>
        <v>0.93285714285714005</v>
      </c>
      <c r="M4919" s="4">
        <f ca="1">[1]!thsiFinD("ths_vol_w_stock",$A4919,$A$1)/1000000</f>
        <v>1.086163</v>
      </c>
      <c r="N4919" s="4">
        <f ca="1">[1]!thsiFinD("ths_turnover_ratio_w_stock",$A4919,$A$1)</f>
        <v>2.9454947486537</v>
      </c>
      <c r="O4919" s="4">
        <f ca="1">[1]!thsiFinD("ths_relative_chg_ratio_w_stock",$A4919,$A$1,104,100)</f>
        <v>-0.92715254239323996</v>
      </c>
      <c r="P4919" s="4"/>
    </row>
    <row r="4920" spans="1:16" x14ac:dyDescent="0.25">
      <c r="A4920" s="2" t="s">
        <v>9849</v>
      </c>
      <c r="B4920" s="2" t="s">
        <v>9850</v>
      </c>
      <c r="C4920" s="4">
        <f ca="1">[1]!thsiFinD("ths_vol_ratio_stock",$A4920,$A$1,7,100)</f>
        <v>1.1987043951437</v>
      </c>
      <c r="D4920" s="4">
        <f ca="1">[1]!thsiFinD("ths_cr_stock",$A4920,$A$1,7,100,100)</f>
        <v>317.96116504854001</v>
      </c>
      <c r="E4920" s="4">
        <f ca="1">[1]!thsiFinD("ths_mfi_stock",$A4920,$A$1,7,100,100)</f>
        <v>84.344292096277997</v>
      </c>
      <c r="F4920" s="4">
        <f ca="1">[1]!thsiFinD("ths_expma_stock",$A4920,$A$1,7,100,100)</f>
        <v>7.8329353902217997</v>
      </c>
      <c r="G4920" s="4">
        <f ca="1">[1]!thsiFinD("ths_rsi_stock",$A4920,$A$1,7,100,100)</f>
        <v>71.131633758160007</v>
      </c>
      <c r="H4920" s="4">
        <f ca="1">[1]!thsiFinD("ths_adtm_stock",$A4920,$A$1,7,3,100,100,100)</f>
        <v>0.87711864406780005</v>
      </c>
      <c r="I4920" s="4">
        <f ca="1">[1]!thsiFinD("ths_bbiboll_stock",$A4920,$A$1,7,3,100,100,100)</f>
        <v>7.7680208333333001</v>
      </c>
      <c r="J4920" s="4">
        <f ca="1">[1]!thsiFinD("ths_dptb_stock",$A4920,$A$1,7,104,100,100)</f>
        <v>0.42857142857142999</v>
      </c>
      <c r="K4920" s="4">
        <f ca="1">[1]!thsiFinD("ths_srmi_stock",$A4920,$A$1,7,100,100)</f>
        <v>9.9876695437731006E-2</v>
      </c>
      <c r="L4920" s="4">
        <f ca="1">[1]!thsiFinD("ths_atr_stock",$A4920,$A$1,7,101,100,100)</f>
        <v>0.41</v>
      </c>
      <c r="M4920" s="4">
        <f ca="1">[1]!thsiFinD("ths_vol_w_stock",$A4920,$A$1)/1000000</f>
        <v>32.142048000000003</v>
      </c>
      <c r="N4920" s="4">
        <f ca="1">[1]!thsiFinD("ths_turnover_ratio_w_stock",$A4920,$A$1)</f>
        <v>12.520821941533001</v>
      </c>
      <c r="O4920" s="4">
        <f ca="1">[1]!thsiFinD("ths_relative_chg_ratio_w_stock",$A4920,$A$1,104,100)</f>
        <v>2.4734589815053001</v>
      </c>
      <c r="P4920" s="4"/>
    </row>
    <row r="4921" spans="1:16" x14ac:dyDescent="0.25">
      <c r="A4921" s="2" t="s">
        <v>9851</v>
      </c>
      <c r="B4921" s="2" t="s">
        <v>9852</v>
      </c>
      <c r="C4921" s="4">
        <f ca="1">[1]!thsiFinD("ths_vol_ratio_stock",$A4921,$A$1,7,100)</f>
        <v>0.39164575188905998</v>
      </c>
      <c r="D4921" s="4">
        <f ca="1">[1]!thsiFinD("ths_cr_stock",$A4921,$A$1,7,100,100)</f>
        <v>90.909090909091006</v>
      </c>
      <c r="E4921" s="4">
        <f ca="1">[1]!thsiFinD("ths_mfi_stock",$A4921,$A$1,7,100,100)</f>
        <v>63.330096139086002</v>
      </c>
      <c r="F4921" s="4">
        <f ca="1">[1]!thsiFinD("ths_expma_stock",$A4921,$A$1,7,100,100)</f>
        <v>16.923089234588002</v>
      </c>
      <c r="G4921" s="4">
        <f ca="1">[1]!thsiFinD("ths_rsi_stock",$A4921,$A$1,7,100,100)</f>
        <v>57.135583525205</v>
      </c>
      <c r="H4921" s="4">
        <f ca="1">[1]!thsiFinD("ths_adtm_stock",$A4921,$A$1,7,3,100,100,100)</f>
        <v>0.70422535211267001</v>
      </c>
      <c r="I4921" s="4">
        <f ca="1">[1]!thsiFinD("ths_bbiboll_stock",$A4921,$A$1,7,3,100,100,100)</f>
        <v>16.531145833332999</v>
      </c>
      <c r="J4921" s="4">
        <f ca="1">[1]!thsiFinD("ths_dptb_stock",$A4921,$A$1,7,104,100,100)</f>
        <v>0.71428571428570997</v>
      </c>
      <c r="K4921" s="4">
        <f ca="1">[1]!thsiFinD("ths_srmi_stock",$A4921,$A$1,7,100,100)</f>
        <v>-1.6260162601626001E-2</v>
      </c>
      <c r="L4921" s="4">
        <f ca="1">[1]!thsiFinD("ths_atr_stock",$A4921,$A$1,7,101,100,100)</f>
        <v>1.3728571428570999</v>
      </c>
      <c r="M4921" s="4">
        <f ca="1">[1]!thsiFinD("ths_vol_w_stock",$A4921,$A$1)/1000000</f>
        <v>7.3164009999999999</v>
      </c>
      <c r="N4921" s="4">
        <f ca="1">[1]!thsiFinD("ths_turnover_ratio_w_stock",$A4921,$A$1)</f>
        <v>22.863295859082999</v>
      </c>
      <c r="O4921" s="4">
        <f ca="1">[1]!thsiFinD("ths_relative_chg_ratio_w_stock",$A4921,$A$1,104,100)</f>
        <v>-7.6584075776915004</v>
      </c>
      <c r="P4921" s="4"/>
    </row>
    <row r="4922" spans="1:16" x14ac:dyDescent="0.25">
      <c r="A4922" s="2" t="s">
        <v>9853</v>
      </c>
      <c r="B4922" s="2" t="s">
        <v>9854</v>
      </c>
      <c r="C4922" s="4">
        <f ca="1">[1]!thsiFinD("ths_vol_ratio_stock",$A4922,$A$1,7,100)</f>
        <v>0.65895625227374999</v>
      </c>
      <c r="D4922" s="4">
        <f ca="1">[1]!thsiFinD("ths_cr_stock",$A4922,$A$1,7,100,100)</f>
        <v>57.686676427525001</v>
      </c>
      <c r="E4922" s="4">
        <f ca="1">[1]!thsiFinD("ths_mfi_stock",$A4922,$A$1,7,100,100)</f>
        <v>47.226363503502</v>
      </c>
      <c r="F4922" s="4">
        <f ca="1">[1]!thsiFinD("ths_expma_stock",$A4922,$A$1,7,100,100)</f>
        <v>9.8407004776045994</v>
      </c>
      <c r="G4922" s="4">
        <f ca="1">[1]!thsiFinD("ths_rsi_stock",$A4922,$A$1,7,100,100)</f>
        <v>41.353842220445003</v>
      </c>
      <c r="H4922" s="4">
        <f ca="1">[1]!thsiFinD("ths_adtm_stock",$A4922,$A$1,7,3,100,100,100)</f>
        <v>-0.58695652173913004</v>
      </c>
      <c r="I4922" s="4">
        <f ca="1">[1]!thsiFinD("ths_bbiboll_stock",$A4922,$A$1,7,3,100,100,100)</f>
        <v>9.9079166666667007</v>
      </c>
      <c r="J4922" s="4">
        <f ca="1">[1]!thsiFinD("ths_dptb_stock",$A4922,$A$1,7,104,100,100)</f>
        <v>0.57142857142856995</v>
      </c>
      <c r="K4922" s="4">
        <f ca="1">[1]!thsiFinD("ths_srmi_stock",$A4922,$A$1,7,100,100)</f>
        <v>-5.9223300970873999E-2</v>
      </c>
      <c r="L4922" s="4">
        <f ca="1">[1]!thsiFinD("ths_atr_stock",$A4922,$A$1,7,101,100,100)</f>
        <v>0.51285714285714001</v>
      </c>
      <c r="M4922" s="4">
        <f ca="1">[1]!thsiFinD("ths_vol_w_stock",$A4922,$A$1)/1000000</f>
        <v>19.932931</v>
      </c>
      <c r="N4922" s="4">
        <f ca="1">[1]!thsiFinD("ths_turnover_ratio_w_stock",$A4922,$A$1)</f>
        <v>3.9745737028132999</v>
      </c>
      <c r="O4922" s="4">
        <f ca="1">[1]!thsiFinD("ths_relative_chg_ratio_w_stock",$A4922,$A$1,104,100)</f>
        <v>-5.4052299593809003</v>
      </c>
      <c r="P4922" s="4"/>
    </row>
    <row r="4923" spans="1:16" x14ac:dyDescent="0.25">
      <c r="A4923" s="2" t="s">
        <v>9855</v>
      </c>
      <c r="B4923" s="2" t="s">
        <v>9856</v>
      </c>
      <c r="C4923" s="4">
        <f ca="1">[1]!thsiFinD("ths_vol_ratio_stock",$A4923,$A$1,7,100)</f>
        <v>1.0830396797958</v>
      </c>
      <c r="D4923" s="4">
        <f ca="1">[1]!thsiFinD("ths_cr_stock",$A4923,$A$1,7,100,100)</f>
        <v>44.587628865980001</v>
      </c>
      <c r="E4923" s="4">
        <f ca="1">[1]!thsiFinD("ths_mfi_stock",$A4923,$A$1,7,100,100)</f>
        <v>29.523530447831</v>
      </c>
      <c r="F4923" s="4">
        <f ca="1">[1]!thsiFinD("ths_expma_stock",$A4923,$A$1,7,100,100)</f>
        <v>21.129117380246001</v>
      </c>
      <c r="G4923" s="4">
        <f ca="1">[1]!thsiFinD("ths_rsi_stock",$A4923,$A$1,7,100,100)</f>
        <v>38.933034937557998</v>
      </c>
      <c r="H4923" s="4">
        <f ca="1">[1]!thsiFinD("ths_adtm_stock",$A4923,$A$1,7,3,100,100,100)</f>
        <v>0.14399999999999999</v>
      </c>
      <c r="I4923" s="4">
        <f ca="1">[1]!thsiFinD("ths_bbiboll_stock",$A4923,$A$1,7,3,100,100,100)</f>
        <v>21.363020833333</v>
      </c>
      <c r="J4923" s="4">
        <f ca="1">[1]!thsiFinD("ths_dptb_stock",$A4923,$A$1,7,104,100,100)</f>
        <v>0.57142857142856995</v>
      </c>
      <c r="K4923" s="4">
        <f ca="1">[1]!thsiFinD("ths_srmi_stock",$A4923,$A$1,7,100,100)</f>
        <v>-5.5253623188406001E-2</v>
      </c>
      <c r="L4923" s="4">
        <f ca="1">[1]!thsiFinD("ths_atr_stock",$A4923,$A$1,7,101,100,100)</f>
        <v>0.80428571428572004</v>
      </c>
      <c r="M4923" s="4">
        <f ca="1">[1]!thsiFinD("ths_vol_w_stock",$A4923,$A$1)/1000000</f>
        <v>4.0177060000000004</v>
      </c>
      <c r="N4923" s="4">
        <f ca="1">[1]!thsiFinD("ths_turnover_ratio_w_stock",$A4923,$A$1)</f>
        <v>2.2647620146341998</v>
      </c>
      <c r="O4923" s="4">
        <f ca="1">[1]!thsiFinD("ths_relative_chg_ratio_w_stock",$A4923,$A$1,104,100)</f>
        <v>-2.4096133628622001</v>
      </c>
      <c r="P4923" s="4"/>
    </row>
    <row r="4924" spans="1:16" x14ac:dyDescent="0.25">
      <c r="A4924" s="2" t="s">
        <v>9857</v>
      </c>
      <c r="B4924" s="2" t="s">
        <v>9858</v>
      </c>
      <c r="C4924" s="4">
        <f ca="1">[1]!thsiFinD("ths_vol_ratio_stock",$A4924,$A$1,7,100)</f>
        <v>0.63945495050659995</v>
      </c>
      <c r="D4924" s="4">
        <f ca="1">[1]!thsiFinD("ths_cr_stock",$A4924,$A$1,7,100,100)</f>
        <v>53.706754530478001</v>
      </c>
      <c r="E4924" s="4">
        <f ca="1">[1]!thsiFinD("ths_mfi_stock",$A4924,$A$1,7,100,100)</f>
        <v>47.236033564560998</v>
      </c>
      <c r="F4924" s="4">
        <f ca="1">[1]!thsiFinD("ths_expma_stock",$A4924,$A$1,7,100,100)</f>
        <v>25.693249012338001</v>
      </c>
      <c r="G4924" s="4">
        <f ca="1">[1]!thsiFinD("ths_rsi_stock",$A4924,$A$1,7,100,100)</f>
        <v>36.719198263283999</v>
      </c>
      <c r="H4924" s="4">
        <f ca="1">[1]!thsiFinD("ths_adtm_stock",$A4924,$A$1,7,3,100,100,100)</f>
        <v>-0.34492753623187999</v>
      </c>
      <c r="I4924" s="4">
        <f ca="1">[1]!thsiFinD("ths_bbiboll_stock",$A4924,$A$1,7,3,100,100,100)</f>
        <v>26.053854166667001</v>
      </c>
      <c r="J4924" s="4">
        <f ca="1">[1]!thsiFinD("ths_dptb_stock",$A4924,$A$1,7,104,100,100)</f>
        <v>0.57142857142856995</v>
      </c>
      <c r="K4924" s="4">
        <f ca="1">[1]!thsiFinD("ths_srmi_stock",$A4924,$A$1,7,100,100)</f>
        <v>-8.1001472754049994E-2</v>
      </c>
      <c r="L4924" s="4">
        <f ca="1">[1]!thsiFinD("ths_atr_stock",$A4924,$A$1,7,101,100,100)</f>
        <v>1.36</v>
      </c>
      <c r="M4924" s="4">
        <f ca="1">[1]!thsiFinD("ths_vol_w_stock",$A4924,$A$1)/1000000</f>
        <v>3.23665</v>
      </c>
      <c r="N4924" s="4">
        <f ca="1">[1]!thsiFinD("ths_turnover_ratio_w_stock",$A4924,$A$1)</f>
        <v>7.0441716452204997</v>
      </c>
      <c r="O4924" s="4">
        <f ca="1">[1]!thsiFinD("ths_relative_chg_ratio_w_stock",$A4924,$A$1,104,100)</f>
        <v>-6.1712755080352002</v>
      </c>
      <c r="P4924" s="4"/>
    </row>
    <row r="4925" spans="1:16" x14ac:dyDescent="0.25">
      <c r="A4925" s="2" t="s">
        <v>9859</v>
      </c>
      <c r="B4925" s="2" t="s">
        <v>9860</v>
      </c>
      <c r="C4925" s="4">
        <f ca="1">[1]!thsiFinD("ths_vol_ratio_stock",$A4925,$A$1,7,100)</f>
        <v>0.76793529371901004</v>
      </c>
      <c r="D4925" s="4">
        <f ca="1">[1]!thsiFinD("ths_cr_stock",$A4925,$A$1,7,100,100)</f>
        <v>90.639534883720998</v>
      </c>
      <c r="E4925" s="4">
        <f ca="1">[1]!thsiFinD("ths_mfi_stock",$A4925,$A$1,7,100,100)</f>
        <v>63.561447271262999</v>
      </c>
      <c r="F4925" s="4">
        <f ca="1">[1]!thsiFinD("ths_expma_stock",$A4925,$A$1,7,100,100)</f>
        <v>66.593146836288994</v>
      </c>
      <c r="G4925" s="4">
        <f ca="1">[1]!thsiFinD("ths_rsi_stock",$A4925,$A$1,7,100,100)</f>
        <v>47.335609854472999</v>
      </c>
      <c r="H4925" s="4">
        <f ca="1">[1]!thsiFinD("ths_adtm_stock",$A4925,$A$1,7,3,100,100,100)</f>
        <v>0.34482758620690002</v>
      </c>
      <c r="I4925" s="4">
        <f ca="1">[1]!thsiFinD("ths_bbiboll_stock",$A4925,$A$1,7,3,100,100,100)</f>
        <v>66.815729166666998</v>
      </c>
      <c r="J4925" s="4">
        <f ca="1">[1]!thsiFinD("ths_dptb_stock",$A4925,$A$1,7,104,100,100)</f>
        <v>0.57142857142856995</v>
      </c>
      <c r="K4925" s="4">
        <f ca="1">[1]!thsiFinD("ths_srmi_stock",$A4925,$A$1,7,100,100)</f>
        <v>-8.3569616475152996E-3</v>
      </c>
      <c r="L4925" s="4">
        <f ca="1">[1]!thsiFinD("ths_atr_stock",$A4925,$A$1,7,101,100,100)</f>
        <v>3.1357142857142999</v>
      </c>
      <c r="M4925" s="4">
        <f ca="1">[1]!thsiFinD("ths_vol_w_stock",$A4925,$A$1)/1000000</f>
        <v>10.101557</v>
      </c>
      <c r="N4925" s="4">
        <f ca="1">[1]!thsiFinD("ths_turnover_ratio_w_stock",$A4925,$A$1)</f>
        <v>8.9851613097535008</v>
      </c>
      <c r="O4925" s="4">
        <f ca="1">[1]!thsiFinD("ths_relative_chg_ratio_w_stock",$A4925,$A$1,104,100)</f>
        <v>-2.2189778057375</v>
      </c>
      <c r="P4925" s="4"/>
    </row>
    <row r="4926" spans="1:16" x14ac:dyDescent="0.25">
      <c r="A4926" s="2" t="s">
        <v>9861</v>
      </c>
      <c r="B4926" s="2" t="s">
        <v>9862</v>
      </c>
      <c r="C4926" s="4">
        <f ca="1">[1]!thsiFinD("ths_vol_ratio_stock",$A4926,$A$1,7,100)</f>
        <v>1.4924183363762999</v>
      </c>
      <c r="D4926" s="4">
        <f ca="1">[1]!thsiFinD("ths_cr_stock",$A4926,$A$1,7,100,100)</f>
        <v>108.20512820512999</v>
      </c>
      <c r="E4926" s="4">
        <f ca="1">[1]!thsiFinD("ths_mfi_stock",$A4926,$A$1,7,100,100)</f>
        <v>67.017977344127004</v>
      </c>
      <c r="F4926" s="4">
        <f ca="1">[1]!thsiFinD("ths_expma_stock",$A4926,$A$1,7,100,100)</f>
        <v>31.098573428906001</v>
      </c>
      <c r="G4926" s="4">
        <f ca="1">[1]!thsiFinD("ths_rsi_stock",$A4926,$A$1,7,100,100)</f>
        <v>35.537281126699</v>
      </c>
      <c r="H4926" s="4">
        <f ca="1">[1]!thsiFinD("ths_adtm_stock",$A4926,$A$1,7,3,100,100,100)</f>
        <v>9.0909090909089996E-2</v>
      </c>
      <c r="I4926" s="4">
        <f ca="1">[1]!thsiFinD("ths_bbiboll_stock",$A4926,$A$1,7,3,100,100,100)</f>
        <v>31.813437499999999</v>
      </c>
      <c r="J4926" s="4">
        <f ca="1">[1]!thsiFinD("ths_dptb_stock",$A4926,$A$1,7,104,100,100)</f>
        <v>0.57142857142856995</v>
      </c>
      <c r="K4926" s="4">
        <f ca="1">[1]!thsiFinD("ths_srmi_stock",$A4926,$A$1,7,100,100)</f>
        <v>-2.8104575163398999E-2</v>
      </c>
      <c r="L4926" s="4">
        <f ca="1">[1]!thsiFinD("ths_atr_stock",$A4926,$A$1,7,101,100,100)</f>
        <v>1.7485714285714</v>
      </c>
      <c r="M4926" s="4">
        <f ca="1">[1]!thsiFinD("ths_vol_w_stock",$A4926,$A$1)/1000000</f>
        <v>10.169898999999999</v>
      </c>
      <c r="N4926" s="4">
        <f ca="1">[1]!thsiFinD("ths_turnover_ratio_w_stock",$A4926,$A$1)</f>
        <v>11.421708548459</v>
      </c>
      <c r="O4926" s="4">
        <f ca="1">[1]!thsiFinD("ths_relative_chg_ratio_w_stock",$A4926,$A$1,104,100)</f>
        <v>-4.6157199524796004</v>
      </c>
      <c r="P4926" s="4"/>
    </row>
    <row r="4927" spans="1:16" x14ac:dyDescent="0.25">
      <c r="A4927" s="2" t="s">
        <v>9863</v>
      </c>
      <c r="B4927" s="2" t="s">
        <v>9864</v>
      </c>
      <c r="C4927" s="4">
        <f ca="1">[1]!thsiFinD("ths_vol_ratio_stock",$A4927,$A$1,7,100)</f>
        <v>0.81892785309469995</v>
      </c>
      <c r="D4927" s="4">
        <f ca="1">[1]!thsiFinD("ths_cr_stock",$A4927,$A$1,7,100,100)</f>
        <v>77.798682972717998</v>
      </c>
      <c r="E4927" s="4">
        <f ca="1">[1]!thsiFinD("ths_mfi_stock",$A4927,$A$1,7,100,100)</f>
        <v>58.894872243310999</v>
      </c>
      <c r="F4927" s="4">
        <f ca="1">[1]!thsiFinD("ths_expma_stock",$A4927,$A$1,7,100,100)</f>
        <v>18.75459390712</v>
      </c>
      <c r="G4927" s="4">
        <f ca="1">[1]!thsiFinD("ths_rsi_stock",$A4927,$A$1,7,100,100)</f>
        <v>50.182381410129999</v>
      </c>
      <c r="H4927" s="4">
        <f ca="1">[1]!thsiFinD("ths_adtm_stock",$A4927,$A$1,7,3,100,100,100)</f>
        <v>-0.59090909090909005</v>
      </c>
      <c r="I4927" s="4">
        <f ca="1">[1]!thsiFinD("ths_bbiboll_stock",$A4927,$A$1,7,3,100,100,100)</f>
        <v>18.851770833332999</v>
      </c>
      <c r="J4927" s="4">
        <f ca="1">[1]!thsiFinD("ths_dptb_stock",$A4927,$A$1,7,104,100,100)</f>
        <v>0.71428571428570997</v>
      </c>
      <c r="K4927" s="4">
        <f ca="1">[1]!thsiFinD("ths_srmi_stock",$A4927,$A$1,7,100,100)</f>
        <v>-1.6154247003647999E-2</v>
      </c>
      <c r="L4927" s="4">
        <f ca="1">[1]!thsiFinD("ths_atr_stock",$A4927,$A$1,7,101,100,100)</f>
        <v>0.90428571428572002</v>
      </c>
      <c r="M4927" s="4">
        <f ca="1">[1]!thsiFinD("ths_vol_w_stock",$A4927,$A$1)/1000000</f>
        <v>4.1196130000000002</v>
      </c>
      <c r="N4927" s="4">
        <f ca="1">[1]!thsiFinD("ths_turnover_ratio_w_stock",$A4927,$A$1)</f>
        <v>8.8232671708181005</v>
      </c>
      <c r="O4927" s="4">
        <f ca="1">[1]!thsiFinD("ths_relative_chg_ratio_w_stock",$A4927,$A$1,104,100)</f>
        <v>-0.38683006841735001</v>
      </c>
      <c r="P4927" s="4"/>
    </row>
    <row r="4928" spans="1:16" x14ac:dyDescent="0.25">
      <c r="A4928" s="2" t="s">
        <v>9865</v>
      </c>
      <c r="B4928" s="2" t="s">
        <v>9866</v>
      </c>
      <c r="C4928" s="4">
        <f ca="1">[1]!thsiFinD("ths_vol_ratio_stock",$A4928,$A$1,7,100)</f>
        <v>0.36104162079161001</v>
      </c>
      <c r="D4928" s="4">
        <f ca="1">[1]!thsiFinD("ths_cr_stock",$A4928,$A$1,7,100,100)</f>
        <v>35.048859934852999</v>
      </c>
      <c r="E4928" s="4">
        <f ca="1">[1]!thsiFinD("ths_mfi_stock",$A4928,$A$1,7,100,100)</f>
        <v>44.018069669341997</v>
      </c>
      <c r="F4928" s="4">
        <f ca="1">[1]!thsiFinD("ths_expma_stock",$A4928,$A$1,7,100,100)</f>
        <v>25.096714655827</v>
      </c>
      <c r="G4928" s="4">
        <f ca="1">[1]!thsiFinD("ths_rsi_stock",$A4928,$A$1,7,100,100)</f>
        <v>44.584121771162998</v>
      </c>
      <c r="H4928" s="4">
        <f ca="1">[1]!thsiFinD("ths_adtm_stock",$A4928,$A$1,7,3,100,100,100)</f>
        <v>-0.29865125240848001</v>
      </c>
      <c r="I4928" s="4">
        <f ca="1">[1]!thsiFinD("ths_bbiboll_stock",$A4928,$A$1,7,3,100,100,100)</f>
        <v>24.9575</v>
      </c>
      <c r="J4928" s="4">
        <f ca="1">[1]!thsiFinD("ths_dptb_stock",$A4928,$A$1,7,104,100,100)</f>
        <v>0.71428571428570997</v>
      </c>
      <c r="K4928" s="4">
        <f ca="1">[1]!thsiFinD("ths_srmi_stock",$A4928,$A$1,7,100,100)</f>
        <v>-0.15836791147994</v>
      </c>
      <c r="L4928" s="4">
        <f ca="1">[1]!thsiFinD("ths_atr_stock",$A4928,$A$1,7,101,100,100)</f>
        <v>2.1314285714286001</v>
      </c>
      <c r="M4928" s="4">
        <f ca="1">[1]!thsiFinD("ths_vol_w_stock",$A4928,$A$1)/1000000</f>
        <v>6.3214079999999999</v>
      </c>
      <c r="N4928" s="4">
        <f ca="1">[1]!thsiFinD("ths_turnover_ratio_w_stock",$A4928,$A$1)</f>
        <v>40.144684271735997</v>
      </c>
      <c r="O4928" s="4">
        <f ca="1">[1]!thsiFinD("ths_relative_chg_ratio_w_stock",$A4928,$A$1,104,100)</f>
        <v>-6.4456872887231</v>
      </c>
      <c r="P4928" s="4"/>
    </row>
    <row r="4929" spans="1:16" x14ac:dyDescent="0.25">
      <c r="A4929" s="2" t="s">
        <v>9867</v>
      </c>
      <c r="B4929" s="2" t="s">
        <v>9868</v>
      </c>
      <c r="C4929" s="4">
        <f ca="1">[1]!thsiFinD("ths_vol_ratio_stock",$A4929,$A$1,7,100)</f>
        <v>0.68654048492535003</v>
      </c>
      <c r="D4929" s="4">
        <f ca="1">[1]!thsiFinD("ths_cr_stock",$A4929,$A$1,7,100,100)</f>
        <v>73.300970873786</v>
      </c>
      <c r="E4929" s="4">
        <f ca="1">[1]!thsiFinD("ths_mfi_stock",$A4929,$A$1,7,100,100)</f>
        <v>59.105083961938</v>
      </c>
      <c r="F4929" s="4">
        <f ca="1">[1]!thsiFinD("ths_expma_stock",$A4929,$A$1,7,100,100)</f>
        <v>8.0477249073157004</v>
      </c>
      <c r="G4929" s="4">
        <f ca="1">[1]!thsiFinD("ths_rsi_stock",$A4929,$A$1,7,100,100)</f>
        <v>47.365484410413998</v>
      </c>
      <c r="H4929" s="4">
        <f ca="1">[1]!thsiFinD("ths_adtm_stock",$A4929,$A$1,7,3,100,100,100)</f>
        <v>0.37804878048780999</v>
      </c>
      <c r="I4929" s="4">
        <f ca="1">[1]!thsiFinD("ths_bbiboll_stock",$A4929,$A$1,7,3,100,100,100)</f>
        <v>8.0722916666667004</v>
      </c>
      <c r="J4929" s="4">
        <f ca="1">[1]!thsiFinD("ths_dptb_stock",$A4929,$A$1,7,104,100,100)</f>
        <v>0.42857142857142999</v>
      </c>
      <c r="K4929" s="4">
        <f ca="1">[1]!thsiFinD("ths_srmi_stock",$A4929,$A$1,7,100,100)</f>
        <v>-4.2908224076280997E-2</v>
      </c>
      <c r="L4929" s="4">
        <f ca="1">[1]!thsiFinD("ths_atr_stock",$A4929,$A$1,7,101,100,100)</f>
        <v>0.34571428571429003</v>
      </c>
      <c r="M4929" s="4">
        <f ca="1">[1]!thsiFinD("ths_vol_w_stock",$A4929,$A$1)/1000000</f>
        <v>3.8853040000000001</v>
      </c>
      <c r="N4929" s="4">
        <f ca="1">[1]!thsiFinD("ths_turnover_ratio_w_stock",$A4929,$A$1)</f>
        <v>3.0348955055143998</v>
      </c>
      <c r="O4929" s="4">
        <f ca="1">[1]!thsiFinD("ths_relative_chg_ratio_w_stock",$A4929,$A$1,104,100)</f>
        <v>-1.4585520225291999</v>
      </c>
      <c r="P4929" s="4"/>
    </row>
    <row r="4930" spans="1:16" x14ac:dyDescent="0.25">
      <c r="A4930" s="2" t="s">
        <v>9869</v>
      </c>
      <c r="B4930" s="2" t="s">
        <v>9870</v>
      </c>
      <c r="C4930" s="4">
        <f ca="1">[1]!thsiFinD("ths_vol_ratio_stock",$A4930,$A$1,7,100)</f>
        <v>0.56327680908692002</v>
      </c>
      <c r="D4930" s="4">
        <f ca="1">[1]!thsiFinD("ths_cr_stock",$A4930,$A$1,7,100,100)</f>
        <v>82.374100719424007</v>
      </c>
      <c r="E4930" s="4">
        <f ca="1">[1]!thsiFinD("ths_mfi_stock",$A4930,$A$1,7,100,100)</f>
        <v>42.070164615153999</v>
      </c>
      <c r="F4930" s="4">
        <f ca="1">[1]!thsiFinD("ths_expma_stock",$A4930,$A$1,7,100,100)</f>
        <v>27.62990424661</v>
      </c>
      <c r="G4930" s="4">
        <f ca="1">[1]!thsiFinD("ths_rsi_stock",$A4930,$A$1,7,100,100)</f>
        <v>34.813606986647002</v>
      </c>
      <c r="H4930" s="4">
        <f ca="1">[1]!thsiFinD("ths_adtm_stock",$A4930,$A$1,7,3,100,100,100)</f>
        <v>-0.18508287292817999</v>
      </c>
      <c r="I4930" s="4">
        <f ca="1">[1]!thsiFinD("ths_bbiboll_stock",$A4930,$A$1,7,3,100,100,100)</f>
        <v>28.228229166666999</v>
      </c>
      <c r="J4930" s="4">
        <f ca="1">[1]!thsiFinD("ths_dptb_stock",$A4930,$A$1,7,104,100,100)</f>
        <v>0.71428571428570997</v>
      </c>
      <c r="K4930" s="4">
        <f ca="1">[1]!thsiFinD("ths_srmi_stock",$A4930,$A$1,7,100,100)</f>
        <v>-5.9259259259258998E-2</v>
      </c>
      <c r="L4930" s="4">
        <f ca="1">[1]!thsiFinD("ths_atr_stock",$A4930,$A$1,7,101,100,100)</f>
        <v>1.7328571428571</v>
      </c>
      <c r="M4930" s="4">
        <f ca="1">[1]!thsiFinD("ths_vol_w_stock",$A4930,$A$1)/1000000</f>
        <v>11.18778</v>
      </c>
      <c r="N4930" s="4">
        <f ca="1">[1]!thsiFinD("ths_turnover_ratio_w_stock",$A4930,$A$1)</f>
        <v>10.792764808026</v>
      </c>
      <c r="O4930" s="4">
        <f ca="1">[1]!thsiFinD("ths_relative_chg_ratio_w_stock",$A4930,$A$1,104,100)</f>
        <v>-1.9760166184532</v>
      </c>
      <c r="P4930" s="4"/>
    </row>
    <row r="4931" spans="1:16" x14ac:dyDescent="0.25">
      <c r="A4931" s="2" t="s">
        <v>9871</v>
      </c>
      <c r="B4931" s="2" t="s">
        <v>9872</v>
      </c>
      <c r="C4931" s="4">
        <f ca="1">[1]!thsiFinD("ths_vol_ratio_stock",$A4931,$A$1,7,100)</f>
        <v>1.2049337133975999</v>
      </c>
      <c r="D4931" s="4">
        <f ca="1">[1]!thsiFinD("ths_cr_stock",$A4931,$A$1,7,100,100)</f>
        <v>12.690355329949</v>
      </c>
      <c r="E4931" s="4">
        <f ca="1">[1]!thsiFinD("ths_mfi_stock",$A4931,$A$1,7,100,100)</f>
        <v>68.647977419431996</v>
      </c>
      <c r="F4931" s="4">
        <f ca="1">[1]!thsiFinD("ths_expma_stock",$A4931,$A$1,7,100,100)</f>
        <v>33.943479924214003</v>
      </c>
      <c r="G4931" s="4">
        <f ca="1">[1]!thsiFinD("ths_rsi_stock",$A4931,$A$1,7,100,100)</f>
        <v>21.245789143463998</v>
      </c>
      <c r="H4931" s="4">
        <f ca="1">[1]!thsiFinD("ths_adtm_stock",$A4931,$A$1,7,3,100,100,100)</f>
        <v>-0.25288683602771</v>
      </c>
      <c r="I4931" s="4">
        <f ca="1">[1]!thsiFinD("ths_bbiboll_stock",$A4931,$A$1,7,3,100,100,100)</f>
        <v>35.243333333332998</v>
      </c>
      <c r="J4931" s="4">
        <f ca="1">[1]!thsiFinD("ths_dptb_stock",$A4931,$A$1,7,104,100,100)</f>
        <v>0.42857142857142999</v>
      </c>
      <c r="K4931" s="4">
        <f ca="1">[1]!thsiFinD("ths_srmi_stock",$A4931,$A$1,7,100,100)</f>
        <v>-0.28799149840595001</v>
      </c>
      <c r="L4931" s="4">
        <f ca="1">[1]!thsiFinD("ths_atr_stock",$A4931,$A$1,7,101,100,100)</f>
        <v>5.3942857142856999</v>
      </c>
      <c r="M4931" s="4">
        <f ca="1">[1]!thsiFinD("ths_vol_w_stock",$A4931,$A$1)/1000000</f>
        <v>15.720203</v>
      </c>
      <c r="N4931" s="4">
        <f ca="1">[1]!thsiFinD("ths_turnover_ratio_w_stock",$A4931,$A$1)</f>
        <v>29.700828423318001</v>
      </c>
      <c r="O4931" s="4">
        <f ca="1">[1]!thsiFinD("ths_relative_chg_ratio_w_stock",$A4931,$A$1,104,100)</f>
        <v>-35.999255618234997</v>
      </c>
      <c r="P4931" s="4"/>
    </row>
    <row r="4932" spans="1:16" x14ac:dyDescent="0.25">
      <c r="A4932" s="2" t="s">
        <v>9873</v>
      </c>
      <c r="B4932" s="2" t="s">
        <v>9874</v>
      </c>
      <c r="C4932" s="4">
        <f ca="1">[1]!thsiFinD("ths_vol_ratio_stock",$A4932,$A$1,7,100)</f>
        <v>0.47947135763102999</v>
      </c>
      <c r="D4932" s="4">
        <f ca="1">[1]!thsiFinD("ths_cr_stock",$A4932,$A$1,7,100,100)</f>
        <v>56.060606060605998</v>
      </c>
      <c r="E4932" s="4">
        <f ca="1">[1]!thsiFinD("ths_mfi_stock",$A4932,$A$1,7,100,100)</f>
        <v>46.306865573819998</v>
      </c>
      <c r="F4932" s="4">
        <f ca="1">[1]!thsiFinD("ths_expma_stock",$A4932,$A$1,7,100,100)</f>
        <v>8.3423883294723993</v>
      </c>
      <c r="G4932" s="4">
        <f ca="1">[1]!thsiFinD("ths_rsi_stock",$A4932,$A$1,7,100,100)</f>
        <v>33.755946593573</v>
      </c>
      <c r="H4932" s="4">
        <f ca="1">[1]!thsiFinD("ths_adtm_stock",$A4932,$A$1,7,3,100,100,100)</f>
        <v>0.10769230769231</v>
      </c>
      <c r="I4932" s="4">
        <f ca="1">[1]!thsiFinD("ths_bbiboll_stock",$A4932,$A$1,7,3,100,100,100)</f>
        <v>8.4285416666666997</v>
      </c>
      <c r="J4932" s="4">
        <f ca="1">[1]!thsiFinD("ths_dptb_stock",$A4932,$A$1,7,104,100,100)</f>
        <v>0.71428571428570997</v>
      </c>
      <c r="K4932" s="4">
        <f ca="1">[1]!thsiFinD("ths_srmi_stock",$A4932,$A$1,7,100,100)</f>
        <v>-4.5348837209302002E-2</v>
      </c>
      <c r="L4932" s="4">
        <f ca="1">[1]!thsiFinD("ths_atr_stock",$A4932,$A$1,7,101,100,100)</f>
        <v>0.3</v>
      </c>
      <c r="M4932" s="4">
        <f ca="1">[1]!thsiFinD("ths_vol_w_stock",$A4932,$A$1)/1000000</f>
        <v>3.2534160000000001</v>
      </c>
      <c r="N4932" s="4">
        <f ca="1">[1]!thsiFinD("ths_turnover_ratio_w_stock",$A4932,$A$1)</f>
        <v>1.9007294561128001</v>
      </c>
      <c r="O4932" s="4">
        <f ca="1">[1]!thsiFinD("ths_relative_chg_ratio_w_stock",$A4932,$A$1,104,100)</f>
        <v>-4.6606022732239998</v>
      </c>
      <c r="P4932" s="4"/>
    </row>
    <row r="4933" spans="1:16" x14ac:dyDescent="0.25">
      <c r="A4933" s="2" t="s">
        <v>9875</v>
      </c>
      <c r="B4933" s="2" t="s">
        <v>9876</v>
      </c>
      <c r="C4933" s="4">
        <f ca="1">[1]!thsiFinD("ths_vol_ratio_stock",$A4933,$A$1,7,100)</f>
        <v>1.1834892844097</v>
      </c>
      <c r="D4933" s="4">
        <f ca="1">[1]!thsiFinD("ths_cr_stock",$A4933,$A$1,7,100,100)</f>
        <v>62.668918918918997</v>
      </c>
      <c r="E4933" s="4">
        <f ca="1">[1]!thsiFinD("ths_mfi_stock",$A4933,$A$1,7,100,100)</f>
        <v>35.151924617588001</v>
      </c>
      <c r="F4933" s="4">
        <f ca="1">[1]!thsiFinD("ths_expma_stock",$A4933,$A$1,7,100,100)</f>
        <v>11.838282139991</v>
      </c>
      <c r="G4933" s="4">
        <f ca="1">[1]!thsiFinD("ths_rsi_stock",$A4933,$A$1,7,100,100)</f>
        <v>48.359274837591002</v>
      </c>
      <c r="H4933" s="4">
        <f ca="1">[1]!thsiFinD("ths_adtm_stock",$A4933,$A$1,7,3,100,100,100)</f>
        <v>-0.41071428571428997</v>
      </c>
      <c r="I4933" s="4">
        <f ca="1">[1]!thsiFinD("ths_bbiboll_stock",$A4933,$A$1,7,3,100,100,100)</f>
        <v>11.951666666667</v>
      </c>
      <c r="J4933" s="4">
        <f ca="1">[1]!thsiFinD("ths_dptb_stock",$A4933,$A$1,7,104,100,100)</f>
        <v>0.71428571428570997</v>
      </c>
      <c r="K4933" s="4">
        <f ca="1">[1]!thsiFinD("ths_srmi_stock",$A4933,$A$1,7,100,100)</f>
        <v>-1.6501650165016001E-2</v>
      </c>
      <c r="L4933" s="4">
        <f ca="1">[1]!thsiFinD("ths_atr_stock",$A4933,$A$1,7,101,100,100)</f>
        <v>0.48285714285713999</v>
      </c>
      <c r="M4933" s="4">
        <f ca="1">[1]!thsiFinD("ths_vol_w_stock",$A4933,$A$1)/1000000</f>
        <v>2.9918999999999998</v>
      </c>
      <c r="N4933" s="4">
        <f ca="1">[1]!thsiFinD("ths_turnover_ratio_w_stock",$A4933,$A$1)</f>
        <v>2.4300874702346</v>
      </c>
      <c r="O4933" s="4">
        <f ca="1">[1]!thsiFinD("ths_relative_chg_ratio_w_stock",$A4933,$A$1,104,100)</f>
        <v>0.1396348794143</v>
      </c>
      <c r="P4933" s="4"/>
    </row>
    <row r="4934" spans="1:16" x14ac:dyDescent="0.25">
      <c r="A4934" s="2" t="s">
        <v>9877</v>
      </c>
      <c r="B4934" s="2" t="s">
        <v>9878</v>
      </c>
      <c r="C4934" s="4">
        <f ca="1">[1]!thsiFinD("ths_vol_ratio_stock",$A4934,$A$1,7,100)</f>
        <v>0.75074464015839004</v>
      </c>
      <c r="D4934" s="4">
        <f ca="1">[1]!thsiFinD("ths_cr_stock",$A4934,$A$1,7,100,100)</f>
        <v>80.794701986755001</v>
      </c>
      <c r="E4934" s="4">
        <f ca="1">[1]!thsiFinD("ths_mfi_stock",$A4934,$A$1,7,100,100)</f>
        <v>55.861259581668001</v>
      </c>
      <c r="F4934" s="4">
        <f ca="1">[1]!thsiFinD("ths_expma_stock",$A4934,$A$1,7,100,100)</f>
        <v>6.3816700257257004</v>
      </c>
      <c r="G4934" s="4">
        <f ca="1">[1]!thsiFinD("ths_rsi_stock",$A4934,$A$1,7,100,100)</f>
        <v>39.929171209602998</v>
      </c>
      <c r="H4934" s="4">
        <f ca="1">[1]!thsiFinD("ths_adtm_stock",$A4934,$A$1,7,3,100,100,100)</f>
        <v>0.59677419354839001</v>
      </c>
      <c r="I4934" s="4">
        <f ca="1">[1]!thsiFinD("ths_bbiboll_stock",$A4934,$A$1,7,3,100,100,100)</f>
        <v>6.4730208333333001</v>
      </c>
      <c r="J4934" s="4">
        <f ca="1">[1]!thsiFinD("ths_dptb_stock",$A4934,$A$1,7,104,100,100)</f>
        <v>0.42857142857142999</v>
      </c>
      <c r="K4934" s="4">
        <f ca="1">[1]!thsiFinD("ths_srmi_stock",$A4934,$A$1,7,100,100)</f>
        <v>-3.2110091743118997E-2</v>
      </c>
      <c r="L4934" s="4">
        <f ca="1">[1]!thsiFinD("ths_atr_stock",$A4934,$A$1,7,101,100,100)</f>
        <v>0.26</v>
      </c>
      <c r="M4934" s="4">
        <f ca="1">[1]!thsiFinD("ths_vol_w_stock",$A4934,$A$1)/1000000</f>
        <v>17.842492</v>
      </c>
      <c r="N4934" s="4">
        <f ca="1">[1]!thsiFinD("ths_turnover_ratio_w_stock",$A4934,$A$1)</f>
        <v>4.4483012056603002</v>
      </c>
      <c r="O4934" s="4">
        <f ca="1">[1]!thsiFinD("ths_relative_chg_ratio_w_stock",$A4934,$A$1,104,100)</f>
        <v>-2.9737901405953</v>
      </c>
      <c r="P4934" s="4"/>
    </row>
    <row r="4935" spans="1:16" x14ac:dyDescent="0.25">
      <c r="A4935" s="2" t="s">
        <v>9879</v>
      </c>
      <c r="B4935" s="2" t="s">
        <v>9880</v>
      </c>
      <c r="C4935" s="4">
        <f ca="1">[1]!thsiFinD("ths_vol_ratio_stock",$A4935,$A$1,7,100)</f>
        <v>0.54427527277002996</v>
      </c>
      <c r="D4935" s="4">
        <f ca="1">[1]!thsiFinD("ths_cr_stock",$A4935,$A$1,7,100,100)</f>
        <v>139.51612903226001</v>
      </c>
      <c r="E4935" s="4">
        <f ca="1">[1]!thsiFinD("ths_mfi_stock",$A4935,$A$1,7,100,100)</f>
        <v>65.696589952278003</v>
      </c>
      <c r="F4935" s="4">
        <f ca="1">[1]!thsiFinD("ths_expma_stock",$A4935,$A$1,7,100,100)</f>
        <v>3.9815354237657998</v>
      </c>
      <c r="G4935" s="4">
        <f ca="1">[1]!thsiFinD("ths_rsi_stock",$A4935,$A$1,7,100,100)</f>
        <v>45.599175007840998</v>
      </c>
      <c r="H4935" s="4">
        <f ca="1">[1]!thsiFinD("ths_adtm_stock",$A4935,$A$1,7,3,100,100,100)</f>
        <v>0.36111111111110999</v>
      </c>
      <c r="I4935" s="4">
        <f ca="1">[1]!thsiFinD("ths_bbiboll_stock",$A4935,$A$1,7,3,100,100,100)</f>
        <v>3.9860416666666998</v>
      </c>
      <c r="J4935" s="4">
        <f ca="1">[1]!thsiFinD("ths_dptb_stock",$A4935,$A$1,7,104,100,100)</f>
        <v>0.57142857142856995</v>
      </c>
      <c r="K4935" s="4">
        <f ca="1">[1]!thsiFinD("ths_srmi_stock",$A4935,$A$1,7,100,100)</f>
        <v>7.5757575757574996E-3</v>
      </c>
      <c r="L4935" s="4">
        <f ca="1">[1]!thsiFinD("ths_atr_stock",$A4935,$A$1,7,101,100,100)</f>
        <v>0.15714285714286</v>
      </c>
      <c r="M4935" s="4">
        <f ca="1">[1]!thsiFinD("ths_vol_w_stock",$A4935,$A$1)/1000000</f>
        <v>405.87870099999998</v>
      </c>
      <c r="N4935" s="4">
        <f ca="1">[1]!thsiFinD("ths_turnover_ratio_w_stock",$A4935,$A$1)</f>
        <v>9.2329934985760005</v>
      </c>
      <c r="O4935" s="4">
        <f ca="1">[1]!thsiFinD("ths_relative_chg_ratio_w_stock",$A4935,$A$1,104,100)</f>
        <v>0.97158163482195004</v>
      </c>
      <c r="P4935" s="4"/>
    </row>
    <row r="4936" spans="1:16" x14ac:dyDescent="0.25">
      <c r="A4936" s="2" t="s">
        <v>9881</v>
      </c>
      <c r="B4936" s="2" t="s">
        <v>9882</v>
      </c>
      <c r="C4936" s="4">
        <f ca="1">[1]!thsiFinD("ths_vol_ratio_stock",$A4936,$A$1,7,100)</f>
        <v>0.74508745457845005</v>
      </c>
      <c r="D4936" s="4">
        <f ca="1">[1]!thsiFinD("ths_cr_stock",$A4936,$A$1,7,100,100)</f>
        <v>56.521739130435002</v>
      </c>
      <c r="E4936" s="4">
        <f ca="1">[1]!thsiFinD("ths_mfi_stock",$A4936,$A$1,7,100,100)</f>
        <v>33.881940914933999</v>
      </c>
      <c r="F4936" s="4">
        <f ca="1">[1]!thsiFinD("ths_expma_stock",$A4936,$A$1,7,100,100)</f>
        <v>10.262431212349</v>
      </c>
      <c r="G4936" s="4">
        <f ca="1">[1]!thsiFinD("ths_rsi_stock",$A4936,$A$1,7,100,100)</f>
        <v>37.337013592140003</v>
      </c>
      <c r="H4936" s="4">
        <f ca="1">[1]!thsiFinD("ths_adtm_stock",$A4936,$A$1,7,3,100,100,100)</f>
        <v>-0.36363636363635998</v>
      </c>
      <c r="I4936" s="4">
        <f ca="1">[1]!thsiFinD("ths_bbiboll_stock",$A4936,$A$1,7,3,100,100,100)</f>
        <v>10.4996875</v>
      </c>
      <c r="J4936" s="4">
        <f ca="1">[1]!thsiFinD("ths_dptb_stock",$A4936,$A$1,7,104,100,100)</f>
        <v>0.71428571428570997</v>
      </c>
      <c r="K4936" s="4">
        <f ca="1">[1]!thsiFinD("ths_srmi_stock",$A4936,$A$1,7,100,100)</f>
        <v>-3.415559772296E-2</v>
      </c>
      <c r="L4936" s="4">
        <f ca="1">[1]!thsiFinD("ths_atr_stock",$A4936,$A$1,7,101,100,100)</f>
        <v>0.38714285714286001</v>
      </c>
      <c r="M4936" s="4">
        <f ca="1">[1]!thsiFinD("ths_vol_w_stock",$A4936,$A$1)/1000000</f>
        <v>80.730794000000003</v>
      </c>
      <c r="N4936" s="4">
        <f ca="1">[1]!thsiFinD("ths_turnover_ratio_w_stock",$A4936,$A$1)</f>
        <v>5.8419701033199001</v>
      </c>
      <c r="O4936" s="4">
        <f ca="1">[1]!thsiFinD("ths_relative_chg_ratio_w_stock",$A4936,$A$1,104,100)</f>
        <v>-1.6121504225943</v>
      </c>
      <c r="P4936" s="4"/>
    </row>
    <row r="4937" spans="1:16" x14ac:dyDescent="0.25">
      <c r="A4937" s="2" t="s">
        <v>9883</v>
      </c>
      <c r="B4937" s="2" t="s">
        <v>9884</v>
      </c>
      <c r="C4937" s="4">
        <f ca="1">[1]!thsiFinD("ths_vol_ratio_stock",$A4937,$A$1,7,100)</f>
        <v>1.3097112477802</v>
      </c>
      <c r="D4937" s="4">
        <f ca="1">[1]!thsiFinD("ths_cr_stock",$A4937,$A$1,7,100,100)</f>
        <v>20.343839541546998</v>
      </c>
      <c r="E4937" s="4">
        <f ca="1">[1]!thsiFinD("ths_mfi_stock",$A4937,$A$1,7,100,100)</f>
        <v>18.188100472580999</v>
      </c>
      <c r="F4937" s="4">
        <f ca="1">[1]!thsiFinD("ths_expma_stock",$A4937,$A$1,7,100,100)</f>
        <v>35.116731002519003</v>
      </c>
      <c r="G4937" s="4">
        <f ca="1">[1]!thsiFinD("ths_rsi_stock",$A4937,$A$1,7,100,100)</f>
        <v>16.167439886341</v>
      </c>
      <c r="H4937" s="4">
        <f ca="1">[1]!thsiFinD("ths_adtm_stock",$A4937,$A$1,7,3,100,100,100)</f>
        <v>0</v>
      </c>
      <c r="I4937" s="4">
        <f ca="1">[1]!thsiFinD("ths_bbiboll_stock",$A4937,$A$1,7,3,100,100,100)</f>
        <v>35.912395833333001</v>
      </c>
      <c r="J4937" s="4">
        <f ca="1">[1]!thsiFinD("ths_dptb_stock",$A4937,$A$1,7,104,100,100)</f>
        <v>0.57142857142856995</v>
      </c>
      <c r="K4937" s="4">
        <f ca="1">[1]!thsiFinD("ths_srmi_stock",$A4937,$A$1,7,100,100)</f>
        <v>-7.4606619641888E-2</v>
      </c>
      <c r="L4937" s="4">
        <f ca="1">[1]!thsiFinD("ths_atr_stock",$A4937,$A$1,7,101,100,100)</f>
        <v>1</v>
      </c>
      <c r="M4937" s="4">
        <f ca="1">[1]!thsiFinD("ths_vol_w_stock",$A4937,$A$1)/1000000</f>
        <v>12.776357000000001</v>
      </c>
      <c r="N4937" s="4">
        <f ca="1">[1]!thsiFinD("ths_turnover_ratio_w_stock",$A4937,$A$1)</f>
        <v>3.1564096102772998</v>
      </c>
      <c r="O4937" s="4">
        <f ca="1">[1]!thsiFinD("ths_relative_chg_ratio_w_stock",$A4937,$A$1,104,100)</f>
        <v>-5.3710872284400004</v>
      </c>
      <c r="P4937" s="4"/>
    </row>
    <row r="4938" spans="1:16" x14ac:dyDescent="0.25">
      <c r="A4938" s="2" t="s">
        <v>9885</v>
      </c>
      <c r="B4938" s="2" t="s">
        <v>9886</v>
      </c>
      <c r="C4938" s="4">
        <f ca="1">[1]!thsiFinD("ths_vol_ratio_stock",$A4938,$A$1,7,100)</f>
        <v>0.50601436197828997</v>
      </c>
      <c r="D4938" s="4">
        <f ca="1">[1]!thsiFinD("ths_cr_stock",$A4938,$A$1,7,100,100)</f>
        <v>77.782147070389001</v>
      </c>
      <c r="E4938" s="4">
        <f ca="1">[1]!thsiFinD("ths_mfi_stock",$A4938,$A$1,7,100,100)</f>
        <v>54.226431978042001</v>
      </c>
      <c r="F4938" s="4">
        <f ca="1">[1]!thsiFinD("ths_expma_stock",$A4938,$A$1,7,100,100)</f>
        <v>29.738220335602001</v>
      </c>
      <c r="G4938" s="4">
        <f ca="1">[1]!thsiFinD("ths_rsi_stock",$A4938,$A$1,7,100,100)</f>
        <v>42.271844220722002</v>
      </c>
      <c r="H4938" s="4">
        <f ca="1">[1]!thsiFinD("ths_adtm_stock",$A4938,$A$1,7,3,100,100,100)</f>
        <v>0.20869565217391001</v>
      </c>
      <c r="I4938" s="4">
        <f ca="1">[1]!thsiFinD("ths_bbiboll_stock",$A4938,$A$1,7,3,100,100,100)</f>
        <v>29.971875000000001</v>
      </c>
      <c r="J4938" s="4">
        <f ca="1">[1]!thsiFinD("ths_dptb_stock",$A4938,$A$1,7,104,100,100)</f>
        <v>0.57142857142856995</v>
      </c>
      <c r="K4938" s="4">
        <f ca="1">[1]!thsiFinD("ths_srmi_stock",$A4938,$A$1,7,100,100)</f>
        <v>-4.6808510638298002E-2</v>
      </c>
      <c r="L4938" s="4">
        <f ca="1">[1]!thsiFinD("ths_atr_stock",$A4938,$A$1,7,101,100,100)</f>
        <v>2.1542857142857001</v>
      </c>
      <c r="M4938" s="4">
        <f ca="1">[1]!thsiFinD("ths_vol_w_stock",$A4938,$A$1)/1000000</f>
        <v>16.596152</v>
      </c>
      <c r="N4938" s="4">
        <f ca="1">[1]!thsiFinD("ths_turnover_ratio_w_stock",$A4938,$A$1)</f>
        <v>17.277765958185</v>
      </c>
      <c r="O4938" s="4">
        <f ca="1">[1]!thsiFinD("ths_relative_chg_ratio_w_stock",$A4938,$A$1,104,100)</f>
        <v>-10.625261109562</v>
      </c>
      <c r="P4938" s="4"/>
    </row>
    <row r="4939" spans="1:16" x14ac:dyDescent="0.25">
      <c r="A4939" s="2" t="s">
        <v>9887</v>
      </c>
      <c r="B4939" s="2" t="s">
        <v>9888</v>
      </c>
      <c r="C4939" s="4">
        <f ca="1">[1]!thsiFinD("ths_vol_ratio_stock",$A4939,$A$1,7,100)</f>
        <v>0.55655909480485</v>
      </c>
      <c r="D4939" s="4">
        <f ca="1">[1]!thsiFinD("ths_cr_stock",$A4939,$A$1,7,100,100)</f>
        <v>104.66970387244</v>
      </c>
      <c r="E4939" s="4">
        <f ca="1">[1]!thsiFinD("ths_mfi_stock",$A4939,$A$1,7,100,100)</f>
        <v>63.434033565248001</v>
      </c>
      <c r="F4939" s="4">
        <f ca="1">[1]!thsiFinD("ths_expma_stock",$A4939,$A$1,7,100,100)</f>
        <v>15.923118759506</v>
      </c>
      <c r="G4939" s="4">
        <f ca="1">[1]!thsiFinD("ths_rsi_stock",$A4939,$A$1,7,100,100)</f>
        <v>48.511731197152997</v>
      </c>
      <c r="H4939" s="4">
        <f ca="1">[1]!thsiFinD("ths_adtm_stock",$A4939,$A$1,7,3,100,100,100)</f>
        <v>0.86392405063291</v>
      </c>
      <c r="I4939" s="4">
        <f ca="1">[1]!thsiFinD("ths_bbiboll_stock",$A4939,$A$1,7,3,100,100,100)</f>
        <v>15.958645833333</v>
      </c>
      <c r="J4939" s="4">
        <f ca="1">[1]!thsiFinD("ths_dptb_stock",$A4939,$A$1,7,104,100,100)</f>
        <v>0.42857142857142999</v>
      </c>
      <c r="K4939" s="4">
        <f ca="1">[1]!thsiFinD("ths_srmi_stock",$A4939,$A$1,7,100,100)</f>
        <v>-3.7617554858932999E-3</v>
      </c>
      <c r="L4939" s="4">
        <f ca="1">[1]!thsiFinD("ths_atr_stock",$A4939,$A$1,7,101,100,100)</f>
        <v>0.85571428571428998</v>
      </c>
      <c r="M4939" s="4">
        <f ca="1">[1]!thsiFinD("ths_vol_w_stock",$A4939,$A$1)/1000000</f>
        <v>5.6325430000000001</v>
      </c>
      <c r="N4939" s="4">
        <f ca="1">[1]!thsiFinD("ths_turnover_ratio_w_stock",$A4939,$A$1)</f>
        <v>9.6718890977547005</v>
      </c>
      <c r="O4939" s="4">
        <f ca="1">[1]!thsiFinD("ths_relative_chg_ratio_w_stock",$A4939,$A$1,104,100)</f>
        <v>-2.9582853542952998</v>
      </c>
      <c r="P4939" s="4"/>
    </row>
    <row r="4940" spans="1:16" x14ac:dyDescent="0.25">
      <c r="A4940" s="2" t="s">
        <v>9889</v>
      </c>
      <c r="B4940" s="2" t="s">
        <v>9890</v>
      </c>
      <c r="C4940" s="4">
        <f ca="1">[1]!thsiFinD("ths_vol_ratio_stock",$A4940,$A$1,7,100)</f>
        <v>1.0995679263805</v>
      </c>
      <c r="D4940" s="4">
        <f ca="1">[1]!thsiFinD("ths_cr_stock",$A4940,$A$1,7,100,100)</f>
        <v>72.366621067031005</v>
      </c>
      <c r="E4940" s="4">
        <f ca="1">[1]!thsiFinD("ths_mfi_stock",$A4940,$A$1,7,100,100)</f>
        <v>37.984022997197002</v>
      </c>
      <c r="F4940" s="4">
        <f ca="1">[1]!thsiFinD("ths_expma_stock",$A4940,$A$1,7,100,100)</f>
        <v>28.544435401413001</v>
      </c>
      <c r="G4940" s="4">
        <f ca="1">[1]!thsiFinD("ths_rsi_stock",$A4940,$A$1,7,100,100)</f>
        <v>29.701288318174999</v>
      </c>
      <c r="H4940" s="4">
        <f ca="1">[1]!thsiFinD("ths_adtm_stock",$A4940,$A$1,7,3,100,100,100)</f>
        <v>0.59011627906977004</v>
      </c>
      <c r="I4940" s="4">
        <f ca="1">[1]!thsiFinD("ths_bbiboll_stock",$A4940,$A$1,7,3,100,100,100)</f>
        <v>28.951770833333001</v>
      </c>
      <c r="J4940" s="4">
        <f ca="1">[1]!thsiFinD("ths_dptb_stock",$A4940,$A$1,7,104,100,100)</f>
        <v>0.57142857142856995</v>
      </c>
      <c r="K4940" s="4">
        <f ca="1">[1]!thsiFinD("ths_srmi_stock",$A4940,$A$1,7,100,100)</f>
        <v>-3.2974661575842001E-2</v>
      </c>
      <c r="L4940" s="4">
        <f ca="1">[1]!thsiFinD("ths_atr_stock",$A4940,$A$1,7,101,100,100)</f>
        <v>1.22</v>
      </c>
      <c r="M4940" s="4">
        <f ca="1">[1]!thsiFinD("ths_vol_w_stock",$A4940,$A$1)/1000000</f>
        <v>3.1057649999999999</v>
      </c>
      <c r="N4940" s="4">
        <f ca="1">[1]!thsiFinD("ths_turnover_ratio_w_stock",$A4940,$A$1)</f>
        <v>4.9564683502677003</v>
      </c>
      <c r="O4940" s="4">
        <f ca="1">[1]!thsiFinD("ths_relative_chg_ratio_w_stock",$A4940,$A$1,104,100)</f>
        <v>-6.0687920722184003</v>
      </c>
      <c r="P4940" s="4"/>
    </row>
    <row r="4941" spans="1:16" x14ac:dyDescent="0.25">
      <c r="A4941" s="2" t="s">
        <v>9891</v>
      </c>
      <c r="B4941" s="2" t="s">
        <v>9892</v>
      </c>
      <c r="C4941" s="4">
        <f ca="1">[1]!thsiFinD("ths_vol_ratio_stock",$A4941,$A$1,7,100)</f>
        <v>0.59867448591252004</v>
      </c>
      <c r="D4941" s="4">
        <f ca="1">[1]!thsiFinD("ths_cr_stock",$A4941,$A$1,7,100,100)</f>
        <v>135.49029367845</v>
      </c>
      <c r="E4941" s="4">
        <f ca="1">[1]!thsiFinD("ths_mfi_stock",$A4941,$A$1,7,100,100)</f>
        <v>61.889843108362001</v>
      </c>
      <c r="F4941" s="4">
        <f ca="1">[1]!thsiFinD("ths_expma_stock",$A4941,$A$1,7,100,100)</f>
        <v>36.926298286822998</v>
      </c>
      <c r="G4941" s="4">
        <f ca="1">[1]!thsiFinD("ths_rsi_stock",$A4941,$A$1,7,100,100)</f>
        <v>57.334928435808003</v>
      </c>
      <c r="H4941" s="4">
        <f ca="1">[1]!thsiFinD("ths_adtm_stock",$A4941,$A$1,7,3,100,100,100)</f>
        <v>0.60323159784559999</v>
      </c>
      <c r="I4941" s="4">
        <f ca="1">[1]!thsiFinD("ths_bbiboll_stock",$A4941,$A$1,7,3,100,100,100)</f>
        <v>36.360208333332999</v>
      </c>
      <c r="J4941" s="4">
        <f ca="1">[1]!thsiFinD("ths_dptb_stock",$A4941,$A$1,7,104,100,100)</f>
        <v>0.57142857142856995</v>
      </c>
      <c r="K4941" s="4">
        <f ca="1">[1]!thsiFinD("ths_srmi_stock",$A4941,$A$1,7,100,100)</f>
        <v>2.9380053908356001E-2</v>
      </c>
      <c r="L4941" s="4">
        <f ca="1">[1]!thsiFinD("ths_atr_stock",$A4941,$A$1,7,101,100,100)</f>
        <v>2.3457142857142999</v>
      </c>
      <c r="M4941" s="4">
        <f ca="1">[1]!thsiFinD("ths_vol_w_stock",$A4941,$A$1)/1000000</f>
        <v>47.721971000000003</v>
      </c>
      <c r="N4941" s="4">
        <f ca="1">[1]!thsiFinD("ths_turnover_ratio_w_stock",$A4941,$A$1)</f>
        <v>18.791467397527999</v>
      </c>
      <c r="O4941" s="4">
        <f ca="1">[1]!thsiFinD("ths_relative_chg_ratio_w_stock",$A4941,$A$1,104,100)</f>
        <v>-3.8758151335802</v>
      </c>
      <c r="P4941" s="4"/>
    </row>
    <row r="4942" spans="1:16" x14ac:dyDescent="0.25">
      <c r="A4942" s="2" t="s">
        <v>9893</v>
      </c>
      <c r="B4942" s="2" t="s">
        <v>9894</v>
      </c>
      <c r="C4942" s="4">
        <f ca="1">[1]!thsiFinD("ths_vol_ratio_stock",$A4942,$A$1,7,100)</f>
        <v>0.40853354389138002</v>
      </c>
      <c r="D4942" s="4">
        <f ca="1">[1]!thsiFinD("ths_cr_stock",$A4942,$A$1,7,100,100)</f>
        <v>74.468085106383</v>
      </c>
      <c r="E4942" s="4">
        <f ca="1">[1]!thsiFinD("ths_mfi_stock",$A4942,$A$1,7,100,100)</f>
        <v>50.131771317603999</v>
      </c>
      <c r="F4942" s="4">
        <f ca="1">[1]!thsiFinD("ths_expma_stock",$A4942,$A$1,7,100,100)</f>
        <v>7.8436466108858998</v>
      </c>
      <c r="G4942" s="4">
        <f ca="1">[1]!thsiFinD("ths_rsi_stock",$A4942,$A$1,7,100,100)</f>
        <v>43.470581036494998</v>
      </c>
      <c r="H4942" s="4">
        <f ca="1">[1]!thsiFinD("ths_adtm_stock",$A4942,$A$1,7,3,100,100,100)</f>
        <v>0.45833333333332998</v>
      </c>
      <c r="I4942" s="4">
        <f ca="1">[1]!thsiFinD("ths_bbiboll_stock",$A4942,$A$1,7,3,100,100,100)</f>
        <v>7.9151041666667004</v>
      </c>
      <c r="J4942" s="4">
        <f ca="1">[1]!thsiFinD("ths_dptb_stock",$A4942,$A$1,7,104,100,100)</f>
        <v>0.42857142857142999</v>
      </c>
      <c r="K4942" s="4">
        <f ca="1">[1]!thsiFinD("ths_srmi_stock",$A4942,$A$1,7,100,100)</f>
        <v>-3.7037037037037E-2</v>
      </c>
      <c r="L4942" s="4">
        <f ca="1">[1]!thsiFinD("ths_atr_stock",$A4942,$A$1,7,101,100,100)</f>
        <v>0.35857142857142998</v>
      </c>
      <c r="M4942" s="4">
        <f ca="1">[1]!thsiFinD("ths_vol_w_stock",$A4942,$A$1)/1000000</f>
        <v>2.5691730000000002</v>
      </c>
      <c r="N4942" s="4">
        <f ca="1">[1]!thsiFinD("ths_turnover_ratio_w_stock",$A4942,$A$1)</f>
        <v>3.0808363620888</v>
      </c>
      <c r="O4942" s="4">
        <f ca="1">[1]!thsiFinD("ths_relative_chg_ratio_w_stock",$A4942,$A$1,104,100)</f>
        <v>-0.29424114998818002</v>
      </c>
      <c r="P4942" s="4"/>
    </row>
    <row r="4943" spans="1:16" x14ac:dyDescent="0.25">
      <c r="A4943" s="2" t="s">
        <v>9895</v>
      </c>
      <c r="B4943" s="2" t="s">
        <v>9896</v>
      </c>
      <c r="C4943" s="4">
        <f ca="1">[1]!thsiFinD("ths_vol_ratio_stock",$A4943,$A$1,7,100)</f>
        <v>0.88889752737583005</v>
      </c>
      <c r="D4943" s="4">
        <f ca="1">[1]!thsiFinD("ths_cr_stock",$A4943,$A$1,7,100,100)</f>
        <v>98.388540734109</v>
      </c>
      <c r="E4943" s="4">
        <f ca="1">[1]!thsiFinD("ths_mfi_stock",$A4943,$A$1,7,100,100)</f>
        <v>43.491503678244001</v>
      </c>
      <c r="F4943" s="4">
        <f ca="1">[1]!thsiFinD("ths_expma_stock",$A4943,$A$1,7,100,100)</f>
        <v>57.614792278993001</v>
      </c>
      <c r="G4943" s="4">
        <f ca="1">[1]!thsiFinD("ths_rsi_stock",$A4943,$A$1,7,100,100)</f>
        <v>39.413627880969003</v>
      </c>
      <c r="H4943" s="4">
        <f ca="1">[1]!thsiFinD("ths_adtm_stock",$A4943,$A$1,7,3,100,100,100)</f>
        <v>0.33070866141732003</v>
      </c>
      <c r="I4943" s="4">
        <f ca="1">[1]!thsiFinD("ths_bbiboll_stock",$A4943,$A$1,7,3,100,100,100)</f>
        <v>58.977708333332998</v>
      </c>
      <c r="J4943" s="4">
        <f ca="1">[1]!thsiFinD("ths_dptb_stock",$A4943,$A$1,7,104,100,100)</f>
        <v>0.57142857142856995</v>
      </c>
      <c r="K4943" s="4">
        <f ca="1">[1]!thsiFinD("ths_srmi_stock",$A4943,$A$1,7,100,100)</f>
        <v>-2.1516393442622999E-2</v>
      </c>
      <c r="L4943" s="4">
        <f ca="1">[1]!thsiFinD("ths_atr_stock",$A4943,$A$1,7,101,100,100)</f>
        <v>3.1657142857143001</v>
      </c>
      <c r="M4943" s="4">
        <f ca="1">[1]!thsiFinD("ths_vol_w_stock",$A4943,$A$1)/1000000</f>
        <v>3.8268930000000001</v>
      </c>
      <c r="N4943" s="4">
        <f ca="1">[1]!thsiFinD("ths_turnover_ratio_w_stock",$A4943,$A$1)</f>
        <v>6.8444256818116003</v>
      </c>
      <c r="O4943" s="4">
        <f ca="1">[1]!thsiFinD("ths_relative_chg_ratio_w_stock",$A4943,$A$1,104,100)</f>
        <v>-3.0324391391769998</v>
      </c>
      <c r="P4943" s="4"/>
    </row>
    <row r="4944" spans="1:16" x14ac:dyDescent="0.25">
      <c r="A4944" s="2" t="s">
        <v>9897</v>
      </c>
      <c r="B4944" s="2" t="s">
        <v>9898</v>
      </c>
      <c r="C4944" s="4">
        <f ca="1">[1]!thsiFinD("ths_vol_ratio_stock",$A4944,$A$1,7,100)</f>
        <v>0.74137764354803004</v>
      </c>
      <c r="D4944" s="4">
        <f ca="1">[1]!thsiFinD("ths_cr_stock",$A4944,$A$1,7,100,100)</f>
        <v>27.479892761394002</v>
      </c>
      <c r="E4944" s="4">
        <f ca="1">[1]!thsiFinD("ths_mfi_stock",$A4944,$A$1,7,100,100)</f>
        <v>18.141383518375001</v>
      </c>
      <c r="F4944" s="4">
        <f ca="1">[1]!thsiFinD("ths_expma_stock",$A4944,$A$1,7,100,100)</f>
        <v>11.023053479002</v>
      </c>
      <c r="G4944" s="4">
        <f ca="1">[1]!thsiFinD("ths_rsi_stock",$A4944,$A$1,7,100,100)</f>
        <v>16.889407194892001</v>
      </c>
      <c r="H4944" s="4">
        <f ca="1">[1]!thsiFinD("ths_adtm_stock",$A4944,$A$1,7,3,100,100,100)</f>
        <v>-0.75741239892182999</v>
      </c>
      <c r="I4944" s="4">
        <f ca="1">[1]!thsiFinD("ths_bbiboll_stock",$A4944,$A$1,7,3,100,100,100)</f>
        <v>11.561249999999999</v>
      </c>
      <c r="J4944" s="4">
        <f ca="1">[1]!thsiFinD("ths_dptb_stock",$A4944,$A$1,7,104,100,100)</f>
        <v>0.42857142857142999</v>
      </c>
      <c r="K4944" s="4">
        <f ca="1">[1]!thsiFinD("ths_srmi_stock",$A4944,$A$1,7,100,100)</f>
        <v>-0.18953211736716999</v>
      </c>
      <c r="L4944" s="4">
        <f ca="1">[1]!thsiFinD("ths_atr_stock",$A4944,$A$1,7,101,100,100)</f>
        <v>0.91428571428571004</v>
      </c>
      <c r="M4944" s="4">
        <f ca="1">[1]!thsiFinD("ths_vol_w_stock",$A4944,$A$1)/1000000</f>
        <v>48.293624000000001</v>
      </c>
      <c r="N4944" s="4">
        <f ca="1">[1]!thsiFinD("ths_turnover_ratio_w_stock",$A4944,$A$1)</f>
        <v>11.477090575430999</v>
      </c>
      <c r="O4944" s="4">
        <f ca="1">[1]!thsiFinD("ths_relative_chg_ratio_w_stock",$A4944,$A$1,104,100)</f>
        <v>-19.803612163627999</v>
      </c>
      <c r="P4944" s="4"/>
    </row>
    <row r="4945" spans="1:16" x14ac:dyDescent="0.25">
      <c r="A4945" s="2" t="s">
        <v>9899</v>
      </c>
      <c r="B4945" s="2" t="s">
        <v>9900</v>
      </c>
      <c r="C4945" s="4">
        <f ca="1">[1]!thsiFinD("ths_vol_ratio_stock",$A4945,$A$1,7,100)</f>
        <v>0.50138131079068005</v>
      </c>
      <c r="D4945" s="4">
        <f ca="1">[1]!thsiFinD("ths_cr_stock",$A4945,$A$1,7,100,100)</f>
        <v>63.966275659823999</v>
      </c>
      <c r="E4945" s="4">
        <f ca="1">[1]!thsiFinD("ths_mfi_stock",$A4945,$A$1,7,100,100)</f>
        <v>63.540292152804</v>
      </c>
      <c r="F4945" s="4">
        <f ca="1">[1]!thsiFinD("ths_expma_stock",$A4945,$A$1,7,100,100)</f>
        <v>27.849418871541001</v>
      </c>
      <c r="G4945" s="4">
        <f ca="1">[1]!thsiFinD("ths_rsi_stock",$A4945,$A$1,7,100,100)</f>
        <v>35.926207609266001</v>
      </c>
      <c r="H4945" s="4">
        <f ca="1">[1]!thsiFinD("ths_adtm_stock",$A4945,$A$1,7,3,100,100,100)</f>
        <v>0.46086956521738998</v>
      </c>
      <c r="I4945" s="4">
        <f ca="1">[1]!thsiFinD("ths_bbiboll_stock",$A4945,$A$1,7,3,100,100,100)</f>
        <v>27.998229166666999</v>
      </c>
      <c r="J4945" s="4">
        <f ca="1">[1]!thsiFinD("ths_dptb_stock",$A4945,$A$1,7,104,100,100)</f>
        <v>0.42857142857142999</v>
      </c>
      <c r="K4945" s="4">
        <f ca="1">[1]!thsiFinD("ths_srmi_stock",$A4945,$A$1,7,100,100)</f>
        <v>-8.4536082474227003E-2</v>
      </c>
      <c r="L4945" s="4">
        <f ca="1">[1]!thsiFinD("ths_atr_stock",$A4945,$A$1,7,101,100,100)</f>
        <v>2.1914285714286001</v>
      </c>
      <c r="M4945" s="4">
        <f ca="1">[1]!thsiFinD("ths_vol_w_stock",$A4945,$A$1)/1000000</f>
        <v>6.3532010000000003</v>
      </c>
      <c r="N4945" s="4">
        <f ca="1">[1]!thsiFinD("ths_turnover_ratio_w_stock",$A4945,$A$1)</f>
        <v>12.728076641713001</v>
      </c>
      <c r="O4945" s="4">
        <f ca="1">[1]!thsiFinD("ths_relative_chg_ratio_w_stock",$A4945,$A$1,104,100)</f>
        <v>-13.037456454268</v>
      </c>
      <c r="P4945" s="4"/>
    </row>
    <row r="4946" spans="1:16" x14ac:dyDescent="0.25">
      <c r="A4946" s="2" t="s">
        <v>9901</v>
      </c>
      <c r="B4946" s="2" t="s">
        <v>9902</v>
      </c>
      <c r="C4946" s="4">
        <f ca="1">[1]!thsiFinD("ths_vol_ratio_stock",$A4946,$A$1,7,100)</f>
        <v>1.2563662054397999</v>
      </c>
      <c r="D4946" s="4">
        <f ca="1">[1]!thsiFinD("ths_cr_stock",$A4946,$A$1,7,100,100)</f>
        <v>44.258373205741997</v>
      </c>
      <c r="E4946" s="4">
        <f ca="1">[1]!thsiFinD("ths_mfi_stock",$A4946,$A$1,7,100,100)</f>
        <v>33.517617235697998</v>
      </c>
      <c r="F4946" s="4">
        <f ca="1">[1]!thsiFinD("ths_expma_stock",$A4946,$A$1,7,100,100)</f>
        <v>9.3598423270451008</v>
      </c>
      <c r="G4946" s="4">
        <f ca="1">[1]!thsiFinD("ths_rsi_stock",$A4946,$A$1,7,100,100)</f>
        <v>39.485393209596999</v>
      </c>
      <c r="H4946" s="4">
        <f ca="1">[1]!thsiFinD("ths_adtm_stock",$A4946,$A$1,7,3,100,100,100)</f>
        <v>-0.68181818181817999</v>
      </c>
      <c r="I4946" s="4">
        <f ca="1">[1]!thsiFinD("ths_bbiboll_stock",$A4946,$A$1,7,3,100,100,100)</f>
        <v>9.5121874999999996</v>
      </c>
      <c r="J4946" s="4">
        <f ca="1">[1]!thsiFinD("ths_dptb_stock",$A4946,$A$1,7,104,100,100)</f>
        <v>0.85714285714285998</v>
      </c>
      <c r="K4946" s="4">
        <f ca="1">[1]!thsiFinD("ths_srmi_stock",$A4946,$A$1,7,100,100)</f>
        <v>-8.9655172413793005E-2</v>
      </c>
      <c r="L4946" s="4">
        <f ca="1">[1]!thsiFinD("ths_atr_stock",$A4946,$A$1,7,101,100,100)</f>
        <v>0.57714285714285996</v>
      </c>
      <c r="M4946" s="4">
        <f ca="1">[1]!thsiFinD("ths_vol_w_stock",$A4946,$A$1)/1000000</f>
        <v>17.595265000000001</v>
      </c>
      <c r="N4946" s="4">
        <f ca="1">[1]!thsiFinD("ths_turnover_ratio_w_stock",$A4946,$A$1)</f>
        <v>7.5329036299306003</v>
      </c>
      <c r="O4946" s="4">
        <f ca="1">[1]!thsiFinD("ths_relative_chg_ratio_w_stock",$A4946,$A$1,104,100)</f>
        <v>-5.1259793407877998</v>
      </c>
      <c r="P4946" s="4"/>
    </row>
    <row r="4947" spans="1:16" x14ac:dyDescent="0.25">
      <c r="A4947" s="2" t="s">
        <v>9903</v>
      </c>
      <c r="B4947" s="2" t="s">
        <v>9904</v>
      </c>
      <c r="C4947" s="4">
        <f ca="1">[1]!thsiFinD("ths_vol_ratio_stock",$A4947,$A$1,7,100)</f>
        <v>0.69751227299676999</v>
      </c>
      <c r="D4947" s="4">
        <f ca="1">[1]!thsiFinD("ths_cr_stock",$A4947,$A$1,7,100,100)</f>
        <v>72.896465436347</v>
      </c>
      <c r="E4947" s="4">
        <f ca="1">[1]!thsiFinD("ths_mfi_stock",$A4947,$A$1,7,100,100)</f>
        <v>54.774136348871998</v>
      </c>
      <c r="F4947" s="4">
        <f ca="1">[1]!thsiFinD("ths_expma_stock",$A4947,$A$1,7,100,100)</f>
        <v>136.47939275620001</v>
      </c>
      <c r="G4947" s="4">
        <f ca="1">[1]!thsiFinD("ths_rsi_stock",$A4947,$A$1,7,100,100)</f>
        <v>39.274745938618999</v>
      </c>
      <c r="H4947" s="4">
        <f ca="1">[1]!thsiFinD("ths_adtm_stock",$A4947,$A$1,7,3,100,100,100)</f>
        <v>0.2420197330238</v>
      </c>
      <c r="I4947" s="4">
        <f ca="1">[1]!thsiFinD("ths_bbiboll_stock",$A4947,$A$1,7,3,100,100,100)</f>
        <v>136.98239583333</v>
      </c>
      <c r="J4947" s="4">
        <f ca="1">[1]!thsiFinD("ths_dptb_stock",$A4947,$A$1,7,104,100,100)</f>
        <v>0.42857142857142999</v>
      </c>
      <c r="K4947" s="4">
        <f ca="1">[1]!thsiFinD("ths_srmi_stock",$A4947,$A$1,7,100,100)</f>
        <v>-6.6756910800798E-2</v>
      </c>
      <c r="L4947" s="4">
        <f ca="1">[1]!thsiFinD("ths_atr_stock",$A4947,$A$1,7,101,100,100)</f>
        <v>11.01</v>
      </c>
      <c r="M4947" s="4">
        <f ca="1">[1]!thsiFinD("ths_vol_w_stock",$A4947,$A$1)/1000000</f>
        <v>12.368547</v>
      </c>
      <c r="N4947" s="4">
        <f ca="1">[1]!thsiFinD("ths_turnover_ratio_w_stock",$A4947,$A$1)</f>
        <v>20.852386201213001</v>
      </c>
      <c r="O4947" s="4">
        <f ca="1">[1]!thsiFinD("ths_relative_chg_ratio_w_stock",$A4947,$A$1,104,100)</f>
        <v>-12.348958333415</v>
      </c>
      <c r="P4947" s="4"/>
    </row>
    <row r="4948" spans="1:16" x14ac:dyDescent="0.25">
      <c r="A4948" s="2" t="s">
        <v>9905</v>
      </c>
      <c r="B4948" s="2" t="s">
        <v>9906</v>
      </c>
      <c r="C4948" s="4">
        <f ca="1">[1]!thsiFinD("ths_vol_ratio_stock",$A4948,$A$1,7,100)</f>
        <v>0.74054531289200998</v>
      </c>
      <c r="D4948" s="4">
        <f ca="1">[1]!thsiFinD("ths_cr_stock",$A4948,$A$1,7,100,100)</f>
        <v>29.372496662216001</v>
      </c>
      <c r="E4948" s="4">
        <f ca="1">[1]!thsiFinD("ths_mfi_stock",$A4948,$A$1,7,100,100)</f>
        <v>27.679819930870998</v>
      </c>
      <c r="F4948" s="4">
        <f ca="1">[1]!thsiFinD("ths_expma_stock",$A4948,$A$1,7,100,100)</f>
        <v>19.795634712251999</v>
      </c>
      <c r="G4948" s="4">
        <f ca="1">[1]!thsiFinD("ths_rsi_stock",$A4948,$A$1,7,100,100)</f>
        <v>27.872535388155999</v>
      </c>
      <c r="H4948" s="4">
        <f ca="1">[1]!thsiFinD("ths_adtm_stock",$A4948,$A$1,7,3,100,100,100)</f>
        <v>-0.73684210526315996</v>
      </c>
      <c r="I4948" s="4">
        <f ca="1">[1]!thsiFinD("ths_bbiboll_stock",$A4948,$A$1,7,3,100,100,100)</f>
        <v>20.433854166667</v>
      </c>
      <c r="J4948" s="4">
        <f ca="1">[1]!thsiFinD("ths_dptb_stock",$A4948,$A$1,7,104,100,100)</f>
        <v>0.71428571428570997</v>
      </c>
      <c r="K4948" s="4">
        <f ca="1">[1]!thsiFinD("ths_srmi_stock",$A4948,$A$1,7,100,100)</f>
        <v>-0.10815850815851</v>
      </c>
      <c r="L4948" s="4">
        <f ca="1">[1]!thsiFinD("ths_atr_stock",$A4948,$A$1,7,101,100,100)</f>
        <v>0.92571428571428005</v>
      </c>
      <c r="M4948" s="4">
        <f ca="1">[1]!thsiFinD("ths_vol_w_stock",$A4948,$A$1)/1000000</f>
        <v>9.3527939999999994</v>
      </c>
      <c r="N4948" s="4">
        <f ca="1">[1]!thsiFinD("ths_turnover_ratio_w_stock",$A4948,$A$1)</f>
        <v>16.095631738979002</v>
      </c>
      <c r="O4948" s="4">
        <f ca="1">[1]!thsiFinD("ths_relative_chg_ratio_w_stock",$A4948,$A$1,104,100)</f>
        <v>-4.838364204666</v>
      </c>
      <c r="P4948" s="4"/>
    </row>
    <row r="4949" spans="1:16" x14ac:dyDescent="0.25">
      <c r="A4949" s="2" t="s">
        <v>9907</v>
      </c>
      <c r="B4949" s="2" t="s">
        <v>9908</v>
      </c>
      <c r="C4949" s="4">
        <f ca="1">[1]!thsiFinD("ths_vol_ratio_stock",$A4949,$A$1,7,100)</f>
        <v>0.94194775539150999</v>
      </c>
      <c r="D4949" s="4">
        <f ca="1">[1]!thsiFinD("ths_cr_stock",$A4949,$A$1,7,100,100)</f>
        <v>54.853620955316003</v>
      </c>
      <c r="E4949" s="4">
        <f ca="1">[1]!thsiFinD("ths_mfi_stock",$A4949,$A$1,7,100,100)</f>
        <v>48.772654730823</v>
      </c>
      <c r="F4949" s="4">
        <f ca="1">[1]!thsiFinD("ths_expma_stock",$A4949,$A$1,7,100,100)</f>
        <v>29.352273089429001</v>
      </c>
      <c r="G4949" s="4">
        <f ca="1">[1]!thsiFinD("ths_rsi_stock",$A4949,$A$1,7,100,100)</f>
        <v>43.153530577409001</v>
      </c>
      <c r="H4949" s="4">
        <f ca="1">[1]!thsiFinD("ths_adtm_stock",$A4949,$A$1,7,3,100,100,100)</f>
        <v>-0.52985074626866002</v>
      </c>
      <c r="I4949" s="4">
        <f ca="1">[1]!thsiFinD("ths_bbiboll_stock",$A4949,$A$1,7,3,100,100,100)</f>
        <v>29.433333333333</v>
      </c>
      <c r="J4949" s="4">
        <f ca="1">[1]!thsiFinD("ths_dptb_stock",$A4949,$A$1,7,104,100,100)</f>
        <v>0.85714285714285998</v>
      </c>
      <c r="K4949" s="4">
        <f ca="1">[1]!thsiFinD("ths_srmi_stock",$A4949,$A$1,7,100,100)</f>
        <v>-4.6229508196721003E-2</v>
      </c>
      <c r="L4949" s="4">
        <f ca="1">[1]!thsiFinD("ths_atr_stock",$A4949,$A$1,7,101,100,100)</f>
        <v>0.96571428571427997</v>
      </c>
      <c r="M4949" s="4">
        <f ca="1">[1]!thsiFinD("ths_vol_w_stock",$A4949,$A$1)/1000000</f>
        <v>1.3727279999999999</v>
      </c>
      <c r="N4949" s="4">
        <f ca="1">[1]!thsiFinD("ths_turnover_ratio_w_stock",$A4949,$A$1)</f>
        <v>1.8481818325021999</v>
      </c>
      <c r="O4949" s="4">
        <f ca="1">[1]!thsiFinD("ths_relative_chg_ratio_w_stock",$A4949,$A$1,104,100)</f>
        <v>-3.3061413003541</v>
      </c>
      <c r="P4949" s="4"/>
    </row>
    <row r="4950" spans="1:16" x14ac:dyDescent="0.25">
      <c r="A4950" s="2" t="s">
        <v>9909</v>
      </c>
      <c r="B4950" s="2" t="s">
        <v>9910</v>
      </c>
      <c r="C4950" s="4">
        <f ca="1">[1]!thsiFinD("ths_vol_ratio_stock",$A4950,$A$1,7,100)</f>
        <v>0.80519759745737995</v>
      </c>
      <c r="D4950" s="4">
        <f ca="1">[1]!thsiFinD("ths_cr_stock",$A4950,$A$1,7,100,100)</f>
        <v>35.532994923857999</v>
      </c>
      <c r="E4950" s="4">
        <f ca="1">[1]!thsiFinD("ths_mfi_stock",$A4950,$A$1,7,100,100)</f>
        <v>29.191081836934998</v>
      </c>
      <c r="F4950" s="4">
        <f ca="1">[1]!thsiFinD("ths_expma_stock",$A4950,$A$1,7,100,100)</f>
        <v>13.890546466550999</v>
      </c>
      <c r="G4950" s="4">
        <f ca="1">[1]!thsiFinD("ths_rsi_stock",$A4950,$A$1,7,100,100)</f>
        <v>34.748522223630999</v>
      </c>
      <c r="H4950" s="4">
        <f ca="1">[1]!thsiFinD("ths_adtm_stock",$A4950,$A$1,7,3,100,100,100)</f>
        <v>-0.83246073298429002</v>
      </c>
      <c r="I4950" s="4">
        <f ca="1">[1]!thsiFinD("ths_bbiboll_stock",$A4950,$A$1,7,3,100,100,100)</f>
        <v>14.25</v>
      </c>
      <c r="J4950" s="4">
        <f ca="1">[1]!thsiFinD("ths_dptb_stock",$A4950,$A$1,7,104,100,100)</f>
        <v>0.85714285714285998</v>
      </c>
      <c r="K4950" s="4">
        <f ca="1">[1]!thsiFinD("ths_srmi_stock",$A4950,$A$1,7,100,100)</f>
        <v>-7.2542372881355996E-2</v>
      </c>
      <c r="L4950" s="4">
        <f ca="1">[1]!thsiFinD("ths_atr_stock",$A4950,$A$1,7,101,100,100)</f>
        <v>0.63571428571429001</v>
      </c>
      <c r="M4950" s="4">
        <f ca="1">[1]!thsiFinD("ths_vol_w_stock",$A4950,$A$1)/1000000</f>
        <v>4.7042950000000001</v>
      </c>
      <c r="N4950" s="4">
        <f ca="1">[1]!thsiFinD("ths_turnover_ratio_w_stock",$A4950,$A$1)</f>
        <v>5.7568663366752002</v>
      </c>
      <c r="O4950" s="4">
        <f ca="1">[1]!thsiFinD("ths_relative_chg_ratio_w_stock",$A4950,$A$1,104,100)</f>
        <v>-3.7637944097462999</v>
      </c>
      <c r="P4950" s="4"/>
    </row>
    <row r="4951" spans="1:16" x14ac:dyDescent="0.25">
      <c r="A4951" s="2" t="s">
        <v>9911</v>
      </c>
      <c r="B4951" s="2" t="s">
        <v>9912</v>
      </c>
      <c r="C4951" s="4">
        <f ca="1">[1]!thsiFinD("ths_vol_ratio_stock",$A4951,$A$1,7,100)</f>
        <v>0.74242463182914997</v>
      </c>
      <c r="D4951" s="4">
        <f ca="1">[1]!thsiFinD("ths_cr_stock",$A4951,$A$1,7,100,100)</f>
        <v>32.94792341134</v>
      </c>
      <c r="E4951" s="4">
        <f ca="1">[1]!thsiFinD("ths_mfi_stock",$A4951,$A$1,7,100,100)</f>
        <v>35.601403343935999</v>
      </c>
      <c r="F4951" s="4">
        <f ca="1">[1]!thsiFinD("ths_expma_stock",$A4951,$A$1,7,100,100)</f>
        <v>98.493862500747994</v>
      </c>
      <c r="G4951" s="4">
        <f ca="1">[1]!thsiFinD("ths_rsi_stock",$A4951,$A$1,7,100,100)</f>
        <v>29.883614129171999</v>
      </c>
      <c r="H4951" s="4">
        <f ca="1">[1]!thsiFinD("ths_adtm_stock",$A4951,$A$1,7,3,100,100,100)</f>
        <v>-0.80988593155893995</v>
      </c>
      <c r="I4951" s="4">
        <f ca="1">[1]!thsiFinD("ths_bbiboll_stock",$A4951,$A$1,7,3,100,100,100)</f>
        <v>101.24135416667001</v>
      </c>
      <c r="J4951" s="4">
        <f ca="1">[1]!thsiFinD("ths_dptb_stock",$A4951,$A$1,7,104,100,100)</f>
        <v>0.57142857142856995</v>
      </c>
      <c r="K4951" s="4">
        <f ca="1">[1]!thsiFinD("ths_srmi_stock",$A4951,$A$1,7,100,100)</f>
        <v>-0.13358174196552999</v>
      </c>
      <c r="L4951" s="4">
        <f ca="1">[1]!thsiFinD("ths_atr_stock",$A4951,$A$1,7,101,100,100)</f>
        <v>7.1442857142856999</v>
      </c>
      <c r="M4951" s="4">
        <f ca="1">[1]!thsiFinD("ths_vol_w_stock",$A4951,$A$1)/1000000</f>
        <v>4.1745260000000002</v>
      </c>
      <c r="N4951" s="4">
        <f ca="1">[1]!thsiFinD("ths_turnover_ratio_w_stock",$A4951,$A$1)</f>
        <v>25.726948948301999</v>
      </c>
      <c r="O4951" s="4">
        <f ca="1">[1]!thsiFinD("ths_relative_chg_ratio_w_stock",$A4951,$A$1,104,100)</f>
        <v>-13.067235370722999</v>
      </c>
      <c r="P4951" s="4"/>
    </row>
    <row r="4952" spans="1:16" x14ac:dyDescent="0.25">
      <c r="A4952" s="2" t="s">
        <v>9913</v>
      </c>
      <c r="B4952" s="2" t="s">
        <v>9914</v>
      </c>
      <c r="C4952" s="4">
        <f ca="1">[1]!thsiFinD("ths_vol_ratio_stock",$A4952,$A$1,7,100)</f>
        <v>2.0282780202269999</v>
      </c>
      <c r="D4952" s="4">
        <f ca="1">[1]!thsiFinD("ths_cr_stock",$A4952,$A$1,7,100,100)</f>
        <v>14.683860232944999</v>
      </c>
      <c r="E4952" s="4">
        <f ca="1">[1]!thsiFinD("ths_mfi_stock",$A4952,$A$1,7,100,100)</f>
        <v>15.569038030982</v>
      </c>
      <c r="F4952" s="4">
        <f ca="1">[1]!thsiFinD("ths_expma_stock",$A4952,$A$1,7,100,100)</f>
        <v>30.315354305947999</v>
      </c>
      <c r="G4952" s="4">
        <f ca="1">[1]!thsiFinD("ths_rsi_stock",$A4952,$A$1,7,100,100)</f>
        <v>15.631628544449001</v>
      </c>
      <c r="H4952" s="4">
        <f ca="1">[1]!thsiFinD("ths_adtm_stock",$A4952,$A$1,7,3,100,100,100)</f>
        <v>-0.73084479371316002</v>
      </c>
      <c r="I4952" s="4">
        <f ca="1">[1]!thsiFinD("ths_bbiboll_stock",$A4952,$A$1,7,3,100,100,100)</f>
        <v>32.925520833333003</v>
      </c>
      <c r="J4952" s="4">
        <f ca="1">[1]!thsiFinD("ths_dptb_stock",$A4952,$A$1,7,104,100,100)</f>
        <v>0.71428571428570997</v>
      </c>
      <c r="K4952" s="4">
        <f ca="1">[1]!thsiFinD("ths_srmi_stock",$A4952,$A$1,7,100,100)</f>
        <v>-0.13618198585920999</v>
      </c>
      <c r="L4952" s="4">
        <f ca="1">[1]!thsiFinD("ths_atr_stock",$A4952,$A$1,7,101,100,100)</f>
        <v>1.32</v>
      </c>
      <c r="M4952" s="4">
        <f ca="1">[1]!thsiFinD("ths_vol_w_stock",$A4952,$A$1)/1000000</f>
        <v>9.3496480000000002</v>
      </c>
      <c r="N4952" s="4">
        <f ca="1">[1]!thsiFinD("ths_turnover_ratio_w_stock",$A4952,$A$1)</f>
        <v>5.2283816815795001</v>
      </c>
      <c r="O4952" s="4">
        <f ca="1">[1]!thsiFinD("ths_relative_chg_ratio_w_stock",$A4952,$A$1,104,100)</f>
        <v>-9.1659303575029991</v>
      </c>
      <c r="P4952" s="4"/>
    </row>
    <row r="4953" spans="1:16" x14ac:dyDescent="0.25">
      <c r="A4953" s="2" t="s">
        <v>9915</v>
      </c>
      <c r="B4953" s="2" t="s">
        <v>9916</v>
      </c>
      <c r="C4953" s="4">
        <f ca="1">[1]!thsiFinD("ths_vol_ratio_stock",$A4953,$A$1,7,100)</f>
        <v>0.87414785292890995</v>
      </c>
      <c r="D4953" s="4">
        <f ca="1">[1]!thsiFinD("ths_cr_stock",$A4953,$A$1,7,100,100)</f>
        <v>59.160305343512</v>
      </c>
      <c r="E4953" s="4">
        <f ca="1">[1]!thsiFinD("ths_mfi_stock",$A4953,$A$1,7,100,100)</f>
        <v>32.277985325618999</v>
      </c>
      <c r="F4953" s="4">
        <f ca="1">[1]!thsiFinD("ths_expma_stock",$A4953,$A$1,7,100,100)</f>
        <v>6.4918270336157997</v>
      </c>
      <c r="G4953" s="4">
        <f ca="1">[1]!thsiFinD("ths_rsi_stock",$A4953,$A$1,7,100,100)</f>
        <v>36.280279723893997</v>
      </c>
      <c r="H4953" s="4">
        <f ca="1">[1]!thsiFinD("ths_adtm_stock",$A4953,$A$1,7,3,100,100,100)</f>
        <v>-0.32500000000000001</v>
      </c>
      <c r="I4953" s="4">
        <f ca="1">[1]!thsiFinD("ths_bbiboll_stock",$A4953,$A$1,7,3,100,100,100)</f>
        <v>6.57125</v>
      </c>
      <c r="J4953" s="4">
        <f ca="1">[1]!thsiFinD("ths_dptb_stock",$A4953,$A$1,7,104,100,100)</f>
        <v>0.71428571428570997</v>
      </c>
      <c r="K4953" s="4">
        <f ca="1">[1]!thsiFinD("ths_srmi_stock",$A4953,$A$1,7,100,100)</f>
        <v>-3.4690799396682001E-2</v>
      </c>
      <c r="L4953" s="4">
        <f ca="1">[1]!thsiFinD("ths_atr_stock",$A4953,$A$1,7,101,100,100)</f>
        <v>0.21571428571428999</v>
      </c>
      <c r="M4953" s="4">
        <f ca="1">[1]!thsiFinD("ths_vol_w_stock",$A4953,$A$1)/1000000</f>
        <v>8.2699540000000002</v>
      </c>
      <c r="N4953" s="4">
        <f ca="1">[1]!thsiFinD("ths_turnover_ratio_w_stock",$A4953,$A$1)</f>
        <v>1.1638444571635</v>
      </c>
      <c r="O4953" s="4">
        <f ca="1">[1]!thsiFinD("ths_relative_chg_ratio_w_stock",$A4953,$A$1,104,100)</f>
        <v>-3.6483885589187</v>
      </c>
      <c r="P4953" s="4"/>
    </row>
    <row r="4954" spans="1:16" x14ac:dyDescent="0.25">
      <c r="A4954" s="2" t="s">
        <v>9917</v>
      </c>
      <c r="B4954" s="2" t="s">
        <v>9918</v>
      </c>
      <c r="C4954" s="4">
        <f ca="1">[1]!thsiFinD("ths_vol_ratio_stock",$A4954,$A$1,7,100)</f>
        <v>0.94543802636750995</v>
      </c>
      <c r="D4954" s="4">
        <f ca="1">[1]!thsiFinD("ths_cr_stock",$A4954,$A$1,7,100,100)</f>
        <v>34.072377462208003</v>
      </c>
      <c r="E4954" s="4">
        <f ca="1">[1]!thsiFinD("ths_mfi_stock",$A4954,$A$1,7,100,100)</f>
        <v>0</v>
      </c>
      <c r="F4954" s="4">
        <f ca="1">[1]!thsiFinD("ths_expma_stock",$A4954,$A$1,7,100,100)</f>
        <v>188.50585425253001</v>
      </c>
      <c r="G4954" s="4">
        <f ca="1">[1]!thsiFinD("ths_rsi_stock",$A4954,$A$1,7,100,100)</f>
        <v>26.845606494485001</v>
      </c>
      <c r="H4954" s="4">
        <f ca="1">[1]!thsiFinD("ths_adtm_stock",$A4954,$A$1,7,3,100,100,100)</f>
        <v>0.13953488372093001</v>
      </c>
      <c r="I4954" s="4">
        <f ca="1">[1]!thsiFinD("ths_bbiboll_stock",$A4954,$A$1,7,3,100,100,100)</f>
        <v>189.92239583333</v>
      </c>
      <c r="J4954" s="4">
        <f ca="1">[1]!thsiFinD("ths_dptb_stock",$A4954,$A$1,7,104,100,100)</f>
        <v>0.71428571428570997</v>
      </c>
      <c r="K4954" s="4">
        <f ca="1">[1]!thsiFinD("ths_srmi_stock",$A4954,$A$1,7,100,100)</f>
        <v>-8.3097452486858001E-2</v>
      </c>
      <c r="L4954" s="4">
        <f ca="1">[1]!thsiFinD("ths_atr_stock",$A4954,$A$1,7,101,100,100)</f>
        <v>6.9985714285713998</v>
      </c>
      <c r="M4954" s="4">
        <f ca="1">[1]!thsiFinD("ths_vol_w_stock",$A4954,$A$1)/1000000</f>
        <v>3.9069569999999998</v>
      </c>
      <c r="N4954" s="4">
        <f ca="1">[1]!thsiFinD("ths_turnover_ratio_w_stock",$A4954,$A$1)</f>
        <v>4.3194187260968997</v>
      </c>
      <c r="O4954" s="4">
        <f ca="1">[1]!thsiFinD("ths_relative_chg_ratio_w_stock",$A4954,$A$1,104,100)</f>
        <v>-5.3784441782911001</v>
      </c>
      <c r="P4954" s="4"/>
    </row>
    <row r="4955" spans="1:16" x14ac:dyDescent="0.25">
      <c r="A4955" s="2" t="s">
        <v>9919</v>
      </c>
      <c r="B4955" s="2" t="s">
        <v>9920</v>
      </c>
      <c r="C4955" s="4">
        <f ca="1">[1]!thsiFinD("ths_vol_ratio_stock",$A4955,$A$1,7,100)</f>
        <v>0.60634988938362</v>
      </c>
      <c r="D4955" s="4">
        <f ca="1">[1]!thsiFinD("ths_cr_stock",$A4955,$A$1,7,100,100)</f>
        <v>48.789020452099003</v>
      </c>
      <c r="E4955" s="4">
        <f ca="1">[1]!thsiFinD("ths_mfi_stock",$A4955,$A$1,7,100,100)</f>
        <v>49.636546300025998</v>
      </c>
      <c r="F4955" s="4">
        <f ca="1">[1]!thsiFinD("ths_expma_stock",$A4955,$A$1,7,100,100)</f>
        <v>52.987706935024001</v>
      </c>
      <c r="G4955" s="4">
        <f ca="1">[1]!thsiFinD("ths_rsi_stock",$A4955,$A$1,7,100,100)</f>
        <v>17.338415469464</v>
      </c>
      <c r="H4955" s="4">
        <f ca="1">[1]!thsiFinD("ths_adtm_stock",$A4955,$A$1,7,3,100,100,100)</f>
        <v>-0.26315789473683998</v>
      </c>
      <c r="I4955" s="4">
        <f ca="1">[1]!thsiFinD("ths_bbiboll_stock",$A4955,$A$1,7,3,100,100,100)</f>
        <v>57.697187499999998</v>
      </c>
      <c r="J4955" s="4">
        <f ca="1">[1]!thsiFinD("ths_dptb_stock",$A4955,$A$1,7,104,100,100)</f>
        <v>0.57142857142856995</v>
      </c>
      <c r="K4955" s="4">
        <f ca="1">[1]!thsiFinD("ths_srmi_stock",$A4955,$A$1,7,100,100)</f>
        <v>-8.5262563523433005E-2</v>
      </c>
      <c r="L4955" s="4">
        <f ca="1">[1]!thsiFinD("ths_atr_stock",$A4955,$A$1,7,101,100,100)</f>
        <v>2.6971428571429001</v>
      </c>
      <c r="M4955" s="4">
        <f ca="1">[1]!thsiFinD("ths_vol_w_stock",$A4955,$A$1)/1000000</f>
        <v>3.6485850000000002</v>
      </c>
      <c r="N4955" s="4">
        <f ca="1">[1]!thsiFinD("ths_turnover_ratio_w_stock",$A4955,$A$1)</f>
        <v>8.0180323180816995</v>
      </c>
      <c r="O4955" s="4">
        <f ca="1">[1]!thsiFinD("ths_relative_chg_ratio_w_stock",$A4955,$A$1,104,100)</f>
        <v>-7.5029946363644999</v>
      </c>
      <c r="P4955" s="4"/>
    </row>
    <row r="4956" spans="1:16" x14ac:dyDescent="0.25">
      <c r="A4956" s="2" t="s">
        <v>9921</v>
      </c>
      <c r="B4956" s="2" t="s">
        <v>9922</v>
      </c>
      <c r="C4956" s="4">
        <f ca="1">[1]!thsiFinD("ths_vol_ratio_stock",$A4956,$A$1,7,100)</f>
        <v>0.56841448967605002</v>
      </c>
      <c r="D4956" s="4">
        <f ca="1">[1]!thsiFinD("ths_cr_stock",$A4956,$A$1,7,100,100)</f>
        <v>91.337303735787998</v>
      </c>
      <c r="E4956" s="4">
        <f ca="1">[1]!thsiFinD("ths_mfi_stock",$A4956,$A$1,7,100,100)</f>
        <v>51.941297044919999</v>
      </c>
      <c r="F4956" s="4">
        <f ca="1">[1]!thsiFinD("ths_expma_stock",$A4956,$A$1,7,100,100)</f>
        <v>37.443423407924001</v>
      </c>
      <c r="G4956" s="4">
        <f ca="1">[1]!thsiFinD("ths_rsi_stock",$A4956,$A$1,7,100,100)</f>
        <v>44.785158855135002</v>
      </c>
      <c r="H4956" s="4">
        <f ca="1">[1]!thsiFinD("ths_adtm_stock",$A4956,$A$1,7,3,100,100,100)</f>
        <v>0.64143094841930004</v>
      </c>
      <c r="I4956" s="4">
        <f ca="1">[1]!thsiFinD("ths_bbiboll_stock",$A4956,$A$1,7,3,100,100,100)</f>
        <v>37.342500000000001</v>
      </c>
      <c r="J4956" s="4">
        <f ca="1">[1]!thsiFinD("ths_dptb_stock",$A4956,$A$1,7,104,100,100)</f>
        <v>0.57142857142856995</v>
      </c>
      <c r="K4956" s="4">
        <f ca="1">[1]!thsiFinD("ths_srmi_stock",$A4956,$A$1,7,100,100)</f>
        <v>-3.4253850238979998E-2</v>
      </c>
      <c r="L4956" s="4">
        <f ca="1">[1]!thsiFinD("ths_atr_stock",$A4956,$A$1,7,101,100,100)</f>
        <v>3.3942857142856999</v>
      </c>
      <c r="M4956" s="4">
        <f ca="1">[1]!thsiFinD("ths_vol_w_stock",$A4956,$A$1)/1000000</f>
        <v>29.192335</v>
      </c>
      <c r="N4956" s="4">
        <f ca="1">[1]!thsiFinD("ths_turnover_ratio_w_stock",$A4956,$A$1)</f>
        <v>22.231557443311001</v>
      </c>
      <c r="O4956" s="4">
        <f ca="1">[1]!thsiFinD("ths_relative_chg_ratio_w_stock",$A4956,$A$1,104,100)</f>
        <v>-13.672868024882</v>
      </c>
      <c r="P4956" s="4"/>
    </row>
    <row r="4957" spans="1:16" x14ac:dyDescent="0.25">
      <c r="A4957" s="2" t="s">
        <v>9923</v>
      </c>
      <c r="B4957" s="2" t="s">
        <v>9924</v>
      </c>
      <c r="C4957" s="4">
        <f ca="1">[1]!thsiFinD("ths_vol_ratio_stock",$A4957,$A$1,7,100)</f>
        <v>0.73750922306816002</v>
      </c>
      <c r="D4957" s="4">
        <f ca="1">[1]!thsiFinD("ths_cr_stock",$A4957,$A$1,7,100,100)</f>
        <v>72.641509433962</v>
      </c>
      <c r="E4957" s="4">
        <f ca="1">[1]!thsiFinD("ths_mfi_stock",$A4957,$A$1,7,100,100)</f>
        <v>45.069164226797</v>
      </c>
      <c r="F4957" s="4">
        <f ca="1">[1]!thsiFinD("ths_expma_stock",$A4957,$A$1,7,100,100)</f>
        <v>2.9323085732279002</v>
      </c>
      <c r="G4957" s="4">
        <f ca="1">[1]!thsiFinD("ths_rsi_stock",$A4957,$A$1,7,100,100)</f>
        <v>41.691397489320003</v>
      </c>
      <c r="H4957" s="4">
        <f ca="1">[1]!thsiFinD("ths_adtm_stock",$A4957,$A$1,7,3,100,100,100)</f>
        <v>0.21428571428571</v>
      </c>
      <c r="I4957" s="4">
        <f ca="1">[1]!thsiFinD("ths_bbiboll_stock",$A4957,$A$1,7,3,100,100,100)</f>
        <v>2.9587500000000002</v>
      </c>
      <c r="J4957" s="4">
        <f ca="1">[1]!thsiFinD("ths_dptb_stock",$A4957,$A$1,7,104,100,100)</f>
        <v>0.42857142857142999</v>
      </c>
      <c r="K4957" s="4">
        <f ca="1">[1]!thsiFinD("ths_srmi_stock",$A4957,$A$1,7,100,100)</f>
        <v>-5.5555555555555997E-2</v>
      </c>
      <c r="L4957" s="4">
        <f ca="1">[1]!thsiFinD("ths_atr_stock",$A4957,$A$1,7,101,100,100)</f>
        <v>0.17714285714285999</v>
      </c>
      <c r="M4957" s="4">
        <f ca="1">[1]!thsiFinD("ths_vol_w_stock",$A4957,$A$1)/1000000</f>
        <v>48.638894999999998</v>
      </c>
      <c r="N4957" s="4">
        <f ca="1">[1]!thsiFinD("ths_turnover_ratio_w_stock",$A4957,$A$1)</f>
        <v>12.640301700502</v>
      </c>
      <c r="O4957" s="4">
        <f ca="1">[1]!thsiFinD("ths_relative_chg_ratio_w_stock",$A4957,$A$1,104,100)</f>
        <v>-4.5839739207335999</v>
      </c>
      <c r="P4957" s="4"/>
    </row>
    <row r="4958" spans="1:16" x14ac:dyDescent="0.25">
      <c r="A4958" s="2" t="s">
        <v>9925</v>
      </c>
      <c r="B4958" s="2" t="s">
        <v>9926</v>
      </c>
      <c r="C4958" s="4">
        <f ca="1">[1]!thsiFinD("ths_vol_ratio_stock",$A4958,$A$1,7,100)</f>
        <v>1.7518230195547</v>
      </c>
      <c r="D4958" s="4">
        <f ca="1">[1]!thsiFinD("ths_cr_stock",$A4958,$A$1,7,100,100)</f>
        <v>72.1875</v>
      </c>
      <c r="E4958" s="4">
        <f ca="1">[1]!thsiFinD("ths_mfi_stock",$A4958,$A$1,7,100,100)</f>
        <v>31.321450428628001</v>
      </c>
      <c r="F4958" s="4">
        <f ca="1">[1]!thsiFinD("ths_expma_stock",$A4958,$A$1,7,100,100)</f>
        <v>17.972074245462998</v>
      </c>
      <c r="G4958" s="4">
        <f ca="1">[1]!thsiFinD("ths_rsi_stock",$A4958,$A$1,7,100,100)</f>
        <v>54.240482112434002</v>
      </c>
      <c r="H4958" s="4">
        <f ca="1">[1]!thsiFinD("ths_adtm_stock",$A4958,$A$1,7,3,100,100,100)</f>
        <v>-0.54605263157895001</v>
      </c>
      <c r="I4958" s="4">
        <f ca="1">[1]!thsiFinD("ths_bbiboll_stock",$A4958,$A$1,7,3,100,100,100)</f>
        <v>18.106874999999999</v>
      </c>
      <c r="J4958" s="4">
        <f ca="1">[1]!thsiFinD("ths_dptb_stock",$A4958,$A$1,7,104,100,100)</f>
        <v>0.85714285714285998</v>
      </c>
      <c r="K4958" s="4">
        <f ca="1">[1]!thsiFinD("ths_srmi_stock",$A4958,$A$1,7,100,100)</f>
        <v>-1.7609391675559999E-2</v>
      </c>
      <c r="L4958" s="4">
        <f ca="1">[1]!thsiFinD("ths_atr_stock",$A4958,$A$1,7,101,100,100)</f>
        <v>0.78714285714286003</v>
      </c>
      <c r="M4958" s="4">
        <f ca="1">[1]!thsiFinD("ths_vol_w_stock",$A4958,$A$1)/1000000</f>
        <v>10.632241</v>
      </c>
      <c r="N4958" s="4">
        <f ca="1">[1]!thsiFinD("ths_turnover_ratio_w_stock",$A4958,$A$1)</f>
        <v>4.1149213108028002</v>
      </c>
      <c r="O4958" s="4">
        <f ca="1">[1]!thsiFinD("ths_relative_chg_ratio_w_stock",$A4958,$A$1,104,100)</f>
        <v>0.80889183004970999</v>
      </c>
      <c r="P4958" s="4"/>
    </row>
    <row r="4959" spans="1:16" x14ac:dyDescent="0.25">
      <c r="A4959" s="2" t="s">
        <v>9927</v>
      </c>
      <c r="B4959" s="2" t="s">
        <v>9928</v>
      </c>
      <c r="C4959" s="4">
        <f ca="1">[1]!thsiFinD("ths_vol_ratio_stock",$A4959,$A$1,7,100)</f>
        <v>0.55038582150030002</v>
      </c>
      <c r="D4959" s="4">
        <f ca="1">[1]!thsiFinD("ths_cr_stock",$A4959,$A$1,7,100,100)</f>
        <v>94.182621502209003</v>
      </c>
      <c r="E4959" s="4">
        <f ca="1">[1]!thsiFinD("ths_mfi_stock",$A4959,$A$1,7,100,100)</f>
        <v>48.685454588082003</v>
      </c>
      <c r="F4959" s="4">
        <f ca="1">[1]!thsiFinD("ths_expma_stock",$A4959,$A$1,7,100,100)</f>
        <v>21.746192873601998</v>
      </c>
      <c r="G4959" s="4">
        <f ca="1">[1]!thsiFinD("ths_rsi_stock",$A4959,$A$1,7,100,100)</f>
        <v>48.494998333318001</v>
      </c>
      <c r="H4959" s="4">
        <f ca="1">[1]!thsiFinD("ths_adtm_stock",$A4959,$A$1,7,3,100,100,100)</f>
        <v>0.88397790055249004</v>
      </c>
      <c r="I4959" s="4">
        <f ca="1">[1]!thsiFinD("ths_bbiboll_stock",$A4959,$A$1,7,3,100,100,100)</f>
        <v>21.865520833333001</v>
      </c>
      <c r="J4959" s="4">
        <f ca="1">[1]!thsiFinD("ths_dptb_stock",$A4959,$A$1,7,104,100,100)</f>
        <v>0.57142857142856995</v>
      </c>
      <c r="K4959" s="4">
        <f ca="1">[1]!thsiFinD("ths_srmi_stock",$A4959,$A$1,7,100,100)</f>
        <v>-2.6386404293380999E-2</v>
      </c>
      <c r="L4959" s="4">
        <f ca="1">[1]!thsiFinD("ths_atr_stock",$A4959,$A$1,7,101,100,100)</f>
        <v>1.29</v>
      </c>
      <c r="M4959" s="4">
        <f ca="1">[1]!thsiFinD("ths_vol_w_stock",$A4959,$A$1)/1000000</f>
        <v>3.5452520000000001</v>
      </c>
      <c r="N4959" s="4">
        <f ca="1">[1]!thsiFinD("ths_turnover_ratio_w_stock",$A4959,$A$1)</f>
        <v>8.6519274579438008</v>
      </c>
      <c r="O4959" s="4">
        <f ca="1">[1]!thsiFinD("ths_relative_chg_ratio_w_stock",$A4959,$A$1,104,100)</f>
        <v>-1.0976941186642999</v>
      </c>
      <c r="P4959" s="4"/>
    </row>
    <row r="4960" spans="1:16" x14ac:dyDescent="0.25">
      <c r="A4960" s="2" t="s">
        <v>9929</v>
      </c>
      <c r="B4960" s="2" t="s">
        <v>9930</v>
      </c>
      <c r="C4960" s="4">
        <f ca="1">[1]!thsiFinD("ths_vol_ratio_stock",$A4960,$A$1,7,100)</f>
        <v>0.51359166518429999</v>
      </c>
      <c r="D4960" s="4">
        <f ca="1">[1]!thsiFinD("ths_cr_stock",$A4960,$A$1,7,100,100)</f>
        <v>63.660477453581002</v>
      </c>
      <c r="E4960" s="4">
        <f ca="1">[1]!thsiFinD("ths_mfi_stock",$A4960,$A$1,7,100,100)</f>
        <v>30.407455470626999</v>
      </c>
      <c r="F4960" s="4">
        <f ca="1">[1]!thsiFinD("ths_expma_stock",$A4960,$A$1,7,100,100)</f>
        <v>8.9779687212928003</v>
      </c>
      <c r="G4960" s="4">
        <f ca="1">[1]!thsiFinD("ths_rsi_stock",$A4960,$A$1,7,100,100)</f>
        <v>34.574732400507003</v>
      </c>
      <c r="H4960" s="4">
        <f ca="1">[1]!thsiFinD("ths_adtm_stock",$A4960,$A$1,7,3,100,100,100)</f>
        <v>-0.55430711610487005</v>
      </c>
      <c r="I4960" s="4">
        <f ca="1">[1]!thsiFinD("ths_bbiboll_stock",$A4960,$A$1,7,3,100,100,100)</f>
        <v>9.1036458333332995</v>
      </c>
      <c r="J4960" s="4">
        <f ca="1">[1]!thsiFinD("ths_dptb_stock",$A4960,$A$1,7,104,100,100)</f>
        <v>0.57142857142856995</v>
      </c>
      <c r="K4960" s="4">
        <f ca="1">[1]!thsiFinD("ths_srmi_stock",$A4960,$A$1,7,100,100)</f>
        <v>-9.8726114649680993E-2</v>
      </c>
      <c r="L4960" s="4">
        <f ca="1">[1]!thsiFinD("ths_atr_stock",$A4960,$A$1,7,101,100,100)</f>
        <v>0.88142857142857001</v>
      </c>
      <c r="M4960" s="4">
        <f ca="1">[1]!thsiFinD("ths_vol_w_stock",$A4960,$A$1)/1000000</f>
        <v>56.485118</v>
      </c>
      <c r="N4960" s="4">
        <f ca="1">[1]!thsiFinD("ths_turnover_ratio_w_stock",$A4960,$A$1)</f>
        <v>27.958695483107999</v>
      </c>
      <c r="O4960" s="4">
        <f ca="1">[1]!thsiFinD("ths_relative_chg_ratio_w_stock",$A4960,$A$1,104,100)</f>
        <v>-16.440869727046</v>
      </c>
      <c r="P4960" s="4"/>
    </row>
    <row r="4961" spans="1:16" x14ac:dyDescent="0.25">
      <c r="A4961" s="2" t="s">
        <v>9931</v>
      </c>
      <c r="B4961" s="2" t="s">
        <v>9932</v>
      </c>
      <c r="C4961" s="4">
        <f ca="1">[1]!thsiFinD("ths_vol_ratio_stock",$A4961,$A$1,7,100)</f>
        <v>1.3306433401133</v>
      </c>
      <c r="D4961" s="4">
        <f ca="1">[1]!thsiFinD("ths_cr_stock",$A4961,$A$1,7,100,100)</f>
        <v>24.733944954127999</v>
      </c>
      <c r="E4961" s="4">
        <f ca="1">[1]!thsiFinD("ths_mfi_stock",$A4961,$A$1,7,100,100)</f>
        <v>8.7005255269823998</v>
      </c>
      <c r="F4961" s="4">
        <f ca="1">[1]!thsiFinD("ths_expma_stock",$A4961,$A$1,7,100,100)</f>
        <v>51.814533517152</v>
      </c>
      <c r="G4961" s="4">
        <f ca="1">[1]!thsiFinD("ths_rsi_stock",$A4961,$A$1,7,100,100)</f>
        <v>21.447601520626002</v>
      </c>
      <c r="H4961" s="4">
        <f ca="1">[1]!thsiFinD("ths_adtm_stock",$A4961,$A$1,7,3,100,100,100)</f>
        <v>-0.82261640798225999</v>
      </c>
      <c r="I4961" s="4">
        <f ca="1">[1]!thsiFinD("ths_bbiboll_stock",$A4961,$A$1,7,3,100,100,100)</f>
        <v>52.538958333332999</v>
      </c>
      <c r="J4961" s="4">
        <f ca="1">[1]!thsiFinD("ths_dptb_stock",$A4961,$A$1,7,104,100,100)</f>
        <v>0.42857142857142999</v>
      </c>
      <c r="K4961" s="4">
        <f ca="1">[1]!thsiFinD("ths_srmi_stock",$A4961,$A$1,7,100,100)</f>
        <v>-7.3337018610651006E-2</v>
      </c>
      <c r="L4961" s="4">
        <f ca="1">[1]!thsiFinD("ths_atr_stock",$A4961,$A$1,7,101,100,100)</f>
        <v>1.62</v>
      </c>
      <c r="M4961" s="4">
        <f ca="1">[1]!thsiFinD("ths_vol_w_stock",$A4961,$A$1)/1000000</f>
        <v>2.2243110000000001</v>
      </c>
      <c r="N4961" s="4">
        <f ca="1">[1]!thsiFinD("ths_turnover_ratio_w_stock",$A4961,$A$1)</f>
        <v>1.8522033474894</v>
      </c>
      <c r="O4961" s="4">
        <f ca="1">[1]!thsiFinD("ths_relative_chg_ratio_w_stock",$A4961,$A$1,104,100)</f>
        <v>-6.1910545106460004</v>
      </c>
      <c r="P4961" s="4"/>
    </row>
    <row r="4962" spans="1:16" x14ac:dyDescent="0.25">
      <c r="A4962" s="2" t="s">
        <v>9933</v>
      </c>
      <c r="B4962" s="2" t="s">
        <v>9934</v>
      </c>
      <c r="C4962" s="4">
        <f ca="1">[1]!thsiFinD("ths_vol_ratio_stock",$A4962,$A$1,7,100)</f>
        <v>0.69026183056510004</v>
      </c>
      <c r="D4962" s="4">
        <f ca="1">[1]!thsiFinD("ths_cr_stock",$A4962,$A$1,7,100,100)</f>
        <v>28.441754916792998</v>
      </c>
      <c r="E4962" s="4">
        <f ca="1">[1]!thsiFinD("ths_mfi_stock",$A4962,$A$1,7,100,100)</f>
        <v>25.873076930882998</v>
      </c>
      <c r="F4962" s="4">
        <f ca="1">[1]!thsiFinD("ths_expma_stock",$A4962,$A$1,7,100,100)</f>
        <v>61.281566712379004</v>
      </c>
      <c r="G4962" s="4">
        <f ca="1">[1]!thsiFinD("ths_rsi_stock",$A4962,$A$1,7,100,100)</f>
        <v>30.438940937982</v>
      </c>
      <c r="H4962" s="4">
        <f ca="1">[1]!thsiFinD("ths_adtm_stock",$A4962,$A$1,7,3,100,100,100)</f>
        <v>-0.80350194552528997</v>
      </c>
      <c r="I4962" s="4">
        <f ca="1">[1]!thsiFinD("ths_bbiboll_stock",$A4962,$A$1,7,3,100,100,100)</f>
        <v>61.919166666667003</v>
      </c>
      <c r="J4962" s="4">
        <f ca="1">[1]!thsiFinD("ths_dptb_stock",$A4962,$A$1,7,104,100,100)</f>
        <v>0.42857142857142999</v>
      </c>
      <c r="K4962" s="4">
        <f ca="1">[1]!thsiFinD("ths_srmi_stock",$A4962,$A$1,7,100,100)</f>
        <v>-0.13471579889602001</v>
      </c>
      <c r="L4962" s="4">
        <f ca="1">[1]!thsiFinD("ths_atr_stock",$A4962,$A$1,7,101,100,100)</f>
        <v>3.66</v>
      </c>
      <c r="M4962" s="4">
        <f ca="1">[1]!thsiFinD("ths_vol_w_stock",$A4962,$A$1)/1000000</f>
        <v>6.197457</v>
      </c>
      <c r="N4962" s="4">
        <f ca="1">[1]!thsiFinD("ths_turnover_ratio_w_stock",$A4962,$A$1)</f>
        <v>13.53971682559</v>
      </c>
      <c r="O4962" s="4">
        <f ca="1">[1]!thsiFinD("ths_relative_chg_ratio_w_stock",$A4962,$A$1,104,100)</f>
        <v>-12.898332235092001</v>
      </c>
      <c r="P4962" s="4"/>
    </row>
    <row r="4963" spans="1:16" x14ac:dyDescent="0.25">
      <c r="A4963" s="2" t="s">
        <v>9935</v>
      </c>
      <c r="B4963" s="2" t="s">
        <v>9936</v>
      </c>
      <c r="C4963" s="4">
        <f ca="1">[1]!thsiFinD("ths_vol_ratio_stock",$A4963,$A$1,7,100)</f>
        <v>0.81914380531060005</v>
      </c>
      <c r="D4963" s="4">
        <f ca="1">[1]!thsiFinD("ths_cr_stock",$A4963,$A$1,7,100,100)</f>
        <v>40.277296360485003</v>
      </c>
      <c r="E4963" s="4">
        <f ca="1">[1]!thsiFinD("ths_mfi_stock",$A4963,$A$1,7,100,100)</f>
        <v>41.063937594525001</v>
      </c>
      <c r="F4963" s="4">
        <f ca="1">[1]!thsiFinD("ths_expma_stock",$A4963,$A$1,7,100,100)</f>
        <v>44.430134477213997</v>
      </c>
      <c r="G4963" s="4">
        <f ca="1">[1]!thsiFinD("ths_rsi_stock",$A4963,$A$1,7,100,100)</f>
        <v>13.453849323974</v>
      </c>
      <c r="H4963" s="4">
        <f ca="1">[1]!thsiFinD("ths_adtm_stock",$A4963,$A$1,7,3,100,100,100)</f>
        <v>-0.79578606158832998</v>
      </c>
      <c r="I4963" s="4">
        <f ca="1">[1]!thsiFinD("ths_bbiboll_stock",$A4963,$A$1,7,3,100,100,100)</f>
        <v>46.2503125</v>
      </c>
      <c r="J4963" s="4">
        <f ca="1">[1]!thsiFinD("ths_dptb_stock",$A4963,$A$1,7,104,100,100)</f>
        <v>0.57142857142856995</v>
      </c>
      <c r="K4963" s="4">
        <f ca="1">[1]!thsiFinD("ths_srmi_stock",$A4963,$A$1,7,100,100)</f>
        <v>-9.8144952545297995E-2</v>
      </c>
      <c r="L4963" s="4">
        <f ca="1">[1]!thsiFinD("ths_atr_stock",$A4963,$A$1,7,101,100,100)</f>
        <v>1.9271428571428999</v>
      </c>
      <c r="M4963" s="4">
        <f ca="1">[1]!thsiFinD("ths_vol_w_stock",$A4963,$A$1)/1000000</f>
        <v>26.626961999999999</v>
      </c>
      <c r="N4963" s="4">
        <f ca="1">[1]!thsiFinD("ths_turnover_ratio_w_stock",$A4963,$A$1)</f>
        <v>9.1740941637162994</v>
      </c>
      <c r="O4963" s="4">
        <f ca="1">[1]!thsiFinD("ths_relative_chg_ratio_w_stock",$A4963,$A$1,104,100)</f>
        <v>-9.9951986036788991</v>
      </c>
      <c r="P4963" s="4"/>
    </row>
    <row r="4964" spans="1:16" x14ac:dyDescent="0.25">
      <c r="A4964" s="2" t="s">
        <v>9937</v>
      </c>
      <c r="B4964" s="2" t="s">
        <v>9938</v>
      </c>
      <c r="C4964" s="4">
        <f ca="1">[1]!thsiFinD("ths_vol_ratio_stock",$A4964,$A$1,7,100)</f>
        <v>1.4916946808947</v>
      </c>
      <c r="D4964" s="4">
        <f ca="1">[1]!thsiFinD("ths_cr_stock",$A4964,$A$1,7,100,100)</f>
        <v>131.00890207715</v>
      </c>
      <c r="E4964" s="4">
        <f ca="1">[1]!thsiFinD("ths_mfi_stock",$A4964,$A$1,7,100,100)</f>
        <v>64.074166687217996</v>
      </c>
      <c r="F4964" s="4">
        <f ca="1">[1]!thsiFinD("ths_expma_stock",$A4964,$A$1,7,100,100)</f>
        <v>13.507473681603001</v>
      </c>
      <c r="G4964" s="4">
        <f ca="1">[1]!thsiFinD("ths_rsi_stock",$A4964,$A$1,7,100,100)</f>
        <v>60.261225650488001</v>
      </c>
      <c r="H4964" s="4">
        <f ca="1">[1]!thsiFinD("ths_adtm_stock",$A4964,$A$1,7,3,100,100,100)</f>
        <v>0.22900763358779</v>
      </c>
      <c r="I4964" s="4">
        <f ca="1">[1]!thsiFinD("ths_bbiboll_stock",$A4964,$A$1,7,3,100,100,100)</f>
        <v>13.498333333332999</v>
      </c>
      <c r="J4964" s="4">
        <f ca="1">[1]!thsiFinD("ths_dptb_stock",$A4964,$A$1,7,104,100,100)</f>
        <v>0.57142857142856995</v>
      </c>
      <c r="K4964" s="4">
        <f ca="1">[1]!thsiFinD("ths_srmi_stock",$A4964,$A$1,7,100,100)</f>
        <v>3.6480686695278999E-2</v>
      </c>
      <c r="L4964" s="4">
        <f ca="1">[1]!thsiFinD("ths_atr_stock",$A4964,$A$1,7,101,100,100)</f>
        <v>0.74714285714286</v>
      </c>
      <c r="M4964" s="4">
        <f ca="1">[1]!thsiFinD("ths_vol_w_stock",$A4964,$A$1)/1000000</f>
        <v>18.306408999999999</v>
      </c>
      <c r="N4964" s="4">
        <f ca="1">[1]!thsiFinD("ths_turnover_ratio_w_stock",$A4964,$A$1)</f>
        <v>13.400177394299</v>
      </c>
      <c r="O4964" s="4">
        <f ca="1">[1]!thsiFinD("ths_relative_chg_ratio_w_stock",$A4964,$A$1,104,100)</f>
        <v>3.3891640524044</v>
      </c>
      <c r="P4964" s="4"/>
    </row>
    <row r="4965" spans="1:16" x14ac:dyDescent="0.25">
      <c r="A4965" s="2" t="s">
        <v>9939</v>
      </c>
      <c r="B4965" s="2" t="s">
        <v>9940</v>
      </c>
      <c r="C4965" s="4">
        <f ca="1">[1]!thsiFinD("ths_vol_ratio_stock",$A4965,$A$1,7,100)</f>
        <v>1.5808213919744001</v>
      </c>
      <c r="D4965" s="4">
        <f ca="1">[1]!thsiFinD("ths_cr_stock",$A4965,$A$1,7,100,100)</f>
        <v>101.78770949721</v>
      </c>
      <c r="E4965" s="4">
        <f ca="1">[1]!thsiFinD("ths_mfi_stock",$A4965,$A$1,7,100,100)</f>
        <v>50.833177654929997</v>
      </c>
      <c r="F4965" s="4">
        <f ca="1">[1]!thsiFinD("ths_expma_stock",$A4965,$A$1,7,100,100)</f>
        <v>15.881138758467999</v>
      </c>
      <c r="G4965" s="4">
        <f ca="1">[1]!thsiFinD("ths_rsi_stock",$A4965,$A$1,7,100,100)</f>
        <v>69.340153827164002</v>
      </c>
      <c r="H4965" s="4">
        <f ca="1">[1]!thsiFinD("ths_adtm_stock",$A4965,$A$1,7,3,100,100,100)</f>
        <v>0.25306122448980001</v>
      </c>
      <c r="I4965" s="4">
        <f ca="1">[1]!thsiFinD("ths_bbiboll_stock",$A4965,$A$1,7,3,100,100,100)</f>
        <v>15.604166666667</v>
      </c>
      <c r="J4965" s="4">
        <f ca="1">[1]!thsiFinD("ths_dptb_stock",$A4965,$A$1,7,104,100,100)</f>
        <v>0.71428571428570997</v>
      </c>
      <c r="K4965" s="4">
        <f ca="1">[1]!thsiFinD("ths_srmi_stock",$A4965,$A$1,7,100,100)</f>
        <v>-3.5799522673031999E-3</v>
      </c>
      <c r="L4965" s="4">
        <f ca="1">[1]!thsiFinD("ths_atr_stock",$A4965,$A$1,7,101,100,100)</f>
        <v>0.90428571428571003</v>
      </c>
      <c r="M4965" s="4">
        <f ca="1">[1]!thsiFinD("ths_vol_w_stock",$A4965,$A$1)/1000000</f>
        <v>81.781098999999998</v>
      </c>
      <c r="N4965" s="4">
        <f ca="1">[1]!thsiFinD("ths_turnover_ratio_w_stock",$A4965,$A$1)</f>
        <v>24.12123699344</v>
      </c>
      <c r="O4965" s="4">
        <f ca="1">[1]!thsiFinD("ths_relative_chg_ratio_w_stock",$A4965,$A$1,104,100)</f>
        <v>4.5053696075436003</v>
      </c>
      <c r="P4965" s="4"/>
    </row>
    <row r="4966" spans="1:16" x14ac:dyDescent="0.25">
      <c r="A4966" s="2" t="s">
        <v>9941</v>
      </c>
      <c r="B4966" s="2" t="s">
        <v>9942</v>
      </c>
      <c r="C4966" s="4">
        <f ca="1">[1]!thsiFinD("ths_vol_ratio_stock",$A4966,$A$1,7,100)</f>
        <v>1.6889561143436</v>
      </c>
      <c r="D4966" s="4">
        <f ca="1">[1]!thsiFinD("ths_cr_stock",$A4966,$A$1,7,100,100)</f>
        <v>80.844553243573998</v>
      </c>
      <c r="E4966" s="4">
        <f ca="1">[1]!thsiFinD("ths_mfi_stock",$A4966,$A$1,7,100,100)</f>
        <v>51.659357461135997</v>
      </c>
      <c r="F4966" s="4">
        <f ca="1">[1]!thsiFinD("ths_expma_stock",$A4966,$A$1,7,100,100)</f>
        <v>24.713987119188999</v>
      </c>
      <c r="G4966" s="4">
        <f ca="1">[1]!thsiFinD("ths_rsi_stock",$A4966,$A$1,7,100,100)</f>
        <v>56.995631316428998</v>
      </c>
      <c r="H4966" s="4">
        <f ca="1">[1]!thsiFinD("ths_adtm_stock",$A4966,$A$1,7,3,100,100,100)</f>
        <v>-0.81794195250659996</v>
      </c>
      <c r="I4966" s="4">
        <f ca="1">[1]!thsiFinD("ths_bbiboll_stock",$A4966,$A$1,7,3,100,100,100)</f>
        <v>24.905729166667001</v>
      </c>
      <c r="J4966" s="4">
        <f ca="1">[1]!thsiFinD("ths_dptb_stock",$A4966,$A$1,7,104,100,100)</f>
        <v>0.71428571428570997</v>
      </c>
      <c r="K4966" s="4">
        <f ca="1">[1]!thsiFinD("ths_srmi_stock",$A4966,$A$1,7,100,100)</f>
        <v>2.7375831052014001E-3</v>
      </c>
      <c r="L4966" s="4">
        <f ca="1">[1]!thsiFinD("ths_atr_stock",$A4966,$A$1,7,101,100,100)</f>
        <v>1.4071428571429001</v>
      </c>
      <c r="M4966" s="4">
        <f ca="1">[1]!thsiFinD("ths_vol_w_stock",$A4966,$A$1)/1000000</f>
        <v>7.040743</v>
      </c>
      <c r="N4966" s="4">
        <f ca="1">[1]!thsiFinD("ths_turnover_ratio_w_stock",$A4966,$A$1)</f>
        <v>2.9992311021522</v>
      </c>
      <c r="O4966" s="4">
        <f ca="1">[1]!thsiFinD("ths_relative_chg_ratio_w_stock",$A4966,$A$1,104,100)</f>
        <v>2.9659972710405</v>
      </c>
      <c r="P4966" s="4"/>
    </row>
    <row r="4967" spans="1:16" x14ac:dyDescent="0.25">
      <c r="A4967" s="2" t="s">
        <v>9943</v>
      </c>
      <c r="B4967" s="2" t="s">
        <v>9944</v>
      </c>
      <c r="C4967" s="4">
        <f ca="1">[1]!thsiFinD("ths_vol_ratio_stock",$A4967,$A$1,7,100)</f>
        <v>1.1758446247947001</v>
      </c>
      <c r="D4967" s="4">
        <f ca="1">[1]!thsiFinD("ths_cr_stock",$A4967,$A$1,7,100,100)</f>
        <v>46.117647058823998</v>
      </c>
      <c r="E4967" s="4">
        <f ca="1">[1]!thsiFinD("ths_mfi_stock",$A4967,$A$1,7,100,100)</f>
        <v>38.604232890365999</v>
      </c>
      <c r="F4967" s="4">
        <f ca="1">[1]!thsiFinD("ths_expma_stock",$A4967,$A$1,7,100,100)</f>
        <v>40.935529345569996</v>
      </c>
      <c r="G4967" s="4">
        <f ca="1">[1]!thsiFinD("ths_rsi_stock",$A4967,$A$1,7,100,100)</f>
        <v>29.017141231549999</v>
      </c>
      <c r="H4967" s="4">
        <f ca="1">[1]!thsiFinD("ths_adtm_stock",$A4967,$A$1,7,3,100,100,100)</f>
        <v>-0.69597069597070005</v>
      </c>
      <c r="I4967" s="4">
        <f ca="1">[1]!thsiFinD("ths_bbiboll_stock",$A4967,$A$1,7,3,100,100,100)</f>
        <v>41.587083333332998</v>
      </c>
      <c r="J4967" s="4">
        <f ca="1">[1]!thsiFinD("ths_dptb_stock",$A4967,$A$1,7,104,100,100)</f>
        <v>0.57142857142856995</v>
      </c>
      <c r="K4967" s="4">
        <f ca="1">[1]!thsiFinD("ths_srmi_stock",$A4967,$A$1,7,100,100)</f>
        <v>-8.2750582750583002E-2</v>
      </c>
      <c r="L4967" s="4">
        <f ca="1">[1]!thsiFinD("ths_atr_stock",$A4967,$A$1,7,101,100,100)</f>
        <v>1.7957142857143</v>
      </c>
      <c r="M4967" s="4">
        <f ca="1">[1]!thsiFinD("ths_vol_w_stock",$A4967,$A$1)/1000000</f>
        <v>7.8540609999999997</v>
      </c>
      <c r="N4967" s="4">
        <f ca="1">[1]!thsiFinD("ths_turnover_ratio_w_stock",$A4967,$A$1)</f>
        <v>1.7636270240837</v>
      </c>
      <c r="O4967" s="4">
        <f ca="1">[1]!thsiFinD("ths_relative_chg_ratio_w_stock",$A4967,$A$1,104,100)</f>
        <v>-6.7658157860456001</v>
      </c>
      <c r="P4967" s="4"/>
    </row>
    <row r="4968" spans="1:16" x14ac:dyDescent="0.25">
      <c r="A4968" s="2" t="s">
        <v>9945</v>
      </c>
      <c r="B4968" s="2" t="s">
        <v>9946</v>
      </c>
      <c r="C4968" s="4">
        <f ca="1">[1]!thsiFinD("ths_vol_ratio_stock",$A4968,$A$1,7,100)</f>
        <v>0.75607833180186002</v>
      </c>
      <c r="D4968" s="4">
        <f ca="1">[1]!thsiFinD("ths_cr_stock",$A4968,$A$1,7,100,100)</f>
        <v>4.9949715051962</v>
      </c>
      <c r="E4968" s="4">
        <f ca="1">[1]!thsiFinD("ths_mfi_stock",$A4968,$A$1,7,100,100)</f>
        <v>19.552533644294002</v>
      </c>
      <c r="F4968" s="4">
        <f ca="1">[1]!thsiFinD("ths_expma_stock",$A4968,$A$1,7,100,100)</f>
        <v>29.078776754018001</v>
      </c>
      <c r="G4968" s="4">
        <f ca="1">[1]!thsiFinD("ths_rsi_stock",$A4968,$A$1,7,100,100)</f>
        <v>17.954088794977</v>
      </c>
      <c r="H4968" s="4">
        <f ca="1">[1]!thsiFinD("ths_adtm_stock",$A4968,$A$1,7,3,100,100,100)</f>
        <v>-0.92832764505119003</v>
      </c>
      <c r="I4968" s="4">
        <f ca="1">[1]!thsiFinD("ths_bbiboll_stock",$A4968,$A$1,7,3,100,100,100)</f>
        <v>29.769895833332999</v>
      </c>
      <c r="J4968" s="4">
        <f ca="1">[1]!thsiFinD("ths_dptb_stock",$A4968,$A$1,7,104,100,100)</f>
        <v>0.42857142857142999</v>
      </c>
      <c r="K4968" s="4">
        <f ca="1">[1]!thsiFinD("ths_srmi_stock",$A4968,$A$1,7,100,100)</f>
        <v>-0.17768213956348</v>
      </c>
      <c r="L4968" s="4">
        <f ca="1">[1]!thsiFinD("ths_atr_stock",$A4968,$A$1,7,101,100,100)</f>
        <v>1.5228571428571001</v>
      </c>
      <c r="M4968" s="4">
        <f ca="1">[1]!thsiFinD("ths_vol_w_stock",$A4968,$A$1)/1000000</f>
        <v>35.655194999999999</v>
      </c>
      <c r="N4968" s="4">
        <f ca="1">[1]!thsiFinD("ths_turnover_ratio_w_stock",$A4968,$A$1)</f>
        <v>7.2684252032112999</v>
      </c>
      <c r="O4968" s="4">
        <f ca="1">[1]!thsiFinD("ths_relative_chg_ratio_w_stock",$A4968,$A$1,104,100)</f>
        <v>-16.466689970116001</v>
      </c>
      <c r="P4968" s="4"/>
    </row>
    <row r="4969" spans="1:16" x14ac:dyDescent="0.25">
      <c r="A4969" s="2" t="s">
        <v>9947</v>
      </c>
      <c r="B4969" s="2" t="s">
        <v>9948</v>
      </c>
      <c r="C4969" s="4">
        <f ca="1">[1]!thsiFinD("ths_vol_ratio_stock",$A4969,$A$1,7,100)</f>
        <v>1.1777889389692</v>
      </c>
      <c r="D4969" s="4">
        <f ca="1">[1]!thsiFinD("ths_cr_stock",$A4969,$A$1,7,100,100)</f>
        <v>58.704948075749002</v>
      </c>
      <c r="E4969" s="4">
        <f ca="1">[1]!thsiFinD("ths_mfi_stock",$A4969,$A$1,7,100,100)</f>
        <v>41.677629881877998</v>
      </c>
      <c r="F4969" s="4">
        <f ca="1">[1]!thsiFinD("ths_expma_stock",$A4969,$A$1,7,100,100)</f>
        <v>46.106383543937</v>
      </c>
      <c r="G4969" s="4">
        <f ca="1">[1]!thsiFinD("ths_rsi_stock",$A4969,$A$1,7,100,100)</f>
        <v>50.847176683099001</v>
      </c>
      <c r="H4969" s="4">
        <f ca="1">[1]!thsiFinD("ths_adtm_stock",$A4969,$A$1,7,3,100,100,100)</f>
        <v>0.38736842105262997</v>
      </c>
      <c r="I4969" s="4">
        <f ca="1">[1]!thsiFinD("ths_bbiboll_stock",$A4969,$A$1,7,3,100,100,100)</f>
        <v>46.435208333333001</v>
      </c>
      <c r="J4969" s="4">
        <f ca="1">[1]!thsiFinD("ths_dptb_stock",$A4969,$A$1,7,104,100,100)</f>
        <v>0.71428571428570997</v>
      </c>
      <c r="K4969" s="4">
        <f ca="1">[1]!thsiFinD("ths_srmi_stock",$A4969,$A$1,7,100,100)</f>
        <v>-2.6173660157873001E-2</v>
      </c>
      <c r="L4969" s="4">
        <f ca="1">[1]!thsiFinD("ths_atr_stock",$A4969,$A$1,7,101,100,100)</f>
        <v>2.4742857142857</v>
      </c>
      <c r="M4969" s="4">
        <f ca="1">[1]!thsiFinD("ths_vol_w_stock",$A4969,$A$1)/1000000</f>
        <v>15.056945000000001</v>
      </c>
      <c r="N4969" s="4">
        <f ca="1">[1]!thsiFinD("ths_turnover_ratio_w_stock",$A4969,$A$1)</f>
        <v>17.767522313798001</v>
      </c>
      <c r="O4969" s="4">
        <f ca="1">[1]!thsiFinD("ths_relative_chg_ratio_w_stock",$A4969,$A$1,104,100)</f>
        <v>-0.27130861164949999</v>
      </c>
      <c r="P4969" s="4"/>
    </row>
    <row r="4970" spans="1:16" x14ac:dyDescent="0.25">
      <c r="A4970" s="2" t="s">
        <v>9949</v>
      </c>
      <c r="B4970" s="2" t="s">
        <v>9950</v>
      </c>
      <c r="C4970" s="4">
        <f ca="1">[1]!thsiFinD("ths_vol_ratio_stock",$A4970,$A$1,7,100)</f>
        <v>0.63834355763732997</v>
      </c>
      <c r="D4970" s="4">
        <f ca="1">[1]!thsiFinD("ths_cr_stock",$A4970,$A$1,7,100,100)</f>
        <v>38.333333333333002</v>
      </c>
      <c r="E4970" s="4">
        <f ca="1">[1]!thsiFinD("ths_mfi_stock",$A4970,$A$1,7,100,100)</f>
        <v>26.566500498391001</v>
      </c>
      <c r="F4970" s="4">
        <f ca="1">[1]!thsiFinD("ths_expma_stock",$A4970,$A$1,7,100,100)</f>
        <v>17.566705252472001</v>
      </c>
      <c r="G4970" s="4">
        <f ca="1">[1]!thsiFinD("ths_rsi_stock",$A4970,$A$1,7,100,100)</f>
        <v>34.426805322899</v>
      </c>
      <c r="H4970" s="4">
        <f ca="1">[1]!thsiFinD("ths_adtm_stock",$A4970,$A$1,7,3,100,100,100)</f>
        <v>-0.71626297577855003</v>
      </c>
      <c r="I4970" s="4">
        <f ca="1">[1]!thsiFinD("ths_bbiboll_stock",$A4970,$A$1,7,3,100,100,100)</f>
        <v>17.917291666667001</v>
      </c>
      <c r="J4970" s="4">
        <f ca="1">[1]!thsiFinD("ths_dptb_stock",$A4970,$A$1,7,104,100,100)</f>
        <v>0.85714285714285998</v>
      </c>
      <c r="K4970" s="4">
        <f ca="1">[1]!thsiFinD("ths_srmi_stock",$A4970,$A$1,7,100,100)</f>
        <v>-0.10990712074303</v>
      </c>
      <c r="L4970" s="4">
        <f ca="1">[1]!thsiFinD("ths_atr_stock",$A4970,$A$1,7,101,100,100)</f>
        <v>0.94857142857142995</v>
      </c>
      <c r="M4970" s="4">
        <f ca="1">[1]!thsiFinD("ths_vol_w_stock",$A4970,$A$1)/1000000</f>
        <v>9.885885</v>
      </c>
      <c r="N4970" s="4">
        <f ca="1">[1]!thsiFinD("ths_turnover_ratio_w_stock",$A4970,$A$1)</f>
        <v>11.586112887157</v>
      </c>
      <c r="O4970" s="4">
        <f ca="1">[1]!thsiFinD("ths_relative_chg_ratio_w_stock",$A4970,$A$1,104,100)</f>
        <v>-4.3002470307463998</v>
      </c>
      <c r="P4970" s="4"/>
    </row>
    <row r="4971" spans="1:16" x14ac:dyDescent="0.25">
      <c r="A4971" s="2" t="s">
        <v>9951</v>
      </c>
      <c r="B4971" s="2" t="s">
        <v>9952</v>
      </c>
      <c r="C4971" s="4">
        <f ca="1">[1]!thsiFinD("ths_vol_ratio_stock",$A4971,$A$1,7,100)</f>
        <v>0.90067327056482005</v>
      </c>
      <c r="D4971" s="4">
        <f ca="1">[1]!thsiFinD("ths_cr_stock",$A4971,$A$1,7,100,100)</f>
        <v>140.14598540146</v>
      </c>
      <c r="E4971" s="4">
        <f ca="1">[1]!thsiFinD("ths_mfi_stock",$A4971,$A$1,7,100,100)</f>
        <v>70.949799017993001</v>
      </c>
      <c r="F4971" s="4">
        <f ca="1">[1]!thsiFinD("ths_expma_stock",$A4971,$A$1,7,100,100)</f>
        <v>61.322144391069997</v>
      </c>
      <c r="G4971" s="4">
        <f ca="1">[1]!thsiFinD("ths_rsi_stock",$A4971,$A$1,7,100,100)</f>
        <v>66.546842132788996</v>
      </c>
      <c r="H4971" s="4">
        <f ca="1">[1]!thsiFinD("ths_adtm_stock",$A4971,$A$1,7,3,100,100,100)</f>
        <v>0.38446601941747999</v>
      </c>
      <c r="I4971" s="4">
        <f ca="1">[1]!thsiFinD("ths_bbiboll_stock",$A4971,$A$1,7,3,100,100,100)</f>
        <v>60.030416666667001</v>
      </c>
      <c r="J4971" s="4">
        <f ca="1">[1]!thsiFinD("ths_dptb_stock",$A4971,$A$1,7,104,100,100)</f>
        <v>0.42857142857142999</v>
      </c>
      <c r="K4971" s="4">
        <f ca="1">[1]!thsiFinD("ths_srmi_stock",$A4971,$A$1,7,100,100)</f>
        <v>5.7677318784099998E-2</v>
      </c>
      <c r="L4971" s="4">
        <f ca="1">[1]!thsiFinD("ths_atr_stock",$A4971,$A$1,7,101,100,100)</f>
        <v>4.7</v>
      </c>
      <c r="M4971" s="4">
        <f ca="1">[1]!thsiFinD("ths_vol_w_stock",$A4971,$A$1)/1000000</f>
        <v>143.91169500000001</v>
      </c>
      <c r="N4971" s="4">
        <f ca="1">[1]!thsiFinD("ths_turnover_ratio_w_stock",$A4971,$A$1)</f>
        <v>58.019724143589997</v>
      </c>
      <c r="O4971" s="4">
        <f ca="1">[1]!thsiFinD("ths_relative_chg_ratio_w_stock",$A4971,$A$1,104,100)</f>
        <v>2.3143936411411001</v>
      </c>
      <c r="P4971" s="4"/>
    </row>
    <row r="4972" spans="1:16" x14ac:dyDescent="0.25">
      <c r="A4972" s="2" t="s">
        <v>9953</v>
      </c>
      <c r="B4972" s="2" t="s">
        <v>9954</v>
      </c>
      <c r="C4972" s="4">
        <f ca="1">[1]!thsiFinD("ths_vol_ratio_stock",$A4972,$A$1,7,100)</f>
        <v>1.2124913841389999</v>
      </c>
      <c r="D4972" s="4">
        <f ca="1">[1]!thsiFinD("ths_cr_stock",$A4972,$A$1,7,100,100)</f>
        <v>58.928571428570997</v>
      </c>
      <c r="E4972" s="4">
        <f ca="1">[1]!thsiFinD("ths_mfi_stock",$A4972,$A$1,7,100,100)</f>
        <v>26.922363324637001</v>
      </c>
      <c r="F4972" s="4">
        <f ca="1">[1]!thsiFinD("ths_expma_stock",$A4972,$A$1,7,100,100)</f>
        <v>15.02678500333</v>
      </c>
      <c r="G4972" s="4">
        <f ca="1">[1]!thsiFinD("ths_rsi_stock",$A4972,$A$1,7,100,100)</f>
        <v>30.128208660003001</v>
      </c>
      <c r="H4972" s="4">
        <f ca="1">[1]!thsiFinD("ths_adtm_stock",$A4972,$A$1,7,3,100,100,100)</f>
        <v>-0.76969696969696999</v>
      </c>
      <c r="I4972" s="4">
        <f ca="1">[1]!thsiFinD("ths_bbiboll_stock",$A4972,$A$1,7,3,100,100,100)</f>
        <v>15.276875</v>
      </c>
      <c r="J4972" s="4">
        <f ca="1">[1]!thsiFinD("ths_dptb_stock",$A4972,$A$1,7,104,100,100)</f>
        <v>0.57142857142856995</v>
      </c>
      <c r="K4972" s="4">
        <f ca="1">[1]!thsiFinD("ths_srmi_stock",$A4972,$A$1,7,100,100)</f>
        <v>-4.4863459037711002E-2</v>
      </c>
      <c r="L4972" s="4">
        <f ca="1">[1]!thsiFinD("ths_atr_stock",$A4972,$A$1,7,101,100,100)</f>
        <v>0.50857142857143001</v>
      </c>
      <c r="M4972" s="4">
        <f ca="1">[1]!thsiFinD("ths_vol_w_stock",$A4972,$A$1)/1000000</f>
        <v>6.9978980000000002</v>
      </c>
      <c r="N4972" s="4">
        <f ca="1">[1]!thsiFinD("ths_turnover_ratio_w_stock",$A4972,$A$1)</f>
        <v>1.5012822999866999</v>
      </c>
      <c r="O4972" s="4">
        <f ca="1">[1]!thsiFinD("ths_relative_chg_ratio_w_stock",$A4972,$A$1,104,100)</f>
        <v>-4.254224816791</v>
      </c>
      <c r="P4972" s="4"/>
    </row>
    <row r="4973" spans="1:16" x14ac:dyDescent="0.25">
      <c r="A4973" s="2" t="s">
        <v>9955</v>
      </c>
      <c r="B4973" s="2" t="s">
        <v>9956</v>
      </c>
      <c r="C4973" s="4">
        <f ca="1">[1]!thsiFinD("ths_vol_ratio_stock",$A4973,$A$1,7,100)</f>
        <v>1.1349212929186001</v>
      </c>
      <c r="D4973" s="4">
        <f ca="1">[1]!thsiFinD("ths_cr_stock",$A4973,$A$1,7,100,100)</f>
        <v>87.684729064039999</v>
      </c>
      <c r="E4973" s="4">
        <f ca="1">[1]!thsiFinD("ths_mfi_stock",$A4973,$A$1,7,100,100)</f>
        <v>50.425834074861001</v>
      </c>
      <c r="F4973" s="4">
        <f ca="1">[1]!thsiFinD("ths_expma_stock",$A4973,$A$1,7,100,100)</f>
        <v>7.9935499476054996</v>
      </c>
      <c r="G4973" s="4">
        <f ca="1">[1]!thsiFinD("ths_rsi_stock",$A4973,$A$1,7,100,100)</f>
        <v>49.361069023056999</v>
      </c>
      <c r="H4973" s="4">
        <f ca="1">[1]!thsiFinD("ths_adtm_stock",$A4973,$A$1,7,3,100,100,100)</f>
        <v>0.58888888888889002</v>
      </c>
      <c r="I4973" s="4">
        <f ca="1">[1]!thsiFinD("ths_bbiboll_stock",$A4973,$A$1,7,3,100,100,100)</f>
        <v>8.0132291666667008</v>
      </c>
      <c r="J4973" s="4">
        <f ca="1">[1]!thsiFinD("ths_dptb_stock",$A4973,$A$1,7,104,100,100)</f>
        <v>0.57142857142856995</v>
      </c>
      <c r="K4973" s="4">
        <f ca="1">[1]!thsiFinD("ths_srmi_stock",$A4973,$A$1,7,100,100)</f>
        <v>-1.3580246913580001E-2</v>
      </c>
      <c r="L4973" s="4">
        <f ca="1">[1]!thsiFinD("ths_atr_stock",$A4973,$A$1,7,101,100,100)</f>
        <v>0.37</v>
      </c>
      <c r="M4973" s="4">
        <f ca="1">[1]!thsiFinD("ths_vol_w_stock",$A4973,$A$1)/1000000</f>
        <v>3.5640589999999999</v>
      </c>
      <c r="N4973" s="4">
        <f ca="1">[1]!thsiFinD("ths_turnover_ratio_w_stock",$A4973,$A$1)</f>
        <v>2.1214636904762001</v>
      </c>
      <c r="O4973" s="4">
        <f ca="1">[1]!thsiFinD("ths_relative_chg_ratio_w_stock",$A4973,$A$1,104,100)</f>
        <v>0.47344962984063999</v>
      </c>
      <c r="P4973" s="4"/>
    </row>
    <row r="4974" spans="1:16" x14ac:dyDescent="0.25">
      <c r="A4974" s="2" t="s">
        <v>9957</v>
      </c>
      <c r="B4974" s="2" t="s">
        <v>9958</v>
      </c>
      <c r="C4974" s="4">
        <f ca="1">[1]!thsiFinD("ths_vol_ratio_stock",$A4974,$A$1,7,100)</f>
        <v>0.71658668740007003</v>
      </c>
      <c r="D4974" s="4">
        <f ca="1">[1]!thsiFinD("ths_cr_stock",$A4974,$A$1,7,100,100)</f>
        <v>131.07344632767999</v>
      </c>
      <c r="E4974" s="4">
        <f ca="1">[1]!thsiFinD("ths_mfi_stock",$A4974,$A$1,7,100,100)</f>
        <v>64.141693805163001</v>
      </c>
      <c r="F4974" s="4">
        <f ca="1">[1]!thsiFinD("ths_expma_stock",$A4974,$A$1,7,100,100)</f>
        <v>13.328762595108</v>
      </c>
      <c r="G4974" s="4">
        <f ca="1">[1]!thsiFinD("ths_rsi_stock",$A4974,$A$1,7,100,100)</f>
        <v>52.878770404421999</v>
      </c>
      <c r="H4974" s="4">
        <f ca="1">[1]!thsiFinD("ths_adtm_stock",$A4974,$A$1,7,3,100,100,100)</f>
        <v>0.66091954022988997</v>
      </c>
      <c r="I4974" s="4">
        <f ca="1">[1]!thsiFinD("ths_bbiboll_stock",$A4974,$A$1,7,3,100,100,100)</f>
        <v>13.367812499999999</v>
      </c>
      <c r="J4974" s="4">
        <f ca="1">[1]!thsiFinD("ths_dptb_stock",$A4974,$A$1,7,104,100,100)</f>
        <v>0.42857142857142999</v>
      </c>
      <c r="K4974" s="4">
        <f ca="1">[1]!thsiFinD("ths_srmi_stock",$A4974,$A$1,7,100,100)</f>
        <v>1.9345238095237999E-2</v>
      </c>
      <c r="L4974" s="4">
        <f ca="1">[1]!thsiFinD("ths_atr_stock",$A4974,$A$1,7,101,100,100)</f>
        <v>0.58428571428570997</v>
      </c>
      <c r="M4974" s="4">
        <f ca="1">[1]!thsiFinD("ths_vol_w_stock",$A4974,$A$1)/1000000</f>
        <v>6.6285319999999999</v>
      </c>
      <c r="N4974" s="4">
        <f ca="1">[1]!thsiFinD("ths_turnover_ratio_w_stock",$A4974,$A$1)</f>
        <v>3.9623639352104001</v>
      </c>
      <c r="O4974" s="4">
        <f ca="1">[1]!thsiFinD("ths_relative_chg_ratio_w_stock",$A4974,$A$1,104,100)</f>
        <v>0.30639316475542999</v>
      </c>
      <c r="P4974" s="4"/>
    </row>
    <row r="4975" spans="1:16" x14ac:dyDescent="0.25">
      <c r="A4975" s="2" t="s">
        <v>9959</v>
      </c>
      <c r="B4975" s="2" t="s">
        <v>9960</v>
      </c>
      <c r="C4975" s="4">
        <f ca="1">[1]!thsiFinD("ths_vol_ratio_stock",$A4975,$A$1,7,100)</f>
        <v>0.47541758005613999</v>
      </c>
      <c r="D4975" s="4">
        <f ca="1">[1]!thsiFinD("ths_cr_stock",$A4975,$A$1,7,100,100)</f>
        <v>55.280118988597003</v>
      </c>
      <c r="E4975" s="4">
        <f ca="1">[1]!thsiFinD("ths_mfi_stock",$A4975,$A$1,7,100,100)</f>
        <v>48.640231538411001</v>
      </c>
      <c r="F4975" s="4">
        <f ca="1">[1]!thsiFinD("ths_expma_stock",$A4975,$A$1,7,100,100)</f>
        <v>21.110129587898001</v>
      </c>
      <c r="G4975" s="4">
        <f ca="1">[1]!thsiFinD("ths_rsi_stock",$A4975,$A$1,7,100,100)</f>
        <v>38.749648664734998</v>
      </c>
      <c r="H4975" s="4">
        <f ca="1">[1]!thsiFinD("ths_adtm_stock",$A4975,$A$1,7,3,100,100,100)</f>
        <v>-0.70119521912351002</v>
      </c>
      <c r="I4975" s="4">
        <f ca="1">[1]!thsiFinD("ths_bbiboll_stock",$A4975,$A$1,7,3,100,100,100)</f>
        <v>21.318124999999998</v>
      </c>
      <c r="J4975" s="4">
        <f ca="1">[1]!thsiFinD("ths_dptb_stock",$A4975,$A$1,7,104,100,100)</f>
        <v>0.71428571428570997</v>
      </c>
      <c r="K4975" s="4">
        <f ca="1">[1]!thsiFinD("ths_srmi_stock",$A4975,$A$1,7,100,100)</f>
        <v>-0.10379415612734</v>
      </c>
      <c r="L4975" s="4">
        <f ca="1">[1]!thsiFinD("ths_atr_stock",$A4975,$A$1,7,101,100,100)</f>
        <v>1.5028571428571</v>
      </c>
      <c r="M4975" s="4">
        <f ca="1">[1]!thsiFinD("ths_vol_w_stock",$A4975,$A$1)/1000000</f>
        <v>23.120322999999999</v>
      </c>
      <c r="N4975" s="4">
        <f ca="1">[1]!thsiFinD("ths_turnover_ratio_w_stock",$A4975,$A$1)</f>
        <v>76.847567368067004</v>
      </c>
      <c r="O4975" s="4">
        <f ca="1">[1]!thsiFinD("ths_relative_chg_ratio_w_stock",$A4975,$A$1,104,100)</f>
        <v>-5.4491833925005002</v>
      </c>
      <c r="P4975" s="4"/>
    </row>
    <row r="4976" spans="1:16" x14ac:dyDescent="0.25">
      <c r="A4976" s="2" t="s">
        <v>9961</v>
      </c>
      <c r="B4976" s="2" t="s">
        <v>9962</v>
      </c>
      <c r="C4976" s="4">
        <f ca="1">[1]!thsiFinD("ths_vol_ratio_stock",$A4976,$A$1,7,100)</f>
        <v>0.69857137876016995</v>
      </c>
      <c r="D4976" s="4">
        <f ca="1">[1]!thsiFinD("ths_cr_stock",$A4976,$A$1,7,100,100)</f>
        <v>92.966882895186004</v>
      </c>
      <c r="E4976" s="4">
        <f ca="1">[1]!thsiFinD("ths_mfi_stock",$A4976,$A$1,7,100,100)</f>
        <v>54.787411680448997</v>
      </c>
      <c r="F4976" s="4">
        <f ca="1">[1]!thsiFinD("ths_expma_stock",$A4976,$A$1,7,100,100)</f>
        <v>46.818502616155001</v>
      </c>
      <c r="G4976" s="4">
        <f ca="1">[1]!thsiFinD("ths_rsi_stock",$A4976,$A$1,7,100,100)</f>
        <v>36.469055686963998</v>
      </c>
      <c r="H4976" s="4">
        <f ca="1">[1]!thsiFinD("ths_adtm_stock",$A4976,$A$1,7,3,100,100,100)</f>
        <v>0.3780487804878</v>
      </c>
      <c r="I4976" s="4">
        <f ca="1">[1]!thsiFinD("ths_bbiboll_stock",$A4976,$A$1,7,3,100,100,100)</f>
        <v>48.6878125</v>
      </c>
      <c r="J4976" s="4">
        <f ca="1">[1]!thsiFinD("ths_dptb_stock",$A4976,$A$1,7,104,100,100)</f>
        <v>0.57142857142856995</v>
      </c>
      <c r="K4976" s="4">
        <f ca="1">[1]!thsiFinD("ths_srmi_stock",$A4976,$A$1,7,100,100)</f>
        <v>-2.3773503349903999E-3</v>
      </c>
      <c r="L4976" s="4">
        <f ca="1">[1]!thsiFinD("ths_atr_stock",$A4976,$A$1,7,101,100,100)</f>
        <v>2.6914285714286001</v>
      </c>
      <c r="M4976" s="4">
        <f ca="1">[1]!thsiFinD("ths_vol_w_stock",$A4976,$A$1)/1000000</f>
        <v>6.8048109999999999</v>
      </c>
      <c r="N4976" s="4">
        <f ca="1">[1]!thsiFinD("ths_turnover_ratio_w_stock",$A4976,$A$1)</f>
        <v>9.8606744366979004</v>
      </c>
      <c r="O4976" s="4">
        <f ca="1">[1]!thsiFinD("ths_relative_chg_ratio_w_stock",$A4976,$A$1,104,100)</f>
        <v>-4.5737426950328004</v>
      </c>
      <c r="P4976" s="4"/>
    </row>
    <row r="4977" spans="1:16" x14ac:dyDescent="0.25">
      <c r="A4977" s="2" t="s">
        <v>9963</v>
      </c>
      <c r="B4977" s="2" t="s">
        <v>9964</v>
      </c>
      <c r="C4977" s="4">
        <f ca="1">[1]!thsiFinD("ths_vol_ratio_stock",$A4977,$A$1,7,100)</f>
        <v>1.0616787367349001</v>
      </c>
      <c r="D4977" s="4">
        <f ca="1">[1]!thsiFinD("ths_cr_stock",$A4977,$A$1,7,100,100)</f>
        <v>41.223940820444</v>
      </c>
      <c r="E4977" s="4">
        <f ca="1">[1]!thsiFinD("ths_mfi_stock",$A4977,$A$1,7,100,100)</f>
        <v>11.542228894096001</v>
      </c>
      <c r="F4977" s="4">
        <f ca="1">[1]!thsiFinD("ths_expma_stock",$A4977,$A$1,7,100,100)</f>
        <v>26.668245235920999</v>
      </c>
      <c r="G4977" s="4">
        <f ca="1">[1]!thsiFinD("ths_rsi_stock",$A4977,$A$1,7,100,100)</f>
        <v>28.868285796167001</v>
      </c>
      <c r="H4977" s="4">
        <f ca="1">[1]!thsiFinD("ths_adtm_stock",$A4977,$A$1,7,3,100,100,100)</f>
        <v>-0.81818181818182001</v>
      </c>
      <c r="I4977" s="4">
        <f ca="1">[1]!thsiFinD("ths_bbiboll_stock",$A4977,$A$1,7,3,100,100,100)</f>
        <v>27.017916666666999</v>
      </c>
      <c r="J4977" s="4">
        <f ca="1">[1]!thsiFinD("ths_dptb_stock",$A4977,$A$1,7,104,100,100)</f>
        <v>0.57142857142856995</v>
      </c>
      <c r="K4977" s="4">
        <f ca="1">[1]!thsiFinD("ths_srmi_stock",$A4977,$A$1,7,100,100)</f>
        <v>-6.8419157364061997E-2</v>
      </c>
      <c r="L4977" s="4">
        <f ca="1">[1]!thsiFinD("ths_atr_stock",$A4977,$A$1,7,101,100,100)</f>
        <v>1</v>
      </c>
      <c r="M4977" s="4">
        <f ca="1">[1]!thsiFinD("ths_vol_w_stock",$A4977,$A$1)/1000000</f>
        <v>4.9841509999999998</v>
      </c>
      <c r="N4977" s="4">
        <f ca="1">[1]!thsiFinD("ths_turnover_ratio_w_stock",$A4977,$A$1)</f>
        <v>3.1150935962266</v>
      </c>
      <c r="O4977" s="4">
        <f ca="1">[1]!thsiFinD("ths_relative_chg_ratio_w_stock",$A4977,$A$1,104,100)</f>
        <v>-4.9556910924507998</v>
      </c>
      <c r="P4977" s="4"/>
    </row>
    <row r="4978" spans="1:16" x14ac:dyDescent="0.25">
      <c r="A4978" s="2" t="s">
        <v>9965</v>
      </c>
      <c r="B4978" s="2" t="s">
        <v>9966</v>
      </c>
      <c r="C4978" s="4">
        <f ca="1">[1]!thsiFinD("ths_vol_ratio_stock",$A4978,$A$1,7,100)</f>
        <v>0.61950346343047002</v>
      </c>
      <c r="D4978" s="4">
        <f ca="1">[1]!thsiFinD("ths_cr_stock",$A4978,$A$1,7,100,100)</f>
        <v>36.162528216703997</v>
      </c>
      <c r="E4978" s="4">
        <f ca="1">[1]!thsiFinD("ths_mfi_stock",$A4978,$A$1,7,100,100)</f>
        <v>44.919349383449998</v>
      </c>
      <c r="F4978" s="4">
        <f ca="1">[1]!thsiFinD("ths_expma_stock",$A4978,$A$1,7,100,100)</f>
        <v>70.206942645327999</v>
      </c>
      <c r="G4978" s="4">
        <f ca="1">[1]!thsiFinD("ths_rsi_stock",$A4978,$A$1,7,100,100)</f>
        <v>38.623885515857999</v>
      </c>
      <c r="H4978" s="4">
        <f ca="1">[1]!thsiFinD("ths_adtm_stock",$A4978,$A$1,7,3,100,100,100)</f>
        <v>-0.84069514844315996</v>
      </c>
      <c r="I4978" s="4">
        <f ca="1">[1]!thsiFinD("ths_bbiboll_stock",$A4978,$A$1,7,3,100,100,100)</f>
        <v>70.868541666666999</v>
      </c>
      <c r="J4978" s="4">
        <f ca="1">[1]!thsiFinD("ths_dptb_stock",$A4978,$A$1,7,104,100,100)</f>
        <v>0.71428571428570997</v>
      </c>
      <c r="K4978" s="4">
        <f ca="1">[1]!thsiFinD("ths_srmi_stock",$A4978,$A$1,7,100,100)</f>
        <v>-0.1199589005908</v>
      </c>
      <c r="L4978" s="4">
        <f ca="1">[1]!thsiFinD("ths_atr_stock",$A4978,$A$1,7,101,100,100)</f>
        <v>4.4914285714286004</v>
      </c>
      <c r="M4978" s="4">
        <f ca="1">[1]!thsiFinD("ths_vol_w_stock",$A4978,$A$1)/1000000</f>
        <v>13.32924</v>
      </c>
      <c r="N4978" s="4">
        <f ca="1">[1]!thsiFinD("ths_turnover_ratio_w_stock",$A4978,$A$1)</f>
        <v>31.168756826738999</v>
      </c>
      <c r="O4978" s="4">
        <f ca="1">[1]!thsiFinD("ths_relative_chg_ratio_w_stock",$A4978,$A$1,104,100)</f>
        <v>-9.0362985858242002</v>
      </c>
      <c r="P4978" s="4"/>
    </row>
    <row r="4979" spans="1:16" x14ac:dyDescent="0.25">
      <c r="A4979" s="2" t="s">
        <v>9967</v>
      </c>
      <c r="B4979" s="2" t="s">
        <v>9968</v>
      </c>
      <c r="C4979" s="4">
        <f ca="1">[1]!thsiFinD("ths_vol_ratio_stock",$A4979,$A$1,7,100)</f>
        <v>0.71030233714901003</v>
      </c>
      <c r="D4979" s="4">
        <f ca="1">[1]!thsiFinD("ths_cr_stock",$A4979,$A$1,7,100,100)</f>
        <v>74.900000000000006</v>
      </c>
      <c r="E4979" s="4">
        <f ca="1">[1]!thsiFinD("ths_mfi_stock",$A4979,$A$1,7,100,100)</f>
        <v>35.794056684076999</v>
      </c>
      <c r="F4979" s="4">
        <f ca="1">[1]!thsiFinD("ths_expma_stock",$A4979,$A$1,7,100,100)</f>
        <v>103.36911730416</v>
      </c>
      <c r="G4979" s="4">
        <f ca="1">[1]!thsiFinD("ths_rsi_stock",$A4979,$A$1,7,100,100)</f>
        <v>36.802091208333998</v>
      </c>
      <c r="H4979" s="4">
        <f ca="1">[1]!thsiFinD("ths_adtm_stock",$A4979,$A$1,7,3,100,100,100)</f>
        <v>-0.29775280898876</v>
      </c>
      <c r="I4979" s="4">
        <f ca="1">[1]!thsiFinD("ths_bbiboll_stock",$A4979,$A$1,7,3,100,100,100)</f>
        <v>103.5434375</v>
      </c>
      <c r="J4979" s="4">
        <f ca="1">[1]!thsiFinD("ths_dptb_stock",$A4979,$A$1,7,104,100,100)</f>
        <v>0.42857142857142999</v>
      </c>
      <c r="K4979" s="4">
        <f ca="1">[1]!thsiFinD("ths_srmi_stock",$A4979,$A$1,7,100,100)</f>
        <v>-4.3329420970266E-2</v>
      </c>
      <c r="L4979" s="4">
        <f ca="1">[1]!thsiFinD("ths_atr_stock",$A4979,$A$1,7,101,100,100)</f>
        <v>7.5614285714285998</v>
      </c>
      <c r="M4979" s="4">
        <f ca="1">[1]!thsiFinD("ths_vol_w_stock",$A4979,$A$1)/1000000</f>
        <v>13.286932</v>
      </c>
      <c r="N4979" s="4">
        <f ca="1">[1]!thsiFinD("ths_turnover_ratio_w_stock",$A4979,$A$1)</f>
        <v>10.020201589961999</v>
      </c>
      <c r="O4979" s="4">
        <f ca="1">[1]!thsiFinD("ths_relative_chg_ratio_w_stock",$A4979,$A$1,104,100)</f>
        <v>-13.380432375686</v>
      </c>
      <c r="P4979" s="4"/>
    </row>
    <row r="4980" spans="1:16" x14ac:dyDescent="0.25">
      <c r="A4980" s="2" t="s">
        <v>9969</v>
      </c>
      <c r="B4980" s="2" t="s">
        <v>9970</v>
      </c>
      <c r="C4980" s="4">
        <f ca="1">[1]!thsiFinD("ths_vol_ratio_stock",$A4980,$A$1,7,100)</f>
        <v>1.611400629774</v>
      </c>
      <c r="D4980" s="4">
        <f ca="1">[1]!thsiFinD("ths_cr_stock",$A4980,$A$1,7,100,100)</f>
        <v>60.869565217390999</v>
      </c>
      <c r="E4980" s="4">
        <f ca="1">[1]!thsiFinD("ths_mfi_stock",$A4980,$A$1,7,100,100)</f>
        <v>13.577393615690999</v>
      </c>
      <c r="F4980" s="4">
        <f ca="1">[1]!thsiFinD("ths_expma_stock",$A4980,$A$1,7,100,100)</f>
        <v>2.0127615713912999</v>
      </c>
      <c r="G4980" s="4">
        <f ca="1">[1]!thsiFinD("ths_rsi_stock",$A4980,$A$1,7,100,100)</f>
        <v>33.003658603151003</v>
      </c>
      <c r="H4980" s="4">
        <f ca="1">[1]!thsiFinD("ths_adtm_stock",$A4980,$A$1,7,3,100,100,100)</f>
        <v>-0.16666666666666</v>
      </c>
      <c r="I4980" s="4">
        <f ca="1">[1]!thsiFinD("ths_bbiboll_stock",$A4980,$A$1,7,3,100,100,100)</f>
        <v>2.0229166666667</v>
      </c>
      <c r="J4980" s="4">
        <f ca="1">[1]!thsiFinD("ths_dptb_stock",$A4980,$A$1,7,104,100,100)</f>
        <v>0.57142857142856995</v>
      </c>
      <c r="K4980" s="4">
        <f ca="1">[1]!thsiFinD("ths_srmi_stock",$A4980,$A$1,7,100,100)</f>
        <v>-4.3478260869565001E-2</v>
      </c>
      <c r="L4980" s="4">
        <f ca="1">[1]!thsiFinD("ths_atr_stock",$A4980,$A$1,7,101,100,100)</f>
        <v>5.2857142857142998E-2</v>
      </c>
      <c r="M4980" s="4">
        <f ca="1">[1]!thsiFinD("ths_vol_w_stock",$A4980,$A$1)/1000000</f>
        <v>155.59320700000001</v>
      </c>
      <c r="N4980" s="4">
        <f ca="1">[1]!thsiFinD("ths_turnover_ratio_w_stock",$A4980,$A$1)</f>
        <v>2.7049170868254002</v>
      </c>
      <c r="O4980" s="4">
        <f ca="1">[1]!thsiFinD("ths_relative_chg_ratio_w_stock",$A4980,$A$1,104,100)</f>
        <v>-3.3762444521345998</v>
      </c>
      <c r="P4980" s="4"/>
    </row>
    <row r="4981" spans="1:16" x14ac:dyDescent="0.25">
      <c r="A4981" s="2" t="s">
        <v>9971</v>
      </c>
      <c r="B4981" s="2" t="s">
        <v>9972</v>
      </c>
      <c r="C4981" s="4">
        <f ca="1">[1]!thsiFinD("ths_vol_ratio_stock",$A4981,$A$1,7,100)</f>
        <v>1.0887542453161001</v>
      </c>
      <c r="D4981" s="4">
        <f ca="1">[1]!thsiFinD("ths_cr_stock",$A4981,$A$1,7,100,100)</f>
        <v>-56.874328678840001</v>
      </c>
      <c r="E4981" s="4">
        <f ca="1">[1]!thsiFinD("ths_mfi_stock",$A4981,$A$1,7,100,100)</f>
        <v>14.180244823283999</v>
      </c>
      <c r="F4981" s="4">
        <f ca="1">[1]!thsiFinD("ths_expma_stock",$A4981,$A$1,7,100,100)</f>
        <v>29.359681787376999</v>
      </c>
      <c r="G4981" s="4">
        <f ca="1">[1]!thsiFinD("ths_rsi_stock",$A4981,$A$1,7,100,100)</f>
        <v>14.268059094803</v>
      </c>
      <c r="H4981" s="4">
        <f ca="1">[1]!thsiFinD("ths_adtm_stock",$A4981,$A$1,7,3,100,100,100)</f>
        <v>-0.61428571428570999</v>
      </c>
      <c r="I4981" s="4">
        <f ca="1">[1]!thsiFinD("ths_bbiboll_stock",$A4981,$A$1,7,3,100,100,100)</f>
        <v>31.748541666666998</v>
      </c>
      <c r="J4981" s="4">
        <f ca="1">[1]!thsiFinD("ths_dptb_stock",$A4981,$A$1,7,104,100,100)</f>
        <v>0.71428571428570997</v>
      </c>
      <c r="K4981" s="4">
        <f ca="1">[1]!thsiFinD("ths_srmi_stock",$A4981,$A$1,7,100,100)</f>
        <v>-0.35575772085229002</v>
      </c>
      <c r="L4981" s="4">
        <f ca="1">[1]!thsiFinD("ths_atr_stock",$A4981,$A$1,7,101,100,100)</f>
        <v>2.8271428571429</v>
      </c>
      <c r="M4981" s="4">
        <f ca="1">[1]!thsiFinD("ths_vol_w_stock",$A4981,$A$1)/1000000</f>
        <v>6.1803150000000002</v>
      </c>
      <c r="N4981" s="4">
        <f ca="1">[1]!thsiFinD("ths_turnover_ratio_w_stock",$A4981,$A$1)</f>
        <v>6.9605353257319003</v>
      </c>
      <c r="O4981" s="4">
        <f ca="1">[1]!thsiFinD("ths_relative_chg_ratio_w_stock",$A4981,$A$1,104,100)</f>
        <v>-7.0598606071466001</v>
      </c>
      <c r="P4981" s="4"/>
    </row>
    <row r="4982" spans="1:16" x14ac:dyDescent="0.25">
      <c r="A4982" s="2" t="s">
        <v>9973</v>
      </c>
      <c r="B4982" s="2" t="s">
        <v>9974</v>
      </c>
      <c r="C4982" s="4">
        <f ca="1">[1]!thsiFinD("ths_vol_ratio_stock",$A4982,$A$1,7,100)</f>
        <v>1.0192135419279</v>
      </c>
      <c r="D4982" s="4">
        <f ca="1">[1]!thsiFinD("ths_cr_stock",$A4982,$A$1,7,100,100)</f>
        <v>47.270615563298001</v>
      </c>
      <c r="E4982" s="4">
        <f ca="1">[1]!thsiFinD("ths_mfi_stock",$A4982,$A$1,7,100,100)</f>
        <v>53.678037638386002</v>
      </c>
      <c r="F4982" s="4">
        <f ca="1">[1]!thsiFinD("ths_expma_stock",$A4982,$A$1,7,100,100)</f>
        <v>41.129608243816001</v>
      </c>
      <c r="G4982" s="4">
        <f ca="1">[1]!thsiFinD("ths_rsi_stock",$A4982,$A$1,7,100,100)</f>
        <v>38.209142001354998</v>
      </c>
      <c r="H4982" s="4">
        <f ca="1">[1]!thsiFinD("ths_adtm_stock",$A4982,$A$1,7,3,100,100,100)</f>
        <v>-0.70353982300884998</v>
      </c>
      <c r="I4982" s="4">
        <f ca="1">[1]!thsiFinD("ths_bbiboll_stock",$A4982,$A$1,7,3,100,100,100)</f>
        <v>42.346770833332997</v>
      </c>
      <c r="J4982" s="4">
        <f ca="1">[1]!thsiFinD("ths_dptb_stock",$A4982,$A$1,7,104,100,100)</f>
        <v>0.57142857142856995</v>
      </c>
      <c r="K4982" s="4">
        <f ca="1">[1]!thsiFinD("ths_srmi_stock",$A4982,$A$1,7,100,100)</f>
        <v>-3.704572098476E-2</v>
      </c>
      <c r="L4982" s="4">
        <f ca="1">[1]!thsiFinD("ths_atr_stock",$A4982,$A$1,7,101,100,100)</f>
        <v>1.96</v>
      </c>
      <c r="M4982" s="4">
        <f ca="1">[1]!thsiFinD("ths_vol_w_stock",$A4982,$A$1)/1000000</f>
        <v>7.934958</v>
      </c>
      <c r="N4982" s="4">
        <f ca="1">[1]!thsiFinD("ths_turnover_ratio_w_stock",$A4982,$A$1)</f>
        <v>9.7179217146290995</v>
      </c>
      <c r="O4982" s="4">
        <f ca="1">[1]!thsiFinD("ths_relative_chg_ratio_w_stock",$A4982,$A$1,104,100)</f>
        <v>-3.6498767952755999</v>
      </c>
      <c r="P4982" s="4"/>
    </row>
    <row r="4983" spans="1:16" x14ac:dyDescent="0.25">
      <c r="A4983" s="2" t="s">
        <v>9975</v>
      </c>
      <c r="B4983" s="2" t="s">
        <v>9976</v>
      </c>
      <c r="C4983" s="4">
        <f ca="1">[1]!thsiFinD("ths_vol_ratio_stock",$A4983,$A$1,7,100)</f>
        <v>0.54175941026169006</v>
      </c>
      <c r="D4983" s="4">
        <f ca="1">[1]!thsiFinD("ths_cr_stock",$A4983,$A$1,7,100,100)</f>
        <v>59.322033898305001</v>
      </c>
      <c r="E4983" s="4">
        <f ca="1">[1]!thsiFinD("ths_mfi_stock",$A4983,$A$1,7,100,100)</f>
        <v>49.621155392855997</v>
      </c>
      <c r="F4983" s="4">
        <f ca="1">[1]!thsiFinD("ths_expma_stock",$A4983,$A$1,7,100,100)</f>
        <v>9.379098772171</v>
      </c>
      <c r="G4983" s="4">
        <f ca="1">[1]!thsiFinD("ths_rsi_stock",$A4983,$A$1,7,100,100)</f>
        <v>34.037073357606999</v>
      </c>
      <c r="H4983" s="4">
        <f ca="1">[1]!thsiFinD("ths_adtm_stock",$A4983,$A$1,7,3,100,100,100)</f>
        <v>5.5555555555558002E-2</v>
      </c>
      <c r="I4983" s="4">
        <f ca="1">[1]!thsiFinD("ths_bbiboll_stock",$A4983,$A$1,7,3,100,100,100)</f>
        <v>9.4727083333332995</v>
      </c>
      <c r="J4983" s="4">
        <f ca="1">[1]!thsiFinD("ths_dptb_stock",$A4983,$A$1,7,104,100,100)</f>
        <v>0.42857142857142999</v>
      </c>
      <c r="K4983" s="4">
        <f ca="1">[1]!thsiFinD("ths_srmi_stock",$A4983,$A$1,7,100,100)</f>
        <v>-5.3886010362693998E-2</v>
      </c>
      <c r="L4983" s="4">
        <f ca="1">[1]!thsiFinD("ths_atr_stock",$A4983,$A$1,7,101,100,100)</f>
        <v>0.40285714285714003</v>
      </c>
      <c r="M4983" s="4">
        <f ca="1">[1]!thsiFinD("ths_vol_w_stock",$A4983,$A$1)/1000000</f>
        <v>22.72749</v>
      </c>
      <c r="N4983" s="4">
        <f ca="1">[1]!thsiFinD("ths_turnover_ratio_w_stock",$A4983,$A$1)</f>
        <v>8.6678858423886993</v>
      </c>
      <c r="O4983" s="4">
        <f ca="1">[1]!thsiFinD("ths_relative_chg_ratio_w_stock",$A4983,$A$1,104,100)</f>
        <v>-6.8061961429558</v>
      </c>
      <c r="P4983" s="4"/>
    </row>
    <row r="4984" spans="1:16" x14ac:dyDescent="0.25">
      <c r="A4984" s="2" t="s">
        <v>9977</v>
      </c>
      <c r="B4984" s="2" t="s">
        <v>9978</v>
      </c>
      <c r="C4984" s="4">
        <f ca="1">[1]!thsiFinD("ths_vol_ratio_stock",$A4984,$A$1,7,100)</f>
        <v>0.49128020490657998</v>
      </c>
      <c r="D4984" s="4">
        <f ca="1">[1]!thsiFinD("ths_cr_stock",$A4984,$A$1,7,100,100)</f>
        <v>46.639511201628999</v>
      </c>
      <c r="E4984" s="4">
        <f ca="1">[1]!thsiFinD("ths_mfi_stock",$A4984,$A$1,7,100,100)</f>
        <v>40.308302821235003</v>
      </c>
      <c r="F4984" s="4">
        <f ca="1">[1]!thsiFinD("ths_expma_stock",$A4984,$A$1,7,100,100)</f>
        <v>6.8756860271846003</v>
      </c>
      <c r="G4984" s="4">
        <f ca="1">[1]!thsiFinD("ths_rsi_stock",$A4984,$A$1,7,100,100)</f>
        <v>41.527464992808</v>
      </c>
      <c r="H4984" s="4">
        <f ca="1">[1]!thsiFinD("ths_adtm_stock",$A4984,$A$1,7,3,100,100,100)</f>
        <v>-0.65384615384614997</v>
      </c>
      <c r="I4984" s="4">
        <f ca="1">[1]!thsiFinD("ths_bbiboll_stock",$A4984,$A$1,7,3,100,100,100)</f>
        <v>6.9171874999999998</v>
      </c>
      <c r="J4984" s="4">
        <f ca="1">[1]!thsiFinD("ths_dptb_stock",$A4984,$A$1,7,104,100,100)</f>
        <v>0.71428571428570997</v>
      </c>
      <c r="K4984" s="4">
        <f ca="1">[1]!thsiFinD("ths_srmi_stock",$A4984,$A$1,7,100,100)</f>
        <v>-7.1526822558459005E-2</v>
      </c>
      <c r="L4984" s="4">
        <f ca="1">[1]!thsiFinD("ths_atr_stock",$A4984,$A$1,7,101,100,100)</f>
        <v>0.36142857142856999</v>
      </c>
      <c r="M4984" s="4">
        <f ca="1">[1]!thsiFinD("ths_vol_w_stock",$A4984,$A$1)/1000000</f>
        <v>68.662364999999994</v>
      </c>
      <c r="N4984" s="4">
        <f ca="1">[1]!thsiFinD("ths_turnover_ratio_w_stock",$A4984,$A$1)</f>
        <v>24.368166838499</v>
      </c>
      <c r="O4984" s="4">
        <f ca="1">[1]!thsiFinD("ths_relative_chg_ratio_w_stock",$A4984,$A$1,104,100)</f>
        <v>-5.0172763038966997</v>
      </c>
      <c r="P4984" s="4"/>
    </row>
    <row r="4985" spans="1:16" x14ac:dyDescent="0.25">
      <c r="A4985" s="2" t="s">
        <v>9979</v>
      </c>
      <c r="B4985" s="2" t="s">
        <v>9980</v>
      </c>
      <c r="C4985" s="4">
        <f ca="1">[1]!thsiFinD("ths_vol_ratio_stock",$A4985,$A$1,7,100)</f>
        <v>0.88004576445186</v>
      </c>
      <c r="D4985" s="4">
        <f ca="1">[1]!thsiFinD("ths_cr_stock",$A4985,$A$1,7,100,100)</f>
        <v>34.518828451883003</v>
      </c>
      <c r="E4985" s="4">
        <f ca="1">[1]!thsiFinD("ths_mfi_stock",$A4985,$A$1,7,100,100)</f>
        <v>34.336996743957002</v>
      </c>
      <c r="F4985" s="4">
        <f ca="1">[1]!thsiFinD("ths_expma_stock",$A4985,$A$1,7,100,100)</f>
        <v>24.113923761011002</v>
      </c>
      <c r="G4985" s="4">
        <f ca="1">[1]!thsiFinD("ths_rsi_stock",$A4985,$A$1,7,100,100)</f>
        <v>19.673348439725999</v>
      </c>
      <c r="H4985" s="4">
        <f ca="1">[1]!thsiFinD("ths_adtm_stock",$A4985,$A$1,7,3,100,100,100)</f>
        <v>-0.83388704318937001</v>
      </c>
      <c r="I4985" s="4">
        <f ca="1">[1]!thsiFinD("ths_bbiboll_stock",$A4985,$A$1,7,3,100,100,100)</f>
        <v>25.4565625</v>
      </c>
      <c r="J4985" s="4">
        <f ca="1">[1]!thsiFinD("ths_dptb_stock",$A4985,$A$1,7,104,100,100)</f>
        <v>0.71428571428570997</v>
      </c>
      <c r="K4985" s="4">
        <f ca="1">[1]!thsiFinD("ths_srmi_stock",$A4985,$A$1,7,100,100)</f>
        <v>-8.9874411302983001E-2</v>
      </c>
      <c r="L4985" s="4">
        <f ca="1">[1]!thsiFinD("ths_atr_stock",$A4985,$A$1,7,101,100,100)</f>
        <v>0.95</v>
      </c>
      <c r="M4985" s="4">
        <f ca="1">[1]!thsiFinD("ths_vol_w_stock",$A4985,$A$1)/1000000</f>
        <v>9.3038019999999992</v>
      </c>
      <c r="N4985" s="4">
        <f ca="1">[1]!thsiFinD("ths_turnover_ratio_w_stock",$A4985,$A$1)</f>
        <v>5.3246332712418001</v>
      </c>
      <c r="O4985" s="4">
        <f ca="1">[1]!thsiFinD("ths_relative_chg_ratio_w_stock",$A4985,$A$1,104,100)</f>
        <v>-5.6333317763741997</v>
      </c>
      <c r="P4985" s="4"/>
    </row>
    <row r="4986" spans="1:16" x14ac:dyDescent="0.25">
      <c r="A4986" s="2" t="s">
        <v>9981</v>
      </c>
      <c r="B4986" s="2" t="s">
        <v>9982</v>
      </c>
      <c r="C4986" s="4">
        <f ca="1">[1]!thsiFinD("ths_vol_ratio_stock",$A4986,$A$1,7,100)</f>
        <v>1.1793064591455</v>
      </c>
      <c r="D4986" s="4">
        <f ca="1">[1]!thsiFinD("ths_cr_stock",$A4986,$A$1,7,100,100)</f>
        <v>52.736904061212002</v>
      </c>
      <c r="E4986" s="4">
        <f ca="1">[1]!thsiFinD("ths_mfi_stock",$A4986,$A$1,7,100,100)</f>
        <v>41.100090872465003</v>
      </c>
      <c r="F4986" s="4">
        <f ca="1">[1]!thsiFinD("ths_expma_stock",$A4986,$A$1,7,100,100)</f>
        <v>31.300929592928</v>
      </c>
      <c r="G4986" s="4">
        <f ca="1">[1]!thsiFinD("ths_rsi_stock",$A4986,$A$1,7,100,100)</f>
        <v>44.935381442332002</v>
      </c>
      <c r="H4986" s="4">
        <f ca="1">[1]!thsiFinD("ths_adtm_stock",$A4986,$A$1,7,3,100,100,100)</f>
        <v>-0.56687898089171995</v>
      </c>
      <c r="I4986" s="4">
        <f ca="1">[1]!thsiFinD("ths_bbiboll_stock",$A4986,$A$1,7,3,100,100,100)</f>
        <v>31.767291666666999</v>
      </c>
      <c r="J4986" s="4">
        <f ca="1">[1]!thsiFinD("ths_dptb_stock",$A4986,$A$1,7,104,100,100)</f>
        <v>0.85714285714285998</v>
      </c>
      <c r="K4986" s="4">
        <f ca="1">[1]!thsiFinD("ths_srmi_stock",$A4986,$A$1,7,100,100)</f>
        <v>-4.1095890410958999E-2</v>
      </c>
      <c r="L4986" s="4">
        <f ca="1">[1]!thsiFinD("ths_atr_stock",$A4986,$A$1,7,101,100,100)</f>
        <v>1.27</v>
      </c>
      <c r="M4986" s="4">
        <f ca="1">[1]!thsiFinD("ths_vol_w_stock",$A4986,$A$1)/1000000</f>
        <v>3.3390309999999999</v>
      </c>
      <c r="N4986" s="4">
        <f ca="1">[1]!thsiFinD("ths_turnover_ratio_w_stock",$A4986,$A$1)</f>
        <v>3.9843238418806002</v>
      </c>
      <c r="O4986" s="4">
        <f ca="1">[1]!thsiFinD("ths_relative_chg_ratio_w_stock",$A4986,$A$1,104,100)</f>
        <v>-0.31328204427550999</v>
      </c>
      <c r="P4986" s="4"/>
    </row>
    <row r="4987" spans="1:16" x14ac:dyDescent="0.25">
      <c r="A4987" s="2" t="s">
        <v>9983</v>
      </c>
      <c r="B4987" s="2" t="s">
        <v>9984</v>
      </c>
      <c r="C4987" s="4">
        <f ca="1">[1]!thsiFinD("ths_vol_ratio_stock",$A4987,$A$1,7,100)</f>
        <v>0.9236621392387</v>
      </c>
      <c r="D4987" s="4">
        <f ca="1">[1]!thsiFinD("ths_cr_stock",$A4987,$A$1,7,100,100)</f>
        <v>36.012861736334003</v>
      </c>
      <c r="E4987" s="4">
        <f ca="1">[1]!thsiFinD("ths_mfi_stock",$A4987,$A$1,7,100,100)</f>
        <v>24.501911335523001</v>
      </c>
      <c r="F4987" s="4">
        <f ca="1">[1]!thsiFinD("ths_expma_stock",$A4987,$A$1,7,100,100)</f>
        <v>16.399979094308001</v>
      </c>
      <c r="G4987" s="4">
        <f ca="1">[1]!thsiFinD("ths_rsi_stock",$A4987,$A$1,7,100,100)</f>
        <v>36.092555582675999</v>
      </c>
      <c r="H4987" s="4">
        <f ca="1">[1]!thsiFinD("ths_adtm_stock",$A4987,$A$1,7,3,100,100,100)</f>
        <v>-0.87058823529411999</v>
      </c>
      <c r="I4987" s="4">
        <f ca="1">[1]!thsiFinD("ths_bbiboll_stock",$A4987,$A$1,7,3,100,100,100)</f>
        <v>16.645729166667</v>
      </c>
      <c r="J4987" s="4">
        <f ca="1">[1]!thsiFinD("ths_dptb_stock",$A4987,$A$1,7,104,100,100)</f>
        <v>0.85714285714285998</v>
      </c>
      <c r="K4987" s="4">
        <f ca="1">[1]!thsiFinD("ths_srmi_stock",$A4987,$A$1,7,100,100)</f>
        <v>-6.6282420749279994E-2</v>
      </c>
      <c r="L4987" s="4">
        <f ca="1">[1]!thsiFinD("ths_atr_stock",$A4987,$A$1,7,101,100,100)</f>
        <v>0.61142857142856999</v>
      </c>
      <c r="M4987" s="4">
        <f ca="1">[1]!thsiFinD("ths_vol_w_stock",$A4987,$A$1)/1000000</f>
        <v>7.0145809999999997</v>
      </c>
      <c r="N4987" s="4">
        <f ca="1">[1]!thsiFinD("ths_turnover_ratio_w_stock",$A4987,$A$1)</f>
        <v>8.3513526165737009</v>
      </c>
      <c r="O4987" s="4">
        <f ca="1">[1]!thsiFinD("ths_relative_chg_ratio_w_stock",$A4987,$A$1,104,100)</f>
        <v>-2.9430091125089999</v>
      </c>
      <c r="P4987" s="4"/>
    </row>
    <row r="4988" spans="1:16" x14ac:dyDescent="0.25">
      <c r="A4988" s="2" t="s">
        <v>9985</v>
      </c>
      <c r="B4988" s="2" t="s">
        <v>9986</v>
      </c>
      <c r="C4988" s="4">
        <f ca="1">[1]!thsiFinD("ths_vol_ratio_stock",$A4988,$A$1,7,100)</f>
        <v>0.71946769719602</v>
      </c>
      <c r="D4988" s="4">
        <f ca="1">[1]!thsiFinD("ths_cr_stock",$A4988,$A$1,7,100,100)</f>
        <v>30.497592295345001</v>
      </c>
      <c r="E4988" s="4">
        <f ca="1">[1]!thsiFinD("ths_mfi_stock",$A4988,$A$1,7,100,100)</f>
        <v>10.029724095612</v>
      </c>
      <c r="F4988" s="4">
        <f ca="1">[1]!thsiFinD("ths_expma_stock",$A4988,$A$1,7,100,100)</f>
        <v>12.680921863669999</v>
      </c>
      <c r="G4988" s="4">
        <f ca="1">[1]!thsiFinD("ths_rsi_stock",$A4988,$A$1,7,100,100)</f>
        <v>30.396863411405</v>
      </c>
      <c r="H4988" s="4">
        <f ca="1">[1]!thsiFinD("ths_adtm_stock",$A4988,$A$1,7,3,100,100,100)</f>
        <v>-0.64912280701753999</v>
      </c>
      <c r="I4988" s="4">
        <f ca="1">[1]!thsiFinD("ths_bbiboll_stock",$A4988,$A$1,7,3,100,100,100)</f>
        <v>12.8765625</v>
      </c>
      <c r="J4988" s="4">
        <f ca="1">[1]!thsiFinD("ths_dptb_stock",$A4988,$A$1,7,104,100,100)</f>
        <v>0.57142857142856995</v>
      </c>
      <c r="K4988" s="4">
        <f ca="1">[1]!thsiFinD("ths_srmi_stock",$A4988,$A$1,7,100,100)</f>
        <v>-6.5462753950339E-2</v>
      </c>
      <c r="L4988" s="4">
        <f ca="1">[1]!thsiFinD("ths_atr_stock",$A4988,$A$1,7,101,100,100)</f>
        <v>0.41571428571428998</v>
      </c>
      <c r="M4988" s="4">
        <f ca="1">[1]!thsiFinD("ths_vol_w_stock",$A4988,$A$1)/1000000</f>
        <v>4.8831420000000003</v>
      </c>
      <c r="N4988" s="4">
        <f ca="1">[1]!thsiFinD("ths_turnover_ratio_w_stock",$A4988,$A$1)</f>
        <v>1.6772754257831</v>
      </c>
      <c r="O4988" s="4">
        <f ca="1">[1]!thsiFinD("ths_relative_chg_ratio_w_stock",$A4988,$A$1,104,100)</f>
        <v>-3.9288777832484998</v>
      </c>
      <c r="P4988" s="4"/>
    </row>
    <row r="4989" spans="1:16" x14ac:dyDescent="0.25">
      <c r="A4989" s="2" t="s">
        <v>9987</v>
      </c>
      <c r="B4989" s="2" t="s">
        <v>9988</v>
      </c>
      <c r="C4989" s="4">
        <f ca="1">[1]!thsiFinD("ths_vol_ratio_stock",$A4989,$A$1,7,100)</f>
        <v>1.3509456052465001</v>
      </c>
      <c r="D4989" s="4">
        <f ca="1">[1]!thsiFinD("ths_cr_stock",$A4989,$A$1,7,100,100)</f>
        <v>-3.2599118942732002</v>
      </c>
      <c r="E4989" s="4">
        <f ca="1">[1]!thsiFinD("ths_mfi_stock",$A4989,$A$1,7,100,100)</f>
        <v>13.306440182664</v>
      </c>
      <c r="F4989" s="4">
        <f ca="1">[1]!thsiFinD("ths_expma_stock",$A4989,$A$1,7,100,100)</f>
        <v>12.720110742813</v>
      </c>
      <c r="G4989" s="4">
        <f ca="1">[1]!thsiFinD("ths_rsi_stock",$A4989,$A$1,7,100,100)</f>
        <v>12.470825825292</v>
      </c>
      <c r="H4989" s="4">
        <f ca="1">[1]!thsiFinD("ths_adtm_stock",$A4989,$A$1,7,3,100,100,100)</f>
        <v>-0.92468619246862005</v>
      </c>
      <c r="I4989" s="4">
        <f ca="1">[1]!thsiFinD("ths_bbiboll_stock",$A4989,$A$1,7,3,100,100,100)</f>
        <v>13.213125</v>
      </c>
      <c r="J4989" s="4">
        <f ca="1">[1]!thsiFinD("ths_dptb_stock",$A4989,$A$1,7,104,100,100)</f>
        <v>0.71428571428570997</v>
      </c>
      <c r="K4989" s="4">
        <f ca="1">[1]!thsiFinD("ths_srmi_stock",$A4989,$A$1,7,100,100)</f>
        <v>-0.16031073446328001</v>
      </c>
      <c r="L4989" s="4">
        <f ca="1">[1]!thsiFinD("ths_atr_stock",$A4989,$A$1,7,101,100,100)</f>
        <v>0.54571428571429004</v>
      </c>
      <c r="M4989" s="4">
        <f ca="1">[1]!thsiFinD("ths_vol_w_stock",$A4989,$A$1)/1000000</f>
        <v>53.079512999999999</v>
      </c>
      <c r="N4989" s="4">
        <f ca="1">[1]!thsiFinD("ths_turnover_ratio_w_stock",$A4989,$A$1)</f>
        <v>10.254856800671</v>
      </c>
      <c r="O4989" s="4">
        <f ca="1">[1]!thsiFinD("ths_relative_chg_ratio_w_stock",$A4989,$A$1,104,100)</f>
        <v>-9.6299221245765008</v>
      </c>
      <c r="P4989" s="4"/>
    </row>
    <row r="4990" spans="1:16" x14ac:dyDescent="0.25">
      <c r="A4990" s="2" t="s">
        <v>9989</v>
      </c>
      <c r="B4990" s="2" t="s">
        <v>9990</v>
      </c>
      <c r="C4990" s="4">
        <f ca="1">[1]!thsiFinD("ths_vol_ratio_stock",$A4990,$A$1,7,100)</f>
        <v>0.77009777721884998</v>
      </c>
      <c r="D4990" s="4">
        <f ca="1">[1]!thsiFinD("ths_cr_stock",$A4990,$A$1,7,100,100)</f>
        <v>49.4</v>
      </c>
      <c r="E4990" s="4">
        <f ca="1">[1]!thsiFinD("ths_mfi_stock",$A4990,$A$1,7,100,100)</f>
        <v>25.938837525042999</v>
      </c>
      <c r="F4990" s="4">
        <f ca="1">[1]!thsiFinD("ths_expma_stock",$A4990,$A$1,7,100,100)</f>
        <v>23.418430485342999</v>
      </c>
      <c r="G4990" s="4">
        <f ca="1">[1]!thsiFinD("ths_rsi_stock",$A4990,$A$1,7,100,100)</f>
        <v>39.701377100678997</v>
      </c>
      <c r="H4990" s="4">
        <f ca="1">[1]!thsiFinD("ths_adtm_stock",$A4990,$A$1,7,3,100,100,100)</f>
        <v>0.25294117647059</v>
      </c>
      <c r="I4990" s="4">
        <f ca="1">[1]!thsiFinD("ths_bbiboll_stock",$A4990,$A$1,7,3,100,100,100)</f>
        <v>23.602395833332999</v>
      </c>
      <c r="J4990" s="4">
        <f ca="1">[1]!thsiFinD("ths_dptb_stock",$A4990,$A$1,7,104,100,100)</f>
        <v>0.57142857142856995</v>
      </c>
      <c r="K4990" s="4">
        <f ca="1">[1]!thsiFinD("ths_srmi_stock",$A4990,$A$1,7,100,100)</f>
        <v>-4.2148760330578003E-2</v>
      </c>
      <c r="L4990" s="4">
        <f ca="1">[1]!thsiFinD("ths_atr_stock",$A4990,$A$1,7,101,100,100)</f>
        <v>0.71142857142856997</v>
      </c>
      <c r="M4990" s="4">
        <f ca="1">[1]!thsiFinD("ths_vol_w_stock",$A4990,$A$1)/1000000</f>
        <v>1.4759420000000001</v>
      </c>
      <c r="N4990" s="4">
        <f ca="1">[1]!thsiFinD("ths_turnover_ratio_w_stock",$A4990,$A$1)</f>
        <v>2.0216804989199</v>
      </c>
      <c r="O4990" s="4">
        <f ca="1">[1]!thsiFinD("ths_relative_chg_ratio_w_stock",$A4990,$A$1,104,100)</f>
        <v>-1.2225111921823</v>
      </c>
      <c r="P4990" s="4"/>
    </row>
    <row r="4991" spans="1:16" x14ac:dyDescent="0.25">
      <c r="A4991" s="2" t="s">
        <v>9991</v>
      </c>
      <c r="B4991" s="2" t="s">
        <v>9992</v>
      </c>
      <c r="C4991" s="4">
        <f ca="1">[1]!thsiFinD("ths_vol_ratio_stock",$A4991,$A$1,7,100)</f>
        <v>0.87214746449460001</v>
      </c>
      <c r="D4991" s="4">
        <f ca="1">[1]!thsiFinD("ths_cr_stock",$A4991,$A$1,7,100,100)</f>
        <v>144.11057692308</v>
      </c>
      <c r="E4991" s="4">
        <f ca="1">[1]!thsiFinD("ths_mfi_stock",$A4991,$A$1,7,100,100)</f>
        <v>76.573506467225002</v>
      </c>
      <c r="F4991" s="4">
        <f ca="1">[1]!thsiFinD("ths_expma_stock",$A4991,$A$1,7,100,100)</f>
        <v>18.309164244628001</v>
      </c>
      <c r="G4991" s="4">
        <f ca="1">[1]!thsiFinD("ths_rsi_stock",$A4991,$A$1,7,100,100)</f>
        <v>54.666581569822</v>
      </c>
      <c r="H4991" s="4">
        <f ca="1">[1]!thsiFinD("ths_adtm_stock",$A4991,$A$1,7,3,100,100,100)</f>
        <v>0.69037656903765998</v>
      </c>
      <c r="I4991" s="4">
        <f ca="1">[1]!thsiFinD("ths_bbiboll_stock",$A4991,$A$1,7,3,100,100,100)</f>
        <v>18.291875000000001</v>
      </c>
      <c r="J4991" s="4">
        <f ca="1">[1]!thsiFinD("ths_dptb_stock",$A4991,$A$1,7,104,100,100)</f>
        <v>0.57142857142856995</v>
      </c>
      <c r="K4991" s="4">
        <f ca="1">[1]!thsiFinD("ths_srmi_stock",$A4991,$A$1,7,100,100)</f>
        <v>2.5974025974026E-2</v>
      </c>
      <c r="L4991" s="4">
        <f ca="1">[1]!thsiFinD("ths_atr_stock",$A4991,$A$1,7,101,100,100)</f>
        <v>0.97285714285713998</v>
      </c>
      <c r="M4991" s="4">
        <f ca="1">[1]!thsiFinD("ths_vol_w_stock",$A4991,$A$1)/1000000</f>
        <v>11.673586</v>
      </c>
      <c r="N4991" s="4">
        <f ca="1">[1]!thsiFinD("ths_turnover_ratio_w_stock",$A4991,$A$1)</f>
        <v>8.8436257575758006</v>
      </c>
      <c r="O4991" s="4">
        <f ca="1">[1]!thsiFinD("ths_relative_chg_ratio_w_stock",$A4991,$A$1,104,100)</f>
        <v>3.9816150796379999</v>
      </c>
      <c r="P4991" s="4"/>
    </row>
    <row r="4992" spans="1:16" x14ac:dyDescent="0.25">
      <c r="A4992" s="2" t="s">
        <v>9993</v>
      </c>
      <c r="B4992" s="2" t="s">
        <v>9994</v>
      </c>
      <c r="C4992" s="4">
        <f ca="1">[1]!thsiFinD("ths_vol_ratio_stock",$A4992,$A$1,7,100)</f>
        <v>1.0135474572540999</v>
      </c>
      <c r="D4992" s="4">
        <f ca="1">[1]!thsiFinD("ths_cr_stock",$A4992,$A$1,7,100,100)</f>
        <v>43.840889649273002</v>
      </c>
      <c r="E4992" s="4">
        <f ca="1">[1]!thsiFinD("ths_mfi_stock",$A4992,$A$1,7,100,100)</f>
        <v>40.078942506258997</v>
      </c>
      <c r="F4992" s="4">
        <f ca="1">[1]!thsiFinD("ths_expma_stock",$A4992,$A$1,7,100,100)</f>
        <v>33.139892215948997</v>
      </c>
      <c r="G4992" s="4">
        <f ca="1">[1]!thsiFinD("ths_rsi_stock",$A4992,$A$1,7,100,100)</f>
        <v>42.234109812358</v>
      </c>
      <c r="H4992" s="4">
        <f ca="1">[1]!thsiFinD("ths_adtm_stock",$A4992,$A$1,7,3,100,100,100)</f>
        <v>-0.54845814977973995</v>
      </c>
      <c r="I4992" s="4">
        <f ca="1">[1]!thsiFinD("ths_bbiboll_stock",$A4992,$A$1,7,3,100,100,100)</f>
        <v>33.758541666667</v>
      </c>
      <c r="J4992" s="4">
        <f ca="1">[1]!thsiFinD("ths_dptb_stock",$A4992,$A$1,7,104,100,100)</f>
        <v>0.57142857142856995</v>
      </c>
      <c r="K4992" s="4">
        <f ca="1">[1]!thsiFinD("ths_srmi_stock",$A4992,$A$1,7,100,100)</f>
        <v>-6.1893896177981002E-2</v>
      </c>
      <c r="L4992" s="4">
        <f ca="1">[1]!thsiFinD("ths_atr_stock",$A4992,$A$1,7,101,100,100)</f>
        <v>1.6714285714285999</v>
      </c>
      <c r="M4992" s="4">
        <f ca="1">[1]!thsiFinD("ths_vol_w_stock",$A4992,$A$1)/1000000</f>
        <v>26.527213</v>
      </c>
      <c r="N4992" s="4">
        <f ca="1">[1]!thsiFinD("ths_turnover_ratio_w_stock",$A4992,$A$1)</f>
        <v>13.005958462851</v>
      </c>
      <c r="O4992" s="4">
        <f ca="1">[1]!thsiFinD("ths_relative_chg_ratio_w_stock",$A4992,$A$1,104,100)</f>
        <v>-3.9156364102908001</v>
      </c>
      <c r="P4992" s="4"/>
    </row>
    <row r="4993" spans="1:16" x14ac:dyDescent="0.25">
      <c r="A4993" s="2" t="s">
        <v>9995</v>
      </c>
      <c r="B4993" s="2" t="s">
        <v>9996</v>
      </c>
      <c r="C4993" s="4">
        <f ca="1">[1]!thsiFinD("ths_vol_ratio_stock",$A4993,$A$1,7,100)</f>
        <v>0.68695182838952995</v>
      </c>
      <c r="D4993" s="4">
        <f ca="1">[1]!thsiFinD("ths_cr_stock",$A4993,$A$1,7,100,100)</f>
        <v>53.398058252426999</v>
      </c>
      <c r="E4993" s="4">
        <f ca="1">[1]!thsiFinD("ths_mfi_stock",$A4993,$A$1,7,100,100)</f>
        <v>53.658662094371998</v>
      </c>
      <c r="F4993" s="4">
        <f ca="1">[1]!thsiFinD("ths_expma_stock",$A4993,$A$1,7,100,100)</f>
        <v>10.773143820664</v>
      </c>
      <c r="G4993" s="4">
        <f ca="1">[1]!thsiFinD("ths_rsi_stock",$A4993,$A$1,7,100,100)</f>
        <v>36.807384986438002</v>
      </c>
      <c r="H4993" s="4">
        <f ca="1">[1]!thsiFinD("ths_adtm_stock",$A4993,$A$1,7,3,100,100,100)</f>
        <v>-0.59836065573771002</v>
      </c>
      <c r="I4993" s="4">
        <f ca="1">[1]!thsiFinD("ths_bbiboll_stock",$A4993,$A$1,7,3,100,100,100)</f>
        <v>10.984270833332999</v>
      </c>
      <c r="J4993" s="4">
        <f ca="1">[1]!thsiFinD("ths_dptb_stock",$A4993,$A$1,7,104,100,100)</f>
        <v>0.85714285714285998</v>
      </c>
      <c r="K4993" s="4">
        <f ca="1">[1]!thsiFinD("ths_srmi_stock",$A4993,$A$1,7,100,100)</f>
        <v>-5.7522123893804997E-2</v>
      </c>
      <c r="L4993" s="4">
        <f ca="1">[1]!thsiFinD("ths_atr_stock",$A4993,$A$1,7,101,100,100)</f>
        <v>0.47428571428570998</v>
      </c>
      <c r="M4993" s="4">
        <f ca="1">[1]!thsiFinD("ths_vol_w_stock",$A4993,$A$1)/1000000</f>
        <v>10.170026</v>
      </c>
      <c r="N4993" s="4">
        <f ca="1">[1]!thsiFinD("ths_turnover_ratio_w_stock",$A4993,$A$1)</f>
        <v>5.0521257328507003</v>
      </c>
      <c r="O4993" s="4">
        <f ca="1">[1]!thsiFinD("ths_relative_chg_ratio_w_stock",$A4993,$A$1,104,100)</f>
        <v>-4.4458251147340002</v>
      </c>
      <c r="P4993" s="4"/>
    </row>
    <row r="4994" spans="1:16" x14ac:dyDescent="0.25">
      <c r="A4994" s="2" t="s">
        <v>9997</v>
      </c>
      <c r="B4994" s="2" t="s">
        <v>9998</v>
      </c>
      <c r="C4994" s="4">
        <f ca="1">[1]!thsiFinD("ths_vol_ratio_stock",$A4994,$A$1,7,100)</f>
        <v>1.5859820649817999</v>
      </c>
      <c r="D4994" s="4">
        <f ca="1">[1]!thsiFinD("ths_cr_stock",$A4994,$A$1,7,100,100)</f>
        <v>57.420162805259999</v>
      </c>
      <c r="E4994" s="4">
        <f ca="1">[1]!thsiFinD("ths_mfi_stock",$A4994,$A$1,7,100,100)</f>
        <v>44.482295164535998</v>
      </c>
      <c r="F4994" s="4">
        <f ca="1">[1]!thsiFinD("ths_expma_stock",$A4994,$A$1,7,100,100)</f>
        <v>24.516124931981999</v>
      </c>
      <c r="G4994" s="4">
        <f ca="1">[1]!thsiFinD("ths_rsi_stock",$A4994,$A$1,7,100,100)</f>
        <v>35.592724375132001</v>
      </c>
      <c r="H4994" s="4">
        <f ca="1">[1]!thsiFinD("ths_adtm_stock",$A4994,$A$1,7,3,100,100,100)</f>
        <v>-0.17252396166133999</v>
      </c>
      <c r="I4994" s="4">
        <f ca="1">[1]!thsiFinD("ths_bbiboll_stock",$A4994,$A$1,7,3,100,100,100)</f>
        <v>24.8125</v>
      </c>
      <c r="J4994" s="4">
        <f ca="1">[1]!thsiFinD("ths_dptb_stock",$A4994,$A$1,7,104,100,100)</f>
        <v>0.42857142857142999</v>
      </c>
      <c r="K4994" s="4">
        <f ca="1">[1]!thsiFinD("ths_srmi_stock",$A4994,$A$1,7,100,100)</f>
        <v>-6.2698412698413003E-2</v>
      </c>
      <c r="L4994" s="4">
        <f ca="1">[1]!thsiFinD("ths_atr_stock",$A4994,$A$1,7,101,100,100)</f>
        <v>1.2</v>
      </c>
      <c r="M4994" s="4">
        <f ca="1">[1]!thsiFinD("ths_vol_w_stock",$A4994,$A$1)/1000000</f>
        <v>22.419013</v>
      </c>
      <c r="N4994" s="4">
        <f ca="1">[1]!thsiFinD("ths_turnover_ratio_w_stock",$A4994,$A$1)</f>
        <v>4.3953788731949999</v>
      </c>
      <c r="O4994" s="4">
        <f ca="1">[1]!thsiFinD("ths_relative_chg_ratio_w_stock",$A4994,$A$1,104,100)</f>
        <v>-5.9996668882186004</v>
      </c>
      <c r="P4994" s="4"/>
    </row>
    <row r="4995" spans="1:16" x14ac:dyDescent="0.25">
      <c r="A4995" s="2" t="s">
        <v>9999</v>
      </c>
      <c r="B4995" s="2" t="s">
        <v>10000</v>
      </c>
      <c r="C4995" s="4">
        <f ca="1">[1]!thsiFinD("ths_vol_ratio_stock",$A4995,$A$1,7,100)</f>
        <v>0.61729186038462003</v>
      </c>
      <c r="D4995" s="4">
        <f ca="1">[1]!thsiFinD("ths_cr_stock",$A4995,$A$1,7,100,100)</f>
        <v>121.78060413355</v>
      </c>
      <c r="E4995" s="4">
        <f ca="1">[1]!thsiFinD("ths_mfi_stock",$A4995,$A$1,7,100,100)</f>
        <v>53.322235795613999</v>
      </c>
      <c r="F4995" s="4">
        <f ca="1">[1]!thsiFinD("ths_expma_stock",$A4995,$A$1,7,100,100)</f>
        <v>15.300148215576</v>
      </c>
      <c r="G4995" s="4">
        <f ca="1">[1]!thsiFinD("ths_rsi_stock",$A4995,$A$1,7,100,100)</f>
        <v>51.327021933104</v>
      </c>
      <c r="H4995" s="4">
        <f ca="1">[1]!thsiFinD("ths_adtm_stock",$A4995,$A$1,7,3,100,100,100)</f>
        <v>0.86075949367089</v>
      </c>
      <c r="I4995" s="4">
        <f ca="1">[1]!thsiFinD("ths_bbiboll_stock",$A4995,$A$1,7,3,100,100,100)</f>
        <v>15.2596875</v>
      </c>
      <c r="J4995" s="4">
        <f ca="1">[1]!thsiFinD("ths_dptb_stock",$A4995,$A$1,7,104,100,100)</f>
        <v>0.42857142857142999</v>
      </c>
      <c r="K4995" s="4">
        <f ca="1">[1]!thsiFinD("ths_srmi_stock",$A4995,$A$1,7,100,100)</f>
        <v>-6.5445026178000002E-4</v>
      </c>
      <c r="L4995" s="4">
        <f ca="1">[1]!thsiFinD("ths_atr_stock",$A4995,$A$1,7,101,100,100)</f>
        <v>0.66428571428571004</v>
      </c>
      <c r="M4995" s="4">
        <f ca="1">[1]!thsiFinD("ths_vol_w_stock",$A4995,$A$1)/1000000</f>
        <v>20.072987000000001</v>
      </c>
      <c r="N4995" s="4">
        <f ca="1">[1]!thsiFinD("ths_turnover_ratio_w_stock",$A4995,$A$1)</f>
        <v>11.876101644776</v>
      </c>
      <c r="O4995" s="4">
        <f ca="1">[1]!thsiFinD("ths_relative_chg_ratio_w_stock",$A4995,$A$1,104,100)</f>
        <v>0.25636707045263002</v>
      </c>
      <c r="P4995" s="4"/>
    </row>
    <row r="4996" spans="1:16" x14ac:dyDescent="0.25">
      <c r="A4996" s="2" t="s">
        <v>10001</v>
      </c>
      <c r="B4996" s="2" t="s">
        <v>10002</v>
      </c>
      <c r="C4996" s="4">
        <f ca="1">[1]!thsiFinD("ths_vol_ratio_stock",$A4996,$A$1,7,100)</f>
        <v>1.4576498904793</v>
      </c>
      <c r="D4996" s="4">
        <f ca="1">[1]!thsiFinD("ths_cr_stock",$A4996,$A$1,7,100,100)</f>
        <v>51.04</v>
      </c>
      <c r="E4996" s="4">
        <f ca="1">[1]!thsiFinD("ths_mfi_stock",$A4996,$A$1,7,100,100)</f>
        <v>19.059696943849001</v>
      </c>
      <c r="F4996" s="4">
        <f ca="1">[1]!thsiFinD("ths_expma_stock",$A4996,$A$1,7,100,100)</f>
        <v>52.808372508410997</v>
      </c>
      <c r="G4996" s="4">
        <f ca="1">[1]!thsiFinD("ths_rsi_stock",$A4996,$A$1,7,100,100)</f>
        <v>41.252635216192999</v>
      </c>
      <c r="H4996" s="4">
        <f ca="1">[1]!thsiFinD("ths_adtm_stock",$A4996,$A$1,7,3,100,100,100)</f>
        <v>-0.73863636363635998</v>
      </c>
      <c r="I4996" s="4">
        <f ca="1">[1]!thsiFinD("ths_bbiboll_stock",$A4996,$A$1,7,3,100,100,100)</f>
        <v>53.354895833333003</v>
      </c>
      <c r="J4996" s="4">
        <f ca="1">[1]!thsiFinD("ths_dptb_stock",$A4996,$A$1,7,104,100,100)</f>
        <v>0.57142857142856995</v>
      </c>
      <c r="K4996" s="4">
        <f ca="1">[1]!thsiFinD("ths_srmi_stock",$A4996,$A$1,7,100,100)</f>
        <v>-2.2550831792976001E-2</v>
      </c>
      <c r="L4996" s="4">
        <f ca="1">[1]!thsiFinD("ths_atr_stock",$A4996,$A$1,7,101,100,100)</f>
        <v>1.3485714285714001</v>
      </c>
      <c r="M4996" s="4">
        <f ca="1">[1]!thsiFinD("ths_vol_w_stock",$A4996,$A$1)/1000000</f>
        <v>3.1000549999999998</v>
      </c>
      <c r="N4996" s="4">
        <f ca="1">[1]!thsiFinD("ths_turnover_ratio_w_stock",$A4996,$A$1)</f>
        <v>4.2314017563609001</v>
      </c>
      <c r="O4996" s="4">
        <f ca="1">[1]!thsiFinD("ths_relative_chg_ratio_w_stock",$A4996,$A$1,104,100)</f>
        <v>9.0606939414266993E-2</v>
      </c>
      <c r="P4996" s="4"/>
    </row>
    <row r="4997" spans="1:16" x14ac:dyDescent="0.25">
      <c r="A4997" s="2" t="s">
        <v>10003</v>
      </c>
      <c r="B4997" s="2" t="s">
        <v>10004</v>
      </c>
      <c r="C4997" s="4">
        <f ca="1">[1]!thsiFinD("ths_vol_ratio_stock",$A4997,$A$1,7,100)</f>
        <v>0.64405146827665005</v>
      </c>
      <c r="D4997" s="4">
        <f ca="1">[1]!thsiFinD("ths_cr_stock",$A4997,$A$1,7,100,100)</f>
        <v>109.60264900662</v>
      </c>
      <c r="E4997" s="4">
        <f ca="1">[1]!thsiFinD("ths_mfi_stock",$A4997,$A$1,7,100,100)</f>
        <v>46.395086328847</v>
      </c>
      <c r="F4997" s="4">
        <f ca="1">[1]!thsiFinD("ths_expma_stock",$A4997,$A$1,7,100,100)</f>
        <v>4.6572228096297996</v>
      </c>
      <c r="G4997" s="4">
        <f ca="1">[1]!thsiFinD("ths_rsi_stock",$A4997,$A$1,7,100,100)</f>
        <v>50.530074966127003</v>
      </c>
      <c r="H4997" s="4">
        <f ca="1">[1]!thsiFinD("ths_adtm_stock",$A4997,$A$1,7,3,100,100,100)</f>
        <v>0.48387096774193</v>
      </c>
      <c r="I4997" s="4">
        <f ca="1">[1]!thsiFinD("ths_bbiboll_stock",$A4997,$A$1,7,3,100,100,100)</f>
        <v>4.6880208333333</v>
      </c>
      <c r="J4997" s="4">
        <f ca="1">[1]!thsiFinD("ths_dptb_stock",$A4997,$A$1,7,104,100,100)</f>
        <v>0.57142857142856995</v>
      </c>
      <c r="K4997" s="4">
        <f ca="1">[1]!thsiFinD("ths_srmi_stock",$A4997,$A$1,7,100,100)</f>
        <v>1.2793176972282E-2</v>
      </c>
      <c r="L4997" s="4">
        <f ca="1">[1]!thsiFinD("ths_atr_stock",$A4997,$A$1,7,101,100,100)</f>
        <v>0.30571428571428999</v>
      </c>
      <c r="M4997" s="4">
        <f ca="1">[1]!thsiFinD("ths_vol_w_stock",$A4997,$A$1)/1000000</f>
        <v>12.441630999999999</v>
      </c>
      <c r="N4997" s="4">
        <f ca="1">[1]!thsiFinD("ths_turnover_ratio_w_stock",$A4997,$A$1)</f>
        <v>8.3093775462499</v>
      </c>
      <c r="O4997" s="4">
        <f ca="1">[1]!thsiFinD("ths_relative_chg_ratio_w_stock",$A4997,$A$1,104,100)</f>
        <v>0.97158163482195004</v>
      </c>
      <c r="P4997" s="4"/>
    </row>
    <row r="4998" spans="1:16" x14ac:dyDescent="0.25">
      <c r="A4998" s="2" t="s">
        <v>10005</v>
      </c>
      <c r="B4998" s="2" t="s">
        <v>10006</v>
      </c>
      <c r="C4998" s="4">
        <f ca="1">[1]!thsiFinD("ths_vol_ratio_stock",$A4998,$A$1,7,100)</f>
        <v>0.69076798847943999</v>
      </c>
      <c r="D4998" s="4">
        <f ca="1">[1]!thsiFinD("ths_cr_stock",$A4998,$A$1,7,100,100)</f>
        <v>58.485639686684003</v>
      </c>
      <c r="E4998" s="4">
        <f ca="1">[1]!thsiFinD("ths_mfi_stock",$A4998,$A$1,7,100,100)</f>
        <v>46.651850619183001</v>
      </c>
      <c r="F4998" s="4">
        <f ca="1">[1]!thsiFinD("ths_expma_stock",$A4998,$A$1,7,100,100)</f>
        <v>22.955213587882</v>
      </c>
      <c r="G4998" s="4">
        <f ca="1">[1]!thsiFinD("ths_rsi_stock",$A4998,$A$1,7,100,100)</f>
        <v>33.053109717242002</v>
      </c>
      <c r="H4998" s="4">
        <f ca="1">[1]!thsiFinD("ths_adtm_stock",$A4998,$A$1,7,3,100,100,100)</f>
        <v>-0.28499999999999998</v>
      </c>
      <c r="I4998" s="4">
        <f ca="1">[1]!thsiFinD("ths_bbiboll_stock",$A4998,$A$1,7,3,100,100,100)</f>
        <v>23.273020833333</v>
      </c>
      <c r="J4998" s="4">
        <f ca="1">[1]!thsiFinD("ths_dptb_stock",$A4998,$A$1,7,104,100,100)</f>
        <v>0.57142857142856995</v>
      </c>
      <c r="K4998" s="4">
        <f ca="1">[1]!thsiFinD("ths_srmi_stock",$A4998,$A$1,7,100,100)</f>
        <v>-4.7013977128335001E-2</v>
      </c>
      <c r="L4998" s="4">
        <f ca="1">[1]!thsiFinD("ths_atr_stock",$A4998,$A$1,7,101,100,100)</f>
        <v>0.89</v>
      </c>
      <c r="M4998" s="4">
        <f ca="1">[1]!thsiFinD("ths_vol_w_stock",$A4998,$A$1)/1000000</f>
        <v>5.7469760000000001</v>
      </c>
      <c r="N4998" s="4">
        <f ca="1">[1]!thsiFinD("ths_turnover_ratio_w_stock",$A4998,$A$1)</f>
        <v>3.0393775937946002</v>
      </c>
      <c r="O4998" s="4">
        <f ca="1">[1]!thsiFinD("ths_relative_chg_ratio_w_stock",$A4998,$A$1,104,100)</f>
        <v>-5.7834950332261004</v>
      </c>
      <c r="P4998" s="4"/>
    </row>
    <row r="4999" spans="1:16" x14ac:dyDescent="0.25">
      <c r="A4999" s="2" t="s">
        <v>10007</v>
      </c>
      <c r="B4999" s="2" t="s">
        <v>10008</v>
      </c>
      <c r="C4999" s="4">
        <f ca="1">[1]!thsiFinD("ths_vol_ratio_stock",$A4999,$A$1,7,100)</f>
        <v>0.90426009825499998</v>
      </c>
      <c r="D4999" s="4">
        <f ca="1">[1]!thsiFinD("ths_cr_stock",$A4999,$A$1,7,100,100)</f>
        <v>13.102595797280999</v>
      </c>
      <c r="E4999" s="4">
        <f ca="1">[1]!thsiFinD("ths_mfi_stock",$A4999,$A$1,7,100,100)</f>
        <v>13.839354170829001</v>
      </c>
      <c r="F4999" s="4">
        <f ca="1">[1]!thsiFinD("ths_expma_stock",$A4999,$A$1,7,100,100)</f>
        <v>10.0067568047</v>
      </c>
      <c r="G4999" s="4">
        <f ca="1">[1]!thsiFinD("ths_rsi_stock",$A4999,$A$1,7,100,100)</f>
        <v>24.577434250822002</v>
      </c>
      <c r="H4999" s="4">
        <f ca="1">[1]!thsiFinD("ths_adtm_stock",$A4999,$A$1,7,3,100,100,100)</f>
        <v>-0.85294117647058998</v>
      </c>
      <c r="I4999" s="4">
        <f ca="1">[1]!thsiFinD("ths_bbiboll_stock",$A4999,$A$1,7,3,100,100,100)</f>
        <v>10.277083333333</v>
      </c>
      <c r="J4999" s="4">
        <f ca="1">[1]!thsiFinD("ths_dptb_stock",$A4999,$A$1,7,104,100,100)</f>
        <v>0.71428571428570997</v>
      </c>
      <c r="K4999" s="4">
        <f ca="1">[1]!thsiFinD("ths_srmi_stock",$A4999,$A$1,7,100,100)</f>
        <v>-0.12168344007319</v>
      </c>
      <c r="L4999" s="4">
        <f ca="1">[1]!thsiFinD("ths_atr_stock",$A4999,$A$1,7,101,100,100)</f>
        <v>0.44</v>
      </c>
      <c r="M4999" s="4">
        <f ca="1">[1]!thsiFinD("ths_vol_w_stock",$A4999,$A$1)/1000000</f>
        <v>34.615627000000003</v>
      </c>
      <c r="N4999" s="4">
        <f ca="1">[1]!thsiFinD("ths_turnover_ratio_w_stock",$A4999,$A$1)</f>
        <v>2.8324619064605998</v>
      </c>
      <c r="O4999" s="4">
        <f ca="1">[1]!thsiFinD("ths_relative_chg_ratio_w_stock",$A4999,$A$1,104,100)</f>
        <v>-5.0029531350115999</v>
      </c>
      <c r="P4999" s="4"/>
    </row>
    <row r="5000" spans="1:16" x14ac:dyDescent="0.25">
      <c r="A5000" s="2" t="s">
        <v>10009</v>
      </c>
      <c r="B5000" s="2" t="s">
        <v>10010</v>
      </c>
      <c r="C5000" s="4">
        <f ca="1">[1]!thsiFinD("ths_vol_ratio_stock",$A5000,$A$1,7,100)</f>
        <v>1.0922429769566</v>
      </c>
      <c r="D5000" s="4">
        <f ca="1">[1]!thsiFinD("ths_cr_stock",$A5000,$A$1,7,100,100)</f>
        <v>59.087237479805999</v>
      </c>
      <c r="E5000" s="4">
        <f ca="1">[1]!thsiFinD("ths_mfi_stock",$A5000,$A$1,7,100,100)</f>
        <v>41.628183117420001</v>
      </c>
      <c r="F5000" s="4">
        <f ca="1">[1]!thsiFinD("ths_expma_stock",$A5000,$A$1,7,100,100)</f>
        <v>47.920675735898001</v>
      </c>
      <c r="G5000" s="4">
        <f ca="1">[1]!thsiFinD("ths_rsi_stock",$A5000,$A$1,7,100,100)</f>
        <v>43.517085620195999</v>
      </c>
      <c r="H5000" s="4">
        <f ca="1">[1]!thsiFinD("ths_adtm_stock",$A5000,$A$1,7,3,100,100,100)</f>
        <v>-0.60106382978723005</v>
      </c>
      <c r="I5000" s="4">
        <f ca="1">[1]!thsiFinD("ths_bbiboll_stock",$A5000,$A$1,7,3,100,100,100)</f>
        <v>48.270312500000003</v>
      </c>
      <c r="J5000" s="4">
        <f ca="1">[1]!thsiFinD("ths_dptb_stock",$A5000,$A$1,7,104,100,100)</f>
        <v>0.71428571428570997</v>
      </c>
      <c r="K5000" s="4">
        <f ca="1">[1]!thsiFinD("ths_srmi_stock",$A5000,$A$1,7,100,100)</f>
        <v>-3.6363636363636001E-2</v>
      </c>
      <c r="L5000" s="4">
        <f ca="1">[1]!thsiFinD("ths_atr_stock",$A5000,$A$1,7,101,100,100)</f>
        <v>1.8785714285713999</v>
      </c>
      <c r="M5000" s="4">
        <f ca="1">[1]!thsiFinD("ths_vol_w_stock",$A5000,$A$1)/1000000</f>
        <v>11.715533000000001</v>
      </c>
      <c r="N5000" s="4">
        <f ca="1">[1]!thsiFinD("ths_turnover_ratio_w_stock",$A5000,$A$1)</f>
        <v>3.2128310493173</v>
      </c>
      <c r="O5000" s="4">
        <f ca="1">[1]!thsiFinD("ths_relative_chg_ratio_w_stock",$A5000,$A$1,104,100)</f>
        <v>-3.4180756111191002</v>
      </c>
      <c r="P5000" s="4"/>
    </row>
    <row r="5001" spans="1:16" x14ac:dyDescent="0.25">
      <c r="A5001" s="2" t="s">
        <v>10011</v>
      </c>
      <c r="B5001" s="2" t="s">
        <v>10012</v>
      </c>
      <c r="C5001" s="4">
        <f ca="1">[1]!thsiFinD("ths_vol_ratio_stock",$A5001,$A$1,7,100)</f>
        <v>0.64698798201159002</v>
      </c>
      <c r="D5001" s="4">
        <f ca="1">[1]!thsiFinD("ths_cr_stock",$A5001,$A$1,7,100,100)</f>
        <v>50.111193476648999</v>
      </c>
      <c r="E5001" s="4">
        <f ca="1">[1]!thsiFinD("ths_mfi_stock",$A5001,$A$1,7,100,100)</f>
        <v>37.063199173824003</v>
      </c>
      <c r="F5001" s="4">
        <f ca="1">[1]!thsiFinD("ths_expma_stock",$A5001,$A$1,7,100,100)</f>
        <v>20.896065404990999</v>
      </c>
      <c r="G5001" s="4">
        <f ca="1">[1]!thsiFinD("ths_rsi_stock",$A5001,$A$1,7,100,100)</f>
        <v>38.863387749655999</v>
      </c>
      <c r="H5001" s="4">
        <f ca="1">[1]!thsiFinD("ths_adtm_stock",$A5001,$A$1,7,3,100,100,100)</f>
        <v>-0.18376068376068</v>
      </c>
      <c r="I5001" s="4">
        <f ca="1">[1]!thsiFinD("ths_bbiboll_stock",$A5001,$A$1,7,3,100,100,100)</f>
        <v>21.246874999999999</v>
      </c>
      <c r="J5001" s="4">
        <f ca="1">[1]!thsiFinD("ths_dptb_stock",$A5001,$A$1,7,104,100,100)</f>
        <v>0.71428571428570997</v>
      </c>
      <c r="K5001" s="4">
        <f ca="1">[1]!thsiFinD("ths_srmi_stock",$A5001,$A$1,7,100,100)</f>
        <v>-5.4004576659039003E-2</v>
      </c>
      <c r="L5001" s="4">
        <f ca="1">[1]!thsiFinD("ths_atr_stock",$A5001,$A$1,7,101,100,100)</f>
        <v>0.96571428571428997</v>
      </c>
      <c r="M5001" s="4">
        <f ca="1">[1]!thsiFinD("ths_vol_w_stock",$A5001,$A$1)/1000000</f>
        <v>4.5202859999999996</v>
      </c>
      <c r="N5001" s="4">
        <f ca="1">[1]!thsiFinD("ths_turnover_ratio_w_stock",$A5001,$A$1)</f>
        <v>2.1457050402364999</v>
      </c>
      <c r="O5001" s="4">
        <f ca="1">[1]!thsiFinD("ths_relative_chg_ratio_w_stock",$A5001,$A$1,104,100)</f>
        <v>-0.17619454882223001</v>
      </c>
      <c r="P5001" s="4"/>
    </row>
    <row r="5002" spans="1:16" x14ac:dyDescent="0.25">
      <c r="A5002" s="2" t="s">
        <v>10013</v>
      </c>
      <c r="B5002" s="2" t="s">
        <v>10014</v>
      </c>
      <c r="C5002" s="4">
        <f ca="1">[1]!thsiFinD("ths_vol_ratio_stock",$A5002,$A$1,7,100)</f>
        <v>0.53272376897705997</v>
      </c>
      <c r="D5002" s="4">
        <f ca="1">[1]!thsiFinD("ths_cr_stock",$A5002,$A$1,7,100,100)</f>
        <v>60.741687979540004</v>
      </c>
      <c r="E5002" s="4">
        <f ca="1">[1]!thsiFinD("ths_mfi_stock",$A5002,$A$1,7,100,100)</f>
        <v>43.277966408707002</v>
      </c>
      <c r="F5002" s="4">
        <f ca="1">[1]!thsiFinD("ths_expma_stock",$A5002,$A$1,7,100,100)</f>
        <v>20.584495552996</v>
      </c>
      <c r="G5002" s="4">
        <f ca="1">[1]!thsiFinD("ths_rsi_stock",$A5002,$A$1,7,100,100)</f>
        <v>39.977116275566999</v>
      </c>
      <c r="H5002" s="4">
        <f ca="1">[1]!thsiFinD("ths_adtm_stock",$A5002,$A$1,7,3,100,100,100)</f>
        <v>-0.21212121212122001</v>
      </c>
      <c r="I5002" s="4">
        <f ca="1">[1]!thsiFinD("ths_bbiboll_stock",$A5002,$A$1,7,3,100,100,100)</f>
        <v>20.696354166667</v>
      </c>
      <c r="J5002" s="4">
        <f ca="1">[1]!thsiFinD("ths_dptb_stock",$A5002,$A$1,7,104,100,100)</f>
        <v>0.42857142857142999</v>
      </c>
      <c r="K5002" s="4">
        <f ca="1">[1]!thsiFinD("ths_srmi_stock",$A5002,$A$1,7,100,100)</f>
        <v>-3.8207547169811E-2</v>
      </c>
      <c r="L5002" s="4">
        <f ca="1">[1]!thsiFinD("ths_atr_stock",$A5002,$A$1,7,101,100,100)</f>
        <v>0.61857142857142999</v>
      </c>
      <c r="M5002" s="4">
        <f ca="1">[1]!thsiFinD("ths_vol_w_stock",$A5002,$A$1)/1000000</f>
        <v>3.3450440000000001</v>
      </c>
      <c r="N5002" s="4">
        <f ca="1">[1]!thsiFinD("ths_turnover_ratio_w_stock",$A5002,$A$1)</f>
        <v>4.7239711905097996</v>
      </c>
      <c r="O5002" s="4">
        <f ca="1">[1]!thsiFinD("ths_relative_chg_ratio_w_stock",$A5002,$A$1,104,100)</f>
        <v>-2.6217989798353001</v>
      </c>
      <c r="P5002" s="4"/>
    </row>
    <row r="5003" spans="1:16" x14ac:dyDescent="0.25">
      <c r="A5003" s="2" t="s">
        <v>10015</v>
      </c>
      <c r="B5003" s="2" t="s">
        <v>10016</v>
      </c>
      <c r="C5003" s="4">
        <f ca="1">[1]!thsiFinD("ths_vol_ratio_stock",$A5003,$A$1,7,100)</f>
        <v>0.71773787870963002</v>
      </c>
      <c r="D5003" s="4">
        <f ca="1">[1]!thsiFinD("ths_cr_stock",$A5003,$A$1,7,100,100)</f>
        <v>61.904761904761997</v>
      </c>
      <c r="E5003" s="4">
        <f ca="1">[1]!thsiFinD("ths_mfi_stock",$A5003,$A$1,7,100,100)</f>
        <v>48.398699655511997</v>
      </c>
      <c r="F5003" s="4">
        <f ca="1">[1]!thsiFinD("ths_expma_stock",$A5003,$A$1,7,100,100)</f>
        <v>5.3502475148007997</v>
      </c>
      <c r="G5003" s="4">
        <f ca="1">[1]!thsiFinD("ths_rsi_stock",$A5003,$A$1,7,100,100)</f>
        <v>39.663380266272</v>
      </c>
      <c r="H5003" s="4">
        <f ca="1">[1]!thsiFinD("ths_adtm_stock",$A5003,$A$1,7,3,100,100,100)</f>
        <v>0.26415094339621997</v>
      </c>
      <c r="I5003" s="4">
        <f ca="1">[1]!thsiFinD("ths_bbiboll_stock",$A5003,$A$1,7,3,100,100,100)</f>
        <v>5.4289583333333002</v>
      </c>
      <c r="J5003" s="4">
        <f ca="1">[1]!thsiFinD("ths_dptb_stock",$A5003,$A$1,7,104,100,100)</f>
        <v>0.42857142857142999</v>
      </c>
      <c r="K5003" s="4">
        <f ca="1">[1]!thsiFinD("ths_srmi_stock",$A5003,$A$1,7,100,100)</f>
        <v>-4.3399638336347003E-2</v>
      </c>
      <c r="L5003" s="4">
        <f ca="1">[1]!thsiFinD("ths_atr_stock",$A5003,$A$1,7,101,100,100)</f>
        <v>0.20142857142857001</v>
      </c>
      <c r="M5003" s="4">
        <f ca="1">[1]!thsiFinD("ths_vol_w_stock",$A5003,$A$1)/1000000</f>
        <v>22.400302</v>
      </c>
      <c r="N5003" s="4">
        <f ca="1">[1]!thsiFinD("ths_turnover_ratio_w_stock",$A5003,$A$1)</f>
        <v>5.3846879807691996</v>
      </c>
      <c r="O5003" s="4">
        <f ca="1">[1]!thsiFinD("ths_relative_chg_ratio_w_stock",$A5003,$A$1,104,100)</f>
        <v>-1.6066872417895</v>
      </c>
      <c r="P5003" s="4"/>
    </row>
    <row r="5004" spans="1:16" x14ac:dyDescent="0.25">
      <c r="A5004" s="2" t="s">
        <v>10017</v>
      </c>
      <c r="B5004" s="2" t="s">
        <v>10018</v>
      </c>
      <c r="C5004" s="4">
        <f ca="1">[1]!thsiFinD("ths_vol_ratio_stock",$A5004,$A$1,7,100)</f>
        <v>0.53615913976919005</v>
      </c>
      <c r="D5004" s="4">
        <f ca="1">[1]!thsiFinD("ths_cr_stock",$A5004,$A$1,7,100,100)</f>
        <v>104.65890183028</v>
      </c>
      <c r="E5004" s="4">
        <f ca="1">[1]!thsiFinD("ths_mfi_stock",$A5004,$A$1,7,100,100)</f>
        <v>60.158609558221002</v>
      </c>
      <c r="F5004" s="4">
        <f ca="1">[1]!thsiFinD("ths_expma_stock",$A5004,$A$1,7,100,100)</f>
        <v>21.169570692604001</v>
      </c>
      <c r="G5004" s="4">
        <f ca="1">[1]!thsiFinD("ths_rsi_stock",$A5004,$A$1,7,100,100)</f>
        <v>53.622249965987002</v>
      </c>
      <c r="H5004" s="4">
        <f ca="1">[1]!thsiFinD("ths_adtm_stock",$A5004,$A$1,7,3,100,100,100)</f>
        <v>0.17086834733893</v>
      </c>
      <c r="I5004" s="4">
        <f ca="1">[1]!thsiFinD("ths_bbiboll_stock",$A5004,$A$1,7,3,100,100,100)</f>
        <v>21.095312499999999</v>
      </c>
      <c r="J5004" s="4">
        <f ca="1">[1]!thsiFinD("ths_dptb_stock",$A5004,$A$1,7,104,100,100)</f>
        <v>0.57142857142856995</v>
      </c>
      <c r="K5004" s="4">
        <f ca="1">[1]!thsiFinD("ths_srmi_stock",$A5004,$A$1,7,100,100)</f>
        <v>-3.2634032634032998E-3</v>
      </c>
      <c r="L5004" s="4">
        <f ca="1">[1]!thsiFinD("ths_atr_stock",$A5004,$A$1,7,101,100,100)</f>
        <v>1.8214285714286</v>
      </c>
      <c r="M5004" s="4">
        <f ca="1">[1]!thsiFinD("ths_vol_w_stock",$A5004,$A$1)/1000000</f>
        <v>9.3565020000000008</v>
      </c>
      <c r="N5004" s="4">
        <f ca="1">[1]!thsiFinD("ths_turnover_ratio_w_stock",$A5004,$A$1)</f>
        <v>45.042064364044002</v>
      </c>
      <c r="O5004" s="4">
        <f ca="1">[1]!thsiFinD("ths_relative_chg_ratio_w_stock",$A5004,$A$1,104,100)</f>
        <v>0.87812369089672004</v>
      </c>
      <c r="P5004" s="4"/>
    </row>
    <row r="5005" spans="1:16" x14ac:dyDescent="0.25">
      <c r="A5005" s="2" t="s">
        <v>10019</v>
      </c>
      <c r="B5005" s="2" t="s">
        <v>10020</v>
      </c>
      <c r="C5005" s="4">
        <f ca="1">[1]!thsiFinD("ths_vol_ratio_stock",$A5005,$A$1,7,100)</f>
        <v>1.1133631655614</v>
      </c>
      <c r="D5005" s="4">
        <f ca="1">[1]!thsiFinD("ths_cr_stock",$A5005,$A$1,7,100,100)</f>
        <v>100.6734006734</v>
      </c>
      <c r="E5005" s="4">
        <f ca="1">[1]!thsiFinD("ths_mfi_stock",$A5005,$A$1,7,100,100)</f>
        <v>49.714328604340999</v>
      </c>
      <c r="F5005" s="4">
        <f ca="1">[1]!thsiFinD("ths_expma_stock",$A5005,$A$1,7,100,100)</f>
        <v>23.660791395619999</v>
      </c>
      <c r="G5005" s="4">
        <f ca="1">[1]!thsiFinD("ths_rsi_stock",$A5005,$A$1,7,100,100)</f>
        <v>39.179186476539002</v>
      </c>
      <c r="H5005" s="4">
        <f ca="1">[1]!thsiFinD("ths_adtm_stock",$A5005,$A$1,7,3,100,100,100)</f>
        <v>0.44805194805194998</v>
      </c>
      <c r="I5005" s="4">
        <f ca="1">[1]!thsiFinD("ths_bbiboll_stock",$A5005,$A$1,7,3,100,100,100)</f>
        <v>23.78875</v>
      </c>
      <c r="J5005" s="4">
        <f ca="1">[1]!thsiFinD("ths_dptb_stock",$A5005,$A$1,7,104,100,100)</f>
        <v>0.71428571428570997</v>
      </c>
      <c r="K5005" s="4">
        <f ca="1">[1]!thsiFinD("ths_srmi_stock",$A5005,$A$1,7,100,100)</f>
        <v>-1.1864406779661E-2</v>
      </c>
      <c r="L5005" s="4">
        <f ca="1">[1]!thsiFinD("ths_atr_stock",$A5005,$A$1,7,101,100,100)</f>
        <v>0.85142857142856998</v>
      </c>
      <c r="M5005" s="4">
        <f ca="1">[1]!thsiFinD("ths_vol_w_stock",$A5005,$A$1)/1000000</f>
        <v>11.295702</v>
      </c>
      <c r="N5005" s="4">
        <f ca="1">[1]!thsiFinD("ths_turnover_ratio_w_stock",$A5005,$A$1)</f>
        <v>1.9842227643924999</v>
      </c>
      <c r="O5005" s="4">
        <f ca="1">[1]!thsiFinD("ths_relative_chg_ratio_w_stock",$A5005,$A$1,104,100)</f>
        <v>-1.4143539030600001</v>
      </c>
      <c r="P5005" s="4"/>
    </row>
    <row r="5006" spans="1:16" x14ac:dyDescent="0.25">
      <c r="A5006" s="2" t="s">
        <v>10021</v>
      </c>
      <c r="B5006" s="2" t="s">
        <v>10022</v>
      </c>
      <c r="C5006" s="4">
        <f ca="1">[1]!thsiFinD("ths_vol_ratio_stock",$A5006,$A$1,7,100)</f>
        <v>0.56880255967235005</v>
      </c>
      <c r="D5006" s="4">
        <f ca="1">[1]!thsiFinD("ths_cr_stock",$A5006,$A$1,7,100,100)</f>
        <v>42.341729067392997</v>
      </c>
      <c r="E5006" s="4">
        <f ca="1">[1]!thsiFinD("ths_mfi_stock",$A5006,$A$1,7,100,100)</f>
        <v>44.963166795066002</v>
      </c>
      <c r="F5006" s="4">
        <f ca="1">[1]!thsiFinD("ths_expma_stock",$A5006,$A$1,7,100,100)</f>
        <v>57.928654764858003</v>
      </c>
      <c r="G5006" s="4">
        <f ca="1">[1]!thsiFinD("ths_rsi_stock",$A5006,$A$1,7,100,100)</f>
        <v>38.590408694295</v>
      </c>
      <c r="H5006" s="4">
        <f ca="1">[1]!thsiFinD("ths_adtm_stock",$A5006,$A$1,7,3,100,100,100)</f>
        <v>-0.48368522072936998</v>
      </c>
      <c r="I5006" s="4">
        <f ca="1">[1]!thsiFinD("ths_bbiboll_stock",$A5006,$A$1,7,3,100,100,100)</f>
        <v>58.805937499999999</v>
      </c>
      <c r="J5006" s="4">
        <f ca="1">[1]!thsiFinD("ths_dptb_stock",$A5006,$A$1,7,104,100,100)</f>
        <v>0.71428571428570997</v>
      </c>
      <c r="K5006" s="4">
        <f ca="1">[1]!thsiFinD("ths_srmi_stock",$A5006,$A$1,7,100,100)</f>
        <v>-4.8756218905472999E-2</v>
      </c>
      <c r="L5006" s="4">
        <f ca="1">[1]!thsiFinD("ths_atr_stock",$A5006,$A$1,7,101,100,100)</f>
        <v>2.0742857142857001</v>
      </c>
      <c r="M5006" s="4">
        <f ca="1">[1]!thsiFinD("ths_vol_w_stock",$A5006,$A$1)/1000000</f>
        <v>2.1837870000000001</v>
      </c>
      <c r="N5006" s="4">
        <f ca="1">[1]!thsiFinD("ths_turnover_ratio_w_stock",$A5006,$A$1)</f>
        <v>9.1533786869362999</v>
      </c>
      <c r="O5006" s="4">
        <f ca="1">[1]!thsiFinD("ths_relative_chg_ratio_w_stock",$A5006,$A$1,104,100)</f>
        <v>-4.7483394697144998</v>
      </c>
      <c r="P5006" s="4"/>
    </row>
    <row r="5007" spans="1:16" x14ac:dyDescent="0.25">
      <c r="A5007" s="2" t="s">
        <v>10023</v>
      </c>
      <c r="B5007" s="2" t="s">
        <v>10024</v>
      </c>
      <c r="C5007" s="4">
        <f ca="1">[1]!thsiFinD("ths_vol_ratio_stock",$A5007,$A$1,7,100)</f>
        <v>0.71605971878750996</v>
      </c>
      <c r="D5007" s="4">
        <f ca="1">[1]!thsiFinD("ths_cr_stock",$A5007,$A$1,7,100,100)</f>
        <v>46.178548490687</v>
      </c>
      <c r="E5007" s="4">
        <f ca="1">[1]!thsiFinD("ths_mfi_stock",$A5007,$A$1,7,100,100)</f>
        <v>18.425041817164999</v>
      </c>
      <c r="F5007" s="4">
        <f ca="1">[1]!thsiFinD("ths_expma_stock",$A5007,$A$1,7,100,100)</f>
        <v>41.114282754728002</v>
      </c>
      <c r="G5007" s="4">
        <f ca="1">[1]!thsiFinD("ths_rsi_stock",$A5007,$A$1,7,100,100)</f>
        <v>27.759478814567998</v>
      </c>
      <c r="H5007" s="4">
        <f ca="1">[1]!thsiFinD("ths_adtm_stock",$A5007,$A$1,7,3,100,100,100)</f>
        <v>0.73917421953675999</v>
      </c>
      <c r="I5007" s="4">
        <f ca="1">[1]!thsiFinD("ths_bbiboll_stock",$A5007,$A$1,7,3,100,100,100)</f>
        <v>43.939479166666999</v>
      </c>
      <c r="J5007" s="4">
        <f ca="1">[1]!thsiFinD("ths_dptb_stock",$A5007,$A$1,7,104,100,100)</f>
        <v>0.57142857142856995</v>
      </c>
      <c r="K5007" s="4">
        <f ca="1">[1]!thsiFinD("ths_srmi_stock",$A5007,$A$1,7,100,100)</f>
        <v>-8.1665516448125003E-2</v>
      </c>
      <c r="L5007" s="4">
        <f ca="1">[1]!thsiFinD("ths_atr_stock",$A5007,$A$1,7,101,100,100)</f>
        <v>3.2514285714286002</v>
      </c>
      <c r="M5007" s="4">
        <f ca="1">[1]!thsiFinD("ths_vol_w_stock",$A5007,$A$1)/1000000</f>
        <v>2.1037490000000001</v>
      </c>
      <c r="N5007" s="4">
        <f ca="1">[1]!thsiFinD("ths_turnover_ratio_w_stock",$A5007,$A$1)</f>
        <v>2.7721300017386001</v>
      </c>
      <c r="O5007" s="4">
        <f ca="1">[1]!thsiFinD("ths_relative_chg_ratio_w_stock",$A5007,$A$1,104,100)</f>
        <v>-4.4312619670737998</v>
      </c>
      <c r="P5007" s="4"/>
    </row>
    <row r="5008" spans="1:16" x14ac:dyDescent="0.25">
      <c r="A5008" s="2" t="s">
        <v>10025</v>
      </c>
      <c r="B5008" s="2" t="s">
        <v>10026</v>
      </c>
      <c r="C5008" s="4">
        <f ca="1">[1]!thsiFinD("ths_vol_ratio_stock",$A5008,$A$1,7,100)</f>
        <v>1.1849761558303999</v>
      </c>
      <c r="D5008" s="4">
        <f ca="1">[1]!thsiFinD("ths_cr_stock",$A5008,$A$1,7,100,100)</f>
        <v>126.02365787079</v>
      </c>
      <c r="E5008" s="4">
        <f ca="1">[1]!thsiFinD("ths_mfi_stock",$A5008,$A$1,7,100,100)</f>
        <v>70.582082375056004</v>
      </c>
      <c r="F5008" s="4">
        <f ca="1">[1]!thsiFinD("ths_expma_stock",$A5008,$A$1,7,100,100)</f>
        <v>63.798509041241999</v>
      </c>
      <c r="G5008" s="4">
        <f ca="1">[1]!thsiFinD("ths_rsi_stock",$A5008,$A$1,7,100,100)</f>
        <v>54.489440118863001</v>
      </c>
      <c r="H5008" s="4">
        <f ca="1">[1]!thsiFinD("ths_adtm_stock",$A5008,$A$1,7,3,100,100,100)</f>
        <v>0.93052109181140996</v>
      </c>
      <c r="I5008" s="4">
        <f ca="1">[1]!thsiFinD("ths_bbiboll_stock",$A5008,$A$1,7,3,100,100,100)</f>
        <v>63.389791666667001</v>
      </c>
      <c r="J5008" s="4">
        <f ca="1">[1]!thsiFinD("ths_dptb_stock",$A5008,$A$1,7,104,100,100)</f>
        <v>0.42857142857142999</v>
      </c>
      <c r="K5008" s="4">
        <f ca="1">[1]!thsiFinD("ths_srmi_stock",$A5008,$A$1,7,100,100)</f>
        <v>1.6316284907436002E-2</v>
      </c>
      <c r="L5008" s="4">
        <f ca="1">[1]!thsiFinD("ths_atr_stock",$A5008,$A$1,7,101,100,100)</f>
        <v>2.3657142857142999</v>
      </c>
      <c r="M5008" s="4">
        <f ca="1">[1]!thsiFinD("ths_vol_w_stock",$A5008,$A$1)/1000000</f>
        <v>27.743451</v>
      </c>
      <c r="N5008" s="4">
        <f ca="1">[1]!thsiFinD("ths_turnover_ratio_w_stock",$A5008,$A$1)</f>
        <v>6.1652113333332998</v>
      </c>
      <c r="O5008" s="4">
        <f ca="1">[1]!thsiFinD("ths_relative_chg_ratio_w_stock",$A5008,$A$1,104,100)</f>
        <v>0.87753774767462001</v>
      </c>
      <c r="P5008" s="4"/>
    </row>
    <row r="5009" spans="1:16" x14ac:dyDescent="0.25">
      <c r="A5009" s="2" t="s">
        <v>10027</v>
      </c>
      <c r="B5009" s="2" t="s">
        <v>10028</v>
      </c>
      <c r="C5009" s="4">
        <f ca="1">[1]!thsiFinD("ths_vol_ratio_stock",$A5009,$A$1,7,100)</f>
        <v>0.83535905734231997</v>
      </c>
      <c r="D5009" s="4">
        <f ca="1">[1]!thsiFinD("ths_cr_stock",$A5009,$A$1,7,100,100)</f>
        <v>57.241379310345003</v>
      </c>
      <c r="E5009" s="4">
        <f ca="1">[1]!thsiFinD("ths_mfi_stock",$A5009,$A$1,7,100,100)</f>
        <v>33.254101883849998</v>
      </c>
      <c r="F5009" s="4">
        <f ca="1">[1]!thsiFinD("ths_expma_stock",$A5009,$A$1,7,100,100)</f>
        <v>7.8818394420414997</v>
      </c>
      <c r="G5009" s="4">
        <f ca="1">[1]!thsiFinD("ths_rsi_stock",$A5009,$A$1,7,100,100)</f>
        <v>44.754411170946</v>
      </c>
      <c r="H5009" s="4">
        <f ca="1">[1]!thsiFinD("ths_adtm_stock",$A5009,$A$1,7,3,100,100,100)</f>
        <v>-0.51020408163264996</v>
      </c>
      <c r="I5009" s="4">
        <f ca="1">[1]!thsiFinD("ths_bbiboll_stock",$A5009,$A$1,7,3,100,100,100)</f>
        <v>7.9342708333332999</v>
      </c>
      <c r="J5009" s="4">
        <f ca="1">[1]!thsiFinD("ths_dptb_stock",$A5009,$A$1,7,104,100,100)</f>
        <v>0.57142857142856995</v>
      </c>
      <c r="K5009" s="4">
        <f ca="1">[1]!thsiFinD("ths_srmi_stock",$A5009,$A$1,7,100,100)</f>
        <v>-4.6172539489672003E-2</v>
      </c>
      <c r="L5009" s="4">
        <f ca="1">[1]!thsiFinD("ths_atr_stock",$A5009,$A$1,7,101,100,100)</f>
        <v>0.33142857142857002</v>
      </c>
      <c r="M5009" s="4">
        <f ca="1">[1]!thsiFinD("ths_vol_w_stock",$A5009,$A$1)/1000000</f>
        <v>23.410816000000001</v>
      </c>
      <c r="N5009" s="4">
        <f ca="1">[1]!thsiFinD("ths_turnover_ratio_w_stock",$A5009,$A$1)</f>
        <v>5.8525576860577999</v>
      </c>
      <c r="O5009" s="4">
        <f ca="1">[1]!thsiFinD("ths_relative_chg_ratio_w_stock",$A5009,$A$1,104,100)</f>
        <v>-2.1148381182645002</v>
      </c>
      <c r="P5009" s="4"/>
    </row>
    <row r="5010" spans="1:16" x14ac:dyDescent="0.25">
      <c r="A5010" s="2" t="s">
        <v>10029</v>
      </c>
      <c r="B5010" s="2" t="s">
        <v>10030</v>
      </c>
      <c r="C5010" s="4">
        <f ca="1">[1]!thsiFinD("ths_vol_ratio_stock",$A5010,$A$1,7,100)</f>
        <v>0.74996168776196004</v>
      </c>
      <c r="D5010" s="4">
        <f ca="1">[1]!thsiFinD("ths_cr_stock",$A5010,$A$1,7,100,100)</f>
        <v>76.082474226803996</v>
      </c>
      <c r="E5010" s="4">
        <f ca="1">[1]!thsiFinD("ths_mfi_stock",$A5010,$A$1,7,100,100)</f>
        <v>51.557610647520001</v>
      </c>
      <c r="F5010" s="4">
        <f ca="1">[1]!thsiFinD("ths_expma_stock",$A5010,$A$1,7,100,100)</f>
        <v>27.401784810350001</v>
      </c>
      <c r="G5010" s="4">
        <f ca="1">[1]!thsiFinD("ths_rsi_stock",$A5010,$A$1,7,100,100)</f>
        <v>29.180510052075999</v>
      </c>
      <c r="H5010" s="4">
        <f ca="1">[1]!thsiFinD("ths_adtm_stock",$A5010,$A$1,7,3,100,100,100)</f>
        <v>0.22336769759450001</v>
      </c>
      <c r="I5010" s="4">
        <f ca="1">[1]!thsiFinD("ths_bbiboll_stock",$A5010,$A$1,7,3,100,100,100)</f>
        <v>28.716249999999999</v>
      </c>
      <c r="J5010" s="4">
        <f ca="1">[1]!thsiFinD("ths_dptb_stock",$A5010,$A$1,7,104,100,100)</f>
        <v>0.42857142857142999</v>
      </c>
      <c r="K5010" s="4">
        <f ca="1">[1]!thsiFinD("ths_srmi_stock",$A5010,$A$1,7,100,100)</f>
        <v>-3.8793103448276002E-2</v>
      </c>
      <c r="L5010" s="4">
        <f ca="1">[1]!thsiFinD("ths_atr_stock",$A5010,$A$1,7,101,100,100)</f>
        <v>1.2785714285714</v>
      </c>
      <c r="M5010" s="4">
        <f ca="1">[1]!thsiFinD("ths_vol_w_stock",$A5010,$A$1)/1000000</f>
        <v>2.2591220000000001</v>
      </c>
      <c r="N5010" s="4">
        <f ca="1">[1]!thsiFinD("ths_turnover_ratio_w_stock",$A5010,$A$1)</f>
        <v>2.3588718990601998</v>
      </c>
      <c r="O5010" s="4">
        <f ca="1">[1]!thsiFinD("ths_relative_chg_ratio_w_stock",$A5010,$A$1,104,100)</f>
        <v>-5.3637351310163002</v>
      </c>
      <c r="P5010" s="4"/>
    </row>
    <row r="5011" spans="1:16" x14ac:dyDescent="0.25">
      <c r="A5011" s="2" t="s">
        <v>10031</v>
      </c>
      <c r="B5011" s="2" t="s">
        <v>10032</v>
      </c>
      <c r="C5011" s="4">
        <f ca="1">[1]!thsiFinD("ths_vol_ratio_stock",$A5011,$A$1,7,100)</f>
        <v>0.77757256775411998</v>
      </c>
      <c r="D5011" s="4">
        <f ca="1">[1]!thsiFinD("ths_cr_stock",$A5011,$A$1,7,100,100)</f>
        <v>-49.378585086042001</v>
      </c>
      <c r="E5011" s="4">
        <f ca="1">[1]!thsiFinD("ths_mfi_stock",$A5011,$A$1,7,100,100)</f>
        <v>35.481306399024</v>
      </c>
      <c r="F5011" s="4">
        <f ca="1">[1]!thsiFinD("ths_expma_stock",$A5011,$A$1,7,100,100)</f>
        <v>55.031789468584002</v>
      </c>
      <c r="G5011" s="4">
        <f ca="1">[1]!thsiFinD("ths_rsi_stock",$A5011,$A$1,7,100,100)</f>
        <v>11.57547051431</v>
      </c>
      <c r="H5011" s="4">
        <f ca="1">[1]!thsiFinD("ths_adtm_stock",$A5011,$A$1,7,3,100,100,100)</f>
        <v>-0.76536312849162003</v>
      </c>
      <c r="I5011" s="4">
        <f ca="1">[1]!thsiFinD("ths_bbiboll_stock",$A5011,$A$1,7,3,100,100,100)</f>
        <v>59.234791666667</v>
      </c>
      <c r="J5011" s="4">
        <f ca="1">[1]!thsiFinD("ths_dptb_stock",$A5011,$A$1,7,104,100,100)</f>
        <v>0.57142857142856995</v>
      </c>
      <c r="K5011" s="4">
        <f ca="1">[1]!thsiFinD("ths_srmi_stock",$A5011,$A$1,7,100,100)</f>
        <v>-0.36413255360623997</v>
      </c>
      <c r="L5011" s="4">
        <f ca="1">[1]!thsiFinD("ths_atr_stock",$A5011,$A$1,7,101,100,100)</f>
        <v>5.7</v>
      </c>
      <c r="M5011" s="4">
        <f ca="1">[1]!thsiFinD("ths_vol_w_stock",$A5011,$A$1)/1000000</f>
        <v>2.8848729999999998</v>
      </c>
      <c r="N5011" s="4">
        <f ca="1">[1]!thsiFinD("ths_turnover_ratio_w_stock",$A5011,$A$1)</f>
        <v>7.1005798463233996</v>
      </c>
      <c r="O5011" s="4">
        <f ca="1">[1]!thsiFinD("ths_relative_chg_ratio_w_stock",$A5011,$A$1,104,100)</f>
        <v>-8.6516174785876991</v>
      </c>
      <c r="P5011" s="4"/>
    </row>
    <row r="5012" spans="1:16" x14ac:dyDescent="0.25">
      <c r="A5012" s="2" t="s">
        <v>10033</v>
      </c>
      <c r="B5012" s="2" t="s">
        <v>10034</v>
      </c>
      <c r="C5012" s="4">
        <f ca="1">[1]!thsiFinD("ths_vol_ratio_stock",$A5012,$A$1,7,100)</f>
        <v>0.78301960556690997</v>
      </c>
      <c r="D5012" s="4">
        <f ca="1">[1]!thsiFinD("ths_cr_stock",$A5012,$A$1,7,100,100)</f>
        <v>54.263565891473</v>
      </c>
      <c r="E5012" s="4">
        <f ca="1">[1]!thsiFinD("ths_mfi_stock",$A5012,$A$1,7,100,100)</f>
        <v>57.934923310565999</v>
      </c>
      <c r="F5012" s="4">
        <f ca="1">[1]!thsiFinD("ths_expma_stock",$A5012,$A$1,7,100,100)</f>
        <v>28.936742719023002</v>
      </c>
      <c r="G5012" s="4">
        <f ca="1">[1]!thsiFinD("ths_rsi_stock",$A5012,$A$1,7,100,100)</f>
        <v>36.794505784837</v>
      </c>
      <c r="H5012" s="4">
        <f ca="1">[1]!thsiFinD("ths_adtm_stock",$A5012,$A$1,7,3,100,100,100)</f>
        <v>-1.3888888888888999E-2</v>
      </c>
      <c r="I5012" s="4">
        <f ca="1">[1]!thsiFinD("ths_bbiboll_stock",$A5012,$A$1,7,3,100,100,100)</f>
        <v>29.279687500000001</v>
      </c>
      <c r="J5012" s="4">
        <f ca="1">[1]!thsiFinD("ths_dptb_stock",$A5012,$A$1,7,104,100,100)</f>
        <v>0.57142857142856995</v>
      </c>
      <c r="K5012" s="4">
        <f ca="1">[1]!thsiFinD("ths_srmi_stock",$A5012,$A$1,7,100,100)</f>
        <v>-7.9738562091502999E-2</v>
      </c>
      <c r="L5012" s="4">
        <f ca="1">[1]!thsiFinD("ths_atr_stock",$A5012,$A$1,7,101,100,100)</f>
        <v>1.74</v>
      </c>
      <c r="M5012" s="4">
        <f ca="1">[1]!thsiFinD("ths_vol_w_stock",$A5012,$A$1)/1000000</f>
        <v>8.8388620000000007</v>
      </c>
      <c r="N5012" s="4">
        <f ca="1">[1]!thsiFinD("ths_turnover_ratio_w_stock",$A5012,$A$1)</f>
        <v>17.819898994936999</v>
      </c>
      <c r="O5012" s="4">
        <f ca="1">[1]!thsiFinD("ths_relative_chg_ratio_w_stock",$A5012,$A$1,104,100)</f>
        <v>-9.9426860020017997</v>
      </c>
      <c r="P5012" s="4"/>
    </row>
    <row r="5013" spans="1:16" x14ac:dyDescent="0.25">
      <c r="A5013" s="2" t="s">
        <v>10035</v>
      </c>
      <c r="B5013" s="2" t="s">
        <v>10036</v>
      </c>
      <c r="C5013" s="4">
        <f ca="1">[1]!thsiFinD("ths_vol_ratio_stock",$A5013,$A$1,7,100)</f>
        <v>0.50219169451310997</v>
      </c>
      <c r="D5013" s="4">
        <f ca="1">[1]!thsiFinD("ths_cr_stock",$A5013,$A$1,7,100,100)</f>
        <v>54.080791426216003</v>
      </c>
      <c r="E5013" s="4">
        <f ca="1">[1]!thsiFinD("ths_mfi_stock",$A5013,$A$1,7,100,100)</f>
        <v>33.318428610319003</v>
      </c>
      <c r="F5013" s="4">
        <f ca="1">[1]!thsiFinD("ths_expma_stock",$A5013,$A$1,7,100,100)</f>
        <v>17.106832173158999</v>
      </c>
      <c r="G5013" s="4">
        <f ca="1">[1]!thsiFinD("ths_rsi_stock",$A5013,$A$1,7,100,100)</f>
        <v>34.089996617129998</v>
      </c>
      <c r="H5013" s="4">
        <f ca="1">[1]!thsiFinD("ths_adtm_stock",$A5013,$A$1,7,3,100,100,100)</f>
        <v>-0.62631578947369004</v>
      </c>
      <c r="I5013" s="4">
        <f ca="1">[1]!thsiFinD("ths_bbiboll_stock",$A5013,$A$1,7,3,100,100,100)</f>
        <v>17.231145833332999</v>
      </c>
      <c r="J5013" s="4">
        <f ca="1">[1]!thsiFinD("ths_dptb_stock",$A5013,$A$1,7,104,100,100)</f>
        <v>0.42857142857142999</v>
      </c>
      <c r="K5013" s="4">
        <f ca="1">[1]!thsiFinD("ths_srmi_stock",$A5013,$A$1,7,100,100)</f>
        <v>-7.3761261261260994E-2</v>
      </c>
      <c r="L5013" s="4">
        <f ca="1">[1]!thsiFinD("ths_atr_stock",$A5013,$A$1,7,101,100,100)</f>
        <v>0.93714285714286005</v>
      </c>
      <c r="M5013" s="4">
        <f ca="1">[1]!thsiFinD("ths_vol_w_stock",$A5013,$A$1)/1000000</f>
        <v>18.754771000000002</v>
      </c>
      <c r="N5013" s="4">
        <f ca="1">[1]!thsiFinD("ths_turnover_ratio_w_stock",$A5013,$A$1)</f>
        <v>35.876162048912001</v>
      </c>
      <c r="O5013" s="4">
        <f ca="1">[1]!thsiFinD("ths_relative_chg_ratio_w_stock",$A5013,$A$1,104,100)</f>
        <v>-10.349173082159</v>
      </c>
      <c r="P5013" s="4"/>
    </row>
    <row r="5014" spans="1:16" x14ac:dyDescent="0.25">
      <c r="A5014" s="2" t="s">
        <v>10037</v>
      </c>
      <c r="B5014" s="2" t="s">
        <v>10038</v>
      </c>
      <c r="C5014" s="4">
        <f ca="1">[1]!thsiFinD("ths_vol_ratio_stock",$A5014,$A$1,7,100)</f>
        <v>0.58202936527932003</v>
      </c>
      <c r="D5014" s="4">
        <f ca="1">[1]!thsiFinD("ths_cr_stock",$A5014,$A$1,7,100,100)</f>
        <v>74.698795180722996</v>
      </c>
      <c r="E5014" s="4">
        <f ca="1">[1]!thsiFinD("ths_mfi_stock",$A5014,$A$1,7,100,100)</f>
        <v>36.317784743578002</v>
      </c>
      <c r="F5014" s="4">
        <f ca="1">[1]!thsiFinD("ths_expma_stock",$A5014,$A$1,7,100,100)</f>
        <v>5.2645793908194998</v>
      </c>
      <c r="G5014" s="4">
        <f ca="1">[1]!thsiFinD("ths_rsi_stock",$A5014,$A$1,7,100,100)</f>
        <v>38.045393479032001</v>
      </c>
      <c r="H5014" s="4">
        <f ca="1">[1]!thsiFinD("ths_adtm_stock",$A5014,$A$1,7,3,100,100,100)</f>
        <v>0.85714285714285998</v>
      </c>
      <c r="I5014" s="4">
        <f ca="1">[1]!thsiFinD("ths_bbiboll_stock",$A5014,$A$1,7,3,100,100,100)</f>
        <v>5.3465625000000001</v>
      </c>
      <c r="J5014" s="4">
        <f ca="1">[1]!thsiFinD("ths_dptb_stock",$A5014,$A$1,7,104,100,100)</f>
        <v>0.57142857142856995</v>
      </c>
      <c r="K5014" s="4">
        <f ca="1">[1]!thsiFinD("ths_srmi_stock",$A5014,$A$1,7,100,100)</f>
        <v>-5.8287795992713998E-2</v>
      </c>
      <c r="L5014" s="4">
        <f ca="1">[1]!thsiFinD("ths_atr_stock",$A5014,$A$1,7,101,100,100)</f>
        <v>0.42571428571428999</v>
      </c>
      <c r="M5014" s="4">
        <f ca="1">[1]!thsiFinD("ths_vol_w_stock",$A5014,$A$1)/1000000</f>
        <v>17.350199</v>
      </c>
      <c r="N5014" s="4">
        <f ca="1">[1]!thsiFinD("ths_turnover_ratio_w_stock",$A5014,$A$1)</f>
        <v>4.3020414929808002</v>
      </c>
      <c r="O5014" s="4">
        <f ca="1">[1]!thsiFinD("ths_relative_chg_ratio_w_stock",$A5014,$A$1,104,100)</f>
        <v>-3.1100510182393002</v>
      </c>
      <c r="P5014" s="4"/>
    </row>
    <row r="5015" spans="1:16" x14ac:dyDescent="0.25">
      <c r="A5015" s="2" t="s">
        <v>10039</v>
      </c>
      <c r="B5015" s="2" t="s">
        <v>10040</v>
      </c>
      <c r="C5015" s="4">
        <f ca="1">[1]!thsiFinD("ths_vol_ratio_stock",$A5015,$A$1,7,100)</f>
        <v>1.0834092794326</v>
      </c>
      <c r="D5015" s="4">
        <f ca="1">[1]!thsiFinD("ths_cr_stock",$A5015,$A$1,7,100,100)</f>
        <v>53.272727272727003</v>
      </c>
      <c r="E5015" s="4">
        <f ca="1">[1]!thsiFinD("ths_mfi_stock",$A5015,$A$1,7,100,100)</f>
        <v>29.861998549976999</v>
      </c>
      <c r="F5015" s="4">
        <f ca="1">[1]!thsiFinD("ths_expma_stock",$A5015,$A$1,7,100,100)</f>
        <v>9.2749405607482007</v>
      </c>
      <c r="G5015" s="4">
        <f ca="1">[1]!thsiFinD("ths_rsi_stock",$A5015,$A$1,7,100,100)</f>
        <v>46.687178447275002</v>
      </c>
      <c r="H5015" s="4">
        <f ca="1">[1]!thsiFinD("ths_adtm_stock",$A5015,$A$1,7,3,100,100,100)</f>
        <v>-0.67241379310344995</v>
      </c>
      <c r="I5015" s="4">
        <f ca="1">[1]!thsiFinD("ths_bbiboll_stock",$A5015,$A$1,7,3,100,100,100)</f>
        <v>9.3628125000000004</v>
      </c>
      <c r="J5015" s="4">
        <f ca="1">[1]!thsiFinD("ths_dptb_stock",$A5015,$A$1,7,104,100,100)</f>
        <v>0.85714285714285998</v>
      </c>
      <c r="K5015" s="4">
        <f ca="1">[1]!thsiFinD("ths_srmi_stock",$A5015,$A$1,7,100,100)</f>
        <v>-4.3209876543209999E-2</v>
      </c>
      <c r="L5015" s="4">
        <f ca="1">[1]!thsiFinD("ths_atr_stock",$A5015,$A$1,7,101,100,100)</f>
        <v>0.40142857142857002</v>
      </c>
      <c r="M5015" s="4">
        <f ca="1">[1]!thsiFinD("ths_vol_w_stock",$A5015,$A$1)/1000000</f>
        <v>27.396861999999999</v>
      </c>
      <c r="N5015" s="4">
        <f ca="1">[1]!thsiFinD("ths_turnover_ratio_w_stock",$A5015,$A$1)</f>
        <v>3.4620885106310002</v>
      </c>
      <c r="O5015" s="4">
        <f ca="1">[1]!thsiFinD("ths_relative_chg_ratio_w_stock",$A5015,$A$1,104,100)</f>
        <v>-1.0305258467375999</v>
      </c>
      <c r="P5015" s="4"/>
    </row>
    <row r="5016" spans="1:16" x14ac:dyDescent="0.25">
      <c r="A5016" s="2" t="s">
        <v>10041</v>
      </c>
      <c r="B5016" s="2" t="s">
        <v>10042</v>
      </c>
      <c r="C5016" s="4">
        <f ca="1">[1]!thsiFinD("ths_vol_ratio_stock",$A5016,$A$1,7,100)</f>
        <v>2.3389340903214002</v>
      </c>
      <c r="D5016" s="4">
        <f ca="1">[1]!thsiFinD("ths_cr_stock",$A5016,$A$1,7,100,100)</f>
        <v>42.568807339449997</v>
      </c>
      <c r="E5016" s="4">
        <f ca="1">[1]!thsiFinD("ths_mfi_stock",$A5016,$A$1,7,100,100)</f>
        <v>31.077469717665</v>
      </c>
      <c r="F5016" s="4">
        <f ca="1">[1]!thsiFinD("ths_expma_stock",$A5016,$A$1,7,100,100)</f>
        <v>7.1918889088161002</v>
      </c>
      <c r="G5016" s="4">
        <f ca="1">[1]!thsiFinD("ths_rsi_stock",$A5016,$A$1,7,100,100)</f>
        <v>30.519896552489001</v>
      </c>
      <c r="H5016" s="4">
        <f ca="1">[1]!thsiFinD("ths_adtm_stock",$A5016,$A$1,7,3,100,100,100)</f>
        <v>-0.70535714285714002</v>
      </c>
      <c r="I5016" s="4">
        <f ca="1">[1]!thsiFinD("ths_bbiboll_stock",$A5016,$A$1,7,3,100,100,100)</f>
        <v>7.3018749999999999</v>
      </c>
      <c r="J5016" s="4">
        <f ca="1">[1]!thsiFinD("ths_dptb_stock",$A5016,$A$1,7,104,100,100)</f>
        <v>0.57142857142856995</v>
      </c>
      <c r="K5016" s="4">
        <f ca="1">[1]!thsiFinD("ths_srmi_stock",$A5016,$A$1,7,100,100)</f>
        <v>-9.2715231788079E-2</v>
      </c>
      <c r="L5016" s="4">
        <f ca="1">[1]!thsiFinD("ths_atr_stock",$A5016,$A$1,7,101,100,100)</f>
        <v>0.38285714285714001</v>
      </c>
      <c r="M5016" s="4">
        <f ca="1">[1]!thsiFinD("ths_vol_w_stock",$A5016,$A$1)/1000000</f>
        <v>24.695709999999998</v>
      </c>
      <c r="N5016" s="4">
        <f ca="1">[1]!thsiFinD("ths_turnover_ratio_w_stock",$A5016,$A$1)</f>
        <v>6.1737731093689998</v>
      </c>
      <c r="O5016" s="4">
        <f ca="1">[1]!thsiFinD("ths_relative_chg_ratio_w_stock",$A5016,$A$1,104,100)</f>
        <v>-7.6950850318446999</v>
      </c>
      <c r="P5016" s="4"/>
    </row>
    <row r="5017" spans="1:16" x14ac:dyDescent="0.25">
      <c r="A5017" s="2" t="s">
        <v>10043</v>
      </c>
      <c r="B5017" s="2" t="s">
        <v>10044</v>
      </c>
      <c r="C5017" s="4">
        <f ca="1">[1]!thsiFinD("ths_vol_ratio_stock",$A5017,$A$1,7,100)</f>
        <v>0.56603985836431003</v>
      </c>
      <c r="D5017" s="4">
        <f ca="1">[1]!thsiFinD("ths_cr_stock",$A5017,$A$1,7,100,100)</f>
        <v>90.443686006825999</v>
      </c>
      <c r="E5017" s="4">
        <f ca="1">[1]!thsiFinD("ths_mfi_stock",$A5017,$A$1,7,100,100)</f>
        <v>53.201104612258</v>
      </c>
      <c r="F5017" s="4">
        <f ca="1">[1]!thsiFinD("ths_expma_stock",$A5017,$A$1,7,100,100)</f>
        <v>25.527837479355</v>
      </c>
      <c r="G5017" s="4">
        <f ca="1">[1]!thsiFinD("ths_rsi_stock",$A5017,$A$1,7,100,100)</f>
        <v>45.672229341371001</v>
      </c>
      <c r="H5017" s="4">
        <f ca="1">[1]!thsiFinD("ths_adtm_stock",$A5017,$A$1,7,3,100,100,100)</f>
        <v>0.53014553014553001</v>
      </c>
      <c r="I5017" s="4">
        <f ca="1">[1]!thsiFinD("ths_bbiboll_stock",$A5017,$A$1,7,3,100,100,100)</f>
        <v>25.520937499999999</v>
      </c>
      <c r="J5017" s="4">
        <f ca="1">[1]!thsiFinD("ths_dptb_stock",$A5017,$A$1,7,104,100,100)</f>
        <v>0.57142857142856995</v>
      </c>
      <c r="K5017" s="4">
        <f ca="1">[1]!thsiFinD("ths_srmi_stock",$A5017,$A$1,7,100,100)</f>
        <v>-2.2489336952306999E-2</v>
      </c>
      <c r="L5017" s="4">
        <f ca="1">[1]!thsiFinD("ths_atr_stock",$A5017,$A$1,7,101,100,100)</f>
        <v>1.6385714285713999</v>
      </c>
      <c r="M5017" s="4">
        <f ca="1">[1]!thsiFinD("ths_vol_w_stock",$A5017,$A$1)/1000000</f>
        <v>23.972552</v>
      </c>
      <c r="N5017" s="4">
        <f ca="1">[1]!thsiFinD("ths_turnover_ratio_w_stock",$A5017,$A$1)</f>
        <v>19.868275339975</v>
      </c>
      <c r="O5017" s="4">
        <f ca="1">[1]!thsiFinD("ths_relative_chg_ratio_w_stock",$A5017,$A$1,104,100)</f>
        <v>-9.3450316700517995</v>
      </c>
      <c r="P5017" s="4"/>
    </row>
    <row r="5018" spans="1:16" x14ac:dyDescent="0.25">
      <c r="A5018" s="2" t="s">
        <v>10045</v>
      </c>
      <c r="B5018" s="2" t="s">
        <v>10046</v>
      </c>
      <c r="C5018" s="4">
        <f ca="1">[1]!thsiFinD("ths_vol_ratio_stock",$A5018,$A$1,7,100)</f>
        <v>1.0814313013251999</v>
      </c>
      <c r="D5018" s="4">
        <f ca="1">[1]!thsiFinD("ths_cr_stock",$A5018,$A$1,7,100,100)</f>
        <v>47.711088504578001</v>
      </c>
      <c r="E5018" s="4">
        <f ca="1">[1]!thsiFinD("ths_mfi_stock",$A5018,$A$1,7,100,100)</f>
        <v>35.061485877968003</v>
      </c>
      <c r="F5018" s="4">
        <f ca="1">[1]!thsiFinD("ths_expma_stock",$A5018,$A$1,7,100,100)</f>
        <v>13.091788542802</v>
      </c>
      <c r="G5018" s="4">
        <f ca="1">[1]!thsiFinD("ths_rsi_stock",$A5018,$A$1,7,100,100)</f>
        <v>40.212975988191999</v>
      </c>
      <c r="H5018" s="4">
        <f ca="1">[1]!thsiFinD("ths_adtm_stock",$A5018,$A$1,7,3,100,100,100)</f>
        <v>-0.43203883495146</v>
      </c>
      <c r="I5018" s="4">
        <f ca="1">[1]!thsiFinD("ths_bbiboll_stock",$A5018,$A$1,7,3,100,100,100)</f>
        <v>13.371041666667001</v>
      </c>
      <c r="J5018" s="4">
        <f ca="1">[1]!thsiFinD("ths_dptb_stock",$A5018,$A$1,7,104,100,100)</f>
        <v>0.85714285714285998</v>
      </c>
      <c r="K5018" s="4">
        <f ca="1">[1]!thsiFinD("ths_srmi_stock",$A5018,$A$1,7,100,100)</f>
        <v>-6.9935111751982998E-2</v>
      </c>
      <c r="L5018" s="4">
        <f ca="1">[1]!thsiFinD("ths_atr_stock",$A5018,$A$1,7,101,100,100)</f>
        <v>0.70571428571428996</v>
      </c>
      <c r="M5018" s="4">
        <f ca="1">[1]!thsiFinD("ths_vol_w_stock",$A5018,$A$1)/1000000</f>
        <v>39.918498999999997</v>
      </c>
      <c r="N5018" s="4">
        <f ca="1">[1]!thsiFinD("ths_turnover_ratio_w_stock",$A5018,$A$1)</f>
        <v>15.312060910048</v>
      </c>
      <c r="O5018" s="4">
        <f ca="1">[1]!thsiFinD("ths_relative_chg_ratio_w_stock",$A5018,$A$1,104,100)</f>
        <v>-2.4715321376330999</v>
      </c>
      <c r="P5018" s="4"/>
    </row>
    <row r="5019" spans="1:16" x14ac:dyDescent="0.25">
      <c r="A5019" s="2" t="s">
        <v>10047</v>
      </c>
      <c r="B5019" s="2" t="s">
        <v>10048</v>
      </c>
      <c r="C5019" s="4">
        <f ca="1">[1]!thsiFinD("ths_vol_ratio_stock",$A5019,$A$1,7,100)</f>
        <v>0.50874915855460001</v>
      </c>
      <c r="D5019" s="4">
        <f ca="1">[1]!thsiFinD("ths_cr_stock",$A5019,$A$1,7,100,100)</f>
        <v>93.513119533527998</v>
      </c>
      <c r="E5019" s="4">
        <f ca="1">[1]!thsiFinD("ths_mfi_stock",$A5019,$A$1,7,100,100)</f>
        <v>47.015094149851002</v>
      </c>
      <c r="F5019" s="4">
        <f ca="1">[1]!thsiFinD("ths_expma_stock",$A5019,$A$1,7,100,100)</f>
        <v>19.867924843423999</v>
      </c>
      <c r="G5019" s="4">
        <f ca="1">[1]!thsiFinD("ths_rsi_stock",$A5019,$A$1,7,100,100)</f>
        <v>45.537698652800003</v>
      </c>
      <c r="H5019" s="4">
        <f ca="1">[1]!thsiFinD("ths_adtm_stock",$A5019,$A$1,7,3,100,100,100)</f>
        <v>0.2564705882353</v>
      </c>
      <c r="I5019" s="4">
        <f ca="1">[1]!thsiFinD("ths_bbiboll_stock",$A5019,$A$1,7,3,100,100,100)</f>
        <v>19.834791666667002</v>
      </c>
      <c r="J5019" s="4">
        <f ca="1">[1]!thsiFinD("ths_dptb_stock",$A5019,$A$1,7,104,100,100)</f>
        <v>0.57142857142856995</v>
      </c>
      <c r="K5019" s="4">
        <f ca="1">[1]!thsiFinD("ths_srmi_stock",$A5019,$A$1,7,100,100)</f>
        <v>-5.0048590864917003E-2</v>
      </c>
      <c r="L5019" s="4">
        <f ca="1">[1]!thsiFinD("ths_atr_stock",$A5019,$A$1,7,101,100,100)</f>
        <v>1.3571428571429001</v>
      </c>
      <c r="M5019" s="4">
        <f ca="1">[1]!thsiFinD("ths_vol_w_stock",$A5019,$A$1)/1000000</f>
        <v>18.132384999999999</v>
      </c>
      <c r="N5019" s="4">
        <f ca="1">[1]!thsiFinD("ths_turnover_ratio_w_stock",$A5019,$A$1)</f>
        <v>32.662529380701002</v>
      </c>
      <c r="O5019" s="4">
        <f ca="1">[1]!thsiFinD("ths_relative_chg_ratio_w_stock",$A5019,$A$1,104,100)</f>
        <v>-9.6774128807173003</v>
      </c>
      <c r="P5019" s="4"/>
    </row>
    <row r="5020" spans="1:16" x14ac:dyDescent="0.25">
      <c r="A5020" s="2" t="s">
        <v>10049</v>
      </c>
      <c r="B5020" s="2" t="s">
        <v>10050</v>
      </c>
      <c r="C5020" s="4">
        <f ca="1">[1]!thsiFinD("ths_vol_ratio_stock",$A5020,$A$1,7,100)</f>
        <v>1.1030112500197</v>
      </c>
      <c r="D5020" s="4">
        <f ca="1">[1]!thsiFinD("ths_cr_stock",$A5020,$A$1,7,100,100)</f>
        <v>107.21649484536</v>
      </c>
      <c r="E5020" s="4">
        <f ca="1">[1]!thsiFinD("ths_mfi_stock",$A5020,$A$1,7,100,100)</f>
        <v>49.640826874498003</v>
      </c>
      <c r="F5020" s="4">
        <f ca="1">[1]!thsiFinD("ths_expma_stock",$A5020,$A$1,7,100,100)</f>
        <v>40.365184895181997</v>
      </c>
      <c r="G5020" s="4">
        <f ca="1">[1]!thsiFinD("ths_rsi_stock",$A5020,$A$1,7,100,100)</f>
        <v>57.176711670859</v>
      </c>
      <c r="H5020" s="4">
        <f ca="1">[1]!thsiFinD("ths_adtm_stock",$A5020,$A$1,7,3,100,100,100)</f>
        <v>5.2631578947369001E-2</v>
      </c>
      <c r="I5020" s="4">
        <f ca="1">[1]!thsiFinD("ths_bbiboll_stock",$A5020,$A$1,7,3,100,100,100)</f>
        <v>40.136666666666997</v>
      </c>
      <c r="J5020" s="4">
        <f ca="1">[1]!thsiFinD("ths_dptb_stock",$A5020,$A$1,7,104,100,100)</f>
        <v>0.57142857142856995</v>
      </c>
      <c r="K5020" s="4">
        <f ca="1">[1]!thsiFinD("ths_srmi_stock",$A5020,$A$1,7,100,100)</f>
        <v>-4.8543689320390001E-4</v>
      </c>
      <c r="L5020" s="4">
        <f ca="1">[1]!thsiFinD("ths_atr_stock",$A5020,$A$1,7,101,100,100)</f>
        <v>3.1585714285713999</v>
      </c>
      <c r="M5020" s="4">
        <f ca="1">[1]!thsiFinD("ths_vol_w_stock",$A5020,$A$1)/1000000</f>
        <v>6.0321030000000002</v>
      </c>
      <c r="N5020" s="4">
        <f ca="1">[1]!thsiFinD("ths_turnover_ratio_w_stock",$A5020,$A$1)</f>
        <v>44.470017052692</v>
      </c>
      <c r="O5020" s="4">
        <f ca="1">[1]!thsiFinD("ths_relative_chg_ratio_w_stock",$A5020,$A$1,104,100)</f>
        <v>-2.9481570492658</v>
      </c>
      <c r="P5020" s="4"/>
    </row>
    <row r="5021" spans="1:16" x14ac:dyDescent="0.25">
      <c r="A5021" s="2" t="s">
        <v>10051</v>
      </c>
      <c r="B5021" s="2" t="s">
        <v>10052</v>
      </c>
      <c r="C5021" s="4">
        <f ca="1">[1]!thsiFinD("ths_vol_ratio_stock",$A5021,$A$1,7,100)</f>
        <v>0.59285452532185001</v>
      </c>
      <c r="D5021" s="4">
        <f ca="1">[1]!thsiFinD("ths_cr_stock",$A5021,$A$1,7,100,100)</f>
        <v>94.117647058824005</v>
      </c>
      <c r="E5021" s="4">
        <f ca="1">[1]!thsiFinD("ths_mfi_stock",$A5021,$A$1,7,100,100)</f>
        <v>44.645054780083001</v>
      </c>
      <c r="F5021" s="4">
        <f ca="1">[1]!thsiFinD("ths_expma_stock",$A5021,$A$1,7,100,100)</f>
        <v>10.073997749425001</v>
      </c>
      <c r="G5021" s="4">
        <f ca="1">[1]!thsiFinD("ths_rsi_stock",$A5021,$A$1,7,100,100)</f>
        <v>48.566076452604001</v>
      </c>
      <c r="H5021" s="4">
        <f ca="1">[1]!thsiFinD("ths_adtm_stock",$A5021,$A$1,7,3,100,100,100)</f>
        <v>-1.1111111111113001E-2</v>
      </c>
      <c r="I5021" s="4">
        <f ca="1">[1]!thsiFinD("ths_bbiboll_stock",$A5021,$A$1,7,3,100,100,100)</f>
        <v>10.065833333333</v>
      </c>
      <c r="J5021" s="4">
        <f ca="1">[1]!thsiFinD("ths_dptb_stock",$A5021,$A$1,7,104,100,100)</f>
        <v>0.42857142857142999</v>
      </c>
      <c r="K5021" s="4">
        <f ca="1">[1]!thsiFinD("ths_srmi_stock",$A5021,$A$1,7,100,100)</f>
        <v>-2.5341130604288001E-2</v>
      </c>
      <c r="L5021" s="4">
        <f ca="1">[1]!thsiFinD("ths_atr_stock",$A5021,$A$1,7,101,100,100)</f>
        <v>0.62857142857143</v>
      </c>
      <c r="M5021" s="4">
        <f ca="1">[1]!thsiFinD("ths_vol_w_stock",$A5021,$A$1)/1000000</f>
        <v>16.194278000000001</v>
      </c>
      <c r="N5021" s="4">
        <f ca="1">[1]!thsiFinD("ths_turnover_ratio_w_stock",$A5021,$A$1)</f>
        <v>5.0764888408440001</v>
      </c>
      <c r="O5021" s="4">
        <f ca="1">[1]!thsiFinD("ths_relative_chg_ratio_w_stock",$A5021,$A$1,104,100)</f>
        <v>-4.8664597964398002</v>
      </c>
      <c r="P5021" s="4"/>
    </row>
    <row r="5022" spans="1:16" x14ac:dyDescent="0.25">
      <c r="A5022" s="2" t="s">
        <v>10053</v>
      </c>
      <c r="B5022" s="2" t="s">
        <v>10054</v>
      </c>
      <c r="C5022" s="4">
        <f ca="1">[1]!thsiFinD("ths_vol_ratio_stock",$A5022,$A$1,7,100)</f>
        <v>0.67204071718471003</v>
      </c>
      <c r="D5022" s="4">
        <f ca="1">[1]!thsiFinD("ths_cr_stock",$A5022,$A$1,7,100,100)</f>
        <v>58.479970048670999</v>
      </c>
      <c r="E5022" s="4">
        <f ca="1">[1]!thsiFinD("ths_mfi_stock",$A5022,$A$1,7,100,100)</f>
        <v>22.318992852373</v>
      </c>
      <c r="F5022" s="4">
        <f ca="1">[1]!thsiFinD("ths_expma_stock",$A5022,$A$1,7,100,100)</f>
        <v>30.479739568724</v>
      </c>
      <c r="G5022" s="4">
        <f ca="1">[1]!thsiFinD("ths_rsi_stock",$A5022,$A$1,7,100,100)</f>
        <v>45.789132453020997</v>
      </c>
      <c r="H5022" s="4">
        <f ca="1">[1]!thsiFinD("ths_adtm_stock",$A5022,$A$1,7,3,100,100,100)</f>
        <v>-0.59137055837563002</v>
      </c>
      <c r="I5022" s="4">
        <f ca="1">[1]!thsiFinD("ths_bbiboll_stock",$A5022,$A$1,7,3,100,100,100)</f>
        <v>30.408958333333</v>
      </c>
      <c r="J5022" s="4">
        <f ca="1">[1]!thsiFinD("ths_dptb_stock",$A5022,$A$1,7,104,100,100)</f>
        <v>0.57142857142856995</v>
      </c>
      <c r="K5022" s="4">
        <f ca="1">[1]!thsiFinD("ths_srmi_stock",$A5022,$A$1,7,100,100)</f>
        <v>-7.0631970260222998E-2</v>
      </c>
      <c r="L5022" s="4">
        <f ca="1">[1]!thsiFinD("ths_atr_stock",$A5022,$A$1,7,101,100,100)</f>
        <v>2.0157142857142998</v>
      </c>
      <c r="M5022" s="4">
        <f ca="1">[1]!thsiFinD("ths_vol_w_stock",$A5022,$A$1)/1000000</f>
        <v>15.270883</v>
      </c>
      <c r="N5022" s="4">
        <f ca="1">[1]!thsiFinD("ths_turnover_ratio_w_stock",$A5022,$A$1)</f>
        <v>10.722007741418</v>
      </c>
      <c r="O5022" s="4">
        <f ca="1">[1]!thsiFinD("ths_relative_chg_ratio_w_stock",$A5022,$A$1,104,100)</f>
        <v>-7.3693899508792002</v>
      </c>
      <c r="P5022" s="4"/>
    </row>
    <row r="5023" spans="1:16" x14ac:dyDescent="0.25">
      <c r="A5023" s="2" t="s">
        <v>10055</v>
      </c>
      <c r="B5023" s="2" t="s">
        <v>10056</v>
      </c>
      <c r="C5023" s="4">
        <f ca="1">[1]!thsiFinD("ths_vol_ratio_stock",$A5023,$A$1,7,100)</f>
        <v>0.85705136280634997</v>
      </c>
      <c r="D5023" s="4">
        <f ca="1">[1]!thsiFinD("ths_cr_stock",$A5023,$A$1,7,100,100)</f>
        <v>56.827220503756003</v>
      </c>
      <c r="E5023" s="4">
        <f ca="1">[1]!thsiFinD("ths_mfi_stock",$A5023,$A$1,7,100,100)</f>
        <v>38.867009352091998</v>
      </c>
      <c r="F5023" s="4">
        <f ca="1">[1]!thsiFinD("ths_expma_stock",$A5023,$A$1,7,100,100)</f>
        <v>34.389119019192997</v>
      </c>
      <c r="G5023" s="4">
        <f ca="1">[1]!thsiFinD("ths_rsi_stock",$A5023,$A$1,7,100,100)</f>
        <v>29.834724359193</v>
      </c>
      <c r="H5023" s="4">
        <f ca="1">[1]!thsiFinD("ths_adtm_stock",$A5023,$A$1,7,3,100,100,100)</f>
        <v>0.51683168316831996</v>
      </c>
      <c r="I5023" s="4">
        <f ca="1">[1]!thsiFinD("ths_bbiboll_stock",$A5023,$A$1,7,3,100,100,100)</f>
        <v>34.681666666666999</v>
      </c>
      <c r="J5023" s="4">
        <f ca="1">[1]!thsiFinD("ths_dptb_stock",$A5023,$A$1,7,104,100,100)</f>
        <v>0.42857142857142999</v>
      </c>
      <c r="K5023" s="4">
        <f ca="1">[1]!thsiFinD("ths_srmi_stock",$A5023,$A$1,7,100,100)</f>
        <v>-8.0523822791864E-2</v>
      </c>
      <c r="L5023" s="4">
        <f ca="1">[1]!thsiFinD("ths_atr_stock",$A5023,$A$1,7,101,100,100)</f>
        <v>1.69</v>
      </c>
      <c r="M5023" s="4">
        <f ca="1">[1]!thsiFinD("ths_vol_w_stock",$A5023,$A$1)/1000000</f>
        <v>21.377400000000002</v>
      </c>
      <c r="N5023" s="4">
        <f ca="1">[1]!thsiFinD("ths_turnover_ratio_w_stock",$A5023,$A$1)</f>
        <v>7.4486063617567</v>
      </c>
      <c r="O5023" s="4">
        <f ca="1">[1]!thsiFinD("ths_relative_chg_ratio_w_stock",$A5023,$A$1,104,100)</f>
        <v>-9.4518711339076997</v>
      </c>
      <c r="P5023" s="4"/>
    </row>
    <row r="5024" spans="1:16" x14ac:dyDescent="0.25">
      <c r="A5024" s="2" t="s">
        <v>10057</v>
      </c>
      <c r="B5024" s="2" t="s">
        <v>10058</v>
      </c>
      <c r="C5024" s="4">
        <f ca="1">[1]!thsiFinD("ths_vol_ratio_stock",$A5024,$A$1,7,100)</f>
        <v>0.66028784134735996</v>
      </c>
      <c r="D5024" s="4">
        <f ca="1">[1]!thsiFinD("ths_cr_stock",$A5024,$A$1,7,100,100)</f>
        <v>84.918032786884993</v>
      </c>
      <c r="E5024" s="4">
        <f ca="1">[1]!thsiFinD("ths_mfi_stock",$A5024,$A$1,7,100,100)</f>
        <v>48.261363464188001</v>
      </c>
      <c r="F5024" s="4">
        <f ca="1">[1]!thsiFinD("ths_expma_stock",$A5024,$A$1,7,100,100)</f>
        <v>6.9693428174112002</v>
      </c>
      <c r="G5024" s="4">
        <f ca="1">[1]!thsiFinD("ths_rsi_stock",$A5024,$A$1,7,100,100)</f>
        <v>48.323060601748999</v>
      </c>
      <c r="H5024" s="4">
        <f ca="1">[1]!thsiFinD("ths_adtm_stock",$A5024,$A$1,7,3,100,100,100)</f>
        <v>-0.51351351351351004</v>
      </c>
      <c r="I5024" s="4">
        <f ca="1">[1]!thsiFinD("ths_bbiboll_stock",$A5024,$A$1,7,3,100,100,100)</f>
        <v>7.0079166666667003</v>
      </c>
      <c r="J5024" s="4">
        <f ca="1">[1]!thsiFinD("ths_dptb_stock",$A5024,$A$1,7,104,100,100)</f>
        <v>0.71428571428570997</v>
      </c>
      <c r="K5024" s="4">
        <f ca="1">[1]!thsiFinD("ths_srmi_stock",$A5024,$A$1,7,100,100)</f>
        <v>-3.7344398340249003E-2</v>
      </c>
      <c r="L5024" s="4">
        <f ca="1">[1]!thsiFinD("ths_atr_stock",$A5024,$A$1,7,101,100,100)</f>
        <v>0.54428571428571004</v>
      </c>
      <c r="M5024" s="4">
        <f ca="1">[1]!thsiFinD("ths_vol_w_stock",$A5024,$A$1)/1000000</f>
        <v>17.111481999999999</v>
      </c>
      <c r="N5024" s="4">
        <f ca="1">[1]!thsiFinD("ths_turnover_ratio_w_stock",$A5024,$A$1)</f>
        <v>6.9259604068781</v>
      </c>
      <c r="O5024" s="4">
        <f ca="1">[1]!thsiFinD("ths_relative_chg_ratio_w_stock",$A5024,$A$1,104,100)</f>
        <v>-3.0284183651781</v>
      </c>
      <c r="P5024" s="4"/>
    </row>
    <row r="5025" spans="1:16" x14ac:dyDescent="0.25">
      <c r="A5025" s="2" t="s">
        <v>10059</v>
      </c>
      <c r="B5025" s="2" t="s">
        <v>10060</v>
      </c>
      <c r="C5025" s="4">
        <f ca="1">[1]!thsiFinD("ths_vol_ratio_stock",$A5025,$A$1,7,100)</f>
        <v>0.92059330786293003</v>
      </c>
      <c r="D5025" s="4">
        <f ca="1">[1]!thsiFinD("ths_cr_stock",$A5025,$A$1,7,100,100)</f>
        <v>27.449078564501001</v>
      </c>
      <c r="E5025" s="4">
        <f ca="1">[1]!thsiFinD("ths_mfi_stock",$A5025,$A$1,7,100,100)</f>
        <v>27.274189592641001</v>
      </c>
      <c r="F5025" s="4">
        <f ca="1">[1]!thsiFinD("ths_expma_stock",$A5025,$A$1,7,100,100)</f>
        <v>29.205067408672001</v>
      </c>
      <c r="G5025" s="4">
        <f ca="1">[1]!thsiFinD("ths_rsi_stock",$A5025,$A$1,7,100,100)</f>
        <v>29.402894130699998</v>
      </c>
      <c r="H5025" s="4">
        <f ca="1">[1]!thsiFinD("ths_adtm_stock",$A5025,$A$1,7,3,100,100,100)</f>
        <v>-0.77309236947791005</v>
      </c>
      <c r="I5025" s="4">
        <f ca="1">[1]!thsiFinD("ths_bbiboll_stock",$A5025,$A$1,7,3,100,100,100)</f>
        <v>29.981562499999999</v>
      </c>
      <c r="J5025" s="4">
        <f ca="1">[1]!thsiFinD("ths_dptb_stock",$A5025,$A$1,7,104,100,100)</f>
        <v>0.71428571428570997</v>
      </c>
      <c r="K5025" s="4">
        <f ca="1">[1]!thsiFinD("ths_srmi_stock",$A5025,$A$1,7,100,100)</f>
        <v>-9.8438993309970996E-2</v>
      </c>
      <c r="L5025" s="4">
        <f ca="1">[1]!thsiFinD("ths_atr_stock",$A5025,$A$1,7,101,100,100)</f>
        <v>1.2657142857143</v>
      </c>
      <c r="M5025" s="4">
        <f ca="1">[1]!thsiFinD("ths_vol_w_stock",$A5025,$A$1)/1000000</f>
        <v>16.109672</v>
      </c>
      <c r="N5025" s="4">
        <f ca="1">[1]!thsiFinD("ths_turnover_ratio_w_stock",$A5025,$A$1)</f>
        <v>11.705039694733999</v>
      </c>
      <c r="O5025" s="4">
        <f ca="1">[1]!thsiFinD("ths_relative_chg_ratio_w_stock",$A5025,$A$1,104,100)</f>
        <v>-4.6950850318446999</v>
      </c>
      <c r="P5025" s="4"/>
    </row>
    <row r="5026" spans="1:16" x14ac:dyDescent="0.25">
      <c r="A5026" s="2" t="s">
        <v>10061</v>
      </c>
      <c r="B5026" s="2" t="s">
        <v>10062</v>
      </c>
      <c r="C5026" s="4">
        <f ca="1">[1]!thsiFinD("ths_vol_ratio_stock",$A5026,$A$1,7,100)</f>
        <v>0.79479509629955003</v>
      </c>
      <c r="D5026" s="4">
        <f ca="1">[1]!thsiFinD("ths_cr_stock",$A5026,$A$1,7,100,100)</f>
        <v>4.1758241758242001</v>
      </c>
      <c r="E5026" s="4">
        <f ca="1">[1]!thsiFinD("ths_mfi_stock",$A5026,$A$1,7,100,100)</f>
        <v>19.42291741483</v>
      </c>
      <c r="F5026" s="4">
        <f ca="1">[1]!thsiFinD("ths_expma_stock",$A5026,$A$1,7,100,100)</f>
        <v>17.727927960485001</v>
      </c>
      <c r="G5026" s="4">
        <f ca="1">[1]!thsiFinD("ths_rsi_stock",$A5026,$A$1,7,100,100)</f>
        <v>24.830298962330001</v>
      </c>
      <c r="H5026" s="4">
        <f ca="1">[1]!thsiFinD("ths_adtm_stock",$A5026,$A$1,7,3,100,100,100)</f>
        <v>-0.54237288135592998</v>
      </c>
      <c r="I5026" s="4">
        <f ca="1">[1]!thsiFinD("ths_bbiboll_stock",$A5026,$A$1,7,3,100,100,100)</f>
        <v>18.352083333332999</v>
      </c>
      <c r="J5026" s="4">
        <f ca="1">[1]!thsiFinD("ths_dptb_stock",$A5026,$A$1,7,104,100,100)</f>
        <v>0.71428571428570997</v>
      </c>
      <c r="K5026" s="4">
        <f ca="1">[1]!thsiFinD("ths_srmi_stock",$A5026,$A$1,7,100,100)</f>
        <v>-0.13275243464889999</v>
      </c>
      <c r="L5026" s="4">
        <f ca="1">[1]!thsiFinD("ths_atr_stock",$A5026,$A$1,7,101,100,100)</f>
        <v>0.82571428571428995</v>
      </c>
      <c r="M5026" s="4">
        <f ca="1">[1]!thsiFinD("ths_vol_w_stock",$A5026,$A$1)/1000000</f>
        <v>103.758116</v>
      </c>
      <c r="N5026" s="4">
        <f ca="1">[1]!thsiFinD("ths_turnover_ratio_w_stock",$A5026,$A$1)</f>
        <v>4.7609332688135</v>
      </c>
      <c r="O5026" s="4">
        <f ca="1">[1]!thsiFinD("ths_relative_chg_ratio_w_stock",$A5026,$A$1,104,100)</f>
        <v>-6.3668630530202996</v>
      </c>
      <c r="P5026" s="4"/>
    </row>
    <row r="5027" spans="1:16" x14ac:dyDescent="0.25">
      <c r="A5027" s="2" t="s">
        <v>10063</v>
      </c>
      <c r="B5027" s="2" t="s">
        <v>10064</v>
      </c>
      <c r="C5027" s="4">
        <f ca="1">[1]!thsiFinD("ths_vol_ratio_stock",$A5027,$A$1,7,100)</f>
        <v>0.61766576847888999</v>
      </c>
      <c r="D5027" s="4">
        <f ca="1">[1]!thsiFinD("ths_cr_stock",$A5027,$A$1,7,100,100)</f>
        <v>33.830275229358001</v>
      </c>
      <c r="E5027" s="4">
        <f ca="1">[1]!thsiFinD("ths_mfi_stock",$A5027,$A$1,7,100,100)</f>
        <v>13.33791368396</v>
      </c>
      <c r="F5027" s="4">
        <f ca="1">[1]!thsiFinD("ths_expma_stock",$A5027,$A$1,7,100,100)</f>
        <v>13.733864930847</v>
      </c>
      <c r="G5027" s="4">
        <f ca="1">[1]!thsiFinD("ths_rsi_stock",$A5027,$A$1,7,100,100)</f>
        <v>21.144225383195</v>
      </c>
      <c r="H5027" s="4">
        <f ca="1">[1]!thsiFinD("ths_adtm_stock",$A5027,$A$1,7,3,100,100,100)</f>
        <v>-0.54014598540145997</v>
      </c>
      <c r="I5027" s="4">
        <f ca="1">[1]!thsiFinD("ths_bbiboll_stock",$A5027,$A$1,7,3,100,100,100)</f>
        <v>13.924687499999999</v>
      </c>
      <c r="J5027" s="4">
        <f ca="1">[1]!thsiFinD("ths_dptb_stock",$A5027,$A$1,7,104,100,100)</f>
        <v>0.57142857142856995</v>
      </c>
      <c r="K5027" s="4">
        <f ca="1">[1]!thsiFinD("ths_srmi_stock",$A5027,$A$1,7,100,100)</f>
        <v>-7.6657458563535993E-2</v>
      </c>
      <c r="L5027" s="4">
        <f ca="1">[1]!thsiFinD("ths_atr_stock",$A5027,$A$1,7,101,100,100)</f>
        <v>0.55571428571429005</v>
      </c>
      <c r="M5027" s="4">
        <f ca="1">[1]!thsiFinD("ths_vol_w_stock",$A5027,$A$1)/1000000</f>
        <v>4.1716740000000003</v>
      </c>
      <c r="N5027" s="4">
        <f ca="1">[1]!thsiFinD("ths_turnover_ratio_w_stock",$A5027,$A$1)</f>
        <v>3.0968159467900001</v>
      </c>
      <c r="O5027" s="4">
        <f ca="1">[1]!thsiFinD("ths_relative_chg_ratio_w_stock",$A5027,$A$1,104,100)</f>
        <v>-5.5972513491053997</v>
      </c>
      <c r="P5027" s="4"/>
    </row>
    <row r="5028" spans="1:16" x14ac:dyDescent="0.25">
      <c r="A5028" s="2" t="s">
        <v>10065</v>
      </c>
      <c r="B5028" s="2" t="s">
        <v>10066</v>
      </c>
      <c r="C5028" s="4">
        <f ca="1">[1]!thsiFinD("ths_vol_ratio_stock",$A5028,$A$1,7,100)</f>
        <v>0.75783075798555999</v>
      </c>
      <c r="D5028" s="4">
        <f ca="1">[1]!thsiFinD("ths_cr_stock",$A5028,$A$1,7,100,100)</f>
        <v>122.22553699284001</v>
      </c>
      <c r="E5028" s="4">
        <f ca="1">[1]!thsiFinD("ths_mfi_stock",$A5028,$A$1,7,100,100)</f>
        <v>76.958781790342002</v>
      </c>
      <c r="F5028" s="4">
        <f ca="1">[1]!thsiFinD("ths_expma_stock",$A5028,$A$1,7,100,100)</f>
        <v>43.949762103201998</v>
      </c>
      <c r="G5028" s="4">
        <f ca="1">[1]!thsiFinD("ths_rsi_stock",$A5028,$A$1,7,100,100)</f>
        <v>49.937647988795</v>
      </c>
      <c r="H5028" s="4">
        <f ca="1">[1]!thsiFinD("ths_adtm_stock",$A5028,$A$1,7,3,100,100,100)</f>
        <v>2.2222222222223E-2</v>
      </c>
      <c r="I5028" s="4">
        <f ca="1">[1]!thsiFinD("ths_bbiboll_stock",$A5028,$A$1,7,3,100,100,100)</f>
        <v>43.730729166666997</v>
      </c>
      <c r="J5028" s="4">
        <f ca="1">[1]!thsiFinD("ths_dptb_stock",$A5028,$A$1,7,104,100,100)</f>
        <v>0.57142857142856995</v>
      </c>
      <c r="K5028" s="4">
        <f ca="1">[1]!thsiFinD("ths_srmi_stock",$A5028,$A$1,7,100,100)</f>
        <v>1.1673151750973E-2</v>
      </c>
      <c r="L5028" s="4">
        <f ca="1">[1]!thsiFinD("ths_atr_stock",$A5028,$A$1,7,101,100,100)</f>
        <v>3.5471428571428998</v>
      </c>
      <c r="M5028" s="4">
        <f ca="1">[1]!thsiFinD("ths_vol_w_stock",$A5028,$A$1)/1000000</f>
        <v>30.744005999999999</v>
      </c>
      <c r="N5028" s="4">
        <f ca="1">[1]!thsiFinD("ths_turnover_ratio_w_stock",$A5028,$A$1)</f>
        <v>39.788458880580997</v>
      </c>
      <c r="O5028" s="4">
        <f ca="1">[1]!thsiFinD("ths_relative_chg_ratio_w_stock",$A5028,$A$1,104,100)</f>
        <v>-7.049470996757</v>
      </c>
      <c r="P5028" s="4"/>
    </row>
    <row r="5029" spans="1:16" x14ac:dyDescent="0.25">
      <c r="A5029" s="2" t="s">
        <v>10067</v>
      </c>
      <c r="B5029" s="2" t="s">
        <v>10068</v>
      </c>
      <c r="C5029" s="4">
        <f ca="1">[1]!thsiFinD("ths_vol_ratio_stock",$A5029,$A$1,7,100)</f>
        <v>0.65219325330588995</v>
      </c>
      <c r="D5029" s="4">
        <f ca="1">[1]!thsiFinD("ths_cr_stock",$A5029,$A$1,7,100,100)</f>
        <v>41.501416430595</v>
      </c>
      <c r="E5029" s="4">
        <f ca="1">[1]!thsiFinD("ths_mfi_stock",$A5029,$A$1,7,100,100)</f>
        <v>31.248083664365002</v>
      </c>
      <c r="F5029" s="4">
        <f ca="1">[1]!thsiFinD("ths_expma_stock",$A5029,$A$1,7,100,100)</f>
        <v>8.0289409859380996</v>
      </c>
      <c r="G5029" s="4">
        <f ca="1">[1]!thsiFinD("ths_rsi_stock",$A5029,$A$1,7,100,100)</f>
        <v>29.942977856273</v>
      </c>
      <c r="H5029" s="4">
        <f ca="1">[1]!thsiFinD("ths_adtm_stock",$A5029,$A$1,7,3,100,100,100)</f>
        <v>-0.71186440677966001</v>
      </c>
      <c r="I5029" s="4">
        <f ca="1">[1]!thsiFinD("ths_bbiboll_stock",$A5029,$A$1,7,3,100,100,100)</f>
        <v>8.2333333333333005</v>
      </c>
      <c r="J5029" s="4">
        <f ca="1">[1]!thsiFinD("ths_dptb_stock",$A5029,$A$1,7,104,100,100)</f>
        <v>0.57142857142856995</v>
      </c>
      <c r="K5029" s="4">
        <f ca="1">[1]!thsiFinD("ths_srmi_stock",$A5029,$A$1,7,100,100)</f>
        <v>-0.11534025374856</v>
      </c>
      <c r="L5029" s="4">
        <f ca="1">[1]!thsiFinD("ths_atr_stock",$A5029,$A$1,7,101,100,100)</f>
        <v>0.47714285714285998</v>
      </c>
      <c r="M5029" s="4">
        <f ca="1">[1]!thsiFinD("ths_vol_w_stock",$A5029,$A$1)/1000000</f>
        <v>34.593617999999999</v>
      </c>
      <c r="N5029" s="4">
        <f ca="1">[1]!thsiFinD("ths_turnover_ratio_w_stock",$A5029,$A$1)</f>
        <v>37.942767670404002</v>
      </c>
      <c r="O5029" s="4">
        <f ca="1">[1]!thsiFinD("ths_relative_chg_ratio_w_stock",$A5029,$A$1,104,100)</f>
        <v>-9.9459561119840991</v>
      </c>
      <c r="P5029" s="4"/>
    </row>
    <row r="5030" spans="1:16" x14ac:dyDescent="0.25">
      <c r="A5030" s="2" t="s">
        <v>10069</v>
      </c>
      <c r="B5030" s="2" t="s">
        <v>10070</v>
      </c>
      <c r="C5030" s="4">
        <f ca="1">[1]!thsiFinD("ths_vol_ratio_stock",$A5030,$A$1,7,100)</f>
        <v>0.70520580188937998</v>
      </c>
      <c r="D5030" s="4">
        <f ca="1">[1]!thsiFinD("ths_cr_stock",$A5030,$A$1,7,100,100)</f>
        <v>62.083258244729002</v>
      </c>
      <c r="E5030" s="4">
        <f ca="1">[1]!thsiFinD("ths_mfi_stock",$A5030,$A$1,7,100,100)</f>
        <v>44.939595369610998</v>
      </c>
      <c r="F5030" s="4">
        <f ca="1">[1]!thsiFinD("ths_expma_stock",$A5030,$A$1,7,100,100)</f>
        <v>52.409814969370998</v>
      </c>
      <c r="G5030" s="4">
        <f ca="1">[1]!thsiFinD("ths_rsi_stock",$A5030,$A$1,7,100,100)</f>
        <v>48.366423756370999</v>
      </c>
      <c r="H5030" s="4">
        <f ca="1">[1]!thsiFinD("ths_adtm_stock",$A5030,$A$1,7,3,100,100,100)</f>
        <v>-0.48768939393938998</v>
      </c>
      <c r="I5030" s="4">
        <f ca="1">[1]!thsiFinD("ths_bbiboll_stock",$A5030,$A$1,7,3,100,100,100)</f>
        <v>52.550624999999997</v>
      </c>
      <c r="J5030" s="4">
        <f ca="1">[1]!thsiFinD("ths_dptb_stock",$A5030,$A$1,7,104,100,100)</f>
        <v>0.85714285714285998</v>
      </c>
      <c r="K5030" s="4">
        <f ca="1">[1]!thsiFinD("ths_srmi_stock",$A5030,$A$1,7,100,100)</f>
        <v>-0.10599315068493</v>
      </c>
      <c r="L5030" s="4">
        <f ca="1">[1]!thsiFinD("ths_atr_stock",$A5030,$A$1,7,101,100,100)</f>
        <v>4.2985714285713996</v>
      </c>
      <c r="M5030" s="4">
        <f ca="1">[1]!thsiFinD("ths_vol_w_stock",$A5030,$A$1)/1000000</f>
        <v>8.1914250000000006</v>
      </c>
      <c r="N5030" s="4">
        <f ca="1">[1]!thsiFinD("ths_turnover_ratio_w_stock",$A5030,$A$1)</f>
        <v>63.957922539583002</v>
      </c>
      <c r="O5030" s="4">
        <f ca="1">[1]!thsiFinD("ths_relative_chg_ratio_w_stock",$A5030,$A$1,104,100)</f>
        <v>-1.7668684396937</v>
      </c>
      <c r="P5030" s="4"/>
    </row>
    <row r="5031" spans="1:16" x14ac:dyDescent="0.25">
      <c r="A5031" s="2" t="s">
        <v>10071</v>
      </c>
      <c r="B5031" s="2" t="s">
        <v>10072</v>
      </c>
      <c r="C5031" s="4">
        <f ca="1">[1]!thsiFinD("ths_vol_ratio_stock",$A5031,$A$1,7,100)</f>
        <v>1.1451716006104999</v>
      </c>
      <c r="D5031" s="4">
        <f ca="1">[1]!thsiFinD("ths_cr_stock",$A5031,$A$1,7,100,100)</f>
        <v>19.062092922274999</v>
      </c>
      <c r="E5031" s="4">
        <f ca="1">[1]!thsiFinD("ths_mfi_stock",$A5031,$A$1,7,100,100)</f>
        <v>28.225907738734001</v>
      </c>
      <c r="F5031" s="4">
        <f ca="1">[1]!thsiFinD("ths_expma_stock",$A5031,$A$1,7,100,100)</f>
        <v>48.327746378686001</v>
      </c>
      <c r="G5031" s="4">
        <f ca="1">[1]!thsiFinD("ths_rsi_stock",$A5031,$A$1,7,100,100)</f>
        <v>22.143715748192001</v>
      </c>
      <c r="H5031" s="4">
        <f ca="1">[1]!thsiFinD("ths_adtm_stock",$A5031,$A$1,7,3,100,100,100)</f>
        <v>0.1409691629956</v>
      </c>
      <c r="I5031" s="4">
        <f ca="1">[1]!thsiFinD("ths_bbiboll_stock",$A5031,$A$1,7,3,100,100,100)</f>
        <v>49.352395833332999</v>
      </c>
      <c r="J5031" s="4">
        <f ca="1">[1]!thsiFinD("ths_dptb_stock",$A5031,$A$1,7,104,100,100)</f>
        <v>0.42857142857142999</v>
      </c>
      <c r="K5031" s="4">
        <f ca="1">[1]!thsiFinD("ths_srmi_stock",$A5031,$A$1,7,100,100)</f>
        <v>-5.8529764282861003E-2</v>
      </c>
      <c r="L5031" s="4">
        <f ca="1">[1]!thsiFinD("ths_atr_stock",$A5031,$A$1,7,101,100,100)</f>
        <v>1.4228571428571</v>
      </c>
      <c r="M5031" s="4">
        <f ca="1">[1]!thsiFinD("ths_vol_w_stock",$A5031,$A$1)/1000000</f>
        <v>1.449322</v>
      </c>
      <c r="N5031" s="4">
        <f ca="1">[1]!thsiFinD("ths_turnover_ratio_w_stock",$A5031,$A$1)</f>
        <v>3.6645073464128002</v>
      </c>
      <c r="O5031" s="4">
        <f ca="1">[1]!thsiFinD("ths_relative_chg_ratio_w_stock",$A5031,$A$1,104,100)</f>
        <v>-4.2185209602293003</v>
      </c>
      <c r="P5031" s="4"/>
    </row>
    <row r="5032" spans="1:16" x14ac:dyDescent="0.25">
      <c r="A5032" s="2" t="s">
        <v>10073</v>
      </c>
      <c r="B5032" s="2" t="s">
        <v>10074</v>
      </c>
      <c r="C5032" s="4">
        <f ca="1">[1]!thsiFinD("ths_vol_ratio_stock",$A5032,$A$1,7,100)</f>
        <v>0.78215159091737996</v>
      </c>
      <c r="D5032" s="4">
        <f ca="1">[1]!thsiFinD("ths_cr_stock",$A5032,$A$1,7,100,100)</f>
        <v>57.716436637389997</v>
      </c>
      <c r="E5032" s="4">
        <f ca="1">[1]!thsiFinD("ths_mfi_stock",$A5032,$A$1,7,100,100)</f>
        <v>32.569324276050999</v>
      </c>
      <c r="F5032" s="4">
        <f ca="1">[1]!thsiFinD("ths_expma_stock",$A5032,$A$1,7,100,100)</f>
        <v>12.711337724479</v>
      </c>
      <c r="G5032" s="4">
        <f ca="1">[1]!thsiFinD("ths_rsi_stock",$A5032,$A$1,7,100,100)</f>
        <v>39.009146430323</v>
      </c>
      <c r="H5032" s="4">
        <f ca="1">[1]!thsiFinD("ths_adtm_stock",$A5032,$A$1,7,3,100,100,100)</f>
        <v>0.16541353383457999</v>
      </c>
      <c r="I5032" s="4">
        <f ca="1">[1]!thsiFinD("ths_bbiboll_stock",$A5032,$A$1,7,3,100,100,100)</f>
        <v>12.774479166667</v>
      </c>
      <c r="J5032" s="4">
        <f ca="1">[1]!thsiFinD("ths_dptb_stock",$A5032,$A$1,7,104,100,100)</f>
        <v>0.42857142857142999</v>
      </c>
      <c r="K5032" s="4">
        <f ca="1">[1]!thsiFinD("ths_srmi_stock",$A5032,$A$1,7,100,100)</f>
        <v>-6.6165413533834996E-2</v>
      </c>
      <c r="L5032" s="4">
        <f ca="1">[1]!thsiFinD("ths_atr_stock",$A5032,$A$1,7,101,100,100)</f>
        <v>0.60571428571428998</v>
      </c>
      <c r="M5032" s="4">
        <f ca="1">[1]!thsiFinD("ths_vol_w_stock",$A5032,$A$1)/1000000</f>
        <v>4.5671369999999998</v>
      </c>
      <c r="N5032" s="4">
        <f ca="1">[1]!thsiFinD("ths_turnover_ratio_w_stock",$A5032,$A$1)</f>
        <v>5.1823299944069996</v>
      </c>
      <c r="O5032" s="4">
        <f ca="1">[1]!thsiFinD("ths_relative_chg_ratio_w_stock",$A5032,$A$1,104,100)</f>
        <v>-5.6449597185615001</v>
      </c>
      <c r="P5032" s="4"/>
    </row>
    <row r="5033" spans="1:16" x14ac:dyDescent="0.25">
      <c r="A5033" s="2" t="s">
        <v>10075</v>
      </c>
      <c r="B5033" s="2" t="s">
        <v>10076</v>
      </c>
      <c r="C5033" s="4">
        <f ca="1">[1]!thsiFinD("ths_vol_ratio_stock",$A5033,$A$1,7,100)</f>
        <v>0.97805253943151005</v>
      </c>
      <c r="D5033" s="4">
        <f ca="1">[1]!thsiFinD("ths_cr_stock",$A5033,$A$1,7,100,100)</f>
        <v>190.44279703466</v>
      </c>
      <c r="E5033" s="4">
        <f ca="1">[1]!thsiFinD("ths_mfi_stock",$A5033,$A$1,7,100,100)</f>
        <v>73.740112917912995</v>
      </c>
      <c r="F5033" s="4">
        <f ca="1">[1]!thsiFinD("ths_expma_stock",$A5033,$A$1,7,100,100)</f>
        <v>142.75730347694</v>
      </c>
      <c r="G5033" s="4">
        <f ca="1">[1]!thsiFinD("ths_rsi_stock",$A5033,$A$1,7,100,100)</f>
        <v>68.341975760454005</v>
      </c>
      <c r="H5033" s="4">
        <f ca="1">[1]!thsiFinD("ths_adtm_stock",$A5033,$A$1,7,3,100,100,100)</f>
        <v>0.83441720860430002</v>
      </c>
      <c r="I5033" s="4">
        <f ca="1">[1]!thsiFinD("ths_bbiboll_stock",$A5033,$A$1,7,3,100,100,100)</f>
        <v>141.16479166667</v>
      </c>
      <c r="J5033" s="4">
        <f ca="1">[1]!thsiFinD("ths_dptb_stock",$A5033,$A$1,7,104,100,100)</f>
        <v>0.71428571428570997</v>
      </c>
      <c r="K5033" s="4">
        <f ca="1">[1]!thsiFinD("ths_srmi_stock",$A5033,$A$1,7,100,100)</f>
        <v>5.1441453750511998E-2</v>
      </c>
      <c r="L5033" s="4">
        <f ca="1">[1]!thsiFinD("ths_atr_stock",$A5033,$A$1,7,101,100,100)</f>
        <v>7.02</v>
      </c>
      <c r="M5033" s="4">
        <f ca="1">[1]!thsiFinD("ths_vol_w_stock",$A5033,$A$1)/1000000</f>
        <v>7.5418190000000003</v>
      </c>
      <c r="N5033" s="4">
        <f ca="1">[1]!thsiFinD("ths_turnover_ratio_w_stock",$A5033,$A$1)</f>
        <v>6.2830319044055001</v>
      </c>
      <c r="O5033" s="4">
        <f ca="1">[1]!thsiFinD("ths_relative_chg_ratio_w_stock",$A5033,$A$1,104,100)</f>
        <v>3.8459930481328</v>
      </c>
      <c r="P5033" s="4"/>
    </row>
    <row r="5034" spans="1:16" x14ac:dyDescent="0.25">
      <c r="A5034" s="2" t="s">
        <v>10077</v>
      </c>
      <c r="B5034" s="2" t="s">
        <v>10078</v>
      </c>
      <c r="C5034" s="4">
        <f ca="1">[1]!thsiFinD("ths_vol_ratio_stock",$A5034,$A$1,7,100)</f>
        <v>0.42916725968614999</v>
      </c>
      <c r="D5034" s="4">
        <f ca="1">[1]!thsiFinD("ths_cr_stock",$A5034,$A$1,7,100,100)</f>
        <v>18.089171974521999</v>
      </c>
      <c r="E5034" s="4">
        <f ca="1">[1]!thsiFinD("ths_mfi_stock",$A5034,$A$1,7,100,100)</f>
        <v>10.532053080611</v>
      </c>
      <c r="F5034" s="4">
        <f ca="1">[1]!thsiFinD("ths_expma_stock",$A5034,$A$1,7,100,100)</f>
        <v>9.1804374785475993</v>
      </c>
      <c r="G5034" s="4">
        <f ca="1">[1]!thsiFinD("ths_rsi_stock",$A5034,$A$1,7,100,100)</f>
        <v>30.158440980864</v>
      </c>
      <c r="H5034" s="4">
        <f ca="1">[1]!thsiFinD("ths_adtm_stock",$A5034,$A$1,7,3,100,100,100)</f>
        <v>-0.84905660377359005</v>
      </c>
      <c r="I5034" s="4">
        <f ca="1">[1]!thsiFinD("ths_bbiboll_stock",$A5034,$A$1,7,3,100,100,100)</f>
        <v>9.4379166666667</v>
      </c>
      <c r="J5034" s="4">
        <f ca="1">[1]!thsiFinD("ths_dptb_stock",$A5034,$A$1,7,104,100,100)</f>
        <v>0.85714285714285998</v>
      </c>
      <c r="K5034" s="4">
        <f ca="1">[1]!thsiFinD("ths_srmi_stock",$A5034,$A$1,7,100,100)</f>
        <v>-0.11088709677418999</v>
      </c>
      <c r="L5034" s="4">
        <f ca="1">[1]!thsiFinD("ths_atr_stock",$A5034,$A$1,7,101,100,100)</f>
        <v>0.45</v>
      </c>
      <c r="M5034" s="4">
        <f ca="1">[1]!thsiFinD("ths_vol_w_stock",$A5034,$A$1)/1000000</f>
        <v>84.528193000000002</v>
      </c>
      <c r="N5034" s="4">
        <f ca="1">[1]!thsiFinD("ths_turnover_ratio_w_stock",$A5034,$A$1)</f>
        <v>16.9056386</v>
      </c>
      <c r="O5034" s="4">
        <f ca="1">[1]!thsiFinD("ths_relative_chg_ratio_w_stock",$A5034,$A$1,104,100)</f>
        <v>-7.5346424315681002</v>
      </c>
      <c r="P5034" s="4"/>
    </row>
    <row r="5035" spans="1:16" x14ac:dyDescent="0.25">
      <c r="A5035" s="2" t="s">
        <v>10079</v>
      </c>
      <c r="B5035" s="2" t="s">
        <v>10080</v>
      </c>
      <c r="C5035" s="4">
        <f ca="1">[1]!thsiFinD("ths_vol_ratio_stock",$A5035,$A$1,7,100)</f>
        <v>0.58658184639916999</v>
      </c>
      <c r="D5035" s="4">
        <f ca="1">[1]!thsiFinD("ths_cr_stock",$A5035,$A$1,7,100,100)</f>
        <v>64.745762711864003</v>
      </c>
      <c r="E5035" s="4">
        <f ca="1">[1]!thsiFinD("ths_mfi_stock",$A5035,$A$1,7,100,100)</f>
        <v>49.771068058700003</v>
      </c>
      <c r="F5035" s="4">
        <f ca="1">[1]!thsiFinD("ths_expma_stock",$A5035,$A$1,7,100,100)</f>
        <v>35.610387912602</v>
      </c>
      <c r="G5035" s="4">
        <f ca="1">[1]!thsiFinD("ths_rsi_stock",$A5035,$A$1,7,100,100)</f>
        <v>35.184213686291997</v>
      </c>
      <c r="H5035" s="4">
        <f ca="1">[1]!thsiFinD("ths_adtm_stock",$A5035,$A$1,7,3,100,100,100)</f>
        <v>0.16750418760468999</v>
      </c>
      <c r="I5035" s="4">
        <f ca="1">[1]!thsiFinD("ths_bbiboll_stock",$A5035,$A$1,7,3,100,100,100)</f>
        <v>35.850208333333001</v>
      </c>
      <c r="J5035" s="4">
        <f ca="1">[1]!thsiFinD("ths_dptb_stock",$A5035,$A$1,7,104,100,100)</f>
        <v>0.42857142857142999</v>
      </c>
      <c r="K5035" s="4">
        <f ca="1">[1]!thsiFinD("ths_srmi_stock",$A5035,$A$1,7,100,100)</f>
        <v>-7.6098901098900995E-2</v>
      </c>
      <c r="L5035" s="4">
        <f ca="1">[1]!thsiFinD("ths_atr_stock",$A5035,$A$1,7,101,100,100)</f>
        <v>2.8528571428571001</v>
      </c>
      <c r="M5035" s="4">
        <f ca="1">[1]!thsiFinD("ths_vol_w_stock",$A5035,$A$1)/1000000</f>
        <v>3.9462009999999998</v>
      </c>
      <c r="N5035" s="4">
        <f ca="1">[1]!thsiFinD("ths_turnover_ratio_w_stock",$A5035,$A$1)</f>
        <v>27.383569376792</v>
      </c>
      <c r="O5035" s="4">
        <f ca="1">[1]!thsiFinD("ths_relative_chg_ratio_w_stock",$A5035,$A$1,104,100)</f>
        <v>-15.765234408753001</v>
      </c>
      <c r="P5035" s="4"/>
    </row>
    <row r="5036" spans="1:16" x14ac:dyDescent="0.25">
      <c r="A5036" s="2" t="s">
        <v>10081</v>
      </c>
      <c r="B5036" s="2" t="s">
        <v>10082</v>
      </c>
      <c r="C5036" s="4">
        <f ca="1">[1]!thsiFinD("ths_vol_ratio_stock",$A5036,$A$1,7,100)</f>
        <v>0.75888367640706</v>
      </c>
      <c r="D5036" s="4">
        <f ca="1">[1]!thsiFinD("ths_cr_stock",$A5036,$A$1,7,100,100)</f>
        <v>39.198606271777003</v>
      </c>
      <c r="E5036" s="4">
        <f ca="1">[1]!thsiFinD("ths_mfi_stock",$A5036,$A$1,7,100,100)</f>
        <v>17.722182823552998</v>
      </c>
      <c r="F5036" s="4">
        <f ca="1">[1]!thsiFinD("ths_expma_stock",$A5036,$A$1,7,100,100)</f>
        <v>26.997555639941002</v>
      </c>
      <c r="G5036" s="4">
        <f ca="1">[1]!thsiFinD("ths_rsi_stock",$A5036,$A$1,7,100,100)</f>
        <v>36.880034598001998</v>
      </c>
      <c r="H5036" s="4">
        <f ca="1">[1]!thsiFinD("ths_adtm_stock",$A5036,$A$1,7,3,100,100,100)</f>
        <v>-0.26174496644294998</v>
      </c>
      <c r="I5036" s="4">
        <f ca="1">[1]!thsiFinD("ths_bbiboll_stock",$A5036,$A$1,7,3,100,100,100)</f>
        <v>27.676666666667</v>
      </c>
      <c r="J5036" s="4">
        <f ca="1">[1]!thsiFinD("ths_dptb_stock",$A5036,$A$1,7,104,100,100)</f>
        <v>0.71428571428570997</v>
      </c>
      <c r="K5036" s="4">
        <f ca="1">[1]!thsiFinD("ths_srmi_stock",$A5036,$A$1,7,100,100)</f>
        <v>-5.9633027522935998E-2</v>
      </c>
      <c r="L5036" s="4">
        <f ca="1">[1]!thsiFinD("ths_atr_stock",$A5036,$A$1,7,101,100,100)</f>
        <v>1.1414285714286001</v>
      </c>
      <c r="M5036" s="4">
        <f ca="1">[1]!thsiFinD("ths_vol_w_stock",$A5036,$A$1)/1000000</f>
        <v>2.286572</v>
      </c>
      <c r="N5036" s="4">
        <f ca="1">[1]!thsiFinD("ths_turnover_ratio_w_stock",$A5036,$A$1)</f>
        <v>2.0869738235186999</v>
      </c>
      <c r="O5036" s="4">
        <f ca="1">[1]!thsiFinD("ths_relative_chg_ratio_w_stock",$A5036,$A$1,104,100)</f>
        <v>-3.1306133993629999</v>
      </c>
      <c r="P5036" s="4"/>
    </row>
    <row r="5037" spans="1:16" x14ac:dyDescent="0.25">
      <c r="A5037" s="2" t="s">
        <v>10083</v>
      </c>
      <c r="B5037" s="2" t="s">
        <v>10084</v>
      </c>
      <c r="C5037" s="4">
        <f ca="1">[1]!thsiFinD("ths_vol_ratio_stock",$A5037,$A$1,7,100)</f>
        <v>0.64301544700072999</v>
      </c>
      <c r="D5037" s="4">
        <f ca="1">[1]!thsiFinD("ths_cr_stock",$A5037,$A$1,7,100,100)</f>
        <v>51.470588235294002</v>
      </c>
      <c r="E5037" s="4">
        <f ca="1">[1]!thsiFinD("ths_mfi_stock",$A5037,$A$1,7,100,100)</f>
        <v>48.897378844576998</v>
      </c>
      <c r="F5037" s="4">
        <f ca="1">[1]!thsiFinD("ths_expma_stock",$A5037,$A$1,7,100,100)</f>
        <v>26.96047753661</v>
      </c>
      <c r="G5037" s="4">
        <f ca="1">[1]!thsiFinD("ths_rsi_stock",$A5037,$A$1,7,100,100)</f>
        <v>37.674113821661003</v>
      </c>
      <c r="H5037" s="4">
        <f ca="1">[1]!thsiFinD("ths_adtm_stock",$A5037,$A$1,7,3,100,100,100)</f>
        <v>-0.14155251141552999</v>
      </c>
      <c r="I5037" s="4">
        <f ca="1">[1]!thsiFinD("ths_bbiboll_stock",$A5037,$A$1,7,3,100,100,100)</f>
        <v>27.314479166666999</v>
      </c>
      <c r="J5037" s="4">
        <f ca="1">[1]!thsiFinD("ths_dptb_stock",$A5037,$A$1,7,104,100,100)</f>
        <v>0.71428571428570997</v>
      </c>
      <c r="K5037" s="4">
        <f ca="1">[1]!thsiFinD("ths_srmi_stock",$A5037,$A$1,7,100,100)</f>
        <v>-4.7670250896056997E-2</v>
      </c>
      <c r="L5037" s="4">
        <f ca="1">[1]!thsiFinD("ths_atr_stock",$A5037,$A$1,7,101,100,100)</f>
        <v>1.0542857142857001</v>
      </c>
      <c r="M5037" s="4">
        <f ca="1">[1]!thsiFinD("ths_vol_w_stock",$A5037,$A$1)/1000000</f>
        <v>3.205657</v>
      </c>
      <c r="N5037" s="4">
        <f ca="1">[1]!thsiFinD("ths_turnover_ratio_w_stock",$A5037,$A$1)</f>
        <v>9.5179839667458008</v>
      </c>
      <c r="O5037" s="4">
        <f ca="1">[1]!thsiFinD("ths_relative_chg_ratio_w_stock",$A5037,$A$1,104,100)</f>
        <v>-3.4184867350952999</v>
      </c>
      <c r="P5037" s="4"/>
    </row>
    <row r="5038" spans="1:16" x14ac:dyDescent="0.25">
      <c r="A5038" s="2" t="s">
        <v>10085</v>
      </c>
      <c r="B5038" s="2" t="s">
        <v>10086</v>
      </c>
      <c r="C5038" s="4">
        <f ca="1">[1]!thsiFinD("ths_vol_ratio_stock",$A5038,$A$1,7,100)</f>
        <v>1.2151566100164</v>
      </c>
      <c r="D5038" s="4">
        <f ca="1">[1]!thsiFinD("ths_cr_stock",$A5038,$A$1,7,100,100)</f>
        <v>152.84738041002001</v>
      </c>
      <c r="E5038" s="4">
        <f ca="1">[1]!thsiFinD("ths_mfi_stock",$A5038,$A$1,7,100,100)</f>
        <v>68.468515379204007</v>
      </c>
      <c r="F5038" s="4">
        <f ca="1">[1]!thsiFinD("ths_expma_stock",$A5038,$A$1,7,100,100)</f>
        <v>12.49003151994</v>
      </c>
      <c r="G5038" s="4">
        <f ca="1">[1]!thsiFinD("ths_rsi_stock",$A5038,$A$1,7,100,100)</f>
        <v>56.551012422386997</v>
      </c>
      <c r="H5038" s="4">
        <f ca="1">[1]!thsiFinD("ths_adtm_stock",$A5038,$A$1,7,3,100,100,100)</f>
        <v>9.3023255813957997E-2</v>
      </c>
      <c r="I5038" s="4">
        <f ca="1">[1]!thsiFinD("ths_bbiboll_stock",$A5038,$A$1,7,3,100,100,100)</f>
        <v>12.538229166667</v>
      </c>
      <c r="J5038" s="4">
        <f ca="1">[1]!thsiFinD("ths_dptb_stock",$A5038,$A$1,7,104,100,100)</f>
        <v>0.57142857142856995</v>
      </c>
      <c r="K5038" s="4">
        <f ca="1">[1]!thsiFinD("ths_srmi_stock",$A5038,$A$1,7,100,100)</f>
        <v>2.9065200314218002E-2</v>
      </c>
      <c r="L5038" s="4">
        <f ca="1">[1]!thsiFinD("ths_atr_stock",$A5038,$A$1,7,101,100,100)</f>
        <v>0.52857142857143002</v>
      </c>
      <c r="M5038" s="4">
        <f ca="1">[1]!thsiFinD("ths_vol_w_stock",$A5038,$A$1)/1000000</f>
        <v>6.321866</v>
      </c>
      <c r="N5038" s="4">
        <f ca="1">[1]!thsiFinD("ths_turnover_ratio_w_stock",$A5038,$A$1)</f>
        <v>4.6638082812813</v>
      </c>
      <c r="O5038" s="4">
        <f ca="1">[1]!thsiFinD("ths_relative_chg_ratio_w_stock",$A5038,$A$1,104,100)</f>
        <v>3.138515824228</v>
      </c>
      <c r="P5038" s="4"/>
    </row>
    <row r="5039" spans="1:16" x14ac:dyDescent="0.25">
      <c r="A5039" s="2" t="s">
        <v>10087</v>
      </c>
      <c r="B5039" s="2" t="s">
        <v>10088</v>
      </c>
      <c r="C5039" s="4">
        <f ca="1">[1]!thsiFinD("ths_vol_ratio_stock",$A5039,$A$1,7,100)</f>
        <v>1.0103713555031999</v>
      </c>
      <c r="D5039" s="4">
        <f ca="1">[1]!thsiFinD("ths_cr_stock",$A5039,$A$1,7,100,100)</f>
        <v>62.540192926045002</v>
      </c>
      <c r="E5039" s="4">
        <f ca="1">[1]!thsiFinD("ths_mfi_stock",$A5039,$A$1,7,100,100)</f>
        <v>44.005766443197999</v>
      </c>
      <c r="F5039" s="4">
        <f ca="1">[1]!thsiFinD("ths_expma_stock",$A5039,$A$1,7,100,100)</f>
        <v>11.382322462867</v>
      </c>
      <c r="G5039" s="4">
        <f ca="1">[1]!thsiFinD("ths_rsi_stock",$A5039,$A$1,7,100,100)</f>
        <v>44.152923723831002</v>
      </c>
      <c r="H5039" s="4">
        <f ca="1">[1]!thsiFinD("ths_adtm_stock",$A5039,$A$1,7,3,100,100,100)</f>
        <v>-0.36263736263736002</v>
      </c>
      <c r="I5039" s="4">
        <f ca="1">[1]!thsiFinD("ths_bbiboll_stock",$A5039,$A$1,7,3,100,100,100)</f>
        <v>11.5040625</v>
      </c>
      <c r="J5039" s="4">
        <f ca="1">[1]!thsiFinD("ths_dptb_stock",$A5039,$A$1,7,104,100,100)</f>
        <v>0.71428571428570997</v>
      </c>
      <c r="K5039" s="4">
        <f ca="1">[1]!thsiFinD("ths_srmi_stock",$A5039,$A$1,7,100,100)</f>
        <v>-2.9109589041096E-2</v>
      </c>
      <c r="L5039" s="4">
        <f ca="1">[1]!thsiFinD("ths_atr_stock",$A5039,$A$1,7,101,100,100)</f>
        <v>0.48285714285713999</v>
      </c>
      <c r="M5039" s="4">
        <f ca="1">[1]!thsiFinD("ths_vol_w_stock",$A5039,$A$1)/1000000</f>
        <v>6.6281840000000001</v>
      </c>
      <c r="N5039" s="4">
        <f ca="1">[1]!thsiFinD("ths_turnover_ratio_w_stock",$A5039,$A$1)</f>
        <v>4.4187893333332999</v>
      </c>
      <c r="O5039" s="4">
        <f ca="1">[1]!thsiFinD("ths_relative_chg_ratio_w_stock",$A5039,$A$1,104,100)</f>
        <v>-1.5219695259691</v>
      </c>
      <c r="P5039" s="4"/>
    </row>
    <row r="5040" spans="1:16" x14ac:dyDescent="0.25">
      <c r="A5040" s="2" t="s">
        <v>10089</v>
      </c>
      <c r="B5040" s="2" t="s">
        <v>10090</v>
      </c>
      <c r="C5040" s="4">
        <f ca="1">[1]!thsiFinD("ths_vol_ratio_stock",$A5040,$A$1,7,100)</f>
        <v>0.81855953086094002</v>
      </c>
      <c r="D5040" s="4">
        <f ca="1">[1]!thsiFinD("ths_cr_stock",$A5040,$A$1,7,100,100)</f>
        <v>201.56350396229999</v>
      </c>
      <c r="E5040" s="4">
        <f ca="1">[1]!thsiFinD("ths_mfi_stock",$A5040,$A$1,7,100,100)</f>
        <v>77.084861421553995</v>
      </c>
      <c r="F5040" s="4">
        <f ca="1">[1]!thsiFinD("ths_expma_stock",$A5040,$A$1,7,100,100)</f>
        <v>451.32591987349002</v>
      </c>
      <c r="G5040" s="4">
        <f ca="1">[1]!thsiFinD("ths_rsi_stock",$A5040,$A$1,7,100,100)</f>
        <v>53.452803292417997</v>
      </c>
      <c r="H5040" s="4">
        <f ca="1">[1]!thsiFinD("ths_adtm_stock",$A5040,$A$1,7,3,100,100,100)</f>
        <v>0.79638854296388994</v>
      </c>
      <c r="I5040" s="4">
        <f ca="1">[1]!thsiFinD("ths_bbiboll_stock",$A5040,$A$1,7,3,100,100,100)</f>
        <v>453.92427083333001</v>
      </c>
      <c r="J5040" s="4">
        <f ca="1">[1]!thsiFinD("ths_dptb_stock",$A5040,$A$1,7,104,100,100)</f>
        <v>0.71428571428570997</v>
      </c>
      <c r="K5040" s="4">
        <f ca="1">[1]!thsiFinD("ths_srmi_stock",$A5040,$A$1,7,100,100)</f>
        <v>5.5141416356061998E-2</v>
      </c>
      <c r="L5040" s="4">
        <f ca="1">[1]!thsiFinD("ths_atr_stock",$A5040,$A$1,7,101,100,100)</f>
        <v>20.154285714286001</v>
      </c>
      <c r="M5040" s="4">
        <f ca="1">[1]!thsiFinD("ths_vol_w_stock",$A5040,$A$1)/1000000</f>
        <v>3.756373</v>
      </c>
      <c r="N5040" s="4">
        <f ca="1">[1]!thsiFinD("ths_turnover_ratio_w_stock",$A5040,$A$1)</f>
        <v>5.6181525002550998</v>
      </c>
      <c r="O5040" s="4">
        <f ca="1">[1]!thsiFinD("ths_relative_chg_ratio_w_stock",$A5040,$A$1,104,100)</f>
        <v>4.8478684162740997</v>
      </c>
      <c r="P5040" s="4"/>
    </row>
    <row r="5041" spans="1:16" x14ac:dyDescent="0.25">
      <c r="A5041" s="2" t="s">
        <v>10091</v>
      </c>
      <c r="B5041" s="2" t="s">
        <v>10092</v>
      </c>
      <c r="C5041" s="4">
        <f ca="1">[1]!thsiFinD("ths_vol_ratio_stock",$A5041,$A$1,7,100)</f>
        <v>0.41112028469876</v>
      </c>
      <c r="D5041" s="4">
        <f ca="1">[1]!thsiFinD("ths_cr_stock",$A5041,$A$1,7,100,100)</f>
        <v>37.651331719128002</v>
      </c>
      <c r="E5041" s="4">
        <f ca="1">[1]!thsiFinD("ths_mfi_stock",$A5041,$A$1,7,100,100)</f>
        <v>41.437986899489999</v>
      </c>
      <c r="F5041" s="4">
        <f ca="1">[1]!thsiFinD("ths_expma_stock",$A5041,$A$1,7,100,100)</f>
        <v>26.076804459169999</v>
      </c>
      <c r="G5041" s="4">
        <f ca="1">[1]!thsiFinD("ths_rsi_stock",$A5041,$A$1,7,100,100)</f>
        <v>27.872419897217</v>
      </c>
      <c r="H5041" s="4">
        <f ca="1">[1]!thsiFinD("ths_adtm_stock",$A5041,$A$1,7,3,100,100,100)</f>
        <v>-0.13043478260870001</v>
      </c>
      <c r="I5041" s="4">
        <f ca="1">[1]!thsiFinD("ths_bbiboll_stock",$A5041,$A$1,7,3,100,100,100)</f>
        <v>27.667916666667001</v>
      </c>
      <c r="J5041" s="4">
        <f ca="1">[1]!thsiFinD("ths_dptb_stock",$A5041,$A$1,7,104,100,100)</f>
        <v>0.57142857142856995</v>
      </c>
      <c r="K5041" s="4">
        <f ca="1">[1]!thsiFinD("ths_srmi_stock",$A5041,$A$1,7,100,100)</f>
        <v>-0.11178140525195</v>
      </c>
      <c r="L5041" s="4">
        <f ca="1">[1]!thsiFinD("ths_atr_stock",$A5041,$A$1,7,101,100,100)</f>
        <v>1.6757142857142999</v>
      </c>
      <c r="M5041" s="4">
        <f ca="1">[1]!thsiFinD("ths_vol_w_stock",$A5041,$A$1)/1000000</f>
        <v>4.6948230000000004</v>
      </c>
      <c r="N5041" s="4">
        <f ca="1">[1]!thsiFinD("ths_turnover_ratio_w_stock",$A5041,$A$1)</f>
        <v>4.2681314148934</v>
      </c>
      <c r="O5041" s="4">
        <f ca="1">[1]!thsiFinD("ths_relative_chg_ratio_w_stock",$A5041,$A$1,104,100)</f>
        <v>-10.894615548277001</v>
      </c>
      <c r="P5041" s="4"/>
    </row>
    <row r="5042" spans="1:16" x14ac:dyDescent="0.25">
      <c r="A5042" s="2" t="s">
        <v>10093</v>
      </c>
      <c r="B5042" s="2" t="s">
        <v>10094</v>
      </c>
      <c r="C5042" s="4">
        <f ca="1">[1]!thsiFinD("ths_vol_ratio_stock",$A5042,$A$1,7,100)</f>
        <v>0.62527553237532996</v>
      </c>
      <c r="D5042" s="4">
        <f ca="1">[1]!thsiFinD("ths_cr_stock",$A5042,$A$1,7,100,100)</f>
        <v>54.444444444444002</v>
      </c>
      <c r="E5042" s="4">
        <f ca="1">[1]!thsiFinD("ths_mfi_stock",$A5042,$A$1,7,100,100)</f>
        <v>44.990485988743998</v>
      </c>
      <c r="F5042" s="4">
        <f ca="1">[1]!thsiFinD("ths_expma_stock",$A5042,$A$1,7,100,100)</f>
        <v>7.1744318452805</v>
      </c>
      <c r="G5042" s="4">
        <f ca="1">[1]!thsiFinD("ths_rsi_stock",$A5042,$A$1,7,100,100)</f>
        <v>40.346249183003003</v>
      </c>
      <c r="H5042" s="4">
        <f ca="1">[1]!thsiFinD("ths_adtm_stock",$A5042,$A$1,7,3,100,100,100)</f>
        <v>0.34042553191489</v>
      </c>
      <c r="I5042" s="4">
        <f ca="1">[1]!thsiFinD("ths_bbiboll_stock",$A5042,$A$1,7,3,100,100,100)</f>
        <v>7.2359375000000004</v>
      </c>
      <c r="J5042" s="4">
        <f ca="1">[1]!thsiFinD("ths_dptb_stock",$A5042,$A$1,7,104,100,100)</f>
        <v>0.57142857142856995</v>
      </c>
      <c r="K5042" s="4">
        <f ca="1">[1]!thsiFinD("ths_srmi_stock",$A5042,$A$1,7,100,100)</f>
        <v>-7.3781291172595007E-2</v>
      </c>
      <c r="L5042" s="4">
        <f ca="1">[1]!thsiFinD("ths_atr_stock",$A5042,$A$1,7,101,100,100)</f>
        <v>0.40142857142857002</v>
      </c>
      <c r="M5042" s="4">
        <f ca="1">[1]!thsiFinD("ths_vol_w_stock",$A5042,$A$1)/1000000</f>
        <v>11.360811999999999</v>
      </c>
      <c r="N5042" s="4">
        <f ca="1">[1]!thsiFinD("ths_turnover_ratio_w_stock",$A5042,$A$1)</f>
        <v>6.0544023243833003</v>
      </c>
      <c r="O5042" s="4">
        <f ca="1">[1]!thsiFinD("ths_relative_chg_ratio_w_stock",$A5042,$A$1,104,100)</f>
        <v>-4.0284183651780996</v>
      </c>
      <c r="P5042" s="4"/>
    </row>
    <row r="5043" spans="1:16" x14ac:dyDescent="0.25">
      <c r="A5043" s="2" t="s">
        <v>10095</v>
      </c>
      <c r="B5043" s="2" t="s">
        <v>10096</v>
      </c>
      <c r="C5043" s="4">
        <f ca="1">[1]!thsiFinD("ths_vol_ratio_stock",$A5043,$A$1,7,100)</f>
        <v>0.81550645406313005</v>
      </c>
      <c r="D5043" s="4">
        <f ca="1">[1]!thsiFinD("ths_cr_stock",$A5043,$A$1,7,100,100)</f>
        <v>74.688796680498001</v>
      </c>
      <c r="E5043" s="4">
        <f ca="1">[1]!thsiFinD("ths_mfi_stock",$A5043,$A$1,7,100,100)</f>
        <v>50.959180870033997</v>
      </c>
      <c r="F5043" s="4">
        <f ca="1">[1]!thsiFinD("ths_expma_stock",$A5043,$A$1,7,100,100)</f>
        <v>8.1646952932812003</v>
      </c>
      <c r="G5043" s="4">
        <f ca="1">[1]!thsiFinD("ths_rsi_stock",$A5043,$A$1,7,100,100)</f>
        <v>47.824096060583997</v>
      </c>
      <c r="H5043" s="4">
        <f ca="1">[1]!thsiFinD("ths_adtm_stock",$A5043,$A$1,7,3,100,100,100)</f>
        <v>-9.1549295774648001E-2</v>
      </c>
      <c r="I5043" s="4">
        <f ca="1">[1]!thsiFinD("ths_bbiboll_stock",$A5043,$A$1,7,3,100,100,100)</f>
        <v>8.1946875000000006</v>
      </c>
      <c r="J5043" s="4">
        <f ca="1">[1]!thsiFinD("ths_dptb_stock",$A5043,$A$1,7,104,100,100)</f>
        <v>0.71428571428570997</v>
      </c>
      <c r="K5043" s="4">
        <f ca="1">[1]!thsiFinD("ths_srmi_stock",$A5043,$A$1,7,100,100)</f>
        <v>-6.4367816091953994E-2</v>
      </c>
      <c r="L5043" s="4">
        <f ca="1">[1]!thsiFinD("ths_atr_stock",$A5043,$A$1,7,101,100,100)</f>
        <v>0.62285714285714</v>
      </c>
      <c r="M5043" s="4">
        <f ca="1">[1]!thsiFinD("ths_vol_w_stock",$A5043,$A$1)/1000000</f>
        <v>33.110556000000003</v>
      </c>
      <c r="N5043" s="4">
        <f ca="1">[1]!thsiFinD("ths_turnover_ratio_w_stock",$A5043,$A$1)</f>
        <v>27.894003220776</v>
      </c>
      <c r="O5043" s="4">
        <f ca="1">[1]!thsiFinD("ths_relative_chg_ratio_w_stock",$A5043,$A$1,104,100)</f>
        <v>-4.9243721224034998</v>
      </c>
      <c r="P5043" s="4"/>
    </row>
    <row r="5044" spans="1:16" x14ac:dyDescent="0.25">
      <c r="A5044" s="2" t="s">
        <v>10097</v>
      </c>
      <c r="B5044" s="2" t="s">
        <v>10098</v>
      </c>
      <c r="C5044" s="4">
        <f ca="1">[1]!thsiFinD("ths_vol_ratio_stock",$A5044,$A$1,7,100)</f>
        <v>0.86803273494375</v>
      </c>
      <c r="D5044" s="4">
        <f ca="1">[1]!thsiFinD("ths_cr_stock",$A5044,$A$1,7,100,100)</f>
        <v>28.380262057429</v>
      </c>
      <c r="E5044" s="4">
        <f ca="1">[1]!thsiFinD("ths_mfi_stock",$A5044,$A$1,7,100,100)</f>
        <v>15.010966985539</v>
      </c>
      <c r="F5044" s="4">
        <f ca="1">[1]!thsiFinD("ths_expma_stock",$A5044,$A$1,7,100,100)</f>
        <v>44.709600970342002</v>
      </c>
      <c r="G5044" s="4">
        <f ca="1">[1]!thsiFinD("ths_rsi_stock",$A5044,$A$1,7,100,100)</f>
        <v>25.316754432978001</v>
      </c>
      <c r="H5044" s="4">
        <f ca="1">[1]!thsiFinD("ths_adtm_stock",$A5044,$A$1,7,3,100,100,100)</f>
        <v>-0.82981220657276999</v>
      </c>
      <c r="I5044" s="4">
        <f ca="1">[1]!thsiFinD("ths_bbiboll_stock",$A5044,$A$1,7,3,100,100,100)</f>
        <v>45.736041666666999</v>
      </c>
      <c r="J5044" s="4">
        <f ca="1">[1]!thsiFinD("ths_dptb_stock",$A5044,$A$1,7,104,100,100)</f>
        <v>0.57142857142856995</v>
      </c>
      <c r="K5044" s="4">
        <f ca="1">[1]!thsiFinD("ths_srmi_stock",$A5044,$A$1,7,100,100)</f>
        <v>-0.10331793364133</v>
      </c>
      <c r="L5044" s="4">
        <f ca="1">[1]!thsiFinD("ths_atr_stock",$A5044,$A$1,7,101,100,100)</f>
        <v>2.2000000000000002</v>
      </c>
      <c r="M5044" s="4">
        <f ca="1">[1]!thsiFinD("ths_vol_w_stock",$A5044,$A$1)/1000000</f>
        <v>4.1938409999999999</v>
      </c>
      <c r="N5044" s="4">
        <f ca="1">[1]!thsiFinD("ths_turnover_ratio_w_stock",$A5044,$A$1)</f>
        <v>3.7445008928571002</v>
      </c>
      <c r="O5044" s="4">
        <f ca="1">[1]!thsiFinD("ths_relative_chg_ratio_w_stock",$A5044,$A$1,104,100)</f>
        <v>-8.6580479948076992</v>
      </c>
      <c r="P5044" s="4"/>
    </row>
    <row r="5045" spans="1:16" x14ac:dyDescent="0.25">
      <c r="A5045" s="2" t="s">
        <v>10099</v>
      </c>
      <c r="B5045" s="2" t="s">
        <v>10100</v>
      </c>
      <c r="C5045" s="4">
        <f ca="1">[1]!thsiFinD("ths_vol_ratio_stock",$A5045,$A$1,7,100)</f>
        <v>0.63695801132356</v>
      </c>
      <c r="D5045" s="4">
        <f ca="1">[1]!thsiFinD("ths_cr_stock",$A5045,$A$1,7,100,100)</f>
        <v>70.252824098977996</v>
      </c>
      <c r="E5045" s="4">
        <f ca="1">[1]!thsiFinD("ths_mfi_stock",$A5045,$A$1,7,100,100)</f>
        <v>46.542664478858001</v>
      </c>
      <c r="F5045" s="4">
        <f ca="1">[1]!thsiFinD("ths_expma_stock",$A5045,$A$1,7,100,100)</f>
        <v>16.111839616505002</v>
      </c>
      <c r="G5045" s="4">
        <f ca="1">[1]!thsiFinD("ths_rsi_stock",$A5045,$A$1,7,100,100)</f>
        <v>43.899171199417999</v>
      </c>
      <c r="H5045" s="4">
        <f ca="1">[1]!thsiFinD("ths_adtm_stock",$A5045,$A$1,7,3,100,100,100)</f>
        <v>0.84027777777778001</v>
      </c>
      <c r="I5045" s="4">
        <f ca="1">[1]!thsiFinD("ths_bbiboll_stock",$A5045,$A$1,7,3,100,100,100)</f>
        <v>16.343854166667001</v>
      </c>
      <c r="J5045" s="4">
        <f ca="1">[1]!thsiFinD("ths_dptb_stock",$A5045,$A$1,7,104,100,100)</f>
        <v>0.85714285714285998</v>
      </c>
      <c r="K5045" s="4">
        <f ca="1">[1]!thsiFinD("ths_srmi_stock",$A5045,$A$1,7,100,100)</f>
        <v>-3.1476997578691997E-2</v>
      </c>
      <c r="L5045" s="4">
        <f ca="1">[1]!thsiFinD("ths_atr_stock",$A5045,$A$1,7,101,100,100)</f>
        <v>1.5071428571429</v>
      </c>
      <c r="M5045" s="4">
        <f ca="1">[1]!thsiFinD("ths_vol_w_stock",$A5045,$A$1)/1000000</f>
        <v>3.553572</v>
      </c>
      <c r="N5045" s="4">
        <f ca="1">[1]!thsiFinD("ths_turnover_ratio_w_stock",$A5045,$A$1)</f>
        <v>9.1486733958620992</v>
      </c>
      <c r="O5045" s="4">
        <f ca="1">[1]!thsiFinD("ths_relative_chg_ratio_w_stock",$A5045,$A$1,104,100)</f>
        <v>-3.3346384608717998</v>
      </c>
      <c r="P5045" s="4"/>
    </row>
    <row r="5046" spans="1:16" x14ac:dyDescent="0.25">
      <c r="A5046" s="2" t="s">
        <v>10101</v>
      </c>
      <c r="B5046" s="2" t="s">
        <v>10102</v>
      </c>
      <c r="C5046" s="4">
        <f ca="1">[1]!thsiFinD("ths_vol_ratio_stock",$A5046,$A$1,7,100)</f>
        <v>1.3436185224974</v>
      </c>
      <c r="D5046" s="4">
        <f ca="1">[1]!thsiFinD("ths_cr_stock",$A5046,$A$1,7,100,100)</f>
        <v>61.770244821092</v>
      </c>
      <c r="E5046" s="4">
        <f ca="1">[1]!thsiFinD("ths_mfi_stock",$A5046,$A$1,7,100,100)</f>
        <v>38.501043171790002</v>
      </c>
      <c r="F5046" s="4">
        <f ca="1">[1]!thsiFinD("ths_expma_stock",$A5046,$A$1,7,100,100)</f>
        <v>56.637248785202999</v>
      </c>
      <c r="G5046" s="4">
        <f ca="1">[1]!thsiFinD("ths_rsi_stock",$A5046,$A$1,7,100,100)</f>
        <v>33.111980336907997</v>
      </c>
      <c r="H5046" s="4">
        <f ca="1">[1]!thsiFinD("ths_adtm_stock",$A5046,$A$1,7,3,100,100,100)</f>
        <v>0.67374005305039997</v>
      </c>
      <c r="I5046" s="4">
        <f ca="1">[1]!thsiFinD("ths_bbiboll_stock",$A5046,$A$1,7,3,100,100,100)</f>
        <v>57.056354166666999</v>
      </c>
      <c r="J5046" s="4">
        <f ca="1">[1]!thsiFinD("ths_dptb_stock",$A5046,$A$1,7,104,100,100)</f>
        <v>0.57142857142856995</v>
      </c>
      <c r="K5046" s="4">
        <f ca="1">[1]!thsiFinD("ths_srmi_stock",$A5046,$A$1,7,100,100)</f>
        <v>-3.7981180496150999E-2</v>
      </c>
      <c r="L5046" s="4">
        <f ca="1">[1]!thsiFinD("ths_atr_stock",$A5046,$A$1,7,101,100,100)</f>
        <v>1.33</v>
      </c>
      <c r="M5046" s="4">
        <f ca="1">[1]!thsiFinD("ths_vol_w_stock",$A5046,$A$1)/1000000</f>
        <v>0.41136400000000001</v>
      </c>
      <c r="N5046" s="4">
        <f ca="1">[1]!thsiFinD("ths_turnover_ratio_w_stock",$A5046,$A$1)</f>
        <v>2.8748507239052001</v>
      </c>
      <c r="O5046" s="4">
        <f ca="1">[1]!thsiFinD("ths_relative_chg_ratio_w_stock",$A5046,$A$1,104,100)</f>
        <v>0.40571072412345</v>
      </c>
      <c r="P5046" s="4"/>
    </row>
    <row r="5047" spans="1:16" x14ac:dyDescent="0.25">
      <c r="A5047" s="2" t="s">
        <v>10103</v>
      </c>
      <c r="B5047" s="2" t="s">
        <v>10104</v>
      </c>
      <c r="C5047" s="4">
        <f ca="1">[1]!thsiFinD("ths_vol_ratio_stock",$A5047,$A$1,7,100)</f>
        <v>1.6102050299866999</v>
      </c>
      <c r="D5047" s="4">
        <f ca="1">[1]!thsiFinD("ths_cr_stock",$A5047,$A$1,7,100,100)</f>
        <v>41.168658698538998</v>
      </c>
      <c r="E5047" s="4">
        <f ca="1">[1]!thsiFinD("ths_mfi_stock",$A5047,$A$1,7,100,100)</f>
        <v>8.0972751913393992</v>
      </c>
      <c r="F5047" s="4">
        <f ca="1">[1]!thsiFinD("ths_expma_stock",$A5047,$A$1,7,100,100)</f>
        <v>37.532716641326999</v>
      </c>
      <c r="G5047" s="4">
        <f ca="1">[1]!thsiFinD("ths_rsi_stock",$A5047,$A$1,7,100,100)</f>
        <v>33.001699240584998</v>
      </c>
      <c r="H5047" s="4">
        <f ca="1">[1]!thsiFinD("ths_adtm_stock",$A5047,$A$1,7,3,100,100,100)</f>
        <v>-0.61479591836735004</v>
      </c>
      <c r="I5047" s="4">
        <f ca="1">[1]!thsiFinD("ths_bbiboll_stock",$A5047,$A$1,7,3,100,100,100)</f>
        <v>37.826979166667002</v>
      </c>
      <c r="J5047" s="4">
        <f ca="1">[1]!thsiFinD("ths_dptb_stock",$A5047,$A$1,7,104,100,100)</f>
        <v>0.42857142857142999</v>
      </c>
      <c r="K5047" s="4">
        <f ca="1">[1]!thsiFinD("ths_srmi_stock",$A5047,$A$1,7,100,100)</f>
        <v>-6.8170169144029E-2</v>
      </c>
      <c r="L5047" s="4">
        <f ca="1">[1]!thsiFinD("ths_atr_stock",$A5047,$A$1,7,101,100,100)</f>
        <v>1.5428571428571001</v>
      </c>
      <c r="M5047" s="4">
        <f ca="1">[1]!thsiFinD("ths_vol_w_stock",$A5047,$A$1)/1000000</f>
        <v>1.1314340000000001</v>
      </c>
      <c r="N5047" s="4">
        <f ca="1">[1]!thsiFinD("ths_turnover_ratio_w_stock",$A5047,$A$1)</f>
        <v>0.83606978964498002</v>
      </c>
      <c r="O5047" s="4">
        <f ca="1">[1]!thsiFinD("ths_relative_chg_ratio_w_stock",$A5047,$A$1,104,100)</f>
        <v>-4.7826951925497001</v>
      </c>
      <c r="P5047" s="4"/>
    </row>
    <row r="5048" spans="1:16" x14ac:dyDescent="0.25">
      <c r="A5048" s="2" t="s">
        <v>10105</v>
      </c>
      <c r="B5048" s="2" t="s">
        <v>10106</v>
      </c>
      <c r="C5048" s="4">
        <f ca="1">[1]!thsiFinD("ths_vol_ratio_stock",$A5048,$A$1,7,100)</f>
        <v>0.55031281661493003</v>
      </c>
      <c r="D5048" s="4">
        <f ca="1">[1]!thsiFinD("ths_cr_stock",$A5048,$A$1,7,100,100)</f>
        <v>77.180232558138997</v>
      </c>
      <c r="E5048" s="4">
        <f ca="1">[1]!thsiFinD("ths_mfi_stock",$A5048,$A$1,7,100,100)</f>
        <v>43.071902413499998</v>
      </c>
      <c r="F5048" s="4">
        <f ca="1">[1]!thsiFinD("ths_expma_stock",$A5048,$A$1,7,100,100)</f>
        <v>32.761093334800997</v>
      </c>
      <c r="G5048" s="4">
        <f ca="1">[1]!thsiFinD("ths_rsi_stock",$A5048,$A$1,7,100,100)</f>
        <v>37.133423957563998</v>
      </c>
      <c r="H5048" s="4">
        <f ca="1">[1]!thsiFinD("ths_adtm_stock",$A5048,$A$1,7,3,100,100,100)</f>
        <v>0.80551053484602997</v>
      </c>
      <c r="I5048" s="4">
        <f ca="1">[1]!thsiFinD("ths_bbiboll_stock",$A5048,$A$1,7,3,100,100,100)</f>
        <v>33.159479166666998</v>
      </c>
      <c r="J5048" s="4">
        <f ca="1">[1]!thsiFinD("ths_dptb_stock",$A5048,$A$1,7,104,100,100)</f>
        <v>0.42857142857142999</v>
      </c>
      <c r="K5048" s="4">
        <f ca="1">[1]!thsiFinD("ths_srmi_stock",$A5048,$A$1,7,100,100)</f>
        <v>-3.5258358662614002E-2</v>
      </c>
      <c r="L5048" s="4">
        <f ca="1">[1]!thsiFinD("ths_atr_stock",$A5048,$A$1,7,101,100,100)</f>
        <v>1.9257142857142999</v>
      </c>
      <c r="M5048" s="4">
        <f ca="1">[1]!thsiFinD("ths_vol_w_stock",$A5048,$A$1)/1000000</f>
        <v>4.476712</v>
      </c>
      <c r="N5048" s="4">
        <f ca="1">[1]!thsiFinD("ths_turnover_ratio_w_stock",$A5048,$A$1)</f>
        <v>2.7979449999999999</v>
      </c>
      <c r="O5048" s="4">
        <f ca="1">[1]!thsiFinD("ths_relative_chg_ratio_w_stock",$A5048,$A$1,104,100)</f>
        <v>-9.8711149943914993</v>
      </c>
      <c r="P5048" s="4"/>
    </row>
    <row r="5049" spans="1:16" x14ac:dyDescent="0.25">
      <c r="A5049" s="2" t="s">
        <v>10107</v>
      </c>
      <c r="B5049" s="2" t="s">
        <v>10108</v>
      </c>
      <c r="C5049" s="4">
        <f ca="1">[1]!thsiFinD("ths_vol_ratio_stock",$A5049,$A$1,7,100)</f>
        <v>0.71671145695452998</v>
      </c>
      <c r="D5049" s="4">
        <f ca="1">[1]!thsiFinD("ths_cr_stock",$A5049,$A$1,7,100,100)</f>
        <v>33.245521601686001</v>
      </c>
      <c r="E5049" s="4">
        <f ca="1">[1]!thsiFinD("ths_mfi_stock",$A5049,$A$1,7,100,100)</f>
        <v>36.319683455438998</v>
      </c>
      <c r="F5049" s="4">
        <f ca="1">[1]!thsiFinD("ths_expma_stock",$A5049,$A$1,7,100,100)</f>
        <v>47.943707981891997</v>
      </c>
      <c r="G5049" s="4">
        <f ca="1">[1]!thsiFinD("ths_rsi_stock",$A5049,$A$1,7,100,100)</f>
        <v>34.563817886236997</v>
      </c>
      <c r="H5049" s="4">
        <f ca="1">[1]!thsiFinD("ths_adtm_stock",$A5049,$A$1,7,3,100,100,100)</f>
        <v>-0.45949535192563001</v>
      </c>
      <c r="I5049" s="4">
        <f ca="1">[1]!thsiFinD("ths_bbiboll_stock",$A5049,$A$1,7,3,100,100,100)</f>
        <v>48.668541666666997</v>
      </c>
      <c r="J5049" s="4">
        <f ca="1">[1]!thsiFinD("ths_dptb_stock",$A5049,$A$1,7,104,100,100)</f>
        <v>0.71428571428570997</v>
      </c>
      <c r="K5049" s="4">
        <f ca="1">[1]!thsiFinD("ths_srmi_stock",$A5049,$A$1,7,100,100)</f>
        <v>-0.12777151446824001</v>
      </c>
      <c r="L5049" s="4">
        <f ca="1">[1]!thsiFinD("ths_atr_stock",$A5049,$A$1,7,101,100,100)</f>
        <v>2.5457142857143</v>
      </c>
      <c r="M5049" s="4">
        <f ca="1">[1]!thsiFinD("ths_vol_w_stock",$A5049,$A$1)/1000000</f>
        <v>5.3488870000000004</v>
      </c>
      <c r="N5049" s="4">
        <f ca="1">[1]!thsiFinD("ths_turnover_ratio_w_stock",$A5049,$A$1)</f>
        <v>25.131768377459</v>
      </c>
      <c r="O5049" s="4">
        <f ca="1">[1]!thsiFinD("ths_relative_chg_ratio_w_stock",$A5049,$A$1,104,100)</f>
        <v>-8.6467984274833007</v>
      </c>
      <c r="P5049" s="4"/>
    </row>
    <row r="5050" spans="1:16" x14ac:dyDescent="0.25">
      <c r="A5050" s="2" t="s">
        <v>10109</v>
      </c>
      <c r="B5050" s="2" t="s">
        <v>10110</v>
      </c>
      <c r="C5050" s="4">
        <f ca="1">[1]!thsiFinD("ths_vol_ratio_stock",$A5050,$A$1,7,100)</f>
        <v>1.3753050049615001</v>
      </c>
      <c r="D5050" s="4">
        <f ca="1">[1]!thsiFinD("ths_cr_stock",$A5050,$A$1,7,100,100)</f>
        <v>18.259935553169001</v>
      </c>
      <c r="E5050" s="4">
        <f ca="1">[1]!thsiFinD("ths_mfi_stock",$A5050,$A$1,7,100,100)</f>
        <v>17.031700563581001</v>
      </c>
      <c r="F5050" s="4">
        <f ca="1">[1]!thsiFinD("ths_expma_stock",$A5050,$A$1,7,100,100)</f>
        <v>33.876545704931999</v>
      </c>
      <c r="G5050" s="4">
        <f ca="1">[1]!thsiFinD("ths_rsi_stock",$A5050,$A$1,7,100,100)</f>
        <v>22.920177059654002</v>
      </c>
      <c r="H5050" s="4">
        <f ca="1">[1]!thsiFinD("ths_adtm_stock",$A5050,$A$1,7,3,100,100,100)</f>
        <v>-0.89839572192512995</v>
      </c>
      <c r="I5050" s="4">
        <f ca="1">[1]!thsiFinD("ths_bbiboll_stock",$A5050,$A$1,7,3,100,100,100)</f>
        <v>34.613124999999997</v>
      </c>
      <c r="J5050" s="4">
        <f ca="1">[1]!thsiFinD("ths_dptb_stock",$A5050,$A$1,7,104,100,100)</f>
        <v>0.71428571428570997</v>
      </c>
      <c r="K5050" s="4">
        <f ca="1">[1]!thsiFinD("ths_srmi_stock",$A5050,$A$1,7,100,100)</f>
        <v>-7.4293785310733995E-2</v>
      </c>
      <c r="L5050" s="4">
        <f ca="1">[1]!thsiFinD("ths_atr_stock",$A5050,$A$1,7,101,100,100)</f>
        <v>1.1685714285714</v>
      </c>
      <c r="M5050" s="4">
        <f ca="1">[1]!thsiFinD("ths_vol_w_stock",$A5050,$A$1)/1000000</f>
        <v>2.900134</v>
      </c>
      <c r="N5050" s="4">
        <f ca="1">[1]!thsiFinD("ths_turnover_ratio_w_stock",$A5050,$A$1)</f>
        <v>5.9077270742349999</v>
      </c>
      <c r="O5050" s="4">
        <f ca="1">[1]!thsiFinD("ths_relative_chg_ratio_w_stock",$A5050,$A$1,104,100)</f>
        <v>-6.4054675455058998</v>
      </c>
      <c r="P5050" s="4"/>
    </row>
    <row r="5051" spans="1:16" x14ac:dyDescent="0.25">
      <c r="A5051" s="2" t="s">
        <v>10111</v>
      </c>
      <c r="B5051" s="2" t="s">
        <v>10112</v>
      </c>
      <c r="C5051" s="4">
        <f ca="1">[1]!thsiFinD("ths_vol_ratio_stock",$A5051,$A$1,7,100)</f>
        <v>1.9023698755481</v>
      </c>
      <c r="D5051" s="4">
        <f ca="1">[1]!thsiFinD("ths_cr_stock",$A5051,$A$1,7,100,100)</f>
        <v>62.331448455850001</v>
      </c>
      <c r="E5051" s="4">
        <f ca="1">[1]!thsiFinD("ths_mfi_stock",$A5051,$A$1,7,100,100)</f>
        <v>48.796995524956998</v>
      </c>
      <c r="F5051" s="4">
        <f ca="1">[1]!thsiFinD("ths_expma_stock",$A5051,$A$1,7,100,100)</f>
        <v>25.159342856239999</v>
      </c>
      <c r="G5051" s="4">
        <f ca="1">[1]!thsiFinD("ths_rsi_stock",$A5051,$A$1,7,100,100)</f>
        <v>54.675178003671</v>
      </c>
      <c r="H5051" s="4">
        <f ca="1">[1]!thsiFinD("ths_adtm_stock",$A5051,$A$1,7,3,100,100,100)</f>
        <v>-0.16847826086956999</v>
      </c>
      <c r="I5051" s="4">
        <f ca="1">[1]!thsiFinD("ths_bbiboll_stock",$A5051,$A$1,7,3,100,100,100)</f>
        <v>25.533645833333001</v>
      </c>
      <c r="J5051" s="4">
        <f ca="1">[1]!thsiFinD("ths_dptb_stock",$A5051,$A$1,7,104,100,100)</f>
        <v>0.71428571428570997</v>
      </c>
      <c r="K5051" s="4">
        <f ca="1">[1]!thsiFinD("ths_srmi_stock",$A5051,$A$1,7,100,100)</f>
        <v>-3.7253469685901999E-2</v>
      </c>
      <c r="L5051" s="4">
        <f ca="1">[1]!thsiFinD("ths_atr_stock",$A5051,$A$1,7,101,100,100)</f>
        <v>1.8057142857143</v>
      </c>
      <c r="M5051" s="4">
        <f ca="1">[1]!thsiFinD("ths_vol_w_stock",$A5051,$A$1)/1000000</f>
        <v>39.714869</v>
      </c>
      <c r="N5051" s="4">
        <f ca="1">[1]!thsiFinD("ths_turnover_ratio_w_stock",$A5051,$A$1)</f>
        <v>40.447429993877002</v>
      </c>
      <c r="O5051" s="4">
        <f ca="1">[1]!thsiFinD("ths_relative_chg_ratio_w_stock",$A5051,$A$1,104,100)</f>
        <v>3.6595442370814002</v>
      </c>
      <c r="P5051" s="4"/>
    </row>
    <row r="5052" spans="1:16" x14ac:dyDescent="0.25">
      <c r="A5052" s="2" t="s">
        <v>10113</v>
      </c>
      <c r="B5052" s="2" t="s">
        <v>10114</v>
      </c>
      <c r="C5052" s="4">
        <f ca="1">[1]!thsiFinD("ths_vol_ratio_stock",$A5052,$A$1,7,100)</f>
        <v>0.69134785724815995</v>
      </c>
      <c r="D5052" s="4">
        <f ca="1">[1]!thsiFinD("ths_cr_stock",$A5052,$A$1,7,100,100)</f>
        <v>20.780628839898998</v>
      </c>
      <c r="E5052" s="4">
        <f ca="1">[1]!thsiFinD("ths_mfi_stock",$A5052,$A$1,7,100,100)</f>
        <v>0</v>
      </c>
      <c r="F5052" s="4">
        <f ca="1">[1]!thsiFinD("ths_expma_stock",$A5052,$A$1,7,100,100)</f>
        <v>64.669472380707006</v>
      </c>
      <c r="G5052" s="4">
        <f ca="1">[1]!thsiFinD("ths_rsi_stock",$A5052,$A$1,7,100,100)</f>
        <v>31.452738631374</v>
      </c>
      <c r="H5052" s="4">
        <f ca="1">[1]!thsiFinD("ths_adtm_stock",$A5052,$A$1,7,3,100,100,100)</f>
        <v>-0.75802752293578002</v>
      </c>
      <c r="I5052" s="4">
        <f ca="1">[1]!thsiFinD("ths_bbiboll_stock",$A5052,$A$1,7,3,100,100,100)</f>
        <v>65.314999999999998</v>
      </c>
      <c r="J5052" s="4">
        <f ca="1">[1]!thsiFinD("ths_dptb_stock",$A5052,$A$1,7,104,100,100)</f>
        <v>0.85714285714285998</v>
      </c>
      <c r="K5052" s="4">
        <f ca="1">[1]!thsiFinD("ths_srmi_stock",$A5052,$A$1,7,100,100)</f>
        <v>-0.12403751924962</v>
      </c>
      <c r="L5052" s="4">
        <f ca="1">[1]!thsiFinD("ths_atr_stock",$A5052,$A$1,7,101,100,100)</f>
        <v>3.2671428571429</v>
      </c>
      <c r="M5052" s="4">
        <f ca="1">[1]!thsiFinD("ths_vol_w_stock",$A5052,$A$1)/1000000</f>
        <v>6.2942010000000002</v>
      </c>
      <c r="N5052" s="4">
        <f ca="1">[1]!thsiFinD("ths_turnover_ratio_w_stock",$A5052,$A$1)</f>
        <v>4.7894116384282004</v>
      </c>
      <c r="O5052" s="4">
        <f ca="1">[1]!thsiFinD("ths_relative_chg_ratio_w_stock",$A5052,$A$1,104,100)</f>
        <v>-7.7120143955340996</v>
      </c>
      <c r="P5052" s="4"/>
    </row>
    <row r="5053" spans="1:16" x14ac:dyDescent="0.25">
      <c r="A5053" s="2" t="s">
        <v>10115</v>
      </c>
      <c r="B5053" s="2" t="s">
        <v>10116</v>
      </c>
      <c r="C5053" s="4">
        <f ca="1">[1]!thsiFinD("ths_vol_ratio_stock",$A5053,$A$1,7,100)</f>
        <v>1.0024320095446999</v>
      </c>
      <c r="D5053" s="4">
        <f ca="1">[1]!thsiFinD("ths_cr_stock",$A5053,$A$1,7,100,100)</f>
        <v>47.241867043847002</v>
      </c>
      <c r="E5053" s="4">
        <f ca="1">[1]!thsiFinD("ths_mfi_stock",$A5053,$A$1,7,100,100)</f>
        <v>40.463688684297999</v>
      </c>
      <c r="F5053" s="4">
        <f ca="1">[1]!thsiFinD("ths_expma_stock",$A5053,$A$1,7,100,100)</f>
        <v>62.002647063372002</v>
      </c>
      <c r="G5053" s="4">
        <f ca="1">[1]!thsiFinD("ths_rsi_stock",$A5053,$A$1,7,100,100)</f>
        <v>47.316530595864002</v>
      </c>
      <c r="H5053" s="4">
        <f ca="1">[1]!thsiFinD("ths_adtm_stock",$A5053,$A$1,7,3,100,100,100)</f>
        <v>-0.45</v>
      </c>
      <c r="I5053" s="4">
        <f ca="1">[1]!thsiFinD("ths_bbiboll_stock",$A5053,$A$1,7,3,100,100,100)</f>
        <v>62.371979166667003</v>
      </c>
      <c r="J5053" s="4">
        <f ca="1">[1]!thsiFinD("ths_dptb_stock",$A5053,$A$1,7,104,100,100)</f>
        <v>0.71428571428570997</v>
      </c>
      <c r="K5053" s="4">
        <f ca="1">[1]!thsiFinD("ths_srmi_stock",$A5053,$A$1,7,100,100)</f>
        <v>-0.12227568638550999</v>
      </c>
      <c r="L5053" s="4">
        <f ca="1">[1]!thsiFinD("ths_atr_stock",$A5053,$A$1,7,101,100,100)</f>
        <v>4.53</v>
      </c>
      <c r="M5053" s="4">
        <f ca="1">[1]!thsiFinD("ths_vol_w_stock",$A5053,$A$1)/1000000</f>
        <v>14.125188</v>
      </c>
      <c r="N5053" s="4">
        <f ca="1">[1]!thsiFinD("ths_turnover_ratio_w_stock",$A5053,$A$1)</f>
        <v>35.182521821569999</v>
      </c>
      <c r="O5053" s="4">
        <f ca="1">[1]!thsiFinD("ths_relative_chg_ratio_w_stock",$A5053,$A$1,104,100)</f>
        <v>-6.1006389225649</v>
      </c>
      <c r="P5053" s="4"/>
    </row>
    <row r="5054" spans="1:16" x14ac:dyDescent="0.25">
      <c r="A5054" s="2" t="s">
        <v>10117</v>
      </c>
      <c r="B5054" s="2" t="s">
        <v>10118</v>
      </c>
      <c r="C5054" s="4">
        <f ca="1">[1]!thsiFinD("ths_vol_ratio_stock",$A5054,$A$1,7,100)</f>
        <v>0.65191587542504004</v>
      </c>
      <c r="D5054" s="4">
        <f ca="1">[1]!thsiFinD("ths_cr_stock",$A5054,$A$1,7,100,100)</f>
        <v>36.062378167641</v>
      </c>
      <c r="E5054" s="4">
        <f ca="1">[1]!thsiFinD("ths_mfi_stock",$A5054,$A$1,7,100,100)</f>
        <v>23.168201633932</v>
      </c>
      <c r="F5054" s="4">
        <f ca="1">[1]!thsiFinD("ths_expma_stock",$A5054,$A$1,7,100,100)</f>
        <v>19.064156109288</v>
      </c>
      <c r="G5054" s="4">
        <f ca="1">[1]!thsiFinD("ths_rsi_stock",$A5054,$A$1,7,100,100)</f>
        <v>37.085945955709001</v>
      </c>
      <c r="H5054" s="4">
        <f ca="1">[1]!thsiFinD("ths_adtm_stock",$A5054,$A$1,7,3,100,100,100)</f>
        <v>-0.68834688346883</v>
      </c>
      <c r="I5054" s="4">
        <f ca="1">[1]!thsiFinD("ths_bbiboll_stock",$A5054,$A$1,7,3,100,100,100)</f>
        <v>19.745520833333</v>
      </c>
      <c r="J5054" s="4">
        <f ca="1">[1]!thsiFinD("ths_dptb_stock",$A5054,$A$1,7,104,100,100)</f>
        <v>0.85714285714285998</v>
      </c>
      <c r="K5054" s="4">
        <f ca="1">[1]!thsiFinD("ths_srmi_stock",$A5054,$A$1,7,100,100)</f>
        <v>-9.6820809248555004E-2</v>
      </c>
      <c r="L5054" s="4">
        <f ca="1">[1]!thsiFinD("ths_atr_stock",$A5054,$A$1,7,101,100,100)</f>
        <v>0.99714285714286</v>
      </c>
      <c r="M5054" s="4">
        <f ca="1">[1]!thsiFinD("ths_vol_w_stock",$A5054,$A$1)/1000000</f>
        <v>4.535355</v>
      </c>
      <c r="N5054" s="4">
        <f ca="1">[1]!thsiFinD("ths_turnover_ratio_w_stock",$A5054,$A$1)</f>
        <v>3.1547406897273</v>
      </c>
      <c r="O5054" s="4">
        <f ca="1">[1]!thsiFinD("ths_relative_chg_ratio_w_stock",$A5054,$A$1,104,100)</f>
        <v>-4.6175422322474997</v>
      </c>
      <c r="P5054" s="4"/>
    </row>
    <row r="5055" spans="1:16" x14ac:dyDescent="0.25">
      <c r="A5055" s="2" t="s">
        <v>10119</v>
      </c>
      <c r="B5055" s="2" t="s">
        <v>10120</v>
      </c>
      <c r="C5055" s="4">
        <f ca="1">[1]!thsiFinD("ths_vol_ratio_stock",$A5055,$A$1,7,100)</f>
        <v>2.3857142234636002</v>
      </c>
      <c r="D5055" s="4">
        <f ca="1">[1]!thsiFinD("ths_cr_stock",$A5055,$A$1,7,100,100)</f>
        <v>63.751507840772</v>
      </c>
      <c r="E5055" s="4">
        <f ca="1">[1]!thsiFinD("ths_mfi_stock",$A5055,$A$1,7,100,100)</f>
        <v>43.615691842826998</v>
      </c>
      <c r="F5055" s="4">
        <f ca="1">[1]!thsiFinD("ths_expma_stock",$A5055,$A$1,7,100,100)</f>
        <v>22.428416867970999</v>
      </c>
      <c r="G5055" s="4">
        <f ca="1">[1]!thsiFinD("ths_rsi_stock",$A5055,$A$1,7,100,100)</f>
        <v>46.093658204573998</v>
      </c>
      <c r="H5055" s="4">
        <f ca="1">[1]!thsiFinD("ths_adtm_stock",$A5055,$A$1,7,3,100,100,100)</f>
        <v>-0.88095238095238004</v>
      </c>
      <c r="I5055" s="4">
        <f ca="1">[1]!thsiFinD("ths_bbiboll_stock",$A5055,$A$1,7,3,100,100,100)</f>
        <v>22.895729166667</v>
      </c>
      <c r="J5055" s="4">
        <f ca="1">[1]!thsiFinD("ths_dptb_stock",$A5055,$A$1,7,104,100,100)</f>
        <v>0.85714285714285998</v>
      </c>
      <c r="K5055" s="4">
        <f ca="1">[1]!thsiFinD("ths_srmi_stock",$A5055,$A$1,7,100,100)</f>
        <v>-3.8380430198229003E-2</v>
      </c>
      <c r="L5055" s="4">
        <f ca="1">[1]!thsiFinD("ths_atr_stock",$A5055,$A$1,7,101,100,100)</f>
        <v>1.2957142857143</v>
      </c>
      <c r="M5055" s="4">
        <f ca="1">[1]!thsiFinD("ths_vol_w_stock",$A5055,$A$1)/1000000</f>
        <v>12.647895999999999</v>
      </c>
      <c r="N5055" s="4">
        <f ca="1">[1]!thsiFinD("ths_turnover_ratio_w_stock",$A5055,$A$1)</f>
        <v>11.310336509243999</v>
      </c>
      <c r="O5055" s="4">
        <f ca="1">[1]!thsiFinD("ths_relative_chg_ratio_w_stock",$A5055,$A$1,104,100)</f>
        <v>-1.4256786391506</v>
      </c>
      <c r="P5055" s="4"/>
    </row>
    <row r="5056" spans="1:16" x14ac:dyDescent="0.25">
      <c r="A5056" s="2" t="s">
        <v>10121</v>
      </c>
      <c r="B5056" s="2" t="s">
        <v>10122</v>
      </c>
      <c r="C5056" s="4">
        <f ca="1">[1]!thsiFinD("ths_vol_ratio_stock",$A5056,$A$1,7,100)</f>
        <v>1.0128546912014</v>
      </c>
      <c r="D5056" s="4">
        <f ca="1">[1]!thsiFinD("ths_cr_stock",$A5056,$A$1,7,100,100)</f>
        <v>-31.408008857723001</v>
      </c>
      <c r="E5056" s="4">
        <f ca="1">[1]!thsiFinD("ths_mfi_stock",$A5056,$A$1,7,100,100)</f>
        <v>35.272280967206001</v>
      </c>
      <c r="F5056" s="4">
        <f ca="1">[1]!thsiFinD("ths_expma_stock",$A5056,$A$1,7,100,100)</f>
        <v>32.386879005103999</v>
      </c>
      <c r="G5056" s="4">
        <f ca="1">[1]!thsiFinD("ths_rsi_stock",$A5056,$A$1,7,100,100)</f>
        <v>28.170755922228</v>
      </c>
      <c r="H5056" s="4">
        <f ca="1">[1]!thsiFinD("ths_adtm_stock",$A5056,$A$1,7,3,100,100,100)</f>
        <v>0.26262626262625999</v>
      </c>
      <c r="I5056" s="4">
        <f ca="1">[1]!thsiFinD("ths_bbiboll_stock",$A5056,$A$1,7,3,100,100,100)</f>
        <v>33.905000000000001</v>
      </c>
      <c r="J5056" s="4">
        <f ca="1">[1]!thsiFinD("ths_dptb_stock",$A5056,$A$1,7,104,100,100)</f>
        <v>0.57142857142856995</v>
      </c>
      <c r="K5056" s="4">
        <f ca="1">[1]!thsiFinD("ths_srmi_stock",$A5056,$A$1,7,100,100)</f>
        <v>-0.26374144845482</v>
      </c>
      <c r="L5056" s="4">
        <f ca="1">[1]!thsiFinD("ths_atr_stock",$A5056,$A$1,7,101,100,100)</f>
        <v>3.0857142857143001</v>
      </c>
      <c r="M5056" s="4">
        <f ca="1">[1]!thsiFinD("ths_vol_w_stock",$A5056,$A$1)/1000000</f>
        <v>2.5516839999999998</v>
      </c>
      <c r="N5056" s="4">
        <f ca="1">[1]!thsiFinD("ths_turnover_ratio_w_stock",$A5056,$A$1)</f>
        <v>19.138770192233999</v>
      </c>
      <c r="O5056" s="4">
        <f ca="1">[1]!thsiFinD("ths_relative_chg_ratio_w_stock",$A5056,$A$1,104,100)</f>
        <v>-4.3324803490768997E-2</v>
      </c>
      <c r="P5056" s="4"/>
    </row>
    <row r="5057" spans="1:16" x14ac:dyDescent="0.25">
      <c r="A5057" s="2" t="s">
        <v>10123</v>
      </c>
      <c r="B5057" s="2" t="s">
        <v>10124</v>
      </c>
      <c r="C5057" s="4">
        <f ca="1">[1]!thsiFinD("ths_vol_ratio_stock",$A5057,$A$1,7,100)</f>
        <v>1.2716918430372</v>
      </c>
      <c r="D5057" s="4">
        <f ca="1">[1]!thsiFinD("ths_cr_stock",$A5057,$A$1,7,100,100)</f>
        <v>17.840127051349999</v>
      </c>
      <c r="E5057" s="4">
        <f ca="1">[1]!thsiFinD("ths_mfi_stock",$A5057,$A$1,7,100,100)</f>
        <v>0</v>
      </c>
      <c r="F5057" s="4">
        <f ca="1">[1]!thsiFinD("ths_expma_stock",$A5057,$A$1,7,100,100)</f>
        <v>81.555565815261005</v>
      </c>
      <c r="G5057" s="4">
        <f ca="1">[1]!thsiFinD("ths_rsi_stock",$A5057,$A$1,7,100,100)</f>
        <v>8.5802417140900999</v>
      </c>
      <c r="H5057" s="4">
        <f ca="1">[1]!thsiFinD("ths_adtm_stock",$A5057,$A$1,7,3,100,100,100)</f>
        <v>-0.90137221269296997</v>
      </c>
      <c r="I5057" s="4">
        <f ca="1">[1]!thsiFinD("ths_bbiboll_stock",$A5057,$A$1,7,3,100,100,100)</f>
        <v>83.881874999999994</v>
      </c>
      <c r="J5057" s="4">
        <f ca="1">[1]!thsiFinD("ths_dptb_stock",$A5057,$A$1,7,104,100,100)</f>
        <v>0.42857142857142999</v>
      </c>
      <c r="K5057" s="4">
        <f ca="1">[1]!thsiFinD("ths_srmi_stock",$A5057,$A$1,7,100,100)</f>
        <v>-0.10853075037927</v>
      </c>
      <c r="L5057" s="4">
        <f ca="1">[1]!thsiFinD("ths_atr_stock",$A5057,$A$1,7,101,100,100)</f>
        <v>3.1971428571429001</v>
      </c>
      <c r="M5057" s="4">
        <f ca="1">[1]!thsiFinD("ths_vol_w_stock",$A5057,$A$1)/1000000</f>
        <v>8.3233560000000004</v>
      </c>
      <c r="N5057" s="4">
        <f ca="1">[1]!thsiFinD("ths_turnover_ratio_w_stock",$A5057,$A$1)</f>
        <v>5.2891644189368003</v>
      </c>
      <c r="O5057" s="4">
        <f ca="1">[1]!thsiFinD("ths_relative_chg_ratio_w_stock",$A5057,$A$1,104,100)</f>
        <v>-8.5296622936225006</v>
      </c>
      <c r="P5057" s="4"/>
    </row>
    <row r="5058" spans="1:16" x14ac:dyDescent="0.25">
      <c r="A5058" s="2" t="s">
        <v>10125</v>
      </c>
      <c r="B5058" s="2" t="s">
        <v>10126</v>
      </c>
      <c r="C5058" s="4">
        <f ca="1">[1]!thsiFinD("ths_vol_ratio_stock",$A5058,$A$1,7,100)</f>
        <v>0.44696924724179998</v>
      </c>
      <c r="D5058" s="4">
        <f ca="1">[1]!thsiFinD("ths_cr_stock",$A5058,$A$1,7,100,100)</f>
        <v>123.62749084994</v>
      </c>
      <c r="E5058" s="4">
        <f ca="1">[1]!thsiFinD("ths_mfi_stock",$A5058,$A$1,7,100,100)</f>
        <v>55.405712430770002</v>
      </c>
      <c r="F5058" s="4">
        <f ca="1">[1]!thsiFinD("ths_expma_stock",$A5058,$A$1,7,100,100)</f>
        <v>31.493591682138</v>
      </c>
      <c r="G5058" s="4">
        <f ca="1">[1]!thsiFinD("ths_rsi_stock",$A5058,$A$1,7,100,100)</f>
        <v>50.099146960471998</v>
      </c>
      <c r="H5058" s="4">
        <f ca="1">[1]!thsiFinD("ths_adtm_stock",$A5058,$A$1,7,3,100,100,100)</f>
        <v>0.67301324503311</v>
      </c>
      <c r="I5058" s="4">
        <f ca="1">[1]!thsiFinD("ths_bbiboll_stock",$A5058,$A$1,7,3,100,100,100)</f>
        <v>31.2303125</v>
      </c>
      <c r="J5058" s="4">
        <f ca="1">[1]!thsiFinD("ths_dptb_stock",$A5058,$A$1,7,104,100,100)</f>
        <v>0.57142857142856995</v>
      </c>
      <c r="K5058" s="4">
        <f ca="1">[1]!thsiFinD("ths_srmi_stock",$A5058,$A$1,7,100,100)</f>
        <v>3.8769625120154E-2</v>
      </c>
      <c r="L5058" s="4">
        <f ca="1">[1]!thsiFinD("ths_atr_stock",$A5058,$A$1,7,101,100,100)</f>
        <v>2.9242857142857002</v>
      </c>
      <c r="M5058" s="4">
        <f ca="1">[1]!thsiFinD("ths_vol_w_stock",$A5058,$A$1)/1000000</f>
        <v>11.770801000000001</v>
      </c>
      <c r="N5058" s="4">
        <f ca="1">[1]!thsiFinD("ths_turnover_ratio_w_stock",$A5058,$A$1)</f>
        <v>61.845723861503998</v>
      </c>
      <c r="O5058" s="4">
        <f ca="1">[1]!thsiFinD("ths_relative_chg_ratio_w_stock",$A5058,$A$1,104,100)</f>
        <v>-7.6642497469110999</v>
      </c>
      <c r="P5058" s="4"/>
    </row>
    <row r="5059" spans="1:16" x14ac:dyDescent="0.25">
      <c r="A5059" s="2" t="s">
        <v>10127</v>
      </c>
      <c r="B5059" s="2" t="s">
        <v>10128</v>
      </c>
      <c r="C5059" s="4">
        <f ca="1">[1]!thsiFinD("ths_vol_ratio_stock",$A5059,$A$1,7,100)</f>
        <v>0.69628131528187998</v>
      </c>
      <c r="D5059" s="4">
        <f ca="1">[1]!thsiFinD("ths_cr_stock",$A5059,$A$1,7,100,100)</f>
        <v>85.443466486120997</v>
      </c>
      <c r="E5059" s="4">
        <f ca="1">[1]!thsiFinD("ths_mfi_stock",$A5059,$A$1,7,100,100)</f>
        <v>64.874233954765003</v>
      </c>
      <c r="F5059" s="4">
        <f ca="1">[1]!thsiFinD("ths_expma_stock",$A5059,$A$1,7,100,100)</f>
        <v>22.011024219303</v>
      </c>
      <c r="G5059" s="4">
        <f ca="1">[1]!thsiFinD("ths_rsi_stock",$A5059,$A$1,7,100,100)</f>
        <v>43.281876038728001</v>
      </c>
      <c r="H5059" s="4">
        <f ca="1">[1]!thsiFinD("ths_adtm_stock",$A5059,$A$1,7,3,100,100,100)</f>
        <v>-0.25177304964538999</v>
      </c>
      <c r="I5059" s="4">
        <f ca="1">[1]!thsiFinD("ths_bbiboll_stock",$A5059,$A$1,7,3,100,100,100)</f>
        <v>22.185833333333001</v>
      </c>
      <c r="J5059" s="4">
        <f ca="1">[1]!thsiFinD("ths_dptb_stock",$A5059,$A$1,7,104,100,100)</f>
        <v>0.42857142857142999</v>
      </c>
      <c r="K5059" s="4">
        <f ca="1">[1]!thsiFinD("ths_srmi_stock",$A5059,$A$1,7,100,100)</f>
        <v>-3.4055727554180001E-2</v>
      </c>
      <c r="L5059" s="4">
        <f ca="1">[1]!thsiFinD("ths_atr_stock",$A5059,$A$1,7,101,100,100)</f>
        <v>1.3314285714286</v>
      </c>
      <c r="M5059" s="4">
        <f ca="1">[1]!thsiFinD("ths_vol_w_stock",$A5059,$A$1)/1000000</f>
        <v>9.1750659999999993</v>
      </c>
      <c r="N5059" s="4">
        <f ca="1">[1]!thsiFinD("ths_turnover_ratio_w_stock",$A5059,$A$1)</f>
        <v>29.983875816992999</v>
      </c>
      <c r="O5059" s="4">
        <f ca="1">[1]!thsiFinD("ths_relative_chg_ratio_w_stock",$A5059,$A$1,104,100)</f>
        <v>-6.8376205601970996</v>
      </c>
      <c r="P5059" s="4"/>
    </row>
    <row r="5060" spans="1:16" x14ac:dyDescent="0.25">
      <c r="A5060" s="2" t="s">
        <v>10129</v>
      </c>
      <c r="B5060" s="2" t="s">
        <v>10130</v>
      </c>
      <c r="C5060" s="4">
        <f ca="1">[1]!thsiFinD("ths_vol_ratio_stock",$A5060,$A$1,7,100)</f>
        <v>0.58413859912118005</v>
      </c>
      <c r="D5060" s="4">
        <f ca="1">[1]!thsiFinD("ths_cr_stock",$A5060,$A$1,7,100,100)</f>
        <v>82.388973966308996</v>
      </c>
      <c r="E5060" s="4">
        <f ca="1">[1]!thsiFinD("ths_mfi_stock",$A5060,$A$1,7,100,100)</f>
        <v>52.869396835914003</v>
      </c>
      <c r="F5060" s="4">
        <f ca="1">[1]!thsiFinD("ths_expma_stock",$A5060,$A$1,7,100,100)</f>
        <v>29.447873285351001</v>
      </c>
      <c r="G5060" s="4">
        <f ca="1">[1]!thsiFinD("ths_rsi_stock",$A5060,$A$1,7,100,100)</f>
        <v>44.977601840350999</v>
      </c>
      <c r="H5060" s="4">
        <f ca="1">[1]!thsiFinD("ths_adtm_stock",$A5060,$A$1,7,3,100,100,100)</f>
        <v>-0.20622568093384999</v>
      </c>
      <c r="I5060" s="4">
        <f ca="1">[1]!thsiFinD("ths_bbiboll_stock",$A5060,$A$1,7,3,100,100,100)</f>
        <v>29.690312500000001</v>
      </c>
      <c r="J5060" s="4">
        <f ca="1">[1]!thsiFinD("ths_dptb_stock",$A5060,$A$1,7,104,100,100)</f>
        <v>0.71428571428570997</v>
      </c>
      <c r="K5060" s="4">
        <f ca="1">[1]!thsiFinD("ths_srmi_stock",$A5060,$A$1,7,100,100)</f>
        <v>-4.4117647058823997E-2</v>
      </c>
      <c r="L5060" s="4">
        <f ca="1">[1]!thsiFinD("ths_atr_stock",$A5060,$A$1,7,101,100,100)</f>
        <v>1.7385714285714</v>
      </c>
      <c r="M5060" s="4">
        <f ca="1">[1]!thsiFinD("ths_vol_w_stock",$A5060,$A$1)/1000000</f>
        <v>3.8400569999999998</v>
      </c>
      <c r="N5060" s="4">
        <f ca="1">[1]!thsiFinD("ths_turnover_ratio_w_stock",$A5060,$A$1)</f>
        <v>22.84295103466</v>
      </c>
      <c r="O5060" s="4">
        <f ca="1">[1]!thsiFinD("ths_relative_chg_ratio_w_stock",$A5060,$A$1,104,100)</f>
        <v>-3.0008412148169001</v>
      </c>
      <c r="P5060" s="4"/>
    </row>
    <row r="5061" spans="1:16" x14ac:dyDescent="0.25">
      <c r="A5061" s="2" t="s">
        <v>10131</v>
      </c>
      <c r="B5061" s="2" t="s">
        <v>10132</v>
      </c>
      <c r="C5061" s="4">
        <f ca="1">[1]!thsiFinD("ths_vol_ratio_stock",$A5061,$A$1,7,100)</f>
        <v>0.65856291058956995</v>
      </c>
      <c r="D5061" s="4">
        <f ca="1">[1]!thsiFinD("ths_cr_stock",$A5061,$A$1,7,100,100)</f>
        <v>31.644004944376</v>
      </c>
      <c r="E5061" s="4">
        <f ca="1">[1]!thsiFinD("ths_mfi_stock",$A5061,$A$1,7,100,100)</f>
        <v>34.589100590192999</v>
      </c>
      <c r="F5061" s="4">
        <f ca="1">[1]!thsiFinD("ths_expma_stock",$A5061,$A$1,7,100,100)</f>
        <v>41.045547262583</v>
      </c>
      <c r="G5061" s="4">
        <f ca="1">[1]!thsiFinD("ths_rsi_stock",$A5061,$A$1,7,100,100)</f>
        <v>27.459674319485</v>
      </c>
      <c r="H5061" s="4">
        <f ca="1">[1]!thsiFinD("ths_adtm_stock",$A5061,$A$1,7,3,100,100,100)</f>
        <v>-0.83864915572233001</v>
      </c>
      <c r="I5061" s="4">
        <f ca="1">[1]!thsiFinD("ths_bbiboll_stock",$A5061,$A$1,7,3,100,100,100)</f>
        <v>41.627083333332997</v>
      </c>
      <c r="J5061" s="4">
        <f ca="1">[1]!thsiFinD("ths_dptb_stock",$A5061,$A$1,7,104,100,100)</f>
        <v>0.42857142857142999</v>
      </c>
      <c r="K5061" s="4">
        <f ca="1">[1]!thsiFinD("ths_srmi_stock",$A5061,$A$1,7,100,100)</f>
        <v>-0.12018906144497001</v>
      </c>
      <c r="L5061" s="4">
        <f ca="1">[1]!thsiFinD("ths_atr_stock",$A5061,$A$1,7,101,100,100)</f>
        <v>2.1614285714285999</v>
      </c>
      <c r="M5061" s="4">
        <f ca="1">[1]!thsiFinD("ths_vol_w_stock",$A5061,$A$1)/1000000</f>
        <v>10.721772</v>
      </c>
      <c r="N5061" s="4">
        <f ca="1">[1]!thsiFinD("ths_turnover_ratio_w_stock",$A5061,$A$1)</f>
        <v>26.591696428571002</v>
      </c>
      <c r="O5061" s="4">
        <f ca="1">[1]!thsiFinD("ths_relative_chg_ratio_w_stock",$A5061,$A$1,104,100)</f>
        <v>-10.167313568633</v>
      </c>
      <c r="P5061" s="4"/>
    </row>
    <row r="5062" spans="1:16" x14ac:dyDescent="0.25">
      <c r="A5062" s="2" t="s">
        <v>10133</v>
      </c>
      <c r="B5062" s="2" t="s">
        <v>10134</v>
      </c>
      <c r="C5062" s="4">
        <f ca="1">[1]!thsiFinD("ths_vol_ratio_stock",$A5062,$A$1,7,100)</f>
        <v>0.53922606697340003</v>
      </c>
      <c r="D5062" s="4">
        <f ca="1">[1]!thsiFinD("ths_cr_stock",$A5062,$A$1,7,100,100)</f>
        <v>88.692579505300003</v>
      </c>
      <c r="E5062" s="4">
        <f ca="1">[1]!thsiFinD("ths_mfi_stock",$A5062,$A$1,7,100,100)</f>
        <v>52.042449460260997</v>
      </c>
      <c r="F5062" s="4">
        <f ca="1">[1]!thsiFinD("ths_expma_stock",$A5062,$A$1,7,100,100)</f>
        <v>12.931755366661999</v>
      </c>
      <c r="G5062" s="4">
        <f ca="1">[1]!thsiFinD("ths_rsi_stock",$A5062,$A$1,7,100,100)</f>
        <v>53.066117403564</v>
      </c>
      <c r="H5062" s="4">
        <f ca="1">[1]!thsiFinD("ths_adtm_stock",$A5062,$A$1,7,3,100,100,100)</f>
        <v>0.70524017467249001</v>
      </c>
      <c r="I5062" s="4">
        <f ca="1">[1]!thsiFinD("ths_bbiboll_stock",$A5062,$A$1,7,3,100,100,100)</f>
        <v>12.732395833332999</v>
      </c>
      <c r="J5062" s="4">
        <f ca="1">[1]!thsiFinD("ths_dptb_stock",$A5062,$A$1,7,104,100,100)</f>
        <v>0.42857142857142999</v>
      </c>
      <c r="K5062" s="4">
        <f ca="1">[1]!thsiFinD("ths_srmi_stock",$A5062,$A$1,7,100,100)</f>
        <v>-7.0036101083032001E-2</v>
      </c>
      <c r="L5062" s="4">
        <f ca="1">[1]!thsiFinD("ths_atr_stock",$A5062,$A$1,7,101,100,100)</f>
        <v>1.2957142857143</v>
      </c>
      <c r="M5062" s="4">
        <f ca="1">[1]!thsiFinD("ths_vol_w_stock",$A5062,$A$1)/1000000</f>
        <v>38.853248000000001</v>
      </c>
      <c r="N5062" s="4">
        <f ca="1">[1]!thsiFinD("ths_turnover_ratio_w_stock",$A5062,$A$1)</f>
        <v>71.158801776429002</v>
      </c>
      <c r="O5062" s="4">
        <f ca="1">[1]!thsiFinD("ths_relative_chg_ratio_w_stock",$A5062,$A$1,104,100)</f>
        <v>-0.93245492267995</v>
      </c>
      <c r="P5062" s="4"/>
    </row>
    <row r="5063" spans="1:16" x14ac:dyDescent="0.25">
      <c r="A5063" s="2" t="s">
        <v>10135</v>
      </c>
      <c r="B5063" s="2" t="s">
        <v>10136</v>
      </c>
      <c r="C5063" s="4">
        <f ca="1">[1]!thsiFinD("ths_vol_ratio_stock",$A5063,$A$1,7,100)</f>
        <v>0.70930040075823997</v>
      </c>
      <c r="D5063" s="4">
        <f ca="1">[1]!thsiFinD("ths_cr_stock",$A5063,$A$1,7,100,100)</f>
        <v>108.11638591118</v>
      </c>
      <c r="E5063" s="4">
        <f ca="1">[1]!thsiFinD("ths_mfi_stock",$A5063,$A$1,7,100,100)</f>
        <v>64.262334359877002</v>
      </c>
      <c r="F5063" s="4">
        <f ca="1">[1]!thsiFinD("ths_expma_stock",$A5063,$A$1,7,100,100)</f>
        <v>10.496232328035999</v>
      </c>
      <c r="G5063" s="4">
        <f ca="1">[1]!thsiFinD("ths_rsi_stock",$A5063,$A$1,7,100,100)</f>
        <v>53.844245947799998</v>
      </c>
      <c r="H5063" s="4">
        <f ca="1">[1]!thsiFinD("ths_adtm_stock",$A5063,$A$1,7,3,100,100,100)</f>
        <v>-8.5889570552148006E-2</v>
      </c>
      <c r="I5063" s="4">
        <f ca="1">[1]!thsiFinD("ths_bbiboll_stock",$A5063,$A$1,7,3,100,100,100)</f>
        <v>10.3296875</v>
      </c>
      <c r="J5063" s="4">
        <f ca="1">[1]!thsiFinD("ths_dptb_stock",$A5063,$A$1,7,104,100,100)</f>
        <v>0.85714285714285998</v>
      </c>
      <c r="K5063" s="4">
        <f ca="1">[1]!thsiFinD("ths_srmi_stock",$A5063,$A$1,7,100,100)</f>
        <v>1.047619047619E-2</v>
      </c>
      <c r="L5063" s="4">
        <f ca="1">[1]!thsiFinD("ths_atr_stock",$A5063,$A$1,7,101,100,100)</f>
        <v>1.3142857142857001</v>
      </c>
      <c r="M5063" s="4">
        <f ca="1">[1]!thsiFinD("ths_vol_w_stock",$A5063,$A$1)/1000000</f>
        <v>53.351149999999997</v>
      </c>
      <c r="N5063" s="4">
        <f ca="1">[1]!thsiFinD("ths_turnover_ratio_w_stock",$A5063,$A$1)</f>
        <v>39.996364045280998</v>
      </c>
      <c r="O5063" s="4">
        <f ca="1">[1]!thsiFinD("ths_relative_chg_ratio_w_stock",$A5063,$A$1,104,100)</f>
        <v>3.8119342303165999</v>
      </c>
      <c r="P5063" s="4"/>
    </row>
    <row r="5064" spans="1:16" x14ac:dyDescent="0.25">
      <c r="A5064" s="2" t="s">
        <v>10137</v>
      </c>
      <c r="B5064" s="2" t="s">
        <v>10138</v>
      </c>
      <c r="C5064" s="4">
        <f ca="1">[1]!thsiFinD("ths_vol_ratio_stock",$A5064,$A$1,7,100)</f>
        <v>0.66347572971015001</v>
      </c>
      <c r="D5064" s="4">
        <f ca="1">[1]!thsiFinD("ths_cr_stock",$A5064,$A$1,7,100,100)</f>
        <v>112.72158498436001</v>
      </c>
      <c r="E5064" s="4">
        <f ca="1">[1]!thsiFinD("ths_mfi_stock",$A5064,$A$1,7,100,100)</f>
        <v>51.978348269042002</v>
      </c>
      <c r="F5064" s="4">
        <f ca="1">[1]!thsiFinD("ths_expma_stock",$A5064,$A$1,7,100,100)</f>
        <v>23.138418720474998</v>
      </c>
      <c r="G5064" s="4">
        <f ca="1">[1]!thsiFinD("ths_rsi_stock",$A5064,$A$1,7,100,100)</f>
        <v>45.764826517072002</v>
      </c>
      <c r="H5064" s="4">
        <f ca="1">[1]!thsiFinD("ths_adtm_stock",$A5064,$A$1,7,3,100,100,100)</f>
        <v>0.72571428571428998</v>
      </c>
      <c r="I5064" s="4">
        <f ca="1">[1]!thsiFinD("ths_bbiboll_stock",$A5064,$A$1,7,3,100,100,100)</f>
        <v>23.1878125</v>
      </c>
      <c r="J5064" s="4">
        <f ca="1">[1]!thsiFinD("ths_dptb_stock",$A5064,$A$1,7,104,100,100)</f>
        <v>0.28571428571428997</v>
      </c>
      <c r="K5064" s="4">
        <f ca="1">[1]!thsiFinD("ths_srmi_stock",$A5064,$A$1,7,100,100)</f>
        <v>8.2860880941997995E-3</v>
      </c>
      <c r="L5064" s="4">
        <f ca="1">[1]!thsiFinD("ths_atr_stock",$A5064,$A$1,7,101,100,100)</f>
        <v>0.97142857142856998</v>
      </c>
      <c r="M5064" s="4">
        <f ca="1">[1]!thsiFinD("ths_vol_w_stock",$A5064,$A$1)/1000000</f>
        <v>1.5805990000000001</v>
      </c>
      <c r="N5064" s="4">
        <f ca="1">[1]!thsiFinD("ths_turnover_ratio_w_stock",$A5064,$A$1)</f>
        <v>2.5065666187660001</v>
      </c>
      <c r="O5064" s="4">
        <f ca="1">[1]!thsiFinD("ths_relative_chg_ratio_w_stock",$A5064,$A$1,104,100)</f>
        <v>-0.53185479129488999</v>
      </c>
      <c r="P5064" s="4"/>
    </row>
    <row r="5065" spans="1:16" x14ac:dyDescent="0.25">
      <c r="A5065" s="2" t="s">
        <v>10139</v>
      </c>
      <c r="B5065" s="2" t="s">
        <v>10140</v>
      </c>
      <c r="C5065" s="4">
        <f ca="1">[1]!thsiFinD("ths_vol_ratio_stock",$A5065,$A$1,7,100)</f>
        <v>0.58253739122601</v>
      </c>
      <c r="D5065" s="4">
        <f ca="1">[1]!thsiFinD("ths_cr_stock",$A5065,$A$1,7,100,100)</f>
        <v>80.495867768595005</v>
      </c>
      <c r="E5065" s="4">
        <f ca="1">[1]!thsiFinD("ths_mfi_stock",$A5065,$A$1,7,100,100)</f>
        <v>33.525879376507</v>
      </c>
      <c r="F5065" s="4">
        <f ca="1">[1]!thsiFinD("ths_expma_stock",$A5065,$A$1,7,100,100)</f>
        <v>37.899789636759998</v>
      </c>
      <c r="G5065" s="4">
        <f ca="1">[1]!thsiFinD("ths_rsi_stock",$A5065,$A$1,7,100,100)</f>
        <v>36.192961042039997</v>
      </c>
      <c r="H5065" s="4">
        <f ca="1">[1]!thsiFinD("ths_adtm_stock",$A5065,$A$1,7,3,100,100,100)</f>
        <v>0.17201166180758001</v>
      </c>
      <c r="I5065" s="4">
        <f ca="1">[1]!thsiFinD("ths_bbiboll_stock",$A5065,$A$1,7,3,100,100,100)</f>
        <v>38.091145833333002</v>
      </c>
      <c r="J5065" s="4">
        <f ca="1">[1]!thsiFinD("ths_dptb_stock",$A5065,$A$1,7,104,100,100)</f>
        <v>0.42857142857142999</v>
      </c>
      <c r="K5065" s="4">
        <f ca="1">[1]!thsiFinD("ths_srmi_stock",$A5065,$A$1,7,100,100)</f>
        <v>-3.4230467729292002E-2</v>
      </c>
      <c r="L5065" s="4">
        <f ca="1">[1]!thsiFinD("ths_atr_stock",$A5065,$A$1,7,101,100,100)</f>
        <v>2.0814285714285998</v>
      </c>
      <c r="M5065" s="4">
        <f ca="1">[1]!thsiFinD("ths_vol_w_stock",$A5065,$A$1)/1000000</f>
        <v>1.791933</v>
      </c>
      <c r="N5065" s="4">
        <f ca="1">[1]!thsiFinD("ths_turnover_ratio_w_stock",$A5065,$A$1)</f>
        <v>12.159637857245</v>
      </c>
      <c r="O5065" s="4">
        <f ca="1">[1]!thsiFinD("ths_relative_chg_ratio_w_stock",$A5065,$A$1,104,100)</f>
        <v>-5.6479231655823003</v>
      </c>
      <c r="P5065" s="4"/>
    </row>
    <row r="5066" spans="1:16" x14ac:dyDescent="0.25">
      <c r="A5066" s="2" t="s">
        <v>10141</v>
      </c>
      <c r="B5066" s="2" t="s">
        <v>10142</v>
      </c>
      <c r="C5066" s="4">
        <f ca="1">[1]!thsiFinD("ths_vol_ratio_stock",$A5066,$A$1,7,100)</f>
        <v>0.80410829972091002</v>
      </c>
      <c r="D5066" s="4">
        <f ca="1">[1]!thsiFinD("ths_cr_stock",$A5066,$A$1,7,100,100)</f>
        <v>101.81818181817999</v>
      </c>
      <c r="E5066" s="4">
        <f ca="1">[1]!thsiFinD("ths_mfi_stock",$A5066,$A$1,7,100,100)</f>
        <v>46.268432937195001</v>
      </c>
      <c r="F5066" s="4">
        <f ca="1">[1]!thsiFinD("ths_expma_stock",$A5066,$A$1,7,100,100)</f>
        <v>18.341434967960002</v>
      </c>
      <c r="G5066" s="4">
        <f ca="1">[1]!thsiFinD("ths_rsi_stock",$A5066,$A$1,7,100,100)</f>
        <v>41.181655304286998</v>
      </c>
      <c r="H5066" s="4">
        <f ca="1">[1]!thsiFinD("ths_adtm_stock",$A5066,$A$1,7,3,100,100,100)</f>
        <v>-0.39805825242718001</v>
      </c>
      <c r="I5066" s="4">
        <f ca="1">[1]!thsiFinD("ths_bbiboll_stock",$A5066,$A$1,7,3,100,100,100)</f>
        <v>18.282395833332998</v>
      </c>
      <c r="J5066" s="4">
        <f ca="1">[1]!thsiFinD("ths_dptb_stock",$A5066,$A$1,7,104,100,100)</f>
        <v>0.28571428571428997</v>
      </c>
      <c r="K5066" s="4">
        <f ca="1">[1]!thsiFinD("ths_srmi_stock",$A5066,$A$1,7,100,100)</f>
        <v>-1.5995587424159002E-2</v>
      </c>
      <c r="L5066" s="4">
        <f ca="1">[1]!thsiFinD("ths_atr_stock",$A5066,$A$1,7,101,100,100)</f>
        <v>1.0171428571429</v>
      </c>
      <c r="M5066" s="4">
        <f ca="1">[1]!thsiFinD("ths_vol_w_stock",$A5066,$A$1)/1000000</f>
        <v>19.197669000000001</v>
      </c>
      <c r="N5066" s="4">
        <f ca="1">[1]!thsiFinD("ths_turnover_ratio_w_stock",$A5066,$A$1)</f>
        <v>9.3830304299298994</v>
      </c>
      <c r="O5066" s="4">
        <f ca="1">[1]!thsiFinD("ths_relative_chg_ratio_w_stock",$A5066,$A$1,104,100)</f>
        <v>-9.5600131495311</v>
      </c>
      <c r="P5066" s="4"/>
    </row>
    <row r="5067" spans="1:16" x14ac:dyDescent="0.25">
      <c r="A5067" s="2" t="s">
        <v>10143</v>
      </c>
      <c r="B5067" s="2" t="s">
        <v>10144</v>
      </c>
      <c r="C5067" s="4">
        <f ca="1">[1]!thsiFinD("ths_vol_ratio_stock",$A5067,$A$1,7,100)</f>
        <v>0.89931136883185003</v>
      </c>
      <c r="D5067" s="4">
        <f ca="1">[1]!thsiFinD("ths_cr_stock",$A5067,$A$1,7,100,100)</f>
        <v>100.86206896552</v>
      </c>
      <c r="E5067" s="4">
        <f ca="1">[1]!thsiFinD("ths_mfi_stock",$A5067,$A$1,7,100,100)</f>
        <v>64.160994924568996</v>
      </c>
      <c r="F5067" s="4">
        <f ca="1">[1]!thsiFinD("ths_expma_stock",$A5067,$A$1,7,100,100)</f>
        <v>5.9037387090889997</v>
      </c>
      <c r="G5067" s="4">
        <f ca="1">[1]!thsiFinD("ths_rsi_stock",$A5067,$A$1,7,100,100)</f>
        <v>51.496213091157998</v>
      </c>
      <c r="H5067" s="4">
        <f ca="1">[1]!thsiFinD("ths_adtm_stock",$A5067,$A$1,7,3,100,100,100)</f>
        <v>0.54838709677418995</v>
      </c>
      <c r="I5067" s="4">
        <f ca="1">[1]!thsiFinD("ths_bbiboll_stock",$A5067,$A$1,7,3,100,100,100)</f>
        <v>5.9708333333333004</v>
      </c>
      <c r="J5067" s="4">
        <f ca="1">[1]!thsiFinD("ths_dptb_stock",$A5067,$A$1,7,104,100,100)</f>
        <v>0.57142857142856995</v>
      </c>
      <c r="K5067" s="4">
        <f ca="1">[1]!thsiFinD("ths_srmi_stock",$A5067,$A$1,7,100,100)</f>
        <v>-4.9751243781095003E-3</v>
      </c>
      <c r="L5067" s="4">
        <f ca="1">[1]!thsiFinD("ths_atr_stock",$A5067,$A$1,7,101,100,100)</f>
        <v>0.33285714285714002</v>
      </c>
      <c r="M5067" s="4">
        <f ca="1">[1]!thsiFinD("ths_vol_w_stock",$A5067,$A$1)/1000000</f>
        <v>15.935074999999999</v>
      </c>
      <c r="N5067" s="4">
        <f ca="1">[1]!thsiFinD("ths_turnover_ratio_w_stock",$A5067,$A$1)</f>
        <v>9.9594218750000003</v>
      </c>
      <c r="O5067" s="4">
        <f ca="1">[1]!thsiFinD("ths_relative_chg_ratio_w_stock",$A5067,$A$1,104,100)</f>
        <v>2.4944242744159002</v>
      </c>
      <c r="P5067" s="4"/>
    </row>
    <row r="5068" spans="1:16" x14ac:dyDescent="0.25">
      <c r="A5068" s="2" t="s">
        <v>10145</v>
      </c>
      <c r="B5068" s="2" t="s">
        <v>10146</v>
      </c>
      <c r="C5068" s="4">
        <f ca="1">[1]!thsiFinD("ths_vol_ratio_stock",$A5068,$A$1,7,100)</f>
        <v>0.53689430298393004</v>
      </c>
      <c r="D5068" s="4">
        <f ca="1">[1]!thsiFinD("ths_cr_stock",$A5068,$A$1,7,100,100)</f>
        <v>65.137614678898998</v>
      </c>
      <c r="E5068" s="4">
        <f ca="1">[1]!thsiFinD("ths_mfi_stock",$A5068,$A$1,7,100,100)</f>
        <v>25.742166020273</v>
      </c>
      <c r="F5068" s="4">
        <f ca="1">[1]!thsiFinD("ths_expma_stock",$A5068,$A$1,7,100,100)</f>
        <v>2.8959959779370998</v>
      </c>
      <c r="G5068" s="4">
        <f ca="1">[1]!thsiFinD("ths_rsi_stock",$A5068,$A$1,7,100,100)</f>
        <v>37.554206017460999</v>
      </c>
      <c r="H5068" s="4">
        <f ca="1">[1]!thsiFinD("ths_adtm_stock",$A5068,$A$1,7,3,100,100,100)</f>
        <v>-0.33333333333332998</v>
      </c>
      <c r="I5068" s="4">
        <f ca="1">[1]!thsiFinD("ths_bbiboll_stock",$A5068,$A$1,7,3,100,100,100)</f>
        <v>2.9465625000000002</v>
      </c>
      <c r="J5068" s="4">
        <f ca="1">[1]!thsiFinD("ths_dptb_stock",$A5068,$A$1,7,104,100,100)</f>
        <v>0.71428571428570997</v>
      </c>
      <c r="K5068" s="4">
        <f ca="1">[1]!thsiFinD("ths_srmi_stock",$A5068,$A$1,7,100,100)</f>
        <v>-2.7027027027027001E-2</v>
      </c>
      <c r="L5068" s="4">
        <f ca="1">[1]!thsiFinD("ths_atr_stock",$A5068,$A$1,7,101,100,100)</f>
        <v>8.8571428571428995E-2</v>
      </c>
      <c r="M5068" s="4">
        <f ca="1">[1]!thsiFinD("ths_vol_w_stock",$A5068,$A$1)/1000000</f>
        <v>24.197441000000001</v>
      </c>
      <c r="N5068" s="4">
        <f ca="1">[1]!thsiFinD("ths_turnover_ratio_w_stock",$A5068,$A$1)</f>
        <v>1.8148079842596001</v>
      </c>
      <c r="O5068" s="4">
        <f ca="1">[1]!thsiFinD("ths_relative_chg_ratio_w_stock",$A5068,$A$1,104,100)</f>
        <v>-1.0692346917086999</v>
      </c>
      <c r="P5068" s="4"/>
    </row>
    <row r="5069" spans="1:16" x14ac:dyDescent="0.25">
      <c r="A5069" s="2" t="s">
        <v>10147</v>
      </c>
      <c r="B5069" s="2" t="s">
        <v>10148</v>
      </c>
      <c r="C5069" s="4">
        <f ca="1">[1]!thsiFinD("ths_vol_ratio_stock",$A5069,$A$1,7,100)</f>
        <v>0.69165085881427002</v>
      </c>
      <c r="D5069" s="4">
        <f ca="1">[1]!thsiFinD("ths_cr_stock",$A5069,$A$1,7,100,100)</f>
        <v>43.401486988847999</v>
      </c>
      <c r="E5069" s="4">
        <f ca="1">[1]!thsiFinD("ths_mfi_stock",$A5069,$A$1,7,100,100)</f>
        <v>41.195454453574001</v>
      </c>
      <c r="F5069" s="4">
        <f ca="1">[1]!thsiFinD("ths_expma_stock",$A5069,$A$1,7,100,100)</f>
        <v>31.501458700941001</v>
      </c>
      <c r="G5069" s="4">
        <f ca="1">[1]!thsiFinD("ths_rsi_stock",$A5069,$A$1,7,100,100)</f>
        <v>31.894127147616999</v>
      </c>
      <c r="H5069" s="4">
        <f ca="1">[1]!thsiFinD("ths_adtm_stock",$A5069,$A$1,7,3,100,100,100)</f>
        <v>-0.69195402298851005</v>
      </c>
      <c r="I5069" s="4">
        <f ca="1">[1]!thsiFinD("ths_bbiboll_stock",$A5069,$A$1,7,3,100,100,100)</f>
        <v>32.619374999999998</v>
      </c>
      <c r="J5069" s="4">
        <f ca="1">[1]!thsiFinD("ths_dptb_stock",$A5069,$A$1,7,104,100,100)</f>
        <v>0.85714285714285998</v>
      </c>
      <c r="K5069" s="4">
        <f ca="1">[1]!thsiFinD("ths_srmi_stock",$A5069,$A$1,7,100,100)</f>
        <v>-0.11925287356321999</v>
      </c>
      <c r="L5069" s="4">
        <f ca="1">[1]!thsiFinD("ths_atr_stock",$A5069,$A$1,7,101,100,100)</f>
        <v>2.2057142857143002</v>
      </c>
      <c r="M5069" s="4">
        <f ca="1">[1]!thsiFinD("ths_vol_w_stock",$A5069,$A$1)/1000000</f>
        <v>11.080301</v>
      </c>
      <c r="N5069" s="4">
        <f ca="1">[1]!thsiFinD("ths_turnover_ratio_w_stock",$A5069,$A$1)</f>
        <v>9.4984953009099993</v>
      </c>
      <c r="O5069" s="4">
        <f ca="1">[1]!thsiFinD("ths_relative_chg_ratio_w_stock",$A5069,$A$1,104,100)</f>
        <v>-10.928389621286</v>
      </c>
      <c r="P5069" s="4"/>
    </row>
    <row r="5070" spans="1:16" x14ac:dyDescent="0.25">
      <c r="A5070" s="2" t="s">
        <v>10149</v>
      </c>
      <c r="B5070" s="2" t="s">
        <v>10150</v>
      </c>
      <c r="C5070" s="4">
        <f ca="1">[1]!thsiFinD("ths_vol_ratio_stock",$A5070,$A$1,7,100)</f>
        <v>0.55967437500682005</v>
      </c>
      <c r="D5070" s="4">
        <f ca="1">[1]!thsiFinD("ths_cr_stock",$A5070,$A$1,7,100,100)</f>
        <v>55.136390017411998</v>
      </c>
      <c r="E5070" s="4">
        <f ca="1">[1]!thsiFinD("ths_mfi_stock",$A5070,$A$1,7,100,100)</f>
        <v>55.653755232599998</v>
      </c>
      <c r="F5070" s="4">
        <f ca="1">[1]!thsiFinD("ths_expma_stock",$A5070,$A$1,7,100,100)</f>
        <v>24.652047667245</v>
      </c>
      <c r="G5070" s="4">
        <f ca="1">[1]!thsiFinD("ths_rsi_stock",$A5070,$A$1,7,100,100)</f>
        <v>42.013809010514002</v>
      </c>
      <c r="H5070" s="4">
        <f ca="1">[1]!thsiFinD("ths_adtm_stock",$A5070,$A$1,7,3,100,100,100)</f>
        <v>-0.64598540145984995</v>
      </c>
      <c r="I5070" s="4">
        <f ca="1">[1]!thsiFinD("ths_bbiboll_stock",$A5070,$A$1,7,3,100,100,100)</f>
        <v>24.866145833333</v>
      </c>
      <c r="J5070" s="4">
        <f ca="1">[1]!thsiFinD("ths_dptb_stock",$A5070,$A$1,7,104,100,100)</f>
        <v>0.71428571428570997</v>
      </c>
      <c r="K5070" s="4">
        <f ca="1">[1]!thsiFinD("ths_srmi_stock",$A5070,$A$1,7,100,100)</f>
        <v>-6.0816012317166997E-2</v>
      </c>
      <c r="L5070" s="4">
        <f ca="1">[1]!thsiFinD("ths_atr_stock",$A5070,$A$1,7,101,100,100)</f>
        <v>1.31</v>
      </c>
      <c r="M5070" s="4">
        <f ca="1">[1]!thsiFinD("ths_vol_w_stock",$A5070,$A$1)/1000000</f>
        <v>5.9704800000000002</v>
      </c>
      <c r="N5070" s="4">
        <f ca="1">[1]!thsiFinD("ths_turnover_ratio_w_stock",$A5070,$A$1)</f>
        <v>6.7661831368994001</v>
      </c>
      <c r="O5070" s="4">
        <f ca="1">[1]!thsiFinD("ths_relative_chg_ratio_w_stock",$A5070,$A$1,104,100)</f>
        <v>-4.6742033613110996</v>
      </c>
      <c r="P5070" s="4"/>
    </row>
    <row r="5071" spans="1:16" x14ac:dyDescent="0.25">
      <c r="A5071" s="2" t="s">
        <v>10151</v>
      </c>
      <c r="B5071" s="2" t="s">
        <v>10152</v>
      </c>
      <c r="C5071" s="4">
        <f ca="1">[1]!thsiFinD("ths_vol_ratio_stock",$A5071,$A$1,7,100)</f>
        <v>1.066081997677</v>
      </c>
      <c r="D5071" s="4">
        <f ca="1">[1]!thsiFinD("ths_cr_stock",$A5071,$A$1,7,100,100)</f>
        <v>48.284313725491003</v>
      </c>
      <c r="E5071" s="4">
        <f ca="1">[1]!thsiFinD("ths_mfi_stock",$A5071,$A$1,7,100,100)</f>
        <v>28.214253527821</v>
      </c>
      <c r="F5071" s="4">
        <f ca="1">[1]!thsiFinD("ths_expma_stock",$A5071,$A$1,7,100,100)</f>
        <v>23.441616723668002</v>
      </c>
      <c r="G5071" s="4">
        <f ca="1">[1]!thsiFinD("ths_rsi_stock",$A5071,$A$1,7,100,100)</f>
        <v>39.545975537376997</v>
      </c>
      <c r="H5071" s="4">
        <f ca="1">[1]!thsiFinD("ths_adtm_stock",$A5071,$A$1,7,3,100,100,100)</f>
        <v>-0.33532934131735997</v>
      </c>
      <c r="I5071" s="4">
        <f ca="1">[1]!thsiFinD("ths_bbiboll_stock",$A5071,$A$1,7,3,100,100,100)</f>
        <v>23.821666666666999</v>
      </c>
      <c r="J5071" s="4">
        <f ca="1">[1]!thsiFinD("ths_dptb_stock",$A5071,$A$1,7,104,100,100)</f>
        <v>0.71428571428570997</v>
      </c>
      <c r="K5071" s="4">
        <f ca="1">[1]!thsiFinD("ths_srmi_stock",$A5071,$A$1,7,100,100)</f>
        <v>-4.7482603356528999E-2</v>
      </c>
      <c r="L5071" s="4">
        <f ca="1">[1]!thsiFinD("ths_atr_stock",$A5071,$A$1,7,101,100,100)</f>
        <v>0.89</v>
      </c>
      <c r="M5071" s="4">
        <f ca="1">[1]!thsiFinD("ths_vol_w_stock",$A5071,$A$1)/1000000</f>
        <v>6.276078</v>
      </c>
      <c r="N5071" s="4">
        <f ca="1">[1]!thsiFinD("ths_turnover_ratio_w_stock",$A5071,$A$1)</f>
        <v>4.4845144694533996</v>
      </c>
      <c r="O5071" s="4">
        <f ca="1">[1]!thsiFinD("ths_relative_chg_ratio_w_stock",$A5071,$A$1,104,100)</f>
        <v>-1.9082180312882</v>
      </c>
      <c r="P5071" s="4"/>
    </row>
    <row r="5072" spans="1:16" x14ac:dyDescent="0.25">
      <c r="A5072" s="2" t="s">
        <v>10153</v>
      </c>
      <c r="B5072" s="2" t="s">
        <v>10154</v>
      </c>
      <c r="C5072" s="4">
        <f ca="1">[1]!thsiFinD("ths_vol_ratio_stock",$A5072,$A$1,7,100)</f>
        <v>0.48731965975309</v>
      </c>
      <c r="D5072" s="4">
        <f ca="1">[1]!thsiFinD("ths_cr_stock",$A5072,$A$1,7,100,100)</f>
        <v>37.216681776972003</v>
      </c>
      <c r="E5072" s="4">
        <f ca="1">[1]!thsiFinD("ths_mfi_stock",$A5072,$A$1,7,100,100)</f>
        <v>42.961024257394001</v>
      </c>
      <c r="F5072" s="4">
        <f ca="1">[1]!thsiFinD("ths_expma_stock",$A5072,$A$1,7,100,100)</f>
        <v>29.191666207967</v>
      </c>
      <c r="G5072" s="4">
        <f ca="1">[1]!thsiFinD("ths_rsi_stock",$A5072,$A$1,7,100,100)</f>
        <v>22.497334010143</v>
      </c>
      <c r="H5072" s="4">
        <f ca="1">[1]!thsiFinD("ths_adtm_stock",$A5072,$A$1,7,3,100,100,100)</f>
        <v>-0.46902654867256999</v>
      </c>
      <c r="I5072" s="4">
        <f ca="1">[1]!thsiFinD("ths_bbiboll_stock",$A5072,$A$1,7,3,100,100,100)</f>
        <v>30.916979166667002</v>
      </c>
      <c r="J5072" s="4">
        <f ca="1">[1]!thsiFinD("ths_dptb_stock",$A5072,$A$1,7,104,100,100)</f>
        <v>0.57142857142856995</v>
      </c>
      <c r="K5072" s="4">
        <f ca="1">[1]!thsiFinD("ths_srmi_stock",$A5072,$A$1,7,100,100)</f>
        <v>-9.9350649350648995E-2</v>
      </c>
      <c r="L5072" s="4">
        <f ca="1">[1]!thsiFinD("ths_atr_stock",$A5072,$A$1,7,101,100,100)</f>
        <v>1.4614285714285999</v>
      </c>
      <c r="M5072" s="4">
        <f ca="1">[1]!thsiFinD("ths_vol_w_stock",$A5072,$A$1)/1000000</f>
        <v>2.560527</v>
      </c>
      <c r="N5072" s="4">
        <f ca="1">[1]!thsiFinD("ths_turnover_ratio_w_stock",$A5072,$A$1)</f>
        <v>2.5579690309690002</v>
      </c>
      <c r="O5072" s="4">
        <f ca="1">[1]!thsiFinD("ths_relative_chg_ratio_w_stock",$A5072,$A$1,104,100)</f>
        <v>-9.1677121779413007</v>
      </c>
      <c r="P5072" s="4"/>
    </row>
    <row r="5073" spans="1:16" x14ac:dyDescent="0.25">
      <c r="A5073" s="2" t="s">
        <v>10155</v>
      </c>
      <c r="B5073" s="2" t="s">
        <v>10156</v>
      </c>
      <c r="C5073" s="4">
        <f ca="1">[1]!thsiFinD("ths_vol_ratio_stock",$A5073,$A$1,7,100)</f>
        <v>0.34239802400572</v>
      </c>
      <c r="D5073" s="4">
        <f ca="1">[1]!thsiFinD("ths_cr_stock",$A5073,$A$1,7,100,100)</f>
        <v>54.226804123710998</v>
      </c>
      <c r="E5073" s="4">
        <f ca="1">[1]!thsiFinD("ths_mfi_stock",$A5073,$A$1,7,100,100)</f>
        <v>66.544987228609003</v>
      </c>
      <c r="F5073" s="4">
        <f ca="1">[1]!thsiFinD("ths_expma_stock",$A5073,$A$1,7,100,100)</f>
        <v>41.659171431015999</v>
      </c>
      <c r="G5073" s="4">
        <f ca="1">[1]!thsiFinD("ths_rsi_stock",$A5073,$A$1,7,100,100)</f>
        <v>35.395059024985002</v>
      </c>
      <c r="H5073" s="4">
        <f ca="1">[1]!thsiFinD("ths_adtm_stock",$A5073,$A$1,7,3,100,100,100)</f>
        <v>-0.35599999999999998</v>
      </c>
      <c r="I5073" s="4">
        <f ca="1">[1]!thsiFinD("ths_bbiboll_stock",$A5073,$A$1,7,3,100,100,100)</f>
        <v>42.618333333332998</v>
      </c>
      <c r="J5073" s="4">
        <f ca="1">[1]!thsiFinD("ths_dptb_stock",$A5073,$A$1,7,104,100,100)</f>
        <v>0.71428571428570997</v>
      </c>
      <c r="K5073" s="4">
        <f ca="1">[1]!thsiFinD("ths_srmi_stock",$A5073,$A$1,7,100,100)</f>
        <v>-5.1383399209486001E-2</v>
      </c>
      <c r="L5073" s="4">
        <f ca="1">[1]!thsiFinD("ths_atr_stock",$A5073,$A$1,7,101,100,100)</f>
        <v>2.1957142857142999</v>
      </c>
      <c r="M5073" s="4">
        <f ca="1">[1]!thsiFinD("ths_vol_w_stock",$A5073,$A$1)/1000000</f>
        <v>1.8530120000000001</v>
      </c>
      <c r="N5073" s="4">
        <f ca="1">[1]!thsiFinD("ths_turnover_ratio_w_stock",$A5073,$A$1)</f>
        <v>3.5764050664573999</v>
      </c>
      <c r="O5073" s="4">
        <f ca="1">[1]!thsiFinD("ths_relative_chg_ratio_w_stock",$A5073,$A$1,104,100)</f>
        <v>-6.2589777103349</v>
      </c>
      <c r="P5073" s="4"/>
    </row>
    <row r="5074" spans="1:16" x14ac:dyDescent="0.25">
      <c r="A5074" s="2" t="s">
        <v>10157</v>
      </c>
      <c r="B5074" s="2" t="s">
        <v>10158</v>
      </c>
      <c r="C5074" s="4">
        <f ca="1">[1]!thsiFinD("ths_vol_ratio_stock",$A5074,$A$1,7,100)</f>
        <v>1.1457337867762001</v>
      </c>
      <c r="D5074" s="4">
        <f ca="1">[1]!thsiFinD("ths_cr_stock",$A5074,$A$1,7,100,100)</f>
        <v>47.149643705462999</v>
      </c>
      <c r="E5074" s="4">
        <f ca="1">[1]!thsiFinD("ths_mfi_stock",$A5074,$A$1,7,100,100)</f>
        <v>27.097918510507998</v>
      </c>
      <c r="F5074" s="4">
        <f ca="1">[1]!thsiFinD("ths_expma_stock",$A5074,$A$1,7,100,100)</f>
        <v>39.877989658380997</v>
      </c>
      <c r="G5074" s="4">
        <f ca="1">[1]!thsiFinD("ths_rsi_stock",$A5074,$A$1,7,100,100)</f>
        <v>40.413965545297003</v>
      </c>
      <c r="H5074" s="4">
        <f ca="1">[1]!thsiFinD("ths_adtm_stock",$A5074,$A$1,7,3,100,100,100)</f>
        <v>-0.68965517241379004</v>
      </c>
      <c r="I5074" s="4">
        <f ca="1">[1]!thsiFinD("ths_bbiboll_stock",$A5074,$A$1,7,3,100,100,100)</f>
        <v>40.552604166667003</v>
      </c>
      <c r="J5074" s="4">
        <f ca="1">[1]!thsiFinD("ths_dptb_stock",$A5074,$A$1,7,104,100,100)</f>
        <v>0.71428571428570997</v>
      </c>
      <c r="K5074" s="4">
        <f ca="1">[1]!thsiFinD("ths_srmi_stock",$A5074,$A$1,7,100,100)</f>
        <v>-7.7699530516431997E-2</v>
      </c>
      <c r="L5074" s="4">
        <f ca="1">[1]!thsiFinD("ths_atr_stock",$A5074,$A$1,7,101,100,100)</f>
        <v>2.4342857142857</v>
      </c>
      <c r="M5074" s="4">
        <f ca="1">[1]!thsiFinD("ths_vol_w_stock",$A5074,$A$1)/1000000</f>
        <v>29.429241000000001</v>
      </c>
      <c r="N5074" s="4">
        <f ca="1">[1]!thsiFinD("ths_turnover_ratio_w_stock",$A5074,$A$1)</f>
        <v>21.213375690442</v>
      </c>
      <c r="O5074" s="4">
        <f ca="1">[1]!thsiFinD("ths_relative_chg_ratio_w_stock",$A5074,$A$1,104,100)</f>
        <v>-6.7983714168212002</v>
      </c>
      <c r="P5074" s="4"/>
    </row>
    <row r="5075" spans="1:16" x14ac:dyDescent="0.25">
      <c r="A5075" s="2" t="s">
        <v>10159</v>
      </c>
      <c r="B5075" s="2" t="s">
        <v>10160</v>
      </c>
      <c r="C5075" s="4">
        <f ca="1">[1]!thsiFinD("ths_vol_ratio_stock",$A5075,$A$1,7,100)</f>
        <v>0.36806244519330999</v>
      </c>
      <c r="D5075" s="4">
        <f ca="1">[1]!thsiFinD("ths_cr_stock",$A5075,$A$1,7,100,100)</f>
        <v>103.42146189736</v>
      </c>
      <c r="E5075" s="4">
        <f ca="1">[1]!thsiFinD("ths_mfi_stock",$A5075,$A$1,7,100,100)</f>
        <v>51.141665622094997</v>
      </c>
      <c r="F5075" s="4">
        <f ca="1">[1]!thsiFinD("ths_expma_stock",$A5075,$A$1,7,100,100)</f>
        <v>11.263841499261</v>
      </c>
      <c r="G5075" s="4">
        <f ca="1">[1]!thsiFinD("ths_rsi_stock",$A5075,$A$1,7,100,100)</f>
        <v>49.493590576880997</v>
      </c>
      <c r="H5075" s="4">
        <f ca="1">[1]!thsiFinD("ths_adtm_stock",$A5075,$A$1,7,3,100,100,100)</f>
        <v>0.20769230769231001</v>
      </c>
      <c r="I5075" s="4">
        <f ca="1">[1]!thsiFinD("ths_bbiboll_stock",$A5075,$A$1,7,3,100,100,100)</f>
        <v>11.348437499999999</v>
      </c>
      <c r="J5075" s="4">
        <f ca="1">[1]!thsiFinD("ths_dptb_stock",$A5075,$A$1,7,104,100,100)</f>
        <v>0.57142857142856995</v>
      </c>
      <c r="K5075" s="4">
        <f ca="1">[1]!thsiFinD("ths_srmi_stock",$A5075,$A$1,7,100,100)</f>
        <v>-5.2724077328647001E-3</v>
      </c>
      <c r="L5075" s="4">
        <f ca="1">[1]!thsiFinD("ths_atr_stock",$A5075,$A$1,7,101,100,100)</f>
        <v>0.64428571428571002</v>
      </c>
      <c r="M5075" s="4">
        <f ca="1">[1]!thsiFinD("ths_vol_w_stock",$A5075,$A$1)/1000000</f>
        <v>6.8941109999999997</v>
      </c>
      <c r="N5075" s="4">
        <f ca="1">[1]!thsiFinD("ths_turnover_ratio_w_stock",$A5075,$A$1)</f>
        <v>11.206953713409</v>
      </c>
      <c r="O5075" s="4">
        <f ca="1">[1]!thsiFinD("ths_relative_chg_ratio_w_stock",$A5075,$A$1,104,100)</f>
        <v>1.4152373579808</v>
      </c>
      <c r="P5075" s="4"/>
    </row>
    <row r="5076" spans="1:16" x14ac:dyDescent="0.25">
      <c r="A5076" s="2" t="s">
        <v>10161</v>
      </c>
      <c r="B5076" s="2" t="s">
        <v>10162</v>
      </c>
      <c r="C5076" s="4">
        <f ca="1">[1]!thsiFinD("ths_vol_ratio_stock",$A5076,$A$1,7,100)</f>
        <v>0.76813714019382995</v>
      </c>
      <c r="D5076" s="4">
        <f ca="1">[1]!thsiFinD("ths_cr_stock",$A5076,$A$1,7,100,100)</f>
        <v>50.488599348534002</v>
      </c>
      <c r="E5076" s="4">
        <f ca="1">[1]!thsiFinD("ths_mfi_stock",$A5076,$A$1,7,100,100)</f>
        <v>14.520189967318</v>
      </c>
      <c r="F5076" s="4">
        <f ca="1">[1]!thsiFinD("ths_expma_stock",$A5076,$A$1,7,100,100)</f>
        <v>12.204744531579999</v>
      </c>
      <c r="G5076" s="4">
        <f ca="1">[1]!thsiFinD("ths_rsi_stock",$A5076,$A$1,7,100,100)</f>
        <v>30.083406513724999</v>
      </c>
      <c r="H5076" s="4">
        <f ca="1">[1]!thsiFinD("ths_adtm_stock",$A5076,$A$1,7,3,100,100,100)</f>
        <v>-0.18796992481203001</v>
      </c>
      <c r="I5076" s="4">
        <f ca="1">[1]!thsiFinD("ths_bbiboll_stock",$A5076,$A$1,7,3,100,100,100)</f>
        <v>12.639895833333</v>
      </c>
      <c r="J5076" s="4">
        <f ca="1">[1]!thsiFinD("ths_dptb_stock",$A5076,$A$1,7,104,100,100)</f>
        <v>0.42857142857142999</v>
      </c>
      <c r="K5076" s="4">
        <f ca="1">[1]!thsiFinD("ths_srmi_stock",$A5076,$A$1,7,100,100)</f>
        <v>-7.1710007880220999E-2</v>
      </c>
      <c r="L5076" s="4">
        <f ca="1">[1]!thsiFinD("ths_atr_stock",$A5076,$A$1,7,101,100,100)</f>
        <v>0.67285714285714004</v>
      </c>
      <c r="M5076" s="4">
        <f ca="1">[1]!thsiFinD("ths_vol_w_stock",$A5076,$A$1)/1000000</f>
        <v>3.7191619999999999</v>
      </c>
      <c r="N5076" s="4">
        <f ca="1">[1]!thsiFinD("ths_turnover_ratio_w_stock",$A5076,$A$1)</f>
        <v>8.4266743037393006</v>
      </c>
      <c r="O5076" s="4">
        <f ca="1">[1]!thsiFinD("ths_relative_chg_ratio_w_stock",$A5076,$A$1,104,100)</f>
        <v>-5.0140528424325996</v>
      </c>
      <c r="P5076" s="4"/>
    </row>
    <row r="5077" spans="1:16" x14ac:dyDescent="0.25">
      <c r="A5077" s="2" t="s">
        <v>10163</v>
      </c>
      <c r="B5077" s="2" t="s">
        <v>10164</v>
      </c>
      <c r="C5077" s="4">
        <f ca="1">[1]!thsiFinD("ths_vol_ratio_stock",$A5077,$A$1,7,100)</f>
        <v>0.48446404936804999</v>
      </c>
      <c r="D5077" s="4">
        <f ca="1">[1]!thsiFinD("ths_cr_stock",$A5077,$A$1,7,100,100)</f>
        <v>82.236842105262994</v>
      </c>
      <c r="E5077" s="4">
        <f ca="1">[1]!thsiFinD("ths_mfi_stock",$A5077,$A$1,7,100,100)</f>
        <v>56.186368555374997</v>
      </c>
      <c r="F5077" s="4">
        <f ca="1">[1]!thsiFinD("ths_expma_stock",$A5077,$A$1,7,100,100)</f>
        <v>21.415617474078001</v>
      </c>
      <c r="G5077" s="4">
        <f ca="1">[1]!thsiFinD("ths_rsi_stock",$A5077,$A$1,7,100,100)</f>
        <v>43.604236502036997</v>
      </c>
      <c r="H5077" s="4">
        <f ca="1">[1]!thsiFinD("ths_adtm_stock",$A5077,$A$1,7,3,100,100,100)</f>
        <v>0.74969021065675001</v>
      </c>
      <c r="I5077" s="4">
        <f ca="1">[1]!thsiFinD("ths_bbiboll_stock",$A5077,$A$1,7,3,100,100,100)</f>
        <v>21.301041666667</v>
      </c>
      <c r="J5077" s="4">
        <f ca="1">[1]!thsiFinD("ths_dptb_stock",$A5077,$A$1,7,104,100,100)</f>
        <v>0.71428571428570997</v>
      </c>
      <c r="K5077" s="4">
        <f ca="1">[1]!thsiFinD("ths_srmi_stock",$A5077,$A$1,7,100,100)</f>
        <v>-7.7025823686554001E-2</v>
      </c>
      <c r="L5077" s="4">
        <f ca="1">[1]!thsiFinD("ths_atr_stock",$A5077,$A$1,7,101,100,100)</f>
        <v>2.77</v>
      </c>
      <c r="M5077" s="4">
        <f ca="1">[1]!thsiFinD("ths_vol_w_stock",$A5077,$A$1)/1000000</f>
        <v>10.719571</v>
      </c>
      <c r="N5077" s="4">
        <f ca="1">[1]!thsiFinD("ths_turnover_ratio_w_stock",$A5077,$A$1)</f>
        <v>60.537942940028003</v>
      </c>
      <c r="O5077" s="4">
        <f ca="1">[1]!thsiFinD("ths_relative_chg_ratio_w_stock",$A5077,$A$1,104,100)</f>
        <v>-11.560063934798</v>
      </c>
      <c r="P5077" s="4"/>
    </row>
    <row r="5078" spans="1:16" x14ac:dyDescent="0.25">
      <c r="A5078" s="2" t="s">
        <v>10165</v>
      </c>
      <c r="B5078" s="2" t="s">
        <v>10166</v>
      </c>
      <c r="C5078" s="4">
        <f ca="1">[1]!thsiFinD("ths_vol_ratio_stock",$A5078,$A$1,7,100)</f>
        <v>1.3426176281344999</v>
      </c>
      <c r="D5078" s="4">
        <f ca="1">[1]!thsiFinD("ths_cr_stock",$A5078,$A$1,7,100,100)</f>
        <v>23.850429509853001</v>
      </c>
      <c r="E5078" s="4">
        <f ca="1">[1]!thsiFinD("ths_mfi_stock",$A5078,$A$1,7,100,100)</f>
        <v>25.522033176640999</v>
      </c>
      <c r="F5078" s="4">
        <f ca="1">[1]!thsiFinD("ths_expma_stock",$A5078,$A$1,7,100,100)</f>
        <v>52.810207777301997</v>
      </c>
      <c r="G5078" s="4">
        <f ca="1">[1]!thsiFinD("ths_rsi_stock",$A5078,$A$1,7,100,100)</f>
        <v>38.171298187615001</v>
      </c>
      <c r="H5078" s="4">
        <f ca="1">[1]!thsiFinD("ths_adtm_stock",$A5078,$A$1,7,3,100,100,100)</f>
        <v>0</v>
      </c>
      <c r="I5078" s="4">
        <f ca="1">[1]!thsiFinD("ths_bbiboll_stock",$A5078,$A$1,7,3,100,100,100)</f>
        <v>53.659166666666998</v>
      </c>
      <c r="J5078" s="4">
        <f ca="1">[1]!thsiFinD("ths_dptb_stock",$A5078,$A$1,7,104,100,100)</f>
        <v>0.85714285714285998</v>
      </c>
      <c r="K5078" s="4">
        <f ca="1">[1]!thsiFinD("ths_srmi_stock",$A5078,$A$1,7,100,100)</f>
        <v>-8.8286713286713003E-2</v>
      </c>
      <c r="L5078" s="4">
        <f ca="1">[1]!thsiFinD("ths_atr_stock",$A5078,$A$1,7,101,100,100)</f>
        <v>2.3342857142856999</v>
      </c>
      <c r="M5078" s="4">
        <f ca="1">[1]!thsiFinD("ths_vol_w_stock",$A5078,$A$1)/1000000</f>
        <v>22.639144999999999</v>
      </c>
      <c r="N5078" s="4">
        <f ca="1">[1]!thsiFinD("ths_turnover_ratio_w_stock",$A5078,$A$1)</f>
        <v>4.9543850009346002</v>
      </c>
      <c r="O5078" s="4">
        <f ca="1">[1]!thsiFinD("ths_relative_chg_ratio_w_stock",$A5078,$A$1,104,100)</f>
        <v>-3.0939076955679998</v>
      </c>
      <c r="P5078" s="4"/>
    </row>
    <row r="5079" spans="1:16" x14ac:dyDescent="0.25">
      <c r="A5079" s="2" t="s">
        <v>10167</v>
      </c>
      <c r="B5079" s="2" t="s">
        <v>10168</v>
      </c>
      <c r="C5079" s="4">
        <f ca="1">[1]!thsiFinD("ths_vol_ratio_stock",$A5079,$A$1,7,100)</f>
        <v>0.90985781788344999</v>
      </c>
      <c r="D5079" s="4">
        <f ca="1">[1]!thsiFinD("ths_cr_stock",$A5079,$A$1,7,100,100)</f>
        <v>48.767967145790998</v>
      </c>
      <c r="E5079" s="4">
        <f ca="1">[1]!thsiFinD("ths_mfi_stock",$A5079,$A$1,7,100,100)</f>
        <v>29.932417778377001</v>
      </c>
      <c r="F5079" s="4">
        <f ca="1">[1]!thsiFinD("ths_expma_stock",$A5079,$A$1,7,100,100)</f>
        <v>40.005541315815996</v>
      </c>
      <c r="G5079" s="4">
        <f ca="1">[1]!thsiFinD("ths_rsi_stock",$A5079,$A$1,7,100,100)</f>
        <v>32.390468058811003</v>
      </c>
      <c r="H5079" s="4">
        <f ca="1">[1]!thsiFinD("ths_adtm_stock",$A5079,$A$1,7,3,100,100,100)</f>
        <v>-0.23744292237442999</v>
      </c>
      <c r="I5079" s="4">
        <f ca="1">[1]!thsiFinD("ths_bbiboll_stock",$A5079,$A$1,7,3,100,100,100)</f>
        <v>40.376874999999998</v>
      </c>
      <c r="J5079" s="4">
        <f ca="1">[1]!thsiFinD("ths_dptb_stock",$A5079,$A$1,7,104,100,100)</f>
        <v>0.71428571428570997</v>
      </c>
      <c r="K5079" s="4">
        <f ca="1">[1]!thsiFinD("ths_srmi_stock",$A5079,$A$1,7,100,100)</f>
        <v>-4.4336175395858997E-2</v>
      </c>
      <c r="L5079" s="4">
        <f ca="1">[1]!thsiFinD("ths_atr_stock",$A5079,$A$1,7,101,100,100)</f>
        <v>1.38</v>
      </c>
      <c r="M5079" s="4">
        <f ca="1">[1]!thsiFinD("ths_vol_w_stock",$A5079,$A$1)/1000000</f>
        <v>2.7028910000000002</v>
      </c>
      <c r="N5079" s="4">
        <f ca="1">[1]!thsiFinD("ths_turnover_ratio_w_stock",$A5079,$A$1)</f>
        <v>2.2220891125566</v>
      </c>
      <c r="O5079" s="4">
        <f ca="1">[1]!thsiFinD("ths_relative_chg_ratio_w_stock",$A5079,$A$1,104,100)</f>
        <v>-1.8763628921716</v>
      </c>
      <c r="P5079" s="4"/>
    </row>
    <row r="5080" spans="1:16" x14ac:dyDescent="0.25">
      <c r="A5080" s="2" t="s">
        <v>10169</v>
      </c>
      <c r="B5080" s="2" t="s">
        <v>10170</v>
      </c>
      <c r="C5080" s="4">
        <f ca="1">[1]!thsiFinD("ths_vol_ratio_stock",$A5080,$A$1,7,100)</f>
        <v>1.222927925107</v>
      </c>
      <c r="D5080" s="4">
        <f ca="1">[1]!thsiFinD("ths_cr_stock",$A5080,$A$1,7,100,100)</f>
        <v>50.982961992135998</v>
      </c>
      <c r="E5080" s="4">
        <f ca="1">[1]!thsiFinD("ths_mfi_stock",$A5080,$A$1,7,100,100)</f>
        <v>54.943822542946002</v>
      </c>
      <c r="F5080" s="4">
        <f ca="1">[1]!thsiFinD("ths_expma_stock",$A5080,$A$1,7,100,100)</f>
        <v>10.84735858066</v>
      </c>
      <c r="G5080" s="4">
        <f ca="1">[1]!thsiFinD("ths_rsi_stock",$A5080,$A$1,7,100,100)</f>
        <v>38.993224675374002</v>
      </c>
      <c r="H5080" s="4">
        <f ca="1">[1]!thsiFinD("ths_adtm_stock",$A5080,$A$1,7,3,100,100,100)</f>
        <v>-0.44881889763779997</v>
      </c>
      <c r="I5080" s="4">
        <f ca="1">[1]!thsiFinD("ths_bbiboll_stock",$A5080,$A$1,7,3,100,100,100)</f>
        <v>11.262812500000001</v>
      </c>
      <c r="J5080" s="4">
        <f ca="1">[1]!thsiFinD("ths_dptb_stock",$A5080,$A$1,7,104,100,100)</f>
        <v>0.71428571428570997</v>
      </c>
      <c r="K5080" s="4">
        <f ca="1">[1]!thsiFinD("ths_srmi_stock",$A5080,$A$1,7,100,100)</f>
        <v>-5.0832602979841997E-2</v>
      </c>
      <c r="L5080" s="4">
        <f ca="1">[1]!thsiFinD("ths_atr_stock",$A5080,$A$1,7,101,100,100)</f>
        <v>0.54857142857143004</v>
      </c>
      <c r="M5080" s="4">
        <f ca="1">[1]!thsiFinD("ths_vol_w_stock",$A5080,$A$1)/1000000</f>
        <v>16.414231000000001</v>
      </c>
      <c r="N5080" s="4">
        <f ca="1">[1]!thsiFinD("ths_turnover_ratio_w_stock",$A5080,$A$1)</f>
        <v>6.7502702784329003</v>
      </c>
      <c r="O5080" s="4">
        <f ca="1">[1]!thsiFinD("ths_relative_chg_ratio_w_stock",$A5080,$A$1,104,100)</f>
        <v>-3.6099161625348999</v>
      </c>
      <c r="P5080" s="4"/>
    </row>
    <row r="5081" spans="1:16" x14ac:dyDescent="0.25">
      <c r="A5081" s="2" t="s">
        <v>10171</v>
      </c>
      <c r="B5081" s="2" t="s">
        <v>10172</v>
      </c>
      <c r="C5081" s="4">
        <f ca="1">[1]!thsiFinD("ths_vol_ratio_stock",$A5081,$A$1,7,100)</f>
        <v>0.81580662097639001</v>
      </c>
      <c r="D5081" s="4">
        <f ca="1">[1]!thsiFinD("ths_cr_stock",$A5081,$A$1,7,100,100)</f>
        <v>67.263427109974998</v>
      </c>
      <c r="E5081" s="4">
        <f ca="1">[1]!thsiFinD("ths_mfi_stock",$A5081,$A$1,7,100,100)</f>
        <v>61.154375947947997</v>
      </c>
      <c r="F5081" s="4">
        <f ca="1">[1]!thsiFinD("ths_expma_stock",$A5081,$A$1,7,100,100)</f>
        <v>7.0279784288520997</v>
      </c>
      <c r="G5081" s="4">
        <f ca="1">[1]!thsiFinD("ths_rsi_stock",$A5081,$A$1,7,100,100)</f>
        <v>40.112937544132002</v>
      </c>
      <c r="H5081" s="4">
        <f ca="1">[1]!thsiFinD("ths_adtm_stock",$A5081,$A$1,7,3,100,100,100)</f>
        <v>-0.49152542372880997</v>
      </c>
      <c r="I5081" s="4">
        <f ca="1">[1]!thsiFinD("ths_bbiboll_stock",$A5081,$A$1,7,3,100,100,100)</f>
        <v>7.1267708333332997</v>
      </c>
      <c r="J5081" s="4">
        <f ca="1">[1]!thsiFinD("ths_dptb_stock",$A5081,$A$1,7,104,100,100)</f>
        <v>0.42857142857142999</v>
      </c>
      <c r="K5081" s="4">
        <f ca="1">[1]!thsiFinD("ths_srmi_stock",$A5081,$A$1,7,100,100)</f>
        <v>-3.0640668523677E-2</v>
      </c>
      <c r="L5081" s="4">
        <f ca="1">[1]!thsiFinD("ths_atr_stock",$A5081,$A$1,7,101,100,100)</f>
        <v>0.32</v>
      </c>
      <c r="M5081" s="4">
        <f ca="1">[1]!thsiFinD("ths_vol_w_stock",$A5081,$A$1)/1000000</f>
        <v>4.1134969999999997</v>
      </c>
      <c r="N5081" s="4">
        <f ca="1">[1]!thsiFinD("ths_turnover_ratio_w_stock",$A5081,$A$1)</f>
        <v>3.1236290924098999</v>
      </c>
      <c r="O5081" s="4">
        <f ca="1">[1]!thsiFinD("ths_relative_chg_ratio_w_stock",$A5081,$A$1,104,100)</f>
        <v>-1.0002493510935</v>
      </c>
      <c r="P5081" s="4"/>
    </row>
    <row r="5082" spans="1:16" x14ac:dyDescent="0.25">
      <c r="A5082" s="2" t="s">
        <v>10173</v>
      </c>
      <c r="B5082" s="2" t="s">
        <v>10174</v>
      </c>
      <c r="C5082" s="4">
        <f ca="1">[1]!thsiFinD("ths_vol_ratio_stock",$A5082,$A$1,7,100)</f>
        <v>0.81753456237066002</v>
      </c>
      <c r="D5082" s="4">
        <f ca="1">[1]!thsiFinD("ths_cr_stock",$A5082,$A$1,7,100,100)</f>
        <v>49.164166309473003</v>
      </c>
      <c r="E5082" s="4">
        <f ca="1">[1]!thsiFinD("ths_mfi_stock",$A5082,$A$1,7,100,100)</f>
        <v>49.376766596331997</v>
      </c>
      <c r="F5082" s="4">
        <f ca="1">[1]!thsiFinD("ths_expma_stock",$A5082,$A$1,7,100,100)</f>
        <v>29.704423399279001</v>
      </c>
      <c r="G5082" s="4">
        <f ca="1">[1]!thsiFinD("ths_rsi_stock",$A5082,$A$1,7,100,100)</f>
        <v>31.86391152845</v>
      </c>
      <c r="H5082" s="4">
        <f ca="1">[1]!thsiFinD("ths_adtm_stock",$A5082,$A$1,7,3,100,100,100)</f>
        <v>-0.22377622377622</v>
      </c>
      <c r="I5082" s="4">
        <f ca="1">[1]!thsiFinD("ths_bbiboll_stock",$A5082,$A$1,7,3,100,100,100)</f>
        <v>30.49</v>
      </c>
      <c r="J5082" s="4">
        <f ca="1">[1]!thsiFinD("ths_dptb_stock",$A5082,$A$1,7,104,100,100)</f>
        <v>0.71428571428570997</v>
      </c>
      <c r="K5082" s="4">
        <f ca="1">[1]!thsiFinD("ths_srmi_stock",$A5082,$A$1,7,100,100)</f>
        <v>-9.1081593927894E-2</v>
      </c>
      <c r="L5082" s="4">
        <f ca="1">[1]!thsiFinD("ths_atr_stock",$A5082,$A$1,7,101,100,100)</f>
        <v>1.6571428571429001</v>
      </c>
      <c r="M5082" s="4">
        <f ca="1">[1]!thsiFinD("ths_vol_w_stock",$A5082,$A$1)/1000000</f>
        <v>7.9175680000000002</v>
      </c>
      <c r="N5082" s="4">
        <f ca="1">[1]!thsiFinD("ths_turnover_ratio_w_stock",$A5082,$A$1)</f>
        <v>9.4234088509965996</v>
      </c>
      <c r="O5082" s="4">
        <f ca="1">[1]!thsiFinD("ths_relative_chg_ratio_w_stock",$A5082,$A$1,104,100)</f>
        <v>-4.9531319494661004</v>
      </c>
      <c r="P5082" s="4"/>
    </row>
    <row r="5083" spans="1:16" x14ac:dyDescent="0.25">
      <c r="A5083" s="2" t="s">
        <v>10175</v>
      </c>
      <c r="B5083" s="2" t="s">
        <v>10176</v>
      </c>
      <c r="C5083" s="4">
        <f ca="1">[1]!thsiFinD("ths_vol_ratio_stock",$A5083,$A$1,7,100)</f>
        <v>0.98689565343603003</v>
      </c>
      <c r="D5083" s="4">
        <f ca="1">[1]!thsiFinD("ths_cr_stock",$A5083,$A$1,7,100,100)</f>
        <v>158.35140997830999</v>
      </c>
      <c r="E5083" s="4">
        <f ca="1">[1]!thsiFinD("ths_mfi_stock",$A5083,$A$1,7,100,100)</f>
        <v>76.429181647307004</v>
      </c>
      <c r="F5083" s="4">
        <f ca="1">[1]!thsiFinD("ths_expma_stock",$A5083,$A$1,7,100,100)</f>
        <v>9.8386004142675993</v>
      </c>
      <c r="G5083" s="4">
        <f ca="1">[1]!thsiFinD("ths_rsi_stock",$A5083,$A$1,7,100,100)</f>
        <v>64.350867184649005</v>
      </c>
      <c r="H5083" s="4">
        <f ca="1">[1]!thsiFinD("ths_adtm_stock",$A5083,$A$1,7,3,100,100,100)</f>
        <v>0.96135265700482997</v>
      </c>
      <c r="I5083" s="4">
        <f ca="1">[1]!thsiFinD("ths_bbiboll_stock",$A5083,$A$1,7,3,100,100,100)</f>
        <v>9.7977083333333006</v>
      </c>
      <c r="J5083" s="4">
        <f ca="1">[1]!thsiFinD("ths_dptb_stock",$A5083,$A$1,7,104,100,100)</f>
        <v>0.42857142857142999</v>
      </c>
      <c r="K5083" s="4">
        <f ca="1">[1]!thsiFinD("ths_srmi_stock",$A5083,$A$1,7,100,100)</f>
        <v>5.9745347698334998E-2</v>
      </c>
      <c r="L5083" s="4">
        <f ca="1">[1]!thsiFinD("ths_atr_stock",$A5083,$A$1,7,101,100,100)</f>
        <v>0.56714285714285995</v>
      </c>
      <c r="M5083" s="4">
        <f ca="1">[1]!thsiFinD("ths_vol_w_stock",$A5083,$A$1)/1000000</f>
        <v>11.057508</v>
      </c>
      <c r="N5083" s="4">
        <f ca="1">[1]!thsiFinD("ths_turnover_ratio_w_stock",$A5083,$A$1)</f>
        <v>10.564161650902999</v>
      </c>
      <c r="O5083" s="4">
        <f ca="1">[1]!thsiFinD("ths_relative_chg_ratio_w_stock",$A5083,$A$1,104,100)</f>
        <v>2.6648087264554001</v>
      </c>
      <c r="P5083" s="4"/>
    </row>
    <row r="5084" spans="1:16" x14ac:dyDescent="0.25">
      <c r="A5084" s="2" t="s">
        <v>10177</v>
      </c>
      <c r="B5084" s="2" t="s">
        <v>10178</v>
      </c>
      <c r="C5084" s="4">
        <f ca="1">[1]!thsiFinD("ths_vol_ratio_stock",$A5084,$A$1,7,100)</f>
        <v>0.79511810821002005</v>
      </c>
      <c r="D5084" s="4">
        <f ca="1">[1]!thsiFinD("ths_cr_stock",$A5084,$A$1,7,100,100)</f>
        <v>32.125435540070001</v>
      </c>
      <c r="E5084" s="4">
        <f ca="1">[1]!thsiFinD("ths_mfi_stock",$A5084,$A$1,7,100,100)</f>
        <v>36.488380202291999</v>
      </c>
      <c r="F5084" s="4">
        <f ca="1">[1]!thsiFinD("ths_expma_stock",$A5084,$A$1,7,100,100)</f>
        <v>30.470655967092</v>
      </c>
      <c r="G5084" s="4">
        <f ca="1">[1]!thsiFinD("ths_rsi_stock",$A5084,$A$1,7,100,100)</f>
        <v>27.399503742101999</v>
      </c>
      <c r="H5084" s="4">
        <f ca="1">[1]!thsiFinD("ths_adtm_stock",$A5084,$A$1,7,3,100,100,100)</f>
        <v>-0.84865900383142001</v>
      </c>
      <c r="I5084" s="4">
        <f ca="1">[1]!thsiFinD("ths_bbiboll_stock",$A5084,$A$1,7,3,100,100,100)</f>
        <v>31.208854166666999</v>
      </c>
      <c r="J5084" s="4">
        <f ca="1">[1]!thsiFinD("ths_dptb_stock",$A5084,$A$1,7,104,100,100)</f>
        <v>0.85714285714285998</v>
      </c>
      <c r="K5084" s="4">
        <f ca="1">[1]!thsiFinD("ths_srmi_stock",$A5084,$A$1,7,100,100)</f>
        <v>-0.11971197119712</v>
      </c>
      <c r="L5084" s="4">
        <f ca="1">[1]!thsiFinD("ths_atr_stock",$A5084,$A$1,7,101,100,100)</f>
        <v>1.8271428571429</v>
      </c>
      <c r="M5084" s="4">
        <f ca="1">[1]!thsiFinD("ths_vol_w_stock",$A5084,$A$1)/1000000</f>
        <v>4.8199129999999997</v>
      </c>
      <c r="N5084" s="4">
        <f ca="1">[1]!thsiFinD("ths_turnover_ratio_w_stock",$A5084,$A$1)</f>
        <v>6.6260324080970996</v>
      </c>
      <c r="O5084" s="4">
        <f ca="1">[1]!thsiFinD("ths_relative_chg_ratio_w_stock",$A5084,$A$1,104,100)</f>
        <v>-8.2206189222810995</v>
      </c>
      <c r="P5084" s="4"/>
    </row>
    <row r="5085" spans="1:16" x14ac:dyDescent="0.25">
      <c r="A5085" s="2" t="s">
        <v>10179</v>
      </c>
      <c r="B5085" s="2" t="s">
        <v>10180</v>
      </c>
      <c r="C5085" s="4">
        <f ca="1">[1]!thsiFinD("ths_vol_ratio_stock",$A5085,$A$1,7,100)</f>
        <v>1.6301916227591999</v>
      </c>
      <c r="D5085" s="4">
        <f ca="1">[1]!thsiFinD("ths_cr_stock",$A5085,$A$1,7,100,100)</f>
        <v>60.063897763577998</v>
      </c>
      <c r="E5085" s="4">
        <f ca="1">[1]!thsiFinD("ths_mfi_stock",$A5085,$A$1,7,100,100)</f>
        <v>62.09753472928</v>
      </c>
      <c r="F5085" s="4">
        <f ca="1">[1]!thsiFinD("ths_expma_stock",$A5085,$A$1,7,100,100)</f>
        <v>15.81206923861</v>
      </c>
      <c r="G5085" s="4">
        <f ca="1">[1]!thsiFinD("ths_rsi_stock",$A5085,$A$1,7,100,100)</f>
        <v>50.667475950118998</v>
      </c>
      <c r="H5085" s="4">
        <f ca="1">[1]!thsiFinD("ths_adtm_stock",$A5085,$A$1,7,3,100,100,100)</f>
        <v>8.7719298245614002E-2</v>
      </c>
      <c r="I5085" s="4">
        <f ca="1">[1]!thsiFinD("ths_bbiboll_stock",$A5085,$A$1,7,3,100,100,100)</f>
        <v>15.937395833332999</v>
      </c>
      <c r="J5085" s="4">
        <f ca="1">[1]!thsiFinD("ths_dptb_stock",$A5085,$A$1,7,104,100,100)</f>
        <v>0.71428571428570997</v>
      </c>
      <c r="K5085" s="4">
        <f ca="1">[1]!thsiFinD("ths_srmi_stock",$A5085,$A$1,7,100,100)</f>
        <v>-1.6584766584766999E-2</v>
      </c>
      <c r="L5085" s="4">
        <f ca="1">[1]!thsiFinD("ths_atr_stock",$A5085,$A$1,7,101,100,100)</f>
        <v>0.72571428571428998</v>
      </c>
      <c r="M5085" s="4">
        <f ca="1">[1]!thsiFinD("ths_vol_w_stock",$A5085,$A$1)/1000000</f>
        <v>2.4326340000000002</v>
      </c>
      <c r="N5085" s="4">
        <f ca="1">[1]!thsiFinD("ths_turnover_ratio_w_stock",$A5085,$A$1)</f>
        <v>1.5676417488469001</v>
      </c>
      <c r="O5085" s="4">
        <f ca="1">[1]!thsiFinD("ths_relative_chg_ratio_w_stock",$A5085,$A$1,104,100)</f>
        <v>-0.26222465759014002</v>
      </c>
      <c r="P5085" s="4"/>
    </row>
    <row r="5086" spans="1:16" x14ac:dyDescent="0.25">
      <c r="A5086" s="2" t="s">
        <v>10181</v>
      </c>
      <c r="B5086" s="2" t="s">
        <v>10182</v>
      </c>
      <c r="C5086" s="4">
        <f ca="1">[1]!thsiFinD("ths_vol_ratio_stock",$A5086,$A$1,7,100)</f>
        <v>0.63519451297417995</v>
      </c>
      <c r="D5086" s="4">
        <f ca="1">[1]!thsiFinD("ths_cr_stock",$A5086,$A$1,7,100,100)</f>
        <v>-28.36</v>
      </c>
      <c r="E5086" s="4">
        <f ca="1">[1]!thsiFinD("ths_mfi_stock",$A5086,$A$1,7,100,100)</f>
        <v>47.651774880475998</v>
      </c>
      <c r="F5086" s="4">
        <f ca="1">[1]!thsiFinD("ths_expma_stock",$A5086,$A$1,7,100,100)</f>
        <v>25.490715103652001</v>
      </c>
      <c r="G5086" s="4">
        <f ca="1">[1]!thsiFinD("ths_rsi_stock",$A5086,$A$1,7,100,100)</f>
        <v>27.731469125821</v>
      </c>
      <c r="H5086" s="4">
        <f ca="1">[1]!thsiFinD("ths_adtm_stock",$A5086,$A$1,7,3,100,100,100)</f>
        <v>-0.64920634920635001</v>
      </c>
      <c r="I5086" s="4">
        <f ca="1">[1]!thsiFinD("ths_bbiboll_stock",$A5086,$A$1,7,3,100,100,100)</f>
        <v>27.388854166666999</v>
      </c>
      <c r="J5086" s="4">
        <f ca="1">[1]!thsiFinD("ths_dptb_stock",$A5086,$A$1,7,104,100,100)</f>
        <v>0.57142857142856995</v>
      </c>
      <c r="K5086" s="4">
        <f ca="1">[1]!thsiFinD("ths_srmi_stock",$A5086,$A$1,7,100,100)</f>
        <v>-0.29599769651598001</v>
      </c>
      <c r="L5086" s="4">
        <f ca="1">[1]!thsiFinD("ths_atr_stock",$A5086,$A$1,7,101,100,100)</f>
        <v>2.8714285714285999</v>
      </c>
      <c r="M5086" s="4">
        <f ca="1">[1]!thsiFinD("ths_vol_w_stock",$A5086,$A$1)/1000000</f>
        <v>19.761984999999999</v>
      </c>
      <c r="N5086" s="4">
        <f ca="1">[1]!thsiFinD("ths_turnover_ratio_w_stock",$A5086,$A$1)</f>
        <v>13.588969208789999</v>
      </c>
      <c r="O5086" s="4">
        <f ca="1">[1]!thsiFinD("ths_relative_chg_ratio_w_stock",$A5086,$A$1,104,100)</f>
        <v>1.5888655854392</v>
      </c>
      <c r="P5086" s="4"/>
    </row>
    <row r="5087" spans="1:16" x14ac:dyDescent="0.25">
      <c r="A5087" s="2" t="s">
        <v>10183</v>
      </c>
      <c r="B5087" s="2" t="s">
        <v>10184</v>
      </c>
      <c r="C5087" s="4">
        <f ca="1">[1]!thsiFinD("ths_vol_ratio_stock",$A5087,$A$1,7,100)</f>
        <v>0.85908967842891004</v>
      </c>
      <c r="D5087" s="4">
        <f ca="1">[1]!thsiFinD("ths_cr_stock",$A5087,$A$1,7,100,100)</f>
        <v>19.245750708214999</v>
      </c>
      <c r="E5087" s="4">
        <f ca="1">[1]!thsiFinD("ths_mfi_stock",$A5087,$A$1,7,100,100)</f>
        <v>16.351062014368001</v>
      </c>
      <c r="F5087" s="4">
        <f ca="1">[1]!thsiFinD("ths_expma_stock",$A5087,$A$1,7,100,100)</f>
        <v>67.000191243065998</v>
      </c>
      <c r="G5087" s="4">
        <f ca="1">[1]!thsiFinD("ths_rsi_stock",$A5087,$A$1,7,100,100)</f>
        <v>27.478205797872999</v>
      </c>
      <c r="H5087" s="4">
        <f ca="1">[1]!thsiFinD("ths_adtm_stock",$A5087,$A$1,7,3,100,100,100)</f>
        <v>-0.75665024630541999</v>
      </c>
      <c r="I5087" s="4">
        <f ca="1">[1]!thsiFinD("ths_bbiboll_stock",$A5087,$A$1,7,3,100,100,100)</f>
        <v>67.831458333333003</v>
      </c>
      <c r="J5087" s="4">
        <f ca="1">[1]!thsiFinD("ths_dptb_stock",$A5087,$A$1,7,104,100,100)</f>
        <v>0.71428571428570997</v>
      </c>
      <c r="K5087" s="4">
        <f ca="1">[1]!thsiFinD("ths_srmi_stock",$A5087,$A$1,7,100,100)</f>
        <v>-0.13097176981542</v>
      </c>
      <c r="L5087" s="4">
        <f ca="1">[1]!thsiFinD("ths_atr_stock",$A5087,$A$1,7,101,100,100)</f>
        <v>3.2071428571428999</v>
      </c>
      <c r="M5087" s="4">
        <f ca="1">[1]!thsiFinD("ths_vol_w_stock",$A5087,$A$1)/1000000</f>
        <v>4.1411530000000001</v>
      </c>
      <c r="N5087" s="4">
        <f ca="1">[1]!thsiFinD("ths_turnover_ratio_w_stock",$A5087,$A$1)</f>
        <v>3.3878492946256999</v>
      </c>
      <c r="O5087" s="4">
        <f ca="1">[1]!thsiFinD("ths_relative_chg_ratio_w_stock",$A5087,$A$1,104,100)</f>
        <v>-9.5135295073561998</v>
      </c>
      <c r="P5087" s="4"/>
    </row>
    <row r="5088" spans="1:16" x14ac:dyDescent="0.25">
      <c r="A5088" s="2" t="s">
        <v>10185</v>
      </c>
      <c r="B5088" s="2" t="s">
        <v>10186</v>
      </c>
      <c r="C5088" s="4">
        <f ca="1">[1]!thsiFinD("ths_vol_ratio_stock",$A5088,$A$1,7,100)</f>
        <v>0.79910212281288995</v>
      </c>
      <c r="D5088" s="4">
        <f ca="1">[1]!thsiFinD("ths_cr_stock",$A5088,$A$1,7,100,100)</f>
        <v>35.563139931739997</v>
      </c>
      <c r="E5088" s="4">
        <f ca="1">[1]!thsiFinD("ths_mfi_stock",$A5088,$A$1,7,100,100)</f>
        <v>8.8160993831052998</v>
      </c>
      <c r="F5088" s="4">
        <f ca="1">[1]!thsiFinD("ths_expma_stock",$A5088,$A$1,7,100,100)</f>
        <v>26.075380971257999</v>
      </c>
      <c r="G5088" s="4">
        <f ca="1">[1]!thsiFinD("ths_rsi_stock",$A5088,$A$1,7,100,100)</f>
        <v>22.849998916495998</v>
      </c>
      <c r="H5088" s="4">
        <f ca="1">[1]!thsiFinD("ths_adtm_stock",$A5088,$A$1,7,3,100,100,100)</f>
        <v>-0.95054945054944995</v>
      </c>
      <c r="I5088" s="4">
        <f ca="1">[1]!thsiFinD("ths_bbiboll_stock",$A5088,$A$1,7,3,100,100,100)</f>
        <v>26.467812500000001</v>
      </c>
      <c r="J5088" s="4">
        <f ca="1">[1]!thsiFinD("ths_dptb_stock",$A5088,$A$1,7,104,100,100)</f>
        <v>0.57142857142856995</v>
      </c>
      <c r="K5088" s="4">
        <f ca="1">[1]!thsiFinD("ths_srmi_stock",$A5088,$A$1,7,100,100)</f>
        <v>-5.4484803558190999E-2</v>
      </c>
      <c r="L5088" s="4">
        <f ca="1">[1]!thsiFinD("ths_atr_stock",$A5088,$A$1,7,101,100,100)</f>
        <v>0.95714285714285996</v>
      </c>
      <c r="M5088" s="4">
        <f ca="1">[1]!thsiFinD("ths_vol_w_stock",$A5088,$A$1)/1000000</f>
        <v>13.167036</v>
      </c>
      <c r="N5088" s="4">
        <f ca="1">[1]!thsiFinD("ths_turnover_ratio_w_stock",$A5088,$A$1)</f>
        <v>7.7025245082287999</v>
      </c>
      <c r="O5088" s="4">
        <f ca="1">[1]!thsiFinD("ths_relative_chg_ratio_w_stock",$A5088,$A$1,104,100)</f>
        <v>-4.1957046105311999</v>
      </c>
      <c r="P5088" s="4"/>
    </row>
    <row r="5089" spans="1:16" x14ac:dyDescent="0.25">
      <c r="A5089" s="2" t="s">
        <v>10187</v>
      </c>
      <c r="B5089" s="2" t="s">
        <v>10188</v>
      </c>
      <c r="C5089" s="4">
        <f ca="1">[1]!thsiFinD("ths_vol_ratio_stock",$A5089,$A$1,7,100)</f>
        <v>0.50528153329169001</v>
      </c>
      <c r="D5089" s="4">
        <f ca="1">[1]!thsiFinD("ths_cr_stock",$A5089,$A$1,7,100,100)</f>
        <v>83.323406789756007</v>
      </c>
      <c r="E5089" s="4">
        <f ca="1">[1]!thsiFinD("ths_mfi_stock",$A5089,$A$1,7,100,100)</f>
        <v>40.747531584142003</v>
      </c>
      <c r="F5089" s="4">
        <f ca="1">[1]!thsiFinD("ths_expma_stock",$A5089,$A$1,7,100,100)</f>
        <v>21.433046186523001</v>
      </c>
      <c r="G5089" s="4">
        <f ca="1">[1]!thsiFinD("ths_rsi_stock",$A5089,$A$1,7,100,100)</f>
        <v>49.384148468379998</v>
      </c>
      <c r="H5089" s="4">
        <f ca="1">[1]!thsiFinD("ths_adtm_stock",$A5089,$A$1,7,3,100,100,100)</f>
        <v>0.31979695431471999</v>
      </c>
      <c r="I5089" s="4">
        <f ca="1">[1]!thsiFinD("ths_bbiboll_stock",$A5089,$A$1,7,3,100,100,100)</f>
        <v>21.320625</v>
      </c>
      <c r="J5089" s="4">
        <f ca="1">[1]!thsiFinD("ths_dptb_stock",$A5089,$A$1,7,104,100,100)</f>
        <v>0.57142857142856995</v>
      </c>
      <c r="K5089" s="4">
        <f ca="1">[1]!thsiFinD("ths_srmi_stock",$A5089,$A$1,7,100,100)</f>
        <v>-2.0756457564576E-2</v>
      </c>
      <c r="L5089" s="4">
        <f ca="1">[1]!thsiFinD("ths_atr_stock",$A5089,$A$1,7,101,100,100)</f>
        <v>1.5085714285714</v>
      </c>
      <c r="M5089" s="4">
        <f ca="1">[1]!thsiFinD("ths_vol_w_stock",$A5089,$A$1)/1000000</f>
        <v>11.960452</v>
      </c>
      <c r="N5089" s="4">
        <f ca="1">[1]!thsiFinD("ths_turnover_ratio_w_stock",$A5089,$A$1)</f>
        <v>9.2786466224443007</v>
      </c>
      <c r="O5089" s="4">
        <f ca="1">[1]!thsiFinD("ths_relative_chg_ratio_w_stock",$A5089,$A$1,104,100)</f>
        <v>-6.9242968901237996</v>
      </c>
      <c r="P5089" s="4"/>
    </row>
    <row r="5090" spans="1:16" x14ac:dyDescent="0.25">
      <c r="A5090" s="2" t="s">
        <v>10189</v>
      </c>
      <c r="B5090" s="2" t="s">
        <v>10190</v>
      </c>
      <c r="C5090" s="4">
        <f ca="1">[1]!thsiFinD("ths_vol_ratio_stock",$A5090,$A$1,7,100)</f>
        <v>0.94962116238092997</v>
      </c>
      <c r="D5090" s="4">
        <f ca="1">[1]!thsiFinD("ths_cr_stock",$A5090,$A$1,7,100,100)</f>
        <v>75.949367088607005</v>
      </c>
      <c r="E5090" s="4">
        <f ca="1">[1]!thsiFinD("ths_mfi_stock",$A5090,$A$1,7,100,100)</f>
        <v>41.067980249435998</v>
      </c>
      <c r="F5090" s="4">
        <f ca="1">[1]!thsiFinD("ths_expma_stock",$A5090,$A$1,7,100,100)</f>
        <v>17.645645369095998</v>
      </c>
      <c r="G5090" s="4">
        <f ca="1">[1]!thsiFinD("ths_rsi_stock",$A5090,$A$1,7,100,100)</f>
        <v>35.992350259264001</v>
      </c>
      <c r="H5090" s="4">
        <f ca="1">[1]!thsiFinD("ths_adtm_stock",$A5090,$A$1,7,3,100,100,100)</f>
        <v>-0.27272727272726999</v>
      </c>
      <c r="I5090" s="4">
        <f ca="1">[1]!thsiFinD("ths_bbiboll_stock",$A5090,$A$1,7,3,100,100,100)</f>
        <v>17.866458333333</v>
      </c>
      <c r="J5090" s="4">
        <f ca="1">[1]!thsiFinD("ths_dptb_stock",$A5090,$A$1,7,104,100,100)</f>
        <v>0.57142857142856995</v>
      </c>
      <c r="K5090" s="4">
        <f ca="1">[1]!thsiFinD("ths_srmi_stock",$A5090,$A$1,7,100,100)</f>
        <v>-3.3388981636060001E-2</v>
      </c>
      <c r="L5090" s="4">
        <f ca="1">[1]!thsiFinD("ths_atr_stock",$A5090,$A$1,7,101,100,100)</f>
        <v>0.61714285714285999</v>
      </c>
      <c r="M5090" s="4">
        <f ca="1">[1]!thsiFinD("ths_vol_w_stock",$A5090,$A$1)/1000000</f>
        <v>15.388916</v>
      </c>
      <c r="N5090" s="4">
        <f ca="1">[1]!thsiFinD("ths_turnover_ratio_w_stock",$A5090,$A$1)</f>
        <v>3.8108849239329001</v>
      </c>
      <c r="O5090" s="4">
        <f ca="1">[1]!thsiFinD("ths_relative_chg_ratio_w_stock",$A5090,$A$1,104,100)</f>
        <v>-1.9893122199266</v>
      </c>
      <c r="P5090" s="4"/>
    </row>
    <row r="5091" spans="1:16" x14ac:dyDescent="0.25">
      <c r="A5091" s="2" t="s">
        <v>10191</v>
      </c>
      <c r="B5091" s="2" t="s">
        <v>10192</v>
      </c>
      <c r="C5091" s="4">
        <f ca="1">[1]!thsiFinD("ths_vol_ratio_stock",$A5091,$A$1,7,100)</f>
        <v>0.80527960559315004</v>
      </c>
      <c r="D5091" s="4">
        <f ca="1">[1]!thsiFinD("ths_cr_stock",$A5091,$A$1,7,100,100)</f>
        <v>48.622003136903999</v>
      </c>
      <c r="E5091" s="4">
        <f ca="1">[1]!thsiFinD("ths_mfi_stock",$A5091,$A$1,7,100,100)</f>
        <v>48.621871835749999</v>
      </c>
      <c r="F5091" s="4">
        <f ca="1">[1]!thsiFinD("ths_expma_stock",$A5091,$A$1,7,100,100)</f>
        <v>54.537199128864003</v>
      </c>
      <c r="G5091" s="4">
        <f ca="1">[1]!thsiFinD("ths_rsi_stock",$A5091,$A$1,7,100,100)</f>
        <v>41.004642044371003</v>
      </c>
      <c r="H5091" s="4">
        <f ca="1">[1]!thsiFinD("ths_adtm_stock",$A5091,$A$1,7,3,100,100,100)</f>
        <v>-0.78120617110798996</v>
      </c>
      <c r="I5091" s="4">
        <f ca="1">[1]!thsiFinD("ths_bbiboll_stock",$A5091,$A$1,7,3,100,100,100)</f>
        <v>54.988437500000003</v>
      </c>
      <c r="J5091" s="4">
        <f ca="1">[1]!thsiFinD("ths_dptb_stock",$A5091,$A$1,7,104,100,100)</f>
        <v>0.71428571428570997</v>
      </c>
      <c r="K5091" s="4">
        <f ca="1">[1]!thsiFinD("ths_srmi_stock",$A5091,$A$1,7,100,100)</f>
        <v>-8.5782638414217002E-2</v>
      </c>
      <c r="L5091" s="4">
        <f ca="1">[1]!thsiFinD("ths_atr_stock",$A5091,$A$1,7,101,100,100)</f>
        <v>3.1614285714285999</v>
      </c>
      <c r="M5091" s="4">
        <f ca="1">[1]!thsiFinD("ths_vol_w_stock",$A5091,$A$1)/1000000</f>
        <v>11.931608000000001</v>
      </c>
      <c r="N5091" s="4">
        <f ca="1">[1]!thsiFinD("ths_turnover_ratio_w_stock",$A5091,$A$1)</f>
        <v>49.786603650522999</v>
      </c>
      <c r="O5091" s="4">
        <f ca="1">[1]!thsiFinD("ths_relative_chg_ratio_w_stock",$A5091,$A$1,104,100)</f>
        <v>-7.1829248029463004</v>
      </c>
      <c r="P5091" s="4"/>
    </row>
    <row r="5092" spans="1:16" x14ac:dyDescent="0.25">
      <c r="A5092" s="2" t="s">
        <v>10193</v>
      </c>
      <c r="B5092" s="2" t="s">
        <v>10194</v>
      </c>
      <c r="C5092" s="4">
        <f ca="1">[1]!thsiFinD("ths_vol_ratio_stock",$A5092,$A$1,7,100)</f>
        <v>0.57424322865146005</v>
      </c>
      <c r="D5092" s="4">
        <f ca="1">[1]!thsiFinD("ths_cr_stock",$A5092,$A$1,7,100,100)</f>
        <v>55.984860432109002</v>
      </c>
      <c r="E5092" s="4">
        <f ca="1">[1]!thsiFinD("ths_mfi_stock",$A5092,$A$1,7,100,100)</f>
        <v>42.097874850695</v>
      </c>
      <c r="F5092" s="4">
        <f ca="1">[1]!thsiFinD("ths_expma_stock",$A5092,$A$1,7,100,100)</f>
        <v>38.955235643115003</v>
      </c>
      <c r="G5092" s="4">
        <f ca="1">[1]!thsiFinD("ths_rsi_stock",$A5092,$A$1,7,100,100)</f>
        <v>45.711065682287</v>
      </c>
      <c r="H5092" s="4">
        <f ca="1">[1]!thsiFinD("ths_adtm_stock",$A5092,$A$1,7,3,100,100,100)</f>
        <v>0.33365570599612998</v>
      </c>
      <c r="I5092" s="4">
        <f ca="1">[1]!thsiFinD("ths_bbiboll_stock",$A5092,$A$1,7,3,100,100,100)</f>
        <v>37.415416666666999</v>
      </c>
      <c r="J5092" s="4">
        <f ca="1">[1]!thsiFinD("ths_dptb_stock",$A5092,$A$1,7,104,100,100)</f>
        <v>0.57142857142856995</v>
      </c>
      <c r="K5092" s="4">
        <f ca="1">[1]!thsiFinD("ths_srmi_stock",$A5092,$A$1,7,100,100)</f>
        <v>-0.15976608187135</v>
      </c>
      <c r="L5092" s="4">
        <f ca="1">[1]!thsiFinD("ths_atr_stock",$A5092,$A$1,7,101,100,100)</f>
        <v>4.8928571428570997</v>
      </c>
      <c r="M5092" s="4">
        <f ca="1">[1]!thsiFinD("ths_vol_w_stock",$A5092,$A$1)/1000000</f>
        <v>30.863862999999998</v>
      </c>
      <c r="N5092" s="4">
        <f ca="1">[1]!thsiFinD("ths_turnover_ratio_w_stock",$A5092,$A$1)</f>
        <v>176.36492135058</v>
      </c>
      <c r="O5092" s="4">
        <f ca="1">[1]!thsiFinD("ths_relative_chg_ratio_w_stock",$A5092,$A$1,104,100)</f>
        <v>-25.118953344602001</v>
      </c>
      <c r="P5092" s="4"/>
    </row>
    <row r="5093" spans="1:16" x14ac:dyDescent="0.25">
      <c r="A5093" s="2" t="s">
        <v>10195</v>
      </c>
      <c r="B5093" s="2" t="s">
        <v>10196</v>
      </c>
      <c r="C5093" s="4">
        <f ca="1">[1]!thsiFinD("ths_vol_ratio_stock",$A5093,$A$1,7,100)</f>
        <v>0.54517485175883995</v>
      </c>
      <c r="D5093" s="4">
        <f ca="1">[1]!thsiFinD("ths_cr_stock",$A5093,$A$1,7,100,100)</f>
        <v>39.221196306704002</v>
      </c>
      <c r="E5093" s="4">
        <f ca="1">[1]!thsiFinD("ths_mfi_stock",$A5093,$A$1,7,100,100)</f>
        <v>48.684108260213002</v>
      </c>
      <c r="F5093" s="4">
        <f ca="1">[1]!thsiFinD("ths_expma_stock",$A5093,$A$1,7,100,100)</f>
        <v>34.979896064915998</v>
      </c>
      <c r="G5093" s="4">
        <f ca="1">[1]!thsiFinD("ths_rsi_stock",$A5093,$A$1,7,100,100)</f>
        <v>40.289051102651001</v>
      </c>
      <c r="H5093" s="4">
        <f ca="1">[1]!thsiFinD("ths_adtm_stock",$A5093,$A$1,7,3,100,100,100)</f>
        <v>0.15810276679842</v>
      </c>
      <c r="I5093" s="4">
        <f ca="1">[1]!thsiFinD("ths_bbiboll_stock",$A5093,$A$1,7,3,100,100,100)</f>
        <v>35.379583333333002</v>
      </c>
      <c r="J5093" s="4">
        <f ca="1">[1]!thsiFinD("ths_dptb_stock",$A5093,$A$1,7,104,100,100)</f>
        <v>0.57142857142856995</v>
      </c>
      <c r="K5093" s="4">
        <f ca="1">[1]!thsiFinD("ths_srmi_stock",$A5093,$A$1,7,100,100)</f>
        <v>-8.5180240320426995E-2</v>
      </c>
      <c r="L5093" s="4">
        <f ca="1">[1]!thsiFinD("ths_atr_stock",$A5093,$A$1,7,101,100,100)</f>
        <v>1.7728571428571001</v>
      </c>
      <c r="M5093" s="4">
        <f ca="1">[1]!thsiFinD("ths_vol_w_stock",$A5093,$A$1)/1000000</f>
        <v>7.8847360000000002</v>
      </c>
      <c r="N5093" s="4">
        <f ca="1">[1]!thsiFinD("ths_turnover_ratio_w_stock",$A5093,$A$1)</f>
        <v>43.840464296348003</v>
      </c>
      <c r="O5093" s="4">
        <f ca="1">[1]!thsiFinD("ths_relative_chg_ratio_w_stock",$A5093,$A$1,104,100)</f>
        <v>-3.5168488084453999</v>
      </c>
      <c r="P5093" s="4"/>
    </row>
    <row r="5094" spans="1:16" x14ac:dyDescent="0.25">
      <c r="A5094" s="2" t="s">
        <v>10197</v>
      </c>
      <c r="B5094" s="2" t="s">
        <v>10198</v>
      </c>
      <c r="C5094" s="4">
        <f ca="1">[1]!thsiFinD("ths_vol_ratio_stock",$A5094,$A$1,7,100)</f>
        <v>0.84402744705455002</v>
      </c>
      <c r="D5094" s="4">
        <f ca="1">[1]!thsiFinD("ths_cr_stock",$A5094,$A$1,7,100,100)</f>
        <v>21.631982475356001</v>
      </c>
      <c r="E5094" s="4">
        <f ca="1">[1]!thsiFinD("ths_mfi_stock",$A5094,$A$1,7,100,100)</f>
        <v>13.023517882867001</v>
      </c>
      <c r="F5094" s="4">
        <f ca="1">[1]!thsiFinD("ths_expma_stock",$A5094,$A$1,7,100,100)</f>
        <v>80.302477880024</v>
      </c>
      <c r="G5094" s="4">
        <f ca="1">[1]!thsiFinD("ths_rsi_stock",$A5094,$A$1,7,100,100)</f>
        <v>25.385724768157001</v>
      </c>
      <c r="H5094" s="4">
        <f ca="1">[1]!thsiFinD("ths_adtm_stock",$A5094,$A$1,7,3,100,100,100)</f>
        <v>-0.79316389132340004</v>
      </c>
      <c r="I5094" s="4">
        <f ca="1">[1]!thsiFinD("ths_bbiboll_stock",$A5094,$A$1,7,3,100,100,100)</f>
        <v>82.904166666666995</v>
      </c>
      <c r="J5094" s="4">
        <f ca="1">[1]!thsiFinD("ths_dptb_stock",$A5094,$A$1,7,104,100,100)</f>
        <v>0.57142857142856995</v>
      </c>
      <c r="K5094" s="4">
        <f ca="1">[1]!thsiFinD("ths_srmi_stock",$A5094,$A$1,7,100,100)</f>
        <v>-8.6997635933805995E-2</v>
      </c>
      <c r="L5094" s="4">
        <f ca="1">[1]!thsiFinD("ths_atr_stock",$A5094,$A$1,7,101,100,100)</f>
        <v>3.2942857142856998</v>
      </c>
      <c r="M5094" s="4">
        <f ca="1">[1]!thsiFinD("ths_vol_w_stock",$A5094,$A$1)/1000000</f>
        <v>3.2928090000000001</v>
      </c>
      <c r="N5094" s="4">
        <f ca="1">[1]!thsiFinD("ths_turnover_ratio_w_stock",$A5094,$A$1)</f>
        <v>4.7040128571429003</v>
      </c>
      <c r="O5094" s="4">
        <f ca="1">[1]!thsiFinD("ths_relative_chg_ratio_w_stock",$A5094,$A$1,104,100)</f>
        <v>-7.8897752973313997</v>
      </c>
      <c r="P5094" s="4"/>
    </row>
    <row r="5095" spans="1:16" x14ac:dyDescent="0.25">
      <c r="A5095" s="2" t="s">
        <v>10199</v>
      </c>
      <c r="B5095" s="2" t="s">
        <v>10200</v>
      </c>
      <c r="C5095" s="4">
        <f ca="1">[1]!thsiFinD("ths_vol_ratio_stock",$A5095,$A$1,7,100)</f>
        <v>0.76129591928836005</v>
      </c>
      <c r="D5095" s="4">
        <f ca="1">[1]!thsiFinD("ths_cr_stock",$A5095,$A$1,7,100,100)</f>
        <v>71.428571428571004</v>
      </c>
      <c r="E5095" s="4">
        <f ca="1">[1]!thsiFinD("ths_mfi_stock",$A5095,$A$1,7,100,100)</f>
        <v>57.830369134721998</v>
      </c>
      <c r="F5095" s="4">
        <f ca="1">[1]!thsiFinD("ths_expma_stock",$A5095,$A$1,7,100,100)</f>
        <v>15.932659635579</v>
      </c>
      <c r="G5095" s="4">
        <f ca="1">[1]!thsiFinD("ths_rsi_stock",$A5095,$A$1,7,100,100)</f>
        <v>36.154972559306003</v>
      </c>
      <c r="H5095" s="4">
        <f ca="1">[1]!thsiFinD("ths_adtm_stock",$A5095,$A$1,7,3,100,100,100)</f>
        <v>-0.14655172413793</v>
      </c>
      <c r="I5095" s="4">
        <f ca="1">[1]!thsiFinD("ths_bbiboll_stock",$A5095,$A$1,7,3,100,100,100)</f>
        <v>16.133020833332999</v>
      </c>
      <c r="J5095" s="4">
        <f ca="1">[1]!thsiFinD("ths_dptb_stock",$A5095,$A$1,7,104,100,100)</f>
        <v>0.57142857142856995</v>
      </c>
      <c r="K5095" s="4">
        <f ca="1">[1]!thsiFinD("ths_srmi_stock",$A5095,$A$1,7,100,100)</f>
        <v>-4.3875685557587002E-2</v>
      </c>
      <c r="L5095" s="4">
        <f ca="1">[1]!thsiFinD("ths_atr_stock",$A5095,$A$1,7,101,100,100)</f>
        <v>0.71142857142856997</v>
      </c>
      <c r="M5095" s="4">
        <f ca="1">[1]!thsiFinD("ths_vol_w_stock",$A5095,$A$1)/1000000</f>
        <v>10.579250999999999</v>
      </c>
      <c r="N5095" s="4">
        <f ca="1">[1]!thsiFinD("ths_turnover_ratio_w_stock",$A5095,$A$1)</f>
        <v>12.954179610539001</v>
      </c>
      <c r="O5095" s="4">
        <f ca="1">[1]!thsiFinD("ths_relative_chg_ratio_w_stock",$A5095,$A$1,104,100)</f>
        <v>-1.8767155788003</v>
      </c>
      <c r="P5095" s="4"/>
    </row>
    <row r="5096" spans="1:16" x14ac:dyDescent="0.25">
      <c r="A5096" s="2" t="s">
        <v>10201</v>
      </c>
      <c r="B5096" s="2" t="s">
        <v>10202</v>
      </c>
      <c r="C5096" s="4">
        <f ca="1">[1]!thsiFinD("ths_vol_ratio_stock",$A5096,$A$1,7,100)</f>
        <v>1.0265899034918</v>
      </c>
      <c r="D5096" s="4">
        <f ca="1">[1]!thsiFinD("ths_cr_stock",$A5096,$A$1,7,100,100)</f>
        <v>37.336993822924001</v>
      </c>
      <c r="E5096" s="4">
        <f ca="1">[1]!thsiFinD("ths_mfi_stock",$A5096,$A$1,7,100,100)</f>
        <v>0</v>
      </c>
      <c r="F5096" s="4">
        <f ca="1">[1]!thsiFinD("ths_expma_stock",$A5096,$A$1,7,100,100)</f>
        <v>27.450058564736</v>
      </c>
      <c r="G5096" s="4">
        <f ca="1">[1]!thsiFinD("ths_rsi_stock",$A5096,$A$1,7,100,100)</f>
        <v>34.054670033569998</v>
      </c>
      <c r="H5096" s="4">
        <f ca="1">[1]!thsiFinD("ths_adtm_stock",$A5096,$A$1,7,3,100,100,100)</f>
        <v>-0.87619047619047996</v>
      </c>
      <c r="I5096" s="4">
        <f ca="1">[1]!thsiFinD("ths_bbiboll_stock",$A5096,$A$1,7,3,100,100,100)</f>
        <v>27.676354166667</v>
      </c>
      <c r="J5096" s="4">
        <f ca="1">[1]!thsiFinD("ths_dptb_stock",$A5096,$A$1,7,104,100,100)</f>
        <v>0.57142857142856995</v>
      </c>
      <c r="K5096" s="4">
        <f ca="1">[1]!thsiFinD("ths_srmi_stock",$A5096,$A$1,7,100,100)</f>
        <v>-5.6002800140006997E-2</v>
      </c>
      <c r="L5096" s="4">
        <f ca="1">[1]!thsiFinD("ths_atr_stock",$A5096,$A$1,7,101,100,100)</f>
        <v>0.95285714285713996</v>
      </c>
      <c r="M5096" s="4">
        <f ca="1">[1]!thsiFinD("ths_vol_w_stock",$A5096,$A$1)/1000000</f>
        <v>8.5849580000000003</v>
      </c>
      <c r="N5096" s="4">
        <f ca="1">[1]!thsiFinD("ths_turnover_ratio_w_stock",$A5096,$A$1)</f>
        <v>4.0830341685666003</v>
      </c>
      <c r="O5096" s="4">
        <f ca="1">[1]!thsiFinD("ths_relative_chg_ratio_w_stock",$A5096,$A$1,104,100)</f>
        <v>-3.1521297053841999</v>
      </c>
      <c r="P5096" s="4"/>
    </row>
    <row r="5097" spans="1:16" x14ac:dyDescent="0.25">
      <c r="A5097" s="2" t="s">
        <v>10203</v>
      </c>
      <c r="B5097" s="2" t="s">
        <v>10204</v>
      </c>
      <c r="C5097" s="4">
        <f ca="1">[1]!thsiFinD("ths_vol_ratio_stock",$A5097,$A$1,7,100)</f>
        <v>0.51026950973097995</v>
      </c>
      <c r="D5097" s="4">
        <f ca="1">[1]!thsiFinD("ths_cr_stock",$A5097,$A$1,7,100,100)</f>
        <v>55.800415800415998</v>
      </c>
      <c r="E5097" s="4">
        <f ca="1">[1]!thsiFinD("ths_mfi_stock",$A5097,$A$1,7,100,100)</f>
        <v>60.213887027029003</v>
      </c>
      <c r="F5097" s="4">
        <f ca="1">[1]!thsiFinD("ths_expma_stock",$A5097,$A$1,7,100,100)</f>
        <v>31.777401976644001</v>
      </c>
      <c r="G5097" s="4">
        <f ca="1">[1]!thsiFinD("ths_rsi_stock",$A5097,$A$1,7,100,100)</f>
        <v>52.096477528911997</v>
      </c>
      <c r="H5097" s="4">
        <f ca="1">[1]!thsiFinD("ths_adtm_stock",$A5097,$A$1,7,3,100,100,100)</f>
        <v>-0.27973568281937999</v>
      </c>
      <c r="I5097" s="4">
        <f ca="1">[1]!thsiFinD("ths_bbiboll_stock",$A5097,$A$1,7,3,100,100,100)</f>
        <v>31.510625000000001</v>
      </c>
      <c r="J5097" s="4">
        <f ca="1">[1]!thsiFinD("ths_dptb_stock",$A5097,$A$1,7,104,100,100)</f>
        <v>0.85714285714285998</v>
      </c>
      <c r="K5097" s="4">
        <f ca="1">[1]!thsiFinD("ths_srmi_stock",$A5097,$A$1,7,100,100)</f>
        <v>-7.9710144927536003E-2</v>
      </c>
      <c r="L5097" s="4">
        <f ca="1">[1]!thsiFinD("ths_atr_stock",$A5097,$A$1,7,101,100,100)</f>
        <v>1.7842857142857</v>
      </c>
      <c r="M5097" s="4">
        <f ca="1">[1]!thsiFinD("ths_vol_w_stock",$A5097,$A$1)/1000000</f>
        <v>6.4704040000000003</v>
      </c>
      <c r="N5097" s="4">
        <f ca="1">[1]!thsiFinD("ths_turnover_ratio_w_stock",$A5097,$A$1)</f>
        <v>5.8787308984975004</v>
      </c>
      <c r="O5097" s="4">
        <f ca="1">[1]!thsiFinD("ths_relative_chg_ratio_w_stock",$A5097,$A$1,104,100)</f>
        <v>-4.7868036427084997</v>
      </c>
      <c r="P5097" s="4"/>
    </row>
    <row r="5098" spans="1:16" x14ac:dyDescent="0.25">
      <c r="A5098" s="2" t="s">
        <v>10205</v>
      </c>
      <c r="B5098" s="2" t="s">
        <v>10206</v>
      </c>
      <c r="C5098" s="4">
        <f ca="1">[1]!thsiFinD("ths_vol_ratio_stock",$A5098,$A$1,7,100)</f>
        <v>0.85301955300373999</v>
      </c>
      <c r="D5098" s="4">
        <f ca="1">[1]!thsiFinD("ths_cr_stock",$A5098,$A$1,7,100,100)</f>
        <v>32.280219780220001</v>
      </c>
      <c r="E5098" s="4">
        <f ca="1">[1]!thsiFinD("ths_mfi_stock",$A5098,$A$1,7,100,100)</f>
        <v>30.140608945</v>
      </c>
      <c r="F5098" s="4">
        <f ca="1">[1]!thsiFinD("ths_expma_stock",$A5098,$A$1,7,100,100)</f>
        <v>27.023815408813</v>
      </c>
      <c r="G5098" s="4">
        <f ca="1">[1]!thsiFinD("ths_rsi_stock",$A5098,$A$1,7,100,100)</f>
        <v>25.594847553659999</v>
      </c>
      <c r="H5098" s="4">
        <f ca="1">[1]!thsiFinD("ths_adtm_stock",$A5098,$A$1,7,3,100,100,100)</f>
        <v>-0.5625</v>
      </c>
      <c r="I5098" s="4">
        <f ca="1">[1]!thsiFinD("ths_bbiboll_stock",$A5098,$A$1,7,3,100,100,100)</f>
        <v>28.5621875</v>
      </c>
      <c r="J5098" s="4">
        <f ca="1">[1]!thsiFinD("ths_dptb_stock",$A5098,$A$1,7,104,100,100)</f>
        <v>0.71428571428570997</v>
      </c>
      <c r="K5098" s="4">
        <f ca="1">[1]!thsiFinD("ths_srmi_stock",$A5098,$A$1,7,100,100)</f>
        <v>-0.10116598079561</v>
      </c>
      <c r="L5098" s="4">
        <f ca="1">[1]!thsiFinD("ths_atr_stock",$A5098,$A$1,7,101,100,100)</f>
        <v>1.3757142857143001</v>
      </c>
      <c r="M5098" s="4">
        <f ca="1">[1]!thsiFinD("ths_vol_w_stock",$A5098,$A$1)/1000000</f>
        <v>12.968750999999999</v>
      </c>
      <c r="N5098" s="4">
        <f ca="1">[1]!thsiFinD("ths_turnover_ratio_w_stock",$A5098,$A$1)</f>
        <v>4.3460763717699002</v>
      </c>
      <c r="O5098" s="4">
        <f ca="1">[1]!thsiFinD("ths_relative_chg_ratio_w_stock",$A5098,$A$1,104,100)</f>
        <v>-4.7478428256097001</v>
      </c>
      <c r="P5098" s="4"/>
    </row>
    <row r="5099" spans="1:16" x14ac:dyDescent="0.25">
      <c r="A5099" s="2" t="s">
        <v>10207</v>
      </c>
      <c r="B5099" s="2" t="s">
        <v>10208</v>
      </c>
      <c r="C5099" s="4">
        <f ca="1">[1]!thsiFinD("ths_vol_ratio_stock",$A5099,$A$1,7,100)</f>
        <v>0.46847070097923998</v>
      </c>
      <c r="D5099" s="4">
        <f ca="1">[1]!thsiFinD("ths_cr_stock",$A5099,$A$1,7,100,100)</f>
        <v>162.66666666667001</v>
      </c>
      <c r="E5099" s="4">
        <f ca="1">[1]!thsiFinD("ths_mfi_stock",$A5099,$A$1,7,100,100)</f>
        <v>52.020893573743997</v>
      </c>
      <c r="F5099" s="4">
        <f ca="1">[1]!thsiFinD("ths_expma_stock",$A5099,$A$1,7,100,100)</f>
        <v>5.3368907828882</v>
      </c>
      <c r="G5099" s="4">
        <f ca="1">[1]!thsiFinD("ths_rsi_stock",$A5099,$A$1,7,100,100)</f>
        <v>54.449389587925999</v>
      </c>
      <c r="H5099" s="4">
        <f ca="1">[1]!thsiFinD("ths_adtm_stock",$A5099,$A$1,7,3,100,100,100)</f>
        <v>0.82738095238095</v>
      </c>
      <c r="I5099" s="4">
        <f ca="1">[1]!thsiFinD("ths_bbiboll_stock",$A5099,$A$1,7,3,100,100,100)</f>
        <v>5.2777083333333001</v>
      </c>
      <c r="J5099" s="4">
        <f ca="1">[1]!thsiFinD("ths_dptb_stock",$A5099,$A$1,7,104,100,100)</f>
        <v>0.57142857142856995</v>
      </c>
      <c r="K5099" s="4">
        <f ca="1">[1]!thsiFinD("ths_srmi_stock",$A5099,$A$1,7,100,100)</f>
        <v>0.11317254174397</v>
      </c>
      <c r="L5099" s="4">
        <f ca="1">[1]!thsiFinD("ths_atr_stock",$A5099,$A$1,7,101,100,100)</f>
        <v>0.59</v>
      </c>
      <c r="M5099" s="4">
        <f ca="1">[1]!thsiFinD("ths_vol_w_stock",$A5099,$A$1)/1000000</f>
        <v>31.70234</v>
      </c>
      <c r="N5099" s="4">
        <f ca="1">[1]!thsiFinD("ths_turnover_ratio_w_stock",$A5099,$A$1)</f>
        <v>47.100575557749998</v>
      </c>
      <c r="O5099" s="4">
        <f ca="1">[1]!thsiFinD("ths_relative_chg_ratio_w_stock",$A5099,$A$1,104,100)</f>
        <v>2.2873711085060999</v>
      </c>
      <c r="P5099" s="4"/>
    </row>
    <row r="5100" spans="1:16" x14ac:dyDescent="0.25">
      <c r="A5100" s="2" t="s">
        <v>10209</v>
      </c>
      <c r="B5100" s="2" t="s">
        <v>10210</v>
      </c>
      <c r="C5100" s="4">
        <f ca="1">[1]!thsiFinD("ths_vol_ratio_stock",$A5100,$A$1,7,100)</f>
        <v>0.57459469947720998</v>
      </c>
      <c r="D5100" s="4">
        <f ca="1">[1]!thsiFinD("ths_cr_stock",$A5100,$A$1,7,100,100)</f>
        <v>4.5434782608696</v>
      </c>
      <c r="E5100" s="4">
        <f ca="1">[1]!thsiFinD("ths_mfi_stock",$A5100,$A$1,7,100,100)</f>
        <v>0</v>
      </c>
      <c r="F5100" s="4">
        <f ca="1">[1]!thsiFinD("ths_expma_stock",$A5100,$A$1,7,100,100)</f>
        <v>42.771978733838999</v>
      </c>
      <c r="G5100" s="4">
        <f ca="1">[1]!thsiFinD("ths_rsi_stock",$A5100,$A$1,7,100,100)</f>
        <v>32.690189242354997</v>
      </c>
      <c r="H5100" s="4">
        <f ca="1">[1]!thsiFinD("ths_adtm_stock",$A5100,$A$1,7,3,100,100,100)</f>
        <v>-0.94110985277463</v>
      </c>
      <c r="I5100" s="4">
        <f ca="1">[1]!thsiFinD("ths_bbiboll_stock",$A5100,$A$1,7,3,100,100,100)</f>
        <v>43.188333333332999</v>
      </c>
      <c r="J5100" s="4">
        <f ca="1">[1]!thsiFinD("ths_dptb_stock",$A5100,$A$1,7,104,100,100)</f>
        <v>0.57142857142856995</v>
      </c>
      <c r="K5100" s="4">
        <f ca="1">[1]!thsiFinD("ths_srmi_stock",$A5100,$A$1,7,100,100)</f>
        <v>-0.13848117421825001</v>
      </c>
      <c r="L5100" s="4">
        <f ca="1">[1]!thsiFinD("ths_atr_stock",$A5100,$A$1,7,101,100,100)</f>
        <v>2.2985714285714001</v>
      </c>
      <c r="M5100" s="4">
        <f ca="1">[1]!thsiFinD("ths_vol_w_stock",$A5100,$A$1)/1000000</f>
        <v>11.782465999999999</v>
      </c>
      <c r="N5100" s="4">
        <f ca="1">[1]!thsiFinD("ths_turnover_ratio_w_stock",$A5100,$A$1)</f>
        <v>29.456164999999999</v>
      </c>
      <c r="O5100" s="4">
        <f ca="1">[1]!thsiFinD("ths_relative_chg_ratio_w_stock",$A5100,$A$1,104,100)</f>
        <v>-12.304649628561</v>
      </c>
      <c r="P5100" s="4"/>
    </row>
    <row r="5101" spans="1:16" x14ac:dyDescent="0.25">
      <c r="A5101" s="2" t="s">
        <v>10211</v>
      </c>
      <c r="B5101" s="2" t="s">
        <v>10212</v>
      </c>
      <c r="C5101" s="4">
        <f ca="1">[1]!thsiFinD("ths_vol_ratio_stock",$A5101,$A$1,7,100)</f>
        <v>0.91754312360784995</v>
      </c>
      <c r="D5101" s="4">
        <f ca="1">[1]!thsiFinD("ths_cr_stock",$A5101,$A$1,7,100,100)</f>
        <v>28.321167883211999</v>
      </c>
      <c r="E5101" s="4">
        <f ca="1">[1]!thsiFinD("ths_mfi_stock",$A5101,$A$1,7,100,100)</f>
        <v>32.628445608061</v>
      </c>
      <c r="F5101" s="4">
        <f ca="1">[1]!thsiFinD("ths_expma_stock",$A5101,$A$1,7,100,100)</f>
        <v>10.044357071854</v>
      </c>
      <c r="G5101" s="4">
        <f ca="1">[1]!thsiFinD("ths_rsi_stock",$A5101,$A$1,7,100,100)</f>
        <v>30.467940394509998</v>
      </c>
      <c r="H5101" s="4">
        <f ca="1">[1]!thsiFinD("ths_adtm_stock",$A5101,$A$1,7,3,100,100,100)</f>
        <v>-0.46400000000000002</v>
      </c>
      <c r="I5101" s="4">
        <f ca="1">[1]!thsiFinD("ths_bbiboll_stock",$A5101,$A$1,7,3,100,100,100)</f>
        <v>10.268854166666999</v>
      </c>
      <c r="J5101" s="4">
        <f ca="1">[1]!thsiFinD("ths_dptb_stock",$A5101,$A$1,7,104,100,100)</f>
        <v>0.71428571428570997</v>
      </c>
      <c r="K5101" s="4">
        <f ca="1">[1]!thsiFinD("ths_srmi_stock",$A5101,$A$1,7,100,100)</f>
        <v>-9.0569561157797004E-2</v>
      </c>
      <c r="L5101" s="4">
        <f ca="1">[1]!thsiFinD("ths_atr_stock",$A5101,$A$1,7,101,100,100)</f>
        <v>0.42142857142856999</v>
      </c>
      <c r="M5101" s="4">
        <f ca="1">[1]!thsiFinD("ths_vol_w_stock",$A5101,$A$1)/1000000</f>
        <v>17.095003999999999</v>
      </c>
      <c r="N5101" s="4">
        <f ca="1">[1]!thsiFinD("ths_turnover_ratio_w_stock",$A5101,$A$1)</f>
        <v>6.0370536645176003</v>
      </c>
      <c r="O5101" s="4">
        <f ca="1">[1]!thsiFinD("ths_relative_chg_ratio_w_stock",$A5101,$A$1,104,100)</f>
        <v>-3.8182521872698998</v>
      </c>
      <c r="P5101" s="4"/>
    </row>
    <row r="5102" spans="1:16" x14ac:dyDescent="0.25">
      <c r="A5102" s="2" t="s">
        <v>10213</v>
      </c>
      <c r="B5102" s="2" t="s">
        <v>10214</v>
      </c>
      <c r="C5102" s="4">
        <f ca="1">[1]!thsiFinD("ths_vol_ratio_stock",$A5102,$A$1,7,100)</f>
        <v>0.53683260717702996</v>
      </c>
      <c r="D5102" s="4">
        <f ca="1">[1]!thsiFinD("ths_cr_stock",$A5102,$A$1,7,100,100)</f>
        <v>31.236749116607999</v>
      </c>
      <c r="E5102" s="4">
        <f ca="1">[1]!thsiFinD("ths_mfi_stock",$A5102,$A$1,7,100,100)</f>
        <v>46.341073242417004</v>
      </c>
      <c r="F5102" s="4">
        <f ca="1">[1]!thsiFinD("ths_expma_stock",$A5102,$A$1,7,100,100)</f>
        <v>19.836375718755001</v>
      </c>
      <c r="G5102" s="4">
        <f ca="1">[1]!thsiFinD("ths_rsi_stock",$A5102,$A$1,7,100,100)</f>
        <v>33.071449182671003</v>
      </c>
      <c r="H5102" s="4">
        <f ca="1">[1]!thsiFinD("ths_adtm_stock",$A5102,$A$1,7,3,100,100,100)</f>
        <v>-0.58680555555555003</v>
      </c>
      <c r="I5102" s="4">
        <f ca="1">[1]!thsiFinD("ths_bbiboll_stock",$A5102,$A$1,7,3,100,100,100)</f>
        <v>20.043229166667</v>
      </c>
      <c r="J5102" s="4">
        <f ca="1">[1]!thsiFinD("ths_dptb_stock",$A5102,$A$1,7,104,100,100)</f>
        <v>0.71428571428570997</v>
      </c>
      <c r="K5102" s="4">
        <f ca="1">[1]!thsiFinD("ths_srmi_stock",$A5102,$A$1,7,100,100)</f>
        <v>-9.9300699300699E-2</v>
      </c>
      <c r="L5102" s="4">
        <f ca="1">[1]!thsiFinD("ths_atr_stock",$A5102,$A$1,7,101,100,100)</f>
        <v>0.92</v>
      </c>
      <c r="M5102" s="4">
        <f ca="1">[1]!thsiFinD("ths_vol_w_stock",$A5102,$A$1)/1000000</f>
        <v>25.223144000000001</v>
      </c>
      <c r="N5102" s="4">
        <f ca="1">[1]!thsiFinD("ths_turnover_ratio_w_stock",$A5102,$A$1)</f>
        <v>35.176788467222998</v>
      </c>
      <c r="O5102" s="4">
        <f ca="1">[1]!thsiFinD("ths_relative_chg_ratio_w_stock",$A5102,$A$1,104,100)</f>
        <v>-7.5511456379053001</v>
      </c>
      <c r="P5102" s="4"/>
    </row>
    <row r="5103" spans="1:16" x14ac:dyDescent="0.25">
      <c r="A5103" s="2" t="s">
        <v>10215</v>
      </c>
      <c r="B5103" s="2" t="s">
        <v>10216</v>
      </c>
      <c r="C5103" s="4">
        <f ca="1">[1]!thsiFinD("ths_vol_ratio_stock",$A5103,$A$1,7,100)</f>
        <v>0.57089255582655996</v>
      </c>
      <c r="D5103" s="4">
        <f ca="1">[1]!thsiFinD("ths_cr_stock",$A5103,$A$1,7,100,100)</f>
        <v>54.505494505493999</v>
      </c>
      <c r="E5103" s="4">
        <f ca="1">[1]!thsiFinD("ths_mfi_stock",$A5103,$A$1,7,100,100)</f>
        <v>22.957584911546</v>
      </c>
      <c r="F5103" s="4">
        <f ca="1">[1]!thsiFinD("ths_expma_stock",$A5103,$A$1,7,100,100)</f>
        <v>17.282487626249001</v>
      </c>
      <c r="G5103" s="4">
        <f ca="1">[1]!thsiFinD("ths_rsi_stock",$A5103,$A$1,7,100,100)</f>
        <v>21.96747418608</v>
      </c>
      <c r="H5103" s="4">
        <f ca="1">[1]!thsiFinD("ths_adtm_stock",$A5103,$A$1,7,3,100,100,100)</f>
        <v>-0.38860103626942999</v>
      </c>
      <c r="I5103" s="4">
        <f ca="1">[1]!thsiFinD("ths_bbiboll_stock",$A5103,$A$1,7,3,100,100,100)</f>
        <v>18.433541666667001</v>
      </c>
      <c r="J5103" s="4">
        <f ca="1">[1]!thsiFinD("ths_dptb_stock",$A5103,$A$1,7,104,100,100)</f>
        <v>0.57142857142856995</v>
      </c>
      <c r="K5103" s="4">
        <f ca="1">[1]!thsiFinD("ths_srmi_stock",$A5103,$A$1,7,100,100)</f>
        <v>-8.3333333333332996E-2</v>
      </c>
      <c r="L5103" s="4">
        <f ca="1">[1]!thsiFinD("ths_atr_stock",$A5103,$A$1,7,101,100,100)</f>
        <v>1.0042857142857</v>
      </c>
      <c r="M5103" s="4">
        <f ca="1">[1]!thsiFinD("ths_vol_w_stock",$A5103,$A$1)/1000000</f>
        <v>22.830628000000001</v>
      </c>
      <c r="N5103" s="4">
        <f ca="1">[1]!thsiFinD("ths_turnover_ratio_w_stock",$A5103,$A$1)</f>
        <v>13.127479493736001</v>
      </c>
      <c r="O5103" s="4">
        <f ca="1">[1]!thsiFinD("ths_relative_chg_ratio_w_stock",$A5103,$A$1,104,100)</f>
        <v>-10.200984736859001</v>
      </c>
      <c r="P5103" s="4"/>
    </row>
    <row r="5104" spans="1:16" x14ac:dyDescent="0.25">
      <c r="A5104" s="2" t="s">
        <v>10217</v>
      </c>
      <c r="B5104" s="2" t="s">
        <v>10218</v>
      </c>
      <c r="C5104" s="4">
        <f ca="1">[1]!thsiFinD("ths_vol_ratio_stock",$A5104,$A$1,7,100)</f>
        <v>0.32017515166957</v>
      </c>
      <c r="D5104" s="4">
        <f ca="1">[1]!thsiFinD("ths_cr_stock",$A5104,$A$1,7,100,100)</f>
        <v>32.458233890214998</v>
      </c>
      <c r="E5104" s="4">
        <f ca="1">[1]!thsiFinD("ths_mfi_stock",$A5104,$A$1,7,100,100)</f>
        <v>44.093585661089001</v>
      </c>
      <c r="F5104" s="4">
        <f ca="1">[1]!thsiFinD("ths_expma_stock",$A5104,$A$1,7,100,100)</f>
        <v>22.017898498341001</v>
      </c>
      <c r="G5104" s="4">
        <f ca="1">[1]!thsiFinD("ths_rsi_stock",$A5104,$A$1,7,100,100)</f>
        <v>34.307047517214002</v>
      </c>
      <c r="H5104" s="4">
        <f ca="1">[1]!thsiFinD("ths_adtm_stock",$A5104,$A$1,7,3,100,100,100)</f>
        <v>-0.10194174757280999</v>
      </c>
      <c r="I5104" s="4">
        <f ca="1">[1]!thsiFinD("ths_bbiboll_stock",$A5104,$A$1,7,3,100,100,100)</f>
        <v>22.269583333332999</v>
      </c>
      <c r="J5104" s="4">
        <f ca="1">[1]!thsiFinD("ths_dptb_stock",$A5104,$A$1,7,104,100,100)</f>
        <v>0.57142857142856995</v>
      </c>
      <c r="K5104" s="4">
        <f ca="1">[1]!thsiFinD("ths_srmi_stock",$A5104,$A$1,7,100,100)</f>
        <v>-0.11813643926789</v>
      </c>
      <c r="L5104" s="4">
        <f ca="1">[1]!thsiFinD("ths_atr_stock",$A5104,$A$1,7,101,100,100)</f>
        <v>1.0771428571429</v>
      </c>
      <c r="M5104" s="4">
        <f ca="1">[1]!thsiFinD("ths_vol_w_stock",$A5104,$A$1)/1000000</f>
        <v>4.4864439999999997</v>
      </c>
      <c r="N5104" s="4">
        <f ca="1">[1]!thsiFinD("ths_turnover_ratio_w_stock",$A5104,$A$1)</f>
        <v>15.432509695187001</v>
      </c>
      <c r="O5104" s="4">
        <f ca="1">[1]!thsiFinD("ths_relative_chg_ratio_w_stock",$A5104,$A$1,104,100)</f>
        <v>-6.8545053216997998</v>
      </c>
      <c r="P5104" s="4"/>
    </row>
    <row r="5105" spans="1:16" x14ac:dyDescent="0.25">
      <c r="A5105" s="2" t="s">
        <v>10219</v>
      </c>
      <c r="B5105" s="2" t="s">
        <v>10220</v>
      </c>
      <c r="C5105" s="4">
        <f ca="1">[1]!thsiFinD("ths_vol_ratio_stock",$A5105,$A$1,7,100)</f>
        <v>1.1268528434284</v>
      </c>
      <c r="D5105" s="4">
        <f ca="1">[1]!thsiFinD("ths_cr_stock",$A5105,$A$1,7,100,100)</f>
        <v>7.9799456862335996</v>
      </c>
      <c r="E5105" s="4">
        <f ca="1">[1]!thsiFinD("ths_mfi_stock",$A5105,$A$1,7,100,100)</f>
        <v>0</v>
      </c>
      <c r="F5105" s="4">
        <f ca="1">[1]!thsiFinD("ths_expma_stock",$A5105,$A$1,7,100,100)</f>
        <v>51.218897255188999</v>
      </c>
      <c r="G5105" s="4">
        <f ca="1">[1]!thsiFinD("ths_rsi_stock",$A5105,$A$1,7,100,100)</f>
        <v>15.640812750190999</v>
      </c>
      <c r="H5105" s="4">
        <f ca="1">[1]!thsiFinD("ths_adtm_stock",$A5105,$A$1,7,3,100,100,100)</f>
        <v>-0.94134897360703995</v>
      </c>
      <c r="I5105" s="4">
        <f ca="1">[1]!thsiFinD("ths_bbiboll_stock",$A5105,$A$1,7,3,100,100,100)</f>
        <v>53.020208333333002</v>
      </c>
      <c r="J5105" s="4">
        <f ca="1">[1]!thsiFinD("ths_dptb_stock",$A5105,$A$1,7,104,100,100)</f>
        <v>0.71428571428570997</v>
      </c>
      <c r="K5105" s="4">
        <f ca="1">[1]!thsiFinD("ths_srmi_stock",$A5105,$A$1,7,100,100)</f>
        <v>-0.16358839050132001</v>
      </c>
      <c r="L5105" s="4">
        <f ca="1">[1]!thsiFinD("ths_atr_stock",$A5105,$A$1,7,101,100,100)</f>
        <v>2.4871428571429002</v>
      </c>
      <c r="M5105" s="4">
        <f ca="1">[1]!thsiFinD("ths_vol_w_stock",$A5105,$A$1)/1000000</f>
        <v>3.456213</v>
      </c>
      <c r="N5105" s="4">
        <f ca="1">[1]!thsiFinD("ths_turnover_ratio_w_stock",$A5105,$A$1)</f>
        <v>18.622430272429</v>
      </c>
      <c r="O5105" s="4">
        <f ca="1">[1]!thsiFinD("ths_relative_chg_ratio_w_stock",$A5105,$A$1,104,100)</f>
        <v>-12.840272633802</v>
      </c>
      <c r="P5105" s="4"/>
    </row>
    <row r="5106" spans="1:16" x14ac:dyDescent="0.25">
      <c r="A5106" s="2" t="s">
        <v>10221</v>
      </c>
      <c r="B5106" s="2" t="s">
        <v>10222</v>
      </c>
      <c r="C5106" s="4">
        <f ca="1">[1]!thsiFinD("ths_vol_ratio_stock",$A5106,$A$1,7,100)</f>
        <v>0.57760807571860995</v>
      </c>
      <c r="D5106" s="4">
        <f ca="1">[1]!thsiFinD("ths_cr_stock",$A5106,$A$1,7,100,100)</f>
        <v>57.193605683836999</v>
      </c>
      <c r="E5106" s="4">
        <f ca="1">[1]!thsiFinD("ths_mfi_stock",$A5106,$A$1,7,100,100)</f>
        <v>48.422338081588997</v>
      </c>
      <c r="F5106" s="4">
        <f ca="1">[1]!thsiFinD("ths_expma_stock",$A5106,$A$1,7,100,100)</f>
        <v>8.7304396742886006</v>
      </c>
      <c r="G5106" s="4">
        <f ca="1">[1]!thsiFinD("ths_rsi_stock",$A5106,$A$1,7,100,100)</f>
        <v>37.090829718647001</v>
      </c>
      <c r="H5106" s="4">
        <f ca="1">[1]!thsiFinD("ths_adtm_stock",$A5106,$A$1,7,3,100,100,100)</f>
        <v>1.3157894736842E-2</v>
      </c>
      <c r="I5106" s="4">
        <f ca="1">[1]!thsiFinD("ths_bbiboll_stock",$A5106,$A$1,7,3,100,100,100)</f>
        <v>8.8544791666666995</v>
      </c>
      <c r="J5106" s="4">
        <f ca="1">[1]!thsiFinD("ths_dptb_stock",$A5106,$A$1,7,104,100,100)</f>
        <v>0.42857142857142999</v>
      </c>
      <c r="K5106" s="4">
        <f ca="1">[1]!thsiFinD("ths_srmi_stock",$A5106,$A$1,7,100,100)</f>
        <v>-6.4551422319474999E-2</v>
      </c>
      <c r="L5106" s="4">
        <f ca="1">[1]!thsiFinD("ths_atr_stock",$A5106,$A$1,7,101,100,100)</f>
        <v>0.43428571428571</v>
      </c>
      <c r="M5106" s="4">
        <f ca="1">[1]!thsiFinD("ths_vol_w_stock",$A5106,$A$1)/1000000</f>
        <v>2.8804880000000002</v>
      </c>
      <c r="N5106" s="4">
        <f ca="1">[1]!thsiFinD("ths_turnover_ratio_w_stock",$A5106,$A$1)</f>
        <v>5.0873753512785003</v>
      </c>
      <c r="O5106" s="4">
        <f ca="1">[1]!thsiFinD("ths_relative_chg_ratio_w_stock",$A5106,$A$1,104,100)</f>
        <v>-3.2837375141142</v>
      </c>
      <c r="P5106" s="4"/>
    </row>
    <row r="5107" spans="1:16" x14ac:dyDescent="0.25">
      <c r="A5107" s="2" t="s">
        <v>10223</v>
      </c>
      <c r="B5107" s="2" t="s">
        <v>10224</v>
      </c>
      <c r="C5107" s="4">
        <f ca="1">[1]!thsiFinD("ths_vol_ratio_stock",$A5107,$A$1,7,100)</f>
        <v>0.75285459705629998</v>
      </c>
      <c r="D5107" s="4">
        <f ca="1">[1]!thsiFinD("ths_cr_stock",$A5107,$A$1,7,100,100)</f>
        <v>-49.052478134110999</v>
      </c>
      <c r="E5107" s="4">
        <f ca="1">[1]!thsiFinD("ths_mfi_stock",$A5107,$A$1,7,100,100)</f>
        <v>42.818904561263999</v>
      </c>
      <c r="F5107" s="4">
        <f ca="1">[1]!thsiFinD("ths_expma_stock",$A5107,$A$1,7,100,100)</f>
        <v>29.025139172001001</v>
      </c>
      <c r="G5107" s="4">
        <f ca="1">[1]!thsiFinD("ths_rsi_stock",$A5107,$A$1,7,100,100)</f>
        <v>16.737403505336999</v>
      </c>
      <c r="H5107" s="4">
        <f ca="1">[1]!thsiFinD("ths_adtm_stock",$A5107,$A$1,7,3,100,100,100)</f>
        <v>-0.4338747099768</v>
      </c>
      <c r="I5107" s="4">
        <f ca="1">[1]!thsiFinD("ths_bbiboll_stock",$A5107,$A$1,7,3,100,100,100)</f>
        <v>31.113645833332999</v>
      </c>
      <c r="J5107" s="4">
        <f ca="1">[1]!thsiFinD("ths_dptb_stock",$A5107,$A$1,7,104,100,100)</f>
        <v>0.57142857142856995</v>
      </c>
      <c r="K5107" s="4">
        <f ca="1">[1]!thsiFinD("ths_srmi_stock",$A5107,$A$1,7,100,100)</f>
        <v>-0.36008836524299997</v>
      </c>
      <c r="L5107" s="4">
        <f ca="1">[1]!thsiFinD("ths_atr_stock",$A5107,$A$1,7,101,100,100)</f>
        <v>3.0757142857142998</v>
      </c>
      <c r="M5107" s="4">
        <f ca="1">[1]!thsiFinD("ths_vol_w_stock",$A5107,$A$1)/1000000</f>
        <v>3.9070119999999999</v>
      </c>
      <c r="N5107" s="4">
        <f ca="1">[1]!thsiFinD("ths_turnover_ratio_w_stock",$A5107,$A$1)</f>
        <v>14.456211319486</v>
      </c>
      <c r="O5107" s="4">
        <f ca="1">[1]!thsiFinD("ths_relative_chg_ratio_w_stock",$A5107,$A$1,104,100)</f>
        <v>-6.4174059317854999</v>
      </c>
      <c r="P5107" s="4"/>
    </row>
    <row r="5108" spans="1:16" x14ac:dyDescent="0.25">
      <c r="A5108" s="2" t="s">
        <v>10225</v>
      </c>
      <c r="B5108" s="2" t="s">
        <v>10226</v>
      </c>
      <c r="C5108" s="4">
        <f ca="1">[1]!thsiFinD("ths_vol_ratio_stock",$A5108,$A$1,7,100)</f>
        <v>0.53957427684175996</v>
      </c>
      <c r="D5108" s="4">
        <f ca="1">[1]!thsiFinD("ths_cr_stock",$A5108,$A$1,7,100,100)</f>
        <v>47.591522157996003</v>
      </c>
      <c r="E5108" s="4">
        <f ca="1">[1]!thsiFinD("ths_mfi_stock",$A5108,$A$1,7,100,100)</f>
        <v>41.771334066595003</v>
      </c>
      <c r="F5108" s="4">
        <f ca="1">[1]!thsiFinD("ths_expma_stock",$A5108,$A$1,7,100,100)</f>
        <v>42.859188941661998</v>
      </c>
      <c r="G5108" s="4">
        <f ca="1">[1]!thsiFinD("ths_rsi_stock",$A5108,$A$1,7,100,100)</f>
        <v>42.892868035047996</v>
      </c>
      <c r="H5108" s="4">
        <f ca="1">[1]!thsiFinD("ths_adtm_stock",$A5108,$A$1,7,3,100,100,100)</f>
        <v>1.3452914798207E-2</v>
      </c>
      <c r="I5108" s="4">
        <f ca="1">[1]!thsiFinD("ths_bbiboll_stock",$A5108,$A$1,7,3,100,100,100)</f>
        <v>42.3278125</v>
      </c>
      <c r="J5108" s="4">
        <f ca="1">[1]!thsiFinD("ths_dptb_stock",$A5108,$A$1,7,104,100,100)</f>
        <v>0.42857142857142999</v>
      </c>
      <c r="K5108" s="4">
        <f ca="1">[1]!thsiFinD("ths_srmi_stock",$A5108,$A$1,7,100,100)</f>
        <v>-0.19897253507212001</v>
      </c>
      <c r="L5108" s="4">
        <f ca="1">[1]!thsiFinD("ths_atr_stock",$A5108,$A$1,7,101,100,100)</f>
        <v>4.8085714285714003</v>
      </c>
      <c r="M5108" s="4">
        <f ca="1">[1]!thsiFinD("ths_vol_w_stock",$A5108,$A$1)/1000000</f>
        <v>22.105134</v>
      </c>
      <c r="N5108" s="4">
        <f ca="1">[1]!thsiFinD("ths_turnover_ratio_w_stock",$A5108,$A$1)</f>
        <v>124.89186932587</v>
      </c>
      <c r="O5108" s="4">
        <f ca="1">[1]!thsiFinD("ths_relative_chg_ratio_w_stock",$A5108,$A$1,104,100)</f>
        <v>-8.1519332721496003</v>
      </c>
      <c r="P5108" s="4"/>
    </row>
    <row r="5109" spans="1:16" x14ac:dyDescent="0.25">
      <c r="A5109" s="2" t="s">
        <v>10227</v>
      </c>
      <c r="B5109" s="2" t="s">
        <v>10228</v>
      </c>
      <c r="C5109" s="4">
        <f ca="1">[1]!thsiFinD("ths_vol_ratio_stock",$A5109,$A$1,7,100)</f>
        <v>0.54427780057379005</v>
      </c>
      <c r="D5109" s="4">
        <f ca="1">[1]!thsiFinD("ths_cr_stock",$A5109,$A$1,7,100,100)</f>
        <v>96.428571428571999</v>
      </c>
      <c r="E5109" s="4">
        <f ca="1">[1]!thsiFinD("ths_mfi_stock",$A5109,$A$1,7,100,100)</f>
        <v>27.497835029735999</v>
      </c>
      <c r="F5109" s="4">
        <f ca="1">[1]!thsiFinD("ths_expma_stock",$A5109,$A$1,7,100,100)</f>
        <v>11.476983650506</v>
      </c>
      <c r="G5109" s="4">
        <f ca="1">[1]!thsiFinD("ths_rsi_stock",$A5109,$A$1,7,100,100)</f>
        <v>38.627561157323001</v>
      </c>
      <c r="H5109" s="4">
        <f ca="1">[1]!thsiFinD("ths_adtm_stock",$A5109,$A$1,7,3,100,100,100)</f>
        <v>0.56129032258065004</v>
      </c>
      <c r="I5109" s="4">
        <f ca="1">[1]!thsiFinD("ths_bbiboll_stock",$A5109,$A$1,7,3,100,100,100)</f>
        <v>11.522708333333</v>
      </c>
      <c r="J5109" s="4">
        <f ca="1">[1]!thsiFinD("ths_dptb_stock",$A5109,$A$1,7,104,100,100)</f>
        <v>0.57142857142856995</v>
      </c>
      <c r="K5109" s="4">
        <f ca="1">[1]!thsiFinD("ths_srmi_stock",$A5109,$A$1,7,100,100)</f>
        <v>-4.1952054794521E-2</v>
      </c>
      <c r="L5109" s="4">
        <f ca="1">[1]!thsiFinD("ths_atr_stock",$A5109,$A$1,7,101,100,100)</f>
        <v>0.60285714285713998</v>
      </c>
      <c r="M5109" s="4">
        <f ca="1">[1]!thsiFinD("ths_vol_w_stock",$A5109,$A$1)/1000000</f>
        <v>16.647752000000001</v>
      </c>
      <c r="N5109" s="4">
        <f ca="1">[1]!thsiFinD("ths_turnover_ratio_w_stock",$A5109,$A$1)</f>
        <v>13.020633255825</v>
      </c>
      <c r="O5109" s="4">
        <f ca="1">[1]!thsiFinD("ths_relative_chg_ratio_w_stock",$A5109,$A$1,104,100)</f>
        <v>-5.9335764350615996</v>
      </c>
      <c r="P5109" s="4"/>
    </row>
    <row r="5110" spans="1:16" x14ac:dyDescent="0.25">
      <c r="A5110" s="2" t="s">
        <v>10229</v>
      </c>
      <c r="B5110" s="2" t="s">
        <v>10230</v>
      </c>
      <c r="C5110" s="4">
        <f ca="1">[1]!thsiFinD("ths_vol_ratio_stock",$A5110,$A$1,7,100)</f>
        <v>0.60504415317344995</v>
      </c>
      <c r="D5110" s="4">
        <f ca="1">[1]!thsiFinD("ths_cr_stock",$A5110,$A$1,7,100,100)</f>
        <v>31.374722838137</v>
      </c>
      <c r="E5110" s="4">
        <f ca="1">[1]!thsiFinD("ths_mfi_stock",$A5110,$A$1,7,100,100)</f>
        <v>24.960520957551001</v>
      </c>
      <c r="F5110" s="4">
        <f ca="1">[1]!thsiFinD("ths_expma_stock",$A5110,$A$1,7,100,100)</f>
        <v>12.469719598960999</v>
      </c>
      <c r="G5110" s="4">
        <f ca="1">[1]!thsiFinD("ths_rsi_stock",$A5110,$A$1,7,100,100)</f>
        <v>32.268759883904998</v>
      </c>
      <c r="H5110" s="4">
        <f ca="1">[1]!thsiFinD("ths_adtm_stock",$A5110,$A$1,7,3,100,100,100)</f>
        <v>-0.78313253012048001</v>
      </c>
      <c r="I5110" s="4">
        <f ca="1">[1]!thsiFinD("ths_bbiboll_stock",$A5110,$A$1,7,3,100,100,100)</f>
        <v>12.654583333332999</v>
      </c>
      <c r="J5110" s="4">
        <f ca="1">[1]!thsiFinD("ths_dptb_stock",$A5110,$A$1,7,104,100,100)</f>
        <v>0.71428571428570997</v>
      </c>
      <c r="K5110" s="4">
        <f ca="1">[1]!thsiFinD("ths_srmi_stock",$A5110,$A$1,7,100,100)</f>
        <v>-8.4656084656084998E-2</v>
      </c>
      <c r="L5110" s="4">
        <f ca="1">[1]!thsiFinD("ths_atr_stock",$A5110,$A$1,7,101,100,100)</f>
        <v>0.57714285714285996</v>
      </c>
      <c r="M5110" s="4">
        <f ca="1">[1]!thsiFinD("ths_vol_w_stock",$A5110,$A$1)/1000000</f>
        <v>67.319249999999997</v>
      </c>
      <c r="N5110" s="4">
        <f ca="1">[1]!thsiFinD("ths_turnover_ratio_w_stock",$A5110,$A$1)</f>
        <v>6.0419376913602996</v>
      </c>
      <c r="O5110" s="4">
        <f ca="1">[1]!thsiFinD("ths_relative_chg_ratio_w_stock",$A5110,$A$1,104,100)</f>
        <v>-8.3168078782866992</v>
      </c>
      <c r="P5110" s="4"/>
    </row>
    <row r="5111" spans="1:16" x14ac:dyDescent="0.25">
      <c r="A5111" s="2" t="s">
        <v>10231</v>
      </c>
      <c r="B5111" s="2" t="s">
        <v>10232</v>
      </c>
      <c r="C5111" s="4">
        <f ca="1">[1]!thsiFinD("ths_vol_ratio_stock",$A5111,$A$1,7,100)</f>
        <v>0.69918167929612995</v>
      </c>
      <c r="D5111" s="4">
        <f ca="1">[1]!thsiFinD("ths_cr_stock",$A5111,$A$1,7,100,100)</f>
        <v>32.863849765258003</v>
      </c>
      <c r="E5111" s="4">
        <f ca="1">[1]!thsiFinD("ths_mfi_stock",$A5111,$A$1,7,100,100)</f>
        <v>37.61085097094</v>
      </c>
      <c r="F5111" s="4">
        <f ca="1">[1]!thsiFinD("ths_expma_stock",$A5111,$A$1,7,100,100)</f>
        <v>15.600850437528001</v>
      </c>
      <c r="G5111" s="4">
        <f ca="1">[1]!thsiFinD("ths_rsi_stock",$A5111,$A$1,7,100,100)</f>
        <v>29.289860253892002</v>
      </c>
      <c r="H5111" s="4">
        <f ca="1">[1]!thsiFinD("ths_adtm_stock",$A5111,$A$1,7,3,100,100,100)</f>
        <v>-0.76014760147602001</v>
      </c>
      <c r="I5111" s="4">
        <f ca="1">[1]!thsiFinD("ths_bbiboll_stock",$A5111,$A$1,7,3,100,100,100)</f>
        <v>15.929791666667001</v>
      </c>
      <c r="J5111" s="4">
        <f ca="1">[1]!thsiFinD("ths_dptb_stock",$A5111,$A$1,7,104,100,100)</f>
        <v>0.57142857142856995</v>
      </c>
      <c r="K5111" s="4">
        <f ca="1">[1]!thsiFinD("ths_srmi_stock",$A5111,$A$1,7,100,100)</f>
        <v>-0.10586124401914</v>
      </c>
      <c r="L5111" s="4">
        <f ca="1">[1]!thsiFinD("ths_atr_stock",$A5111,$A$1,7,101,100,100)</f>
        <v>0.85</v>
      </c>
      <c r="M5111" s="4">
        <f ca="1">[1]!thsiFinD("ths_vol_w_stock",$A5111,$A$1)/1000000</f>
        <v>11.480831</v>
      </c>
      <c r="N5111" s="4">
        <f ca="1">[1]!thsiFinD("ths_turnover_ratio_w_stock",$A5111,$A$1)</f>
        <v>7.9792520823853996</v>
      </c>
      <c r="O5111" s="4">
        <f ca="1">[1]!thsiFinD("ths_relative_chg_ratio_w_stock",$A5111,$A$1,104,100)</f>
        <v>-7.7028227634675996</v>
      </c>
      <c r="P5111" s="4"/>
    </row>
    <row r="5112" spans="1:16" x14ac:dyDescent="0.25">
      <c r="A5112" s="2" t="s">
        <v>10233</v>
      </c>
      <c r="B5112" s="2" t="s">
        <v>10234</v>
      </c>
      <c r="C5112" s="4">
        <f ca="1">[1]!thsiFinD("ths_vol_ratio_stock",$A5112,$A$1,7,100)</f>
        <v>0.62647799711303997</v>
      </c>
      <c r="D5112" s="4">
        <f ca="1">[1]!thsiFinD("ths_cr_stock",$A5112,$A$1,7,100,100)</f>
        <v>54.448398576511998</v>
      </c>
      <c r="E5112" s="4">
        <f ca="1">[1]!thsiFinD("ths_mfi_stock",$A5112,$A$1,7,100,100)</f>
        <v>43.341450590980003</v>
      </c>
      <c r="F5112" s="4">
        <f ca="1">[1]!thsiFinD("ths_expma_stock",$A5112,$A$1,7,100,100)</f>
        <v>16.424981798811999</v>
      </c>
      <c r="G5112" s="4">
        <f ca="1">[1]!thsiFinD("ths_rsi_stock",$A5112,$A$1,7,100,100)</f>
        <v>34.995078447544998</v>
      </c>
      <c r="H5112" s="4">
        <f ca="1">[1]!thsiFinD("ths_adtm_stock",$A5112,$A$1,7,3,100,100,100)</f>
        <v>2.8846153846157001E-2</v>
      </c>
      <c r="I5112" s="4">
        <f ca="1">[1]!thsiFinD("ths_bbiboll_stock",$A5112,$A$1,7,3,100,100,100)</f>
        <v>16.6403125</v>
      </c>
      <c r="J5112" s="4">
        <f ca="1">[1]!thsiFinD("ths_dptb_stock",$A5112,$A$1,7,104,100,100)</f>
        <v>0.57142857142856995</v>
      </c>
      <c r="K5112" s="4">
        <f ca="1">[1]!thsiFinD("ths_srmi_stock",$A5112,$A$1,7,100,100)</f>
        <v>-5.4290718038529001E-2</v>
      </c>
      <c r="L5112" s="4">
        <f ca="1">[1]!thsiFinD("ths_atr_stock",$A5112,$A$1,7,101,100,100)</f>
        <v>0.62428571428571</v>
      </c>
      <c r="M5112" s="4">
        <f ca="1">[1]!thsiFinD("ths_vol_w_stock",$A5112,$A$1)/1000000</f>
        <v>5.5602989999999997</v>
      </c>
      <c r="N5112" s="4">
        <f ca="1">[1]!thsiFinD("ths_turnover_ratio_w_stock",$A5112,$A$1)</f>
        <v>7.8152340208527997</v>
      </c>
      <c r="O5112" s="4">
        <f ca="1">[1]!thsiFinD("ths_relative_chg_ratio_w_stock",$A5112,$A$1,104,100)</f>
        <v>-3.1136759140235002</v>
      </c>
      <c r="P5112" s="4"/>
    </row>
    <row r="5113" spans="1:16" x14ac:dyDescent="0.25">
      <c r="A5113" s="2" t="s">
        <v>10235</v>
      </c>
      <c r="B5113" s="2" t="s">
        <v>10236</v>
      </c>
      <c r="C5113" s="4">
        <f ca="1">[1]!thsiFinD("ths_vol_ratio_stock",$A5113,$A$1,7,100)</f>
        <v>1.0307815044402999</v>
      </c>
      <c r="D5113" s="4">
        <f ca="1">[1]!thsiFinD("ths_cr_stock",$A5113,$A$1,7,100,100)</f>
        <v>15.710253998118</v>
      </c>
      <c r="E5113" s="4">
        <f ca="1">[1]!thsiFinD("ths_mfi_stock",$A5113,$A$1,7,100,100)</f>
        <v>13.603920137805</v>
      </c>
      <c r="F5113" s="4">
        <f ca="1">[1]!thsiFinD("ths_expma_stock",$A5113,$A$1,7,100,100)</f>
        <v>24.678681907207</v>
      </c>
      <c r="G5113" s="4">
        <f ca="1">[1]!thsiFinD("ths_rsi_stock",$A5113,$A$1,7,100,100)</f>
        <v>29.313416611609998</v>
      </c>
      <c r="H5113" s="4">
        <f ca="1">[1]!thsiFinD("ths_adtm_stock",$A5113,$A$1,7,3,100,100,100)</f>
        <v>-0.60818713450291995</v>
      </c>
      <c r="I5113" s="4">
        <f ca="1">[1]!thsiFinD("ths_bbiboll_stock",$A5113,$A$1,7,3,100,100,100)</f>
        <v>25.030625000000001</v>
      </c>
      <c r="J5113" s="4">
        <f ca="1">[1]!thsiFinD("ths_dptb_stock",$A5113,$A$1,7,104,100,100)</f>
        <v>0.57142857142856995</v>
      </c>
      <c r="K5113" s="4">
        <f ca="1">[1]!thsiFinD("ths_srmi_stock",$A5113,$A$1,7,100,100)</f>
        <v>-6.6974595842955995E-2</v>
      </c>
      <c r="L5113" s="4">
        <f ca="1">[1]!thsiFinD("ths_atr_stock",$A5113,$A$1,7,101,100,100)</f>
        <v>0.68857142857143006</v>
      </c>
      <c r="M5113" s="4">
        <f ca="1">[1]!thsiFinD("ths_vol_w_stock",$A5113,$A$1)/1000000</f>
        <v>4.8697949999999999</v>
      </c>
      <c r="N5113" s="4">
        <f ca="1">[1]!thsiFinD("ths_turnover_ratio_w_stock",$A5113,$A$1)</f>
        <v>2.5795286262289001</v>
      </c>
      <c r="O5113" s="4">
        <f ca="1">[1]!thsiFinD("ths_relative_chg_ratio_w_stock",$A5113,$A$1,104,100)</f>
        <v>-2.9903834998849002</v>
      </c>
      <c r="P5113" s="4"/>
    </row>
    <row r="5114" spans="1:16" x14ac:dyDescent="0.25">
      <c r="A5114" s="2" t="s">
        <v>10237</v>
      </c>
      <c r="B5114" s="2" t="s">
        <v>10238</v>
      </c>
      <c r="C5114" s="4">
        <f ca="1">[1]!thsiFinD("ths_vol_ratio_stock",$A5114,$A$1,7,100)</f>
        <v>0.67988554350707997</v>
      </c>
      <c r="D5114" s="4">
        <f ca="1">[1]!thsiFinD("ths_cr_stock",$A5114,$A$1,7,100,100)</f>
        <v>108.94472361808999</v>
      </c>
      <c r="E5114" s="4">
        <f ca="1">[1]!thsiFinD("ths_mfi_stock",$A5114,$A$1,7,100,100)</f>
        <v>67.070226187369002</v>
      </c>
      <c r="F5114" s="4">
        <f ca="1">[1]!thsiFinD("ths_expma_stock",$A5114,$A$1,7,100,100)</f>
        <v>96.110333489518993</v>
      </c>
      <c r="G5114" s="4">
        <f ca="1">[1]!thsiFinD("ths_rsi_stock",$A5114,$A$1,7,100,100)</f>
        <v>51.845041530532001</v>
      </c>
      <c r="H5114" s="4">
        <f ca="1">[1]!thsiFinD("ths_adtm_stock",$A5114,$A$1,7,3,100,100,100)</f>
        <v>-0.34019370460047998</v>
      </c>
      <c r="I5114" s="4">
        <f ca="1">[1]!thsiFinD("ths_bbiboll_stock",$A5114,$A$1,7,3,100,100,100)</f>
        <v>96.988437500000003</v>
      </c>
      <c r="J5114" s="4">
        <f ca="1">[1]!thsiFinD("ths_dptb_stock",$A5114,$A$1,7,104,100,100)</f>
        <v>0.57142857142856995</v>
      </c>
      <c r="K5114" s="4">
        <f ca="1">[1]!thsiFinD("ths_srmi_stock",$A5114,$A$1,7,100,100)</f>
        <v>2.3361119687145999E-2</v>
      </c>
      <c r="L5114" s="4">
        <f ca="1">[1]!thsiFinD("ths_atr_stock",$A5114,$A$1,7,101,100,100)</f>
        <v>4.95</v>
      </c>
      <c r="M5114" s="4">
        <f ca="1">[1]!thsiFinD("ths_vol_w_stock",$A5114,$A$1)/1000000</f>
        <v>9.06508</v>
      </c>
      <c r="N5114" s="4">
        <f ca="1">[1]!thsiFinD("ths_turnover_ratio_w_stock",$A5114,$A$1)</f>
        <v>14.80475477165</v>
      </c>
      <c r="O5114" s="4">
        <f ca="1">[1]!thsiFinD("ths_relative_chg_ratio_w_stock",$A5114,$A$1,104,100)</f>
        <v>-0.76772466510726001</v>
      </c>
      <c r="P5114" s="4"/>
    </row>
    <row r="5115" spans="1:16" x14ac:dyDescent="0.25">
      <c r="A5115" s="2" t="s">
        <v>10239</v>
      </c>
      <c r="B5115" s="2" t="s">
        <v>10240</v>
      </c>
      <c r="C5115" s="4">
        <f ca="1">[1]!thsiFinD("ths_vol_ratio_stock",$A5115,$A$1,7,100)</f>
        <v>0.43795623290601998</v>
      </c>
      <c r="D5115" s="4">
        <f ca="1">[1]!thsiFinD("ths_cr_stock",$A5115,$A$1,7,100,100)</f>
        <v>71.337579617833995</v>
      </c>
      <c r="E5115" s="4">
        <f ca="1">[1]!thsiFinD("ths_mfi_stock",$A5115,$A$1,7,100,100)</f>
        <v>44.497249619175001</v>
      </c>
      <c r="F5115" s="4">
        <f ca="1">[1]!thsiFinD("ths_expma_stock",$A5115,$A$1,7,100,100)</f>
        <v>25.366182369263001</v>
      </c>
      <c r="G5115" s="4">
        <f ca="1">[1]!thsiFinD("ths_rsi_stock",$A5115,$A$1,7,100,100)</f>
        <v>34.857274113248998</v>
      </c>
      <c r="H5115" s="4">
        <f ca="1">[1]!thsiFinD("ths_adtm_stock",$A5115,$A$1,7,3,100,100,100)</f>
        <v>0.29545454545453997</v>
      </c>
      <c r="I5115" s="4">
        <f ca="1">[1]!thsiFinD("ths_bbiboll_stock",$A5115,$A$1,7,3,100,100,100)</f>
        <v>25.714062500000001</v>
      </c>
      <c r="J5115" s="4">
        <f ca="1">[1]!thsiFinD("ths_dptb_stock",$A5115,$A$1,7,104,100,100)</f>
        <v>0.85714285714285998</v>
      </c>
      <c r="K5115" s="4">
        <f ca="1">[1]!thsiFinD("ths_srmi_stock",$A5115,$A$1,7,100,100)</f>
        <v>-2.9798761609907E-2</v>
      </c>
      <c r="L5115" s="4">
        <f ca="1">[1]!thsiFinD("ths_atr_stock",$A5115,$A$1,7,101,100,100)</f>
        <v>0.76857142857143002</v>
      </c>
      <c r="M5115" s="4">
        <f ca="1">[1]!thsiFinD("ths_vol_w_stock",$A5115,$A$1)/1000000</f>
        <v>1.884047</v>
      </c>
      <c r="N5115" s="4">
        <f ca="1">[1]!thsiFinD("ths_turnover_ratio_w_stock",$A5115,$A$1)</f>
        <v>4.6789246301413998</v>
      </c>
      <c r="O5115" s="4">
        <f ca="1">[1]!thsiFinD("ths_relative_chg_ratio_w_stock",$A5115,$A$1,104,100)</f>
        <v>-1.2896269421761</v>
      </c>
      <c r="P5115" s="4"/>
    </row>
    <row r="5116" spans="1:16" x14ac:dyDescent="0.25">
      <c r="A5116" s="2" t="s">
        <v>10241</v>
      </c>
      <c r="B5116" s="2" t="s">
        <v>10242</v>
      </c>
      <c r="C5116" s="4">
        <f ca="1">[1]!thsiFinD("ths_vol_ratio_stock",$A5116,$A$1,7,100)</f>
        <v>0.62981362543024999</v>
      </c>
      <c r="D5116" s="4">
        <f ca="1">[1]!thsiFinD("ths_cr_stock",$A5116,$A$1,7,100,100)</f>
        <v>45.366795366795003</v>
      </c>
      <c r="E5116" s="4">
        <f ca="1">[1]!thsiFinD("ths_mfi_stock",$A5116,$A$1,7,100,100)</f>
        <v>38.105570815358</v>
      </c>
      <c r="F5116" s="4">
        <f ca="1">[1]!thsiFinD("ths_expma_stock",$A5116,$A$1,7,100,100)</f>
        <v>23.821513025678001</v>
      </c>
      <c r="G5116" s="4">
        <f ca="1">[1]!thsiFinD("ths_rsi_stock",$A5116,$A$1,7,100,100)</f>
        <v>38.944669563399998</v>
      </c>
      <c r="H5116" s="4">
        <f ca="1">[1]!thsiFinD("ths_adtm_stock",$A5116,$A$1,7,3,100,100,100)</f>
        <v>-0.75147928994083002</v>
      </c>
      <c r="I5116" s="4">
        <f ca="1">[1]!thsiFinD("ths_bbiboll_stock",$A5116,$A$1,7,3,100,100,100)</f>
        <v>24.095833333333001</v>
      </c>
      <c r="J5116" s="4">
        <f ca="1">[1]!thsiFinD("ths_dptb_stock",$A5116,$A$1,7,104,100,100)</f>
        <v>0.85714285714285998</v>
      </c>
      <c r="K5116" s="4">
        <f ca="1">[1]!thsiFinD("ths_srmi_stock",$A5116,$A$1,7,100,100)</f>
        <v>-9.0873786407766999E-2</v>
      </c>
      <c r="L5116" s="4">
        <f ca="1">[1]!thsiFinD("ths_atr_stock",$A5116,$A$1,7,101,100,100)</f>
        <v>1.4357142857142999</v>
      </c>
      <c r="M5116" s="4">
        <f ca="1">[1]!thsiFinD("ths_vol_w_stock",$A5116,$A$1)/1000000</f>
        <v>3.5123229999999999</v>
      </c>
      <c r="N5116" s="4">
        <f ca="1">[1]!thsiFinD("ths_turnover_ratio_w_stock",$A5116,$A$1)</f>
        <v>7.0789721560169001</v>
      </c>
      <c r="O5116" s="4">
        <f ca="1">[1]!thsiFinD("ths_relative_chg_ratio_w_stock",$A5116,$A$1,104,100)</f>
        <v>-6.7540785937944996</v>
      </c>
      <c r="P5116" s="4"/>
    </row>
    <row r="5117" spans="1:16" x14ac:dyDescent="0.25">
      <c r="A5117" s="2" t="s">
        <v>10243</v>
      </c>
      <c r="B5117" s="2" t="s">
        <v>10244</v>
      </c>
      <c r="C5117" s="4">
        <f ca="1">[1]!thsiFinD("ths_vol_ratio_stock",$A5117,$A$1,7,100)</f>
        <v>2.4621264789192998</v>
      </c>
      <c r="D5117" s="4">
        <f ca="1">[1]!thsiFinD("ths_cr_stock",$A5117,$A$1,7,100,100)</f>
        <v>113.94101876676</v>
      </c>
      <c r="E5117" s="4">
        <f ca="1">[1]!thsiFinD("ths_mfi_stock",$A5117,$A$1,7,100,100)</f>
        <v>71.360777806349006</v>
      </c>
      <c r="F5117" s="4">
        <f ca="1">[1]!thsiFinD("ths_expma_stock",$A5117,$A$1,7,100,100)</f>
        <v>14.273137956872</v>
      </c>
      <c r="G5117" s="4">
        <f ca="1">[1]!thsiFinD("ths_rsi_stock",$A5117,$A$1,7,100,100)</f>
        <v>69.373993765468001</v>
      </c>
      <c r="H5117" s="4">
        <f ca="1">[1]!thsiFinD("ths_adtm_stock",$A5117,$A$1,7,3,100,100,100)</f>
        <v>0.30454545454546</v>
      </c>
      <c r="I5117" s="4">
        <f ca="1">[1]!thsiFinD("ths_bbiboll_stock",$A5117,$A$1,7,3,100,100,100)</f>
        <v>14.16</v>
      </c>
      <c r="J5117" s="4">
        <f ca="1">[1]!thsiFinD("ths_dptb_stock",$A5117,$A$1,7,104,100,100)</f>
        <v>0.57142857142856995</v>
      </c>
      <c r="K5117" s="4">
        <f ca="1">[1]!thsiFinD("ths_srmi_stock",$A5117,$A$1,7,100,100)</f>
        <v>2.5503355704698E-2</v>
      </c>
      <c r="L5117" s="4">
        <f ca="1">[1]!thsiFinD("ths_atr_stock",$A5117,$A$1,7,101,100,100)</f>
        <v>0.76</v>
      </c>
      <c r="M5117" s="4">
        <f ca="1">[1]!thsiFinD("ths_vol_w_stock",$A5117,$A$1)/1000000</f>
        <v>106.55322700000001</v>
      </c>
      <c r="N5117" s="4">
        <f ca="1">[1]!thsiFinD("ths_turnover_ratio_w_stock",$A5117,$A$1)</f>
        <v>13.835308455430001</v>
      </c>
      <c r="O5117" s="4">
        <f ca="1">[1]!thsiFinD("ths_relative_chg_ratio_w_stock",$A5117,$A$1,104,100)</f>
        <v>6.3464048314273001</v>
      </c>
      <c r="P5117" s="4"/>
    </row>
    <row r="5118" spans="1:16" x14ac:dyDescent="0.25">
      <c r="A5118" s="2" t="s">
        <v>10245</v>
      </c>
      <c r="B5118" s="2" t="s">
        <v>10246</v>
      </c>
      <c r="C5118" s="4">
        <f ca="1">[1]!thsiFinD("ths_vol_ratio_stock",$A5118,$A$1,7,100)</f>
        <v>0.87627695682661</v>
      </c>
      <c r="D5118" s="4">
        <f ca="1">[1]!thsiFinD("ths_cr_stock",$A5118,$A$1,7,100,100)</f>
        <v>34.884248751702003</v>
      </c>
      <c r="E5118" s="4">
        <f ca="1">[1]!thsiFinD("ths_mfi_stock",$A5118,$A$1,7,100,100)</f>
        <v>12.997272406637</v>
      </c>
      <c r="F5118" s="4">
        <f ca="1">[1]!thsiFinD("ths_expma_stock",$A5118,$A$1,7,100,100)</f>
        <v>57.010054677326004</v>
      </c>
      <c r="G5118" s="4">
        <f ca="1">[1]!thsiFinD("ths_rsi_stock",$A5118,$A$1,7,100,100)</f>
        <v>27.851267596568</v>
      </c>
      <c r="H5118" s="4">
        <f ca="1">[1]!thsiFinD("ths_adtm_stock",$A5118,$A$1,7,3,100,100,100)</f>
        <v>-0.52588996763754003</v>
      </c>
      <c r="I5118" s="4">
        <f ca="1">[1]!thsiFinD("ths_bbiboll_stock",$A5118,$A$1,7,3,100,100,100)</f>
        <v>58.229166666666998</v>
      </c>
      <c r="J5118" s="4">
        <f ca="1">[1]!thsiFinD("ths_dptb_stock",$A5118,$A$1,7,104,100,100)</f>
        <v>0.71428571428570997</v>
      </c>
      <c r="K5118" s="4">
        <f ca="1">[1]!thsiFinD("ths_srmi_stock",$A5118,$A$1,7,100,100)</f>
        <v>-7.6358786262087003E-2</v>
      </c>
      <c r="L5118" s="4">
        <f ca="1">[1]!thsiFinD("ths_atr_stock",$A5118,$A$1,7,101,100,100)</f>
        <v>2.83</v>
      </c>
      <c r="M5118" s="4">
        <f ca="1">[1]!thsiFinD("ths_vol_w_stock",$A5118,$A$1)/1000000</f>
        <v>3.1892130000000001</v>
      </c>
      <c r="N5118" s="4">
        <f ca="1">[1]!thsiFinD("ths_turnover_ratio_w_stock",$A5118,$A$1)</f>
        <v>9.2509222965434006</v>
      </c>
      <c r="O5118" s="4">
        <f ca="1">[1]!thsiFinD("ths_relative_chg_ratio_w_stock",$A5118,$A$1,104,100)</f>
        <v>-4.7947051486446002</v>
      </c>
      <c r="P5118" s="4"/>
    </row>
    <row r="5119" spans="1:16" x14ac:dyDescent="0.25">
      <c r="A5119" s="2" t="s">
        <v>10247</v>
      </c>
      <c r="B5119" s="2" t="s">
        <v>10248</v>
      </c>
      <c r="C5119" s="4">
        <f ca="1">[1]!thsiFinD("ths_vol_ratio_stock",$A5119,$A$1,7,100)</f>
        <v>0.62795886125010003</v>
      </c>
      <c r="D5119" s="4">
        <f ca="1">[1]!thsiFinD("ths_cr_stock",$A5119,$A$1,7,100,100)</f>
        <v>54.744525547445001</v>
      </c>
      <c r="E5119" s="4">
        <f ca="1">[1]!thsiFinD("ths_mfi_stock",$A5119,$A$1,7,100,100)</f>
        <v>34.382097265315998</v>
      </c>
      <c r="F5119" s="4">
        <f ca="1">[1]!thsiFinD("ths_expma_stock",$A5119,$A$1,7,100,100)</f>
        <v>38.467239247073998</v>
      </c>
      <c r="G5119" s="4">
        <f ca="1">[1]!thsiFinD("ths_rsi_stock",$A5119,$A$1,7,100,100)</f>
        <v>28.823323199076999</v>
      </c>
      <c r="H5119" s="4">
        <f ca="1">[1]!thsiFinD("ths_adtm_stock",$A5119,$A$1,7,3,100,100,100)</f>
        <v>-0.81981981981981999</v>
      </c>
      <c r="I5119" s="4">
        <f ca="1">[1]!thsiFinD("ths_bbiboll_stock",$A5119,$A$1,7,3,100,100,100)</f>
        <v>39.266770833332998</v>
      </c>
      <c r="J5119" s="4">
        <f ca="1">[1]!thsiFinD("ths_dptb_stock",$A5119,$A$1,7,104,100,100)</f>
        <v>0.71428571428570997</v>
      </c>
      <c r="K5119" s="4">
        <f ca="1">[1]!thsiFinD("ths_srmi_stock",$A5119,$A$1,7,100,100)</f>
        <v>-2.4579560155238999E-2</v>
      </c>
      <c r="L5119" s="4">
        <f ca="1">[1]!thsiFinD("ths_atr_stock",$A5119,$A$1,7,101,100,100)</f>
        <v>1.2628571428571</v>
      </c>
      <c r="M5119" s="4">
        <f ca="1">[1]!thsiFinD("ths_vol_w_stock",$A5119,$A$1)/1000000</f>
        <v>35.932951000000003</v>
      </c>
      <c r="N5119" s="4">
        <f ca="1">[1]!thsiFinD("ths_turnover_ratio_w_stock",$A5119,$A$1)</f>
        <v>4.6187750333790003</v>
      </c>
      <c r="O5119" s="4">
        <f ca="1">[1]!thsiFinD("ths_relative_chg_ratio_w_stock",$A5119,$A$1,104,100)</f>
        <v>-3.1240683270198</v>
      </c>
      <c r="P5119" s="4"/>
    </row>
    <row r="5120" spans="1:16" x14ac:dyDescent="0.25">
      <c r="A5120" s="2" t="s">
        <v>10249</v>
      </c>
      <c r="B5120" s="2" t="s">
        <v>10250</v>
      </c>
      <c r="C5120" s="4">
        <f ca="1">[1]!thsiFinD("ths_vol_ratio_stock",$A5120,$A$1,7,100)</f>
        <v>0.88489853820001996</v>
      </c>
      <c r="D5120" s="4">
        <f ca="1">[1]!thsiFinD("ths_cr_stock",$A5120,$A$1,7,100,100)</f>
        <v>0.71319409067754003</v>
      </c>
      <c r="E5120" s="4">
        <f ca="1">[1]!thsiFinD("ths_mfi_stock",$A5120,$A$1,7,100,100)</f>
        <v>13.318593767236001</v>
      </c>
      <c r="F5120" s="4">
        <f ca="1">[1]!thsiFinD("ths_expma_stock",$A5120,$A$1,7,100,100)</f>
        <v>32.005022666315</v>
      </c>
      <c r="G5120" s="4">
        <f ca="1">[1]!thsiFinD("ths_rsi_stock",$A5120,$A$1,7,100,100)</f>
        <v>28.600070769212</v>
      </c>
      <c r="H5120" s="4">
        <f ca="1">[1]!thsiFinD("ths_adtm_stock",$A5120,$A$1,7,3,100,100,100)</f>
        <v>-0.84254143646408997</v>
      </c>
      <c r="I5120" s="4">
        <f ca="1">[1]!thsiFinD("ths_bbiboll_stock",$A5120,$A$1,7,3,100,100,100)</f>
        <v>32.511979166666997</v>
      </c>
      <c r="J5120" s="4">
        <f ca="1">[1]!thsiFinD("ths_dptb_stock",$A5120,$A$1,7,104,100,100)</f>
        <v>0.85714285714285998</v>
      </c>
      <c r="K5120" s="4">
        <f ca="1">[1]!thsiFinD("ths_srmi_stock",$A5120,$A$1,7,100,100)</f>
        <v>-8.7883211678831993E-2</v>
      </c>
      <c r="L5120" s="4">
        <f ca="1">[1]!thsiFinD("ths_atr_stock",$A5120,$A$1,7,101,100,100)</f>
        <v>0.95857142857142996</v>
      </c>
      <c r="M5120" s="4">
        <f ca="1">[1]!thsiFinD("ths_vol_w_stock",$A5120,$A$1)/1000000</f>
        <v>6.6239020000000002</v>
      </c>
      <c r="N5120" s="4">
        <f ca="1">[1]!thsiFinD("ths_turnover_ratio_w_stock",$A5120,$A$1)</f>
        <v>3.2443504169718</v>
      </c>
      <c r="O5120" s="4">
        <f ca="1">[1]!thsiFinD("ths_relative_chg_ratio_w_stock",$A5120,$A$1,104,100)</f>
        <v>-4.3330561341990004</v>
      </c>
      <c r="P5120" s="4"/>
    </row>
    <row r="5121" spans="1:16" x14ac:dyDescent="0.25">
      <c r="A5121" s="2" t="s">
        <v>10251</v>
      </c>
      <c r="B5121" s="2" t="s">
        <v>10252</v>
      </c>
      <c r="C5121" s="4">
        <f ca="1">[1]!thsiFinD("ths_vol_ratio_stock",$A5121,$A$1,7,100)</f>
        <v>1.1093637779648999</v>
      </c>
      <c r="D5121" s="4">
        <f ca="1">[1]!thsiFinD("ths_cr_stock",$A5121,$A$1,7,100,100)</f>
        <v>41.484716157205</v>
      </c>
      <c r="E5121" s="4">
        <f ca="1">[1]!thsiFinD("ths_mfi_stock",$A5121,$A$1,7,100,100)</f>
        <v>31.233866249915</v>
      </c>
      <c r="F5121" s="4">
        <f ca="1">[1]!thsiFinD("ths_expma_stock",$A5121,$A$1,7,100,100)</f>
        <v>4.7384377437573999</v>
      </c>
      <c r="G5121" s="4">
        <f ca="1">[1]!thsiFinD("ths_rsi_stock",$A5121,$A$1,7,100,100)</f>
        <v>32.977907850015001</v>
      </c>
      <c r="H5121" s="4">
        <f ca="1">[1]!thsiFinD("ths_adtm_stock",$A5121,$A$1,7,3,100,100,100)</f>
        <v>-0.52173913043478004</v>
      </c>
      <c r="I5121" s="4">
        <f ca="1">[1]!thsiFinD("ths_bbiboll_stock",$A5121,$A$1,7,3,100,100,100)</f>
        <v>4.8013541666666999</v>
      </c>
      <c r="J5121" s="4">
        <f ca="1">[1]!thsiFinD("ths_dptb_stock",$A5121,$A$1,7,104,100,100)</f>
        <v>0.71428571428570997</v>
      </c>
      <c r="K5121" s="4">
        <f ca="1">[1]!thsiFinD("ths_srmi_stock",$A5121,$A$1,7,100,100)</f>
        <v>-5.7026476578410999E-2</v>
      </c>
      <c r="L5121" s="4">
        <f ca="1">[1]!thsiFinD("ths_atr_stock",$A5121,$A$1,7,101,100,100)</f>
        <v>0.15714285714286</v>
      </c>
      <c r="M5121" s="4">
        <f ca="1">[1]!thsiFinD("ths_vol_w_stock",$A5121,$A$1)/1000000</f>
        <v>65.198723000000001</v>
      </c>
      <c r="N5121" s="4">
        <f ca="1">[1]!thsiFinD("ths_turnover_ratio_w_stock",$A5121,$A$1)</f>
        <v>6.2537319120774004</v>
      </c>
      <c r="O5121" s="4">
        <f ca="1">[1]!thsiFinD("ths_relative_chg_ratio_w_stock",$A5121,$A$1,104,100)</f>
        <v>-2.3687106407521998</v>
      </c>
      <c r="P5121" s="4"/>
    </row>
    <row r="5122" spans="1:16" x14ac:dyDescent="0.25">
      <c r="A5122" s="2" t="s">
        <v>10253</v>
      </c>
      <c r="B5122" s="2" t="s">
        <v>10254</v>
      </c>
      <c r="C5122" s="4">
        <f ca="1">[1]!thsiFinD("ths_vol_ratio_stock",$A5122,$A$1,7,100)</f>
        <v>2.1890144351366998</v>
      </c>
      <c r="D5122" s="4">
        <f ca="1">[1]!thsiFinD("ths_cr_stock",$A5122,$A$1,7,100,100)</f>
        <v>224.74489795918001</v>
      </c>
      <c r="E5122" s="4">
        <f ca="1">[1]!thsiFinD("ths_mfi_stock",$A5122,$A$1,7,100,100)</f>
        <v>72.300532186468999</v>
      </c>
      <c r="F5122" s="4">
        <f ca="1">[1]!thsiFinD("ths_expma_stock",$A5122,$A$1,7,100,100)</f>
        <v>27.791172534295001</v>
      </c>
      <c r="G5122" s="4">
        <f ca="1">[1]!thsiFinD("ths_rsi_stock",$A5122,$A$1,7,100,100)</f>
        <v>68.722151126366001</v>
      </c>
      <c r="H5122" s="4">
        <f ca="1">[1]!thsiFinD("ths_adtm_stock",$A5122,$A$1,7,3,100,100,100)</f>
        <v>0.97442455242966997</v>
      </c>
      <c r="I5122" s="4">
        <f ca="1">[1]!thsiFinD("ths_bbiboll_stock",$A5122,$A$1,7,3,100,100,100)</f>
        <v>27.483750000000001</v>
      </c>
      <c r="J5122" s="4">
        <f ca="1">[1]!thsiFinD("ths_dptb_stock",$A5122,$A$1,7,104,100,100)</f>
        <v>0.57142857142856995</v>
      </c>
      <c r="K5122" s="4">
        <f ca="1">[1]!thsiFinD("ths_srmi_stock",$A5122,$A$1,7,100,100)</f>
        <v>6.1113007852508998E-2</v>
      </c>
      <c r="L5122" s="4">
        <f ca="1">[1]!thsiFinD("ths_atr_stock",$A5122,$A$1,7,101,100,100)</f>
        <v>1.9028571428570999</v>
      </c>
      <c r="M5122" s="4">
        <f ca="1">[1]!thsiFinD("ths_vol_w_stock",$A5122,$A$1)/1000000</f>
        <v>20.293064000000001</v>
      </c>
      <c r="N5122" s="4">
        <f ca="1">[1]!thsiFinD("ths_turnover_ratio_w_stock",$A5122,$A$1)</f>
        <v>27.073812401552001</v>
      </c>
      <c r="O5122" s="4">
        <f ca="1">[1]!thsiFinD("ths_relative_chg_ratio_w_stock",$A5122,$A$1,104,100)</f>
        <v>11.291732293956001</v>
      </c>
      <c r="P5122" s="4"/>
    </row>
    <row r="5123" spans="1:16" x14ac:dyDescent="0.25">
      <c r="A5123" s="2" t="s">
        <v>10255</v>
      </c>
      <c r="B5123" s="2" t="s">
        <v>10256</v>
      </c>
      <c r="C5123" s="4">
        <f ca="1">[1]!thsiFinD("ths_vol_ratio_stock",$A5123,$A$1,7,100)</f>
        <v>0.95670143269659003</v>
      </c>
      <c r="D5123" s="4">
        <f ca="1">[1]!thsiFinD("ths_cr_stock",$A5123,$A$1,7,100,100)</f>
        <v>68.282252316465005</v>
      </c>
      <c r="E5123" s="4">
        <f ca="1">[1]!thsiFinD("ths_mfi_stock",$A5123,$A$1,7,100,100)</f>
        <v>29.587177185184</v>
      </c>
      <c r="F5123" s="4">
        <f ca="1">[1]!thsiFinD("ths_expma_stock",$A5123,$A$1,7,100,100)</f>
        <v>55.728253872657</v>
      </c>
      <c r="G5123" s="4">
        <f ca="1">[1]!thsiFinD("ths_rsi_stock",$A5123,$A$1,7,100,100)</f>
        <v>44.907141938597</v>
      </c>
      <c r="H5123" s="4">
        <f ca="1">[1]!thsiFinD("ths_adtm_stock",$A5123,$A$1,7,3,100,100,100)</f>
        <v>-0.34034165571615999</v>
      </c>
      <c r="I5123" s="4">
        <f ca="1">[1]!thsiFinD("ths_bbiboll_stock",$A5123,$A$1,7,3,100,100,100)</f>
        <v>56.3753125</v>
      </c>
      <c r="J5123" s="4">
        <f ca="1">[1]!thsiFinD("ths_dptb_stock",$A5123,$A$1,7,104,100,100)</f>
        <v>0.71428571428570997</v>
      </c>
      <c r="K5123" s="4">
        <f ca="1">[1]!thsiFinD("ths_srmi_stock",$A5123,$A$1,7,100,100)</f>
        <v>-4.5565217391304001E-2</v>
      </c>
      <c r="L5123" s="4">
        <f ca="1">[1]!thsiFinD("ths_atr_stock",$A5123,$A$1,7,101,100,100)</f>
        <v>3.6014285714285998</v>
      </c>
      <c r="M5123" s="4">
        <f ca="1">[1]!thsiFinD("ths_vol_w_stock",$A5123,$A$1)/1000000</f>
        <v>9.1316889999999997</v>
      </c>
      <c r="N5123" s="4">
        <f ca="1">[1]!thsiFinD("ths_turnover_ratio_w_stock",$A5123,$A$1)</f>
        <v>22.136469973360001</v>
      </c>
      <c r="O5123" s="4">
        <f ca="1">[1]!thsiFinD("ths_relative_chg_ratio_w_stock",$A5123,$A$1,104,100)</f>
        <v>-1.8956750023461999</v>
      </c>
      <c r="P5123" s="4"/>
    </row>
    <row r="5124" spans="1:16" x14ac:dyDescent="0.25">
      <c r="A5124" s="2" t="s">
        <v>10257</v>
      </c>
      <c r="B5124" s="2" t="s">
        <v>10258</v>
      </c>
      <c r="C5124" s="4">
        <f ca="1">[1]!thsiFinD("ths_vol_ratio_stock",$A5124,$A$1,7,100)</f>
        <v>1.0616302108599001</v>
      </c>
      <c r="D5124" s="4">
        <f ca="1">[1]!thsiFinD("ths_cr_stock",$A5124,$A$1,7,100,100)</f>
        <v>42.156862745098003</v>
      </c>
      <c r="E5124" s="4">
        <f ca="1">[1]!thsiFinD("ths_mfi_stock",$A5124,$A$1,7,100,100)</f>
        <v>31.390980821119001</v>
      </c>
      <c r="F5124" s="4">
        <f ca="1">[1]!thsiFinD("ths_expma_stock",$A5124,$A$1,7,100,100)</f>
        <v>23.727071145018002</v>
      </c>
      <c r="G5124" s="4">
        <f ca="1">[1]!thsiFinD("ths_rsi_stock",$A5124,$A$1,7,100,100)</f>
        <v>33.585129687350999</v>
      </c>
      <c r="H5124" s="4">
        <f ca="1">[1]!thsiFinD("ths_adtm_stock",$A5124,$A$1,7,3,100,100,100)</f>
        <v>-0.625</v>
      </c>
      <c r="I5124" s="4">
        <f ca="1">[1]!thsiFinD("ths_bbiboll_stock",$A5124,$A$1,7,3,100,100,100)</f>
        <v>24.077500000000001</v>
      </c>
      <c r="J5124" s="4">
        <f ca="1">[1]!thsiFinD("ths_dptb_stock",$A5124,$A$1,7,104,100,100)</f>
        <v>0.71428571428570997</v>
      </c>
      <c r="K5124" s="4">
        <f ca="1">[1]!thsiFinD("ths_srmi_stock",$A5124,$A$1,7,100,100)</f>
        <v>-7.2966507177032999E-2</v>
      </c>
      <c r="L5124" s="4">
        <f ca="1">[1]!thsiFinD("ths_atr_stock",$A5124,$A$1,7,101,100,100)</f>
        <v>1.0357142857143</v>
      </c>
      <c r="M5124" s="4">
        <f ca="1">[1]!thsiFinD("ths_vol_w_stock",$A5124,$A$1)/1000000</f>
        <v>2.7813940000000001</v>
      </c>
      <c r="N5124" s="4">
        <f ca="1">[1]!thsiFinD("ths_turnover_ratio_w_stock",$A5124,$A$1)</f>
        <v>2.6302114202241</v>
      </c>
      <c r="O5124" s="4">
        <f ca="1">[1]!thsiFinD("ths_relative_chg_ratio_w_stock",$A5124,$A$1,104,100)</f>
        <v>-4.9369574181929998</v>
      </c>
      <c r="P5124" s="4"/>
    </row>
    <row r="5125" spans="1:16" x14ac:dyDescent="0.25">
      <c r="A5125" s="2" t="s">
        <v>10259</v>
      </c>
      <c r="B5125" s="2" t="s">
        <v>10260</v>
      </c>
      <c r="C5125" s="4">
        <f ca="1">[1]!thsiFinD("ths_vol_ratio_stock",$A5125,$A$1,7,100)</f>
        <v>1.0396273179991</v>
      </c>
      <c r="D5125" s="4">
        <f ca="1">[1]!thsiFinD("ths_cr_stock",$A5125,$A$1,7,100,100)</f>
        <v>148.73752201996001</v>
      </c>
      <c r="E5125" s="4">
        <f ca="1">[1]!thsiFinD("ths_mfi_stock",$A5125,$A$1,7,100,100)</f>
        <v>49.092112378830997</v>
      </c>
      <c r="F5125" s="4">
        <f ca="1">[1]!thsiFinD("ths_expma_stock",$A5125,$A$1,7,100,100)</f>
        <v>106.21906680062</v>
      </c>
      <c r="G5125" s="4">
        <f ca="1">[1]!thsiFinD("ths_rsi_stock",$A5125,$A$1,7,100,100)</f>
        <v>54.369209690866001</v>
      </c>
      <c r="H5125" s="4">
        <f ca="1">[1]!thsiFinD("ths_adtm_stock",$A5125,$A$1,7,3,100,100,100)</f>
        <v>0.32337662337661999</v>
      </c>
      <c r="I5125" s="4">
        <f ca="1">[1]!thsiFinD("ths_bbiboll_stock",$A5125,$A$1,7,3,100,100,100)</f>
        <v>106.80052083333</v>
      </c>
      <c r="J5125" s="4">
        <f ca="1">[1]!thsiFinD("ths_dptb_stock",$A5125,$A$1,7,104,100,100)</f>
        <v>0.42857142857142999</v>
      </c>
      <c r="K5125" s="4">
        <f ca="1">[1]!thsiFinD("ths_srmi_stock",$A5125,$A$1,7,100,100)</f>
        <v>4.8515769944341001E-2</v>
      </c>
      <c r="L5125" s="4">
        <f ca="1">[1]!thsiFinD("ths_atr_stock",$A5125,$A$1,7,101,100,100)</f>
        <v>4.5214285714285998</v>
      </c>
      <c r="M5125" s="4">
        <f ca="1">[1]!thsiFinD("ths_vol_w_stock",$A5125,$A$1)/1000000</f>
        <v>4.1924440000000001</v>
      </c>
      <c r="N5125" s="4">
        <f ca="1">[1]!thsiFinD("ths_turnover_ratio_w_stock",$A5125,$A$1)</f>
        <v>5.9117707232822996</v>
      </c>
      <c r="O5125" s="4">
        <f ca="1">[1]!thsiFinD("ths_relative_chg_ratio_w_stock",$A5125,$A$1,104,100)</f>
        <v>4.4761423645387</v>
      </c>
      <c r="P5125" s="4"/>
    </row>
    <row r="5126" spans="1:16" x14ac:dyDescent="0.25">
      <c r="A5126" s="2" t="s">
        <v>10261</v>
      </c>
      <c r="B5126" s="2" t="s">
        <v>10262</v>
      </c>
      <c r="C5126" s="4">
        <f ca="1">[1]!thsiFinD("ths_vol_ratio_stock",$A5126,$A$1,7,100)</f>
        <v>0.72548702170208001</v>
      </c>
      <c r="D5126" s="4">
        <f ca="1">[1]!thsiFinD("ths_cr_stock",$A5126,$A$1,7,100,100)</f>
        <v>53.634894991922998</v>
      </c>
      <c r="E5126" s="4">
        <f ca="1">[1]!thsiFinD("ths_mfi_stock",$A5126,$A$1,7,100,100)</f>
        <v>15.018349699353999</v>
      </c>
      <c r="F5126" s="4">
        <f ca="1">[1]!thsiFinD("ths_expma_stock",$A5126,$A$1,7,100,100)</f>
        <v>29.468515617611001</v>
      </c>
      <c r="G5126" s="4">
        <f ca="1">[1]!thsiFinD("ths_rsi_stock",$A5126,$A$1,7,100,100)</f>
        <v>28.778606650320999</v>
      </c>
      <c r="H5126" s="4">
        <f ca="1">[1]!thsiFinD("ths_adtm_stock",$A5126,$A$1,7,3,100,100,100)</f>
        <v>-0.82369146005509997</v>
      </c>
      <c r="I5126" s="4">
        <f ca="1">[1]!thsiFinD("ths_bbiboll_stock",$A5126,$A$1,7,3,100,100,100)</f>
        <v>29.770624999999999</v>
      </c>
      <c r="J5126" s="4">
        <f ca="1">[1]!thsiFinD("ths_dptb_stock",$A5126,$A$1,7,104,100,100)</f>
        <v>0.57142857142856995</v>
      </c>
      <c r="K5126" s="4">
        <f ca="1">[1]!thsiFinD("ths_srmi_stock",$A5126,$A$1,7,100,100)</f>
        <v>-2.1592442645074001E-2</v>
      </c>
      <c r="L5126" s="4">
        <f ca="1">[1]!thsiFinD("ths_atr_stock",$A5126,$A$1,7,101,100,100)</f>
        <v>0.94571428571428995</v>
      </c>
      <c r="M5126" s="4">
        <f ca="1">[1]!thsiFinD("ths_vol_w_stock",$A5126,$A$1)/1000000</f>
        <v>1.6854</v>
      </c>
      <c r="N5126" s="4">
        <f ca="1">[1]!thsiFinD("ths_turnover_ratio_w_stock",$A5126,$A$1)</f>
        <v>5.085912050778</v>
      </c>
      <c r="O5126" s="4">
        <f ca="1">[1]!thsiFinD("ths_relative_chg_ratio_w_stock",$A5126,$A$1,104,100)</f>
        <v>-1.6476258870047999</v>
      </c>
      <c r="P5126" s="4"/>
    </row>
    <row r="5127" spans="1:16" x14ac:dyDescent="0.25">
      <c r="A5127" s="2" t="s">
        <v>10263</v>
      </c>
      <c r="B5127" s="2" t="s">
        <v>10264</v>
      </c>
      <c r="C5127" s="4">
        <f ca="1">[1]!thsiFinD("ths_vol_ratio_stock",$A5127,$A$1,7,100)</f>
        <v>0.82253355956129004</v>
      </c>
      <c r="D5127" s="4">
        <f ca="1">[1]!thsiFinD("ths_cr_stock",$A5127,$A$1,7,100,100)</f>
        <v>97.302904564315</v>
      </c>
      <c r="E5127" s="4">
        <f ca="1">[1]!thsiFinD("ths_mfi_stock",$A5127,$A$1,7,100,100)</f>
        <v>42.864889665688999</v>
      </c>
      <c r="F5127" s="4">
        <f ca="1">[1]!thsiFinD("ths_expma_stock",$A5127,$A$1,7,100,100)</f>
        <v>57.185772380174001</v>
      </c>
      <c r="G5127" s="4">
        <f ca="1">[1]!thsiFinD("ths_rsi_stock",$A5127,$A$1,7,100,100)</f>
        <v>48.352451369355002</v>
      </c>
      <c r="H5127" s="4">
        <f ca="1">[1]!thsiFinD("ths_adtm_stock",$A5127,$A$1,7,3,100,100,100)</f>
        <v>0.49502133712660001</v>
      </c>
      <c r="I5127" s="4">
        <f ca="1">[1]!thsiFinD("ths_bbiboll_stock",$A5127,$A$1,7,3,100,100,100)</f>
        <v>56.848645833333002</v>
      </c>
      <c r="J5127" s="4">
        <f ca="1">[1]!thsiFinD("ths_dptb_stock",$A5127,$A$1,7,104,100,100)</f>
        <v>0.42857142857142999</v>
      </c>
      <c r="K5127" s="4">
        <f ca="1">[1]!thsiFinD("ths_srmi_stock",$A5127,$A$1,7,100,100)</f>
        <v>-2.7648978189935999E-2</v>
      </c>
      <c r="L5127" s="4">
        <f ca="1">[1]!thsiFinD("ths_atr_stock",$A5127,$A$1,7,101,100,100)</f>
        <v>2.7171428571429002</v>
      </c>
      <c r="M5127" s="4">
        <f ca="1">[1]!thsiFinD("ths_vol_w_stock",$A5127,$A$1)/1000000</f>
        <v>9.3890999999999991</v>
      </c>
      <c r="N5127" s="4">
        <f ca="1">[1]!thsiFinD("ths_turnover_ratio_w_stock",$A5127,$A$1)</f>
        <v>6.9402915022959997</v>
      </c>
      <c r="O5127" s="4">
        <f ca="1">[1]!thsiFinD("ths_relative_chg_ratio_w_stock",$A5127,$A$1,104,100)</f>
        <v>-3.4511057385744</v>
      </c>
      <c r="P5127" s="4"/>
    </row>
    <row r="5128" spans="1:16" x14ac:dyDescent="0.25">
      <c r="A5128" s="2" t="s">
        <v>10265</v>
      </c>
      <c r="B5128" s="2" t="s">
        <v>10266</v>
      </c>
      <c r="C5128" s="4">
        <f ca="1">[1]!thsiFinD("ths_vol_ratio_stock",$A5128,$A$1,7,100)</f>
        <v>0.65585891724151002</v>
      </c>
      <c r="D5128" s="4">
        <f ca="1">[1]!thsiFinD("ths_cr_stock",$A5128,$A$1,7,100,100)</f>
        <v>24.380305602717002</v>
      </c>
      <c r="E5128" s="4">
        <f ca="1">[1]!thsiFinD("ths_mfi_stock",$A5128,$A$1,7,100,100)</f>
        <v>8.2225658838019999</v>
      </c>
      <c r="F5128" s="4">
        <f ca="1">[1]!thsiFinD("ths_expma_stock",$A5128,$A$1,7,100,100)</f>
        <v>43.488332414245001</v>
      </c>
      <c r="G5128" s="4">
        <f ca="1">[1]!thsiFinD("ths_rsi_stock",$A5128,$A$1,7,100,100)</f>
        <v>36.881517101870003</v>
      </c>
      <c r="H5128" s="4">
        <f ca="1">[1]!thsiFinD("ths_adtm_stock",$A5128,$A$1,7,3,100,100,100)</f>
        <v>-0.68587360594795999</v>
      </c>
      <c r="I5128" s="4">
        <f ca="1">[1]!thsiFinD("ths_bbiboll_stock",$A5128,$A$1,7,3,100,100,100)</f>
        <v>43.633333333332999</v>
      </c>
      <c r="J5128" s="4">
        <f ca="1">[1]!thsiFinD("ths_dptb_stock",$A5128,$A$1,7,104,100,100)</f>
        <v>0.71428571428570997</v>
      </c>
      <c r="K5128" s="4">
        <f ca="1">[1]!thsiFinD("ths_srmi_stock",$A5128,$A$1,7,100,100)</f>
        <v>-9.3376068376068003E-2</v>
      </c>
      <c r="L5128" s="4">
        <f ca="1">[1]!thsiFinD("ths_atr_stock",$A5128,$A$1,7,101,100,100)</f>
        <v>1.7442857142857</v>
      </c>
      <c r="M5128" s="4">
        <f ca="1">[1]!thsiFinD("ths_vol_w_stock",$A5128,$A$1)/1000000</f>
        <v>3.875451</v>
      </c>
      <c r="N5128" s="4">
        <f ca="1">[1]!thsiFinD("ths_turnover_ratio_w_stock",$A5128,$A$1)</f>
        <v>6.8606624415804998</v>
      </c>
      <c r="O5128" s="4">
        <f ca="1">[1]!thsiFinD("ths_relative_chg_ratio_w_stock",$A5128,$A$1,104,100)</f>
        <v>-8.3660252027849005</v>
      </c>
      <c r="P5128" s="4"/>
    </row>
    <row r="5129" spans="1:16" x14ac:dyDescent="0.25">
      <c r="A5129" s="2" t="s">
        <v>10267</v>
      </c>
      <c r="B5129" s="2" t="s">
        <v>10268</v>
      </c>
      <c r="C5129" s="4">
        <f ca="1">[1]!thsiFinD("ths_vol_ratio_stock",$A5129,$A$1,7,100)</f>
        <v>1.3720258384909001</v>
      </c>
      <c r="D5129" s="4">
        <f ca="1">[1]!thsiFinD("ths_cr_stock",$A5129,$A$1,7,100,100)</f>
        <v>43.355325164939003</v>
      </c>
      <c r="E5129" s="4">
        <f ca="1">[1]!thsiFinD("ths_mfi_stock",$A5129,$A$1,7,100,100)</f>
        <v>41.130542198889998</v>
      </c>
      <c r="F5129" s="4">
        <f ca="1">[1]!thsiFinD("ths_expma_stock",$A5129,$A$1,7,100,100)</f>
        <v>28.196136491848002</v>
      </c>
      <c r="G5129" s="4">
        <f ca="1">[1]!thsiFinD("ths_rsi_stock",$A5129,$A$1,7,100,100)</f>
        <v>44.317713455928001</v>
      </c>
      <c r="H5129" s="4">
        <f ca="1">[1]!thsiFinD("ths_adtm_stock",$A5129,$A$1,7,3,100,100,100)</f>
        <v>-0.86286919831223996</v>
      </c>
      <c r="I5129" s="4">
        <f ca="1">[1]!thsiFinD("ths_bbiboll_stock",$A5129,$A$1,7,3,100,100,100)</f>
        <v>28.448437500000001</v>
      </c>
      <c r="J5129" s="4">
        <f ca="1">[1]!thsiFinD("ths_dptb_stock",$A5129,$A$1,7,104,100,100)</f>
        <v>0.85714285714285998</v>
      </c>
      <c r="K5129" s="4">
        <f ca="1">[1]!thsiFinD("ths_srmi_stock",$A5129,$A$1,7,100,100)</f>
        <v>-6.6178915862986007E-2</v>
      </c>
      <c r="L5129" s="4">
        <f ca="1">[1]!thsiFinD("ths_atr_stock",$A5129,$A$1,7,101,100,100)</f>
        <v>1.4585714285714</v>
      </c>
      <c r="M5129" s="4">
        <f ca="1">[1]!thsiFinD("ths_vol_w_stock",$A5129,$A$1)/1000000</f>
        <v>9.3386510000000005</v>
      </c>
      <c r="N5129" s="4">
        <f ca="1">[1]!thsiFinD("ths_turnover_ratio_w_stock",$A5129,$A$1)</f>
        <v>8.7613586807346007</v>
      </c>
      <c r="O5129" s="4">
        <f ca="1">[1]!thsiFinD("ths_relative_chg_ratio_w_stock",$A5129,$A$1,104,100)</f>
        <v>-4.4192539446929002</v>
      </c>
      <c r="P5129" s="4"/>
    </row>
    <row r="5130" spans="1:16" x14ac:dyDescent="0.25">
      <c r="A5130" s="2" t="s">
        <v>10269</v>
      </c>
      <c r="B5130" s="2" t="s">
        <v>10270</v>
      </c>
      <c r="C5130" s="4">
        <f ca="1">[1]!thsiFinD("ths_vol_ratio_stock",$A5130,$A$1,7,100)</f>
        <v>0.66548342885855005</v>
      </c>
      <c r="D5130" s="4">
        <f ca="1">[1]!thsiFinD("ths_cr_stock",$A5130,$A$1,7,100,100)</f>
        <v>44.776119402985003</v>
      </c>
      <c r="E5130" s="4">
        <f ca="1">[1]!thsiFinD("ths_mfi_stock",$A5130,$A$1,7,100,100)</f>
        <v>27.709086783532999</v>
      </c>
      <c r="F5130" s="4">
        <f ca="1">[1]!thsiFinD("ths_expma_stock",$A5130,$A$1,7,100,100)</f>
        <v>24.390950326913998</v>
      </c>
      <c r="G5130" s="4">
        <f ca="1">[1]!thsiFinD("ths_rsi_stock",$A5130,$A$1,7,100,100)</f>
        <v>26.460425140561998</v>
      </c>
      <c r="H5130" s="4">
        <f ca="1">[1]!thsiFinD("ths_adtm_stock",$A5130,$A$1,7,3,100,100,100)</f>
        <v>0.15384615384615</v>
      </c>
      <c r="I5130" s="4">
        <f ca="1">[1]!thsiFinD("ths_bbiboll_stock",$A5130,$A$1,7,3,100,100,100)</f>
        <v>24.848541666667</v>
      </c>
      <c r="J5130" s="4">
        <f ca="1">[1]!thsiFinD("ths_dptb_stock",$A5130,$A$1,7,104,100,100)</f>
        <v>0.71428571428570997</v>
      </c>
      <c r="K5130" s="4">
        <f ca="1">[1]!thsiFinD("ths_srmi_stock",$A5130,$A$1,7,100,100)</f>
        <v>-4.2536115569824E-2</v>
      </c>
      <c r="L5130" s="4">
        <f ca="1">[1]!thsiFinD("ths_atr_stock",$A5130,$A$1,7,101,100,100)</f>
        <v>0.69428571428570995</v>
      </c>
      <c r="M5130" s="4">
        <f ca="1">[1]!thsiFinD("ths_vol_w_stock",$A5130,$A$1)/1000000</f>
        <v>6.4177949999999999</v>
      </c>
      <c r="N5130" s="4">
        <f ca="1">[1]!thsiFinD("ths_turnover_ratio_w_stock",$A5130,$A$1)</f>
        <v>0.66019905359530995</v>
      </c>
      <c r="O5130" s="4">
        <f ca="1">[1]!thsiFinD("ths_relative_chg_ratio_w_stock",$A5130,$A$1,104,100)</f>
        <v>-3.2051251924873001</v>
      </c>
      <c r="P5130" s="4"/>
    </row>
    <row r="5131" spans="1:16" x14ac:dyDescent="0.25">
      <c r="A5131" s="2" t="s">
        <v>10271</v>
      </c>
      <c r="B5131" s="2" t="s">
        <v>10272</v>
      </c>
      <c r="C5131" s="4">
        <f ca="1">[1]!thsiFinD("ths_vol_ratio_stock",$A5131,$A$1,7,100)</f>
        <v>0.61178032295861995</v>
      </c>
      <c r="D5131" s="4">
        <f ca="1">[1]!thsiFinD("ths_cr_stock",$A5131,$A$1,7,100,100)</f>
        <v>65.487977369166003</v>
      </c>
      <c r="E5131" s="4">
        <f ca="1">[1]!thsiFinD("ths_mfi_stock",$A5131,$A$1,7,100,100)</f>
        <v>44.548649364997999</v>
      </c>
      <c r="F5131" s="4">
        <f ca="1">[1]!thsiFinD("ths_expma_stock",$A5131,$A$1,7,100,100)</f>
        <v>46.561996021835</v>
      </c>
      <c r="G5131" s="4">
        <f ca="1">[1]!thsiFinD("ths_rsi_stock",$A5131,$A$1,7,100,100)</f>
        <v>44.458576625638003</v>
      </c>
      <c r="H5131" s="4">
        <f ca="1">[1]!thsiFinD("ths_adtm_stock",$A5131,$A$1,7,3,100,100,100)</f>
        <v>-2.9166666666672999E-2</v>
      </c>
      <c r="I5131" s="4">
        <f ca="1">[1]!thsiFinD("ths_bbiboll_stock",$A5131,$A$1,7,3,100,100,100)</f>
        <v>46.564479166666999</v>
      </c>
      <c r="J5131" s="4">
        <f ca="1">[1]!thsiFinD("ths_dptb_stock",$A5131,$A$1,7,104,100,100)</f>
        <v>0.57142857142856995</v>
      </c>
      <c r="K5131" s="4">
        <f ca="1">[1]!thsiFinD("ths_srmi_stock",$A5131,$A$1,7,100,100)</f>
        <v>-3.0086261308647E-2</v>
      </c>
      <c r="L5131" s="4">
        <f ca="1">[1]!thsiFinD("ths_atr_stock",$A5131,$A$1,7,101,100,100)</f>
        <v>1.6771428571428999</v>
      </c>
      <c r="M5131" s="4">
        <f ca="1">[1]!thsiFinD("ths_vol_w_stock",$A5131,$A$1)/1000000</f>
        <v>150.17613700000001</v>
      </c>
      <c r="N5131" s="4">
        <f ca="1">[1]!thsiFinD("ths_turnover_ratio_w_stock",$A5131,$A$1)</f>
        <v>7.6092135733142996</v>
      </c>
      <c r="O5131" s="4">
        <f ca="1">[1]!thsiFinD("ths_relative_chg_ratio_w_stock",$A5131,$A$1,104,100)</f>
        <v>-4.4643158010755002</v>
      </c>
      <c r="P5131" s="4"/>
    </row>
    <row r="5132" spans="1:16" x14ac:dyDescent="0.25">
      <c r="A5132" s="2" t="s">
        <v>10273</v>
      </c>
      <c r="B5132" s="2" t="s">
        <v>10274</v>
      </c>
      <c r="C5132" s="4">
        <f ca="1">[1]!thsiFinD("ths_vol_ratio_stock",$A5132,$A$1,7,100)</f>
        <v>0.72597838721639996</v>
      </c>
      <c r="D5132" s="4">
        <f ca="1">[1]!thsiFinD("ths_cr_stock",$A5132,$A$1,7,100,100)</f>
        <v>42.215854823305001</v>
      </c>
      <c r="E5132" s="4">
        <f ca="1">[1]!thsiFinD("ths_mfi_stock",$A5132,$A$1,7,100,100)</f>
        <v>41.254960137476999</v>
      </c>
      <c r="F5132" s="4">
        <f ca="1">[1]!thsiFinD("ths_expma_stock",$A5132,$A$1,7,100,100)</f>
        <v>38.540625384633003</v>
      </c>
      <c r="G5132" s="4">
        <f ca="1">[1]!thsiFinD("ths_rsi_stock",$A5132,$A$1,7,100,100)</f>
        <v>31.395913631837999</v>
      </c>
      <c r="H5132" s="4">
        <f ca="1">[1]!thsiFinD("ths_adtm_stock",$A5132,$A$1,7,3,100,100,100)</f>
        <v>0.25821596244132</v>
      </c>
      <c r="I5132" s="4">
        <f ca="1">[1]!thsiFinD("ths_bbiboll_stock",$A5132,$A$1,7,3,100,100,100)</f>
        <v>38.723020833333003</v>
      </c>
      <c r="J5132" s="4">
        <f ca="1">[1]!thsiFinD("ths_dptb_stock",$A5132,$A$1,7,104,100,100)</f>
        <v>0.28571428571428997</v>
      </c>
      <c r="K5132" s="4">
        <f ca="1">[1]!thsiFinD("ths_srmi_stock",$A5132,$A$1,7,100,100)</f>
        <v>-9.3349753694580997E-2</v>
      </c>
      <c r="L5132" s="4">
        <f ca="1">[1]!thsiFinD("ths_atr_stock",$A5132,$A$1,7,101,100,100)</f>
        <v>2.1328571428570999</v>
      </c>
      <c r="M5132" s="4">
        <f ca="1">[1]!thsiFinD("ths_vol_w_stock",$A5132,$A$1)/1000000</f>
        <v>40.887453999999998</v>
      </c>
      <c r="N5132" s="4">
        <f ca="1">[1]!thsiFinD("ths_turnover_ratio_w_stock",$A5132,$A$1)</f>
        <v>7.5001161304832999</v>
      </c>
      <c r="O5132" s="4">
        <f ca="1">[1]!thsiFinD("ths_relative_chg_ratio_w_stock",$A5132,$A$1,104,100)</f>
        <v>-11.676733505188</v>
      </c>
      <c r="P5132" s="4"/>
    </row>
    <row r="5133" spans="1:16" x14ac:dyDescent="0.25">
      <c r="A5133" s="2" t="s">
        <v>10275</v>
      </c>
      <c r="B5133" s="2" t="s">
        <v>10276</v>
      </c>
      <c r="C5133" s="4">
        <f ca="1">[1]!thsiFinD("ths_vol_ratio_stock",$A5133,$A$1,7,100)</f>
        <v>0.43853228846737002</v>
      </c>
      <c r="D5133" s="4">
        <f ca="1">[1]!thsiFinD("ths_cr_stock",$A5133,$A$1,7,100,100)</f>
        <v>67.956469165659001</v>
      </c>
      <c r="E5133" s="4">
        <f ca="1">[1]!thsiFinD("ths_mfi_stock",$A5133,$A$1,7,100,100)</f>
        <v>44.359174932225997</v>
      </c>
      <c r="F5133" s="4">
        <f ca="1">[1]!thsiFinD("ths_expma_stock",$A5133,$A$1,7,100,100)</f>
        <v>21.813591869343998</v>
      </c>
      <c r="G5133" s="4">
        <f ca="1">[1]!thsiFinD("ths_rsi_stock",$A5133,$A$1,7,100,100)</f>
        <v>43.782863637273003</v>
      </c>
      <c r="H5133" s="4">
        <f ca="1">[1]!thsiFinD("ths_adtm_stock",$A5133,$A$1,7,3,100,100,100)</f>
        <v>-0.28999999999999998</v>
      </c>
      <c r="I5133" s="4">
        <f ca="1">[1]!thsiFinD("ths_bbiboll_stock",$A5133,$A$1,7,3,100,100,100)</f>
        <v>21.955312500000002</v>
      </c>
      <c r="J5133" s="4">
        <f ca="1">[1]!thsiFinD("ths_dptb_stock",$A5133,$A$1,7,104,100,100)</f>
        <v>0.57142857142856995</v>
      </c>
      <c r="K5133" s="4">
        <f ca="1">[1]!thsiFinD("ths_srmi_stock",$A5133,$A$1,7,100,100)</f>
        <v>-2.2441651705566001E-2</v>
      </c>
      <c r="L5133" s="4">
        <f ca="1">[1]!thsiFinD("ths_atr_stock",$A5133,$A$1,7,101,100,100)</f>
        <v>0.66714285714286004</v>
      </c>
      <c r="M5133" s="4">
        <f ca="1">[1]!thsiFinD("ths_vol_w_stock",$A5133,$A$1)/1000000</f>
        <v>0.32543899999999998</v>
      </c>
      <c r="N5133" s="4">
        <f ca="1">[1]!thsiFinD("ths_turnover_ratio_w_stock",$A5133,$A$1)</f>
        <v>2.2736982454169001</v>
      </c>
      <c r="O5133" s="4">
        <f ca="1">[1]!thsiFinD("ths_relative_chg_ratio_w_stock",$A5133,$A$1,104,100)</f>
        <v>-0.11833662130883001</v>
      </c>
      <c r="P5133" s="4"/>
    </row>
    <row r="5134" spans="1:16" x14ac:dyDescent="0.25">
      <c r="A5134" s="2" t="s">
        <v>10277</v>
      </c>
      <c r="B5134" s="2" t="s">
        <v>10278</v>
      </c>
      <c r="C5134" s="4">
        <f ca="1">[1]!thsiFinD("ths_vol_ratio_stock",$A5134,$A$1,7,100)</f>
        <v>0.70074465463841995</v>
      </c>
      <c r="D5134" s="4">
        <f ca="1">[1]!thsiFinD("ths_cr_stock",$A5134,$A$1,7,100,100)</f>
        <v>52.933507170794996</v>
      </c>
      <c r="E5134" s="4">
        <f ca="1">[1]!thsiFinD("ths_mfi_stock",$A5134,$A$1,7,100,100)</f>
        <v>65.897070867590998</v>
      </c>
      <c r="F5134" s="4">
        <f ca="1">[1]!thsiFinD("ths_expma_stock",$A5134,$A$1,7,100,100)</f>
        <v>9.8078976132633002</v>
      </c>
      <c r="G5134" s="4">
        <f ca="1">[1]!thsiFinD("ths_rsi_stock",$A5134,$A$1,7,100,100)</f>
        <v>40.403228109840001</v>
      </c>
      <c r="H5134" s="4">
        <f ca="1">[1]!thsiFinD("ths_adtm_stock",$A5134,$A$1,7,3,100,100,100)</f>
        <v>0.57222222222221997</v>
      </c>
      <c r="I5134" s="4">
        <f ca="1">[1]!thsiFinD("ths_bbiboll_stock",$A5134,$A$1,7,3,100,100,100)</f>
        <v>9.7906250000000004</v>
      </c>
      <c r="J5134" s="4">
        <f ca="1">[1]!thsiFinD("ths_dptb_stock",$A5134,$A$1,7,104,100,100)</f>
        <v>0.57142857142856995</v>
      </c>
      <c r="K5134" s="4">
        <f ca="1">[1]!thsiFinD("ths_srmi_stock",$A5134,$A$1,7,100,100)</f>
        <v>-0.05</v>
      </c>
      <c r="L5134" s="4">
        <f ca="1">[1]!thsiFinD("ths_atr_stock",$A5134,$A$1,7,101,100,100)</f>
        <v>0.58142857142856996</v>
      </c>
      <c r="M5134" s="4">
        <f ca="1">[1]!thsiFinD("ths_vol_w_stock",$A5134,$A$1)/1000000</f>
        <v>21.375473</v>
      </c>
      <c r="N5134" s="4">
        <f ca="1">[1]!thsiFinD("ths_turnover_ratio_w_stock",$A5134,$A$1)</f>
        <v>17.675895518162999</v>
      </c>
      <c r="O5134" s="4">
        <f ca="1">[1]!thsiFinD("ths_relative_chg_ratio_w_stock",$A5134,$A$1,104,100)</f>
        <v>-4.4069044209549002</v>
      </c>
      <c r="P5134" s="4"/>
    </row>
    <row r="5135" spans="1:16" x14ac:dyDescent="0.25">
      <c r="A5135" s="2" t="s">
        <v>10279</v>
      </c>
      <c r="B5135" s="2" t="s">
        <v>10280</v>
      </c>
      <c r="C5135" s="4">
        <f ca="1">[1]!thsiFinD("ths_vol_ratio_stock",$A5135,$A$1,7,100)</f>
        <v>3.3540820356224001</v>
      </c>
      <c r="D5135" s="4">
        <f ca="1">[1]!thsiFinD("ths_cr_stock",$A5135,$A$1,7,100,100)</f>
        <v>184.21052631578999</v>
      </c>
      <c r="E5135" s="4">
        <f ca="1">[1]!thsiFinD("ths_mfi_stock",$A5135,$A$1,7,100,100)</f>
        <v>74.841252112175994</v>
      </c>
      <c r="F5135" s="4">
        <f ca="1">[1]!thsiFinD("ths_expma_stock",$A5135,$A$1,7,100,100)</f>
        <v>3.6949967597340998</v>
      </c>
      <c r="G5135" s="4">
        <f ca="1">[1]!thsiFinD("ths_rsi_stock",$A5135,$A$1,7,100,100)</f>
        <v>61.487762577856003</v>
      </c>
      <c r="H5135" s="4">
        <f ca="1">[1]!thsiFinD("ths_adtm_stock",$A5135,$A$1,7,3,100,100,100)</f>
        <v>0.93333333333333002</v>
      </c>
      <c r="I5135" s="4">
        <f ca="1">[1]!thsiFinD("ths_bbiboll_stock",$A5135,$A$1,7,3,100,100,100)</f>
        <v>3.7130208333332999</v>
      </c>
      <c r="J5135" s="4">
        <f ca="1">[1]!thsiFinD("ths_dptb_stock",$A5135,$A$1,7,104,100,100)</f>
        <v>0.57142857142856995</v>
      </c>
      <c r="K5135" s="4">
        <f ca="1">[1]!thsiFinD("ths_srmi_stock",$A5135,$A$1,7,100,100)</f>
        <v>3.6745406824147002E-2</v>
      </c>
      <c r="L5135" s="4">
        <f ca="1">[1]!thsiFinD("ths_atr_stock",$A5135,$A$1,7,101,100,100)</f>
        <v>0.10857142857143</v>
      </c>
      <c r="M5135" s="4">
        <f ca="1">[1]!thsiFinD("ths_vol_w_stock",$A5135,$A$1)/1000000</f>
        <v>5.375311</v>
      </c>
      <c r="N5135" s="4">
        <f ca="1">[1]!thsiFinD("ths_turnover_ratio_w_stock",$A5135,$A$1)</f>
        <v>1.6208117165742999</v>
      </c>
      <c r="O5135" s="4">
        <f ca="1">[1]!thsiFinD("ths_relative_chg_ratio_w_stock",$A5135,$A$1,104,100)</f>
        <v>3.9445546077948999</v>
      </c>
      <c r="P5135" s="4"/>
    </row>
    <row r="5136" spans="1:16" x14ac:dyDescent="0.25">
      <c r="A5136" s="2" t="s">
        <v>10281</v>
      </c>
      <c r="B5136" s="2" t="s">
        <v>10282</v>
      </c>
      <c r="C5136" s="4">
        <f ca="1">[1]!thsiFinD("ths_vol_ratio_stock",$A5136,$A$1,7,100)</f>
        <v>0.69668550896258996</v>
      </c>
      <c r="D5136" s="4">
        <f ca="1">[1]!thsiFinD("ths_cr_stock",$A5136,$A$1,7,100,100)</f>
        <v>133.94495412844</v>
      </c>
      <c r="E5136" s="4">
        <f ca="1">[1]!thsiFinD("ths_mfi_stock",$A5136,$A$1,7,100,100)</f>
        <v>45.816764455466</v>
      </c>
      <c r="F5136" s="4">
        <f ca="1">[1]!thsiFinD("ths_expma_stock",$A5136,$A$1,7,100,100)</f>
        <v>3.9734068115076</v>
      </c>
      <c r="G5136" s="4">
        <f ca="1">[1]!thsiFinD("ths_rsi_stock",$A5136,$A$1,7,100,100)</f>
        <v>59.130587247287998</v>
      </c>
      <c r="H5136" s="4">
        <f ca="1">[1]!thsiFinD("ths_adtm_stock",$A5136,$A$1,7,3,100,100,100)</f>
        <v>0.86363636363635998</v>
      </c>
      <c r="I5136" s="4">
        <f ca="1">[1]!thsiFinD("ths_bbiboll_stock",$A5136,$A$1,7,3,100,100,100)</f>
        <v>3.9862500000000001</v>
      </c>
      <c r="J5136" s="4">
        <f ca="1">[1]!thsiFinD("ths_dptb_stock",$A5136,$A$1,7,104,100,100)</f>
        <v>0.42857142857142999</v>
      </c>
      <c r="K5136" s="4">
        <f ca="1">[1]!thsiFinD("ths_srmi_stock",$A5136,$A$1,7,100,100)</f>
        <v>2.2443890274314E-2</v>
      </c>
      <c r="L5136" s="4">
        <f ca="1">[1]!thsiFinD("ths_atr_stock",$A5136,$A$1,7,101,100,100)</f>
        <v>0.12142857142857</v>
      </c>
      <c r="M5136" s="4">
        <f ca="1">[1]!thsiFinD("ths_vol_w_stock",$A5136,$A$1)/1000000</f>
        <v>1.5677909999999999</v>
      </c>
      <c r="N5136" s="4">
        <f ca="1">[1]!thsiFinD("ths_turnover_ratio_w_stock",$A5136,$A$1)</f>
        <v>1.2557034396861</v>
      </c>
      <c r="O5136" s="4">
        <f ca="1">[1]!thsiFinD("ths_relative_chg_ratio_w_stock",$A5136,$A$1,104,100)</f>
        <v>2.4905689765940999</v>
      </c>
      <c r="P5136" s="4"/>
    </row>
    <row r="5137" spans="1:16" x14ac:dyDescent="0.25">
      <c r="A5137" s="2" t="s">
        <v>10283</v>
      </c>
      <c r="B5137" s="2" t="s">
        <v>10284</v>
      </c>
      <c r="C5137" s="4">
        <f ca="1">[1]!thsiFinD("ths_vol_ratio_stock",$A5137,$A$1,7,100)</f>
        <v>0.51745691307877995</v>
      </c>
      <c r="D5137" s="4">
        <f ca="1">[1]!thsiFinD("ths_cr_stock",$A5137,$A$1,7,100,100)</f>
        <v>49.060542797495003</v>
      </c>
      <c r="E5137" s="4">
        <f ca="1">[1]!thsiFinD("ths_mfi_stock",$A5137,$A$1,7,100,100)</f>
        <v>26.639426091943999</v>
      </c>
      <c r="F5137" s="4">
        <f ca="1">[1]!thsiFinD("ths_expma_stock",$A5137,$A$1,7,100,100)</f>
        <v>9.9644941126319004</v>
      </c>
      <c r="G5137" s="4">
        <f ca="1">[1]!thsiFinD("ths_rsi_stock",$A5137,$A$1,7,100,100)</f>
        <v>30.970836062488999</v>
      </c>
      <c r="H5137" s="4">
        <f ca="1">[1]!thsiFinD("ths_adtm_stock",$A5137,$A$1,7,3,100,100,100)</f>
        <v>-0.24074074074074001</v>
      </c>
      <c r="I5137" s="4">
        <f ca="1">[1]!thsiFinD("ths_bbiboll_stock",$A5137,$A$1,7,3,100,100,100)</f>
        <v>10.0453125</v>
      </c>
      <c r="J5137" s="4">
        <f ca="1">[1]!thsiFinD("ths_dptb_stock",$A5137,$A$1,7,104,100,100)</f>
        <v>0.71428571428570997</v>
      </c>
      <c r="K5137" s="4">
        <f ca="1">[1]!thsiFinD("ths_srmi_stock",$A5137,$A$1,7,100,100)</f>
        <v>-4.5675413022352E-2</v>
      </c>
      <c r="L5137" s="4">
        <f ca="1">[1]!thsiFinD("ths_atr_stock",$A5137,$A$1,7,101,100,100)</f>
        <v>0.34714285714285997</v>
      </c>
      <c r="M5137" s="4">
        <f ca="1">[1]!thsiFinD("ths_vol_w_stock",$A5137,$A$1)/1000000</f>
        <v>0.48730699999999999</v>
      </c>
      <c r="N5137" s="4">
        <f ca="1">[1]!thsiFinD("ths_turnover_ratio_w_stock",$A5137,$A$1)</f>
        <v>0.75690679175459996</v>
      </c>
      <c r="O5137" s="4">
        <f ca="1">[1]!thsiFinD("ths_relative_chg_ratio_w_stock",$A5137,$A$1,104,100)</f>
        <v>-3.0362385020303999</v>
      </c>
      <c r="P5137" s="4"/>
    </row>
    <row r="5138" spans="1:16" x14ac:dyDescent="0.25">
      <c r="A5138" s="2" t="s">
        <v>10285</v>
      </c>
      <c r="B5138" s="2" t="s">
        <v>10286</v>
      </c>
      <c r="C5138" s="4">
        <f ca="1">[1]!thsiFinD("ths_vol_ratio_stock",$A5138,$A$1,7,100)</f>
        <v>0.51386132212704005</v>
      </c>
      <c r="D5138" s="4">
        <f ca="1">[1]!thsiFinD("ths_cr_stock",$A5138,$A$1,7,100,100)</f>
        <v>54.970760233918</v>
      </c>
      <c r="E5138" s="4">
        <f ca="1">[1]!thsiFinD("ths_mfi_stock",$A5138,$A$1,7,100,100)</f>
        <v>45.597661568615997</v>
      </c>
      <c r="F5138" s="4">
        <f ca="1">[1]!thsiFinD("ths_expma_stock",$A5138,$A$1,7,100,100)</f>
        <v>8.2183299912479004</v>
      </c>
      <c r="G5138" s="4">
        <f ca="1">[1]!thsiFinD("ths_rsi_stock",$A5138,$A$1,7,100,100)</f>
        <v>33.804573676141999</v>
      </c>
      <c r="H5138" s="4">
        <f ca="1">[1]!thsiFinD("ths_adtm_stock",$A5138,$A$1,7,3,100,100,100)</f>
        <v>-0.69090909090909003</v>
      </c>
      <c r="I5138" s="4">
        <f ca="1">[1]!thsiFinD("ths_bbiboll_stock",$A5138,$A$1,7,3,100,100,100)</f>
        <v>8.2870833333332996</v>
      </c>
      <c r="J5138" s="4">
        <f ca="1">[1]!thsiFinD("ths_dptb_stock",$A5138,$A$1,7,104,100,100)</f>
        <v>0.42857142857142999</v>
      </c>
      <c r="K5138" s="4">
        <f ca="1">[1]!thsiFinD("ths_srmi_stock",$A5138,$A$1,7,100,100)</f>
        <v>-6.2717770034842996E-2</v>
      </c>
      <c r="L5138" s="4">
        <f ca="1">[1]!thsiFinD("ths_atr_stock",$A5138,$A$1,7,101,100,100)</f>
        <v>0.37857142857143</v>
      </c>
      <c r="M5138" s="4">
        <f ca="1">[1]!thsiFinD("ths_vol_w_stock",$A5138,$A$1)/1000000</f>
        <v>1.476747</v>
      </c>
      <c r="N5138" s="4">
        <f ca="1">[1]!thsiFinD("ths_turnover_ratio_w_stock",$A5138,$A$1)</f>
        <v>2.8423239457506999</v>
      </c>
      <c r="O5138" s="4">
        <f ca="1">[1]!thsiFinD("ths_relative_chg_ratio_w_stock",$A5138,$A$1,104,100)</f>
        <v>-6.7998469366065999</v>
      </c>
      <c r="P5138" s="4"/>
    </row>
    <row r="5139" spans="1:16" x14ac:dyDescent="0.25">
      <c r="A5139" s="2" t="s">
        <v>10287</v>
      </c>
      <c r="B5139" s="2" t="s">
        <v>10288</v>
      </c>
      <c r="C5139" s="4">
        <f ca="1">[1]!thsiFinD("ths_vol_ratio_stock",$A5139,$A$1,7,100)</f>
        <v>0.59084704065183002</v>
      </c>
      <c r="D5139" s="4">
        <f ca="1">[1]!thsiFinD("ths_cr_stock",$A5139,$A$1,7,100,100)</f>
        <v>111.17824773414</v>
      </c>
      <c r="E5139" s="4">
        <f ca="1">[1]!thsiFinD("ths_mfi_stock",$A5139,$A$1,7,100,100)</f>
        <v>60.904722001925002</v>
      </c>
      <c r="F5139" s="4">
        <f ca="1">[1]!thsiFinD("ths_expma_stock",$A5139,$A$1,7,100,100)</f>
        <v>7.0837284634601998</v>
      </c>
      <c r="G5139" s="4">
        <f ca="1">[1]!thsiFinD("ths_rsi_stock",$A5139,$A$1,7,100,100)</f>
        <v>40.246730704652997</v>
      </c>
      <c r="H5139" s="4">
        <f ca="1">[1]!thsiFinD("ths_adtm_stock",$A5139,$A$1,7,3,100,100,100)</f>
        <v>0.37254901960784997</v>
      </c>
      <c r="I5139" s="4">
        <f ca="1">[1]!thsiFinD("ths_bbiboll_stock",$A5139,$A$1,7,3,100,100,100)</f>
        <v>7.1088541666667</v>
      </c>
      <c r="J5139" s="4">
        <f ca="1">[1]!thsiFinD("ths_dptb_stock",$A5139,$A$1,7,104,100,100)</f>
        <v>0.57142857142856995</v>
      </c>
      <c r="K5139" s="4">
        <f ca="1">[1]!thsiFinD("ths_srmi_stock",$A5139,$A$1,7,100,100)</f>
        <v>-8.5348506401138995E-3</v>
      </c>
      <c r="L5139" s="4">
        <f ca="1">[1]!thsiFinD("ths_atr_stock",$A5139,$A$1,7,101,100,100)</f>
        <v>0.34285714285713997</v>
      </c>
      <c r="M5139" s="4">
        <f ca="1">[1]!thsiFinD("ths_vol_w_stock",$A5139,$A$1)/1000000</f>
        <v>3.0413809999999999</v>
      </c>
      <c r="N5139" s="4">
        <f ca="1">[1]!thsiFinD("ths_turnover_ratio_w_stock",$A5139,$A$1)</f>
        <v>11.94525305584</v>
      </c>
      <c r="O5139" s="4">
        <f ca="1">[1]!thsiFinD("ths_relative_chg_ratio_w_stock",$A5139,$A$1,104,100)</f>
        <v>-2.8904873306952998</v>
      </c>
      <c r="P5139" s="4"/>
    </row>
    <row r="5140" spans="1:16" x14ac:dyDescent="0.25">
      <c r="A5140" s="2" t="s">
        <v>10289</v>
      </c>
      <c r="B5140" s="2" t="s">
        <v>10290</v>
      </c>
      <c r="C5140" s="4">
        <f ca="1">[1]!thsiFinD("ths_vol_ratio_stock",$A5140,$A$1,7,100)</f>
        <v>0.62071810273945005</v>
      </c>
      <c r="D5140" s="4">
        <f ca="1">[1]!thsiFinD("ths_cr_stock",$A5140,$A$1,7,100,100)</f>
        <v>53.214285714286</v>
      </c>
      <c r="E5140" s="4">
        <f ca="1">[1]!thsiFinD("ths_mfi_stock",$A5140,$A$1,7,100,100)</f>
        <v>29.376491194302002</v>
      </c>
      <c r="F5140" s="4">
        <f ca="1">[1]!thsiFinD("ths_expma_stock",$A5140,$A$1,7,100,100)</f>
        <v>6.3956782615948002</v>
      </c>
      <c r="G5140" s="4">
        <f ca="1">[1]!thsiFinD("ths_rsi_stock",$A5140,$A$1,7,100,100)</f>
        <v>33.578888384956997</v>
      </c>
      <c r="H5140" s="4">
        <f ca="1">[1]!thsiFinD("ths_adtm_stock",$A5140,$A$1,7,3,100,100,100)</f>
        <v>-0.51351351351351004</v>
      </c>
      <c r="I5140" s="4">
        <f ca="1">[1]!thsiFinD("ths_bbiboll_stock",$A5140,$A$1,7,3,100,100,100)</f>
        <v>6.4934374999999998</v>
      </c>
      <c r="J5140" s="4">
        <f ca="1">[1]!thsiFinD("ths_dptb_stock",$A5140,$A$1,7,104,100,100)</f>
        <v>0.57142857142856995</v>
      </c>
      <c r="K5140" s="4">
        <f ca="1">[1]!thsiFinD("ths_srmi_stock",$A5140,$A$1,7,100,100)</f>
        <v>-4.5317220543806998E-2</v>
      </c>
      <c r="L5140" s="4">
        <f ca="1">[1]!thsiFinD("ths_atr_stock",$A5140,$A$1,7,101,100,100)</f>
        <v>0.20714285714285999</v>
      </c>
      <c r="M5140" s="4">
        <f ca="1">[1]!thsiFinD("ths_vol_w_stock",$A5140,$A$1)/1000000</f>
        <v>2.5917500000000002</v>
      </c>
      <c r="N5140" s="4">
        <f ca="1">[1]!thsiFinD("ths_turnover_ratio_w_stock",$A5140,$A$1)</f>
        <v>0.60737674435237998</v>
      </c>
      <c r="O5140" s="4">
        <f ca="1">[1]!thsiFinD("ths_relative_chg_ratio_w_stock",$A5140,$A$1,104,100)</f>
        <v>-1.9470051547325999</v>
      </c>
      <c r="P5140" s="4"/>
    </row>
    <row r="5141" spans="1:16" x14ac:dyDescent="0.25">
      <c r="A5141" s="2" t="s">
        <v>10291</v>
      </c>
      <c r="B5141" s="2" t="s">
        <v>10292</v>
      </c>
      <c r="C5141" s="4">
        <f ca="1">[1]!thsiFinD("ths_vol_ratio_stock",$A5141,$A$1,7,100)</f>
        <v>0.32325669268398999</v>
      </c>
      <c r="D5141" s="4">
        <f ca="1">[1]!thsiFinD("ths_cr_stock",$A5141,$A$1,7,100,100)</f>
        <v>68.844221105526998</v>
      </c>
      <c r="E5141" s="4">
        <f ca="1">[1]!thsiFinD("ths_mfi_stock",$A5141,$A$1,7,100,100)</f>
        <v>47.007639724838</v>
      </c>
      <c r="F5141" s="4">
        <f ca="1">[1]!thsiFinD("ths_expma_stock",$A5141,$A$1,7,100,100)</f>
        <v>2.8024176030507002</v>
      </c>
      <c r="G5141" s="4">
        <f ca="1">[1]!thsiFinD("ths_rsi_stock",$A5141,$A$1,7,100,100)</f>
        <v>38.573867538926002</v>
      </c>
      <c r="H5141" s="4">
        <f ca="1">[1]!thsiFinD("ths_adtm_stock",$A5141,$A$1,7,3,100,100,100)</f>
        <v>0.78571428571428004</v>
      </c>
      <c r="I5141" s="4">
        <f ca="1">[1]!thsiFinD("ths_bbiboll_stock",$A5141,$A$1,7,3,100,100,100)</f>
        <v>2.8250000000000002</v>
      </c>
      <c r="J5141" s="4">
        <f ca="1">[1]!thsiFinD("ths_dptb_stock",$A5141,$A$1,7,104,100,100)</f>
        <v>0.42857142857142999</v>
      </c>
      <c r="K5141" s="4">
        <f ca="1">[1]!thsiFinD("ths_srmi_stock",$A5141,$A$1,7,100,100)</f>
        <v>-4.8275862068966002E-2</v>
      </c>
      <c r="L5141" s="4">
        <f ca="1">[1]!thsiFinD("ths_atr_stock",$A5141,$A$1,7,101,100,100)</f>
        <v>0.16</v>
      </c>
      <c r="M5141" s="4">
        <f ca="1">[1]!thsiFinD("ths_vol_w_stock",$A5141,$A$1)/1000000</f>
        <v>9.9608729999999994</v>
      </c>
      <c r="N5141" s="4">
        <f ca="1">[1]!thsiFinD("ths_turnover_ratio_w_stock",$A5141,$A$1)</f>
        <v>5.5524681174815997</v>
      </c>
      <c r="O5141" s="4">
        <f ca="1">[1]!thsiFinD("ths_relative_chg_ratio_w_stock",$A5141,$A$1,104,100)</f>
        <v>-7.6376898883569</v>
      </c>
      <c r="P5141" s="4"/>
    </row>
    <row r="5142" spans="1:16" x14ac:dyDescent="0.25">
      <c r="A5142" s="2" t="s">
        <v>10293</v>
      </c>
      <c r="B5142" s="2" t="s">
        <v>10294</v>
      </c>
      <c r="C5142" s="4">
        <f ca="1">[1]!thsiFinD("ths_vol_ratio_stock",$A5142,$A$1,7,100)</f>
        <v>1.1417898568986</v>
      </c>
      <c r="D5142" s="4">
        <f ca="1">[1]!thsiFinD("ths_cr_stock",$A5142,$A$1,7,100,100)</f>
        <v>49.321266968326</v>
      </c>
      <c r="E5142" s="4">
        <f ca="1">[1]!thsiFinD("ths_mfi_stock",$A5142,$A$1,7,100,100)</f>
        <v>42.719359057917998</v>
      </c>
      <c r="F5142" s="4">
        <f ca="1">[1]!thsiFinD("ths_expma_stock",$A5142,$A$1,7,100,100)</f>
        <v>4.8240089561095996</v>
      </c>
      <c r="G5142" s="4">
        <f ca="1">[1]!thsiFinD("ths_rsi_stock",$A5142,$A$1,7,100,100)</f>
        <v>31.948827218333999</v>
      </c>
      <c r="H5142" s="4">
        <f ca="1">[1]!thsiFinD("ths_adtm_stock",$A5142,$A$1,7,3,100,100,100)</f>
        <v>-0.25714285714286</v>
      </c>
      <c r="I5142" s="4">
        <f ca="1">[1]!thsiFinD("ths_bbiboll_stock",$A5142,$A$1,7,3,100,100,100)</f>
        <v>4.9367708333333002</v>
      </c>
      <c r="J5142" s="4">
        <f ca="1">[1]!thsiFinD("ths_dptb_stock",$A5142,$A$1,7,104,100,100)</f>
        <v>0.57142857142856995</v>
      </c>
      <c r="K5142" s="4">
        <f ca="1">[1]!thsiFinD("ths_srmi_stock",$A5142,$A$1,7,100,100)</f>
        <v>-5.5555555555555997E-2</v>
      </c>
      <c r="L5142" s="4">
        <f ca="1">[1]!thsiFinD("ths_atr_stock",$A5142,$A$1,7,101,100,100)</f>
        <v>0.16285714285714001</v>
      </c>
      <c r="M5142" s="4">
        <f ca="1">[1]!thsiFinD("ths_vol_w_stock",$A5142,$A$1)/1000000</f>
        <v>2.4434300000000002</v>
      </c>
      <c r="N5142" s="4">
        <f ca="1">[1]!thsiFinD("ths_turnover_ratio_w_stock",$A5142,$A$1)</f>
        <v>2.2852154826806998</v>
      </c>
      <c r="O5142" s="4">
        <f ca="1">[1]!thsiFinD("ths_relative_chg_ratio_w_stock",$A5142,$A$1,104,100)</f>
        <v>-3.0606764296942002</v>
      </c>
      <c r="P5142" s="4"/>
    </row>
    <row r="5143" spans="1:16" x14ac:dyDescent="0.25">
      <c r="A5143" s="2" t="s">
        <v>10295</v>
      </c>
      <c r="B5143" s="2" t="s">
        <v>10296</v>
      </c>
      <c r="C5143" s="4">
        <f ca="1">[1]!thsiFinD("ths_vol_ratio_stock",$A5143,$A$1,7,100)</f>
        <v>0.74410079478811997</v>
      </c>
      <c r="D5143" s="4">
        <f ca="1">[1]!thsiFinD("ths_cr_stock",$A5143,$A$1,7,100,100)</f>
        <v>52.34375</v>
      </c>
      <c r="E5143" s="4">
        <f ca="1">[1]!thsiFinD("ths_mfi_stock",$A5143,$A$1,7,100,100)</f>
        <v>27.976059277055001</v>
      </c>
      <c r="F5143" s="4">
        <f ca="1">[1]!thsiFinD("ths_expma_stock",$A5143,$A$1,7,100,100)</f>
        <v>3.7125487980866998</v>
      </c>
      <c r="G5143" s="4">
        <f ca="1">[1]!thsiFinD("ths_rsi_stock",$A5143,$A$1,7,100,100)</f>
        <v>37.480738664561997</v>
      </c>
      <c r="H5143" s="4">
        <f ca="1">[1]!thsiFinD("ths_adtm_stock",$A5143,$A$1,7,3,100,100,100)</f>
        <v>1</v>
      </c>
      <c r="I5143" s="4">
        <f ca="1">[1]!thsiFinD("ths_bbiboll_stock",$A5143,$A$1,7,3,100,100,100)</f>
        <v>3.7476041666666999</v>
      </c>
      <c r="J5143" s="4">
        <f ca="1">[1]!thsiFinD("ths_dptb_stock",$A5143,$A$1,7,104,100,100)</f>
        <v>0.57142857142856995</v>
      </c>
      <c r="K5143" s="4">
        <f ca="1">[1]!thsiFinD("ths_srmi_stock",$A5143,$A$1,7,100,100)</f>
        <v>-2.9023746701847E-2</v>
      </c>
      <c r="L5143" s="4">
        <f ca="1">[1]!thsiFinD("ths_atr_stock",$A5143,$A$1,7,101,100,100)</f>
        <v>9.2857142857142999E-2</v>
      </c>
      <c r="M5143" s="4">
        <f ca="1">[1]!thsiFinD("ths_vol_w_stock",$A5143,$A$1)/1000000</f>
        <v>4.3120450000000003</v>
      </c>
      <c r="N5143" s="4">
        <f ca="1">[1]!thsiFinD("ths_turnover_ratio_w_stock",$A5143,$A$1)</f>
        <v>2.6754952870544</v>
      </c>
      <c r="O5143" s="4">
        <f ca="1">[1]!thsiFinD("ths_relative_chg_ratio_w_stock",$A5143,$A$1,104,100)</f>
        <v>-2.1863131020201001</v>
      </c>
      <c r="P5143" s="4"/>
    </row>
    <row r="5144" spans="1:16" x14ac:dyDescent="0.25">
      <c r="A5144" s="2" t="s">
        <v>10297</v>
      </c>
      <c r="B5144" s="2" t="s">
        <v>10298</v>
      </c>
      <c r="C5144" s="4">
        <f ca="1">[1]!thsiFinD("ths_vol_ratio_stock",$A5144,$A$1,7,100)</f>
        <v>0.51782418516168005</v>
      </c>
      <c r="D5144" s="4">
        <f ca="1">[1]!thsiFinD("ths_cr_stock",$A5144,$A$1,7,100,100)</f>
        <v>46.037735849057</v>
      </c>
      <c r="E5144" s="4">
        <f ca="1">[1]!thsiFinD("ths_mfi_stock",$A5144,$A$1,7,100,100)</f>
        <v>29.201902018234001</v>
      </c>
      <c r="F5144" s="4">
        <f ca="1">[1]!thsiFinD("ths_expma_stock",$A5144,$A$1,7,100,100)</f>
        <v>5.3860819111294003</v>
      </c>
      <c r="G5144" s="4">
        <f ca="1">[1]!thsiFinD("ths_rsi_stock",$A5144,$A$1,7,100,100)</f>
        <v>30.052245103023001</v>
      </c>
      <c r="H5144" s="4">
        <f ca="1">[1]!thsiFinD("ths_adtm_stock",$A5144,$A$1,7,3,100,100,100)</f>
        <v>0.19354838709677</v>
      </c>
      <c r="I5144" s="4">
        <f ca="1">[1]!thsiFinD("ths_bbiboll_stock",$A5144,$A$1,7,3,100,100,100)</f>
        <v>5.4456249999999997</v>
      </c>
      <c r="J5144" s="4">
        <f ca="1">[1]!thsiFinD("ths_dptb_stock",$A5144,$A$1,7,104,100,100)</f>
        <v>0.57142857142856995</v>
      </c>
      <c r="K5144" s="4">
        <f ca="1">[1]!thsiFinD("ths_srmi_stock",$A5144,$A$1,7,100,100)</f>
        <v>-5.8823529411765003E-2</v>
      </c>
      <c r="L5144" s="4">
        <f ca="1">[1]!thsiFinD("ths_atr_stock",$A5144,$A$1,7,101,100,100)</f>
        <v>0.18428571428571</v>
      </c>
      <c r="M5144" s="4">
        <f ca="1">[1]!thsiFinD("ths_vol_w_stock",$A5144,$A$1)/1000000</f>
        <v>2.0647829999999998</v>
      </c>
      <c r="N5144" s="4">
        <f ca="1">[1]!thsiFinD("ths_turnover_ratio_w_stock",$A5144,$A$1)</f>
        <v>1.3423380199831001</v>
      </c>
      <c r="O5144" s="4">
        <f ca="1">[1]!thsiFinD("ths_relative_chg_ratio_w_stock",$A5144,$A$1,104,100)</f>
        <v>-3.8932832300429001</v>
      </c>
      <c r="P5144" s="4"/>
    </row>
    <row r="5145" spans="1:16" x14ac:dyDescent="0.25">
      <c r="A5145" s="2" t="s">
        <v>10299</v>
      </c>
      <c r="B5145" s="2" t="s">
        <v>10300</v>
      </c>
      <c r="C5145" s="4">
        <f ca="1">[1]!thsiFinD("ths_vol_ratio_stock",$A5145,$A$1,7,100)</f>
        <v>2.0094409133120998</v>
      </c>
      <c r="D5145" s="4">
        <f ca="1">[1]!thsiFinD("ths_cr_stock",$A5145,$A$1,7,100,100)</f>
        <v>96.551724137931004</v>
      </c>
      <c r="E5145" s="4">
        <f ca="1">[1]!thsiFinD("ths_mfi_stock",$A5145,$A$1,7,100,100)</f>
        <v>69.530998010868998</v>
      </c>
      <c r="F5145" s="4">
        <f ca="1">[1]!thsiFinD("ths_expma_stock",$A5145,$A$1,7,100,100)</f>
        <v>6.2767860004575002</v>
      </c>
      <c r="G5145" s="4">
        <f ca="1">[1]!thsiFinD("ths_rsi_stock",$A5145,$A$1,7,100,100)</f>
        <v>54.867549712749998</v>
      </c>
      <c r="H5145" s="4">
        <f ca="1">[1]!thsiFinD("ths_adtm_stock",$A5145,$A$1,7,3,100,100,100)</f>
        <v>0.65957446808511</v>
      </c>
      <c r="I5145" s="4">
        <f ca="1">[1]!thsiFinD("ths_bbiboll_stock",$A5145,$A$1,7,3,100,100,100)</f>
        <v>6.2930208333333004</v>
      </c>
      <c r="J5145" s="4">
        <f ca="1">[1]!thsiFinD("ths_dptb_stock",$A5145,$A$1,7,104,100,100)</f>
        <v>0.42857142857142999</v>
      </c>
      <c r="K5145" s="4">
        <f ca="1">[1]!thsiFinD("ths_srmi_stock",$A5145,$A$1,7,100,100)</f>
        <v>0</v>
      </c>
      <c r="L5145" s="4">
        <f ca="1">[1]!thsiFinD("ths_atr_stock",$A5145,$A$1,7,101,100,100)</f>
        <v>0.19142857142857</v>
      </c>
      <c r="M5145" s="4">
        <f ca="1">[1]!thsiFinD("ths_vol_w_stock",$A5145,$A$1)/1000000</f>
        <v>3.9135420000000001</v>
      </c>
      <c r="N5145" s="4">
        <f ca="1">[1]!thsiFinD("ths_turnover_ratio_w_stock",$A5145,$A$1)</f>
        <v>5.5004026698487003</v>
      </c>
      <c r="O5145" s="4">
        <f ca="1">[1]!thsiFinD("ths_relative_chg_ratio_w_stock",$A5145,$A$1,104,100)</f>
        <v>0.97158163482195004</v>
      </c>
      <c r="P5145" s="4"/>
    </row>
    <row r="5146" spans="1:16" x14ac:dyDescent="0.25">
      <c r="A5146" s="2" t="s">
        <v>10301</v>
      </c>
      <c r="B5146" s="2" t="s">
        <v>10302</v>
      </c>
      <c r="C5146" s="4">
        <f ca="1">[1]!thsiFinD("ths_vol_ratio_stock",$A5146,$A$1,7,100)</f>
        <v>0.60018304402262002</v>
      </c>
      <c r="D5146" s="4">
        <f ca="1">[1]!thsiFinD("ths_cr_stock",$A5146,$A$1,7,100,100)</f>
        <v>213.12127236581</v>
      </c>
      <c r="E5146" s="4">
        <f ca="1">[1]!thsiFinD("ths_mfi_stock",$A5146,$A$1,7,100,100)</f>
        <v>77.093647477093995</v>
      </c>
      <c r="F5146" s="4">
        <f ca="1">[1]!thsiFinD("ths_expma_stock",$A5146,$A$1,7,100,100)</f>
        <v>9.6849814475176998</v>
      </c>
      <c r="G5146" s="4">
        <f ca="1">[1]!thsiFinD("ths_rsi_stock",$A5146,$A$1,7,100,100)</f>
        <v>54.280001729619002</v>
      </c>
      <c r="H5146" s="4">
        <f ca="1">[1]!thsiFinD("ths_adtm_stock",$A5146,$A$1,7,3,100,100,100)</f>
        <v>0.85714285714285998</v>
      </c>
      <c r="I5146" s="4">
        <f ca="1">[1]!thsiFinD("ths_bbiboll_stock",$A5146,$A$1,7,3,100,100,100)</f>
        <v>9.6085416666666994</v>
      </c>
      <c r="J5146" s="4">
        <f ca="1">[1]!thsiFinD("ths_dptb_stock",$A5146,$A$1,7,104,100,100)</f>
        <v>0.42857142857142999</v>
      </c>
      <c r="K5146" s="4">
        <f ca="1">[1]!thsiFinD("ths_srmi_stock",$A5146,$A$1,7,100,100)</f>
        <v>8.1443298969072001E-2</v>
      </c>
      <c r="L5146" s="4">
        <f ca="1">[1]!thsiFinD("ths_atr_stock",$A5146,$A$1,7,101,100,100)</f>
        <v>0.75</v>
      </c>
      <c r="M5146" s="4">
        <f ca="1">[1]!thsiFinD("ths_vol_w_stock",$A5146,$A$1)/1000000</f>
        <v>8.0995609999999996</v>
      </c>
      <c r="N5146" s="4">
        <f ca="1">[1]!thsiFinD("ths_turnover_ratio_w_stock",$A5146,$A$1)</f>
        <v>9.6783431451361004</v>
      </c>
      <c r="O5146" s="4">
        <f ca="1">[1]!thsiFinD("ths_relative_chg_ratio_w_stock",$A5146,$A$1,104,100)</f>
        <v>-0.2504142918583</v>
      </c>
      <c r="P5146" s="4"/>
    </row>
    <row r="5147" spans="1:16" x14ac:dyDescent="0.25">
      <c r="A5147" s="2" t="s">
        <v>10303</v>
      </c>
      <c r="B5147" s="2" t="s">
        <v>10304</v>
      </c>
      <c r="C5147" s="4">
        <f ca="1">[1]!thsiFinD("ths_vol_ratio_stock",$A5147,$A$1,7,100)</f>
        <v>0.97319155513528999</v>
      </c>
      <c r="D5147" s="4">
        <f ca="1">[1]!thsiFinD("ths_cr_stock",$A5147,$A$1,7,100,100)</f>
        <v>219.38461538461999</v>
      </c>
      <c r="E5147" s="4">
        <f ca="1">[1]!thsiFinD("ths_mfi_stock",$A5147,$A$1,7,100,100)</f>
        <v>79.850008457105005</v>
      </c>
      <c r="F5147" s="4">
        <f ca="1">[1]!thsiFinD("ths_expma_stock",$A5147,$A$1,7,100,100)</f>
        <v>11.549323103500001</v>
      </c>
      <c r="G5147" s="4">
        <f ca="1">[1]!thsiFinD("ths_rsi_stock",$A5147,$A$1,7,100,100)</f>
        <v>69.599550249364</v>
      </c>
      <c r="H5147" s="4">
        <f ca="1">[1]!thsiFinD("ths_adtm_stock",$A5147,$A$1,7,3,100,100,100)</f>
        <v>0.98214285714285998</v>
      </c>
      <c r="I5147" s="4">
        <f ca="1">[1]!thsiFinD("ths_bbiboll_stock",$A5147,$A$1,7,3,100,100,100)</f>
        <v>11.364791666666999</v>
      </c>
      <c r="J5147" s="4">
        <f ca="1">[1]!thsiFinD("ths_dptb_stock",$A5147,$A$1,7,104,100,100)</f>
        <v>0.42857142857142999</v>
      </c>
      <c r="K5147" s="4">
        <f ca="1">[1]!thsiFinD("ths_srmi_stock",$A5147,$A$1,7,100,100)</f>
        <v>0.12417218543046001</v>
      </c>
      <c r="L5147" s="4">
        <f ca="1">[1]!thsiFinD("ths_atr_stock",$A5147,$A$1,7,101,100,100)</f>
        <v>0.98857142857142999</v>
      </c>
      <c r="M5147" s="4">
        <f ca="1">[1]!thsiFinD("ths_vol_w_stock",$A5147,$A$1)/1000000</f>
        <v>4.8531180000000003</v>
      </c>
      <c r="N5147" s="4">
        <f ca="1">[1]!thsiFinD("ths_turnover_ratio_w_stock",$A5147,$A$1)</f>
        <v>19.291583989749999</v>
      </c>
      <c r="O5147" s="4">
        <f ca="1">[1]!thsiFinD("ths_relative_chg_ratio_w_stock",$A5147,$A$1,104,100)</f>
        <v>2.3989535911612001</v>
      </c>
      <c r="P5147" s="4"/>
    </row>
    <row r="5148" spans="1:16" x14ac:dyDescent="0.25">
      <c r="A5148" s="2" t="s">
        <v>10305</v>
      </c>
      <c r="B5148" s="2" t="s">
        <v>10306</v>
      </c>
      <c r="C5148" s="4">
        <f ca="1">[1]!thsiFinD("ths_vol_ratio_stock",$A5148,$A$1,7,100)</f>
        <v>1.2113078413086</v>
      </c>
      <c r="D5148" s="4">
        <f ca="1">[1]!thsiFinD("ths_cr_stock",$A5148,$A$1,7,100,100)</f>
        <v>95.378151260503998</v>
      </c>
      <c r="E5148" s="4">
        <f ca="1">[1]!thsiFinD("ths_mfi_stock",$A5148,$A$1,7,100,100)</f>
        <v>50.875538308077999</v>
      </c>
      <c r="F5148" s="4">
        <f ca="1">[1]!thsiFinD("ths_expma_stock",$A5148,$A$1,7,100,100)</f>
        <v>11.218176411004</v>
      </c>
      <c r="G5148" s="4">
        <f ca="1">[1]!thsiFinD("ths_rsi_stock",$A5148,$A$1,7,100,100)</f>
        <v>49.371525647719999</v>
      </c>
      <c r="H5148" s="4">
        <f ca="1">[1]!thsiFinD("ths_adtm_stock",$A5148,$A$1,7,3,100,100,100)</f>
        <v>0.29126213592233002</v>
      </c>
      <c r="I5148" s="4">
        <f ca="1">[1]!thsiFinD("ths_bbiboll_stock",$A5148,$A$1,7,3,100,100,100)</f>
        <v>11.297499999999999</v>
      </c>
      <c r="J5148" s="4">
        <f ca="1">[1]!thsiFinD("ths_dptb_stock",$A5148,$A$1,7,104,100,100)</f>
        <v>0.71428571428570997</v>
      </c>
      <c r="K5148" s="4">
        <f ca="1">[1]!thsiFinD("ths_srmi_stock",$A5148,$A$1,7,100,100)</f>
        <v>-1.2291483757681999E-2</v>
      </c>
      <c r="L5148" s="4">
        <f ca="1">[1]!thsiFinD("ths_atr_stock",$A5148,$A$1,7,101,100,100)</f>
        <v>0.45428571428571002</v>
      </c>
      <c r="M5148" s="4">
        <f ca="1">[1]!thsiFinD("ths_vol_w_stock",$A5148,$A$1)/1000000</f>
        <v>2.7016779999999998</v>
      </c>
      <c r="N5148" s="4">
        <f ca="1">[1]!thsiFinD("ths_turnover_ratio_w_stock",$A5148,$A$1)</f>
        <v>7.0527743796831999</v>
      </c>
      <c r="O5148" s="4">
        <f ca="1">[1]!thsiFinD("ths_relative_chg_ratio_w_stock",$A5148,$A$1,104,100)</f>
        <v>-1.1171912111311</v>
      </c>
      <c r="P5148" s="4"/>
    </row>
    <row r="5149" spans="1:16" x14ac:dyDescent="0.25">
      <c r="A5149" s="2" t="s">
        <v>10307</v>
      </c>
      <c r="B5149" s="2" t="s">
        <v>10308</v>
      </c>
      <c r="C5149" s="4">
        <f ca="1">[1]!thsiFinD("ths_vol_ratio_stock",$A5149,$A$1,7,100)</f>
        <v>0.44861886203126</v>
      </c>
      <c r="D5149" s="4">
        <f ca="1">[1]!thsiFinD("ths_cr_stock",$A5149,$A$1,7,100,100)</f>
        <v>92.857142857143003</v>
      </c>
      <c r="E5149" s="4">
        <f ca="1">[1]!thsiFinD("ths_mfi_stock",$A5149,$A$1,7,100,100)</f>
        <v>59.056081474549003</v>
      </c>
      <c r="F5149" s="4">
        <f ca="1">[1]!thsiFinD("ths_expma_stock",$A5149,$A$1,7,100,100)</f>
        <v>7.4432608407899998</v>
      </c>
      <c r="G5149" s="4">
        <f ca="1">[1]!thsiFinD("ths_rsi_stock",$A5149,$A$1,7,100,100)</f>
        <v>47.565732209102997</v>
      </c>
      <c r="H5149" s="4">
        <f ca="1">[1]!thsiFinD("ths_adtm_stock",$A5149,$A$1,7,3,100,100,100)</f>
        <v>0.84732824427481002</v>
      </c>
      <c r="I5149" s="4">
        <f ca="1">[1]!thsiFinD("ths_bbiboll_stock",$A5149,$A$1,7,3,100,100,100)</f>
        <v>7.4830208333332999</v>
      </c>
      <c r="J5149" s="4">
        <f ca="1">[1]!thsiFinD("ths_dptb_stock",$A5149,$A$1,7,104,100,100)</f>
        <v>0.42857142857142999</v>
      </c>
      <c r="K5149" s="4">
        <f ca="1">[1]!thsiFinD("ths_srmi_stock",$A5149,$A$1,7,100,100)</f>
        <v>-1.3404825737264999E-3</v>
      </c>
      <c r="L5149" s="4">
        <f ca="1">[1]!thsiFinD("ths_atr_stock",$A5149,$A$1,7,101,100,100)</f>
        <v>0.35428571428570999</v>
      </c>
      <c r="M5149" s="4">
        <f ca="1">[1]!thsiFinD("ths_vol_w_stock",$A5149,$A$1)/1000000</f>
        <v>4.46183</v>
      </c>
      <c r="N5149" s="4">
        <f ca="1">[1]!thsiFinD("ths_turnover_ratio_w_stock",$A5149,$A$1)</f>
        <v>11.373805093171001</v>
      </c>
      <c r="O5149" s="4">
        <f ca="1">[1]!thsiFinD("ths_relative_chg_ratio_w_stock",$A5149,$A$1,104,100)</f>
        <v>-1.6427974501453999</v>
      </c>
      <c r="P5149" s="4"/>
    </row>
    <row r="5150" spans="1:16" x14ac:dyDescent="0.25">
      <c r="A5150" s="2" t="s">
        <v>10309</v>
      </c>
      <c r="B5150" s="2" t="s">
        <v>10310</v>
      </c>
      <c r="C5150" s="4">
        <f ca="1">[1]!thsiFinD("ths_vol_ratio_stock",$A5150,$A$1,7,100)</f>
        <v>0.54943520126282996</v>
      </c>
      <c r="D5150" s="4">
        <f ca="1">[1]!thsiFinD("ths_cr_stock",$A5150,$A$1,7,100,100)</f>
        <v>153.7037037037</v>
      </c>
      <c r="E5150" s="4">
        <f ca="1">[1]!thsiFinD("ths_mfi_stock",$A5150,$A$1,7,100,100)</f>
        <v>44.679912396737997</v>
      </c>
      <c r="F5150" s="4">
        <f ca="1">[1]!thsiFinD("ths_expma_stock",$A5150,$A$1,7,100,100)</f>
        <v>4.0899991893083998</v>
      </c>
      <c r="G5150" s="4">
        <f ca="1">[1]!thsiFinD("ths_rsi_stock",$A5150,$A$1,7,100,100)</f>
        <v>47.276790234613003</v>
      </c>
      <c r="H5150" s="4">
        <f ca="1">[1]!thsiFinD("ths_adtm_stock",$A5150,$A$1,7,3,100,100,100)</f>
        <v>0.80519480519481001</v>
      </c>
      <c r="I5150" s="4">
        <f ca="1">[1]!thsiFinD("ths_bbiboll_stock",$A5150,$A$1,7,3,100,100,100)</f>
        <v>4.0785416666667</v>
      </c>
      <c r="J5150" s="4">
        <f ca="1">[1]!thsiFinD("ths_dptb_stock",$A5150,$A$1,7,104,100,100)</f>
        <v>0.42857142857142999</v>
      </c>
      <c r="K5150" s="4">
        <f ca="1">[1]!thsiFinD("ths_srmi_stock",$A5150,$A$1,7,100,100)</f>
        <v>2.4813895781638E-2</v>
      </c>
      <c r="L5150" s="4">
        <f ca="1">[1]!thsiFinD("ths_atr_stock",$A5150,$A$1,7,101,100,100)</f>
        <v>0.21571428571428999</v>
      </c>
      <c r="M5150" s="4">
        <f ca="1">[1]!thsiFinD("ths_vol_w_stock",$A5150,$A$1)/1000000</f>
        <v>15.501156999999999</v>
      </c>
      <c r="N5150" s="4">
        <f ca="1">[1]!thsiFinD("ths_turnover_ratio_w_stock",$A5150,$A$1)</f>
        <v>15.896842769891</v>
      </c>
      <c r="O5150" s="4">
        <f ca="1">[1]!thsiFinD("ths_relative_chg_ratio_w_stock",$A5150,$A$1,104,100)</f>
        <v>-1.4497258712312999</v>
      </c>
      <c r="P5150" s="4"/>
    </row>
    <row r="5151" spans="1:16" x14ac:dyDescent="0.25">
      <c r="A5151" s="2" t="s">
        <v>10311</v>
      </c>
      <c r="B5151" s="2" t="s">
        <v>10312</v>
      </c>
      <c r="C5151" s="4">
        <f ca="1">[1]!thsiFinD("ths_vol_ratio_stock",$A5151,$A$1,7,100)</f>
        <v>0.87973041386628004</v>
      </c>
      <c r="D5151" s="4">
        <f ca="1">[1]!thsiFinD("ths_cr_stock",$A5151,$A$1,7,100,100)</f>
        <v>56.696428571429003</v>
      </c>
      <c r="E5151" s="4">
        <f ca="1">[1]!thsiFinD("ths_mfi_stock",$A5151,$A$1,7,100,100)</f>
        <v>46.655246898267997</v>
      </c>
      <c r="F5151" s="4">
        <f ca="1">[1]!thsiFinD("ths_expma_stock",$A5151,$A$1,7,100,100)</f>
        <v>6.1385329867126996</v>
      </c>
      <c r="G5151" s="4">
        <f ca="1">[1]!thsiFinD("ths_rsi_stock",$A5151,$A$1,7,100,100)</f>
        <v>38.621339895570003</v>
      </c>
      <c r="H5151" s="4">
        <f ca="1">[1]!thsiFinD("ths_adtm_stock",$A5151,$A$1,7,3,100,100,100)</f>
        <v>0.2</v>
      </c>
      <c r="I5151" s="4">
        <f ca="1">[1]!thsiFinD("ths_bbiboll_stock",$A5151,$A$1,7,3,100,100,100)</f>
        <v>6.1980208333332998</v>
      </c>
      <c r="J5151" s="4">
        <f ca="1">[1]!thsiFinD("ths_dptb_stock",$A5151,$A$1,7,104,100,100)</f>
        <v>0.57142857142856995</v>
      </c>
      <c r="K5151" s="4">
        <f ca="1">[1]!thsiFinD("ths_srmi_stock",$A5151,$A$1,7,100,100)</f>
        <v>-3.6392405063291E-2</v>
      </c>
      <c r="L5151" s="4">
        <f ca="1">[1]!thsiFinD("ths_atr_stock",$A5151,$A$1,7,101,100,100)</f>
        <v>0.17</v>
      </c>
      <c r="M5151" s="4">
        <f ca="1">[1]!thsiFinD("ths_vol_w_stock",$A5151,$A$1)/1000000</f>
        <v>3.3211149999999998</v>
      </c>
      <c r="N5151" s="4">
        <f ca="1">[1]!thsiFinD("ths_turnover_ratio_w_stock",$A5151,$A$1)</f>
        <v>4.6899579756877996</v>
      </c>
      <c r="O5151" s="4">
        <f ca="1">[1]!thsiFinD("ths_relative_chg_ratio_w_stock",$A5151,$A$1,104,100)</f>
        <v>-1.8992317623071999</v>
      </c>
      <c r="P5151" s="4"/>
    </row>
    <row r="5152" spans="1:16" x14ac:dyDescent="0.25">
      <c r="A5152" s="2" t="s">
        <v>10313</v>
      </c>
      <c r="B5152" s="2" t="s">
        <v>10314</v>
      </c>
      <c r="C5152" s="4">
        <f ca="1">[1]!thsiFinD("ths_vol_ratio_stock",$A5152,$A$1,7,100)</f>
        <v>0.37476374745418001</v>
      </c>
      <c r="D5152" s="4">
        <f ca="1">[1]!thsiFinD("ths_cr_stock",$A5152,$A$1,7,100,100)</f>
        <v>50.935550935550999</v>
      </c>
      <c r="E5152" s="4">
        <f ca="1">[1]!thsiFinD("ths_mfi_stock",$A5152,$A$1,7,100,100)</f>
        <v>29.195119720918001</v>
      </c>
      <c r="F5152" s="4">
        <f ca="1">[1]!thsiFinD("ths_expma_stock",$A5152,$A$1,7,100,100)</f>
        <v>10.248721881965</v>
      </c>
      <c r="G5152" s="4">
        <f ca="1">[1]!thsiFinD("ths_rsi_stock",$A5152,$A$1,7,100,100)</f>
        <v>44.554683373685997</v>
      </c>
      <c r="H5152" s="4">
        <f ca="1">[1]!thsiFinD("ths_adtm_stock",$A5152,$A$1,7,3,100,100,100)</f>
        <v>0.3125</v>
      </c>
      <c r="I5152" s="4">
        <f ca="1">[1]!thsiFinD("ths_bbiboll_stock",$A5152,$A$1,7,3,100,100,100)</f>
        <v>10.295729166667</v>
      </c>
      <c r="J5152" s="4">
        <f ca="1">[1]!thsiFinD("ths_dptb_stock",$A5152,$A$1,7,104,100,100)</f>
        <v>0.57142857142856995</v>
      </c>
      <c r="K5152" s="4">
        <f ca="1">[1]!thsiFinD("ths_srmi_stock",$A5152,$A$1,7,100,100)</f>
        <v>-3.2196969696970001E-2</v>
      </c>
      <c r="L5152" s="4">
        <f ca="1">[1]!thsiFinD("ths_atr_stock",$A5152,$A$1,7,101,100,100)</f>
        <v>0.37285714285714</v>
      </c>
      <c r="M5152" s="4">
        <f ca="1">[1]!thsiFinD("ths_vol_w_stock",$A5152,$A$1)/1000000</f>
        <v>0.46426299999999998</v>
      </c>
      <c r="N5152" s="4">
        <f ca="1">[1]!thsiFinD("ths_turnover_ratio_w_stock",$A5152,$A$1)</f>
        <v>0.42237306955211001</v>
      </c>
      <c r="O5152" s="4">
        <f ca="1">[1]!thsiFinD("ths_relative_chg_ratio_w_stock",$A5152,$A$1,104,100)</f>
        <v>0.58171808706367001</v>
      </c>
      <c r="P5152" s="4"/>
    </row>
    <row r="5153" spans="1:16" x14ac:dyDescent="0.25">
      <c r="A5153" s="2" t="s">
        <v>10315</v>
      </c>
      <c r="B5153" s="2" t="s">
        <v>10316</v>
      </c>
      <c r="C5153" s="4">
        <f ca="1">[1]!thsiFinD("ths_vol_ratio_stock",$A5153,$A$1,7,100)</f>
        <v>0.51158040564016005</v>
      </c>
      <c r="D5153" s="4">
        <f ca="1">[1]!thsiFinD("ths_cr_stock",$A5153,$A$1,7,100,100)</f>
        <v>83.870967741935999</v>
      </c>
      <c r="E5153" s="4">
        <f ca="1">[1]!thsiFinD("ths_mfi_stock",$A5153,$A$1,7,100,100)</f>
        <v>43.495952800253001</v>
      </c>
      <c r="F5153" s="4">
        <f ca="1">[1]!thsiFinD("ths_expma_stock",$A5153,$A$1,7,100,100)</f>
        <v>1.7333449944076</v>
      </c>
      <c r="G5153" s="4">
        <f ca="1">[1]!thsiFinD("ths_rsi_stock",$A5153,$A$1,7,100,100)</f>
        <v>41.436537738171999</v>
      </c>
      <c r="H5153" s="4">
        <f ca="1">[1]!thsiFinD("ths_adtm_stock",$A5153,$A$1,7,3,100,100,100)</f>
        <v>0.125</v>
      </c>
      <c r="I5153" s="4">
        <f ca="1">[1]!thsiFinD("ths_bbiboll_stock",$A5153,$A$1,7,3,100,100,100)</f>
        <v>1.7564583333332999</v>
      </c>
      <c r="J5153" s="4">
        <f ca="1">[1]!thsiFinD("ths_dptb_stock",$A5153,$A$1,7,104,100,100)</f>
        <v>0.28571428571428997</v>
      </c>
      <c r="K5153" s="4">
        <f ca="1">[1]!thsiFinD("ths_srmi_stock",$A5153,$A$1,7,100,100)</f>
        <v>-5.7471264367815996E-3</v>
      </c>
      <c r="L5153" s="4">
        <f ca="1">[1]!thsiFinD("ths_atr_stock",$A5153,$A$1,7,101,100,100)</f>
        <v>5.5714285714286001E-2</v>
      </c>
      <c r="M5153" s="4">
        <f ca="1">[1]!thsiFinD("ths_vol_w_stock",$A5153,$A$1)/1000000</f>
        <v>5.4330499999999997</v>
      </c>
      <c r="N5153" s="4">
        <f ca="1">[1]!thsiFinD("ths_turnover_ratio_w_stock",$A5153,$A$1)</f>
        <v>2.0322821894022001</v>
      </c>
      <c r="O5153" s="4">
        <f ca="1">[1]!thsiFinD("ths_relative_chg_ratio_w_stock",$A5153,$A$1,104,100)</f>
        <v>-2.3803736724406002</v>
      </c>
      <c r="P5153" s="4"/>
    </row>
    <row r="5154" spans="1:16" x14ac:dyDescent="0.25">
      <c r="A5154" s="2" t="s">
        <v>10317</v>
      </c>
      <c r="B5154" s="2" t="s">
        <v>10318</v>
      </c>
      <c r="C5154" s="4">
        <f ca="1">[1]!thsiFinD("ths_vol_ratio_stock",$A5154,$A$1,7,100)</f>
        <v>0.92325924753221</v>
      </c>
      <c r="D5154" s="4">
        <f ca="1">[1]!thsiFinD("ths_cr_stock",$A5154,$A$1,7,100,100)</f>
        <v>59.545454545455001</v>
      </c>
      <c r="E5154" s="4">
        <f ca="1">[1]!thsiFinD("ths_mfi_stock",$A5154,$A$1,7,100,100)</f>
        <v>42.494382168809999</v>
      </c>
      <c r="F5154" s="4">
        <f ca="1">[1]!thsiFinD("ths_expma_stock",$A5154,$A$1,7,100,100)</f>
        <v>5.2144154510777998</v>
      </c>
      <c r="G5154" s="4">
        <f ca="1">[1]!thsiFinD("ths_rsi_stock",$A5154,$A$1,7,100,100)</f>
        <v>43.19487002068</v>
      </c>
      <c r="H5154" s="4">
        <f ca="1">[1]!thsiFinD("ths_adtm_stock",$A5154,$A$1,7,3,100,100,100)</f>
        <v>0.92</v>
      </c>
      <c r="I5154" s="4">
        <f ca="1">[1]!thsiFinD("ths_bbiboll_stock",$A5154,$A$1,7,3,100,100,100)</f>
        <v>5.2664583333332997</v>
      </c>
      <c r="J5154" s="4">
        <f ca="1">[1]!thsiFinD("ths_dptb_stock",$A5154,$A$1,7,104,100,100)</f>
        <v>0.57142857142856995</v>
      </c>
      <c r="K5154" s="4">
        <f ca="1">[1]!thsiFinD("ths_srmi_stock",$A5154,$A$1,7,100,100)</f>
        <v>-3.3457249070632002E-2</v>
      </c>
      <c r="L5154" s="4">
        <f ca="1">[1]!thsiFinD("ths_atr_stock",$A5154,$A$1,7,101,100,100)</f>
        <v>0.17142857142856999</v>
      </c>
      <c r="M5154" s="4">
        <f ca="1">[1]!thsiFinD("ths_vol_w_stock",$A5154,$A$1)/1000000</f>
        <v>8.6148129999999998</v>
      </c>
      <c r="N5154" s="4">
        <f ca="1">[1]!thsiFinD("ths_turnover_ratio_w_stock",$A5154,$A$1)</f>
        <v>9.8001442717208995</v>
      </c>
      <c r="O5154" s="4">
        <f ca="1">[1]!thsiFinD("ths_relative_chg_ratio_w_stock",$A5154,$A$1,104,100)</f>
        <v>-2.7321220688818002</v>
      </c>
      <c r="P5154" s="4"/>
    </row>
    <row r="5155" spans="1:16" x14ac:dyDescent="0.25">
      <c r="A5155" s="2" t="s">
        <v>10319</v>
      </c>
      <c r="B5155" s="2" t="s">
        <v>10320</v>
      </c>
      <c r="C5155" s="4">
        <f ca="1">[1]!thsiFinD("ths_vol_ratio_stock",$A5155,$A$1,7,100)</f>
        <v>0.88498901314295997</v>
      </c>
      <c r="D5155" s="4">
        <f ca="1">[1]!thsiFinD("ths_cr_stock",$A5155,$A$1,7,100,100)</f>
        <v>53.488372093023997</v>
      </c>
      <c r="E5155" s="4">
        <f ca="1">[1]!thsiFinD("ths_mfi_stock",$A5155,$A$1,7,100,100)</f>
        <v>31.760852442853999</v>
      </c>
      <c r="F5155" s="4">
        <f ca="1">[1]!thsiFinD("ths_expma_stock",$A5155,$A$1,7,100,100)</f>
        <v>4.1495710724904997</v>
      </c>
      <c r="G5155" s="4">
        <f ca="1">[1]!thsiFinD("ths_rsi_stock",$A5155,$A$1,7,100,100)</f>
        <v>33.281361227083003</v>
      </c>
      <c r="H5155" s="4">
        <f ca="1">[1]!thsiFinD("ths_adtm_stock",$A5155,$A$1,7,3,100,100,100)</f>
        <v>0.76923076923077005</v>
      </c>
      <c r="I5155" s="4">
        <f ca="1">[1]!thsiFinD("ths_bbiboll_stock",$A5155,$A$1,7,3,100,100,100)</f>
        <v>4.2079166666666996</v>
      </c>
      <c r="J5155" s="4">
        <f ca="1">[1]!thsiFinD("ths_dptb_stock",$A5155,$A$1,7,104,100,100)</f>
        <v>0.42857142857142999</v>
      </c>
      <c r="K5155" s="4">
        <f ca="1">[1]!thsiFinD("ths_srmi_stock",$A5155,$A$1,7,100,100)</f>
        <v>-4.9065420560748002E-2</v>
      </c>
      <c r="L5155" s="4">
        <f ca="1">[1]!thsiFinD("ths_atr_stock",$A5155,$A$1,7,101,100,100)</f>
        <v>0.10142857142856999</v>
      </c>
      <c r="M5155" s="4">
        <f ca="1">[1]!thsiFinD("ths_vol_w_stock",$A5155,$A$1)/1000000</f>
        <v>2.096295</v>
      </c>
      <c r="N5155" s="4">
        <f ca="1">[1]!thsiFinD("ths_turnover_ratio_w_stock",$A5155,$A$1)</f>
        <v>2.2673317608888999</v>
      </c>
      <c r="O5155" s="4">
        <f ca="1">[1]!thsiFinD("ths_relative_chg_ratio_w_stock",$A5155,$A$1,104,100)</f>
        <v>-3.0378523274422</v>
      </c>
      <c r="P5155" s="4"/>
    </row>
    <row r="5156" spans="1:16" x14ac:dyDescent="0.25">
      <c r="A5156" s="2" t="s">
        <v>10321</v>
      </c>
      <c r="B5156" s="2" t="s">
        <v>10322</v>
      </c>
      <c r="C5156" s="4">
        <f ca="1">[1]!thsiFinD("ths_vol_ratio_stock",$A5156,$A$1,7,100)</f>
        <v>0.77654102597774</v>
      </c>
      <c r="D5156" s="4">
        <f ca="1">[1]!thsiFinD("ths_cr_stock",$A5156,$A$1,7,100,100)</f>
        <v>48.011782032401001</v>
      </c>
      <c r="E5156" s="4">
        <f ca="1">[1]!thsiFinD("ths_mfi_stock",$A5156,$A$1,7,100,100)</f>
        <v>40.202950769114999</v>
      </c>
      <c r="F5156" s="4">
        <f ca="1">[1]!thsiFinD("ths_expma_stock",$A5156,$A$1,7,100,100)</f>
        <v>18.928853171434</v>
      </c>
      <c r="G5156" s="4">
        <f ca="1">[1]!thsiFinD("ths_rsi_stock",$A5156,$A$1,7,100,100)</f>
        <v>41.950581645897998</v>
      </c>
      <c r="H5156" s="4">
        <f ca="1">[1]!thsiFinD("ths_adtm_stock",$A5156,$A$1,7,3,100,100,100)</f>
        <v>0.33846153846153998</v>
      </c>
      <c r="I5156" s="4">
        <f ca="1">[1]!thsiFinD("ths_bbiboll_stock",$A5156,$A$1,7,3,100,100,100)</f>
        <v>19.347395833333</v>
      </c>
      <c r="J5156" s="4">
        <f ca="1">[1]!thsiFinD("ths_dptb_stock",$A5156,$A$1,7,104,100,100)</f>
        <v>0.71428571428570997</v>
      </c>
      <c r="K5156" s="4">
        <f ca="1">[1]!thsiFinD("ths_srmi_stock",$A5156,$A$1,7,100,100)</f>
        <v>-8.8405797101448996E-2</v>
      </c>
      <c r="L5156" s="4">
        <f ca="1">[1]!thsiFinD("ths_atr_stock",$A5156,$A$1,7,101,100,100)</f>
        <v>1.0185714285714</v>
      </c>
      <c r="M5156" s="4">
        <f ca="1">[1]!thsiFinD("ths_vol_w_stock",$A5156,$A$1)/1000000</f>
        <v>14.903069</v>
      </c>
      <c r="N5156" s="4">
        <f ca="1">[1]!thsiFinD("ths_turnover_ratio_w_stock",$A5156,$A$1)</f>
        <v>59.024645517118003</v>
      </c>
      <c r="O5156" s="4">
        <f ca="1">[1]!thsiFinD("ths_relative_chg_ratio_w_stock",$A5156,$A$1,104,100)</f>
        <v>0.49689809051814998</v>
      </c>
      <c r="P5156" s="4"/>
    </row>
    <row r="5157" spans="1:16" x14ac:dyDescent="0.25">
      <c r="A5157" s="2" t="s">
        <v>10323</v>
      </c>
      <c r="B5157" s="2" t="s">
        <v>10324</v>
      </c>
      <c r="C5157" s="4">
        <f ca="1">[1]!thsiFinD("ths_vol_ratio_stock",$A5157,$A$1,7,100)</f>
        <v>0.85564726686392001</v>
      </c>
      <c r="D5157" s="4">
        <f ca="1">[1]!thsiFinD("ths_cr_stock",$A5157,$A$1,7,100,100)</f>
        <v>20.764331210190999</v>
      </c>
      <c r="E5157" s="4">
        <f ca="1">[1]!thsiFinD("ths_mfi_stock",$A5157,$A$1,7,100,100)</f>
        <v>18.487947274189001</v>
      </c>
      <c r="F5157" s="4">
        <f ca="1">[1]!thsiFinD("ths_expma_stock",$A5157,$A$1,7,100,100)</f>
        <v>8.7758552263496998</v>
      </c>
      <c r="G5157" s="4">
        <f ca="1">[1]!thsiFinD("ths_rsi_stock",$A5157,$A$1,7,100,100)</f>
        <v>26.481706912046</v>
      </c>
      <c r="H5157" s="4">
        <f ca="1">[1]!thsiFinD("ths_adtm_stock",$A5157,$A$1,7,3,100,100,100)</f>
        <v>-0.31746031746032</v>
      </c>
      <c r="I5157" s="4">
        <f ca="1">[1]!thsiFinD("ths_bbiboll_stock",$A5157,$A$1,7,3,100,100,100)</f>
        <v>9.0001041666667003</v>
      </c>
      <c r="J5157" s="4">
        <f ca="1">[1]!thsiFinD("ths_dptb_stock",$A5157,$A$1,7,104,100,100)</f>
        <v>0.71428571428570997</v>
      </c>
      <c r="K5157" s="4">
        <f ca="1">[1]!thsiFinD("ths_srmi_stock",$A5157,$A$1,7,100,100)</f>
        <v>-0.13043478260870001</v>
      </c>
      <c r="L5157" s="4">
        <f ca="1">[1]!thsiFinD("ths_atr_stock",$A5157,$A$1,7,101,100,100)</f>
        <v>0.46285714285714002</v>
      </c>
      <c r="M5157" s="4">
        <f ca="1">[1]!thsiFinD("ths_vol_w_stock",$A5157,$A$1)/1000000</f>
        <v>6.7618590000000003</v>
      </c>
      <c r="N5157" s="4">
        <f ca="1">[1]!thsiFinD("ths_turnover_ratio_w_stock",$A5157,$A$1)</f>
        <v>25.213224354647998</v>
      </c>
      <c r="O5157" s="4">
        <f ca="1">[1]!thsiFinD("ths_relative_chg_ratio_w_stock",$A5157,$A$1,104,100)</f>
        <v>-9.1888461726647002</v>
      </c>
      <c r="P5157" s="4"/>
    </row>
    <row r="5158" spans="1:16" x14ac:dyDescent="0.25">
      <c r="A5158" s="2" t="s">
        <v>10325</v>
      </c>
      <c r="B5158" s="2" t="s">
        <v>10326</v>
      </c>
      <c r="C5158" s="4">
        <f ca="1">[1]!thsiFinD("ths_vol_ratio_stock",$A5158,$A$1,7,100)</f>
        <v>0.37782523526850997</v>
      </c>
      <c r="D5158" s="4">
        <f ca="1">[1]!thsiFinD("ths_cr_stock",$A5158,$A$1,7,100,100)</f>
        <v>125.98039215686001</v>
      </c>
      <c r="E5158" s="4">
        <f ca="1">[1]!thsiFinD("ths_mfi_stock",$A5158,$A$1,7,100,100)</f>
        <v>68.022775509236993</v>
      </c>
      <c r="F5158" s="4">
        <f ca="1">[1]!thsiFinD("ths_expma_stock",$A5158,$A$1,7,100,100)</f>
        <v>6.6661379963562997</v>
      </c>
      <c r="G5158" s="4">
        <f ca="1">[1]!thsiFinD("ths_rsi_stock",$A5158,$A$1,7,100,100)</f>
        <v>47.826420291676001</v>
      </c>
      <c r="H5158" s="4">
        <f ca="1">[1]!thsiFinD("ths_adtm_stock",$A5158,$A$1,7,3,100,100,100)</f>
        <v>0.87900355871886005</v>
      </c>
      <c r="I5158" s="4">
        <f ca="1">[1]!thsiFinD("ths_bbiboll_stock",$A5158,$A$1,7,3,100,100,100)</f>
        <v>6.5553125000000003</v>
      </c>
      <c r="J5158" s="4">
        <f ca="1">[1]!thsiFinD("ths_dptb_stock",$A5158,$A$1,7,104,100,100)</f>
        <v>0.57142857142856995</v>
      </c>
      <c r="K5158" s="4">
        <f ca="1">[1]!thsiFinD("ths_srmi_stock",$A5158,$A$1,7,100,100)</f>
        <v>0.101246105919</v>
      </c>
      <c r="L5158" s="4">
        <f ca="1">[1]!thsiFinD("ths_atr_stock",$A5158,$A$1,7,101,100,100)</f>
        <v>1.3671428571429001</v>
      </c>
      <c r="M5158" s="4">
        <f ca="1">[1]!thsiFinD("ths_vol_w_stock",$A5158,$A$1)/1000000</f>
        <v>24.016969</v>
      </c>
      <c r="N5158" s="4">
        <f ca="1">[1]!thsiFinD("ths_turnover_ratio_w_stock",$A5158,$A$1)</f>
        <v>92.059001091278006</v>
      </c>
      <c r="O5158" s="4">
        <f ca="1">[1]!thsiFinD("ths_relative_chg_ratio_w_stock",$A5158,$A$1,104,100)</f>
        <v>-13.542399723367</v>
      </c>
      <c r="P5158" s="4"/>
    </row>
    <row r="5159" spans="1:16" x14ac:dyDescent="0.25">
      <c r="A5159" s="2" t="s">
        <v>10327</v>
      </c>
      <c r="B5159" s="2" t="s">
        <v>10328</v>
      </c>
      <c r="C5159" s="4">
        <f ca="1">[1]!thsiFinD("ths_vol_ratio_stock",$A5159,$A$1,7,100)</f>
        <v>0.49894058885981002</v>
      </c>
      <c r="D5159" s="4">
        <f ca="1">[1]!thsiFinD("ths_cr_stock",$A5159,$A$1,7,100,100)</f>
        <v>46.796116504855</v>
      </c>
      <c r="E5159" s="4">
        <f ca="1">[1]!thsiFinD("ths_mfi_stock",$A5159,$A$1,7,100,100)</f>
        <v>57.042001821871999</v>
      </c>
      <c r="F5159" s="4">
        <f ca="1">[1]!thsiFinD("ths_expma_stock",$A5159,$A$1,7,100,100)</f>
        <v>11.084231338381</v>
      </c>
      <c r="G5159" s="4">
        <f ca="1">[1]!thsiFinD("ths_rsi_stock",$A5159,$A$1,7,100,100)</f>
        <v>32.651547939267999</v>
      </c>
      <c r="H5159" s="4">
        <f ca="1">[1]!thsiFinD("ths_adtm_stock",$A5159,$A$1,7,3,100,100,100)</f>
        <v>0.43678160919539999</v>
      </c>
      <c r="I5159" s="4">
        <f ca="1">[1]!thsiFinD("ths_bbiboll_stock",$A5159,$A$1,7,3,100,100,100)</f>
        <v>11.178229166667</v>
      </c>
      <c r="J5159" s="4">
        <f ca="1">[1]!thsiFinD("ths_dptb_stock",$A5159,$A$1,7,104,100,100)</f>
        <v>0.42857142857142999</v>
      </c>
      <c r="K5159" s="4">
        <f ca="1">[1]!thsiFinD("ths_srmi_stock",$A5159,$A$1,7,100,100)</f>
        <v>-4.1889483065953997E-2</v>
      </c>
      <c r="L5159" s="4">
        <f ca="1">[1]!thsiFinD("ths_atr_stock",$A5159,$A$1,7,101,100,100)</f>
        <v>0.41</v>
      </c>
      <c r="M5159" s="4">
        <f ca="1">[1]!thsiFinD("ths_vol_w_stock",$A5159,$A$1)/1000000</f>
        <v>1.0354920000000001</v>
      </c>
      <c r="N5159" s="4">
        <f ca="1">[1]!thsiFinD("ths_turnover_ratio_w_stock",$A5159,$A$1)</f>
        <v>2.9010617127412002</v>
      </c>
      <c r="O5159" s="4">
        <f ca="1">[1]!thsiFinD("ths_relative_chg_ratio_w_stock",$A5159,$A$1,104,100)</f>
        <v>-4.481364715222</v>
      </c>
      <c r="P5159" s="4"/>
    </row>
    <row r="5160" spans="1:16" x14ac:dyDescent="0.25">
      <c r="A5160" s="2" t="s">
        <v>10329</v>
      </c>
      <c r="B5160" s="2" t="s">
        <v>10330</v>
      </c>
      <c r="C5160" s="4">
        <f ca="1">[1]!thsiFinD("ths_vol_ratio_stock",$A5160,$A$1,7,100)</f>
        <v>0.53353428184228002</v>
      </c>
      <c r="D5160" s="4">
        <f ca="1">[1]!thsiFinD("ths_cr_stock",$A5160,$A$1,7,100,100)</f>
        <v>63.636363636364003</v>
      </c>
      <c r="E5160" s="4">
        <f ca="1">[1]!thsiFinD("ths_mfi_stock",$A5160,$A$1,7,100,100)</f>
        <v>46.120541493876999</v>
      </c>
      <c r="F5160" s="4">
        <f ca="1">[1]!thsiFinD("ths_expma_stock",$A5160,$A$1,7,100,100)</f>
        <v>7.3834584807232</v>
      </c>
      <c r="G5160" s="4">
        <f ca="1">[1]!thsiFinD("ths_rsi_stock",$A5160,$A$1,7,100,100)</f>
        <v>40.751963925711998</v>
      </c>
      <c r="H5160" s="4">
        <f ca="1">[1]!thsiFinD("ths_adtm_stock",$A5160,$A$1,7,3,100,100,100)</f>
        <v>0.34375</v>
      </c>
      <c r="I5160" s="4">
        <f ca="1">[1]!thsiFinD("ths_bbiboll_stock",$A5160,$A$1,7,3,100,100,100)</f>
        <v>7.4031250000000002</v>
      </c>
      <c r="J5160" s="4">
        <f ca="1">[1]!thsiFinD("ths_dptb_stock",$A5160,$A$1,7,104,100,100)</f>
        <v>0.57142857142856995</v>
      </c>
      <c r="K5160" s="4">
        <f ca="1">[1]!thsiFinD("ths_srmi_stock",$A5160,$A$1,7,100,100)</f>
        <v>-9.4339622641510003E-3</v>
      </c>
      <c r="L5160" s="4">
        <f ca="1">[1]!thsiFinD("ths_atr_stock",$A5160,$A$1,7,101,100,100)</f>
        <v>0.14142857142856999</v>
      </c>
      <c r="M5160" s="4">
        <f ca="1">[1]!thsiFinD("ths_vol_w_stock",$A5160,$A$1)/1000000</f>
        <v>0.55683000000000005</v>
      </c>
      <c r="N5160" s="4">
        <f ca="1">[1]!thsiFinD("ths_turnover_ratio_w_stock",$A5160,$A$1)</f>
        <v>0.99541104122734003</v>
      </c>
      <c r="O5160" s="4">
        <f ca="1">[1]!thsiFinD("ths_relative_chg_ratio_w_stock",$A5160,$A$1,104,100)</f>
        <v>-0.23809578453290001</v>
      </c>
      <c r="P5160" s="4"/>
    </row>
    <row r="5161" spans="1:16" x14ac:dyDescent="0.25">
      <c r="A5161" s="2" t="s">
        <v>10331</v>
      </c>
      <c r="B5161" s="2" t="s">
        <v>10332</v>
      </c>
      <c r="C5161" s="4">
        <f ca="1">[1]!thsiFinD("ths_vol_ratio_stock",$A5161,$A$1,7,100)</f>
        <v>0.70560980207451995</v>
      </c>
      <c r="D5161" s="4">
        <f ca="1">[1]!thsiFinD("ths_cr_stock",$A5161,$A$1,7,100,100)</f>
        <v>102.79329608939</v>
      </c>
      <c r="E5161" s="4">
        <f ca="1">[1]!thsiFinD("ths_mfi_stock",$A5161,$A$1,7,100,100)</f>
        <v>36.603918506522</v>
      </c>
      <c r="F5161" s="4">
        <f ca="1">[1]!thsiFinD("ths_expma_stock",$A5161,$A$1,7,100,100)</f>
        <v>3.7958975286476999</v>
      </c>
      <c r="G5161" s="4">
        <f ca="1">[1]!thsiFinD("ths_rsi_stock",$A5161,$A$1,7,100,100)</f>
        <v>43.120739273048997</v>
      </c>
      <c r="H5161" s="4">
        <f ca="1">[1]!thsiFinD("ths_adtm_stock",$A5161,$A$1,7,3,100,100,100)</f>
        <v>0.52631578947367996</v>
      </c>
      <c r="I5161" s="4">
        <f ca="1">[1]!thsiFinD("ths_bbiboll_stock",$A5161,$A$1,7,3,100,100,100)</f>
        <v>3.8351041666666998</v>
      </c>
      <c r="J5161" s="4">
        <f ca="1">[1]!thsiFinD("ths_dptb_stock",$A5161,$A$1,7,104,100,100)</f>
        <v>0.57142857142856995</v>
      </c>
      <c r="K5161" s="4">
        <f ca="1">[1]!thsiFinD("ths_srmi_stock",$A5161,$A$1,7,100,100)</f>
        <v>-2.827763496144E-2</v>
      </c>
      <c r="L5161" s="4">
        <f ca="1">[1]!thsiFinD("ths_atr_stock",$A5161,$A$1,7,101,100,100)</f>
        <v>0.17571428571429001</v>
      </c>
      <c r="M5161" s="4">
        <f ca="1">[1]!thsiFinD("ths_vol_w_stock",$A5161,$A$1)/1000000</f>
        <v>2.702099</v>
      </c>
      <c r="N5161" s="4">
        <f ca="1">[1]!thsiFinD("ths_turnover_ratio_w_stock",$A5161,$A$1)</f>
        <v>3.5208960521543</v>
      </c>
      <c r="O5161" s="4">
        <f ca="1">[1]!thsiFinD("ths_relative_chg_ratio_w_stock",$A5161,$A$1,104,100)</f>
        <v>-2.1053414421010999</v>
      </c>
      <c r="P5161" s="4"/>
    </row>
    <row r="5162" spans="1:16" x14ac:dyDescent="0.25">
      <c r="A5162" s="2" t="s">
        <v>10333</v>
      </c>
      <c r="B5162" s="2" t="s">
        <v>10334</v>
      </c>
      <c r="C5162" s="4">
        <f ca="1">[1]!thsiFinD("ths_vol_ratio_stock",$A5162,$A$1,7,100)</f>
        <v>0.89570637517063001</v>
      </c>
      <c r="D5162" s="4">
        <f ca="1">[1]!thsiFinD("ths_cr_stock",$A5162,$A$1,7,100,100)</f>
        <v>114.38679245282999</v>
      </c>
      <c r="E5162" s="4">
        <f ca="1">[1]!thsiFinD("ths_mfi_stock",$A5162,$A$1,7,100,100)</f>
        <v>59.125411129524998</v>
      </c>
      <c r="F5162" s="4">
        <f ca="1">[1]!thsiFinD("ths_expma_stock",$A5162,$A$1,7,100,100)</f>
        <v>11.201026061434</v>
      </c>
      <c r="G5162" s="4">
        <f ca="1">[1]!thsiFinD("ths_rsi_stock",$A5162,$A$1,7,100,100)</f>
        <v>54.634568884330001</v>
      </c>
      <c r="H5162" s="4">
        <f ca="1">[1]!thsiFinD("ths_adtm_stock",$A5162,$A$1,7,3,100,100,100)</f>
        <v>0.89166666666667005</v>
      </c>
      <c r="I5162" s="4">
        <f ca="1">[1]!thsiFinD("ths_bbiboll_stock",$A5162,$A$1,7,3,100,100,100)</f>
        <v>11.201666666667</v>
      </c>
      <c r="J5162" s="4">
        <f ca="1">[1]!thsiFinD("ths_dptb_stock",$A5162,$A$1,7,104,100,100)</f>
        <v>0.57142857142856995</v>
      </c>
      <c r="K5162" s="4">
        <f ca="1">[1]!thsiFinD("ths_srmi_stock",$A5162,$A$1,7,100,100)</f>
        <v>-1.7714791851195001E-3</v>
      </c>
      <c r="L5162" s="4">
        <f ca="1">[1]!thsiFinD("ths_atr_stock",$A5162,$A$1,7,101,100,100)</f>
        <v>0.43857142857143</v>
      </c>
      <c r="M5162" s="4">
        <f ca="1">[1]!thsiFinD("ths_vol_w_stock",$A5162,$A$1)/1000000</f>
        <v>3.3517779999999999</v>
      </c>
      <c r="N5162" s="4">
        <f ca="1">[1]!thsiFinD("ths_turnover_ratio_w_stock",$A5162,$A$1)</f>
        <v>5.4315387304409004</v>
      </c>
      <c r="O5162" s="4">
        <f ca="1">[1]!thsiFinD("ths_relative_chg_ratio_w_stock",$A5162,$A$1,104,100)</f>
        <v>0.17932811369519</v>
      </c>
      <c r="P5162" s="4"/>
    </row>
    <row r="5163" spans="1:16" x14ac:dyDescent="0.25">
      <c r="A5163" s="2" t="s">
        <v>10335</v>
      </c>
      <c r="B5163" s="2" t="s">
        <v>7806</v>
      </c>
      <c r="C5163" s="4">
        <f ca="1">[1]!thsiFinD("ths_vol_ratio_stock",$A5163,$A$1,7,100)</f>
        <v>0.50992034268764996</v>
      </c>
      <c r="D5163" s="4">
        <f ca="1">[1]!thsiFinD("ths_cr_stock",$A5163,$A$1,7,100,100)</f>
        <v>71.028037383176994</v>
      </c>
      <c r="E5163" s="4">
        <f ca="1">[1]!thsiFinD("ths_mfi_stock",$A5163,$A$1,7,100,100)</f>
        <v>36.958527236560997</v>
      </c>
      <c r="F5163" s="4">
        <f ca="1">[1]!thsiFinD("ths_expma_stock",$A5163,$A$1,7,100,100)</f>
        <v>5.0015725611050001</v>
      </c>
      <c r="G5163" s="4">
        <f ca="1">[1]!thsiFinD("ths_rsi_stock",$A5163,$A$1,7,100,100)</f>
        <v>42.680436684782002</v>
      </c>
      <c r="H5163" s="4">
        <f ca="1">[1]!thsiFinD("ths_adtm_stock",$A5163,$A$1,7,3,100,100,100)</f>
        <v>-3.8461538461544001E-2</v>
      </c>
      <c r="I5163" s="4">
        <f ca="1">[1]!thsiFinD("ths_bbiboll_stock",$A5163,$A$1,7,3,100,100,100)</f>
        <v>5.0372916666667003</v>
      </c>
      <c r="J5163" s="4">
        <f ca="1">[1]!thsiFinD("ths_dptb_stock",$A5163,$A$1,7,104,100,100)</f>
        <v>0.57142857142856995</v>
      </c>
      <c r="K5163" s="4">
        <f ca="1">[1]!thsiFinD("ths_srmi_stock",$A5163,$A$1,7,100,100)</f>
        <v>-2.3575638506875999E-2</v>
      </c>
      <c r="L5163" s="4">
        <f ca="1">[1]!thsiFinD("ths_atr_stock",$A5163,$A$1,7,101,100,100)</f>
        <v>0.17428571428570999</v>
      </c>
      <c r="M5163" s="4">
        <f ca="1">[1]!thsiFinD("ths_vol_w_stock",$A5163,$A$1)/1000000</f>
        <v>2.1527690000000002</v>
      </c>
      <c r="N5163" s="4">
        <f ca="1">[1]!thsiFinD("ths_turnover_ratio_w_stock",$A5163,$A$1)</f>
        <v>6.5306659955508</v>
      </c>
      <c r="O5163" s="4">
        <f ca="1">[1]!thsiFinD("ths_relative_chg_ratio_w_stock",$A5163,$A$1,104,100)</f>
        <v>-2.1473267472442998</v>
      </c>
      <c r="P5163" s="4"/>
    </row>
    <row r="5164" spans="1:16" x14ac:dyDescent="0.25">
      <c r="A5164" s="2" t="s">
        <v>10336</v>
      </c>
      <c r="B5164" s="2" t="s">
        <v>10337</v>
      </c>
      <c r="C5164" s="4">
        <f ca="1">[1]!thsiFinD("ths_vol_ratio_stock",$A5164,$A$1,7,100)</f>
        <v>0.41917234299007</v>
      </c>
      <c r="D5164" s="4">
        <f ca="1">[1]!thsiFinD("ths_cr_stock",$A5164,$A$1,7,100,100)</f>
        <v>125.97402597403</v>
      </c>
      <c r="E5164" s="4">
        <f ca="1">[1]!thsiFinD("ths_mfi_stock",$A5164,$A$1,7,100,100)</f>
        <v>52.112631461897998</v>
      </c>
      <c r="F5164" s="4">
        <f ca="1">[1]!thsiFinD("ths_expma_stock",$A5164,$A$1,7,100,100)</f>
        <v>7.9350634039854997</v>
      </c>
      <c r="G5164" s="4">
        <f ca="1">[1]!thsiFinD("ths_rsi_stock",$A5164,$A$1,7,100,100)</f>
        <v>49.749462097261997</v>
      </c>
      <c r="H5164" s="4">
        <f ca="1">[1]!thsiFinD("ths_adtm_stock",$A5164,$A$1,7,3,100,100,100)</f>
        <v>0.90502793296089001</v>
      </c>
      <c r="I5164" s="4">
        <f ca="1">[1]!thsiFinD("ths_bbiboll_stock",$A5164,$A$1,7,3,100,100,100)</f>
        <v>7.9352083333332999</v>
      </c>
      <c r="J5164" s="4">
        <f ca="1">[1]!thsiFinD("ths_dptb_stock",$A5164,$A$1,7,104,100,100)</f>
        <v>0.28571428571428997</v>
      </c>
      <c r="K5164" s="4">
        <f ca="1">[1]!thsiFinD("ths_srmi_stock",$A5164,$A$1,7,100,100)</f>
        <v>3.4090909090908998E-2</v>
      </c>
      <c r="L5164" s="4">
        <f ca="1">[1]!thsiFinD("ths_atr_stock",$A5164,$A$1,7,101,100,100)</f>
        <v>0.58571428571428996</v>
      </c>
      <c r="M5164" s="4">
        <f ca="1">[1]!thsiFinD("ths_vol_w_stock",$A5164,$A$1)/1000000</f>
        <v>6.7688759999999997</v>
      </c>
      <c r="N5164" s="4">
        <f ca="1">[1]!thsiFinD("ths_turnover_ratio_w_stock",$A5164,$A$1)</f>
        <v>32.420463516227997</v>
      </c>
      <c r="O5164" s="4">
        <f ca="1">[1]!thsiFinD("ths_relative_chg_ratio_w_stock",$A5164,$A$1,104,100)</f>
        <v>-2.0883938853738999</v>
      </c>
      <c r="P5164" s="4"/>
    </row>
    <row r="5165" spans="1:16" x14ac:dyDescent="0.25">
      <c r="A5165" s="2" t="s">
        <v>10338</v>
      </c>
      <c r="B5165" s="2" t="s">
        <v>10339</v>
      </c>
      <c r="C5165" s="4">
        <f ca="1">[1]!thsiFinD("ths_vol_ratio_stock",$A5165,$A$1,7,100)</f>
        <v>0.29452759538170997</v>
      </c>
      <c r="D5165" s="4">
        <f ca="1">[1]!thsiFinD("ths_cr_stock",$A5165,$A$1,7,100,100)</f>
        <v>183.95721925134001</v>
      </c>
      <c r="E5165" s="4">
        <f ca="1">[1]!thsiFinD("ths_mfi_stock",$A5165,$A$1,7,100,100)</f>
        <v>82.535723394133001</v>
      </c>
      <c r="F5165" s="4">
        <f ca="1">[1]!thsiFinD("ths_expma_stock",$A5165,$A$1,7,100,100)</f>
        <v>4.4123292786331998</v>
      </c>
      <c r="G5165" s="4">
        <f ca="1">[1]!thsiFinD("ths_rsi_stock",$A5165,$A$1,7,100,100)</f>
        <v>57.500565930496997</v>
      </c>
      <c r="H5165" s="4">
        <f ca="1">[1]!thsiFinD("ths_adtm_stock",$A5165,$A$1,7,3,100,100,100)</f>
        <v>0.93814432989690999</v>
      </c>
      <c r="I5165" s="4">
        <f ca="1">[1]!thsiFinD("ths_bbiboll_stock",$A5165,$A$1,7,3,100,100,100)</f>
        <v>4.3915625</v>
      </c>
      <c r="J5165" s="4">
        <f ca="1">[1]!thsiFinD("ths_dptb_stock",$A5165,$A$1,7,104,100,100)</f>
        <v>0.42857142857142999</v>
      </c>
      <c r="K5165" s="4">
        <f ca="1">[1]!thsiFinD("ths_srmi_stock",$A5165,$A$1,7,100,100)</f>
        <v>6.9506726457398998E-2</v>
      </c>
      <c r="L5165" s="4">
        <f ca="1">[1]!thsiFinD("ths_atr_stock",$A5165,$A$1,7,101,100,100)</f>
        <v>0.25285714285714</v>
      </c>
      <c r="M5165" s="4">
        <f ca="1">[1]!thsiFinD("ths_vol_w_stock",$A5165,$A$1)/1000000</f>
        <v>2.913808</v>
      </c>
      <c r="N5165" s="4">
        <f ca="1">[1]!thsiFinD("ths_turnover_ratio_w_stock",$A5165,$A$1)</f>
        <v>6.0807037686800003</v>
      </c>
      <c r="O5165" s="4">
        <f ca="1">[1]!thsiFinD("ths_relative_chg_ratio_w_stock",$A5165,$A$1,104,100)</f>
        <v>0.74786798828951995</v>
      </c>
      <c r="P5165" s="4"/>
    </row>
    <row r="5166" spans="1:16" x14ac:dyDescent="0.25">
      <c r="A5166" s="2" t="s">
        <v>10340</v>
      </c>
      <c r="B5166" s="2" t="s">
        <v>10341</v>
      </c>
      <c r="C5166" s="4">
        <f ca="1">[1]!thsiFinD("ths_vol_ratio_stock",$A5166,$A$1,7,100)</f>
        <v>0.54001078248974999</v>
      </c>
      <c r="D5166" s="4">
        <f ca="1">[1]!thsiFinD("ths_cr_stock",$A5166,$A$1,7,100,100)</f>
        <v>105.64516129032</v>
      </c>
      <c r="E5166" s="4">
        <f ca="1">[1]!thsiFinD("ths_mfi_stock",$A5166,$A$1,7,100,100)</f>
        <v>64.329215770158001</v>
      </c>
      <c r="F5166" s="4">
        <f ca="1">[1]!thsiFinD("ths_expma_stock",$A5166,$A$1,7,100,100)</f>
        <v>10.320665286808</v>
      </c>
      <c r="G5166" s="4">
        <f ca="1">[1]!thsiFinD("ths_rsi_stock",$A5166,$A$1,7,100,100)</f>
        <v>43.389775049752998</v>
      </c>
      <c r="H5166" s="4">
        <f ca="1">[1]!thsiFinD("ths_adtm_stock",$A5166,$A$1,7,3,100,100,100)</f>
        <v>0.76691729323308</v>
      </c>
      <c r="I5166" s="4">
        <f ca="1">[1]!thsiFinD("ths_bbiboll_stock",$A5166,$A$1,7,3,100,100,100)</f>
        <v>10.397500000000001</v>
      </c>
      <c r="J5166" s="4">
        <f ca="1">[1]!thsiFinD("ths_dptb_stock",$A5166,$A$1,7,104,100,100)</f>
        <v>0.14285714285713999</v>
      </c>
      <c r="K5166" s="4">
        <f ca="1">[1]!thsiFinD("ths_srmi_stock",$A5166,$A$1,7,100,100)</f>
        <v>-2.0114942528736E-2</v>
      </c>
      <c r="L5166" s="4">
        <f ca="1">[1]!thsiFinD("ths_atr_stock",$A5166,$A$1,7,101,100,100)</f>
        <v>0.48571428571428998</v>
      </c>
      <c r="M5166" s="4">
        <f ca="1">[1]!thsiFinD("ths_vol_w_stock",$A5166,$A$1)/1000000</f>
        <v>4.7942859999999996</v>
      </c>
      <c r="N5166" s="4">
        <f ca="1">[1]!thsiFinD("ths_turnover_ratio_w_stock",$A5166,$A$1)</f>
        <v>14.447921469232</v>
      </c>
      <c r="O5166" s="4">
        <f ca="1">[1]!thsiFinD("ths_relative_chg_ratio_w_stock",$A5166,$A$1,104,100)</f>
        <v>-0.85183487189590001</v>
      </c>
      <c r="P5166" s="4"/>
    </row>
    <row r="5167" spans="1:16" x14ac:dyDescent="0.25">
      <c r="A5167" s="2" t="s">
        <v>10342</v>
      </c>
      <c r="B5167" s="2" t="s">
        <v>10343</v>
      </c>
      <c r="C5167" s="4">
        <f ca="1">[1]!thsiFinD("ths_vol_ratio_stock",$A5167,$A$1,7,100)</f>
        <v>0.58138590643101995</v>
      </c>
      <c r="D5167" s="4">
        <f ca="1">[1]!thsiFinD("ths_cr_stock",$A5167,$A$1,7,100,100)</f>
        <v>114.19624217118999</v>
      </c>
      <c r="E5167" s="4">
        <f ca="1">[1]!thsiFinD("ths_mfi_stock",$A5167,$A$1,7,100,100)</f>
        <v>41.712630642443997</v>
      </c>
      <c r="F5167" s="4">
        <f ca="1">[1]!thsiFinD("ths_expma_stock",$A5167,$A$1,7,100,100)</f>
        <v>9.3174930661747002</v>
      </c>
      <c r="G5167" s="4">
        <f ca="1">[1]!thsiFinD("ths_rsi_stock",$A5167,$A$1,7,100,100)</f>
        <v>50.066081875381002</v>
      </c>
      <c r="H5167" s="4">
        <f ca="1">[1]!thsiFinD("ths_adtm_stock",$A5167,$A$1,7,3,100,100,100)</f>
        <v>0.67368421052631999</v>
      </c>
      <c r="I5167" s="4">
        <f ca="1">[1]!thsiFinD("ths_bbiboll_stock",$A5167,$A$1,7,3,100,100,100)</f>
        <v>9.3047916666667003</v>
      </c>
      <c r="J5167" s="4">
        <f ca="1">[1]!thsiFinD("ths_dptb_stock",$A5167,$A$1,7,104,100,100)</f>
        <v>0.57142857142856995</v>
      </c>
      <c r="K5167" s="4">
        <f ca="1">[1]!thsiFinD("ths_srmi_stock",$A5167,$A$1,7,100,100)</f>
        <v>-1.1702127659575E-2</v>
      </c>
      <c r="L5167" s="4">
        <f ca="1">[1]!thsiFinD("ths_atr_stock",$A5167,$A$1,7,101,100,100)</f>
        <v>0.53142857142857003</v>
      </c>
      <c r="M5167" s="4">
        <f ca="1">[1]!thsiFinD("ths_vol_w_stock",$A5167,$A$1)/1000000</f>
        <v>8.7995940000000008</v>
      </c>
      <c r="N5167" s="4">
        <f ca="1">[1]!thsiFinD("ths_turnover_ratio_w_stock",$A5167,$A$1)</f>
        <v>8.3456880506464</v>
      </c>
      <c r="O5167" s="4">
        <f ca="1">[1]!thsiFinD("ths_relative_chg_ratio_w_stock",$A5167,$A$1,104,100)</f>
        <v>-1.2389446809675</v>
      </c>
      <c r="P5167" s="4"/>
    </row>
    <row r="5168" spans="1:16" x14ac:dyDescent="0.25">
      <c r="A5168" s="2" t="s">
        <v>10344</v>
      </c>
      <c r="B5168" s="2" t="s">
        <v>10345</v>
      </c>
      <c r="C5168" s="4">
        <f ca="1">[1]!thsiFinD("ths_vol_ratio_stock",$A5168,$A$1,7,100)</f>
        <v>0.47774014429241002</v>
      </c>
      <c r="D5168" s="4">
        <f ca="1">[1]!thsiFinD("ths_cr_stock",$A5168,$A$1,7,100,100)</f>
        <v>50.379746835443001</v>
      </c>
      <c r="E5168" s="4">
        <f ca="1">[1]!thsiFinD("ths_mfi_stock",$A5168,$A$1,7,100,100)</f>
        <v>21.618755202444</v>
      </c>
      <c r="F5168" s="4">
        <f ca="1">[1]!thsiFinD("ths_expma_stock",$A5168,$A$1,7,100,100)</f>
        <v>7.1527061030618997</v>
      </c>
      <c r="G5168" s="4">
        <f ca="1">[1]!thsiFinD("ths_rsi_stock",$A5168,$A$1,7,100,100)</f>
        <v>25.608243457991001</v>
      </c>
      <c r="H5168" s="4">
        <f ca="1">[1]!thsiFinD("ths_adtm_stock",$A5168,$A$1,7,3,100,100,100)</f>
        <v>-0.59722222222221999</v>
      </c>
      <c r="I5168" s="4">
        <f ca="1">[1]!thsiFinD("ths_bbiboll_stock",$A5168,$A$1,7,3,100,100,100)</f>
        <v>7.3044791666666997</v>
      </c>
      <c r="J5168" s="4">
        <f ca="1">[1]!thsiFinD("ths_dptb_stock",$A5168,$A$1,7,104,100,100)</f>
        <v>0.42857142857142999</v>
      </c>
      <c r="K5168" s="4">
        <f ca="1">[1]!thsiFinD("ths_srmi_stock",$A5168,$A$1,7,100,100)</f>
        <v>-6.4085447263017001E-2</v>
      </c>
      <c r="L5168" s="4">
        <f ca="1">[1]!thsiFinD("ths_atr_stock",$A5168,$A$1,7,101,100,100)</f>
        <v>0.28428571428570998</v>
      </c>
      <c r="M5168" s="4">
        <f ca="1">[1]!thsiFinD("ths_vol_w_stock",$A5168,$A$1)/1000000</f>
        <v>3.1952829999999999</v>
      </c>
      <c r="N5168" s="4">
        <f ca="1">[1]!thsiFinD("ths_turnover_ratio_w_stock",$A5168,$A$1)</f>
        <v>6.7416892197868004</v>
      </c>
      <c r="O5168" s="4">
        <f ca="1">[1]!thsiFinD("ths_relative_chg_ratio_w_stock",$A5168,$A$1,104,100)</f>
        <v>-2.4719445359768999</v>
      </c>
      <c r="P5168" s="4"/>
    </row>
    <row r="5169" spans="1:16" x14ac:dyDescent="0.25">
      <c r="A5169" s="2" t="s">
        <v>10346</v>
      </c>
      <c r="B5169" s="2" t="s">
        <v>10347</v>
      </c>
      <c r="C5169" s="4">
        <f ca="1">[1]!thsiFinD("ths_vol_ratio_stock",$A5169,$A$1,7,100)</f>
        <v>0.91277856292657999</v>
      </c>
      <c r="D5169" s="4">
        <f ca="1">[1]!thsiFinD("ths_cr_stock",$A5169,$A$1,7,100,100)</f>
        <v>118.18181818182001</v>
      </c>
      <c r="E5169" s="4">
        <f ca="1">[1]!thsiFinD("ths_mfi_stock",$A5169,$A$1,7,100,100)</f>
        <v>64.778424616992993</v>
      </c>
      <c r="F5169" s="4">
        <f ca="1">[1]!thsiFinD("ths_expma_stock",$A5169,$A$1,7,100,100)</f>
        <v>2.2756309304678002</v>
      </c>
      <c r="G5169" s="4">
        <f ca="1">[1]!thsiFinD("ths_rsi_stock",$A5169,$A$1,7,100,100)</f>
        <v>46.059565011524001</v>
      </c>
      <c r="H5169" s="4">
        <f ca="1">[1]!thsiFinD("ths_adtm_stock",$A5169,$A$1,7,3,100,100,100)</f>
        <v>0.91304347826086996</v>
      </c>
      <c r="I5169" s="4">
        <f ca="1">[1]!thsiFinD("ths_bbiboll_stock",$A5169,$A$1,7,3,100,100,100)</f>
        <v>2.2918750000000001</v>
      </c>
      <c r="J5169" s="4">
        <f ca="1">[1]!thsiFinD("ths_dptb_stock",$A5169,$A$1,7,104,100,100)</f>
        <v>0.28571428571428997</v>
      </c>
      <c r="K5169" s="4">
        <f ca="1">[1]!thsiFinD("ths_srmi_stock",$A5169,$A$1,7,100,100)</f>
        <v>-4.3668122270742998E-3</v>
      </c>
      <c r="L5169" s="4">
        <f ca="1">[1]!thsiFinD("ths_atr_stock",$A5169,$A$1,7,101,100,100)</f>
        <v>7.1428571428570994E-2</v>
      </c>
      <c r="M5169" s="4">
        <f ca="1">[1]!thsiFinD("ths_vol_w_stock",$A5169,$A$1)/1000000</f>
        <v>10.505165999999999</v>
      </c>
      <c r="N5169" s="4">
        <f ca="1">[1]!thsiFinD("ths_turnover_ratio_w_stock",$A5169,$A$1)</f>
        <v>4.2525926439284998</v>
      </c>
      <c r="O5169" s="4">
        <f ca="1">[1]!thsiFinD("ths_relative_chg_ratio_w_stock",$A5169,$A$1,104,100)</f>
        <v>0.10201641743065</v>
      </c>
      <c r="P5169" s="4"/>
    </row>
    <row r="5170" spans="1:16" x14ac:dyDescent="0.25">
      <c r="A5170" s="2" t="s">
        <v>10348</v>
      </c>
      <c r="B5170" s="2" t="s">
        <v>10349</v>
      </c>
      <c r="C5170" s="4">
        <f ca="1">[1]!thsiFinD("ths_vol_ratio_stock",$A5170,$A$1,7,100)</f>
        <v>0.60394223791421997</v>
      </c>
      <c r="D5170" s="4">
        <f ca="1">[1]!thsiFinD("ths_cr_stock",$A5170,$A$1,7,100,100)</f>
        <v>53.221957040573002</v>
      </c>
      <c r="E5170" s="4">
        <f ca="1">[1]!thsiFinD("ths_mfi_stock",$A5170,$A$1,7,100,100)</f>
        <v>24.733098132674002</v>
      </c>
      <c r="F5170" s="4">
        <f ca="1">[1]!thsiFinD("ths_expma_stock",$A5170,$A$1,7,100,100)</f>
        <v>8.8578944818126004</v>
      </c>
      <c r="G5170" s="4">
        <f ca="1">[1]!thsiFinD("ths_rsi_stock",$A5170,$A$1,7,100,100)</f>
        <v>20.061669046654</v>
      </c>
      <c r="H5170" s="4">
        <f ca="1">[1]!thsiFinD("ths_adtm_stock",$A5170,$A$1,7,3,100,100,100)</f>
        <v>0.17021276595745</v>
      </c>
      <c r="I5170" s="4">
        <f ca="1">[1]!thsiFinD("ths_bbiboll_stock",$A5170,$A$1,7,3,100,100,100)</f>
        <v>9.3336458333332999</v>
      </c>
      <c r="J5170" s="4">
        <f ca="1">[1]!thsiFinD("ths_dptb_stock",$A5170,$A$1,7,104,100,100)</f>
        <v>0.57142857142856995</v>
      </c>
      <c r="K5170" s="4">
        <f ca="1">[1]!thsiFinD("ths_srmi_stock",$A5170,$A$1,7,100,100)</f>
        <v>-4.8726467331117997E-2</v>
      </c>
      <c r="L5170" s="4">
        <f ca="1">[1]!thsiFinD("ths_atr_stock",$A5170,$A$1,7,101,100,100)</f>
        <v>0.31</v>
      </c>
      <c r="M5170" s="4">
        <f ca="1">[1]!thsiFinD("ths_vol_w_stock",$A5170,$A$1)/1000000</f>
        <v>1.338171</v>
      </c>
      <c r="N5170" s="4">
        <f ca="1">[1]!thsiFinD("ths_turnover_ratio_w_stock",$A5170,$A$1)</f>
        <v>1.4311863942069001</v>
      </c>
      <c r="O5170" s="4">
        <f ca="1">[1]!thsiFinD("ths_relative_chg_ratio_w_stock",$A5170,$A$1,104,100)</f>
        <v>-3.5839739207335999</v>
      </c>
      <c r="P5170" s="4"/>
    </row>
    <row r="5171" spans="1:16" x14ac:dyDescent="0.25">
      <c r="A5171" s="2" t="s">
        <v>10350</v>
      </c>
      <c r="B5171" s="2" t="s">
        <v>10351</v>
      </c>
      <c r="C5171" s="4">
        <f ca="1">[1]!thsiFinD("ths_vol_ratio_stock",$A5171,$A$1,7,100)</f>
        <v>0.42246740691744</v>
      </c>
      <c r="D5171" s="4">
        <f ca="1">[1]!thsiFinD("ths_cr_stock",$A5171,$A$1,7,100,100)</f>
        <v>93.333333333332007</v>
      </c>
      <c r="E5171" s="4">
        <f ca="1">[1]!thsiFinD("ths_mfi_stock",$A5171,$A$1,7,100,100)</f>
        <v>60.180232495656</v>
      </c>
      <c r="F5171" s="4">
        <f ca="1">[1]!thsiFinD("ths_expma_stock",$A5171,$A$1,7,100,100)</f>
        <v>17.391948480688999</v>
      </c>
      <c r="G5171" s="4">
        <f ca="1">[1]!thsiFinD("ths_rsi_stock",$A5171,$A$1,7,100,100)</f>
        <v>67.528383735019005</v>
      </c>
      <c r="H5171" s="4">
        <f ca="1">[1]!thsiFinD("ths_adtm_stock",$A5171,$A$1,7,3,100,100,100)</f>
        <v>-0.19387755102040999</v>
      </c>
      <c r="I5171" s="4">
        <f ca="1">[1]!thsiFinD("ths_bbiboll_stock",$A5171,$A$1,7,3,100,100,100)</f>
        <v>17.330625000000001</v>
      </c>
      <c r="J5171" s="4">
        <f ca="1">[1]!thsiFinD("ths_dptb_stock",$A5171,$A$1,7,104,100,100)</f>
        <v>0.57142857142856995</v>
      </c>
      <c r="K5171" s="4">
        <f ca="1">[1]!thsiFinD("ths_srmi_stock",$A5171,$A$1,7,100,100)</f>
        <v>9.7087378640777992E-3</v>
      </c>
      <c r="L5171" s="4">
        <f ca="1">[1]!thsiFinD("ths_atr_stock",$A5171,$A$1,7,101,100,100)</f>
        <v>0.46</v>
      </c>
      <c r="M5171" s="4">
        <f ca="1">[1]!thsiFinD("ths_vol_w_stock",$A5171,$A$1)/1000000</f>
        <v>1.487922</v>
      </c>
      <c r="N5171" s="4">
        <f ca="1">[1]!thsiFinD("ths_turnover_ratio_w_stock",$A5171,$A$1)</f>
        <v>12.371514093289999</v>
      </c>
      <c r="O5171" s="4">
        <f ca="1">[1]!thsiFinD("ths_relative_chg_ratio_w_stock",$A5171,$A$1,104,100)</f>
        <v>2.5966541827035998</v>
      </c>
      <c r="P5171" s="4"/>
    </row>
    <row r="5172" spans="1:16" x14ac:dyDescent="0.25">
      <c r="A5172" s="2" t="s">
        <v>10352</v>
      </c>
      <c r="B5172" s="2" t="s">
        <v>10353</v>
      </c>
      <c r="C5172" s="4">
        <f ca="1">[1]!thsiFinD("ths_vol_ratio_stock",$A5172,$A$1,7,100)</f>
        <v>0.99137044540246</v>
      </c>
      <c r="D5172" s="4">
        <f ca="1">[1]!thsiFinD("ths_cr_stock",$A5172,$A$1,7,100,100)</f>
        <v>186.46616541353001</v>
      </c>
      <c r="E5172" s="4">
        <f ca="1">[1]!thsiFinD("ths_mfi_stock",$A5172,$A$1,7,100,100)</f>
        <v>85.824044878197995</v>
      </c>
      <c r="F5172" s="4">
        <f ca="1">[1]!thsiFinD("ths_expma_stock",$A5172,$A$1,7,100,100)</f>
        <v>4.6716047859141998</v>
      </c>
      <c r="G5172" s="4">
        <f ca="1">[1]!thsiFinD("ths_rsi_stock",$A5172,$A$1,7,100,100)</f>
        <v>67.699350593489001</v>
      </c>
      <c r="H5172" s="4">
        <f ca="1">[1]!thsiFinD("ths_adtm_stock",$A5172,$A$1,7,3,100,100,100)</f>
        <v>1</v>
      </c>
      <c r="I5172" s="4">
        <f ca="1">[1]!thsiFinD("ths_bbiboll_stock",$A5172,$A$1,7,3,100,100,100)</f>
        <v>4.6497916666667001</v>
      </c>
      <c r="J5172" s="4">
        <f ca="1">[1]!thsiFinD("ths_dptb_stock",$A5172,$A$1,7,104,100,100)</f>
        <v>0.14285714285713999</v>
      </c>
      <c r="K5172" s="4">
        <f ca="1">[1]!thsiFinD("ths_srmi_stock",$A5172,$A$1,7,100,100)</f>
        <v>3.3402922755740999E-2</v>
      </c>
      <c r="L5172" s="4">
        <f ca="1">[1]!thsiFinD("ths_atr_stock",$A5172,$A$1,7,101,100,100)</f>
        <v>0.18285714285714</v>
      </c>
      <c r="M5172" s="4">
        <f ca="1">[1]!thsiFinD("ths_vol_w_stock",$A5172,$A$1)/1000000</f>
        <v>1.408652</v>
      </c>
      <c r="N5172" s="4">
        <f ca="1">[1]!thsiFinD("ths_turnover_ratio_w_stock",$A5172,$A$1)</f>
        <v>3.1424011064698001</v>
      </c>
      <c r="O5172" s="4">
        <f ca="1">[1]!thsiFinD("ths_relative_chg_ratio_w_stock",$A5172,$A$1,104,100)</f>
        <v>2.4546324822796</v>
      </c>
      <c r="P5172" s="4"/>
    </row>
    <row r="5173" spans="1:16" x14ac:dyDescent="0.25">
      <c r="A5173" s="2" t="s">
        <v>10354</v>
      </c>
      <c r="B5173" s="2" t="s">
        <v>10355</v>
      </c>
      <c r="C5173" s="4">
        <f ca="1">[1]!thsiFinD("ths_vol_ratio_stock",$A5173,$A$1,7,100)</f>
        <v>1.4773063200484</v>
      </c>
      <c r="D5173" s="4">
        <f ca="1">[1]!thsiFinD("ths_cr_stock",$A5173,$A$1,7,100,100)</f>
        <v>146.77419354839</v>
      </c>
      <c r="E5173" s="4">
        <f ca="1">[1]!thsiFinD("ths_mfi_stock",$A5173,$A$1,7,100,100)</f>
        <v>62.318220435373</v>
      </c>
      <c r="F5173" s="4">
        <f ca="1">[1]!thsiFinD("ths_expma_stock",$A5173,$A$1,7,100,100)</f>
        <v>3.6870241297361002</v>
      </c>
      <c r="G5173" s="4">
        <f ca="1">[1]!thsiFinD("ths_rsi_stock",$A5173,$A$1,7,100,100)</f>
        <v>68.087795632905994</v>
      </c>
      <c r="H5173" s="4">
        <f ca="1">[1]!thsiFinD("ths_adtm_stock",$A5173,$A$1,7,3,100,100,100)</f>
        <v>0.60714285714285998</v>
      </c>
      <c r="I5173" s="4">
        <f ca="1">[1]!thsiFinD("ths_bbiboll_stock",$A5173,$A$1,7,3,100,100,100)</f>
        <v>3.6159374999999998</v>
      </c>
      <c r="J5173" s="4">
        <f ca="1">[1]!thsiFinD("ths_dptb_stock",$A5173,$A$1,7,104,100,100)</f>
        <v>0.42857142857142999</v>
      </c>
      <c r="K5173" s="4">
        <f ca="1">[1]!thsiFinD("ths_srmi_stock",$A5173,$A$1,7,100,100)</f>
        <v>3.3078880407124998E-2</v>
      </c>
      <c r="L5173" s="4">
        <f ca="1">[1]!thsiFinD("ths_atr_stock",$A5173,$A$1,7,101,100,100)</f>
        <v>0.37142857142857</v>
      </c>
      <c r="M5173" s="4">
        <f ca="1">[1]!thsiFinD("ths_vol_w_stock",$A5173,$A$1)/1000000</f>
        <v>30.707424</v>
      </c>
      <c r="N5173" s="4">
        <f ca="1">[1]!thsiFinD("ths_turnover_ratio_w_stock",$A5173,$A$1)</f>
        <v>26.809616018210001</v>
      </c>
      <c r="O5173" s="4">
        <f ca="1">[1]!thsiFinD("ths_relative_chg_ratio_w_stock",$A5173,$A$1,104,100)</f>
        <v>2.2602414286363999</v>
      </c>
      <c r="P5173" s="4"/>
    </row>
    <row r="5174" spans="1:16" x14ac:dyDescent="0.25">
      <c r="A5174" s="2" t="s">
        <v>10356</v>
      </c>
      <c r="B5174" s="2" t="s">
        <v>10357</v>
      </c>
      <c r="C5174" s="4">
        <f ca="1">[1]!thsiFinD("ths_vol_ratio_stock",$A5174,$A$1,7,100)</f>
        <v>0.33311319149692997</v>
      </c>
      <c r="D5174" s="4">
        <f ca="1">[1]!thsiFinD("ths_cr_stock",$A5174,$A$1,7,100,100)</f>
        <v>55.460385438971997</v>
      </c>
      <c r="E5174" s="4">
        <f ca="1">[1]!thsiFinD("ths_mfi_stock",$A5174,$A$1,7,100,100)</f>
        <v>15.924066058335001</v>
      </c>
      <c r="F5174" s="4">
        <f ca="1">[1]!thsiFinD("ths_expma_stock",$A5174,$A$1,7,100,100)</f>
        <v>5.8254630291782998</v>
      </c>
      <c r="G5174" s="4">
        <f ca="1">[1]!thsiFinD("ths_rsi_stock",$A5174,$A$1,7,100,100)</f>
        <v>44.098903960304</v>
      </c>
      <c r="H5174" s="4">
        <f ca="1">[1]!thsiFinD("ths_adtm_stock",$A5174,$A$1,7,3,100,100,100)</f>
        <v>0.66666666666666996</v>
      </c>
      <c r="I5174" s="4">
        <f ca="1">[1]!thsiFinD("ths_bbiboll_stock",$A5174,$A$1,7,3,100,100,100)</f>
        <v>5.8632291666666996</v>
      </c>
      <c r="J5174" s="4">
        <f ca="1">[1]!thsiFinD("ths_dptb_stock",$A5174,$A$1,7,104,100,100)</f>
        <v>0.57142857142856995</v>
      </c>
      <c r="K5174" s="4">
        <f ca="1">[1]!thsiFinD("ths_srmi_stock",$A5174,$A$1,7,100,100)</f>
        <v>-7.8274760383387001E-2</v>
      </c>
      <c r="L5174" s="4">
        <f ca="1">[1]!thsiFinD("ths_atr_stock",$A5174,$A$1,7,101,100,100)</f>
        <v>0.34571428571429003</v>
      </c>
      <c r="M5174" s="4">
        <f ca="1">[1]!thsiFinD("ths_vol_w_stock",$A5174,$A$1)/1000000</f>
        <v>9.0928769999999997</v>
      </c>
      <c r="N5174" s="4">
        <f ca="1">[1]!thsiFinD("ths_turnover_ratio_w_stock",$A5174,$A$1)</f>
        <v>13.514027023040001</v>
      </c>
      <c r="O5174" s="4">
        <f ca="1">[1]!thsiFinD("ths_relative_chg_ratio_w_stock",$A5174,$A$1,104,100)</f>
        <v>-5.2072801537959004</v>
      </c>
      <c r="P5174" s="4"/>
    </row>
    <row r="5175" spans="1:16" x14ac:dyDescent="0.25">
      <c r="A5175" s="2" t="s">
        <v>10358</v>
      </c>
      <c r="B5175" s="2" t="s">
        <v>10359</v>
      </c>
      <c r="C5175" s="4">
        <f ca="1">[1]!thsiFinD("ths_vol_ratio_stock",$A5175,$A$1,7,100)</f>
        <v>0.60545603836320006</v>
      </c>
      <c r="D5175" s="4">
        <f ca="1">[1]!thsiFinD("ths_cr_stock",$A5175,$A$1,7,100,100)</f>
        <v>85.167464114832995</v>
      </c>
      <c r="E5175" s="4">
        <f ca="1">[1]!thsiFinD("ths_mfi_stock",$A5175,$A$1,7,100,100)</f>
        <v>45.732248906309998</v>
      </c>
      <c r="F5175" s="4">
        <f ca="1">[1]!thsiFinD("ths_expma_stock",$A5175,$A$1,7,100,100)</f>
        <v>8.1951182051878</v>
      </c>
      <c r="G5175" s="4">
        <f ca="1">[1]!thsiFinD("ths_rsi_stock",$A5175,$A$1,7,100,100)</f>
        <v>45.135381975788</v>
      </c>
      <c r="H5175" s="4">
        <f ca="1">[1]!thsiFinD("ths_adtm_stock",$A5175,$A$1,7,3,100,100,100)</f>
        <v>0.67924528301886999</v>
      </c>
      <c r="I5175" s="4">
        <f ca="1">[1]!thsiFinD("ths_bbiboll_stock",$A5175,$A$1,7,3,100,100,100)</f>
        <v>8.2328124999999996</v>
      </c>
      <c r="J5175" s="4">
        <f ca="1">[1]!thsiFinD("ths_dptb_stock",$A5175,$A$1,7,104,100,100)</f>
        <v>0.57142857142856995</v>
      </c>
      <c r="K5175" s="4">
        <f ca="1">[1]!thsiFinD("ths_srmi_stock",$A5175,$A$1,7,100,100)</f>
        <v>-4.8661800486619004E-3</v>
      </c>
      <c r="L5175" s="4">
        <f ca="1">[1]!thsiFinD("ths_atr_stock",$A5175,$A$1,7,101,100,100)</f>
        <v>0.18428571428571</v>
      </c>
      <c r="M5175" s="4">
        <f ca="1">[1]!thsiFinD("ths_vol_w_stock",$A5175,$A$1)/1000000</f>
        <v>1.5848709999999999</v>
      </c>
      <c r="N5175" s="4">
        <f ca="1">[1]!thsiFinD("ths_turnover_ratio_w_stock",$A5175,$A$1)</f>
        <v>2.6199116698859002</v>
      </c>
      <c r="O5175" s="4">
        <f ca="1">[1]!thsiFinD("ths_relative_chg_ratio_w_stock",$A5175,$A$1,104,100)</f>
        <v>-1.0643465088905999</v>
      </c>
      <c r="P5175" s="4"/>
    </row>
    <row r="5176" spans="1:16" x14ac:dyDescent="0.25">
      <c r="A5176" s="2" t="s">
        <v>10360</v>
      </c>
      <c r="B5176" s="2" t="s">
        <v>10361</v>
      </c>
      <c r="C5176" s="4">
        <f ca="1">[1]!thsiFinD("ths_vol_ratio_stock",$A5176,$A$1,7,100)</f>
        <v>0.88805473475656005</v>
      </c>
      <c r="D5176" s="4">
        <f ca="1">[1]!thsiFinD("ths_cr_stock",$A5176,$A$1,7,100,100)</f>
        <v>111.32075471698001</v>
      </c>
      <c r="E5176" s="4">
        <f ca="1">[1]!thsiFinD("ths_mfi_stock",$A5176,$A$1,7,100,100)</f>
        <v>70.075390130865003</v>
      </c>
      <c r="F5176" s="4">
        <f ca="1">[1]!thsiFinD("ths_expma_stock",$A5176,$A$1,7,100,100)</f>
        <v>8.7200475965926998</v>
      </c>
      <c r="G5176" s="4">
        <f ca="1">[1]!thsiFinD("ths_rsi_stock",$A5176,$A$1,7,100,100)</f>
        <v>57.659135050476998</v>
      </c>
      <c r="H5176" s="4">
        <f ca="1">[1]!thsiFinD("ths_adtm_stock",$A5176,$A$1,7,3,100,100,100)</f>
        <v>0.82222222222221997</v>
      </c>
      <c r="I5176" s="4">
        <f ca="1">[1]!thsiFinD("ths_bbiboll_stock",$A5176,$A$1,7,3,100,100,100)</f>
        <v>8.7360416666667007</v>
      </c>
      <c r="J5176" s="4">
        <f ca="1">[1]!thsiFinD("ths_dptb_stock",$A5176,$A$1,7,104,100,100)</f>
        <v>0.42857142857142999</v>
      </c>
      <c r="K5176" s="4">
        <f ca="1">[1]!thsiFinD("ths_srmi_stock",$A5176,$A$1,7,100,100)</f>
        <v>1.131221719457E-2</v>
      </c>
      <c r="L5176" s="4">
        <f ca="1">[1]!thsiFinD("ths_atr_stock",$A5176,$A$1,7,101,100,100)</f>
        <v>0.32</v>
      </c>
      <c r="M5176" s="4">
        <f ca="1">[1]!thsiFinD("ths_vol_w_stock",$A5176,$A$1)/1000000</f>
        <v>3.3410150000000001</v>
      </c>
      <c r="N5176" s="4">
        <f ca="1">[1]!thsiFinD("ths_turnover_ratio_w_stock",$A5176,$A$1)</f>
        <v>4.8303440707598</v>
      </c>
      <c r="O5176" s="4">
        <f ca="1">[1]!thsiFinD("ths_relative_chg_ratio_w_stock",$A5176,$A$1,104,100)</f>
        <v>1.3121037687606001</v>
      </c>
      <c r="P5176" s="4"/>
    </row>
    <row r="5177" spans="1:16" x14ac:dyDescent="0.25">
      <c r="A5177" s="2" t="s">
        <v>10362</v>
      </c>
      <c r="B5177" s="2" t="s">
        <v>10363</v>
      </c>
      <c r="C5177" s="4">
        <f ca="1">[1]!thsiFinD("ths_vol_ratio_stock",$A5177,$A$1,7,100)</f>
        <v>0.50053833593115005</v>
      </c>
      <c r="D5177" s="4">
        <f ca="1">[1]!thsiFinD("ths_cr_stock",$A5177,$A$1,7,100,100)</f>
        <v>180.28169014084</v>
      </c>
      <c r="E5177" s="4">
        <f ca="1">[1]!thsiFinD("ths_mfi_stock",$A5177,$A$1,7,100,100)</f>
        <v>70.308571923759999</v>
      </c>
      <c r="F5177" s="4">
        <f ca="1">[1]!thsiFinD("ths_expma_stock",$A5177,$A$1,7,100,100)</f>
        <v>4.9076893340994996</v>
      </c>
      <c r="G5177" s="4">
        <f ca="1">[1]!thsiFinD("ths_rsi_stock",$A5177,$A$1,7,100,100)</f>
        <v>48.385969962307001</v>
      </c>
      <c r="H5177" s="4">
        <f ca="1">[1]!thsiFinD("ths_adtm_stock",$A5177,$A$1,7,3,100,100,100)</f>
        <v>0.69117647058822995</v>
      </c>
      <c r="I5177" s="4">
        <f ca="1">[1]!thsiFinD("ths_bbiboll_stock",$A5177,$A$1,7,3,100,100,100)</f>
        <v>4.9304166666666998</v>
      </c>
      <c r="J5177" s="4">
        <f ca="1">[1]!thsiFinD("ths_dptb_stock",$A5177,$A$1,7,104,100,100)</f>
        <v>0.42857142857142999</v>
      </c>
      <c r="K5177" s="4">
        <f ca="1">[1]!thsiFinD("ths_srmi_stock",$A5177,$A$1,7,100,100)</f>
        <v>2.8688524590164001E-2</v>
      </c>
      <c r="L5177" s="4">
        <f ca="1">[1]!thsiFinD("ths_atr_stock",$A5177,$A$1,7,101,100,100)</f>
        <v>0.28714285714285998</v>
      </c>
      <c r="M5177" s="4">
        <f ca="1">[1]!thsiFinD("ths_vol_w_stock",$A5177,$A$1)/1000000</f>
        <v>5.8538079999999999</v>
      </c>
      <c r="N5177" s="4">
        <f ca="1">[1]!thsiFinD("ths_turnover_ratio_w_stock",$A5177,$A$1)</f>
        <v>7.7484619050139996</v>
      </c>
      <c r="O5177" s="4">
        <f ca="1">[1]!thsiFinD("ths_relative_chg_ratio_w_stock",$A5177,$A$1,104,100)</f>
        <v>1.1769204438569001</v>
      </c>
      <c r="P5177" s="4"/>
    </row>
    <row r="5178" spans="1:16" x14ac:dyDescent="0.25">
      <c r="A5178" s="2" t="s">
        <v>10364</v>
      </c>
      <c r="B5178" s="2" t="s">
        <v>10365</v>
      </c>
      <c r="C5178" s="4">
        <f ca="1">[1]!thsiFinD("ths_vol_ratio_stock",$A5178,$A$1,7,100)</f>
        <v>2.7757489743049</v>
      </c>
      <c r="D5178" s="4">
        <f ca="1">[1]!thsiFinD("ths_cr_stock",$A5178,$A$1,7,100,100)</f>
        <v>56.108597285068001</v>
      </c>
      <c r="E5178" s="4">
        <f ca="1">[1]!thsiFinD("ths_mfi_stock",$A5178,$A$1,7,100,100)</f>
        <v>32.313855812217</v>
      </c>
      <c r="F5178" s="4">
        <f ca="1">[1]!thsiFinD("ths_expma_stock",$A5178,$A$1,7,100,100)</f>
        <v>7.5916324258229997</v>
      </c>
      <c r="G5178" s="4">
        <f ca="1">[1]!thsiFinD("ths_rsi_stock",$A5178,$A$1,7,100,100)</f>
        <v>31.426745444794999</v>
      </c>
      <c r="H5178" s="4">
        <f ca="1">[1]!thsiFinD("ths_adtm_stock",$A5178,$A$1,7,3,100,100,100)</f>
        <v>-0.58139534883721</v>
      </c>
      <c r="I5178" s="4">
        <f ca="1">[1]!thsiFinD("ths_bbiboll_stock",$A5178,$A$1,7,3,100,100,100)</f>
        <v>7.6797916666667003</v>
      </c>
      <c r="J5178" s="4">
        <f ca="1">[1]!thsiFinD("ths_dptb_stock",$A5178,$A$1,7,104,100,100)</f>
        <v>0.57142857142856995</v>
      </c>
      <c r="K5178" s="4">
        <f ca="1">[1]!thsiFinD("ths_srmi_stock",$A5178,$A$1,7,100,100)</f>
        <v>-2.2164276401565E-2</v>
      </c>
      <c r="L5178" s="4">
        <f ca="1">[1]!thsiFinD("ths_atr_stock",$A5178,$A$1,7,101,100,100)</f>
        <v>0.17285714285713999</v>
      </c>
      <c r="M5178" s="4">
        <f ca="1">[1]!thsiFinD("ths_vol_w_stock",$A5178,$A$1)/1000000</f>
        <v>0.70786800000000005</v>
      </c>
      <c r="N5178" s="4">
        <f ca="1">[1]!thsiFinD("ths_turnover_ratio_w_stock",$A5178,$A$1)</f>
        <v>0.76286648546502001</v>
      </c>
      <c r="O5178" s="4">
        <f ca="1">[1]!thsiFinD("ths_relative_chg_ratio_w_stock",$A5178,$A$1,104,100)</f>
        <v>-2.1291935589765001</v>
      </c>
      <c r="P5178" s="4"/>
    </row>
    <row r="5179" spans="1:16" x14ac:dyDescent="0.25">
      <c r="A5179" s="2" t="s">
        <v>10366</v>
      </c>
      <c r="B5179" s="2" t="s">
        <v>10367</v>
      </c>
      <c r="C5179" s="4">
        <f ca="1">[1]!thsiFinD("ths_vol_ratio_stock",$A5179,$A$1,7,100)</f>
        <v>0.63926103264051004</v>
      </c>
      <c r="D5179" s="4">
        <f ca="1">[1]!thsiFinD("ths_cr_stock",$A5179,$A$1,7,100,100)</f>
        <v>99.031476997579006</v>
      </c>
      <c r="E5179" s="4">
        <f ca="1">[1]!thsiFinD("ths_mfi_stock",$A5179,$A$1,7,100,100)</f>
        <v>54.310729494703999</v>
      </c>
      <c r="F5179" s="4">
        <f ca="1">[1]!thsiFinD("ths_expma_stock",$A5179,$A$1,7,100,100)</f>
        <v>8.0494628125436005</v>
      </c>
      <c r="G5179" s="4">
        <f ca="1">[1]!thsiFinD("ths_rsi_stock",$A5179,$A$1,7,100,100)</f>
        <v>45.307231292662998</v>
      </c>
      <c r="H5179" s="4">
        <f ca="1">[1]!thsiFinD("ths_adtm_stock",$A5179,$A$1,7,3,100,100,100)</f>
        <v>0.79797979797980001</v>
      </c>
      <c r="I5179" s="4">
        <f ca="1">[1]!thsiFinD("ths_bbiboll_stock",$A5179,$A$1,7,3,100,100,100)</f>
        <v>8.2663541666666998</v>
      </c>
      <c r="J5179" s="4">
        <f ca="1">[1]!thsiFinD("ths_dptb_stock",$A5179,$A$1,7,104,100,100)</f>
        <v>0.42857142857142999</v>
      </c>
      <c r="K5179" s="4">
        <f ca="1">[1]!thsiFinD("ths_srmi_stock",$A5179,$A$1,7,100,100)</f>
        <v>-1.6928657799274001E-2</v>
      </c>
      <c r="L5179" s="4">
        <f ca="1">[1]!thsiFinD("ths_atr_stock",$A5179,$A$1,7,101,100,100)</f>
        <v>0.41</v>
      </c>
      <c r="M5179" s="4">
        <f ca="1">[1]!thsiFinD("ths_vol_w_stock",$A5179,$A$1)/1000000</f>
        <v>10.600737000000001</v>
      </c>
      <c r="N5179" s="4">
        <f ca="1">[1]!thsiFinD("ths_turnover_ratio_w_stock",$A5179,$A$1)</f>
        <v>14.003480917647</v>
      </c>
      <c r="O5179" s="4">
        <f ca="1">[1]!thsiFinD("ths_relative_chg_ratio_w_stock",$A5179,$A$1,104,100)</f>
        <v>1.5903935160100999</v>
      </c>
      <c r="P5179" s="4"/>
    </row>
    <row r="5180" spans="1:16" x14ac:dyDescent="0.25">
      <c r="A5180" s="2" t="s">
        <v>10368</v>
      </c>
      <c r="B5180" s="2" t="s">
        <v>10369</v>
      </c>
      <c r="C5180" s="4">
        <f ca="1">[1]!thsiFinD("ths_vol_ratio_stock",$A5180,$A$1,7,100)</f>
        <v>0.38953680064767998</v>
      </c>
      <c r="D5180" s="4">
        <f ca="1">[1]!thsiFinD("ths_cr_stock",$A5180,$A$1,7,100,100)</f>
        <v>92.550143266475999</v>
      </c>
      <c r="E5180" s="4">
        <f ca="1">[1]!thsiFinD("ths_mfi_stock",$A5180,$A$1,7,100,100)</f>
        <v>35.265927644747002</v>
      </c>
      <c r="F5180" s="4">
        <f ca="1">[1]!thsiFinD("ths_expma_stock",$A5180,$A$1,7,100,100)</f>
        <v>8.9782757099787993</v>
      </c>
      <c r="G5180" s="4">
        <f ca="1">[1]!thsiFinD("ths_rsi_stock",$A5180,$A$1,7,100,100)</f>
        <v>48.570545985296</v>
      </c>
      <c r="H5180" s="4">
        <f ca="1">[1]!thsiFinD("ths_adtm_stock",$A5180,$A$1,7,3,100,100,100)</f>
        <v>0.62385321100917002</v>
      </c>
      <c r="I5180" s="4">
        <f ca="1">[1]!thsiFinD("ths_bbiboll_stock",$A5180,$A$1,7,3,100,100,100)</f>
        <v>9.0315624999999997</v>
      </c>
      <c r="J5180" s="4">
        <f ca="1">[1]!thsiFinD("ths_dptb_stock",$A5180,$A$1,7,104,100,100)</f>
        <v>0.42857142857142999</v>
      </c>
      <c r="K5180" s="4">
        <f ca="1">[1]!thsiFinD("ths_srmi_stock",$A5180,$A$1,7,100,100)</f>
        <v>4.4345898004434E-3</v>
      </c>
      <c r="L5180" s="4">
        <f ca="1">[1]!thsiFinD("ths_atr_stock",$A5180,$A$1,7,101,100,100)</f>
        <v>0.33142857142857002</v>
      </c>
      <c r="M5180" s="4">
        <f ca="1">[1]!thsiFinD("ths_vol_w_stock",$A5180,$A$1)/1000000</f>
        <v>1.80863</v>
      </c>
      <c r="N5180" s="4">
        <f ca="1">[1]!thsiFinD("ths_turnover_ratio_w_stock",$A5180,$A$1)</f>
        <v>6.3273892801334002</v>
      </c>
      <c r="O5180" s="4">
        <f ca="1">[1]!thsiFinD("ths_relative_chg_ratio_w_stock",$A5180,$A$1,104,100)</f>
        <v>1.4170159332629</v>
      </c>
      <c r="P5180" s="4"/>
    </row>
    <row r="5181" spans="1:16" x14ac:dyDescent="0.25">
      <c r="A5181" s="2" t="s">
        <v>10370</v>
      </c>
      <c r="B5181" s="2" t="s">
        <v>10371</v>
      </c>
      <c r="C5181" s="4">
        <f ca="1">[1]!thsiFinD("ths_vol_ratio_stock",$A5181,$A$1,7,100)</f>
        <v>0.62442847795312995</v>
      </c>
      <c r="D5181" s="4">
        <f ca="1">[1]!thsiFinD("ths_cr_stock",$A5181,$A$1,7,100,100)</f>
        <v>50.662739322533</v>
      </c>
      <c r="E5181" s="4">
        <f ca="1">[1]!thsiFinD("ths_mfi_stock",$A5181,$A$1,7,100,100)</f>
        <v>43.722318478950001</v>
      </c>
      <c r="F5181" s="4">
        <f ca="1">[1]!thsiFinD("ths_expma_stock",$A5181,$A$1,7,100,100)</f>
        <v>11.977012895346</v>
      </c>
      <c r="G5181" s="4">
        <f ca="1">[1]!thsiFinD("ths_rsi_stock",$A5181,$A$1,7,100,100)</f>
        <v>38.966967267333999</v>
      </c>
      <c r="H5181" s="4">
        <f ca="1">[1]!thsiFinD("ths_adtm_stock",$A5181,$A$1,7,3,100,100,100)</f>
        <v>0.80952380952380998</v>
      </c>
      <c r="I5181" s="4">
        <f ca="1">[1]!thsiFinD("ths_bbiboll_stock",$A5181,$A$1,7,3,100,100,100)</f>
        <v>12.137812500000001</v>
      </c>
      <c r="J5181" s="4">
        <f ca="1">[1]!thsiFinD("ths_dptb_stock",$A5181,$A$1,7,104,100,100)</f>
        <v>0.57142857142856995</v>
      </c>
      <c r="K5181" s="4">
        <f ca="1">[1]!thsiFinD("ths_srmi_stock",$A5181,$A$1,7,100,100)</f>
        <v>-5.3514376996805002E-2</v>
      </c>
      <c r="L5181" s="4">
        <f ca="1">[1]!thsiFinD("ths_atr_stock",$A5181,$A$1,7,101,100,100)</f>
        <v>0.51571428571429001</v>
      </c>
      <c r="M5181" s="4">
        <f ca="1">[1]!thsiFinD("ths_vol_w_stock",$A5181,$A$1)/1000000</f>
        <v>5.1396480000000002</v>
      </c>
      <c r="N5181" s="4">
        <f ca="1">[1]!thsiFinD("ths_turnover_ratio_w_stock",$A5181,$A$1)</f>
        <v>4.4860748316864001</v>
      </c>
      <c r="O5181" s="4">
        <f ca="1">[1]!thsiFinD("ths_relative_chg_ratio_w_stock",$A5181,$A$1,104,100)</f>
        <v>-3.4639022361457998</v>
      </c>
      <c r="P5181" s="4"/>
    </row>
    <row r="5182" spans="1:16" x14ac:dyDescent="0.25">
      <c r="A5182" s="2" t="s">
        <v>10372</v>
      </c>
      <c r="B5182" s="2" t="s">
        <v>10373</v>
      </c>
      <c r="C5182" s="4">
        <f ca="1">[1]!thsiFinD("ths_vol_ratio_stock",$A5182,$A$1,7,100)</f>
        <v>0.74389125627055996</v>
      </c>
      <c r="D5182" s="4">
        <f ca="1">[1]!thsiFinD("ths_cr_stock",$A5182,$A$1,7,100,100)</f>
        <v>54.181184668989999</v>
      </c>
      <c r="E5182" s="4">
        <f ca="1">[1]!thsiFinD("ths_mfi_stock",$A5182,$A$1,7,100,100)</f>
        <v>37.690731046134999</v>
      </c>
      <c r="F5182" s="4">
        <f ca="1">[1]!thsiFinD("ths_expma_stock",$A5182,$A$1,7,100,100)</f>
        <v>15.283831141546001</v>
      </c>
      <c r="G5182" s="4">
        <f ca="1">[1]!thsiFinD("ths_rsi_stock",$A5182,$A$1,7,100,100)</f>
        <v>43.001086705927001</v>
      </c>
      <c r="H5182" s="4">
        <f ca="1">[1]!thsiFinD("ths_adtm_stock",$A5182,$A$1,7,3,100,100,100)</f>
        <v>0.13636363636363999</v>
      </c>
      <c r="I5182" s="4">
        <f ca="1">[1]!thsiFinD("ths_bbiboll_stock",$A5182,$A$1,7,3,100,100,100)</f>
        <v>15.429479166667001</v>
      </c>
      <c r="J5182" s="4">
        <f ca="1">[1]!thsiFinD("ths_dptb_stock",$A5182,$A$1,7,104,100,100)</f>
        <v>0.71428571428570997</v>
      </c>
      <c r="K5182" s="4">
        <f ca="1">[1]!thsiFinD("ths_srmi_stock",$A5182,$A$1,7,100,100)</f>
        <v>-3.6569987389659997E-2</v>
      </c>
      <c r="L5182" s="4">
        <f ca="1">[1]!thsiFinD("ths_atr_stock",$A5182,$A$1,7,101,100,100)</f>
        <v>0.44714285714286001</v>
      </c>
      <c r="M5182" s="4">
        <f ca="1">[1]!thsiFinD("ths_vol_w_stock",$A5182,$A$1)/1000000</f>
        <v>3.1125820000000002</v>
      </c>
      <c r="N5182" s="4">
        <f ca="1">[1]!thsiFinD("ths_turnover_ratio_w_stock",$A5182,$A$1)</f>
        <v>5.6799459849086</v>
      </c>
      <c r="O5182" s="4">
        <f ca="1">[1]!thsiFinD("ths_relative_chg_ratio_w_stock",$A5182,$A$1,104,100)</f>
        <v>-1.2051149080718</v>
      </c>
      <c r="P5182" s="4"/>
    </row>
    <row r="5183" spans="1:16" x14ac:dyDescent="0.25">
      <c r="A5183" s="2" t="s">
        <v>10374</v>
      </c>
      <c r="B5183" s="2" t="s">
        <v>10375</v>
      </c>
      <c r="C5183" s="4">
        <f ca="1">[1]!thsiFinD("ths_vol_ratio_stock",$A5183,$A$1,7,100)</f>
        <v>0.61508000184295997</v>
      </c>
      <c r="D5183" s="4">
        <f ca="1">[1]!thsiFinD("ths_cr_stock",$A5183,$A$1,7,100,100)</f>
        <v>114.48598130841</v>
      </c>
      <c r="E5183" s="4">
        <f ca="1">[1]!thsiFinD("ths_mfi_stock",$A5183,$A$1,7,100,100)</f>
        <v>56.999810674377002</v>
      </c>
      <c r="F5183" s="4">
        <f ca="1">[1]!thsiFinD("ths_expma_stock",$A5183,$A$1,7,100,100)</f>
        <v>6.7500505181637998</v>
      </c>
      <c r="G5183" s="4">
        <f ca="1">[1]!thsiFinD("ths_rsi_stock",$A5183,$A$1,7,100,100)</f>
        <v>42.172035013885001</v>
      </c>
      <c r="H5183" s="4">
        <f ca="1">[1]!thsiFinD("ths_adtm_stock",$A5183,$A$1,7,3,100,100,100)</f>
        <v>0.78333333333333999</v>
      </c>
      <c r="I5183" s="4">
        <f ca="1">[1]!thsiFinD("ths_bbiboll_stock",$A5183,$A$1,7,3,100,100,100)</f>
        <v>6.7993750000000004</v>
      </c>
      <c r="J5183" s="4">
        <f ca="1">[1]!thsiFinD("ths_dptb_stock",$A5183,$A$1,7,104,100,100)</f>
        <v>0.28571428571428997</v>
      </c>
      <c r="K5183" s="4">
        <f ca="1">[1]!thsiFinD("ths_srmi_stock",$A5183,$A$1,7,100,100)</f>
        <v>-7.3964497041420002E-3</v>
      </c>
      <c r="L5183" s="4">
        <f ca="1">[1]!thsiFinD("ths_atr_stock",$A5183,$A$1,7,101,100,100)</f>
        <v>0.22</v>
      </c>
      <c r="M5183" s="4">
        <f ca="1">[1]!thsiFinD("ths_vol_w_stock",$A5183,$A$1)/1000000</f>
        <v>2.7527889999999999</v>
      </c>
      <c r="N5183" s="4">
        <f ca="1">[1]!thsiFinD("ths_turnover_ratio_w_stock",$A5183,$A$1)</f>
        <v>2.4484522385492</v>
      </c>
      <c r="O5183" s="4">
        <f ca="1">[1]!thsiFinD("ths_relative_chg_ratio_w_stock",$A5183,$A$1,104,100)</f>
        <v>-0.49684714638215999</v>
      </c>
      <c r="P5183" s="4"/>
    </row>
    <row r="5184" spans="1:16" x14ac:dyDescent="0.25">
      <c r="A5184" s="2" t="s">
        <v>10376</v>
      </c>
      <c r="B5184" s="2" t="s">
        <v>10377</v>
      </c>
      <c r="C5184" s="4">
        <f ca="1">[1]!thsiFinD("ths_vol_ratio_stock",$A5184,$A$1,7,100)</f>
        <v>0.83457852125252996</v>
      </c>
      <c r="D5184" s="4">
        <f ca="1">[1]!thsiFinD("ths_cr_stock",$A5184,$A$1,7,100,100)</f>
        <v>106.08695652174001</v>
      </c>
      <c r="E5184" s="4">
        <f ca="1">[1]!thsiFinD("ths_mfi_stock",$A5184,$A$1,7,100,100)</f>
        <v>70.123124004250997</v>
      </c>
      <c r="F5184" s="4">
        <f ca="1">[1]!thsiFinD("ths_expma_stock",$A5184,$A$1,7,100,100)</f>
        <v>14.143205242099</v>
      </c>
      <c r="G5184" s="4">
        <f ca="1">[1]!thsiFinD("ths_rsi_stock",$A5184,$A$1,7,100,100)</f>
        <v>41.072368011092003</v>
      </c>
      <c r="H5184" s="4">
        <f ca="1">[1]!thsiFinD("ths_adtm_stock",$A5184,$A$1,7,3,100,100,100)</f>
        <v>0.48623853211008999</v>
      </c>
      <c r="I5184" s="4">
        <f ca="1">[1]!thsiFinD("ths_bbiboll_stock",$A5184,$A$1,7,3,100,100,100)</f>
        <v>14.179583333332999</v>
      </c>
      <c r="J5184" s="4">
        <f ca="1">[1]!thsiFinD("ths_dptb_stock",$A5184,$A$1,7,104,100,100)</f>
        <v>0.57142857142856995</v>
      </c>
      <c r="K5184" s="4">
        <f ca="1">[1]!thsiFinD("ths_srmi_stock",$A5184,$A$1,7,100,100)</f>
        <v>-1.1331444759207001E-2</v>
      </c>
      <c r="L5184" s="4">
        <f ca="1">[1]!thsiFinD("ths_atr_stock",$A5184,$A$1,7,101,100,100)</f>
        <v>0.45142857142857001</v>
      </c>
      <c r="M5184" s="4">
        <f ca="1">[1]!thsiFinD("ths_vol_w_stock",$A5184,$A$1)/1000000</f>
        <v>0.80035100000000003</v>
      </c>
      <c r="N5184" s="4">
        <f ca="1">[1]!thsiFinD("ths_turnover_ratio_w_stock",$A5184,$A$1)</f>
        <v>5.2396579977664004</v>
      </c>
      <c r="O5184" s="4">
        <f ca="1">[1]!thsiFinD("ths_relative_chg_ratio_w_stock",$A5184,$A$1,104,100)</f>
        <v>-1.4060407428004</v>
      </c>
      <c r="P5184" s="4"/>
    </row>
    <row r="5185" spans="1:16" x14ac:dyDescent="0.25">
      <c r="A5185" s="2" t="s">
        <v>10378</v>
      </c>
      <c r="B5185" s="2" t="s">
        <v>10379</v>
      </c>
      <c r="C5185" s="4">
        <f ca="1">[1]!thsiFinD("ths_vol_ratio_stock",$A5185,$A$1,7,100)</f>
        <v>0.64990512719273996</v>
      </c>
      <c r="D5185" s="4">
        <f ca="1">[1]!thsiFinD("ths_cr_stock",$A5185,$A$1,7,100,100)</f>
        <v>185.8407079646</v>
      </c>
      <c r="E5185" s="4">
        <f ca="1">[1]!thsiFinD("ths_mfi_stock",$A5185,$A$1,7,100,100)</f>
        <v>46.012663879687999</v>
      </c>
      <c r="F5185" s="4">
        <f ca="1">[1]!thsiFinD("ths_expma_stock",$A5185,$A$1,7,100,100)</f>
        <v>9.7696422914869991</v>
      </c>
      <c r="G5185" s="4">
        <f ca="1">[1]!thsiFinD("ths_rsi_stock",$A5185,$A$1,7,100,100)</f>
        <v>53.120788963473998</v>
      </c>
      <c r="H5185" s="4">
        <f ca="1">[1]!thsiFinD("ths_adtm_stock",$A5185,$A$1,7,3,100,100,100)</f>
        <v>0.92715231788079</v>
      </c>
      <c r="I5185" s="4">
        <f ca="1">[1]!thsiFinD("ths_bbiboll_stock",$A5185,$A$1,7,3,100,100,100)</f>
        <v>9.7959375000000009</v>
      </c>
      <c r="J5185" s="4">
        <f ca="1">[1]!thsiFinD("ths_dptb_stock",$A5185,$A$1,7,104,100,100)</f>
        <v>0.28571428571428997</v>
      </c>
      <c r="K5185" s="4">
        <f ca="1">[1]!thsiFinD("ths_srmi_stock",$A5185,$A$1,7,100,100)</f>
        <v>2.5432349949135E-2</v>
      </c>
      <c r="L5185" s="4">
        <f ca="1">[1]!thsiFinD("ths_atr_stock",$A5185,$A$1,7,101,100,100)</f>
        <v>0.5</v>
      </c>
      <c r="M5185" s="4">
        <f ca="1">[1]!thsiFinD("ths_vol_w_stock",$A5185,$A$1)/1000000</f>
        <v>4.9939619999999998</v>
      </c>
      <c r="N5185" s="4">
        <f ca="1">[1]!thsiFinD("ths_turnover_ratio_w_stock",$A5185,$A$1)</f>
        <v>20.316608726192001</v>
      </c>
      <c r="O5185" s="4">
        <f ca="1">[1]!thsiFinD("ths_relative_chg_ratio_w_stock",$A5185,$A$1,104,100)</f>
        <v>1.895606275479</v>
      </c>
      <c r="P5185" s="4"/>
    </row>
    <row r="5186" spans="1:16" x14ac:dyDescent="0.25">
      <c r="A5186" s="2" t="s">
        <v>10380</v>
      </c>
      <c r="B5186" s="2" t="s">
        <v>10381</v>
      </c>
      <c r="C5186" s="4">
        <f ca="1">[1]!thsiFinD("ths_vol_ratio_stock",$A5186,$A$1,7,100)</f>
        <v>0.32205341007964999</v>
      </c>
      <c r="D5186" s="4">
        <f ca="1">[1]!thsiFinD("ths_cr_stock",$A5186,$A$1,7,100,100)</f>
        <v>75.185735512630004</v>
      </c>
      <c r="E5186" s="4">
        <f ca="1">[1]!thsiFinD("ths_mfi_stock",$A5186,$A$1,7,100,100)</f>
        <v>44.220222486112</v>
      </c>
      <c r="F5186" s="4">
        <f ca="1">[1]!thsiFinD("ths_expma_stock",$A5186,$A$1,7,100,100)</f>
        <v>22.727903490153</v>
      </c>
      <c r="G5186" s="4">
        <f ca="1">[1]!thsiFinD("ths_rsi_stock",$A5186,$A$1,7,100,100)</f>
        <v>35.749635014009002</v>
      </c>
      <c r="H5186" s="4">
        <f ca="1">[1]!thsiFinD("ths_adtm_stock",$A5186,$A$1,7,3,100,100,100)</f>
        <v>0.56363636363637004</v>
      </c>
      <c r="I5186" s="4">
        <f ca="1">[1]!thsiFinD("ths_bbiboll_stock",$A5186,$A$1,7,3,100,100,100)</f>
        <v>23.108645833333</v>
      </c>
      <c r="J5186" s="4">
        <f ca="1">[1]!thsiFinD("ths_dptb_stock",$A5186,$A$1,7,104,100,100)</f>
        <v>0.71428571428570997</v>
      </c>
      <c r="K5186" s="4">
        <f ca="1">[1]!thsiFinD("ths_srmi_stock",$A5186,$A$1,7,100,100)</f>
        <v>-1.8671298306557001E-2</v>
      </c>
      <c r="L5186" s="4">
        <f ca="1">[1]!thsiFinD("ths_atr_stock",$A5186,$A$1,7,101,100,100)</f>
        <v>0.60428571428570999</v>
      </c>
      <c r="M5186" s="4">
        <f ca="1">[1]!thsiFinD("ths_vol_w_stock",$A5186,$A$1)/1000000</f>
        <v>0.481242</v>
      </c>
      <c r="N5186" s="4">
        <f ca="1">[1]!thsiFinD("ths_turnover_ratio_w_stock",$A5186,$A$1)</f>
        <v>0.83494893622838995</v>
      </c>
      <c r="O5186" s="4">
        <f ca="1">[1]!thsiFinD("ths_relative_chg_ratio_w_stock",$A5186,$A$1,104,100)</f>
        <v>-1.1081410688176001</v>
      </c>
      <c r="P5186" s="4"/>
    </row>
    <row r="5187" spans="1:16" x14ac:dyDescent="0.25">
      <c r="A5187" s="2" t="s">
        <v>10382</v>
      </c>
      <c r="B5187" s="2" t="s">
        <v>10383</v>
      </c>
      <c r="C5187" s="4">
        <f ca="1">[1]!thsiFinD("ths_vol_ratio_stock",$A5187,$A$1,7,100)</f>
        <v>0.40642601104275999</v>
      </c>
      <c r="D5187" s="4">
        <f ca="1">[1]!thsiFinD("ths_cr_stock",$A5187,$A$1,7,100,100)</f>
        <v>22.164948453608002</v>
      </c>
      <c r="E5187" s="4">
        <f ca="1">[1]!thsiFinD("ths_mfi_stock",$A5187,$A$1,7,100,100)</f>
        <v>11.391856983569999</v>
      </c>
      <c r="F5187" s="4">
        <f ca="1">[1]!thsiFinD("ths_expma_stock",$A5187,$A$1,7,100,100)</f>
        <v>4.4810490667248999</v>
      </c>
      <c r="G5187" s="4">
        <f ca="1">[1]!thsiFinD("ths_rsi_stock",$A5187,$A$1,7,100,100)</f>
        <v>26.982266413415001</v>
      </c>
      <c r="H5187" s="4">
        <f ca="1">[1]!thsiFinD("ths_adtm_stock",$A5187,$A$1,7,3,100,100,100)</f>
        <v>0.44444444444445003</v>
      </c>
      <c r="I5187" s="4">
        <f ca="1">[1]!thsiFinD("ths_bbiboll_stock",$A5187,$A$1,7,3,100,100,100)</f>
        <v>4.5471874999999997</v>
      </c>
      <c r="J5187" s="4">
        <f ca="1">[1]!thsiFinD("ths_dptb_stock",$A5187,$A$1,7,104,100,100)</f>
        <v>0.71428571428570997</v>
      </c>
      <c r="K5187" s="4">
        <f ca="1">[1]!thsiFinD("ths_srmi_stock",$A5187,$A$1,7,100,100)</f>
        <v>-5.7569296375266997E-2</v>
      </c>
      <c r="L5187" s="4">
        <f ca="1">[1]!thsiFinD("ths_atr_stock",$A5187,$A$1,7,101,100,100)</f>
        <v>0.11285714285714001</v>
      </c>
      <c r="M5187" s="4">
        <f ca="1">[1]!thsiFinD("ths_vol_w_stock",$A5187,$A$1)/1000000</f>
        <v>4.2844220000000002</v>
      </c>
      <c r="N5187" s="4">
        <f ca="1">[1]!thsiFinD("ths_turnover_ratio_w_stock",$A5187,$A$1)</f>
        <v>4.4837835722147004</v>
      </c>
      <c r="O5187" s="4">
        <f ca="1">[1]!thsiFinD("ths_relative_chg_ratio_w_stock",$A5187,$A$1,104,100)</f>
        <v>-1.4566744358182</v>
      </c>
      <c r="P5187" s="4"/>
    </row>
    <row r="5188" spans="1:16" x14ac:dyDescent="0.25">
      <c r="A5188" s="2" t="s">
        <v>10384</v>
      </c>
      <c r="B5188" s="2" t="s">
        <v>10385</v>
      </c>
      <c r="C5188" s="4">
        <f ca="1">[1]!thsiFinD("ths_vol_ratio_stock",$A5188,$A$1,7,100)</f>
        <v>0.29127768812262</v>
      </c>
      <c r="D5188" s="4">
        <f ca="1">[1]!thsiFinD("ths_cr_stock",$A5188,$A$1,7,100,100)</f>
        <v>133.68421052631999</v>
      </c>
      <c r="E5188" s="4">
        <f ca="1">[1]!thsiFinD("ths_mfi_stock",$A5188,$A$1,7,100,100)</f>
        <v>55.431350128947997</v>
      </c>
      <c r="F5188" s="4">
        <f ca="1">[1]!thsiFinD("ths_expma_stock",$A5188,$A$1,7,100,100)</f>
        <v>8.5333175432044008</v>
      </c>
      <c r="G5188" s="4">
        <f ca="1">[1]!thsiFinD("ths_rsi_stock",$A5188,$A$1,7,100,100)</f>
        <v>52.680960462255001</v>
      </c>
      <c r="H5188" s="4">
        <f ca="1">[1]!thsiFinD("ths_adtm_stock",$A5188,$A$1,7,3,100,100,100)</f>
        <v>0.47899159663864999</v>
      </c>
      <c r="I5188" s="4">
        <f ca="1">[1]!thsiFinD("ths_bbiboll_stock",$A5188,$A$1,7,3,100,100,100)</f>
        <v>8.5140624999999996</v>
      </c>
      <c r="J5188" s="4">
        <f ca="1">[1]!thsiFinD("ths_dptb_stock",$A5188,$A$1,7,104,100,100)</f>
        <v>0.57142857142856995</v>
      </c>
      <c r="K5188" s="4">
        <f ca="1">[1]!thsiFinD("ths_srmi_stock",$A5188,$A$1,7,100,100)</f>
        <v>3.0516431924883E-2</v>
      </c>
      <c r="L5188" s="4">
        <f ca="1">[1]!thsiFinD("ths_atr_stock",$A5188,$A$1,7,101,100,100)</f>
        <v>0.43428571428571</v>
      </c>
      <c r="M5188" s="4">
        <f ca="1">[1]!thsiFinD("ths_vol_w_stock",$A5188,$A$1)/1000000</f>
        <v>2.4511590000000001</v>
      </c>
      <c r="N5188" s="4">
        <f ca="1">[1]!thsiFinD("ths_turnover_ratio_w_stock",$A5188,$A$1)</f>
        <v>15.441424102102999</v>
      </c>
      <c r="O5188" s="4">
        <f ca="1">[1]!thsiFinD("ths_relative_chg_ratio_w_stock",$A5188,$A$1,104,100)</f>
        <v>-3.6196837627143998</v>
      </c>
      <c r="P5188" s="4"/>
    </row>
    <row r="5189" spans="1:16" x14ac:dyDescent="0.25">
      <c r="A5189" s="2" t="s">
        <v>10386</v>
      </c>
      <c r="B5189" s="2" t="s">
        <v>10387</v>
      </c>
      <c r="C5189" s="4">
        <f ca="1">[1]!thsiFinD("ths_vol_ratio_stock",$A5189,$A$1,7,100)</f>
        <v>0.92080376027607003</v>
      </c>
      <c r="D5189" s="4">
        <f ca="1">[1]!thsiFinD("ths_cr_stock",$A5189,$A$1,7,100,100)</f>
        <v>149.62852897473999</v>
      </c>
      <c r="E5189" s="4">
        <f ca="1">[1]!thsiFinD("ths_mfi_stock",$A5189,$A$1,7,100,100)</f>
        <v>65.419018244984997</v>
      </c>
      <c r="F5189" s="4">
        <f ca="1">[1]!thsiFinD("ths_expma_stock",$A5189,$A$1,7,100,100)</f>
        <v>8.5809666105904991</v>
      </c>
      <c r="G5189" s="4">
        <f ca="1">[1]!thsiFinD("ths_rsi_stock",$A5189,$A$1,7,100,100)</f>
        <v>59.627951214017997</v>
      </c>
      <c r="H5189" s="4">
        <f ca="1">[1]!thsiFinD("ths_adtm_stock",$A5189,$A$1,7,3,100,100,100)</f>
        <v>0.94148936170213005</v>
      </c>
      <c r="I5189" s="4">
        <f ca="1">[1]!thsiFinD("ths_bbiboll_stock",$A5189,$A$1,7,3,100,100,100)</f>
        <v>8.4931249999999991</v>
      </c>
      <c r="J5189" s="4">
        <f ca="1">[1]!thsiFinD("ths_dptb_stock",$A5189,$A$1,7,104,100,100)</f>
        <v>0.42857142857142999</v>
      </c>
      <c r="K5189" s="4">
        <f ca="1">[1]!thsiFinD("ths_srmi_stock",$A5189,$A$1,7,100,100)</f>
        <v>8.8335220838051995E-2</v>
      </c>
      <c r="L5189" s="4">
        <f ca="1">[1]!thsiFinD("ths_atr_stock",$A5189,$A$1,7,101,100,100)</f>
        <v>0.82</v>
      </c>
      <c r="M5189" s="4">
        <f ca="1">[1]!thsiFinD("ths_vol_w_stock",$A5189,$A$1)/1000000</f>
        <v>11.884995</v>
      </c>
      <c r="N5189" s="4">
        <f ca="1">[1]!thsiFinD("ths_turnover_ratio_w_stock",$A5189,$A$1)</f>
        <v>31.161925245119001</v>
      </c>
      <c r="O5189" s="4">
        <f ca="1">[1]!thsiFinD("ths_relative_chg_ratio_w_stock",$A5189,$A$1,104,100)</f>
        <v>-3.4656478024075001</v>
      </c>
      <c r="P5189" s="4"/>
    </row>
    <row r="5190" spans="1:16" x14ac:dyDescent="0.25">
      <c r="A5190" s="2" t="s">
        <v>10388</v>
      </c>
      <c r="B5190" s="2" t="s">
        <v>10389</v>
      </c>
      <c r="C5190" s="4">
        <f ca="1">[1]!thsiFinD("ths_vol_ratio_stock",$A5190,$A$1,7,100)</f>
        <v>0.56672801483500002</v>
      </c>
      <c r="D5190" s="4">
        <f ca="1">[1]!thsiFinD("ths_cr_stock",$A5190,$A$1,7,100,100)</f>
        <v>81.512605042017</v>
      </c>
      <c r="E5190" s="4">
        <f ca="1">[1]!thsiFinD("ths_mfi_stock",$A5190,$A$1,7,100,100)</f>
        <v>47.14394125167</v>
      </c>
      <c r="F5190" s="4">
        <f ca="1">[1]!thsiFinD("ths_expma_stock",$A5190,$A$1,7,100,100)</f>
        <v>5.4699194024719002</v>
      </c>
      <c r="G5190" s="4">
        <f ca="1">[1]!thsiFinD("ths_rsi_stock",$A5190,$A$1,7,100,100)</f>
        <v>41.688814090717997</v>
      </c>
      <c r="H5190" s="4">
        <f ca="1">[1]!thsiFinD("ths_adtm_stock",$A5190,$A$1,7,3,100,100,100)</f>
        <v>0.83928571428570997</v>
      </c>
      <c r="I5190" s="4">
        <f ca="1">[1]!thsiFinD("ths_bbiboll_stock",$A5190,$A$1,7,3,100,100,100)</f>
        <v>5.5247916666667001</v>
      </c>
      <c r="J5190" s="4">
        <f ca="1">[1]!thsiFinD("ths_dptb_stock",$A5190,$A$1,7,104,100,100)</f>
        <v>0.42857142857142999</v>
      </c>
      <c r="K5190" s="4">
        <f ca="1">[1]!thsiFinD("ths_srmi_stock",$A5190,$A$1,7,100,100)</f>
        <v>-3.716814159292E-2</v>
      </c>
      <c r="L5190" s="4">
        <f ca="1">[1]!thsiFinD("ths_atr_stock",$A5190,$A$1,7,101,100,100)</f>
        <v>0.20857142857142999</v>
      </c>
      <c r="M5190" s="4">
        <f ca="1">[1]!thsiFinD("ths_vol_w_stock",$A5190,$A$1)/1000000</f>
        <v>4.0018520000000004</v>
      </c>
      <c r="N5190" s="4">
        <f ca="1">[1]!thsiFinD("ths_turnover_ratio_w_stock",$A5190,$A$1)</f>
        <v>4.6368972953340002</v>
      </c>
      <c r="O5190" s="4">
        <f ca="1">[1]!thsiFinD("ths_relative_chg_ratio_w_stock",$A5190,$A$1,104,100)</f>
        <v>-1.5373789386547001</v>
      </c>
      <c r="P5190" s="4"/>
    </row>
    <row r="5191" spans="1:16" x14ac:dyDescent="0.25">
      <c r="A5191" s="2" t="s">
        <v>10390</v>
      </c>
      <c r="B5191" s="2" t="s">
        <v>10391</v>
      </c>
      <c r="C5191" s="4">
        <f ca="1">[1]!thsiFinD("ths_vol_ratio_stock",$A5191,$A$1,7,100)</f>
        <v>0.63985572708951999</v>
      </c>
      <c r="D5191" s="4">
        <f ca="1">[1]!thsiFinD("ths_cr_stock",$A5191,$A$1,7,100,100)</f>
        <v>35.687022900763999</v>
      </c>
      <c r="E5191" s="4">
        <f ca="1">[1]!thsiFinD("ths_mfi_stock",$A5191,$A$1,7,100,100)</f>
        <v>36.732549555848003</v>
      </c>
      <c r="F5191" s="4">
        <f ca="1">[1]!thsiFinD("ths_expma_stock",$A5191,$A$1,7,100,100)</f>
        <v>9.5972175277531004</v>
      </c>
      <c r="G5191" s="4">
        <f ca="1">[1]!thsiFinD("ths_rsi_stock",$A5191,$A$1,7,100,100)</f>
        <v>43.547747462422002</v>
      </c>
      <c r="H5191" s="4">
        <f ca="1">[1]!thsiFinD("ths_adtm_stock",$A5191,$A$1,7,3,100,100,100)</f>
        <v>-0.55932203389831003</v>
      </c>
      <c r="I5191" s="4">
        <f ca="1">[1]!thsiFinD("ths_bbiboll_stock",$A5191,$A$1,7,3,100,100,100)</f>
        <v>9.6294791666666999</v>
      </c>
      <c r="J5191" s="4">
        <f ca="1">[1]!thsiFinD("ths_dptb_stock",$A5191,$A$1,7,104,100,100)</f>
        <v>0.57142857142856995</v>
      </c>
      <c r="K5191" s="4">
        <f ca="1">[1]!thsiFinD("ths_srmi_stock",$A5191,$A$1,7,100,100)</f>
        <v>-6.0276679841897003E-2</v>
      </c>
      <c r="L5191" s="4">
        <f ca="1">[1]!thsiFinD("ths_atr_stock",$A5191,$A$1,7,101,100,100)</f>
        <v>0.34714285714285997</v>
      </c>
      <c r="M5191" s="4">
        <f ca="1">[1]!thsiFinD("ths_vol_w_stock",$A5191,$A$1)/1000000</f>
        <v>3.6412010000000001</v>
      </c>
      <c r="N5191" s="4">
        <f ca="1">[1]!thsiFinD("ths_turnover_ratio_w_stock",$A5191,$A$1)</f>
        <v>4.0701335277739004</v>
      </c>
      <c r="O5191" s="4">
        <f ca="1">[1]!thsiFinD("ths_relative_chg_ratio_w_stock",$A5191,$A$1,104,100)</f>
        <v>-2.967812304572</v>
      </c>
      <c r="P5191" s="4"/>
    </row>
    <row r="5192" spans="1:16" x14ac:dyDescent="0.25">
      <c r="A5192" s="2" t="s">
        <v>10392</v>
      </c>
      <c r="B5192" s="2" t="s">
        <v>10393</v>
      </c>
      <c r="C5192" s="4">
        <f ca="1">[1]!thsiFinD("ths_vol_ratio_stock",$A5192,$A$1,7,100)</f>
        <v>0.74504555705830999</v>
      </c>
      <c r="D5192" s="4">
        <f ca="1">[1]!thsiFinD("ths_cr_stock",$A5192,$A$1,7,100,100)</f>
        <v>61.188925081432998</v>
      </c>
      <c r="E5192" s="4">
        <f ca="1">[1]!thsiFinD("ths_mfi_stock",$A5192,$A$1,7,100,100)</f>
        <v>21.714622451718</v>
      </c>
      <c r="F5192" s="4">
        <f ca="1">[1]!thsiFinD("ths_expma_stock",$A5192,$A$1,7,100,100)</f>
        <v>150.70907192333999</v>
      </c>
      <c r="G5192" s="4">
        <f ca="1">[1]!thsiFinD("ths_rsi_stock",$A5192,$A$1,7,100,100)</f>
        <v>34.508325079118997</v>
      </c>
      <c r="H5192" s="4">
        <f ca="1">[1]!thsiFinD("ths_adtm_stock",$A5192,$A$1,7,3,100,100,100)</f>
        <v>-0.23859191655802001</v>
      </c>
      <c r="I5192" s="4">
        <f ca="1">[1]!thsiFinD("ths_bbiboll_stock",$A5192,$A$1,7,3,100,100,100)</f>
        <v>153.06020833333</v>
      </c>
      <c r="J5192" s="4">
        <f ca="1">[1]!thsiFinD("ths_dptb_stock",$A5192,$A$1,7,104,100,100)</f>
        <v>0.57142857142856995</v>
      </c>
      <c r="K5192" s="4">
        <f ca="1">[1]!thsiFinD("ths_srmi_stock",$A5192,$A$1,7,100,100)</f>
        <v>-2.6585000325797001E-2</v>
      </c>
      <c r="L5192" s="4">
        <f ca="1">[1]!thsiFinD("ths_atr_stock",$A5192,$A$1,7,101,100,100)</f>
        <v>5.0185714285714003</v>
      </c>
      <c r="M5192" s="4">
        <f ca="1">[1]!thsiFinD("ths_vol_w_stock",$A5192,$A$1)/1000000</f>
        <v>0.70606800000000003</v>
      </c>
      <c r="N5192" s="4">
        <f ca="1">[1]!thsiFinD("ths_turnover_ratio_w_stock",$A5192,$A$1)</f>
        <v>2.2957151709332999</v>
      </c>
      <c r="O5192" s="4">
        <f ca="1">[1]!thsiFinD("ths_relative_chg_ratio_w_stock",$A5192,$A$1,104,100)</f>
        <v>-1.1255413745495999</v>
      </c>
      <c r="P5192" s="4"/>
    </row>
    <row r="5193" spans="1:16" x14ac:dyDescent="0.25">
      <c r="A5193" s="2" t="s">
        <v>10394</v>
      </c>
      <c r="B5193" s="2" t="s">
        <v>10395</v>
      </c>
      <c r="C5193" s="4">
        <f ca="1">[1]!thsiFinD("ths_vol_ratio_stock",$A5193,$A$1,7,100)</f>
        <v>0.69971450352098996</v>
      </c>
      <c r="D5193" s="4">
        <f ca="1">[1]!thsiFinD("ths_cr_stock",$A5193,$A$1,7,100,100)</f>
        <v>241.53846153846001</v>
      </c>
      <c r="E5193" s="4">
        <f ca="1">[1]!thsiFinD("ths_mfi_stock",$A5193,$A$1,7,100,100)</f>
        <v>63.788177797117001</v>
      </c>
      <c r="F5193" s="4">
        <f ca="1">[1]!thsiFinD("ths_expma_stock",$A5193,$A$1,7,100,100)</f>
        <v>12.884465607747</v>
      </c>
      <c r="G5193" s="4">
        <f ca="1">[1]!thsiFinD("ths_rsi_stock",$A5193,$A$1,7,100,100)</f>
        <v>56.658320432334001</v>
      </c>
      <c r="H5193" s="4">
        <f ca="1">[1]!thsiFinD("ths_adtm_stock",$A5193,$A$1,7,3,100,100,100)</f>
        <v>0.61883408071749002</v>
      </c>
      <c r="I5193" s="4">
        <f ca="1">[1]!thsiFinD("ths_bbiboll_stock",$A5193,$A$1,7,3,100,100,100)</f>
        <v>12.1090625</v>
      </c>
      <c r="J5193" s="4">
        <f ca="1">[1]!thsiFinD("ths_dptb_stock",$A5193,$A$1,7,104,100,100)</f>
        <v>0.28571428571428997</v>
      </c>
      <c r="K5193" s="4">
        <f ca="1">[1]!thsiFinD("ths_srmi_stock",$A5193,$A$1,7,100,100)</f>
        <v>0.19108280254776999</v>
      </c>
      <c r="L5193" s="4">
        <f ca="1">[1]!thsiFinD("ths_atr_stock",$A5193,$A$1,7,101,100,100)</f>
        <v>2.6914285714286001</v>
      </c>
      <c r="M5193" s="4">
        <f ca="1">[1]!thsiFinD("ths_vol_w_stock",$A5193,$A$1)/1000000</f>
        <v>47.583449000000002</v>
      </c>
      <c r="N5193" s="4">
        <f ca="1">[1]!thsiFinD("ths_turnover_ratio_w_stock",$A5193,$A$1)</f>
        <v>212.40025377268</v>
      </c>
      <c r="O5193" s="4">
        <f ca="1">[1]!thsiFinD("ths_relative_chg_ratio_w_stock",$A5193,$A$1,104,100)</f>
        <v>-4.9460213614326998</v>
      </c>
      <c r="P5193" s="4"/>
    </row>
    <row r="5194" spans="1:16" x14ac:dyDescent="0.25">
      <c r="A5194" s="2" t="s">
        <v>10396</v>
      </c>
      <c r="B5194" s="2" t="s">
        <v>10397</v>
      </c>
      <c r="C5194" s="4">
        <f ca="1">[1]!thsiFinD("ths_vol_ratio_stock",$A5194,$A$1,7,100)</f>
        <v>0.68516778390253996</v>
      </c>
      <c r="D5194" s="4">
        <f ca="1">[1]!thsiFinD("ths_cr_stock",$A5194,$A$1,7,100,100)</f>
        <v>117.1581769437</v>
      </c>
      <c r="E5194" s="4">
        <f ca="1">[1]!thsiFinD("ths_mfi_stock",$A5194,$A$1,7,100,100)</f>
        <v>58.580926325785001</v>
      </c>
      <c r="F5194" s="4">
        <f ca="1">[1]!thsiFinD("ths_expma_stock",$A5194,$A$1,7,100,100)</f>
        <v>10.895134203782</v>
      </c>
      <c r="G5194" s="4">
        <f ca="1">[1]!thsiFinD("ths_rsi_stock",$A5194,$A$1,7,100,100)</f>
        <v>51.033828234905997</v>
      </c>
      <c r="H5194" s="4">
        <f ca="1">[1]!thsiFinD("ths_adtm_stock",$A5194,$A$1,7,3,100,100,100)</f>
        <v>0.83018867924527995</v>
      </c>
      <c r="I5194" s="4">
        <f ca="1">[1]!thsiFinD("ths_bbiboll_stock",$A5194,$A$1,7,3,100,100,100)</f>
        <v>10.841458333333</v>
      </c>
      <c r="J5194" s="4">
        <f ca="1">[1]!thsiFinD("ths_dptb_stock",$A5194,$A$1,7,104,100,100)</f>
        <v>0.42857142857142999</v>
      </c>
      <c r="K5194" s="4">
        <f ca="1">[1]!thsiFinD("ths_srmi_stock",$A5194,$A$1,7,100,100)</f>
        <v>-1.8450184501845001E-3</v>
      </c>
      <c r="L5194" s="4">
        <f ca="1">[1]!thsiFinD("ths_atr_stock",$A5194,$A$1,7,101,100,100)</f>
        <v>0.39428571428571002</v>
      </c>
      <c r="M5194" s="4">
        <f ca="1">[1]!thsiFinD("ths_vol_w_stock",$A5194,$A$1)/1000000</f>
        <v>2.0026160000000002</v>
      </c>
      <c r="N5194" s="4">
        <f ca="1">[1]!thsiFinD("ths_turnover_ratio_w_stock",$A5194,$A$1)</f>
        <v>8.1328635971369003</v>
      </c>
      <c r="O5194" s="4">
        <f ca="1">[1]!thsiFinD("ths_relative_chg_ratio_w_stock",$A5194,$A$1,104,100)</f>
        <v>0.23763668069350999</v>
      </c>
      <c r="P5194" s="4"/>
    </row>
    <row r="5195" spans="1:16" x14ac:dyDescent="0.25">
      <c r="A5195" s="2" t="s">
        <v>10398</v>
      </c>
      <c r="B5195" s="2" t="s">
        <v>10399</v>
      </c>
      <c r="C5195" s="4">
        <f ca="1">[1]!thsiFinD("ths_vol_ratio_stock",$A5195,$A$1,7,100)</f>
        <v>0.77012346283150002</v>
      </c>
      <c r="D5195" s="4">
        <f ca="1">[1]!thsiFinD("ths_cr_stock",$A5195,$A$1,7,100,100)</f>
        <v>66.242038216560005</v>
      </c>
      <c r="E5195" s="4">
        <f ca="1">[1]!thsiFinD("ths_mfi_stock",$A5195,$A$1,7,100,100)</f>
        <v>49.798961304842003</v>
      </c>
      <c r="F5195" s="4">
        <f ca="1">[1]!thsiFinD("ths_expma_stock",$A5195,$A$1,7,100,100)</f>
        <v>3.837530070089</v>
      </c>
      <c r="G5195" s="4">
        <f ca="1">[1]!thsiFinD("ths_rsi_stock",$A5195,$A$1,7,100,100)</f>
        <v>37.630281910659001</v>
      </c>
      <c r="H5195" s="4">
        <f ca="1">[1]!thsiFinD("ths_adtm_stock",$A5195,$A$1,7,3,100,100,100)</f>
        <v>-0.34285714285713997</v>
      </c>
      <c r="I5195" s="4">
        <f ca="1">[1]!thsiFinD("ths_bbiboll_stock",$A5195,$A$1,7,3,100,100,100)</f>
        <v>3.8948958333333001</v>
      </c>
      <c r="J5195" s="4">
        <f ca="1">[1]!thsiFinD("ths_dptb_stock",$A5195,$A$1,7,104,100,100)</f>
        <v>0.71428571428570997</v>
      </c>
      <c r="K5195" s="4">
        <f ca="1">[1]!thsiFinD("ths_srmi_stock",$A5195,$A$1,7,100,100)</f>
        <v>-2.3195876288659999E-2</v>
      </c>
      <c r="L5195" s="4">
        <f ca="1">[1]!thsiFinD("ths_atr_stock",$A5195,$A$1,7,101,100,100)</f>
        <v>0.12571428571429</v>
      </c>
      <c r="M5195" s="4">
        <f ca="1">[1]!thsiFinD("ths_vol_w_stock",$A5195,$A$1)/1000000</f>
        <v>43.488725000000002</v>
      </c>
      <c r="N5195" s="4">
        <f ca="1">[1]!thsiFinD("ths_turnover_ratio_w_stock",$A5195,$A$1)</f>
        <v>19.790066156731001</v>
      </c>
      <c r="O5195" s="4">
        <f ca="1">[1]!thsiFinD("ths_relative_chg_ratio_w_stock",$A5195,$A$1,104,100)</f>
        <v>-3.0790512765705</v>
      </c>
      <c r="P5195" s="4"/>
    </row>
    <row r="5196" spans="1:16" x14ac:dyDescent="0.25">
      <c r="A5196" s="2" t="s">
        <v>10400</v>
      </c>
      <c r="B5196" s="2" t="s">
        <v>10401</v>
      </c>
      <c r="C5196" s="4">
        <f ca="1">[1]!thsiFinD("ths_vol_ratio_stock",$A5196,$A$1,7,100)</f>
        <v>0.41077598839613</v>
      </c>
      <c r="D5196" s="4">
        <f ca="1">[1]!thsiFinD("ths_cr_stock",$A5196,$A$1,7,100,100)</f>
        <v>107.22222222222</v>
      </c>
      <c r="E5196" s="4">
        <f ca="1">[1]!thsiFinD("ths_mfi_stock",$A5196,$A$1,7,100,100)</f>
        <v>58.292698070470998</v>
      </c>
      <c r="F5196" s="4">
        <f ca="1">[1]!thsiFinD("ths_expma_stock",$A5196,$A$1,7,100,100)</f>
        <v>9.0254405567216001</v>
      </c>
      <c r="G5196" s="4">
        <f ca="1">[1]!thsiFinD("ths_rsi_stock",$A5196,$A$1,7,100,100)</f>
        <v>42.360475789336</v>
      </c>
      <c r="H5196" s="4">
        <f ca="1">[1]!thsiFinD("ths_adtm_stock",$A5196,$A$1,7,3,100,100,100)</f>
        <v>0.77272727272727004</v>
      </c>
      <c r="I5196" s="4">
        <f ca="1">[1]!thsiFinD("ths_bbiboll_stock",$A5196,$A$1,7,3,100,100,100)</f>
        <v>9.1056249999999999</v>
      </c>
      <c r="J5196" s="4">
        <f ca="1">[1]!thsiFinD("ths_dptb_stock",$A5196,$A$1,7,104,100,100)</f>
        <v>0.42857142857142999</v>
      </c>
      <c r="K5196" s="4">
        <f ca="1">[1]!thsiFinD("ths_srmi_stock",$A5196,$A$1,7,100,100)</f>
        <v>2.2471910112359002E-3</v>
      </c>
      <c r="L5196" s="4">
        <f ca="1">[1]!thsiFinD("ths_atr_stock",$A5196,$A$1,7,101,100,100)</f>
        <v>0.54</v>
      </c>
      <c r="M5196" s="4">
        <f ca="1">[1]!thsiFinD("ths_vol_w_stock",$A5196,$A$1)/1000000</f>
        <v>5.6042649999999998</v>
      </c>
      <c r="N5196" s="4">
        <f ca="1">[1]!thsiFinD("ths_turnover_ratio_w_stock",$A5196,$A$1)</f>
        <v>29.639883453704002</v>
      </c>
      <c r="O5196" s="4">
        <f ca="1">[1]!thsiFinD("ths_relative_chg_ratio_w_stock",$A5196,$A$1,104,100)</f>
        <v>-5.0474257569415002</v>
      </c>
      <c r="P5196" s="4"/>
    </row>
    <row r="5197" spans="1:16" x14ac:dyDescent="0.25">
      <c r="A5197" s="2" t="s">
        <v>10402</v>
      </c>
      <c r="B5197" s="2" t="s">
        <v>10403</v>
      </c>
      <c r="C5197" s="4">
        <f ca="1">[1]!thsiFinD("ths_vol_ratio_stock",$A5197,$A$1,7,100)</f>
        <v>0.54007787050544998</v>
      </c>
      <c r="D5197" s="4">
        <f ca="1">[1]!thsiFinD("ths_cr_stock",$A5197,$A$1,7,100,100)</f>
        <v>215.60693641619</v>
      </c>
      <c r="E5197" s="4">
        <f ca="1">[1]!thsiFinD("ths_mfi_stock",$A5197,$A$1,7,100,100)</f>
        <v>67.939273734877005</v>
      </c>
      <c r="F5197" s="4">
        <f ca="1">[1]!thsiFinD("ths_expma_stock",$A5197,$A$1,7,100,100)</f>
        <v>7.9541850268854004</v>
      </c>
      <c r="G5197" s="4">
        <f ca="1">[1]!thsiFinD("ths_rsi_stock",$A5197,$A$1,7,100,100)</f>
        <v>60.551189885687002</v>
      </c>
      <c r="H5197" s="4">
        <f ca="1">[1]!thsiFinD("ths_adtm_stock",$A5197,$A$1,7,3,100,100,100)</f>
        <v>0.96969696969696995</v>
      </c>
      <c r="I5197" s="4">
        <f ca="1">[1]!thsiFinD("ths_bbiboll_stock",$A5197,$A$1,7,3,100,100,100)</f>
        <v>7.9404166666667004</v>
      </c>
      <c r="J5197" s="4">
        <f ca="1">[1]!thsiFinD("ths_dptb_stock",$A5197,$A$1,7,104,100,100)</f>
        <v>0.42857142857142999</v>
      </c>
      <c r="K5197" s="4">
        <f ca="1">[1]!thsiFinD("ths_srmi_stock",$A5197,$A$1,7,100,100)</f>
        <v>4.0942928039702002E-2</v>
      </c>
      <c r="L5197" s="4">
        <f ca="1">[1]!thsiFinD("ths_atr_stock",$A5197,$A$1,7,101,100,100)</f>
        <v>0.26</v>
      </c>
      <c r="M5197" s="4">
        <f ca="1">[1]!thsiFinD("ths_vol_w_stock",$A5197,$A$1)/1000000</f>
        <v>3.150798</v>
      </c>
      <c r="N5197" s="4">
        <f ca="1">[1]!thsiFinD("ths_turnover_ratio_w_stock",$A5197,$A$1)</f>
        <v>4.0582076767844999</v>
      </c>
      <c r="O5197" s="4">
        <f ca="1">[1]!thsiFinD("ths_relative_chg_ratio_w_stock",$A5197,$A$1,104,100)</f>
        <v>3.2558455942128002</v>
      </c>
      <c r="P5197" s="4"/>
    </row>
    <row r="5198" spans="1:16" x14ac:dyDescent="0.25">
      <c r="A5198" s="2" t="s">
        <v>10404</v>
      </c>
      <c r="B5198" s="2" t="s">
        <v>10405</v>
      </c>
      <c r="C5198" s="4">
        <f ca="1">[1]!thsiFinD("ths_vol_ratio_stock",$A5198,$A$1,7,100)</f>
        <v>0.43161282121407002</v>
      </c>
      <c r="D5198" s="4">
        <f ca="1">[1]!thsiFinD("ths_cr_stock",$A5198,$A$1,7,100,100)</f>
        <v>104.54545454545</v>
      </c>
      <c r="E5198" s="4">
        <f ca="1">[1]!thsiFinD("ths_mfi_stock",$A5198,$A$1,7,100,100)</f>
        <v>59.035870663409</v>
      </c>
      <c r="F5198" s="4">
        <f ca="1">[1]!thsiFinD("ths_expma_stock",$A5198,$A$1,7,100,100)</f>
        <v>5.7436930110690998</v>
      </c>
      <c r="G5198" s="4">
        <f ca="1">[1]!thsiFinD("ths_rsi_stock",$A5198,$A$1,7,100,100)</f>
        <v>40.144628787129001</v>
      </c>
      <c r="H5198" s="4">
        <f ca="1">[1]!thsiFinD("ths_adtm_stock",$A5198,$A$1,7,3,100,100,100)</f>
        <v>0.54929577464789003</v>
      </c>
      <c r="I5198" s="4">
        <f ca="1">[1]!thsiFinD("ths_bbiboll_stock",$A5198,$A$1,7,3,100,100,100)</f>
        <v>5.7890625</v>
      </c>
      <c r="J5198" s="4">
        <f ca="1">[1]!thsiFinD("ths_dptb_stock",$A5198,$A$1,7,104,100,100)</f>
        <v>0.57142857142856995</v>
      </c>
      <c r="K5198" s="4">
        <f ca="1">[1]!thsiFinD("ths_srmi_stock",$A5198,$A$1,7,100,100)</f>
        <v>-4.2662116040956002E-2</v>
      </c>
      <c r="L5198" s="4">
        <f ca="1">[1]!thsiFinD("ths_atr_stock",$A5198,$A$1,7,101,100,100)</f>
        <v>0.26714285714286001</v>
      </c>
      <c r="M5198" s="4">
        <f ca="1">[1]!thsiFinD("ths_vol_w_stock",$A5198,$A$1)/1000000</f>
        <v>2.8364020000000001</v>
      </c>
      <c r="N5198" s="4">
        <f ca="1">[1]!thsiFinD("ths_turnover_ratio_w_stock",$A5198,$A$1)</f>
        <v>6.7216710227316998</v>
      </c>
      <c r="O5198" s="4">
        <f ca="1">[1]!thsiFinD("ths_relative_chg_ratio_w_stock",$A5198,$A$1,104,100)</f>
        <v>-6.7586815230728003</v>
      </c>
      <c r="P5198" s="4"/>
    </row>
    <row r="5199" spans="1:16" x14ac:dyDescent="0.25">
      <c r="A5199" s="2" t="s">
        <v>10406</v>
      </c>
      <c r="B5199" s="2" t="s">
        <v>10407</v>
      </c>
      <c r="C5199" s="4">
        <f ca="1">[1]!thsiFinD("ths_vol_ratio_stock",$A5199,$A$1,7,100)</f>
        <v>1.2707623849837</v>
      </c>
      <c r="D5199" s="4">
        <f ca="1">[1]!thsiFinD("ths_cr_stock",$A5199,$A$1,7,100,100)</f>
        <v>105.64516129032</v>
      </c>
      <c r="E5199" s="4">
        <f ca="1">[1]!thsiFinD("ths_mfi_stock",$A5199,$A$1,7,100,100)</f>
        <v>49.195481732567998</v>
      </c>
      <c r="F5199" s="4">
        <f ca="1">[1]!thsiFinD("ths_expma_stock",$A5199,$A$1,7,100,100)</f>
        <v>11.484527823053</v>
      </c>
      <c r="G5199" s="4">
        <f ca="1">[1]!thsiFinD("ths_rsi_stock",$A5199,$A$1,7,100,100)</f>
        <v>58.854817730340002</v>
      </c>
      <c r="H5199" s="4">
        <f ca="1">[1]!thsiFinD("ths_adtm_stock",$A5199,$A$1,7,3,100,100,100)</f>
        <v>0.76923076923077005</v>
      </c>
      <c r="I5199" s="4">
        <f ca="1">[1]!thsiFinD("ths_bbiboll_stock",$A5199,$A$1,7,3,100,100,100)</f>
        <v>11.41625</v>
      </c>
      <c r="J5199" s="4">
        <f ca="1">[1]!thsiFinD("ths_dptb_stock",$A5199,$A$1,7,104,100,100)</f>
        <v>0.42857142857142999</v>
      </c>
      <c r="K5199" s="4">
        <f ca="1">[1]!thsiFinD("ths_srmi_stock",$A5199,$A$1,7,100,100)</f>
        <v>1.3640238704177E-2</v>
      </c>
      <c r="L5199" s="4">
        <f ca="1">[1]!thsiFinD("ths_atr_stock",$A5199,$A$1,7,101,100,100)</f>
        <v>0.86571428571428999</v>
      </c>
      <c r="M5199" s="4">
        <f ca="1">[1]!thsiFinD("ths_vol_w_stock",$A5199,$A$1)/1000000</f>
        <v>13.885433000000001</v>
      </c>
      <c r="N5199" s="4">
        <f ca="1">[1]!thsiFinD("ths_turnover_ratio_w_stock",$A5199,$A$1)</f>
        <v>51.188454898958</v>
      </c>
      <c r="O5199" s="4">
        <f ca="1">[1]!thsiFinD("ths_relative_chg_ratio_w_stock",$A5199,$A$1,104,100)</f>
        <v>-1.522183951213</v>
      </c>
      <c r="P5199" s="4"/>
    </row>
    <row r="5200" spans="1:16" x14ac:dyDescent="0.25">
      <c r="A5200" s="2" t="s">
        <v>10408</v>
      </c>
      <c r="B5200" s="2" t="s">
        <v>10409</v>
      </c>
      <c r="C5200" s="4">
        <f ca="1">[1]!thsiFinD("ths_vol_ratio_stock",$A5200,$A$1,7,100)</f>
        <v>0.85678423882609001</v>
      </c>
      <c r="D5200" s="4">
        <f ca="1">[1]!thsiFinD("ths_cr_stock",$A5200,$A$1,7,100,100)</f>
        <v>63.548387096774</v>
      </c>
      <c r="E5200" s="4">
        <f ca="1">[1]!thsiFinD("ths_mfi_stock",$A5200,$A$1,7,100,100)</f>
        <v>43.263632575354002</v>
      </c>
      <c r="F5200" s="4">
        <f ca="1">[1]!thsiFinD("ths_expma_stock",$A5200,$A$1,7,100,100)</f>
        <v>13.929137489718</v>
      </c>
      <c r="G5200" s="4">
        <f ca="1">[1]!thsiFinD("ths_rsi_stock",$A5200,$A$1,7,100,100)</f>
        <v>48.989538993185</v>
      </c>
      <c r="H5200" s="4">
        <f ca="1">[1]!thsiFinD("ths_adtm_stock",$A5200,$A$1,7,3,100,100,100)</f>
        <v>-0.44791666666667002</v>
      </c>
      <c r="I5200" s="4">
        <f ca="1">[1]!thsiFinD("ths_bbiboll_stock",$A5200,$A$1,7,3,100,100,100)</f>
        <v>14.000937499999999</v>
      </c>
      <c r="J5200" s="4">
        <f ca="1">[1]!thsiFinD("ths_dptb_stock",$A5200,$A$1,7,104,100,100)</f>
        <v>0.71428571428570997</v>
      </c>
      <c r="K5200" s="4">
        <f ca="1">[1]!thsiFinD("ths_srmi_stock",$A5200,$A$1,7,100,100)</f>
        <v>-2.8452463566966998E-2</v>
      </c>
      <c r="L5200" s="4">
        <f ca="1">[1]!thsiFinD("ths_atr_stock",$A5200,$A$1,7,101,100,100)</f>
        <v>0.48428571428570999</v>
      </c>
      <c r="M5200" s="4">
        <f ca="1">[1]!thsiFinD("ths_vol_w_stock",$A5200,$A$1)/1000000</f>
        <v>1.899359</v>
      </c>
      <c r="N5200" s="4">
        <f ca="1">[1]!thsiFinD("ths_turnover_ratio_w_stock",$A5200,$A$1)</f>
        <v>4.4389214454734001</v>
      </c>
      <c r="O5200" s="4">
        <f ca="1">[1]!thsiFinD("ths_relative_chg_ratio_w_stock",$A5200,$A$1,104,100)</f>
        <v>1.3300045738901001</v>
      </c>
      <c r="P5200" s="4"/>
    </row>
    <row r="5201" spans="1:16" x14ac:dyDescent="0.25">
      <c r="A5201" s="2" t="s">
        <v>10410</v>
      </c>
      <c r="B5201" s="2" t="s">
        <v>10411</v>
      </c>
      <c r="C5201" s="4">
        <f ca="1">[1]!thsiFinD("ths_vol_ratio_stock",$A5201,$A$1,7,100)</f>
        <v>0.81516601767191998</v>
      </c>
      <c r="D5201" s="4">
        <f ca="1">[1]!thsiFinD("ths_cr_stock",$A5201,$A$1,7,100,100)</f>
        <v>105.71428571429</v>
      </c>
      <c r="E5201" s="4">
        <f ca="1">[1]!thsiFinD("ths_mfi_stock",$A5201,$A$1,7,100,100)</f>
        <v>69.551312014575004</v>
      </c>
      <c r="F5201" s="4">
        <f ca="1">[1]!thsiFinD("ths_expma_stock",$A5201,$A$1,7,100,100)</f>
        <v>8.5451041203871991</v>
      </c>
      <c r="G5201" s="4">
        <f ca="1">[1]!thsiFinD("ths_rsi_stock",$A5201,$A$1,7,100,100)</f>
        <v>56.426852347703999</v>
      </c>
      <c r="H5201" s="4">
        <f ca="1">[1]!thsiFinD("ths_adtm_stock",$A5201,$A$1,7,3,100,100,100)</f>
        <v>0.54143646408839996</v>
      </c>
      <c r="I5201" s="4">
        <f ca="1">[1]!thsiFinD("ths_bbiboll_stock",$A5201,$A$1,7,3,100,100,100)</f>
        <v>8.4686458333332997</v>
      </c>
      <c r="J5201" s="4">
        <f ca="1">[1]!thsiFinD("ths_dptb_stock",$A5201,$A$1,7,104,100,100)</f>
        <v>0.42857142857142999</v>
      </c>
      <c r="K5201" s="4">
        <f ca="1">[1]!thsiFinD("ths_srmi_stock",$A5201,$A$1,7,100,100)</f>
        <v>-1.1376564277588E-2</v>
      </c>
      <c r="L5201" s="4">
        <f ca="1">[1]!thsiFinD("ths_atr_stock",$A5201,$A$1,7,101,100,100)</f>
        <v>0.58571428571428996</v>
      </c>
      <c r="M5201" s="4">
        <f ca="1">[1]!thsiFinD("ths_vol_w_stock",$A5201,$A$1)/1000000</f>
        <v>3.4776039999999999</v>
      </c>
      <c r="N5201" s="4">
        <f ca="1">[1]!thsiFinD("ths_turnover_ratio_w_stock",$A5201,$A$1)</f>
        <v>7.0595785028854996</v>
      </c>
      <c r="O5201" s="4">
        <f ca="1">[1]!thsiFinD("ths_relative_chg_ratio_w_stock",$A5201,$A$1,104,100)</f>
        <v>6.9471913909195004</v>
      </c>
      <c r="P5201" s="4"/>
    </row>
    <row r="5202" spans="1:16" x14ac:dyDescent="0.25">
      <c r="A5202" s="2" t="s">
        <v>10412</v>
      </c>
      <c r="B5202" s="2" t="s">
        <v>10413</v>
      </c>
      <c r="C5202" s="4">
        <f ca="1">[1]!thsiFinD("ths_vol_ratio_stock",$A5202,$A$1,7,100)</f>
        <v>0.61837793604685998</v>
      </c>
      <c r="D5202" s="4">
        <f ca="1">[1]!thsiFinD("ths_cr_stock",$A5202,$A$1,7,100,100)</f>
        <v>59.217877094972003</v>
      </c>
      <c r="E5202" s="4">
        <f ca="1">[1]!thsiFinD("ths_mfi_stock",$A5202,$A$1,7,100,100)</f>
        <v>33.800855674300998</v>
      </c>
      <c r="F5202" s="4">
        <f ca="1">[1]!thsiFinD("ths_expma_stock",$A5202,$A$1,7,100,100)</f>
        <v>10.127110591688</v>
      </c>
      <c r="G5202" s="4">
        <f ca="1">[1]!thsiFinD("ths_rsi_stock",$A5202,$A$1,7,100,100)</f>
        <v>36.662899282418003</v>
      </c>
      <c r="H5202" s="4">
        <f ca="1">[1]!thsiFinD("ths_adtm_stock",$A5202,$A$1,7,3,100,100,100)</f>
        <v>0.23404255319148001</v>
      </c>
      <c r="I5202" s="4">
        <f ca="1">[1]!thsiFinD("ths_bbiboll_stock",$A5202,$A$1,7,3,100,100,100)</f>
        <v>10.250208333332999</v>
      </c>
      <c r="J5202" s="4">
        <f ca="1">[1]!thsiFinD("ths_dptb_stock",$A5202,$A$1,7,104,100,100)</f>
        <v>0.71428571428570997</v>
      </c>
      <c r="K5202" s="4">
        <f ca="1">[1]!thsiFinD("ths_srmi_stock",$A5202,$A$1,7,100,100)</f>
        <v>-2.3414634146340998E-2</v>
      </c>
      <c r="L5202" s="4">
        <f ca="1">[1]!thsiFinD("ths_atr_stock",$A5202,$A$1,7,101,100,100)</f>
        <v>0.28428571428570998</v>
      </c>
      <c r="M5202" s="4">
        <f ca="1">[1]!thsiFinD("ths_vol_w_stock",$A5202,$A$1)/1000000</f>
        <v>0.987263</v>
      </c>
      <c r="N5202" s="4">
        <f ca="1">[1]!thsiFinD("ths_turnover_ratio_w_stock",$A5202,$A$1)</f>
        <v>1.2316537930339</v>
      </c>
      <c r="O5202" s="4">
        <f ca="1">[1]!thsiFinD("ths_relative_chg_ratio_w_stock",$A5202,$A$1,104,100)</f>
        <v>-2.0322943341703001</v>
      </c>
      <c r="P5202" s="4"/>
    </row>
    <row r="5203" spans="1:16" x14ac:dyDescent="0.25">
      <c r="A5203" s="2" t="s">
        <v>10414</v>
      </c>
      <c r="B5203" s="2" t="s">
        <v>10415</v>
      </c>
      <c r="C5203" s="4">
        <f ca="1">[1]!thsiFinD("ths_vol_ratio_stock",$A5203,$A$1,7,100)</f>
        <v>0.39197151294455002</v>
      </c>
      <c r="D5203" s="4">
        <f ca="1">[1]!thsiFinD("ths_cr_stock",$A5203,$A$1,7,100,100)</f>
        <v>109.58904109589</v>
      </c>
      <c r="E5203" s="4">
        <f ca="1">[1]!thsiFinD("ths_mfi_stock",$A5203,$A$1,7,100,100)</f>
        <v>57.791062264845998</v>
      </c>
      <c r="F5203" s="4">
        <f ca="1">[1]!thsiFinD("ths_expma_stock",$A5203,$A$1,7,100,100)</f>
        <v>7.3848726414407997</v>
      </c>
      <c r="G5203" s="4">
        <f ca="1">[1]!thsiFinD("ths_rsi_stock",$A5203,$A$1,7,100,100)</f>
        <v>40.880909101731</v>
      </c>
      <c r="H5203" s="4">
        <f ca="1">[1]!thsiFinD("ths_adtm_stock",$A5203,$A$1,7,3,100,100,100)</f>
        <v>0.67307692307692002</v>
      </c>
      <c r="I5203" s="4">
        <f ca="1">[1]!thsiFinD("ths_bbiboll_stock",$A5203,$A$1,7,3,100,100,100)</f>
        <v>7.4386458333333003</v>
      </c>
      <c r="J5203" s="4">
        <f ca="1">[1]!thsiFinD("ths_dptb_stock",$A5203,$A$1,7,104,100,100)</f>
        <v>0.28571428571428997</v>
      </c>
      <c r="K5203" s="4">
        <f ca="1">[1]!thsiFinD("ths_srmi_stock",$A5203,$A$1,7,100,100)</f>
        <v>4.1493775933610002E-3</v>
      </c>
      <c r="L5203" s="4">
        <f ca="1">[1]!thsiFinD("ths_atr_stock",$A5203,$A$1,7,101,100,100)</f>
        <v>0.47</v>
      </c>
      <c r="M5203" s="4">
        <f ca="1">[1]!thsiFinD("ths_vol_w_stock",$A5203,$A$1)/1000000</f>
        <v>11.562212000000001</v>
      </c>
      <c r="N5203" s="4">
        <f ca="1">[1]!thsiFinD("ths_turnover_ratio_w_stock",$A5203,$A$1)</f>
        <v>19.272802585329</v>
      </c>
      <c r="O5203" s="4">
        <f ca="1">[1]!thsiFinD("ths_relative_chg_ratio_w_stock",$A5203,$A$1,104,100)</f>
        <v>-3.8968394178096002</v>
      </c>
      <c r="P5203" s="4"/>
    </row>
    <row r="5204" spans="1:16" x14ac:dyDescent="0.25">
      <c r="A5204" s="2" t="s">
        <v>10416</v>
      </c>
      <c r="B5204" s="2" t="s">
        <v>10417</v>
      </c>
      <c r="C5204" s="4">
        <f ca="1">[1]!thsiFinD("ths_vol_ratio_stock",$A5204,$A$1,7,100)</f>
        <v>1.0396343902365</v>
      </c>
      <c r="D5204" s="4">
        <f ca="1">[1]!thsiFinD("ths_cr_stock",$A5204,$A$1,7,100,100)</f>
        <v>90.188679245282998</v>
      </c>
      <c r="E5204" s="4">
        <f ca="1">[1]!thsiFinD("ths_mfi_stock",$A5204,$A$1,7,100,100)</f>
        <v>57.773942442874997</v>
      </c>
      <c r="F5204" s="4">
        <f ca="1">[1]!thsiFinD("ths_expma_stock",$A5204,$A$1,7,100,100)</f>
        <v>4.4117829050105</v>
      </c>
      <c r="G5204" s="4">
        <f ca="1">[1]!thsiFinD("ths_rsi_stock",$A5204,$A$1,7,100,100)</f>
        <v>44.709743530254002</v>
      </c>
      <c r="H5204" s="4">
        <f ca="1">[1]!thsiFinD("ths_adtm_stock",$A5204,$A$1,7,3,100,100,100)</f>
        <v>0.55813953488372003</v>
      </c>
      <c r="I5204" s="4">
        <f ca="1">[1]!thsiFinD("ths_bbiboll_stock",$A5204,$A$1,7,3,100,100,100)</f>
        <v>4.4312500000000004</v>
      </c>
      <c r="J5204" s="4">
        <f ca="1">[1]!thsiFinD("ths_dptb_stock",$A5204,$A$1,7,104,100,100)</f>
        <v>0.42857142857142999</v>
      </c>
      <c r="K5204" s="4">
        <f ca="1">[1]!thsiFinD("ths_srmi_stock",$A5204,$A$1,7,100,100)</f>
        <v>-1.1286681715575999E-2</v>
      </c>
      <c r="L5204" s="4">
        <f ca="1">[1]!thsiFinD("ths_atr_stock",$A5204,$A$1,7,101,100,100)</f>
        <v>0.24285714285714</v>
      </c>
      <c r="M5204" s="4">
        <f ca="1">[1]!thsiFinD("ths_vol_w_stock",$A5204,$A$1)/1000000</f>
        <v>6.6247920000000002</v>
      </c>
      <c r="N5204" s="4">
        <f ca="1">[1]!thsiFinD("ths_turnover_ratio_w_stock",$A5204,$A$1)</f>
        <v>13.025785632408001</v>
      </c>
      <c r="O5204" s="4">
        <f ca="1">[1]!thsiFinD("ths_relative_chg_ratio_w_stock",$A5204,$A$1,104,100)</f>
        <v>0.51703618027649001</v>
      </c>
      <c r="P5204" s="4"/>
    </row>
    <row r="5205" spans="1:16" x14ac:dyDescent="0.25">
      <c r="A5205" s="2" t="s">
        <v>10418</v>
      </c>
      <c r="B5205" s="2" t="s">
        <v>10419</v>
      </c>
      <c r="C5205" s="4">
        <f ca="1">[1]!thsiFinD("ths_vol_ratio_stock",$A5205,$A$1,7,100)</f>
        <v>1.3259053809107999</v>
      </c>
      <c r="D5205" s="4">
        <f ca="1">[1]!thsiFinD("ths_cr_stock",$A5205,$A$1,7,100,100)</f>
        <v>129.70711297071</v>
      </c>
      <c r="E5205" s="4">
        <f ca="1">[1]!thsiFinD("ths_mfi_stock",$A5205,$A$1,7,100,100)</f>
        <v>65.386529521666006</v>
      </c>
      <c r="F5205" s="4">
        <f ca="1">[1]!thsiFinD("ths_expma_stock",$A5205,$A$1,7,100,100)</f>
        <v>6.9624293442268002</v>
      </c>
      <c r="G5205" s="4">
        <f ca="1">[1]!thsiFinD("ths_rsi_stock",$A5205,$A$1,7,100,100)</f>
        <v>57.959397243265002</v>
      </c>
      <c r="H5205" s="4">
        <f ca="1">[1]!thsiFinD("ths_adtm_stock",$A5205,$A$1,7,3,100,100,100)</f>
        <v>0.82352941176469996</v>
      </c>
      <c r="I5205" s="4">
        <f ca="1">[1]!thsiFinD("ths_bbiboll_stock",$A5205,$A$1,7,3,100,100,100)</f>
        <v>6.9465624999999998</v>
      </c>
      <c r="J5205" s="4">
        <f ca="1">[1]!thsiFinD("ths_dptb_stock",$A5205,$A$1,7,104,100,100)</f>
        <v>0.42857142857142999</v>
      </c>
      <c r="K5205" s="4">
        <f ca="1">[1]!thsiFinD("ths_srmi_stock",$A5205,$A$1,7,100,100)</f>
        <v>1.4184397163121001E-2</v>
      </c>
      <c r="L5205" s="4">
        <f ca="1">[1]!thsiFinD("ths_atr_stock",$A5205,$A$1,7,101,100,100)</f>
        <v>0.26857142857143002</v>
      </c>
      <c r="M5205" s="4">
        <f ca="1">[1]!thsiFinD("ths_vol_w_stock",$A5205,$A$1)/1000000</f>
        <v>1.5573809999999999</v>
      </c>
      <c r="N5205" s="4">
        <f ca="1">[1]!thsiFinD("ths_turnover_ratio_w_stock",$A5205,$A$1)</f>
        <v>1.8889164805644001</v>
      </c>
      <c r="O5205" s="4">
        <f ca="1">[1]!thsiFinD("ths_relative_chg_ratio_w_stock",$A5205,$A$1,104,100)</f>
        <v>0.68869620342166005</v>
      </c>
      <c r="P5205" s="4"/>
    </row>
    <row r="5206" spans="1:16" x14ac:dyDescent="0.25">
      <c r="A5206" s="2" t="s">
        <v>10420</v>
      </c>
      <c r="B5206" s="2" t="s">
        <v>10421</v>
      </c>
      <c r="C5206" s="4">
        <f ca="1">[1]!thsiFinD("ths_vol_ratio_stock",$A5206,$A$1,7,100)</f>
        <v>0.89305904245364998</v>
      </c>
      <c r="D5206" s="4">
        <f ca="1">[1]!thsiFinD("ths_cr_stock",$A5206,$A$1,7,100,100)</f>
        <v>76.037735849056006</v>
      </c>
      <c r="E5206" s="4">
        <f ca="1">[1]!thsiFinD("ths_mfi_stock",$A5206,$A$1,7,100,100)</f>
        <v>37.419787015833002</v>
      </c>
      <c r="F5206" s="4">
        <f ca="1">[1]!thsiFinD("ths_expma_stock",$A5206,$A$1,7,100,100)</f>
        <v>10.747333236693001</v>
      </c>
      <c r="G5206" s="4">
        <f ca="1">[1]!thsiFinD("ths_rsi_stock",$A5206,$A$1,7,100,100)</f>
        <v>41.408810772923999</v>
      </c>
      <c r="H5206" s="4">
        <f ca="1">[1]!thsiFinD("ths_adtm_stock",$A5206,$A$1,7,3,100,100,100)</f>
        <v>-0.22500000000000001</v>
      </c>
      <c r="I5206" s="4">
        <f ca="1">[1]!thsiFinD("ths_bbiboll_stock",$A5206,$A$1,7,3,100,100,100)</f>
        <v>10.989895833333</v>
      </c>
      <c r="J5206" s="4">
        <f ca="1">[1]!thsiFinD("ths_dptb_stock",$A5206,$A$1,7,104,100,100)</f>
        <v>0.42857142857142999</v>
      </c>
      <c r="K5206" s="4">
        <f ca="1">[1]!thsiFinD("ths_srmi_stock",$A5206,$A$1,7,100,100)</f>
        <v>-2.7347310847766999E-2</v>
      </c>
      <c r="L5206" s="4">
        <f ca="1">[1]!thsiFinD("ths_atr_stock",$A5206,$A$1,7,101,100,100)</f>
        <v>0.45</v>
      </c>
      <c r="M5206" s="4">
        <f ca="1">[1]!thsiFinD("ths_vol_w_stock",$A5206,$A$1)/1000000</f>
        <v>4.6740139999999997</v>
      </c>
      <c r="N5206" s="4">
        <f ca="1">[1]!thsiFinD("ths_turnover_ratio_w_stock",$A5206,$A$1)</f>
        <v>7.7045392869914</v>
      </c>
      <c r="O5206" s="4">
        <f ca="1">[1]!thsiFinD("ths_relative_chg_ratio_w_stock",$A5206,$A$1,104,100)</f>
        <v>-0.32351549746297997</v>
      </c>
      <c r="P5206" s="4"/>
    </row>
    <row r="5207" spans="1:16" x14ac:dyDescent="0.25">
      <c r="A5207" s="2" t="s">
        <v>10422</v>
      </c>
      <c r="B5207" s="2" t="s">
        <v>10423</v>
      </c>
      <c r="C5207" s="4">
        <f ca="1">[1]!thsiFinD("ths_vol_ratio_stock",$A5207,$A$1,7,100)</f>
        <v>0.71919603375578001</v>
      </c>
      <c r="D5207" s="4">
        <f ca="1">[1]!thsiFinD("ths_cr_stock",$A5207,$A$1,7,100,100)</f>
        <v>65.082266910420998</v>
      </c>
      <c r="E5207" s="4">
        <f ca="1">[1]!thsiFinD("ths_mfi_stock",$A5207,$A$1,7,100,100)</f>
        <v>73.052523039351996</v>
      </c>
      <c r="F5207" s="4">
        <f ca="1">[1]!thsiFinD("ths_expma_stock",$A5207,$A$1,7,100,100)</f>
        <v>12.097525842999</v>
      </c>
      <c r="G5207" s="4">
        <f ca="1">[1]!thsiFinD("ths_rsi_stock",$A5207,$A$1,7,100,100)</f>
        <v>44.787975483272</v>
      </c>
      <c r="H5207" s="4">
        <f ca="1">[1]!thsiFinD("ths_adtm_stock",$A5207,$A$1,7,3,100,100,100)</f>
        <v>0.85227272727272996</v>
      </c>
      <c r="I5207" s="4">
        <f ca="1">[1]!thsiFinD("ths_bbiboll_stock",$A5207,$A$1,7,3,100,100,100)</f>
        <v>12.221875000000001</v>
      </c>
      <c r="J5207" s="4">
        <f ca="1">[1]!thsiFinD("ths_dptb_stock",$A5207,$A$1,7,104,100,100)</f>
        <v>0.42857142857142999</v>
      </c>
      <c r="K5207" s="4">
        <f ca="1">[1]!thsiFinD("ths_srmi_stock",$A5207,$A$1,7,100,100)</f>
        <v>-2.491961414791E-2</v>
      </c>
      <c r="L5207" s="4">
        <f ca="1">[1]!thsiFinD("ths_atr_stock",$A5207,$A$1,7,101,100,100)</f>
        <v>0.44571428571429</v>
      </c>
      <c r="M5207" s="4">
        <f ca="1">[1]!thsiFinD("ths_vol_w_stock",$A5207,$A$1)/1000000</f>
        <v>2.4466410000000001</v>
      </c>
      <c r="N5207" s="4">
        <f ca="1">[1]!thsiFinD("ths_turnover_ratio_w_stock",$A5207,$A$1)</f>
        <v>6.8153908255836004</v>
      </c>
      <c r="O5207" s="4">
        <f ca="1">[1]!thsiFinD("ths_relative_chg_ratio_w_stock",$A5207,$A$1,104,100)</f>
        <v>0.47937490799669003</v>
      </c>
      <c r="P5207" s="4"/>
    </row>
    <row r="5208" spans="1:16" x14ac:dyDescent="0.25">
      <c r="A5208" s="2" t="s">
        <v>10424</v>
      </c>
      <c r="B5208" s="2" t="s">
        <v>10425</v>
      </c>
      <c r="C5208" s="4">
        <f ca="1">[1]!thsiFinD("ths_vol_ratio_stock",$A5208,$A$1,7,100)</f>
        <v>0.80460882365949005</v>
      </c>
      <c r="D5208" s="4">
        <f ca="1">[1]!thsiFinD("ths_cr_stock",$A5208,$A$1,7,100,100)</f>
        <v>101.32325141777</v>
      </c>
      <c r="E5208" s="4">
        <f ca="1">[1]!thsiFinD("ths_mfi_stock",$A5208,$A$1,7,100,100)</f>
        <v>45.322648541207997</v>
      </c>
      <c r="F5208" s="4">
        <f ca="1">[1]!thsiFinD("ths_expma_stock",$A5208,$A$1,7,100,100)</f>
        <v>20.499785014387001</v>
      </c>
      <c r="G5208" s="4">
        <f ca="1">[1]!thsiFinD("ths_rsi_stock",$A5208,$A$1,7,100,100)</f>
        <v>59.690528197741997</v>
      </c>
      <c r="H5208" s="4">
        <f ca="1">[1]!thsiFinD("ths_adtm_stock",$A5208,$A$1,7,3,100,100,100)</f>
        <v>0.83703703703704002</v>
      </c>
      <c r="I5208" s="4">
        <f ca="1">[1]!thsiFinD("ths_bbiboll_stock",$A5208,$A$1,7,3,100,100,100)</f>
        <v>20.520312499999999</v>
      </c>
      <c r="J5208" s="4">
        <f ca="1">[1]!thsiFinD("ths_dptb_stock",$A5208,$A$1,7,104,100,100)</f>
        <v>0.42857142857142999</v>
      </c>
      <c r="K5208" s="4">
        <f ca="1">[1]!thsiFinD("ths_srmi_stock",$A5208,$A$1,7,100,100)</f>
        <v>9.6246390760348008E-3</v>
      </c>
      <c r="L5208" s="4">
        <f ca="1">[1]!thsiFinD("ths_atr_stock",$A5208,$A$1,7,101,100,100)</f>
        <v>0.50714285714286</v>
      </c>
      <c r="M5208" s="4">
        <f ca="1">[1]!thsiFinD("ths_vol_w_stock",$A5208,$A$1)/1000000</f>
        <v>2.6423770000000002</v>
      </c>
      <c r="N5208" s="4">
        <f ca="1">[1]!thsiFinD("ths_turnover_ratio_w_stock",$A5208,$A$1)</f>
        <v>1.4142861485886999</v>
      </c>
      <c r="O5208" s="4">
        <f ca="1">[1]!thsiFinD("ths_relative_chg_ratio_w_stock",$A5208,$A$1,104,100)</f>
        <v>0.87542778866811</v>
      </c>
      <c r="P5208" s="4"/>
    </row>
    <row r="5209" spans="1:16" x14ac:dyDescent="0.25">
      <c r="A5209" s="2" t="s">
        <v>10426</v>
      </c>
      <c r="B5209" s="2" t="s">
        <v>10427</v>
      </c>
      <c r="C5209" s="4">
        <f ca="1">[1]!thsiFinD("ths_vol_ratio_stock",$A5209,$A$1,7,100)</f>
        <v>0.20420196493362</v>
      </c>
      <c r="D5209" s="4">
        <f ca="1">[1]!thsiFinD("ths_cr_stock",$A5209,$A$1,7,100,100)</f>
        <v>106.41399416909999</v>
      </c>
      <c r="E5209" s="4">
        <f ca="1">[1]!thsiFinD("ths_mfi_stock",$A5209,$A$1,7,100,100)</f>
        <v>71.113976440106995</v>
      </c>
      <c r="F5209" s="4">
        <f ca="1">[1]!thsiFinD("ths_expma_stock",$A5209,$A$1,7,100,100)</f>
        <v>5.5292353806921</v>
      </c>
      <c r="G5209" s="4">
        <f ca="1">[1]!thsiFinD("ths_rsi_stock",$A5209,$A$1,7,100,100)</f>
        <v>47.280617938821003</v>
      </c>
      <c r="H5209" s="4">
        <f ca="1">[1]!thsiFinD("ths_adtm_stock",$A5209,$A$1,7,3,100,100,100)</f>
        <v>0.99099099099098997</v>
      </c>
      <c r="I5209" s="4">
        <f ca="1">[1]!thsiFinD("ths_bbiboll_stock",$A5209,$A$1,7,3,100,100,100)</f>
        <v>5.5236458333333003</v>
      </c>
      <c r="J5209" s="4">
        <f ca="1">[1]!thsiFinD("ths_dptb_stock",$A5209,$A$1,7,104,100,100)</f>
        <v>0.42857142857142999</v>
      </c>
      <c r="K5209" s="4">
        <f ca="1">[1]!thsiFinD("ths_srmi_stock",$A5209,$A$1,7,100,100)</f>
        <v>5.5045871559632996E-3</v>
      </c>
      <c r="L5209" s="4">
        <f ca="1">[1]!thsiFinD("ths_atr_stock",$A5209,$A$1,7,101,100,100)</f>
        <v>0.35142857142856998</v>
      </c>
      <c r="M5209" s="4">
        <f ca="1">[1]!thsiFinD("ths_vol_w_stock",$A5209,$A$1)/1000000</f>
        <v>5.7295850000000002</v>
      </c>
      <c r="N5209" s="4">
        <f ca="1">[1]!thsiFinD("ths_turnover_ratio_w_stock",$A5209,$A$1)</f>
        <v>10.249051934277</v>
      </c>
      <c r="O5209" s="4">
        <f ca="1">[1]!thsiFinD("ths_relative_chg_ratio_w_stock",$A5209,$A$1,104,100)</f>
        <v>-5.5464286567732</v>
      </c>
      <c r="P5209" s="4"/>
    </row>
    <row r="5210" spans="1:16" x14ac:dyDescent="0.25">
      <c r="A5210" s="2" t="s">
        <v>10428</v>
      </c>
      <c r="B5210" s="2" t="s">
        <v>10429</v>
      </c>
      <c r="C5210" s="4">
        <f ca="1">[1]!thsiFinD("ths_vol_ratio_stock",$A5210,$A$1,7,100)</f>
        <v>0.52426236319723996</v>
      </c>
      <c r="D5210" s="4">
        <f ca="1">[1]!thsiFinD("ths_cr_stock",$A5210,$A$1,7,100,100)</f>
        <v>125.79787234043</v>
      </c>
      <c r="E5210" s="4">
        <f ca="1">[1]!thsiFinD("ths_mfi_stock",$A5210,$A$1,7,100,100)</f>
        <v>53.782289292785002</v>
      </c>
      <c r="F5210" s="4">
        <f ca="1">[1]!thsiFinD("ths_expma_stock",$A5210,$A$1,7,100,100)</f>
        <v>8.2251027657116005</v>
      </c>
      <c r="G5210" s="4">
        <f ca="1">[1]!thsiFinD("ths_rsi_stock",$A5210,$A$1,7,100,100)</f>
        <v>46.692903410364003</v>
      </c>
      <c r="H5210" s="4">
        <f ca="1">[1]!thsiFinD("ths_adtm_stock",$A5210,$A$1,7,3,100,100,100)</f>
        <v>0.78571428571428004</v>
      </c>
      <c r="I5210" s="4">
        <f ca="1">[1]!thsiFinD("ths_bbiboll_stock",$A5210,$A$1,7,3,100,100,100)</f>
        <v>8.2464583333332993</v>
      </c>
      <c r="J5210" s="4">
        <f ca="1">[1]!thsiFinD("ths_dptb_stock",$A5210,$A$1,7,104,100,100)</f>
        <v>0.85714285714285998</v>
      </c>
      <c r="K5210" s="4">
        <f ca="1">[1]!thsiFinD("ths_srmi_stock",$A5210,$A$1,7,100,100)</f>
        <v>1.2269938650305999E-3</v>
      </c>
      <c r="L5210" s="4">
        <f ca="1">[1]!thsiFinD("ths_atr_stock",$A5210,$A$1,7,101,100,100)</f>
        <v>0.41714285714285998</v>
      </c>
      <c r="M5210" s="4">
        <f ca="1">[1]!thsiFinD("ths_vol_w_stock",$A5210,$A$1)/1000000</f>
        <v>12.795159</v>
      </c>
      <c r="N5210" s="4">
        <f ca="1">[1]!thsiFinD("ths_turnover_ratio_w_stock",$A5210,$A$1)</f>
        <v>27.741084262903001</v>
      </c>
      <c r="O5210" s="4">
        <f ca="1">[1]!thsiFinD("ths_relative_chg_ratio_w_stock",$A5210,$A$1,104,100)</f>
        <v>1.4647998838972001</v>
      </c>
      <c r="P5210" s="4"/>
    </row>
    <row r="5211" spans="1:16" x14ac:dyDescent="0.25">
      <c r="A5211" s="2" t="s">
        <v>10430</v>
      </c>
      <c r="B5211" s="2" t="s">
        <v>10431</v>
      </c>
      <c r="C5211" s="4">
        <f ca="1">[1]!thsiFinD("ths_vol_ratio_stock",$A5211,$A$1,7,100)</f>
        <v>0.72303196131534997</v>
      </c>
      <c r="D5211" s="4">
        <f ca="1">[1]!thsiFinD("ths_cr_stock",$A5211,$A$1,7,100,100)</f>
        <v>111.2</v>
      </c>
      <c r="E5211" s="4">
        <f ca="1">[1]!thsiFinD("ths_mfi_stock",$A5211,$A$1,7,100,100)</f>
        <v>76.297171650682998</v>
      </c>
      <c r="F5211" s="4">
        <f ca="1">[1]!thsiFinD("ths_expma_stock",$A5211,$A$1,7,100,100)</f>
        <v>4.1593352706892999</v>
      </c>
      <c r="G5211" s="4">
        <f ca="1">[1]!thsiFinD("ths_rsi_stock",$A5211,$A$1,7,100,100)</f>
        <v>50.403254418422001</v>
      </c>
      <c r="H5211" s="4">
        <f ca="1">[1]!thsiFinD("ths_adtm_stock",$A5211,$A$1,7,3,100,100,100)</f>
        <v>0.8</v>
      </c>
      <c r="I5211" s="4">
        <f ca="1">[1]!thsiFinD("ths_bbiboll_stock",$A5211,$A$1,7,3,100,100,100)</f>
        <v>4.1736458333332997</v>
      </c>
      <c r="J5211" s="4">
        <f ca="1">[1]!thsiFinD("ths_dptb_stock",$A5211,$A$1,7,104,100,100)</f>
        <v>0.42857142857142999</v>
      </c>
      <c r="K5211" s="4">
        <f ca="1">[1]!thsiFinD("ths_srmi_stock",$A5211,$A$1,7,100,100)</f>
        <v>7.1942446043166E-3</v>
      </c>
      <c r="L5211" s="4">
        <f ca="1">[1]!thsiFinD("ths_atr_stock",$A5211,$A$1,7,101,100,100)</f>
        <v>0.12571428571429</v>
      </c>
      <c r="M5211" s="4">
        <f ca="1">[1]!thsiFinD("ths_vol_w_stock",$A5211,$A$1)/1000000</f>
        <v>3.1723170000000001</v>
      </c>
      <c r="N5211" s="4">
        <f ca="1">[1]!thsiFinD("ths_turnover_ratio_w_stock",$A5211,$A$1)</f>
        <v>3.4792138240665</v>
      </c>
      <c r="O5211" s="4">
        <f ca="1">[1]!thsiFinD("ths_relative_chg_ratio_w_stock",$A5211,$A$1,104,100)</f>
        <v>-0.44685808149012002</v>
      </c>
      <c r="P5211" s="4"/>
    </row>
    <row r="5212" spans="1:16" x14ac:dyDescent="0.25">
      <c r="A5212" s="2" t="s">
        <v>10432</v>
      </c>
      <c r="B5212" s="2" t="s">
        <v>10433</v>
      </c>
      <c r="C5212" s="4">
        <f ca="1">[1]!thsiFinD("ths_vol_ratio_stock",$A5212,$A$1,7,100)</f>
        <v>0.79975774487266005</v>
      </c>
      <c r="D5212" s="4">
        <f ca="1">[1]!thsiFinD("ths_cr_stock",$A5212,$A$1,7,100,100)</f>
        <v>66.216216216215997</v>
      </c>
      <c r="E5212" s="4">
        <f ca="1">[1]!thsiFinD("ths_mfi_stock",$A5212,$A$1,7,100,100)</f>
        <v>44.909819599168003</v>
      </c>
      <c r="F5212" s="4">
        <f ca="1">[1]!thsiFinD("ths_expma_stock",$A5212,$A$1,7,100,100)</f>
        <v>2.9786926114791998</v>
      </c>
      <c r="G5212" s="4">
        <f ca="1">[1]!thsiFinD("ths_rsi_stock",$A5212,$A$1,7,100,100)</f>
        <v>36.660806966194997</v>
      </c>
      <c r="H5212" s="4">
        <f ca="1">[1]!thsiFinD("ths_adtm_stock",$A5212,$A$1,7,3,100,100,100)</f>
        <v>0.90909090909090995</v>
      </c>
      <c r="I5212" s="4">
        <f ca="1">[1]!thsiFinD("ths_bbiboll_stock",$A5212,$A$1,7,3,100,100,100)</f>
        <v>3.0123958333332999</v>
      </c>
      <c r="J5212" s="4">
        <f ca="1">[1]!thsiFinD("ths_dptb_stock",$A5212,$A$1,7,104,100,100)</f>
        <v>0.42857142857142999</v>
      </c>
      <c r="K5212" s="4">
        <f ca="1">[1]!thsiFinD("ths_srmi_stock",$A5212,$A$1,7,100,100)</f>
        <v>-2.9508196721311001E-2</v>
      </c>
      <c r="L5212" s="4">
        <f ca="1">[1]!thsiFinD("ths_atr_stock",$A5212,$A$1,7,101,100,100)</f>
        <v>6.2857142857143E-2</v>
      </c>
      <c r="M5212" s="4">
        <f ca="1">[1]!thsiFinD("ths_vol_w_stock",$A5212,$A$1)/1000000</f>
        <v>4.0784589999999996</v>
      </c>
      <c r="N5212" s="4">
        <f ca="1">[1]!thsiFinD("ths_turnover_ratio_w_stock",$A5212,$A$1)</f>
        <v>0.33760100557023998</v>
      </c>
      <c r="O5212" s="4">
        <f ca="1">[1]!thsiFinD("ths_relative_chg_ratio_w_stock",$A5212,$A$1,104,100)</f>
        <v>-1.0151733320655001</v>
      </c>
      <c r="P5212" s="4"/>
    </row>
    <row r="5213" spans="1:16" x14ac:dyDescent="0.25">
      <c r="A5213" s="2" t="s">
        <v>10434</v>
      </c>
      <c r="B5213" s="2" t="s">
        <v>10435</v>
      </c>
      <c r="C5213" s="4">
        <f ca="1">[1]!thsiFinD("ths_vol_ratio_stock",$A5213,$A$1,7,100)</f>
        <v>0.23743973976109001</v>
      </c>
      <c r="D5213" s="4">
        <f ca="1">[1]!thsiFinD("ths_cr_stock",$A5213,$A$1,7,100,100)</f>
        <v>89.705882352941998</v>
      </c>
      <c r="E5213" s="4">
        <f ca="1">[1]!thsiFinD("ths_mfi_stock",$A5213,$A$1,7,100,100)</f>
        <v>58.265695842324</v>
      </c>
      <c r="F5213" s="4">
        <f ca="1">[1]!thsiFinD("ths_expma_stock",$A5213,$A$1,7,100,100)</f>
        <v>2.813028287766</v>
      </c>
      <c r="G5213" s="4">
        <f ca="1">[1]!thsiFinD("ths_rsi_stock",$A5213,$A$1,7,100,100)</f>
        <v>40.989001064992998</v>
      </c>
      <c r="H5213" s="4">
        <f ca="1">[1]!thsiFinD("ths_adtm_stock",$A5213,$A$1,7,3,100,100,100)</f>
        <v>0.88235294117647001</v>
      </c>
      <c r="I5213" s="4">
        <f ca="1">[1]!thsiFinD("ths_bbiboll_stock",$A5213,$A$1,7,3,100,100,100)</f>
        <v>2.8277083333333</v>
      </c>
      <c r="J5213" s="4">
        <f ca="1">[1]!thsiFinD("ths_dptb_stock",$A5213,$A$1,7,104,100,100)</f>
        <v>0.28571428571428997</v>
      </c>
      <c r="K5213" s="4">
        <f ca="1">[1]!thsiFinD("ths_srmi_stock",$A5213,$A$1,7,100,100)</f>
        <v>-2.112676056338E-2</v>
      </c>
      <c r="L5213" s="4">
        <f ca="1">[1]!thsiFinD("ths_atr_stock",$A5213,$A$1,7,101,100,100)</f>
        <v>0.12285714285714</v>
      </c>
      <c r="M5213" s="4">
        <f ca="1">[1]!thsiFinD("ths_vol_w_stock",$A5213,$A$1)/1000000</f>
        <v>5.9415899999999997</v>
      </c>
      <c r="N5213" s="4">
        <f ca="1">[1]!thsiFinD("ths_turnover_ratio_w_stock",$A5213,$A$1)</f>
        <v>5.4419881674477004</v>
      </c>
      <c r="O5213" s="4">
        <f ca="1">[1]!thsiFinD("ths_relative_chg_ratio_w_stock",$A5213,$A$1,104,100)</f>
        <v>-5.1094994462591004</v>
      </c>
      <c r="P5213" s="4"/>
    </row>
    <row r="5214" spans="1:16" x14ac:dyDescent="0.25">
      <c r="A5214" s="2" t="s">
        <v>10436</v>
      </c>
      <c r="B5214" s="2" t="s">
        <v>10437</v>
      </c>
      <c r="C5214" s="4">
        <f ca="1">[1]!thsiFinD("ths_vol_ratio_stock",$A5214,$A$1,7,100)</f>
        <v>0.83410402886951995</v>
      </c>
      <c r="D5214" s="4">
        <f ca="1">[1]!thsiFinD("ths_cr_stock",$A5214,$A$1,7,100,100)</f>
        <v>90.178571428571004</v>
      </c>
      <c r="E5214" s="4">
        <f ca="1">[1]!thsiFinD("ths_mfi_stock",$A5214,$A$1,7,100,100)</f>
        <v>37.005184273627997</v>
      </c>
      <c r="F5214" s="4">
        <f ca="1">[1]!thsiFinD("ths_expma_stock",$A5214,$A$1,7,100,100)</f>
        <v>7.9421468172449003</v>
      </c>
      <c r="G5214" s="4">
        <f ca="1">[1]!thsiFinD("ths_rsi_stock",$A5214,$A$1,7,100,100)</f>
        <v>42.870300774195996</v>
      </c>
      <c r="H5214" s="4">
        <f ca="1">[1]!thsiFinD("ths_adtm_stock",$A5214,$A$1,7,3,100,100,100)</f>
        <v>0.70454545454546003</v>
      </c>
      <c r="I5214" s="4">
        <f ca="1">[1]!thsiFinD("ths_bbiboll_stock",$A5214,$A$1,7,3,100,100,100)</f>
        <v>7.9877083333333001</v>
      </c>
      <c r="J5214" s="4">
        <f ca="1">[1]!thsiFinD("ths_dptb_stock",$A5214,$A$1,7,104,100,100)</f>
        <v>0.57142857142856995</v>
      </c>
      <c r="K5214" s="4">
        <f ca="1">[1]!thsiFinD("ths_srmi_stock",$A5214,$A$1,7,100,100)</f>
        <v>-1.7412935323382998E-2</v>
      </c>
      <c r="L5214" s="4">
        <f ca="1">[1]!thsiFinD("ths_atr_stock",$A5214,$A$1,7,101,100,100)</f>
        <v>0.20571428571429001</v>
      </c>
      <c r="M5214" s="4">
        <f ca="1">[1]!thsiFinD("ths_vol_w_stock",$A5214,$A$1)/1000000</f>
        <v>1.3003070000000001</v>
      </c>
      <c r="N5214" s="4">
        <f ca="1">[1]!thsiFinD("ths_turnover_ratio_w_stock",$A5214,$A$1)</f>
        <v>1.3003070000000001</v>
      </c>
      <c r="O5214" s="4">
        <f ca="1">[1]!thsiFinD("ths_relative_chg_ratio_w_stock",$A5214,$A$1,104,100)</f>
        <v>-0.52467771679899</v>
      </c>
      <c r="P5214" s="4"/>
    </row>
    <row r="5215" spans="1:16" x14ac:dyDescent="0.25">
      <c r="A5215" s="2" t="s">
        <v>10438</v>
      </c>
      <c r="B5215" s="2" t="s">
        <v>10439</v>
      </c>
      <c r="C5215" s="4">
        <f ca="1">[1]!thsiFinD("ths_vol_ratio_stock",$A5215,$A$1,7,100)</f>
        <v>0.69951099089048996</v>
      </c>
      <c r="D5215" s="4">
        <f ca="1">[1]!thsiFinD("ths_cr_stock",$A5215,$A$1,7,100,100)</f>
        <v>195.87628865978999</v>
      </c>
      <c r="E5215" s="4">
        <f ca="1">[1]!thsiFinD("ths_mfi_stock",$A5215,$A$1,7,100,100)</f>
        <v>72.531823889210997</v>
      </c>
      <c r="F5215" s="4">
        <f ca="1">[1]!thsiFinD("ths_expma_stock",$A5215,$A$1,7,100,100)</f>
        <v>7.4918826624208004</v>
      </c>
      <c r="G5215" s="4">
        <f ca="1">[1]!thsiFinD("ths_rsi_stock",$A5215,$A$1,7,100,100)</f>
        <v>53.191819541287003</v>
      </c>
      <c r="H5215" s="4">
        <f ca="1">[1]!thsiFinD("ths_adtm_stock",$A5215,$A$1,7,3,100,100,100)</f>
        <v>0.85344827586206995</v>
      </c>
      <c r="I5215" s="4">
        <f ca="1">[1]!thsiFinD("ths_bbiboll_stock",$A5215,$A$1,7,3,100,100,100)</f>
        <v>7.4935416666667001</v>
      </c>
      <c r="J5215" s="4">
        <f ca="1">[1]!thsiFinD("ths_dptb_stock",$A5215,$A$1,7,104,100,100)</f>
        <v>0.28571428571428997</v>
      </c>
      <c r="K5215" s="4">
        <f ca="1">[1]!thsiFinD("ths_srmi_stock",$A5215,$A$1,7,100,100)</f>
        <v>4.5212765957446999E-2</v>
      </c>
      <c r="L5215" s="4">
        <f ca="1">[1]!thsiFinD("ths_atr_stock",$A5215,$A$1,7,101,100,100)</f>
        <v>0.42</v>
      </c>
      <c r="M5215" s="4">
        <f ca="1">[1]!thsiFinD("ths_vol_w_stock",$A5215,$A$1)/1000000</f>
        <v>2.8045610000000001</v>
      </c>
      <c r="N5215" s="4">
        <f ca="1">[1]!thsiFinD("ths_turnover_ratio_w_stock",$A5215,$A$1)</f>
        <v>6.8068386209753999</v>
      </c>
      <c r="O5215" s="4">
        <f ca="1">[1]!thsiFinD("ths_relative_chg_ratio_w_stock",$A5215,$A$1,104,100)</f>
        <v>1.5063409931106999</v>
      </c>
      <c r="P5215" s="4"/>
    </row>
    <row r="5216" spans="1:16" x14ac:dyDescent="0.25">
      <c r="A5216" s="2" t="s">
        <v>10440</v>
      </c>
      <c r="B5216" s="2" t="s">
        <v>10441</v>
      </c>
      <c r="C5216" s="4">
        <f ca="1">[1]!thsiFinD("ths_vol_ratio_stock",$A5216,$A$1,7,100)</f>
        <v>1.3486596722277999</v>
      </c>
      <c r="D5216" s="4">
        <f ca="1">[1]!thsiFinD("ths_cr_stock",$A5216,$A$1,7,100,100)</f>
        <v>133.33333333332999</v>
      </c>
      <c r="E5216" s="4">
        <f ca="1">[1]!thsiFinD("ths_mfi_stock",$A5216,$A$1,7,100,100)</f>
        <v>58.992183952432001</v>
      </c>
      <c r="F5216" s="4">
        <f ca="1">[1]!thsiFinD("ths_expma_stock",$A5216,$A$1,7,100,100)</f>
        <v>6.8278341498195001</v>
      </c>
      <c r="G5216" s="4">
        <f ca="1">[1]!thsiFinD("ths_rsi_stock",$A5216,$A$1,7,100,100)</f>
        <v>56.537619386578001</v>
      </c>
      <c r="H5216" s="4">
        <f ca="1">[1]!thsiFinD("ths_adtm_stock",$A5216,$A$1,7,3,100,100,100)</f>
        <v>1</v>
      </c>
      <c r="I5216" s="4">
        <f ca="1">[1]!thsiFinD("ths_bbiboll_stock",$A5216,$A$1,7,3,100,100,100)</f>
        <v>6.8469791666667001</v>
      </c>
      <c r="J5216" s="4">
        <f ca="1">[1]!thsiFinD("ths_dptb_stock",$A5216,$A$1,7,104,100,100)</f>
        <v>0.57142857142856995</v>
      </c>
      <c r="K5216" s="4">
        <f ca="1">[1]!thsiFinD("ths_srmi_stock",$A5216,$A$1,7,100,100)</f>
        <v>1.4492753623188E-2</v>
      </c>
      <c r="L5216" s="4">
        <f ca="1">[1]!thsiFinD("ths_atr_stock",$A5216,$A$1,7,101,100,100)</f>
        <v>0.16142857142857001</v>
      </c>
      <c r="M5216" s="4">
        <f ca="1">[1]!thsiFinD("ths_vol_w_stock",$A5216,$A$1)/1000000</f>
        <v>0.92837800000000004</v>
      </c>
      <c r="N5216" s="4">
        <f ca="1">[1]!thsiFinD("ths_turnover_ratio_w_stock",$A5216,$A$1)</f>
        <v>2.0069214923600001</v>
      </c>
      <c r="O5216" s="4">
        <f ca="1">[1]!thsiFinD("ths_relative_chg_ratio_w_stock",$A5216,$A$1,104,100)</f>
        <v>2.591611089903</v>
      </c>
      <c r="P5216" s="4"/>
    </row>
    <row r="5217" spans="1:16" x14ac:dyDescent="0.25">
      <c r="A5217" s="2" t="s">
        <v>10442</v>
      </c>
      <c r="B5217" s="2" t="s">
        <v>10443</v>
      </c>
      <c r="C5217" s="4">
        <f ca="1">[1]!thsiFinD("ths_vol_ratio_stock",$A5217,$A$1,7,100)</f>
        <v>0.84795256870583002</v>
      </c>
      <c r="D5217" s="4">
        <f ca="1">[1]!thsiFinD("ths_cr_stock",$A5217,$A$1,7,100,100)</f>
        <v>142.13197969543</v>
      </c>
      <c r="E5217" s="4">
        <f ca="1">[1]!thsiFinD("ths_mfi_stock",$A5217,$A$1,7,100,100)</f>
        <v>53.179208286349002</v>
      </c>
      <c r="F5217" s="4">
        <f ca="1">[1]!thsiFinD("ths_expma_stock",$A5217,$A$1,7,100,100)</f>
        <v>3.1755806328604002</v>
      </c>
      <c r="G5217" s="4">
        <f ca="1">[1]!thsiFinD("ths_rsi_stock",$A5217,$A$1,7,100,100)</f>
        <v>53.828848407475</v>
      </c>
      <c r="H5217" s="4">
        <f ca="1">[1]!thsiFinD("ths_adtm_stock",$A5217,$A$1,7,3,100,100,100)</f>
        <v>0.95</v>
      </c>
      <c r="I5217" s="4">
        <f ca="1">[1]!thsiFinD("ths_bbiboll_stock",$A5217,$A$1,7,3,100,100,100)</f>
        <v>3.1682291666667002</v>
      </c>
      <c r="J5217" s="4">
        <f ca="1">[1]!thsiFinD("ths_dptb_stock",$A5217,$A$1,7,104,100,100)</f>
        <v>0.42857142857142999</v>
      </c>
      <c r="K5217" s="4">
        <f ca="1">[1]!thsiFinD("ths_srmi_stock",$A5217,$A$1,7,100,100)</f>
        <v>3.7499999999999999E-2</v>
      </c>
      <c r="L5217" s="4">
        <f ca="1">[1]!thsiFinD("ths_atr_stock",$A5217,$A$1,7,101,100,100)</f>
        <v>0.23</v>
      </c>
      <c r="M5217" s="4">
        <f ca="1">[1]!thsiFinD("ths_vol_w_stock",$A5217,$A$1)/1000000</f>
        <v>56.238594999999997</v>
      </c>
      <c r="N5217" s="4">
        <f ca="1">[1]!thsiFinD("ths_turnover_ratio_w_stock",$A5217,$A$1)</f>
        <v>24.024813005902999</v>
      </c>
      <c r="O5217" s="4">
        <f ca="1">[1]!thsiFinD("ths_relative_chg_ratio_w_stock",$A5217,$A$1,104,100)</f>
        <v>3.8654723100631001</v>
      </c>
      <c r="P5217" s="4"/>
    </row>
    <row r="5218" spans="1:16" x14ac:dyDescent="0.25">
      <c r="A5218" s="2" t="s">
        <v>10444</v>
      </c>
      <c r="B5218" s="2" t="s">
        <v>10445</v>
      </c>
      <c r="C5218" s="4">
        <f ca="1">[1]!thsiFinD("ths_vol_ratio_stock",$A5218,$A$1,7,100)</f>
        <v>0.66801942499713995</v>
      </c>
      <c r="D5218" s="4">
        <f ca="1">[1]!thsiFinD("ths_cr_stock",$A5218,$A$1,7,100,100)</f>
        <v>111.36363636364</v>
      </c>
      <c r="E5218" s="4">
        <f ca="1">[1]!thsiFinD("ths_mfi_stock",$A5218,$A$1,7,100,100)</f>
        <v>61.827877617459997</v>
      </c>
      <c r="F5218" s="4">
        <f ca="1">[1]!thsiFinD("ths_expma_stock",$A5218,$A$1,7,100,100)</f>
        <v>15.448665554497</v>
      </c>
      <c r="G5218" s="4">
        <f ca="1">[1]!thsiFinD("ths_rsi_stock",$A5218,$A$1,7,100,100)</f>
        <v>45.675931955617003</v>
      </c>
      <c r="H5218" s="4">
        <f ca="1">[1]!thsiFinD("ths_adtm_stock",$A5218,$A$1,7,3,100,100,100)</f>
        <v>-0.40340909090909</v>
      </c>
      <c r="I5218" s="4">
        <f ca="1">[1]!thsiFinD("ths_bbiboll_stock",$A5218,$A$1,7,3,100,100,100)</f>
        <v>15.7496875</v>
      </c>
      <c r="J5218" s="4">
        <f ca="1">[1]!thsiFinD("ths_dptb_stock",$A5218,$A$1,7,104,100,100)</f>
        <v>0.71428571428570997</v>
      </c>
      <c r="K5218" s="4">
        <f ca="1">[1]!thsiFinD("ths_srmi_stock",$A5218,$A$1,7,100,100)</f>
        <v>1.2140575079872E-2</v>
      </c>
      <c r="L5218" s="4">
        <f ca="1">[1]!thsiFinD("ths_atr_stock",$A5218,$A$1,7,101,100,100)</f>
        <v>0.73428571428570999</v>
      </c>
      <c r="M5218" s="4">
        <f ca="1">[1]!thsiFinD("ths_vol_w_stock",$A5218,$A$1)/1000000</f>
        <v>3.6197780000000002</v>
      </c>
      <c r="N5218" s="4">
        <f ca="1">[1]!thsiFinD("ths_turnover_ratio_w_stock",$A5218,$A$1)</f>
        <v>4.3408827512984001</v>
      </c>
      <c r="O5218" s="4">
        <f ca="1">[1]!thsiFinD("ths_relative_chg_ratio_w_stock",$A5218,$A$1,104,100)</f>
        <v>5.6538558823136</v>
      </c>
      <c r="P5218" s="4"/>
    </row>
    <row r="5219" spans="1:16" x14ac:dyDescent="0.25">
      <c r="A5219" s="2" t="s">
        <v>10446</v>
      </c>
      <c r="B5219" s="2" t="s">
        <v>10447</v>
      </c>
      <c r="C5219" s="4">
        <f ca="1">[1]!thsiFinD("ths_vol_ratio_stock",$A5219,$A$1,7,100)</f>
        <v>0.57370650560023995</v>
      </c>
      <c r="D5219" s="4">
        <f ca="1">[1]!thsiFinD("ths_cr_stock",$A5219,$A$1,7,100,100)</f>
        <v>26.794966691340001</v>
      </c>
      <c r="E5219" s="4">
        <f ca="1">[1]!thsiFinD("ths_mfi_stock",$A5219,$A$1,7,100,100)</f>
        <v>0</v>
      </c>
      <c r="F5219" s="4">
        <f ca="1">[1]!thsiFinD("ths_expma_stock",$A5219,$A$1,7,100,100)</f>
        <v>17.320544387034001</v>
      </c>
      <c r="G5219" s="4">
        <f ca="1">[1]!thsiFinD("ths_rsi_stock",$A5219,$A$1,7,100,100)</f>
        <v>31.742616728422998</v>
      </c>
      <c r="H5219" s="4">
        <f ca="1">[1]!thsiFinD("ths_adtm_stock",$A5219,$A$1,7,3,100,100,100)</f>
        <v>-0.79338842975207002</v>
      </c>
      <c r="I5219" s="4">
        <f ca="1">[1]!thsiFinD("ths_bbiboll_stock",$A5219,$A$1,7,3,100,100,100)</f>
        <v>17.524791666666999</v>
      </c>
      <c r="J5219" s="4">
        <f ca="1">[1]!thsiFinD("ths_dptb_stock",$A5219,$A$1,7,104,100,100)</f>
        <v>0.57142857142856995</v>
      </c>
      <c r="K5219" s="4">
        <f ca="1">[1]!thsiFinD("ths_srmi_stock",$A5219,$A$1,7,100,100)</f>
        <v>-0.1005376344086</v>
      </c>
      <c r="L5219" s="4">
        <f ca="1">[1]!thsiFinD("ths_atr_stock",$A5219,$A$1,7,101,100,100)</f>
        <v>0.81857142857142995</v>
      </c>
      <c r="M5219" s="4">
        <f ca="1">[1]!thsiFinD("ths_vol_w_stock",$A5219,$A$1)/1000000</f>
        <v>1.4938279999999999</v>
      </c>
      <c r="N5219" s="4">
        <f ca="1">[1]!thsiFinD("ths_turnover_ratio_w_stock",$A5219,$A$1)</f>
        <v>10.637988171816</v>
      </c>
      <c r="O5219" s="4">
        <f ca="1">[1]!thsiFinD("ths_relative_chg_ratio_w_stock",$A5219,$A$1,104,100)</f>
        <v>-9.1305140126794004</v>
      </c>
      <c r="P5219" s="4"/>
    </row>
    <row r="5220" spans="1:16" x14ac:dyDescent="0.25">
      <c r="A5220" s="2" t="s">
        <v>10448</v>
      </c>
      <c r="B5220" s="2" t="s">
        <v>10449</v>
      </c>
      <c r="C5220" s="4">
        <f ca="1">[1]!thsiFinD("ths_vol_ratio_stock",$A5220,$A$1,7,100)</f>
        <v>1.3256947328496</v>
      </c>
      <c r="D5220" s="4">
        <f ca="1">[1]!thsiFinD("ths_cr_stock",$A5220,$A$1,7,100,100)</f>
        <v>32.954545454546</v>
      </c>
      <c r="E5220" s="4">
        <f ca="1">[1]!thsiFinD("ths_mfi_stock",$A5220,$A$1,7,100,100)</f>
        <v>27.970987788554002</v>
      </c>
      <c r="F5220" s="4">
        <f ca="1">[1]!thsiFinD("ths_expma_stock",$A5220,$A$1,7,100,100)</f>
        <v>5.3266906960913998</v>
      </c>
      <c r="G5220" s="4">
        <f ca="1">[1]!thsiFinD("ths_rsi_stock",$A5220,$A$1,7,100,100)</f>
        <v>39.702831276841003</v>
      </c>
      <c r="H5220" s="4">
        <f ca="1">[1]!thsiFinD("ths_adtm_stock",$A5220,$A$1,7,3,100,100,100)</f>
        <v>-7.6923076923074998E-2</v>
      </c>
      <c r="I5220" s="4">
        <f ca="1">[1]!thsiFinD("ths_bbiboll_stock",$A5220,$A$1,7,3,100,100,100)</f>
        <v>5.4177083333332998</v>
      </c>
      <c r="J5220" s="4">
        <f ca="1">[1]!thsiFinD("ths_dptb_stock",$A5220,$A$1,7,104,100,100)</f>
        <v>0.57142857142856995</v>
      </c>
      <c r="K5220" s="4">
        <f ca="1">[1]!thsiFinD("ths_srmi_stock",$A5220,$A$1,7,100,100)</f>
        <v>-6.0283687943261999E-2</v>
      </c>
      <c r="L5220" s="4">
        <f ca="1">[1]!thsiFinD("ths_atr_stock",$A5220,$A$1,7,101,100,100)</f>
        <v>0.17142857142856999</v>
      </c>
      <c r="M5220" s="4">
        <f ca="1">[1]!thsiFinD("ths_vol_w_stock",$A5220,$A$1)/1000000</f>
        <v>5.4890330000000001</v>
      </c>
      <c r="N5220" s="4">
        <f ca="1">[1]!thsiFinD("ths_turnover_ratio_w_stock",$A5220,$A$1)</f>
        <v>4.2393850248660003</v>
      </c>
      <c r="O5220" s="4">
        <f ca="1">[1]!thsiFinD("ths_relative_chg_ratio_w_stock",$A5220,$A$1,104,100)</f>
        <v>-2.8396706337805999</v>
      </c>
      <c r="P5220" s="4"/>
    </row>
    <row r="5221" spans="1:16" x14ac:dyDescent="0.25">
      <c r="A5221" s="2" t="s">
        <v>10450</v>
      </c>
      <c r="B5221" s="2" t="s">
        <v>10451</v>
      </c>
      <c r="C5221" s="4">
        <f ca="1">[1]!thsiFinD("ths_vol_ratio_stock",$A5221,$A$1,7,100)</f>
        <v>1.6368716578971001</v>
      </c>
      <c r="D5221" s="4">
        <f ca="1">[1]!thsiFinD("ths_cr_stock",$A5221,$A$1,7,100,100)</f>
        <v>85.714285714284998</v>
      </c>
      <c r="E5221" s="4">
        <f ca="1">[1]!thsiFinD("ths_mfi_stock",$A5221,$A$1,7,100,100)</f>
        <v>45.195085261800003</v>
      </c>
      <c r="F5221" s="4">
        <f ca="1">[1]!thsiFinD("ths_expma_stock",$A5221,$A$1,7,100,100)</f>
        <v>6.5273653795571001</v>
      </c>
      <c r="G5221" s="4">
        <f ca="1">[1]!thsiFinD("ths_rsi_stock",$A5221,$A$1,7,100,100)</f>
        <v>51.805918652400997</v>
      </c>
      <c r="H5221" s="4">
        <f ca="1">[1]!thsiFinD("ths_adtm_stock",$A5221,$A$1,7,3,100,100,100)</f>
        <v>1</v>
      </c>
      <c r="I5221" s="4">
        <f ca="1">[1]!thsiFinD("ths_bbiboll_stock",$A5221,$A$1,7,3,100,100,100)</f>
        <v>6.5606249999999999</v>
      </c>
      <c r="J5221" s="4">
        <f ca="1">[1]!thsiFinD("ths_dptb_stock",$A5221,$A$1,7,104,100,100)</f>
        <v>0.57142857142856995</v>
      </c>
      <c r="K5221" s="4">
        <f ca="1">[1]!thsiFinD("ths_srmi_stock",$A5221,$A$1,7,100,100)</f>
        <v>-3.0303030303029999E-3</v>
      </c>
      <c r="L5221" s="4">
        <f ca="1">[1]!thsiFinD("ths_atr_stock",$A5221,$A$1,7,101,100,100)</f>
        <v>0.14000000000000001</v>
      </c>
      <c r="M5221" s="4">
        <f ca="1">[1]!thsiFinD("ths_vol_w_stock",$A5221,$A$1)/1000000</f>
        <v>1.0860540000000001</v>
      </c>
      <c r="N5221" s="4">
        <f ca="1">[1]!thsiFinD("ths_turnover_ratio_w_stock",$A5221,$A$1)</f>
        <v>0.85454204241272003</v>
      </c>
      <c r="O5221" s="4">
        <f ca="1">[1]!thsiFinD("ths_relative_chg_ratio_w_stock",$A5221,$A$1,104,100)</f>
        <v>1.7372784188954999</v>
      </c>
      <c r="P5221" s="4"/>
    </row>
    <row r="5222" spans="1:16" x14ac:dyDescent="0.25">
      <c r="A5222" s="2" t="s">
        <v>10452</v>
      </c>
      <c r="B5222" s="2" t="s">
        <v>10453</v>
      </c>
      <c r="C5222" s="4">
        <f ca="1">[1]!thsiFinD("ths_vol_ratio_stock",$A5222,$A$1,7,100)</f>
        <v>0.81207585345986</v>
      </c>
      <c r="D5222" s="4">
        <f ca="1">[1]!thsiFinD("ths_cr_stock",$A5222,$A$1,7,100,100)</f>
        <v>66.844919786096</v>
      </c>
      <c r="E5222" s="4">
        <f ca="1">[1]!thsiFinD("ths_mfi_stock",$A5222,$A$1,7,100,100)</f>
        <v>65.579588580329997</v>
      </c>
      <c r="F5222" s="4">
        <f ca="1">[1]!thsiFinD("ths_expma_stock",$A5222,$A$1,7,100,100)</f>
        <v>9.4013495816192005</v>
      </c>
      <c r="G5222" s="4">
        <f ca="1">[1]!thsiFinD("ths_rsi_stock",$A5222,$A$1,7,100,100)</f>
        <v>41.191192674584997</v>
      </c>
      <c r="H5222" s="4">
        <f ca="1">[1]!thsiFinD("ths_adtm_stock",$A5222,$A$1,7,3,100,100,100)</f>
        <v>0.41322314049587</v>
      </c>
      <c r="I5222" s="4">
        <f ca="1">[1]!thsiFinD("ths_bbiboll_stock",$A5222,$A$1,7,3,100,100,100)</f>
        <v>9.3867708333332995</v>
      </c>
      <c r="J5222" s="4">
        <f ca="1">[1]!thsiFinD("ths_dptb_stock",$A5222,$A$1,7,104,100,100)</f>
        <v>0.42857142857142999</v>
      </c>
      <c r="K5222" s="4">
        <f ca="1">[1]!thsiFinD("ths_srmi_stock",$A5222,$A$1,7,100,100)</f>
        <v>-3.0398322851153001E-2</v>
      </c>
      <c r="L5222" s="4">
        <f ca="1">[1]!thsiFinD("ths_atr_stock",$A5222,$A$1,7,101,100,100)</f>
        <v>0.45428571428571002</v>
      </c>
      <c r="M5222" s="4">
        <f ca="1">[1]!thsiFinD("ths_vol_w_stock",$A5222,$A$1)/1000000</f>
        <v>2.348373</v>
      </c>
      <c r="N5222" s="4">
        <f ca="1">[1]!thsiFinD("ths_turnover_ratio_w_stock",$A5222,$A$1)</f>
        <v>9.0842109538646998</v>
      </c>
      <c r="O5222" s="4">
        <f ca="1">[1]!thsiFinD("ths_relative_chg_ratio_w_stock",$A5222,$A$1,104,100)</f>
        <v>-2.1697796217226002</v>
      </c>
      <c r="P5222" s="4"/>
    </row>
    <row r="5223" spans="1:16" x14ac:dyDescent="0.25">
      <c r="A5223" s="2" t="s">
        <v>10454</v>
      </c>
      <c r="B5223" s="2" t="s">
        <v>10455</v>
      </c>
      <c r="C5223" s="4">
        <f ca="1">[1]!thsiFinD("ths_vol_ratio_stock",$A5223,$A$1,7,100)</f>
        <v>0.77021951883731998</v>
      </c>
      <c r="D5223" s="4">
        <f ca="1">[1]!thsiFinD("ths_cr_stock",$A5223,$A$1,7,100,100)</f>
        <v>50</v>
      </c>
      <c r="E5223" s="4">
        <f ca="1">[1]!thsiFinD("ths_mfi_stock",$A5223,$A$1,7,100,100)</f>
        <v>29.790670144595001</v>
      </c>
      <c r="F5223" s="4">
        <f ca="1">[1]!thsiFinD("ths_expma_stock",$A5223,$A$1,7,100,100)</f>
        <v>5.5869085750499998</v>
      </c>
      <c r="G5223" s="4">
        <f ca="1">[1]!thsiFinD("ths_rsi_stock",$A5223,$A$1,7,100,100)</f>
        <v>36.214696460911</v>
      </c>
      <c r="H5223" s="4">
        <f ca="1">[1]!thsiFinD("ths_adtm_stock",$A5223,$A$1,7,3,100,100,100)</f>
        <v>0.97058823529411997</v>
      </c>
      <c r="I5223" s="4">
        <f ca="1">[1]!thsiFinD("ths_bbiboll_stock",$A5223,$A$1,7,3,100,100,100)</f>
        <v>5.6838541666667002</v>
      </c>
      <c r="J5223" s="4">
        <f ca="1">[1]!thsiFinD("ths_dptb_stock",$A5223,$A$1,7,104,100,100)</f>
        <v>0.57142857142856995</v>
      </c>
      <c r="K5223" s="4">
        <f ca="1">[1]!thsiFinD("ths_srmi_stock",$A5223,$A$1,7,100,100)</f>
        <v>-9.9173553719008004E-2</v>
      </c>
      <c r="L5223" s="4">
        <f ca="1">[1]!thsiFinD("ths_atr_stock",$A5223,$A$1,7,101,100,100)</f>
        <v>0.32857142857143001</v>
      </c>
      <c r="M5223" s="4">
        <f ca="1">[1]!thsiFinD("ths_vol_w_stock",$A5223,$A$1)/1000000</f>
        <v>15.952847</v>
      </c>
      <c r="N5223" s="4">
        <f ca="1">[1]!thsiFinD("ths_turnover_ratio_w_stock",$A5223,$A$1)</f>
        <v>11.569514856210001</v>
      </c>
      <c r="O5223" s="4">
        <f ca="1">[1]!thsiFinD("ths_relative_chg_ratio_w_stock",$A5223,$A$1,104,100)</f>
        <v>-5.8660252027848996</v>
      </c>
      <c r="P5223" s="4"/>
    </row>
    <row r="5224" spans="1:16" x14ac:dyDescent="0.25">
      <c r="A5224" s="2" t="s">
        <v>10456</v>
      </c>
      <c r="B5224" s="2" t="s">
        <v>10457</v>
      </c>
      <c r="C5224" s="4">
        <f ca="1">[1]!thsiFinD("ths_vol_ratio_stock",$A5224,$A$1,7,100)</f>
        <v>0.56373777075914999</v>
      </c>
      <c r="D5224" s="4">
        <f ca="1">[1]!thsiFinD("ths_cr_stock",$A5224,$A$1,7,100,100)</f>
        <v>79.439252336449002</v>
      </c>
      <c r="E5224" s="4">
        <f ca="1">[1]!thsiFinD("ths_mfi_stock",$A5224,$A$1,7,100,100)</f>
        <v>46.510870516097</v>
      </c>
      <c r="F5224" s="4">
        <f ca="1">[1]!thsiFinD("ths_expma_stock",$A5224,$A$1,7,100,100)</f>
        <v>6.6437107257098003</v>
      </c>
      <c r="G5224" s="4">
        <f ca="1">[1]!thsiFinD("ths_rsi_stock",$A5224,$A$1,7,100,100)</f>
        <v>41.621499246292998</v>
      </c>
      <c r="H5224" s="4">
        <f ca="1">[1]!thsiFinD("ths_adtm_stock",$A5224,$A$1,7,3,100,100,100)</f>
        <v>0.61038961038961004</v>
      </c>
      <c r="I5224" s="4">
        <f ca="1">[1]!thsiFinD("ths_bbiboll_stock",$A5224,$A$1,7,3,100,100,100)</f>
        <v>6.7009375000000002</v>
      </c>
      <c r="J5224" s="4">
        <f ca="1">[1]!thsiFinD("ths_dptb_stock",$A5224,$A$1,7,104,100,100)</f>
        <v>0.28571428571428997</v>
      </c>
      <c r="K5224" s="4">
        <f ca="1">[1]!thsiFinD("ths_srmi_stock",$A5224,$A$1,7,100,100)</f>
        <v>-1.3452914798205999E-2</v>
      </c>
      <c r="L5224" s="4">
        <f ca="1">[1]!thsiFinD("ths_atr_stock",$A5224,$A$1,7,101,100,100)</f>
        <v>0.27428571428571002</v>
      </c>
      <c r="M5224" s="4">
        <f ca="1">[1]!thsiFinD("ths_vol_w_stock",$A5224,$A$1)/1000000</f>
        <v>1.339812</v>
      </c>
      <c r="N5224" s="4">
        <f ca="1">[1]!thsiFinD("ths_turnover_ratio_w_stock",$A5224,$A$1)</f>
        <v>2.9432834491019002</v>
      </c>
      <c r="O5224" s="4">
        <f ca="1">[1]!thsiFinD("ths_relative_chg_ratio_w_stock",$A5224,$A$1,104,100)</f>
        <v>-3.3762444521345998</v>
      </c>
      <c r="P5224" s="4"/>
    </row>
    <row r="5225" spans="1:16" x14ac:dyDescent="0.25">
      <c r="A5225" s="2" t="s">
        <v>10458</v>
      </c>
      <c r="B5225" s="2" t="s">
        <v>10459</v>
      </c>
      <c r="C5225" s="4">
        <f ca="1">[1]!thsiFinD("ths_vol_ratio_stock",$A5225,$A$1,7,100)</f>
        <v>0.59471625788006999</v>
      </c>
      <c r="D5225" s="4">
        <f ca="1">[1]!thsiFinD("ths_cr_stock",$A5225,$A$1,7,100,100)</f>
        <v>46.511627906976997</v>
      </c>
      <c r="E5225" s="4">
        <f ca="1">[1]!thsiFinD("ths_mfi_stock",$A5225,$A$1,7,100,100)</f>
        <v>34.699989975751002</v>
      </c>
      <c r="F5225" s="4">
        <f ca="1">[1]!thsiFinD("ths_expma_stock",$A5225,$A$1,7,100,100)</f>
        <v>7.8063352739576999</v>
      </c>
      <c r="G5225" s="4">
        <f ca="1">[1]!thsiFinD("ths_rsi_stock",$A5225,$A$1,7,100,100)</f>
        <v>35.441153186843003</v>
      </c>
      <c r="H5225" s="4">
        <f ca="1">[1]!thsiFinD("ths_adtm_stock",$A5225,$A$1,7,3,100,100,100)</f>
        <v>0.80952380952380998</v>
      </c>
      <c r="I5225" s="4">
        <f ca="1">[1]!thsiFinD("ths_bbiboll_stock",$A5225,$A$1,7,3,100,100,100)</f>
        <v>7.8835416666666998</v>
      </c>
      <c r="J5225" s="4">
        <f ca="1">[1]!thsiFinD("ths_dptb_stock",$A5225,$A$1,7,104,100,100)</f>
        <v>0.71428571428570997</v>
      </c>
      <c r="K5225" s="4">
        <f ca="1">[1]!thsiFinD("ths_srmi_stock",$A5225,$A$1,7,100,100)</f>
        <v>-3.3582089552239E-2</v>
      </c>
      <c r="L5225" s="4">
        <f ca="1">[1]!thsiFinD("ths_atr_stock",$A5225,$A$1,7,101,100,100)</f>
        <v>0.18</v>
      </c>
      <c r="M5225" s="4">
        <f ca="1">[1]!thsiFinD("ths_vol_w_stock",$A5225,$A$1)/1000000</f>
        <v>3.3606859999999998</v>
      </c>
      <c r="N5225" s="4">
        <f ca="1">[1]!thsiFinD("ths_turnover_ratio_w_stock",$A5225,$A$1)</f>
        <v>1.4916602211026</v>
      </c>
      <c r="O5225" s="4">
        <f ca="1">[1]!thsiFinD("ths_relative_chg_ratio_w_stock",$A5225,$A$1,104,100)</f>
        <v>-1.6599973125465</v>
      </c>
      <c r="P5225" s="4"/>
    </row>
    <row r="5226" spans="1:16" x14ac:dyDescent="0.25">
      <c r="A5226" s="2" t="s">
        <v>10460</v>
      </c>
      <c r="B5226" s="2" t="s">
        <v>10461</v>
      </c>
      <c r="C5226" s="4">
        <f ca="1">[1]!thsiFinD("ths_vol_ratio_stock",$A5226,$A$1,7,100)</f>
        <v>0.91082598768843004</v>
      </c>
      <c r="D5226" s="4">
        <f ca="1">[1]!thsiFinD("ths_cr_stock",$A5226,$A$1,7,100,100)</f>
        <v>69.565217391304998</v>
      </c>
      <c r="E5226" s="4">
        <f ca="1">[1]!thsiFinD("ths_mfi_stock",$A5226,$A$1,7,100,100)</f>
        <v>46.759872022406</v>
      </c>
      <c r="F5226" s="4">
        <f ca="1">[1]!thsiFinD("ths_expma_stock",$A5226,$A$1,7,100,100)</f>
        <v>3.8526296129233</v>
      </c>
      <c r="G5226" s="4">
        <f ca="1">[1]!thsiFinD("ths_rsi_stock",$A5226,$A$1,7,100,100)</f>
        <v>47.548894044431997</v>
      </c>
      <c r="H5226" s="4">
        <f ca="1">[1]!thsiFinD("ths_adtm_stock",$A5226,$A$1,7,3,100,100,100)</f>
        <v>0.93333333333333002</v>
      </c>
      <c r="I5226" s="4">
        <f ca="1">[1]!thsiFinD("ths_bbiboll_stock",$A5226,$A$1,7,3,100,100,100)</f>
        <v>3.8745833333333</v>
      </c>
      <c r="J5226" s="4">
        <f ca="1">[1]!thsiFinD("ths_dptb_stock",$A5226,$A$1,7,104,100,100)</f>
        <v>0.42857142857142999</v>
      </c>
      <c r="K5226" s="4">
        <f ca="1">[1]!thsiFinD("ths_srmi_stock",$A5226,$A$1,7,100,100)</f>
        <v>-1.025641025641E-2</v>
      </c>
      <c r="L5226" s="4">
        <f ca="1">[1]!thsiFinD("ths_atr_stock",$A5226,$A$1,7,101,100,100)</f>
        <v>9.4285714285714001E-2</v>
      </c>
      <c r="M5226" s="4">
        <f ca="1">[1]!thsiFinD("ths_vol_w_stock",$A5226,$A$1)/1000000</f>
        <v>3.2966760000000002</v>
      </c>
      <c r="N5226" s="4">
        <f ca="1">[1]!thsiFinD("ths_turnover_ratio_w_stock",$A5226,$A$1)</f>
        <v>2.8124823322791999</v>
      </c>
      <c r="O5226" s="4">
        <f ca="1">[1]!thsiFinD("ths_relative_chg_ratio_w_stock",$A5226,$A$1,104,100)</f>
        <v>-0.55903061007600996</v>
      </c>
      <c r="P5226" s="4"/>
    </row>
    <row r="5227" spans="1:16" x14ac:dyDescent="0.25">
      <c r="A5227" s="2" t="s">
        <v>10462</v>
      </c>
      <c r="B5227" s="2" t="s">
        <v>10463</v>
      </c>
      <c r="C5227" s="4">
        <f ca="1">[1]!thsiFinD("ths_vol_ratio_stock",$A5227,$A$1,7,100)</f>
        <v>0.62537150242002004</v>
      </c>
      <c r="D5227" s="4">
        <f ca="1">[1]!thsiFinD("ths_cr_stock",$A5227,$A$1,7,100,100)</f>
        <v>70.744680851064004</v>
      </c>
      <c r="E5227" s="4">
        <f ca="1">[1]!thsiFinD("ths_mfi_stock",$A5227,$A$1,7,100,100)</f>
        <v>65.572609666331005</v>
      </c>
      <c r="F5227" s="4">
        <f ca="1">[1]!thsiFinD("ths_expma_stock",$A5227,$A$1,7,100,100)</f>
        <v>4.7979794074872002</v>
      </c>
      <c r="G5227" s="4">
        <f ca="1">[1]!thsiFinD("ths_rsi_stock",$A5227,$A$1,7,100,100)</f>
        <v>43.753324758943002</v>
      </c>
      <c r="H5227" s="4">
        <f ca="1">[1]!thsiFinD("ths_adtm_stock",$A5227,$A$1,7,3,100,100,100)</f>
        <v>0.50000000000000999</v>
      </c>
      <c r="I5227" s="4">
        <f ca="1">[1]!thsiFinD("ths_bbiboll_stock",$A5227,$A$1,7,3,100,100,100)</f>
        <v>4.8280208333332997</v>
      </c>
      <c r="J5227" s="4">
        <f ca="1">[1]!thsiFinD("ths_dptb_stock",$A5227,$A$1,7,104,100,100)</f>
        <v>0.71428571428570997</v>
      </c>
      <c r="K5227" s="4">
        <f ca="1">[1]!thsiFinD("ths_srmi_stock",$A5227,$A$1,7,100,100)</f>
        <v>-3.0303030303029999E-2</v>
      </c>
      <c r="L5227" s="4">
        <f ca="1">[1]!thsiFinD("ths_atr_stock",$A5227,$A$1,7,101,100,100)</f>
        <v>0.15571428571429</v>
      </c>
      <c r="M5227" s="4">
        <f ca="1">[1]!thsiFinD("ths_vol_w_stock",$A5227,$A$1)/1000000</f>
        <v>3.4068100000000001</v>
      </c>
      <c r="N5227" s="4">
        <f ca="1">[1]!thsiFinD("ths_turnover_ratio_w_stock",$A5227,$A$1)</f>
        <v>3.2785205089293998</v>
      </c>
      <c r="O5227" s="4">
        <f ca="1">[1]!thsiFinD("ths_relative_chg_ratio_w_stock",$A5227,$A$1,104,100)</f>
        <v>-0.26298626641263001</v>
      </c>
      <c r="P5227" s="4"/>
    </row>
    <row r="5228" spans="1:16" x14ac:dyDescent="0.25">
      <c r="A5228" s="2" t="s">
        <v>10464</v>
      </c>
      <c r="B5228" s="2" t="s">
        <v>10465</v>
      </c>
      <c r="C5228" s="4">
        <f ca="1">[1]!thsiFinD("ths_vol_ratio_stock",$A5228,$A$1,7,100)</f>
        <v>0.84709223820832003</v>
      </c>
      <c r="D5228" s="4">
        <f ca="1">[1]!thsiFinD("ths_cr_stock",$A5228,$A$1,7,100,100)</f>
        <v>118.18181818182001</v>
      </c>
      <c r="E5228" s="4">
        <f ca="1">[1]!thsiFinD("ths_mfi_stock",$A5228,$A$1,7,100,100)</f>
        <v>58.282972450932</v>
      </c>
      <c r="F5228" s="4">
        <f ca="1">[1]!thsiFinD("ths_expma_stock",$A5228,$A$1,7,100,100)</f>
        <v>6.2422768593412998</v>
      </c>
      <c r="G5228" s="4">
        <f ca="1">[1]!thsiFinD("ths_rsi_stock",$A5228,$A$1,7,100,100)</f>
        <v>53.057857279906003</v>
      </c>
      <c r="H5228" s="4">
        <f ca="1">[1]!thsiFinD("ths_adtm_stock",$A5228,$A$1,7,3,100,100,100)</f>
        <v>0.39024390243902002</v>
      </c>
      <c r="I5228" s="4">
        <f ca="1">[1]!thsiFinD("ths_bbiboll_stock",$A5228,$A$1,7,3,100,100,100)</f>
        <v>6.2660416666667</v>
      </c>
      <c r="J5228" s="4">
        <f ca="1">[1]!thsiFinD("ths_dptb_stock",$A5228,$A$1,7,104,100,100)</f>
        <v>0.42857142857142999</v>
      </c>
      <c r="K5228" s="4">
        <f ca="1">[1]!thsiFinD("ths_srmi_stock",$A5228,$A$1,7,100,100)</f>
        <v>1.5923566878980999E-2</v>
      </c>
      <c r="L5228" s="4">
        <f ca="1">[1]!thsiFinD("ths_atr_stock",$A5228,$A$1,7,101,100,100)</f>
        <v>0.21714285714286</v>
      </c>
      <c r="M5228" s="4">
        <f ca="1">[1]!thsiFinD("ths_vol_w_stock",$A5228,$A$1)/1000000</f>
        <v>1.138612</v>
      </c>
      <c r="N5228" s="4">
        <f ca="1">[1]!thsiFinD("ths_turnover_ratio_w_stock",$A5228,$A$1)</f>
        <v>2.5879136433274001</v>
      </c>
      <c r="O5228" s="4">
        <f ca="1">[1]!thsiFinD("ths_relative_chg_ratio_w_stock",$A5228,$A$1,104,100)</f>
        <v>0.97158163482195004</v>
      </c>
      <c r="P5228" s="4"/>
    </row>
    <row r="5229" spans="1:16" x14ac:dyDescent="0.25">
      <c r="A5229" s="2" t="s">
        <v>10466</v>
      </c>
      <c r="B5229" s="2" t="s">
        <v>10467</v>
      </c>
      <c r="C5229" s="4">
        <f ca="1">[1]!thsiFinD("ths_vol_ratio_stock",$A5229,$A$1,7,100)</f>
        <v>0.45934881389017002</v>
      </c>
      <c r="D5229" s="4">
        <f ca="1">[1]!thsiFinD("ths_cr_stock",$A5229,$A$1,7,100,100)</f>
        <v>74.501992031872007</v>
      </c>
      <c r="E5229" s="4">
        <f ca="1">[1]!thsiFinD("ths_mfi_stock",$A5229,$A$1,7,100,100)</f>
        <v>51.884275368346998</v>
      </c>
      <c r="F5229" s="4">
        <f ca="1">[1]!thsiFinD("ths_expma_stock",$A5229,$A$1,7,100,100)</f>
        <v>5.3619307023521001</v>
      </c>
      <c r="G5229" s="4">
        <f ca="1">[1]!thsiFinD("ths_rsi_stock",$A5229,$A$1,7,100,100)</f>
        <v>39.102933114728003</v>
      </c>
      <c r="H5229" s="4">
        <f ca="1">[1]!thsiFinD("ths_adtm_stock",$A5229,$A$1,7,3,100,100,100)</f>
        <v>0.66666666666665997</v>
      </c>
      <c r="I5229" s="4">
        <f ca="1">[1]!thsiFinD("ths_bbiboll_stock",$A5229,$A$1,7,3,100,100,100)</f>
        <v>5.4452083333332997</v>
      </c>
      <c r="J5229" s="4">
        <f ca="1">[1]!thsiFinD("ths_dptb_stock",$A5229,$A$1,7,104,100,100)</f>
        <v>0.57142857142856995</v>
      </c>
      <c r="K5229" s="4">
        <f ca="1">[1]!thsiFinD("ths_srmi_stock",$A5229,$A$1,7,100,100)</f>
        <v>-3.6429872495445999E-2</v>
      </c>
      <c r="L5229" s="4">
        <f ca="1">[1]!thsiFinD("ths_atr_stock",$A5229,$A$1,7,101,100,100)</f>
        <v>0.24285714285714</v>
      </c>
      <c r="M5229" s="4">
        <f ca="1">[1]!thsiFinD("ths_vol_w_stock",$A5229,$A$1)/1000000</f>
        <v>9.2691130000000008</v>
      </c>
      <c r="N5229" s="4">
        <f ca="1">[1]!thsiFinD("ths_turnover_ratio_w_stock",$A5229,$A$1)</f>
        <v>14.083727919308</v>
      </c>
      <c r="O5229" s="4">
        <f ca="1">[1]!thsiFinD("ths_relative_chg_ratio_w_stock",$A5229,$A$1,104,100)</f>
        <v>-5.0674947417322</v>
      </c>
      <c r="P5229" s="4"/>
    </row>
    <row r="5230" spans="1:16" x14ac:dyDescent="0.25">
      <c r="A5230" s="2" t="s">
        <v>10468</v>
      </c>
      <c r="B5230" s="2" t="s">
        <v>10469</v>
      </c>
      <c r="C5230" s="4">
        <f ca="1">[1]!thsiFinD("ths_vol_ratio_stock",$A5230,$A$1,7,100)</f>
        <v>0.62339240566359</v>
      </c>
      <c r="D5230" s="4">
        <f ca="1">[1]!thsiFinD("ths_cr_stock",$A5230,$A$1,7,100,100)</f>
        <v>87.341772151898994</v>
      </c>
      <c r="E5230" s="4">
        <f ca="1">[1]!thsiFinD("ths_mfi_stock",$A5230,$A$1,7,100,100)</f>
        <v>57.392126315237</v>
      </c>
      <c r="F5230" s="4">
        <f ca="1">[1]!thsiFinD("ths_expma_stock",$A5230,$A$1,7,100,100)</f>
        <v>11.47542101706</v>
      </c>
      <c r="G5230" s="4">
        <f ca="1">[1]!thsiFinD("ths_rsi_stock",$A5230,$A$1,7,100,100)</f>
        <v>40.094956295476003</v>
      </c>
      <c r="H5230" s="4">
        <f ca="1">[1]!thsiFinD("ths_adtm_stock",$A5230,$A$1,7,3,100,100,100)</f>
        <v>0.77966101694915002</v>
      </c>
      <c r="I5230" s="4">
        <f ca="1">[1]!thsiFinD("ths_bbiboll_stock",$A5230,$A$1,7,3,100,100,100)</f>
        <v>11.590729166667</v>
      </c>
      <c r="J5230" s="4">
        <f ca="1">[1]!thsiFinD("ths_dptb_stock",$A5230,$A$1,7,104,100,100)</f>
        <v>0.42857142857142999</v>
      </c>
      <c r="K5230" s="4">
        <f ca="1">[1]!thsiFinD("ths_srmi_stock",$A5230,$A$1,7,100,100)</f>
        <v>-7.7922077922078E-3</v>
      </c>
      <c r="L5230" s="4">
        <f ca="1">[1]!thsiFinD("ths_atr_stock",$A5230,$A$1,7,101,100,100)</f>
        <v>0.42428571428570999</v>
      </c>
      <c r="M5230" s="4">
        <f ca="1">[1]!thsiFinD("ths_vol_w_stock",$A5230,$A$1)/1000000</f>
        <v>0.55168099999999998</v>
      </c>
      <c r="N5230" s="4">
        <f ca="1">[1]!thsiFinD("ths_turnover_ratio_w_stock",$A5230,$A$1)</f>
        <v>3.5364166666667001</v>
      </c>
      <c r="O5230" s="4">
        <f ca="1">[1]!thsiFinD("ths_relative_chg_ratio_w_stock",$A5230,$A$1,104,100)</f>
        <v>-6.4687795229856002E-2</v>
      </c>
      <c r="P5230" s="4"/>
    </row>
    <row r="5231" spans="1:16" x14ac:dyDescent="0.25">
      <c r="A5231" s="2" t="s">
        <v>10470</v>
      </c>
      <c r="B5231" s="2" t="s">
        <v>10471</v>
      </c>
      <c r="C5231" s="4">
        <f ca="1">[1]!thsiFinD("ths_vol_ratio_stock",$A5231,$A$1,7,100)</f>
        <v>0.43094362354871002</v>
      </c>
      <c r="D5231" s="4">
        <f ca="1">[1]!thsiFinD("ths_cr_stock",$A5231,$A$1,7,100,100)</f>
        <v>34.383561643836003</v>
      </c>
      <c r="E5231" s="4">
        <f ca="1">[1]!thsiFinD("ths_mfi_stock",$A5231,$A$1,7,100,100)</f>
        <v>39.030007927261003</v>
      </c>
      <c r="F5231" s="4">
        <f ca="1">[1]!thsiFinD("ths_expma_stock",$A5231,$A$1,7,100,100)</f>
        <v>17.515247074529999</v>
      </c>
      <c r="G5231" s="4">
        <f ca="1">[1]!thsiFinD("ths_rsi_stock",$A5231,$A$1,7,100,100)</f>
        <v>26.027355284949</v>
      </c>
      <c r="H5231" s="4">
        <f ca="1">[1]!thsiFinD("ths_adtm_stock",$A5231,$A$1,7,3,100,100,100)</f>
        <v>-0.49655172413792997</v>
      </c>
      <c r="I5231" s="4">
        <f ca="1">[1]!thsiFinD("ths_bbiboll_stock",$A5231,$A$1,7,3,100,100,100)</f>
        <v>17.823958333333</v>
      </c>
      <c r="J5231" s="4">
        <f ca="1">[1]!thsiFinD("ths_dptb_stock",$A5231,$A$1,7,104,100,100)</f>
        <v>0.71428571428570997</v>
      </c>
      <c r="K5231" s="4">
        <f ca="1">[1]!thsiFinD("ths_srmi_stock",$A5231,$A$1,7,100,100)</f>
        <v>-5.1098901098901001E-2</v>
      </c>
      <c r="L5231" s="4">
        <f ca="1">[1]!thsiFinD("ths_atr_stock",$A5231,$A$1,7,101,100,100)</f>
        <v>0.46714285714286002</v>
      </c>
      <c r="M5231" s="4">
        <f ca="1">[1]!thsiFinD("ths_vol_w_stock",$A5231,$A$1)/1000000</f>
        <v>1.4003570000000001</v>
      </c>
      <c r="N5231" s="4">
        <f ca="1">[1]!thsiFinD("ths_turnover_ratio_w_stock",$A5231,$A$1)</f>
        <v>2.7203225915237002</v>
      </c>
      <c r="O5231" s="4">
        <f ca="1">[1]!thsiFinD("ths_relative_chg_ratio_w_stock",$A5231,$A$1,104,100)</f>
        <v>-3.9292994224468001</v>
      </c>
      <c r="P5231" s="4"/>
    </row>
    <row r="5232" spans="1:16" x14ac:dyDescent="0.25">
      <c r="A5232" s="2" t="s">
        <v>10472</v>
      </c>
      <c r="B5232" s="2" t="s">
        <v>10473</v>
      </c>
      <c r="C5232" s="4">
        <f ca="1">[1]!thsiFinD("ths_vol_ratio_stock",$A5232,$A$1,7,100)</f>
        <v>0.45542268820491999</v>
      </c>
      <c r="D5232" s="4">
        <f ca="1">[1]!thsiFinD("ths_cr_stock",$A5232,$A$1,7,100,100)</f>
        <v>55.135773317591003</v>
      </c>
      <c r="E5232" s="4">
        <f ca="1">[1]!thsiFinD("ths_mfi_stock",$A5232,$A$1,7,100,100)</f>
        <v>72.552894873089002</v>
      </c>
      <c r="F5232" s="4">
        <f ca="1">[1]!thsiFinD("ths_expma_stock",$A5232,$A$1,7,100,100)</f>
        <v>16.569241823814998</v>
      </c>
      <c r="G5232" s="4">
        <f ca="1">[1]!thsiFinD("ths_rsi_stock",$A5232,$A$1,7,100,100)</f>
        <v>37.321871613043001</v>
      </c>
      <c r="H5232" s="4">
        <f ca="1">[1]!thsiFinD("ths_adtm_stock",$A5232,$A$1,7,3,100,100,100)</f>
        <v>1.2048192771084E-2</v>
      </c>
      <c r="I5232" s="4">
        <f ca="1">[1]!thsiFinD("ths_bbiboll_stock",$A5232,$A$1,7,3,100,100,100)</f>
        <v>16.668229166667</v>
      </c>
      <c r="J5232" s="4">
        <f ca="1">[1]!thsiFinD("ths_dptb_stock",$A5232,$A$1,7,104,100,100)</f>
        <v>0.28571428571428997</v>
      </c>
      <c r="K5232" s="4">
        <f ca="1">[1]!thsiFinD("ths_srmi_stock",$A5232,$A$1,7,100,100)</f>
        <v>-4.2615294804437001E-2</v>
      </c>
      <c r="L5232" s="4">
        <f ca="1">[1]!thsiFinD("ths_atr_stock",$A5232,$A$1,7,101,100,100)</f>
        <v>0.62857142857143</v>
      </c>
      <c r="M5232" s="4">
        <f ca="1">[1]!thsiFinD("ths_vol_w_stock",$A5232,$A$1)/1000000</f>
        <v>1.6525529999999999</v>
      </c>
      <c r="N5232" s="4">
        <f ca="1">[1]!thsiFinD("ths_turnover_ratio_w_stock",$A5232,$A$1)</f>
        <v>2.7675358510420001</v>
      </c>
      <c r="O5232" s="4">
        <f ca="1">[1]!thsiFinD("ths_relative_chg_ratio_w_stock",$A5232,$A$1,104,100)</f>
        <v>-4.9917211174715996</v>
      </c>
      <c r="P5232" s="4"/>
    </row>
    <row r="5233" spans="1:16" x14ac:dyDescent="0.25">
      <c r="A5233" s="2" t="s">
        <v>10474</v>
      </c>
      <c r="B5233" s="2" t="s">
        <v>10475</v>
      </c>
      <c r="C5233" s="4">
        <f ca="1">[1]!thsiFinD("ths_vol_ratio_stock",$A5233,$A$1,7,100)</f>
        <v>0.38637004850050999</v>
      </c>
      <c r="D5233" s="4">
        <f ca="1">[1]!thsiFinD("ths_cr_stock",$A5233,$A$1,7,100,100)</f>
        <v>79.804560260586001</v>
      </c>
      <c r="E5233" s="4">
        <f ca="1">[1]!thsiFinD("ths_mfi_stock",$A5233,$A$1,7,100,100)</f>
        <v>70.257957495800994</v>
      </c>
      <c r="F5233" s="4">
        <f ca="1">[1]!thsiFinD("ths_expma_stock",$A5233,$A$1,7,100,100)</f>
        <v>5.2002550488033004</v>
      </c>
      <c r="G5233" s="4">
        <f ca="1">[1]!thsiFinD("ths_rsi_stock",$A5233,$A$1,7,100,100)</f>
        <v>51.939083797838997</v>
      </c>
      <c r="H5233" s="4">
        <f ca="1">[1]!thsiFinD("ths_adtm_stock",$A5233,$A$1,7,3,100,100,100)</f>
        <v>0.47674418604650998</v>
      </c>
      <c r="I5233" s="4">
        <f ca="1">[1]!thsiFinD("ths_bbiboll_stock",$A5233,$A$1,7,3,100,100,100)</f>
        <v>5.19</v>
      </c>
      <c r="J5233" s="4">
        <f ca="1">[1]!thsiFinD("ths_dptb_stock",$A5233,$A$1,7,104,100,100)</f>
        <v>0.71428571428570997</v>
      </c>
      <c r="K5233" s="4">
        <f ca="1">[1]!thsiFinD("ths_srmi_stock",$A5233,$A$1,7,100,100)</f>
        <v>-5.2727272727272997E-2</v>
      </c>
      <c r="L5233" s="4">
        <f ca="1">[1]!thsiFinD("ths_atr_stock",$A5233,$A$1,7,101,100,100)</f>
        <v>0.26857142857143002</v>
      </c>
      <c r="M5233" s="4">
        <f ca="1">[1]!thsiFinD("ths_vol_w_stock",$A5233,$A$1)/1000000</f>
        <v>4.2701250000000002</v>
      </c>
      <c r="N5233" s="4">
        <f ca="1">[1]!thsiFinD("ths_turnover_ratio_w_stock",$A5233,$A$1)</f>
        <v>4.9160715305</v>
      </c>
      <c r="O5233" s="4">
        <f ca="1">[1]!thsiFinD("ths_relative_chg_ratio_w_stock",$A5233,$A$1,104,100)</f>
        <v>-1.279825494634</v>
      </c>
      <c r="P5233" s="4"/>
    </row>
    <row r="5234" spans="1:16" x14ac:dyDescent="0.25">
      <c r="A5234" s="2" t="s">
        <v>10476</v>
      </c>
      <c r="B5234" s="2" t="s">
        <v>10477</v>
      </c>
      <c r="C5234" s="4">
        <f ca="1">[1]!thsiFinD("ths_vol_ratio_stock",$A5234,$A$1,7,100)</f>
        <v>0.66609479289794005</v>
      </c>
      <c r="D5234" s="4">
        <f ca="1">[1]!thsiFinD("ths_cr_stock",$A5234,$A$1,7,100,100)</f>
        <v>80</v>
      </c>
      <c r="E5234" s="4">
        <f ca="1">[1]!thsiFinD("ths_mfi_stock",$A5234,$A$1,7,100,100)</f>
        <v>43.146546945423999</v>
      </c>
      <c r="F5234" s="4">
        <f ca="1">[1]!thsiFinD("ths_expma_stock",$A5234,$A$1,7,100,100)</f>
        <v>18.479037157962001</v>
      </c>
      <c r="G5234" s="4">
        <f ca="1">[1]!thsiFinD("ths_rsi_stock",$A5234,$A$1,7,100,100)</f>
        <v>46.523091988753997</v>
      </c>
      <c r="H5234" s="4">
        <f ca="1">[1]!thsiFinD("ths_adtm_stock",$A5234,$A$1,7,3,100,100,100)</f>
        <v>0.48543689320388</v>
      </c>
      <c r="I5234" s="4">
        <f ca="1">[1]!thsiFinD("ths_bbiboll_stock",$A5234,$A$1,7,3,100,100,100)</f>
        <v>18.491354166667001</v>
      </c>
      <c r="J5234" s="4">
        <f ca="1">[1]!thsiFinD("ths_dptb_stock",$A5234,$A$1,7,104,100,100)</f>
        <v>0.42857142857142999</v>
      </c>
      <c r="K5234" s="4">
        <f ca="1">[1]!thsiFinD("ths_srmi_stock",$A5234,$A$1,7,100,100)</f>
        <v>-1.6059957173447999E-2</v>
      </c>
      <c r="L5234" s="4">
        <f ca="1">[1]!thsiFinD("ths_atr_stock",$A5234,$A$1,7,101,100,100)</f>
        <v>0.47142857142856998</v>
      </c>
      <c r="M5234" s="4">
        <f ca="1">[1]!thsiFinD("ths_vol_w_stock",$A5234,$A$1)/1000000</f>
        <v>4.3021419999999999</v>
      </c>
      <c r="N5234" s="4">
        <f ca="1">[1]!thsiFinD("ths_turnover_ratio_w_stock",$A5234,$A$1)</f>
        <v>0.39133909480323997</v>
      </c>
      <c r="O5234" s="4">
        <f ca="1">[1]!thsiFinD("ths_relative_chg_ratio_w_stock",$A5234,$A$1,104,100)</f>
        <v>0.1085827135706</v>
      </c>
      <c r="P5234" s="4"/>
    </row>
    <row r="5235" spans="1:16" x14ac:dyDescent="0.25">
      <c r="A5235" s="2" t="s">
        <v>10478</v>
      </c>
      <c r="B5235" s="2" t="s">
        <v>10479</v>
      </c>
      <c r="C5235" s="4">
        <f ca="1">[1]!thsiFinD("ths_vol_ratio_stock",$A5235,$A$1,7,100)</f>
        <v>0.60899789779401003</v>
      </c>
      <c r="D5235" s="4">
        <f ca="1">[1]!thsiFinD("ths_cr_stock",$A5235,$A$1,7,100,100)</f>
        <v>109.4</v>
      </c>
      <c r="E5235" s="4">
        <f ca="1">[1]!thsiFinD("ths_mfi_stock",$A5235,$A$1,7,100,100)</f>
        <v>55.020020238306003</v>
      </c>
      <c r="F5235" s="4">
        <f ca="1">[1]!thsiFinD("ths_expma_stock",$A5235,$A$1,7,100,100)</f>
        <v>6.9668548563510999</v>
      </c>
      <c r="G5235" s="4">
        <f ca="1">[1]!thsiFinD("ths_rsi_stock",$A5235,$A$1,7,100,100)</f>
        <v>51.064246909037003</v>
      </c>
      <c r="H5235" s="4">
        <f ca="1">[1]!thsiFinD("ths_adtm_stock",$A5235,$A$1,7,3,100,100,100)</f>
        <v>0.63309352517985995</v>
      </c>
      <c r="I5235" s="4">
        <f ca="1">[1]!thsiFinD("ths_bbiboll_stock",$A5235,$A$1,7,3,100,100,100)</f>
        <v>6.9292708333333</v>
      </c>
      <c r="J5235" s="4">
        <f ca="1">[1]!thsiFinD("ths_dptb_stock",$A5235,$A$1,7,104,100,100)</f>
        <v>0.42857142857142999</v>
      </c>
      <c r="K5235" s="4">
        <f ca="1">[1]!thsiFinD("ths_srmi_stock",$A5235,$A$1,7,100,100)</f>
        <v>-1.4430014430014001E-3</v>
      </c>
      <c r="L5235" s="4">
        <f ca="1">[1]!thsiFinD("ths_atr_stock",$A5235,$A$1,7,101,100,100)</f>
        <v>0.50857142857143001</v>
      </c>
      <c r="M5235" s="4">
        <f ca="1">[1]!thsiFinD("ths_vol_w_stock",$A5235,$A$1)/1000000</f>
        <v>10.617086</v>
      </c>
      <c r="N5235" s="4">
        <f ca="1">[1]!thsiFinD("ths_turnover_ratio_w_stock",$A5235,$A$1)</f>
        <v>19.053680946804</v>
      </c>
      <c r="O5235" s="4">
        <f ca="1">[1]!thsiFinD("ths_relative_chg_ratio_w_stock",$A5235,$A$1,104,100)</f>
        <v>-4.2338978172328003</v>
      </c>
      <c r="P5235" s="4"/>
    </row>
    <row r="5236" spans="1:16" x14ac:dyDescent="0.25">
      <c r="A5236" s="2" t="s">
        <v>10480</v>
      </c>
      <c r="B5236" s="2" t="s">
        <v>10481</v>
      </c>
      <c r="C5236" s="4">
        <f ca="1">[1]!thsiFinD("ths_vol_ratio_stock",$A5236,$A$1,7,100)</f>
        <v>0.49753530604004997</v>
      </c>
      <c r="D5236" s="4">
        <f ca="1">[1]!thsiFinD("ths_cr_stock",$A5236,$A$1,7,100,100)</f>
        <v>-42.899761336516001</v>
      </c>
      <c r="E5236" s="4">
        <f ca="1">[1]!thsiFinD("ths_mfi_stock",$A5236,$A$1,7,100,100)</f>
        <v>7.4007843761689003</v>
      </c>
      <c r="F5236" s="4">
        <f ca="1">[1]!thsiFinD("ths_expma_stock",$A5236,$A$1,7,100,100)</f>
        <v>11.191398731961</v>
      </c>
      <c r="G5236" s="4">
        <f ca="1">[1]!thsiFinD("ths_rsi_stock",$A5236,$A$1,7,100,100)</f>
        <v>18.415098220918999</v>
      </c>
      <c r="H5236" s="4">
        <f ca="1">[1]!thsiFinD("ths_adtm_stock",$A5236,$A$1,7,3,100,100,100)</f>
        <v>-0.28395061728394999</v>
      </c>
      <c r="I5236" s="4">
        <f ca="1">[1]!thsiFinD("ths_bbiboll_stock",$A5236,$A$1,7,3,100,100,100)</f>
        <v>11.761354166666999</v>
      </c>
      <c r="J5236" s="4">
        <f ca="1">[1]!thsiFinD("ths_dptb_stock",$A5236,$A$1,7,104,100,100)</f>
        <v>0.57142857142856995</v>
      </c>
      <c r="K5236" s="4">
        <f ca="1">[1]!thsiFinD("ths_srmi_stock",$A5236,$A$1,7,100,100)</f>
        <v>-0.28444747612551002</v>
      </c>
      <c r="L5236" s="4">
        <f ca="1">[1]!thsiFinD("ths_atr_stock",$A5236,$A$1,7,101,100,100)</f>
        <v>0.94142857142856995</v>
      </c>
      <c r="M5236" s="4">
        <f ca="1">[1]!thsiFinD("ths_vol_w_stock",$A5236,$A$1)/1000000</f>
        <v>1.209668</v>
      </c>
      <c r="N5236" s="4">
        <f ca="1">[1]!thsiFinD("ths_turnover_ratio_w_stock",$A5236,$A$1)</f>
        <v>2.7114211905603001</v>
      </c>
      <c r="O5236" s="4">
        <f ca="1">[1]!thsiFinD("ths_relative_chg_ratio_w_stock",$A5236,$A$1,104,100)</f>
        <v>-3.8378557517479002</v>
      </c>
      <c r="P5236" s="4"/>
    </row>
    <row r="5237" spans="1:16" x14ac:dyDescent="0.25">
      <c r="A5237" s="2" t="s">
        <v>10482</v>
      </c>
      <c r="B5237" s="2" t="s">
        <v>10483</v>
      </c>
      <c r="C5237" s="4">
        <f ca="1">[1]!thsiFinD("ths_vol_ratio_stock",$A5237,$A$1,7,100)</f>
        <v>0.58402249981090004</v>
      </c>
      <c r="D5237" s="4">
        <f ca="1">[1]!thsiFinD("ths_cr_stock",$A5237,$A$1,7,100,100)</f>
        <v>136.69724770642</v>
      </c>
      <c r="E5237" s="4">
        <f ca="1">[1]!thsiFinD("ths_mfi_stock",$A5237,$A$1,7,100,100)</f>
        <v>52.621871257860001</v>
      </c>
      <c r="F5237" s="4">
        <f ca="1">[1]!thsiFinD("ths_expma_stock",$A5237,$A$1,7,100,100)</f>
        <v>10.97109830001</v>
      </c>
      <c r="G5237" s="4">
        <f ca="1">[1]!thsiFinD("ths_rsi_stock",$A5237,$A$1,7,100,100)</f>
        <v>53.293234640587997</v>
      </c>
      <c r="H5237" s="4">
        <f ca="1">[1]!thsiFinD("ths_adtm_stock",$A5237,$A$1,7,3,100,100,100)</f>
        <v>0.79530916844349997</v>
      </c>
      <c r="I5237" s="4">
        <f ca="1">[1]!thsiFinD("ths_bbiboll_stock",$A5237,$A$1,7,3,100,100,100)</f>
        <v>10.858437500000001</v>
      </c>
      <c r="J5237" s="4">
        <f ca="1">[1]!thsiFinD("ths_dptb_stock",$A5237,$A$1,7,104,100,100)</f>
        <v>0.57142857142856995</v>
      </c>
      <c r="K5237" s="4">
        <f ca="1">[1]!thsiFinD("ths_srmi_stock",$A5237,$A$1,7,100,100)</f>
        <v>1.8348623853211E-2</v>
      </c>
      <c r="L5237" s="4">
        <f ca="1">[1]!thsiFinD("ths_atr_stock",$A5237,$A$1,7,101,100,100)</f>
        <v>1.0271428571429</v>
      </c>
      <c r="M5237" s="4">
        <f ca="1">[1]!thsiFinD("ths_vol_w_stock",$A5237,$A$1)/1000000</f>
        <v>15.986169</v>
      </c>
      <c r="N5237" s="4">
        <f ca="1">[1]!thsiFinD("ths_turnover_ratio_w_stock",$A5237,$A$1)</f>
        <v>19.711463039085999</v>
      </c>
      <c r="O5237" s="4">
        <f ca="1">[1]!thsiFinD("ths_relative_chg_ratio_w_stock",$A5237,$A$1,104,100)</f>
        <v>-5.8660252027848996</v>
      </c>
      <c r="P5237" s="4"/>
    </row>
    <row r="5238" spans="1:16" x14ac:dyDescent="0.25">
      <c r="A5238" s="2" t="s">
        <v>10484</v>
      </c>
      <c r="B5238" s="2" t="s">
        <v>10485</v>
      </c>
      <c r="C5238" s="4">
        <f ca="1">[1]!thsiFinD("ths_vol_ratio_stock",$A5238,$A$1,7,100)</f>
        <v>0.51865006993297003</v>
      </c>
      <c r="D5238" s="4">
        <f ca="1">[1]!thsiFinD("ths_cr_stock",$A5238,$A$1,7,100,100)</f>
        <v>34.407735697017998</v>
      </c>
      <c r="E5238" s="4">
        <f ca="1">[1]!thsiFinD("ths_mfi_stock",$A5238,$A$1,7,100,100)</f>
        <v>25.192240354085001</v>
      </c>
      <c r="F5238" s="4">
        <f ca="1">[1]!thsiFinD("ths_expma_stock",$A5238,$A$1,7,100,100)</f>
        <v>26.372682617763999</v>
      </c>
      <c r="G5238" s="4">
        <f ca="1">[1]!thsiFinD("ths_rsi_stock",$A5238,$A$1,7,100,100)</f>
        <v>33.743033127068998</v>
      </c>
      <c r="H5238" s="4">
        <f ca="1">[1]!thsiFinD("ths_adtm_stock",$A5238,$A$1,7,3,100,100,100)</f>
        <v>-0.63934426229508001</v>
      </c>
      <c r="I5238" s="4">
        <f ca="1">[1]!thsiFinD("ths_bbiboll_stock",$A5238,$A$1,7,3,100,100,100)</f>
        <v>26.736875000000001</v>
      </c>
      <c r="J5238" s="4">
        <f ca="1">[1]!thsiFinD("ths_dptb_stock",$A5238,$A$1,7,104,100,100)</f>
        <v>0.71428571428570997</v>
      </c>
      <c r="K5238" s="4">
        <f ca="1">[1]!thsiFinD("ths_srmi_stock",$A5238,$A$1,7,100,100)</f>
        <v>-6.2949640287770003E-2</v>
      </c>
      <c r="L5238" s="4">
        <f ca="1">[1]!thsiFinD("ths_atr_stock",$A5238,$A$1,7,101,100,100)</f>
        <v>0.84714285714285997</v>
      </c>
      <c r="M5238" s="4">
        <f ca="1">[1]!thsiFinD("ths_vol_w_stock",$A5238,$A$1)/1000000</f>
        <v>2.3593989999999998</v>
      </c>
      <c r="N5238" s="4">
        <f ca="1">[1]!thsiFinD("ths_turnover_ratio_w_stock",$A5238,$A$1)</f>
        <v>1.8510616377269</v>
      </c>
      <c r="O5238" s="4">
        <f ca="1">[1]!thsiFinD("ths_relative_chg_ratio_w_stock",$A5238,$A$1,104,100)</f>
        <v>-2.5469368836966</v>
      </c>
      <c r="P5238" s="4"/>
    </row>
    <row r="5239" spans="1:16" x14ac:dyDescent="0.25">
      <c r="A5239" s="2" t="s">
        <v>10486</v>
      </c>
      <c r="B5239" s="2" t="s">
        <v>10487</v>
      </c>
      <c r="C5239" s="4">
        <f ca="1">[1]!thsiFinD("ths_vol_ratio_stock",$A5239,$A$1,7,100)</f>
        <v>1.3269938789597999</v>
      </c>
      <c r="D5239" s="4">
        <f ca="1">[1]!thsiFinD("ths_cr_stock",$A5239,$A$1,7,100,100)</f>
        <v>63.145258103240998</v>
      </c>
      <c r="E5239" s="4">
        <f ca="1">[1]!thsiFinD("ths_mfi_stock",$A5239,$A$1,7,100,100)</f>
        <v>47.458436432908002</v>
      </c>
      <c r="F5239" s="4">
        <f ca="1">[1]!thsiFinD("ths_expma_stock",$A5239,$A$1,7,100,100)</f>
        <v>13.099235953433</v>
      </c>
      <c r="G5239" s="4">
        <f ca="1">[1]!thsiFinD("ths_rsi_stock",$A5239,$A$1,7,100,100)</f>
        <v>39.955472102942998</v>
      </c>
      <c r="H5239" s="4">
        <f ca="1">[1]!thsiFinD("ths_adtm_stock",$A5239,$A$1,7,3,100,100,100)</f>
        <v>0.37931034482759002</v>
      </c>
      <c r="I5239" s="4">
        <f ca="1">[1]!thsiFinD("ths_bbiboll_stock",$A5239,$A$1,7,3,100,100,100)</f>
        <v>13.324999999999999</v>
      </c>
      <c r="J5239" s="4">
        <f ca="1">[1]!thsiFinD("ths_dptb_stock",$A5239,$A$1,7,104,100,100)</f>
        <v>0.71428571428570997</v>
      </c>
      <c r="K5239" s="4">
        <f ca="1">[1]!thsiFinD("ths_srmi_stock",$A5239,$A$1,7,100,100)</f>
        <v>-5.8653149891382997E-2</v>
      </c>
      <c r="L5239" s="4">
        <f ca="1">[1]!thsiFinD("ths_atr_stock",$A5239,$A$1,7,101,100,100)</f>
        <v>0.65285714285714003</v>
      </c>
      <c r="M5239" s="4">
        <f ca="1">[1]!thsiFinD("ths_vol_w_stock",$A5239,$A$1)/1000000</f>
        <v>10.771143</v>
      </c>
      <c r="N5239" s="4">
        <f ca="1">[1]!thsiFinD("ths_turnover_ratio_w_stock",$A5239,$A$1)</f>
        <v>14.280536222972</v>
      </c>
      <c r="O5239" s="4">
        <f ca="1">[1]!thsiFinD("ths_relative_chg_ratio_w_stock",$A5239,$A$1,104,100)</f>
        <v>-4.2762317762568003</v>
      </c>
      <c r="P5239" s="4"/>
    </row>
    <row r="5240" spans="1:16" x14ac:dyDescent="0.25">
      <c r="A5240" s="2" t="s">
        <v>10488</v>
      </c>
      <c r="B5240" s="2" t="s">
        <v>10489</v>
      </c>
      <c r="C5240" s="4">
        <f ca="1">[1]!thsiFinD("ths_vol_ratio_stock",$A5240,$A$1,7,100)</f>
        <v>1.6704425492416</v>
      </c>
      <c r="D5240" s="4">
        <f ca="1">[1]!thsiFinD("ths_cr_stock",$A5240,$A$1,7,100,100)</f>
        <v>65.248226950355004</v>
      </c>
      <c r="E5240" s="4">
        <f ca="1">[1]!thsiFinD("ths_mfi_stock",$A5240,$A$1,7,100,100)</f>
        <v>38.644962634953998</v>
      </c>
      <c r="F5240" s="4">
        <f ca="1">[1]!thsiFinD("ths_expma_stock",$A5240,$A$1,7,100,100)</f>
        <v>14.401565521721</v>
      </c>
      <c r="G5240" s="4">
        <f ca="1">[1]!thsiFinD("ths_rsi_stock",$A5240,$A$1,7,100,100)</f>
        <v>43.225207778538</v>
      </c>
      <c r="H5240" s="4">
        <f ca="1">[1]!thsiFinD("ths_adtm_stock",$A5240,$A$1,7,3,100,100,100)</f>
        <v>0.54639175257731998</v>
      </c>
      <c r="I5240" s="4">
        <f ca="1">[1]!thsiFinD("ths_bbiboll_stock",$A5240,$A$1,7,3,100,100,100)</f>
        <v>14.841041666667</v>
      </c>
      <c r="J5240" s="4">
        <f ca="1">[1]!thsiFinD("ths_dptb_stock",$A5240,$A$1,7,104,100,100)</f>
        <v>0.71428571428570997</v>
      </c>
      <c r="K5240" s="4">
        <f ca="1">[1]!thsiFinD("ths_srmi_stock",$A5240,$A$1,7,100,100)</f>
        <v>-9.5417451349655E-2</v>
      </c>
      <c r="L5240" s="4">
        <f ca="1">[1]!thsiFinD("ths_atr_stock",$A5240,$A$1,7,101,100,100)</f>
        <v>1.0671428571429</v>
      </c>
      <c r="M5240" s="4">
        <f ca="1">[1]!thsiFinD("ths_vol_w_stock",$A5240,$A$1)/1000000</f>
        <v>8.5255010000000002</v>
      </c>
      <c r="N5240" s="4">
        <f ca="1">[1]!thsiFinD("ths_turnover_ratio_w_stock",$A5240,$A$1)</f>
        <v>32.743162746038998</v>
      </c>
      <c r="O5240" s="4">
        <f ca="1">[1]!thsiFinD("ths_relative_chg_ratio_w_stock",$A5240,$A$1,104,100)</f>
        <v>-2.056682160602</v>
      </c>
      <c r="P5240" s="4"/>
    </row>
    <row r="5241" spans="1:16" x14ac:dyDescent="0.25">
      <c r="A5241" s="2" t="s">
        <v>10490</v>
      </c>
      <c r="B5241" s="2" t="s">
        <v>10491</v>
      </c>
      <c r="C5241" s="4">
        <f ca="1">[1]!thsiFinD("ths_vol_ratio_stock",$A5241,$A$1,7,100)</f>
        <v>0.63906159643305005</v>
      </c>
      <c r="D5241" s="4">
        <f ca="1">[1]!thsiFinD("ths_cr_stock",$A5241,$A$1,7,100,100)</f>
        <v>95.598349381017997</v>
      </c>
      <c r="E5241" s="4">
        <f ca="1">[1]!thsiFinD("ths_mfi_stock",$A5241,$A$1,7,100,100)</f>
        <v>53.924043394061997</v>
      </c>
      <c r="F5241" s="4">
        <f ca="1">[1]!thsiFinD("ths_expma_stock",$A5241,$A$1,7,100,100)</f>
        <v>13.344179515813</v>
      </c>
      <c r="G5241" s="4">
        <f ca="1">[1]!thsiFinD("ths_rsi_stock",$A5241,$A$1,7,100,100)</f>
        <v>44.261868495541997</v>
      </c>
      <c r="H5241" s="4">
        <f ca="1">[1]!thsiFinD("ths_adtm_stock",$A5241,$A$1,7,3,100,100,100)</f>
        <v>0.96899224806202</v>
      </c>
      <c r="I5241" s="4">
        <f ca="1">[1]!thsiFinD("ths_bbiboll_stock",$A5241,$A$1,7,3,100,100,100)</f>
        <v>13.479687500000001</v>
      </c>
      <c r="J5241" s="4">
        <f ca="1">[1]!thsiFinD("ths_dptb_stock",$A5241,$A$1,7,104,100,100)</f>
        <v>0.28571428571428997</v>
      </c>
      <c r="K5241" s="4">
        <f ca="1">[1]!thsiFinD("ths_srmi_stock",$A5241,$A$1,7,100,100)</f>
        <v>-2.8467153284671001E-2</v>
      </c>
      <c r="L5241" s="4">
        <f ca="1">[1]!thsiFinD("ths_atr_stock",$A5241,$A$1,7,101,100,100)</f>
        <v>0.69285714285713995</v>
      </c>
      <c r="M5241" s="4">
        <f ca="1">[1]!thsiFinD("ths_vol_w_stock",$A5241,$A$1)/1000000</f>
        <v>10.676130000000001</v>
      </c>
      <c r="N5241" s="4">
        <f ca="1">[1]!thsiFinD("ths_turnover_ratio_w_stock",$A5241,$A$1)</f>
        <v>27.849984426528</v>
      </c>
      <c r="O5241" s="4">
        <f ca="1">[1]!thsiFinD("ths_relative_chg_ratio_w_stock",$A5241,$A$1,104,100)</f>
        <v>0.89650655974687998</v>
      </c>
      <c r="P5241" s="4"/>
    </row>
    <row r="5242" spans="1:16" x14ac:dyDescent="0.25">
      <c r="A5242" s="2" t="s">
        <v>10492</v>
      </c>
      <c r="B5242" s="2" t="s">
        <v>10493</v>
      </c>
      <c r="C5242" s="4">
        <f ca="1">[1]!thsiFinD("ths_vol_ratio_stock",$A5242,$A$1,7,100)</f>
        <v>0.75781962691606997</v>
      </c>
      <c r="D5242" s="4">
        <f ca="1">[1]!thsiFinD("ths_cr_stock",$A5242,$A$1,7,100,100)</f>
        <v>35.9375</v>
      </c>
      <c r="E5242" s="4">
        <f ca="1">[1]!thsiFinD("ths_mfi_stock",$A5242,$A$1,7,100,100)</f>
        <v>26.528870926475999</v>
      </c>
      <c r="F5242" s="4">
        <f ca="1">[1]!thsiFinD("ths_expma_stock",$A5242,$A$1,7,100,100)</f>
        <v>13.484711095971001</v>
      </c>
      <c r="G5242" s="4">
        <f ca="1">[1]!thsiFinD("ths_rsi_stock",$A5242,$A$1,7,100,100)</f>
        <v>31.628622124155999</v>
      </c>
      <c r="H5242" s="4">
        <f ca="1">[1]!thsiFinD("ths_adtm_stock",$A5242,$A$1,7,3,100,100,100)</f>
        <v>7.7232906060879993E-15</v>
      </c>
      <c r="I5242" s="4">
        <f ca="1">[1]!thsiFinD("ths_bbiboll_stock",$A5242,$A$1,7,3,100,100,100)</f>
        <v>13.596041666667</v>
      </c>
      <c r="J5242" s="4">
        <f ca="1">[1]!thsiFinD("ths_dptb_stock",$A5242,$A$1,7,104,100,100)</f>
        <v>0.71428571428570997</v>
      </c>
      <c r="K5242" s="4">
        <f ca="1">[1]!thsiFinD("ths_srmi_stock",$A5242,$A$1,7,100,100)</f>
        <v>-4.7925608011444999E-2</v>
      </c>
      <c r="L5242" s="4">
        <f ca="1">[1]!thsiFinD("ths_atr_stock",$A5242,$A$1,7,101,100,100)</f>
        <v>0.33285714285714002</v>
      </c>
      <c r="M5242" s="4">
        <f ca="1">[1]!thsiFinD("ths_vol_w_stock",$A5242,$A$1)/1000000</f>
        <v>1.45903</v>
      </c>
      <c r="N5242" s="4">
        <f ca="1">[1]!thsiFinD("ths_turnover_ratio_w_stock",$A5242,$A$1)</f>
        <v>0.82475078327244</v>
      </c>
      <c r="O5242" s="4">
        <f ca="1">[1]!thsiFinD("ths_relative_chg_ratio_w_stock",$A5242,$A$1,104,100)</f>
        <v>-2.5791430028592002</v>
      </c>
      <c r="P5242" s="4"/>
    </row>
    <row r="5243" spans="1:16" x14ac:dyDescent="0.25">
      <c r="A5243" s="2" t="s">
        <v>10494</v>
      </c>
      <c r="B5243" s="2" t="s">
        <v>10495</v>
      </c>
      <c r="C5243" s="4">
        <f ca="1">[1]!thsiFinD("ths_vol_ratio_stock",$A5243,$A$1,7,100)</f>
        <v>0.70783033417217001</v>
      </c>
      <c r="D5243" s="4">
        <f ca="1">[1]!thsiFinD("ths_cr_stock",$A5243,$A$1,7,100,100)</f>
        <v>126.16580310881</v>
      </c>
      <c r="E5243" s="4">
        <f ca="1">[1]!thsiFinD("ths_mfi_stock",$A5243,$A$1,7,100,100)</f>
        <v>66.077007015188997</v>
      </c>
      <c r="F5243" s="4">
        <f ca="1">[1]!thsiFinD("ths_expma_stock",$A5243,$A$1,7,100,100)</f>
        <v>9.6884493652825991</v>
      </c>
      <c r="G5243" s="4">
        <f ca="1">[1]!thsiFinD("ths_rsi_stock",$A5243,$A$1,7,100,100)</f>
        <v>53.234374809644002</v>
      </c>
      <c r="H5243" s="4">
        <f ca="1">[1]!thsiFinD("ths_adtm_stock",$A5243,$A$1,7,3,100,100,100)</f>
        <v>0.80714285714286005</v>
      </c>
      <c r="I5243" s="4">
        <f ca="1">[1]!thsiFinD("ths_bbiboll_stock",$A5243,$A$1,7,3,100,100,100)</f>
        <v>9.7109375</v>
      </c>
      <c r="J5243" s="4">
        <f ca="1">[1]!thsiFinD("ths_dptb_stock",$A5243,$A$1,7,104,100,100)</f>
        <v>0.42857142857142999</v>
      </c>
      <c r="K5243" s="4">
        <f ca="1">[1]!thsiFinD("ths_srmi_stock",$A5243,$A$1,7,100,100)</f>
        <v>2.0512820512819999E-2</v>
      </c>
      <c r="L5243" s="4">
        <f ca="1">[1]!thsiFinD("ths_atr_stock",$A5243,$A$1,7,101,100,100)</f>
        <v>0.42142857142856999</v>
      </c>
      <c r="M5243" s="4">
        <f ca="1">[1]!thsiFinD("ths_vol_w_stock",$A5243,$A$1)/1000000</f>
        <v>7.5723419999999999</v>
      </c>
      <c r="N5243" s="4">
        <f ca="1">[1]!thsiFinD("ths_turnover_ratio_w_stock",$A5243,$A$1)</f>
        <v>11.402683403660999</v>
      </c>
      <c r="O5243" s="4">
        <f ca="1">[1]!thsiFinD("ths_relative_chg_ratio_w_stock",$A5243,$A$1,104,100)</f>
        <v>0.56300145096087995</v>
      </c>
      <c r="P5243" s="4"/>
    </row>
    <row r="5244" spans="1:16" x14ac:dyDescent="0.25">
      <c r="A5244" s="2" t="s">
        <v>10496</v>
      </c>
      <c r="B5244" s="2" t="s">
        <v>10497</v>
      </c>
      <c r="C5244" s="4">
        <f ca="1">[1]!thsiFinD("ths_vol_ratio_stock",$A5244,$A$1,7,100)</f>
        <v>0.72403053910423998</v>
      </c>
      <c r="D5244" s="4">
        <f ca="1">[1]!thsiFinD("ths_cr_stock",$A5244,$A$1,7,100,100)</f>
        <v>66.115702479339006</v>
      </c>
      <c r="E5244" s="4">
        <f ca="1">[1]!thsiFinD("ths_mfi_stock",$A5244,$A$1,7,100,100)</f>
        <v>42.989429738501002</v>
      </c>
      <c r="F5244" s="4">
        <f ca="1">[1]!thsiFinD("ths_expma_stock",$A5244,$A$1,7,100,100)</f>
        <v>3.1335416181179001</v>
      </c>
      <c r="G5244" s="4">
        <f ca="1">[1]!thsiFinD("ths_rsi_stock",$A5244,$A$1,7,100,100)</f>
        <v>44.760628476012997</v>
      </c>
      <c r="H5244" s="4">
        <f ca="1">[1]!thsiFinD("ths_adtm_stock",$A5244,$A$1,7,3,100,100,100)</f>
        <v>0.94736842105262997</v>
      </c>
      <c r="I5244" s="4">
        <f ca="1">[1]!thsiFinD("ths_bbiboll_stock",$A5244,$A$1,7,3,100,100,100)</f>
        <v>3.1415625</v>
      </c>
      <c r="J5244" s="4">
        <f ca="1">[1]!thsiFinD("ths_dptb_stock",$A5244,$A$1,7,104,100,100)</f>
        <v>0.57142857142856995</v>
      </c>
      <c r="K5244" s="4">
        <f ca="1">[1]!thsiFinD("ths_srmi_stock",$A5244,$A$1,7,100,100)</f>
        <v>-1.2658227848101E-2</v>
      </c>
      <c r="L5244" s="4">
        <f ca="1">[1]!thsiFinD("ths_atr_stock",$A5244,$A$1,7,101,100,100)</f>
        <v>9.8571428571429004E-2</v>
      </c>
      <c r="M5244" s="4">
        <f ca="1">[1]!thsiFinD("ths_vol_w_stock",$A5244,$A$1)/1000000</f>
        <v>2.882536</v>
      </c>
      <c r="N5244" s="4">
        <f ca="1">[1]!thsiFinD("ths_turnover_ratio_w_stock",$A5244,$A$1)</f>
        <v>2.4795949091873002</v>
      </c>
      <c r="O5244" s="4">
        <f ca="1">[1]!thsiFinD("ths_relative_chg_ratio_w_stock",$A5244,$A$1,104,100)</f>
        <v>-1.5284183651781</v>
      </c>
      <c r="P5244" s="4"/>
    </row>
    <row r="5245" spans="1:16" x14ac:dyDescent="0.25">
      <c r="A5245" s="2" t="s">
        <v>10498</v>
      </c>
      <c r="B5245" s="2" t="s">
        <v>10499</v>
      </c>
      <c r="C5245" s="4">
        <f ca="1">[1]!thsiFinD("ths_vol_ratio_stock",$A5245,$A$1,7,100)</f>
        <v>1.5115534515067</v>
      </c>
      <c r="D5245" s="4">
        <f ca="1">[1]!thsiFinD("ths_cr_stock",$A5245,$A$1,7,100,100)</f>
        <v>157.14285714286001</v>
      </c>
      <c r="E5245" s="4">
        <f ca="1">[1]!thsiFinD("ths_mfi_stock",$A5245,$A$1,7,100,100)</f>
        <v>66.137849136929006</v>
      </c>
      <c r="F5245" s="4">
        <f ca="1">[1]!thsiFinD("ths_expma_stock",$A5245,$A$1,7,100,100)</f>
        <v>8.6027008805763998</v>
      </c>
      <c r="G5245" s="4">
        <f ca="1">[1]!thsiFinD("ths_rsi_stock",$A5245,$A$1,7,100,100)</f>
        <v>51.732950730253002</v>
      </c>
      <c r="H5245" s="4">
        <f ca="1">[1]!thsiFinD("ths_adtm_stock",$A5245,$A$1,7,3,100,100,100)</f>
        <v>0.76047904191617</v>
      </c>
      <c r="I5245" s="4">
        <f ca="1">[1]!thsiFinD("ths_bbiboll_stock",$A5245,$A$1,7,3,100,100,100)</f>
        <v>8.5837500000000002</v>
      </c>
      <c r="J5245" s="4">
        <f ca="1">[1]!thsiFinD("ths_dptb_stock",$A5245,$A$1,7,104,100,100)</f>
        <v>0.57142857142856995</v>
      </c>
      <c r="K5245" s="4">
        <f ca="1">[1]!thsiFinD("ths_srmi_stock",$A5245,$A$1,7,100,100)</f>
        <v>0</v>
      </c>
      <c r="L5245" s="4">
        <f ca="1">[1]!thsiFinD("ths_atr_stock",$A5245,$A$1,7,101,100,100)</f>
        <v>0.53285714285714003</v>
      </c>
      <c r="M5245" s="4">
        <f ca="1">[1]!thsiFinD("ths_vol_w_stock",$A5245,$A$1)/1000000</f>
        <v>8.6601350000000004</v>
      </c>
      <c r="N5245" s="4">
        <f ca="1">[1]!thsiFinD("ths_turnover_ratio_w_stock",$A5245,$A$1)</f>
        <v>31.041938690116002</v>
      </c>
      <c r="O5245" s="4">
        <f ca="1">[1]!thsiFinD("ths_relative_chg_ratio_w_stock",$A5245,$A$1,104,100)</f>
        <v>-0.96684481899788999</v>
      </c>
      <c r="P5245" s="4"/>
    </row>
    <row r="5246" spans="1:16" x14ac:dyDescent="0.25">
      <c r="A5246" s="2" t="s">
        <v>10500</v>
      </c>
      <c r="B5246" s="2" t="s">
        <v>10501</v>
      </c>
      <c r="C5246" s="4">
        <f ca="1">[1]!thsiFinD("ths_vol_ratio_stock",$A5246,$A$1,7,100)</f>
        <v>0.45294566653863</v>
      </c>
      <c r="D5246" s="4">
        <f ca="1">[1]!thsiFinD("ths_cr_stock",$A5246,$A$1,7,100,100)</f>
        <v>55.696202531646001</v>
      </c>
      <c r="E5246" s="4">
        <f ca="1">[1]!thsiFinD("ths_mfi_stock",$A5246,$A$1,7,100,100)</f>
        <v>39.424990660330003</v>
      </c>
      <c r="F5246" s="4">
        <f ca="1">[1]!thsiFinD("ths_expma_stock",$A5246,$A$1,7,100,100)</f>
        <v>5.3418503465849003</v>
      </c>
      <c r="G5246" s="4">
        <f ca="1">[1]!thsiFinD("ths_rsi_stock",$A5246,$A$1,7,100,100)</f>
        <v>35.608321974482003</v>
      </c>
      <c r="H5246" s="4">
        <f ca="1">[1]!thsiFinD("ths_adtm_stock",$A5246,$A$1,7,3,100,100,100)</f>
        <v>-9.9999999999989E-2</v>
      </c>
      <c r="I5246" s="4">
        <f ca="1">[1]!thsiFinD("ths_bbiboll_stock",$A5246,$A$1,7,3,100,100,100)</f>
        <v>5.3921875000000004</v>
      </c>
      <c r="J5246" s="4">
        <f ca="1">[1]!thsiFinD("ths_dptb_stock",$A5246,$A$1,7,104,100,100)</f>
        <v>0.42857142857142999</v>
      </c>
      <c r="K5246" s="4">
        <f ca="1">[1]!thsiFinD("ths_srmi_stock",$A5246,$A$1,7,100,100)</f>
        <v>-4.0366972477064E-2</v>
      </c>
      <c r="L5246" s="4">
        <f ca="1">[1]!thsiFinD("ths_atr_stock",$A5246,$A$1,7,101,100,100)</f>
        <v>0.19857142857143001</v>
      </c>
      <c r="M5246" s="4">
        <f ca="1">[1]!thsiFinD("ths_vol_w_stock",$A5246,$A$1)/1000000</f>
        <v>9.3334050000000008</v>
      </c>
      <c r="N5246" s="4">
        <f ca="1">[1]!thsiFinD("ths_turnover_ratio_w_stock",$A5246,$A$1)</f>
        <v>6.9409302639753996</v>
      </c>
      <c r="O5246" s="4">
        <f ca="1">[1]!thsiFinD("ths_relative_chg_ratio_w_stock",$A5246,$A$1,104,100)</f>
        <v>-4.2820415535837997</v>
      </c>
      <c r="P5246" s="4"/>
    </row>
    <row r="5247" spans="1:16" x14ac:dyDescent="0.25">
      <c r="A5247" s="2" t="s">
        <v>10502</v>
      </c>
      <c r="B5247" s="2" t="s">
        <v>10503</v>
      </c>
      <c r="C5247" s="4">
        <f ca="1">[1]!thsiFinD("ths_vol_ratio_stock",$A5247,$A$1,7,100)</f>
        <v>0.63198041392791005</v>
      </c>
      <c r="D5247" s="4">
        <f ca="1">[1]!thsiFinD("ths_cr_stock",$A5247,$A$1,7,100,100)</f>
        <v>23.449319213313</v>
      </c>
      <c r="E5247" s="4">
        <f ca="1">[1]!thsiFinD("ths_mfi_stock",$A5247,$A$1,7,100,100)</f>
        <v>11.033290140304</v>
      </c>
      <c r="F5247" s="4">
        <f ca="1">[1]!thsiFinD("ths_expma_stock",$A5247,$A$1,7,100,100)</f>
        <v>9.8289347937345006</v>
      </c>
      <c r="G5247" s="4">
        <f ca="1">[1]!thsiFinD("ths_rsi_stock",$A5247,$A$1,7,100,100)</f>
        <v>26.423981031457998</v>
      </c>
      <c r="H5247" s="4">
        <f ca="1">[1]!thsiFinD("ths_adtm_stock",$A5247,$A$1,7,3,100,100,100)</f>
        <v>-0.44230769230769001</v>
      </c>
      <c r="I5247" s="4">
        <f ca="1">[1]!thsiFinD("ths_bbiboll_stock",$A5247,$A$1,7,3,100,100,100)</f>
        <v>10.024895833333</v>
      </c>
      <c r="J5247" s="4">
        <f ca="1">[1]!thsiFinD("ths_dptb_stock",$A5247,$A$1,7,104,100,100)</f>
        <v>0.71428571428570997</v>
      </c>
      <c r="K5247" s="4">
        <f ca="1">[1]!thsiFinD("ths_srmi_stock",$A5247,$A$1,7,100,100)</f>
        <v>-9.2803030303029999E-2</v>
      </c>
      <c r="L5247" s="4">
        <f ca="1">[1]!thsiFinD("ths_atr_stock",$A5247,$A$1,7,101,100,100)</f>
        <v>0.39</v>
      </c>
      <c r="M5247" s="4">
        <f ca="1">[1]!thsiFinD("ths_vol_w_stock",$A5247,$A$1)/1000000</f>
        <v>3.5387749999999998</v>
      </c>
      <c r="N5247" s="4">
        <f ca="1">[1]!thsiFinD("ths_turnover_ratio_w_stock",$A5247,$A$1)</f>
        <v>1.1164848995818</v>
      </c>
      <c r="O5247" s="4">
        <f ca="1">[1]!thsiFinD("ths_relative_chg_ratio_w_stock",$A5247,$A$1,104,100)</f>
        <v>-6.8243760167660996</v>
      </c>
      <c r="P5247" s="4"/>
    </row>
    <row r="5248" spans="1:16" x14ac:dyDescent="0.25">
      <c r="A5248" s="2" t="s">
        <v>10504</v>
      </c>
      <c r="B5248" s="2" t="s">
        <v>10505</v>
      </c>
      <c r="C5248" s="4">
        <f ca="1">[1]!thsiFinD("ths_vol_ratio_stock",$A5248,$A$1,7,100)</f>
        <v>0.67756271007013003</v>
      </c>
      <c r="D5248" s="4">
        <f ca="1">[1]!thsiFinD("ths_cr_stock",$A5248,$A$1,7,100,100)</f>
        <v>41.111111111111001</v>
      </c>
      <c r="E5248" s="4">
        <f ca="1">[1]!thsiFinD("ths_mfi_stock",$A5248,$A$1,7,100,100)</f>
        <v>33.816526103767004</v>
      </c>
      <c r="F5248" s="4">
        <f ca="1">[1]!thsiFinD("ths_expma_stock",$A5248,$A$1,7,100,100)</f>
        <v>5.6285429543398999</v>
      </c>
      <c r="G5248" s="4">
        <f ca="1">[1]!thsiFinD("ths_rsi_stock",$A5248,$A$1,7,100,100)</f>
        <v>35.284031245850997</v>
      </c>
      <c r="H5248" s="4">
        <f ca="1">[1]!thsiFinD("ths_adtm_stock",$A5248,$A$1,7,3,100,100,100)</f>
        <v>0.63636363636364002</v>
      </c>
      <c r="I5248" s="4">
        <f ca="1">[1]!thsiFinD("ths_bbiboll_stock",$A5248,$A$1,7,3,100,100,100)</f>
        <v>5.6836458333333004</v>
      </c>
      <c r="J5248" s="4">
        <f ca="1">[1]!thsiFinD("ths_dptb_stock",$A5248,$A$1,7,104,100,100)</f>
        <v>0.42857142857142999</v>
      </c>
      <c r="K5248" s="4">
        <f ca="1">[1]!thsiFinD("ths_srmi_stock",$A5248,$A$1,7,100,100)</f>
        <v>-5.7921635434411999E-2</v>
      </c>
      <c r="L5248" s="4">
        <f ca="1">[1]!thsiFinD("ths_atr_stock",$A5248,$A$1,7,101,100,100)</f>
        <v>0.18428571428571</v>
      </c>
      <c r="M5248" s="4">
        <f ca="1">[1]!thsiFinD("ths_vol_w_stock",$A5248,$A$1)/1000000</f>
        <v>2.598055</v>
      </c>
      <c r="N5248" s="4">
        <f ca="1">[1]!thsiFinD("ths_turnover_ratio_w_stock",$A5248,$A$1)</f>
        <v>5.4267534240930004</v>
      </c>
      <c r="O5248" s="4">
        <f ca="1">[1]!thsiFinD("ths_relative_chg_ratio_w_stock",$A5248,$A$1,104,100)</f>
        <v>-3.3536778807490002</v>
      </c>
      <c r="P5248" s="4"/>
    </row>
    <row r="5249" spans="1:16" x14ac:dyDescent="0.25">
      <c r="A5249" s="2" t="s">
        <v>10506</v>
      </c>
      <c r="B5249" s="2" t="s">
        <v>10507</v>
      </c>
      <c r="C5249" s="4">
        <f ca="1">[1]!thsiFinD("ths_vol_ratio_stock",$A5249,$A$1,7,100)</f>
        <v>1.6495718940724</v>
      </c>
      <c r="D5249" s="4">
        <f ca="1">[1]!thsiFinD("ths_cr_stock",$A5249,$A$1,7,100,100)</f>
        <v>19.669551534225</v>
      </c>
      <c r="E5249" s="4">
        <f ca="1">[1]!thsiFinD("ths_mfi_stock",$A5249,$A$1,7,100,100)</f>
        <v>10.557616161252</v>
      </c>
      <c r="F5249" s="4">
        <f ca="1">[1]!thsiFinD("ths_expma_stock",$A5249,$A$1,7,100,100)</f>
        <v>34.029906950746003</v>
      </c>
      <c r="G5249" s="4">
        <f ca="1">[1]!thsiFinD("ths_rsi_stock",$A5249,$A$1,7,100,100)</f>
        <v>11.151842004526999</v>
      </c>
      <c r="H5249" s="4">
        <f ca="1">[1]!thsiFinD("ths_adtm_stock",$A5249,$A$1,7,3,100,100,100)</f>
        <v>-0.92887029288703005</v>
      </c>
      <c r="I5249" s="4">
        <f ca="1">[1]!thsiFinD("ths_bbiboll_stock",$A5249,$A$1,7,3,100,100,100)</f>
        <v>34.536041666667003</v>
      </c>
      <c r="J5249" s="4">
        <f ca="1">[1]!thsiFinD("ths_dptb_stock",$A5249,$A$1,7,104,100,100)</f>
        <v>0.85714285714285998</v>
      </c>
      <c r="K5249" s="4">
        <f ca="1">[1]!thsiFinD("ths_srmi_stock",$A5249,$A$1,7,100,100)</f>
        <v>-6.1986979903763999E-2</v>
      </c>
      <c r="L5249" s="4">
        <f ca="1">[1]!thsiFinD("ths_atr_stock",$A5249,$A$1,7,101,100,100)</f>
        <v>0.76142857142857001</v>
      </c>
      <c r="M5249" s="4">
        <f ca="1">[1]!thsiFinD("ths_vol_w_stock",$A5249,$A$1)/1000000</f>
        <v>0.22241</v>
      </c>
      <c r="N5249" s="4">
        <f ca="1">[1]!thsiFinD("ths_turnover_ratio_w_stock",$A5249,$A$1)</f>
        <v>1.8207602691297</v>
      </c>
      <c r="O5249" s="4">
        <f ca="1">[1]!thsiFinD("ths_relative_chg_ratio_w_stock",$A5249,$A$1,104,100)</f>
        <v>-4.9341537428043996</v>
      </c>
      <c r="P5249" s="4"/>
    </row>
    <row r="5250" spans="1:16" x14ac:dyDescent="0.25">
      <c r="A5250" s="2" t="s">
        <v>10508</v>
      </c>
      <c r="B5250" s="2" t="s">
        <v>10509</v>
      </c>
      <c r="C5250" s="4">
        <f ca="1">[1]!thsiFinD("ths_vol_ratio_stock",$A5250,$A$1,7,100)</f>
        <v>0.48590816497301997</v>
      </c>
      <c r="D5250" s="4">
        <f ca="1">[1]!thsiFinD("ths_cr_stock",$A5250,$A$1,7,100,100)</f>
        <v>52.276559865092999</v>
      </c>
      <c r="E5250" s="4">
        <f ca="1">[1]!thsiFinD("ths_mfi_stock",$A5250,$A$1,7,100,100)</f>
        <v>35.643856655157997</v>
      </c>
      <c r="F5250" s="4">
        <f ca="1">[1]!thsiFinD("ths_expma_stock",$A5250,$A$1,7,100,100)</f>
        <v>11.170595354277999</v>
      </c>
      <c r="G5250" s="4">
        <f ca="1">[1]!thsiFinD("ths_rsi_stock",$A5250,$A$1,7,100,100)</f>
        <v>32.707055756834997</v>
      </c>
      <c r="H5250" s="4">
        <f ca="1">[1]!thsiFinD("ths_adtm_stock",$A5250,$A$1,7,3,100,100,100)</f>
        <v>0.82894736842104999</v>
      </c>
      <c r="I5250" s="4">
        <f ca="1">[1]!thsiFinD("ths_bbiboll_stock",$A5250,$A$1,7,3,100,100,100)</f>
        <v>11.321770833333</v>
      </c>
      <c r="J5250" s="4">
        <f ca="1">[1]!thsiFinD("ths_dptb_stock",$A5250,$A$1,7,104,100,100)</f>
        <v>0.42857142857142999</v>
      </c>
      <c r="K5250" s="4">
        <f ca="1">[1]!thsiFinD("ths_srmi_stock",$A5250,$A$1,7,100,100)</f>
        <v>-5.7510729613733998E-2</v>
      </c>
      <c r="L5250" s="4">
        <f ca="1">[1]!thsiFinD("ths_atr_stock",$A5250,$A$1,7,101,100,100)</f>
        <v>0.43142857142857</v>
      </c>
      <c r="M5250" s="4">
        <f ca="1">[1]!thsiFinD("ths_vol_w_stock",$A5250,$A$1)/1000000</f>
        <v>2.6759369999999998</v>
      </c>
      <c r="N5250" s="4">
        <f ca="1">[1]!thsiFinD("ths_turnover_ratio_w_stock",$A5250,$A$1)</f>
        <v>9.2973233084796991</v>
      </c>
      <c r="O5250" s="4">
        <f ca="1">[1]!thsiFinD("ths_relative_chg_ratio_w_stock",$A5250,$A$1,104,100)</f>
        <v>-2.4584975208509001</v>
      </c>
      <c r="P5250" s="4"/>
    </row>
    <row r="5251" spans="1:16" x14ac:dyDescent="0.25">
      <c r="A5251" s="2" t="s">
        <v>10510</v>
      </c>
      <c r="B5251" s="2" t="s">
        <v>10511</v>
      </c>
      <c r="C5251" s="4">
        <f ca="1">[1]!thsiFinD("ths_vol_ratio_stock",$A5251,$A$1,7,100)</f>
        <v>0.61394185940088997</v>
      </c>
      <c r="D5251" s="4">
        <f ca="1">[1]!thsiFinD("ths_cr_stock",$A5251,$A$1,7,100,100)</f>
        <v>57.725321888411997</v>
      </c>
      <c r="E5251" s="4">
        <f ca="1">[1]!thsiFinD("ths_mfi_stock",$A5251,$A$1,7,100,100)</f>
        <v>32.895200971343002</v>
      </c>
      <c r="F5251" s="4">
        <f ca="1">[1]!thsiFinD("ths_expma_stock",$A5251,$A$1,7,100,100)</f>
        <v>16.655939560682999</v>
      </c>
      <c r="G5251" s="4">
        <f ca="1">[1]!thsiFinD("ths_rsi_stock",$A5251,$A$1,7,100,100)</f>
        <v>48.686606778654998</v>
      </c>
      <c r="H5251" s="4">
        <f ca="1">[1]!thsiFinD("ths_adtm_stock",$A5251,$A$1,7,3,100,100,100)</f>
        <v>-0.69198312236286996</v>
      </c>
      <c r="I5251" s="4">
        <f ca="1">[1]!thsiFinD("ths_bbiboll_stock",$A5251,$A$1,7,3,100,100,100)</f>
        <v>16.763958333333001</v>
      </c>
      <c r="J5251" s="4">
        <f ca="1">[1]!thsiFinD("ths_dptb_stock",$A5251,$A$1,7,104,100,100)</f>
        <v>0.71428571428570997</v>
      </c>
      <c r="K5251" s="4">
        <f ca="1">[1]!thsiFinD("ths_srmi_stock",$A5251,$A$1,7,100,100)</f>
        <v>-4.4025157232703997E-2</v>
      </c>
      <c r="L5251" s="4">
        <f ca="1">[1]!thsiFinD("ths_atr_stock",$A5251,$A$1,7,101,100,100)</f>
        <v>0.7</v>
      </c>
      <c r="M5251" s="4">
        <f ca="1">[1]!thsiFinD("ths_vol_w_stock",$A5251,$A$1)/1000000</f>
        <v>3.8994849999999999</v>
      </c>
      <c r="N5251" s="4">
        <f ca="1">[1]!thsiFinD("ths_turnover_ratio_w_stock",$A5251,$A$1)</f>
        <v>7.8437446041990002</v>
      </c>
      <c r="O5251" s="4">
        <f ca="1">[1]!thsiFinD("ths_relative_chg_ratio_w_stock",$A5251,$A$1,104,100)</f>
        <v>-0.21045146210478</v>
      </c>
      <c r="P5251" s="4"/>
    </row>
    <row r="5252" spans="1:16" x14ac:dyDescent="0.25">
      <c r="A5252" s="2" t="s">
        <v>10512</v>
      </c>
      <c r="B5252" s="2" t="s">
        <v>10513</v>
      </c>
      <c r="C5252" s="4">
        <f ca="1">[1]!thsiFinD("ths_vol_ratio_stock",$A5252,$A$1,7,100)</f>
        <v>0.49768478386717002</v>
      </c>
      <c r="D5252" s="4">
        <f ca="1">[1]!thsiFinD("ths_cr_stock",$A5252,$A$1,7,100,100)</f>
        <v>46.446961894954001</v>
      </c>
      <c r="E5252" s="4">
        <f ca="1">[1]!thsiFinD("ths_mfi_stock",$A5252,$A$1,7,100,100)</f>
        <v>26.424435207135001</v>
      </c>
      <c r="F5252" s="4">
        <f ca="1">[1]!thsiFinD("ths_expma_stock",$A5252,$A$1,7,100,100)</f>
        <v>14.115029334968</v>
      </c>
      <c r="G5252" s="4">
        <f ca="1">[1]!thsiFinD("ths_rsi_stock",$A5252,$A$1,7,100,100)</f>
        <v>43.851517865319003</v>
      </c>
      <c r="H5252" s="4">
        <f ca="1">[1]!thsiFinD("ths_adtm_stock",$A5252,$A$1,7,3,100,100,100)</f>
        <v>0.67741935483870996</v>
      </c>
      <c r="I5252" s="4">
        <f ca="1">[1]!thsiFinD("ths_bbiboll_stock",$A5252,$A$1,7,3,100,100,100)</f>
        <v>14.191145833333</v>
      </c>
      <c r="J5252" s="4">
        <f ca="1">[1]!thsiFinD("ths_dptb_stock",$A5252,$A$1,7,104,100,100)</f>
        <v>0.42857142857142999</v>
      </c>
      <c r="K5252" s="4">
        <f ca="1">[1]!thsiFinD("ths_srmi_stock",$A5252,$A$1,7,100,100)</f>
        <v>-7.5907590759075994E-2</v>
      </c>
      <c r="L5252" s="4">
        <f ca="1">[1]!thsiFinD("ths_atr_stock",$A5252,$A$1,7,101,100,100)</f>
        <v>0.72714285714285998</v>
      </c>
      <c r="M5252" s="4">
        <f ca="1">[1]!thsiFinD("ths_vol_w_stock",$A5252,$A$1)/1000000</f>
        <v>11.390991</v>
      </c>
      <c r="N5252" s="4">
        <f ca="1">[1]!thsiFinD("ths_turnover_ratio_w_stock",$A5252,$A$1)</f>
        <v>29.621337282085001</v>
      </c>
      <c r="O5252" s="4">
        <f ca="1">[1]!thsiFinD("ths_relative_chg_ratio_w_stock",$A5252,$A$1,104,100)</f>
        <v>-1.3994086022771</v>
      </c>
      <c r="P5252" s="4"/>
    </row>
    <row r="5253" spans="1:16" x14ac:dyDescent="0.25">
      <c r="A5253" s="2" t="s">
        <v>10514</v>
      </c>
      <c r="B5253" s="2" t="s">
        <v>10515</v>
      </c>
      <c r="C5253" s="4">
        <f ca="1">[1]!thsiFinD("ths_vol_ratio_stock",$A5253,$A$1,7,100)</f>
        <v>0.56230797410210998</v>
      </c>
      <c r="D5253" s="4">
        <f ca="1">[1]!thsiFinD("ths_cr_stock",$A5253,$A$1,7,100,100)</f>
        <v>56.680161943320002</v>
      </c>
      <c r="E5253" s="4">
        <f ca="1">[1]!thsiFinD("ths_mfi_stock",$A5253,$A$1,7,100,100)</f>
        <v>44.987379440692997</v>
      </c>
      <c r="F5253" s="4">
        <f ca="1">[1]!thsiFinD("ths_expma_stock",$A5253,$A$1,7,100,100)</f>
        <v>5.9223588538716996</v>
      </c>
      <c r="G5253" s="4">
        <f ca="1">[1]!thsiFinD("ths_rsi_stock",$A5253,$A$1,7,100,100)</f>
        <v>45.154920475125003</v>
      </c>
      <c r="H5253" s="4">
        <f ca="1">[1]!thsiFinD("ths_adtm_stock",$A5253,$A$1,7,3,100,100,100)</f>
        <v>-0.44736842105263003</v>
      </c>
      <c r="I5253" s="4">
        <f ca="1">[1]!thsiFinD("ths_bbiboll_stock",$A5253,$A$1,7,3,100,100,100)</f>
        <v>5.9476041666667001</v>
      </c>
      <c r="J5253" s="4">
        <f ca="1">[1]!thsiFinD("ths_dptb_stock",$A5253,$A$1,7,104,100,100)</f>
        <v>0.42857142857142999</v>
      </c>
      <c r="K5253" s="4">
        <f ca="1">[1]!thsiFinD("ths_srmi_stock",$A5253,$A$1,7,100,100)</f>
        <v>-1.4999999999999999E-2</v>
      </c>
      <c r="L5253" s="4">
        <f ca="1">[1]!thsiFinD("ths_atr_stock",$A5253,$A$1,7,101,100,100)</f>
        <v>0.18714285714286</v>
      </c>
      <c r="M5253" s="4">
        <f ca="1">[1]!thsiFinD("ths_vol_w_stock",$A5253,$A$1)/1000000</f>
        <v>0.98481799999999997</v>
      </c>
      <c r="N5253" s="4">
        <f ca="1">[1]!thsiFinD("ths_turnover_ratio_w_stock",$A5253,$A$1)</f>
        <v>2.3747554604813002</v>
      </c>
      <c r="O5253" s="4">
        <f ca="1">[1]!thsiFinD("ths_relative_chg_ratio_w_stock",$A5253,$A$1,104,100)</f>
        <v>-1.5036658899305</v>
      </c>
      <c r="P5253" s="4"/>
    </row>
    <row r="5254" spans="1:16" x14ac:dyDescent="0.25">
      <c r="A5254" s="2" t="s">
        <v>10516</v>
      </c>
      <c r="B5254" s="2" t="s">
        <v>10517</v>
      </c>
      <c r="C5254" s="4">
        <f ca="1">[1]!thsiFinD("ths_vol_ratio_stock",$A5254,$A$1,7,100)</f>
        <v>0.54650821233758995</v>
      </c>
      <c r="D5254" s="4">
        <f ca="1">[1]!thsiFinD("ths_cr_stock",$A5254,$A$1,7,100,100)</f>
        <v>41.262135922330003</v>
      </c>
      <c r="E5254" s="4">
        <f ca="1">[1]!thsiFinD("ths_mfi_stock",$A5254,$A$1,7,100,100)</f>
        <v>35.24484592596</v>
      </c>
      <c r="F5254" s="4">
        <f ca="1">[1]!thsiFinD("ths_expma_stock",$A5254,$A$1,7,100,100)</f>
        <v>3.8175036331021999</v>
      </c>
      <c r="G5254" s="4">
        <f ca="1">[1]!thsiFinD("ths_rsi_stock",$A5254,$A$1,7,100,100)</f>
        <v>29.231917034877</v>
      </c>
      <c r="H5254" s="4">
        <f ca="1">[1]!thsiFinD("ths_adtm_stock",$A5254,$A$1,7,3,100,100,100)</f>
        <v>-0.67924528301886999</v>
      </c>
      <c r="I5254" s="4">
        <f ca="1">[1]!thsiFinD("ths_bbiboll_stock",$A5254,$A$1,7,3,100,100,100)</f>
        <v>3.9055208333332998</v>
      </c>
      <c r="J5254" s="4">
        <f ca="1">[1]!thsiFinD("ths_dptb_stock",$A5254,$A$1,7,104,100,100)</f>
        <v>0.57142857142856995</v>
      </c>
      <c r="K5254" s="4">
        <f ca="1">[1]!thsiFinD("ths_srmi_stock",$A5254,$A$1,7,100,100)</f>
        <v>-6.6666666666666999E-2</v>
      </c>
      <c r="L5254" s="4">
        <f ca="1">[1]!thsiFinD("ths_atr_stock",$A5254,$A$1,7,101,100,100)</f>
        <v>0.14285714285713999</v>
      </c>
      <c r="M5254" s="4">
        <f ca="1">[1]!thsiFinD("ths_vol_w_stock",$A5254,$A$1)/1000000</f>
        <v>2.8524919999999998</v>
      </c>
      <c r="N5254" s="4">
        <f ca="1">[1]!thsiFinD("ths_turnover_ratio_w_stock",$A5254,$A$1)</f>
        <v>2.7890954967759001</v>
      </c>
      <c r="O5254" s="4">
        <f ca="1">[1]!thsiFinD("ths_relative_chg_ratio_w_stock",$A5254,$A$1,104,100)</f>
        <v>-2.1053414421010999</v>
      </c>
      <c r="P5254" s="4"/>
    </row>
    <row r="5255" spans="1:16" x14ac:dyDescent="0.25">
      <c r="A5255" s="2" t="s">
        <v>10518</v>
      </c>
      <c r="B5255" s="2" t="s">
        <v>10519</v>
      </c>
      <c r="C5255" s="4">
        <f ca="1">[1]!thsiFinD("ths_vol_ratio_stock",$A5255,$A$1,7,100)</f>
        <v>0.52350385184768</v>
      </c>
      <c r="D5255" s="4">
        <f ca="1">[1]!thsiFinD("ths_cr_stock",$A5255,$A$1,7,100,100)</f>
        <v>105.21172638437</v>
      </c>
      <c r="E5255" s="4">
        <f ca="1">[1]!thsiFinD("ths_mfi_stock",$A5255,$A$1,7,100,100)</f>
        <v>59.510280489852001</v>
      </c>
      <c r="F5255" s="4">
        <f ca="1">[1]!thsiFinD("ths_expma_stock",$A5255,$A$1,7,100,100)</f>
        <v>9.5003345835719006</v>
      </c>
      <c r="G5255" s="4">
        <f ca="1">[1]!thsiFinD("ths_rsi_stock",$A5255,$A$1,7,100,100)</f>
        <v>53.371849266719003</v>
      </c>
      <c r="H5255" s="4">
        <f ca="1">[1]!thsiFinD("ths_adtm_stock",$A5255,$A$1,7,3,100,100,100)</f>
        <v>0.98039215686275005</v>
      </c>
      <c r="I5255" s="4">
        <f ca="1">[1]!thsiFinD("ths_bbiboll_stock",$A5255,$A$1,7,3,100,100,100)</f>
        <v>9.5394791666667</v>
      </c>
      <c r="J5255" s="4">
        <f ca="1">[1]!thsiFinD("ths_dptb_stock",$A5255,$A$1,7,104,100,100)</f>
        <v>0.57142857142856995</v>
      </c>
      <c r="K5255" s="4">
        <f ca="1">[1]!thsiFinD("ths_srmi_stock",$A5255,$A$1,7,100,100)</f>
        <v>1.8808777429466999E-2</v>
      </c>
      <c r="L5255" s="4">
        <f ca="1">[1]!thsiFinD("ths_atr_stock",$A5255,$A$1,7,101,100,100)</f>
        <v>0.3</v>
      </c>
      <c r="M5255" s="4">
        <f ca="1">[1]!thsiFinD("ths_vol_w_stock",$A5255,$A$1)/1000000</f>
        <v>0.73161100000000001</v>
      </c>
      <c r="N5255" s="4">
        <f ca="1">[1]!thsiFinD("ths_turnover_ratio_w_stock",$A5255,$A$1)</f>
        <v>1.0824740658812</v>
      </c>
      <c r="O5255" s="4">
        <f ca="1">[1]!thsiFinD("ths_relative_chg_ratio_w_stock",$A5255,$A$1,104,100)</f>
        <v>1.6024964613204</v>
      </c>
      <c r="P5255" s="4"/>
    </row>
    <row r="5256" spans="1:16" x14ac:dyDescent="0.25">
      <c r="A5256" s="2" t="s">
        <v>10520</v>
      </c>
      <c r="B5256" s="2" t="s">
        <v>10521</v>
      </c>
      <c r="C5256" s="4">
        <f ca="1">[1]!thsiFinD("ths_vol_ratio_stock",$A5256,$A$1,7,100)</f>
        <v>0.46137273503302001</v>
      </c>
      <c r="D5256" s="4">
        <f ca="1">[1]!thsiFinD("ths_cr_stock",$A5256,$A$1,7,100,100)</f>
        <v>62.127659574467998</v>
      </c>
      <c r="E5256" s="4">
        <f ca="1">[1]!thsiFinD("ths_mfi_stock",$A5256,$A$1,7,100,100)</f>
        <v>57.752177832111997</v>
      </c>
      <c r="F5256" s="4">
        <f ca="1">[1]!thsiFinD("ths_expma_stock",$A5256,$A$1,7,100,100)</f>
        <v>6.2291564566469004</v>
      </c>
      <c r="G5256" s="4">
        <f ca="1">[1]!thsiFinD("ths_rsi_stock",$A5256,$A$1,7,100,100)</f>
        <v>41.573050862736999</v>
      </c>
      <c r="H5256" s="4">
        <f ca="1">[1]!thsiFinD("ths_adtm_stock",$A5256,$A$1,7,3,100,100,100)</f>
        <v>5.2631578947362999E-2</v>
      </c>
      <c r="I5256" s="4">
        <f ca="1">[1]!thsiFinD("ths_bbiboll_stock",$A5256,$A$1,7,3,100,100,100)</f>
        <v>6.2877083333332999</v>
      </c>
      <c r="J5256" s="4">
        <f ca="1">[1]!thsiFinD("ths_dptb_stock",$A5256,$A$1,7,104,100,100)</f>
        <v>0.71428571428570997</v>
      </c>
      <c r="K5256" s="4">
        <f ca="1">[1]!thsiFinD("ths_srmi_stock",$A5256,$A$1,7,100,100)</f>
        <v>-2.2047244094488001E-2</v>
      </c>
      <c r="L5256" s="4">
        <f ca="1">[1]!thsiFinD("ths_atr_stock",$A5256,$A$1,7,101,100,100)</f>
        <v>0.19142857142857</v>
      </c>
      <c r="M5256" s="4">
        <f ca="1">[1]!thsiFinD("ths_vol_w_stock",$A5256,$A$1)/1000000</f>
        <v>1.8904380000000001</v>
      </c>
      <c r="N5256" s="4">
        <f ca="1">[1]!thsiFinD("ths_turnover_ratio_w_stock",$A5256,$A$1)</f>
        <v>2.9451689854888001</v>
      </c>
      <c r="O5256" s="4">
        <f ca="1">[1]!thsiFinD("ths_relative_chg_ratio_w_stock",$A5256,$A$1,104,100)</f>
        <v>-0.61320441906076995</v>
      </c>
      <c r="P5256" s="4"/>
    </row>
    <row r="5257" spans="1:16" x14ac:dyDescent="0.25">
      <c r="A5257" s="2" t="s">
        <v>10522</v>
      </c>
      <c r="B5257" s="2" t="s">
        <v>10523</v>
      </c>
      <c r="C5257" s="4">
        <f ca="1">[1]!thsiFinD("ths_vol_ratio_stock",$A5257,$A$1,7,100)</f>
        <v>0.60384502250778005</v>
      </c>
      <c r="D5257" s="4">
        <f ca="1">[1]!thsiFinD("ths_cr_stock",$A5257,$A$1,7,100,100)</f>
        <v>100.53475935829</v>
      </c>
      <c r="E5257" s="4">
        <f ca="1">[1]!thsiFinD("ths_mfi_stock",$A5257,$A$1,7,100,100)</f>
        <v>48.521480635784002</v>
      </c>
      <c r="F5257" s="4">
        <f ca="1">[1]!thsiFinD("ths_expma_stock",$A5257,$A$1,7,100,100)</f>
        <v>6.2507064063483</v>
      </c>
      <c r="G5257" s="4">
        <f ca="1">[1]!thsiFinD("ths_rsi_stock",$A5257,$A$1,7,100,100)</f>
        <v>34.994471201103003</v>
      </c>
      <c r="H5257" s="4">
        <f ca="1">[1]!thsiFinD("ths_adtm_stock",$A5257,$A$1,7,3,100,100,100)</f>
        <v>0.70238095238095</v>
      </c>
      <c r="I5257" s="4">
        <f ca="1">[1]!thsiFinD("ths_bbiboll_stock",$A5257,$A$1,7,3,100,100,100)</f>
        <v>6.4487500000000004</v>
      </c>
      <c r="J5257" s="4">
        <f ca="1">[1]!thsiFinD("ths_dptb_stock",$A5257,$A$1,7,104,100,100)</f>
        <v>0.42857142857142999</v>
      </c>
      <c r="K5257" s="4">
        <f ca="1">[1]!thsiFinD("ths_srmi_stock",$A5257,$A$1,7,100,100)</f>
        <v>1.6474464579901999E-3</v>
      </c>
      <c r="L5257" s="4">
        <f ca="1">[1]!thsiFinD("ths_atr_stock",$A5257,$A$1,7,101,100,100)</f>
        <v>0.37428571428571</v>
      </c>
      <c r="M5257" s="4">
        <f ca="1">[1]!thsiFinD("ths_vol_w_stock",$A5257,$A$1)/1000000</f>
        <v>5.6949740000000002</v>
      </c>
      <c r="N5257" s="4">
        <f ca="1">[1]!thsiFinD("ths_turnover_ratio_w_stock",$A5257,$A$1)</f>
        <v>12.086520013533001</v>
      </c>
      <c r="O5257" s="4">
        <f ca="1">[1]!thsiFinD("ths_relative_chg_ratio_w_stock",$A5257,$A$1,104,100)</f>
        <v>-8.4314034398048996</v>
      </c>
      <c r="P5257" s="4"/>
    </row>
    <row r="5258" spans="1:16" x14ac:dyDescent="0.25">
      <c r="A5258" s="2" t="s">
        <v>10524</v>
      </c>
      <c r="B5258" s="2" t="s">
        <v>10525</v>
      </c>
      <c r="C5258" s="4">
        <f ca="1">[1]!thsiFinD("ths_vol_ratio_stock",$A5258,$A$1,7,100)</f>
        <v>0.32065997968214999</v>
      </c>
      <c r="D5258" s="4">
        <f ca="1">[1]!thsiFinD("ths_cr_stock",$A5258,$A$1,7,100,100)</f>
        <v>74.903474903475001</v>
      </c>
      <c r="E5258" s="4">
        <f ca="1">[1]!thsiFinD("ths_mfi_stock",$A5258,$A$1,7,100,100)</f>
        <v>43.025192253112998</v>
      </c>
      <c r="F5258" s="4">
        <f ca="1">[1]!thsiFinD("ths_expma_stock",$A5258,$A$1,7,100,100)</f>
        <v>6.9092837554921998</v>
      </c>
      <c r="G5258" s="4">
        <f ca="1">[1]!thsiFinD("ths_rsi_stock",$A5258,$A$1,7,100,100)</f>
        <v>41.279489079629002</v>
      </c>
      <c r="H5258" s="4">
        <f ca="1">[1]!thsiFinD("ths_adtm_stock",$A5258,$A$1,7,3,100,100,100)</f>
        <v>7.4074074074073001E-2</v>
      </c>
      <c r="I5258" s="4">
        <f ca="1">[1]!thsiFinD("ths_bbiboll_stock",$A5258,$A$1,7,3,100,100,100)</f>
        <v>6.9905208333333002</v>
      </c>
      <c r="J5258" s="4">
        <f ca="1">[1]!thsiFinD("ths_dptb_stock",$A5258,$A$1,7,104,100,100)</f>
        <v>0.57142857142856995</v>
      </c>
      <c r="K5258" s="4">
        <f ca="1">[1]!thsiFinD("ths_srmi_stock",$A5258,$A$1,7,100,100)</f>
        <v>-1.5714285714286E-2</v>
      </c>
      <c r="L5258" s="4">
        <f ca="1">[1]!thsiFinD("ths_atr_stock",$A5258,$A$1,7,101,100,100)</f>
        <v>0.23142857142857001</v>
      </c>
      <c r="M5258" s="4">
        <f ca="1">[1]!thsiFinD("ths_vol_w_stock",$A5258,$A$1)/1000000</f>
        <v>0.86291499999999999</v>
      </c>
      <c r="N5258" s="4">
        <f ca="1">[1]!thsiFinD("ths_turnover_ratio_w_stock",$A5258,$A$1)</f>
        <v>2.2016534030135002</v>
      </c>
      <c r="O5258" s="4">
        <f ca="1">[1]!thsiFinD("ths_relative_chg_ratio_w_stock",$A5258,$A$1,104,100)</f>
        <v>-1.1591001833598999</v>
      </c>
      <c r="P5258" s="4"/>
    </row>
    <row r="5259" spans="1:16" x14ac:dyDescent="0.25">
      <c r="A5259" s="2" t="s">
        <v>10526</v>
      </c>
      <c r="B5259" s="2" t="s">
        <v>10527</v>
      </c>
      <c r="C5259" s="4">
        <f ca="1">[1]!thsiFinD("ths_vol_ratio_stock",$A5259,$A$1,7,100)</f>
        <v>1.3843333152970001</v>
      </c>
      <c r="D5259" s="4">
        <f ca="1">[1]!thsiFinD("ths_cr_stock",$A5259,$A$1,7,100,100)</f>
        <v>120.96774193548001</v>
      </c>
      <c r="E5259" s="4">
        <f ca="1">[1]!thsiFinD("ths_mfi_stock",$A5259,$A$1,7,100,100)</f>
        <v>61.116667825790998</v>
      </c>
      <c r="F5259" s="4">
        <f ca="1">[1]!thsiFinD("ths_expma_stock",$A5259,$A$1,7,100,100)</f>
        <v>4.9755766427693002</v>
      </c>
      <c r="G5259" s="4">
        <f ca="1">[1]!thsiFinD("ths_rsi_stock",$A5259,$A$1,7,100,100)</f>
        <v>60.096192002315</v>
      </c>
      <c r="H5259" s="4">
        <f ca="1">[1]!thsiFinD("ths_adtm_stock",$A5259,$A$1,7,3,100,100,100)</f>
        <v>0.85245901639344002</v>
      </c>
      <c r="I5259" s="4">
        <f ca="1">[1]!thsiFinD("ths_bbiboll_stock",$A5259,$A$1,7,3,100,100,100)</f>
        <v>4.9961458333333004</v>
      </c>
      <c r="J5259" s="4">
        <f ca="1">[1]!thsiFinD("ths_dptb_stock",$A5259,$A$1,7,104,100,100)</f>
        <v>0.14285714285713999</v>
      </c>
      <c r="K5259" s="4">
        <f ca="1">[1]!thsiFinD("ths_srmi_stock",$A5259,$A$1,7,100,100)</f>
        <v>1.7647058823528999E-2</v>
      </c>
      <c r="L5259" s="4">
        <f ca="1">[1]!thsiFinD("ths_atr_stock",$A5259,$A$1,7,101,100,100)</f>
        <v>0.19857142857143001</v>
      </c>
      <c r="M5259" s="4">
        <f ca="1">[1]!thsiFinD("ths_vol_w_stock",$A5259,$A$1)/1000000</f>
        <v>1.813178</v>
      </c>
      <c r="N5259" s="4">
        <f ca="1">[1]!thsiFinD("ths_turnover_ratio_w_stock",$A5259,$A$1)</f>
        <v>3.2543291610456002</v>
      </c>
      <c r="O5259" s="4">
        <f ca="1">[1]!thsiFinD("ths_relative_chg_ratio_w_stock",$A5259,$A$1,104,100)</f>
        <v>4.4198574968909004</v>
      </c>
      <c r="P5259" s="4"/>
    </row>
    <row r="5260" spans="1:16" x14ac:dyDescent="0.25">
      <c r="A5260" s="2" t="s">
        <v>10528</v>
      </c>
      <c r="B5260" s="2" t="s">
        <v>10529</v>
      </c>
      <c r="C5260" s="4">
        <f ca="1">[1]!thsiFinD("ths_vol_ratio_stock",$A5260,$A$1,7,100)</f>
        <v>0.37833654083291002</v>
      </c>
      <c r="D5260" s="4">
        <f ca="1">[1]!thsiFinD("ths_cr_stock",$A5260,$A$1,7,100,100)</f>
        <v>143.01675977654</v>
      </c>
      <c r="E5260" s="4">
        <f ca="1">[1]!thsiFinD("ths_mfi_stock",$A5260,$A$1,7,100,100)</f>
        <v>68.181722325989995</v>
      </c>
      <c r="F5260" s="4">
        <f ca="1">[1]!thsiFinD("ths_expma_stock",$A5260,$A$1,7,100,100)</f>
        <v>3.8463630463735998</v>
      </c>
      <c r="G5260" s="4">
        <f ca="1">[1]!thsiFinD("ths_rsi_stock",$A5260,$A$1,7,100,100)</f>
        <v>45.663509560346</v>
      </c>
      <c r="H5260" s="4">
        <f ca="1">[1]!thsiFinD("ths_adtm_stock",$A5260,$A$1,7,3,100,100,100)</f>
        <v>0.95789473684210003</v>
      </c>
      <c r="I5260" s="4">
        <f ca="1">[1]!thsiFinD("ths_bbiboll_stock",$A5260,$A$1,7,3,100,100,100)</f>
        <v>3.8583333333333001</v>
      </c>
      <c r="J5260" s="4">
        <f ca="1">[1]!thsiFinD("ths_dptb_stock",$A5260,$A$1,7,104,100,100)</f>
        <v>0.28571428571428997</v>
      </c>
      <c r="K5260" s="4">
        <f ca="1">[1]!thsiFinD("ths_srmi_stock",$A5260,$A$1,7,100,100)</f>
        <v>2.3622047244093999E-2</v>
      </c>
      <c r="L5260" s="4">
        <f ca="1">[1]!thsiFinD("ths_atr_stock",$A5260,$A$1,7,101,100,100)</f>
        <v>0.20857142857142999</v>
      </c>
      <c r="M5260" s="4">
        <f ca="1">[1]!thsiFinD("ths_vol_w_stock",$A5260,$A$1)/1000000</f>
        <v>10.666833</v>
      </c>
      <c r="N5260" s="4">
        <f ca="1">[1]!thsiFinD("ths_turnover_ratio_w_stock",$A5260,$A$1)</f>
        <v>6.3067839312076002</v>
      </c>
      <c r="O5260" s="4">
        <f ca="1">[1]!thsiFinD("ths_relative_chg_ratio_w_stock",$A5260,$A$1,104,100)</f>
        <v>-4.2522989621929996</v>
      </c>
      <c r="P5260" s="4"/>
    </row>
    <row r="5261" spans="1:16" x14ac:dyDescent="0.25">
      <c r="A5261" s="2" t="s">
        <v>10530</v>
      </c>
      <c r="B5261" s="2" t="s">
        <v>10531</v>
      </c>
      <c r="C5261" s="4">
        <f ca="1">[1]!thsiFinD("ths_vol_ratio_stock",$A5261,$A$1,7,100)</f>
        <v>1.4485274698524999</v>
      </c>
      <c r="D5261" s="4">
        <f ca="1">[1]!thsiFinD("ths_cr_stock",$A5261,$A$1,7,100,100)</f>
        <v>171.49028077753999</v>
      </c>
      <c r="E5261" s="4">
        <f ca="1">[1]!thsiFinD("ths_mfi_stock",$A5261,$A$1,7,100,100)</f>
        <v>87.263853440849005</v>
      </c>
      <c r="F5261" s="4">
        <f ca="1">[1]!thsiFinD("ths_expma_stock",$A5261,$A$1,7,100,100)</f>
        <v>11.87478107886</v>
      </c>
      <c r="G5261" s="4">
        <f ca="1">[1]!thsiFinD("ths_rsi_stock",$A5261,$A$1,7,100,100)</f>
        <v>69.276437255925003</v>
      </c>
      <c r="H5261" s="4">
        <f ca="1">[1]!thsiFinD("ths_adtm_stock",$A5261,$A$1,7,3,100,100,100)</f>
        <v>0.79617834394903997</v>
      </c>
      <c r="I5261" s="4">
        <f ca="1">[1]!thsiFinD("ths_bbiboll_stock",$A5261,$A$1,7,3,100,100,100)</f>
        <v>11.855416666667001</v>
      </c>
      <c r="J5261" s="4">
        <f ca="1">[1]!thsiFinD("ths_dptb_stock",$A5261,$A$1,7,104,100,100)</f>
        <v>0.42857142857142999</v>
      </c>
      <c r="K5261" s="4">
        <f ca="1">[1]!thsiFinD("ths_srmi_stock",$A5261,$A$1,7,100,100)</f>
        <v>6.5040650406504003E-2</v>
      </c>
      <c r="L5261" s="4">
        <f ca="1">[1]!thsiFinD("ths_atr_stock",$A5261,$A$1,7,101,100,100)</f>
        <v>0.59857142857142998</v>
      </c>
      <c r="M5261" s="4">
        <f ca="1">[1]!thsiFinD("ths_vol_w_stock",$A5261,$A$1)/1000000</f>
        <v>3.5910289999999998</v>
      </c>
      <c r="N5261" s="4">
        <f ca="1">[1]!thsiFinD("ths_turnover_ratio_w_stock",$A5261,$A$1)</f>
        <v>28.762516920168999</v>
      </c>
      <c r="O5261" s="4">
        <f ca="1">[1]!thsiFinD("ths_relative_chg_ratio_w_stock",$A5261,$A$1,104,100)</f>
        <v>4.7690499892523004</v>
      </c>
      <c r="P5261" s="4"/>
    </row>
    <row r="5262" spans="1:16" x14ac:dyDescent="0.25">
      <c r="A5262" s="2" t="s">
        <v>10532</v>
      </c>
      <c r="B5262" s="2" t="s">
        <v>10533</v>
      </c>
      <c r="C5262" s="4">
        <f ca="1">[1]!thsiFinD("ths_vol_ratio_stock",$A5262,$A$1,7,100)</f>
        <v>0.49295162112714003</v>
      </c>
      <c r="D5262" s="4">
        <f ca="1">[1]!thsiFinD("ths_cr_stock",$A5262,$A$1,7,100,100)</f>
        <v>79.919137466307006</v>
      </c>
      <c r="E5262" s="4">
        <f ca="1">[1]!thsiFinD("ths_mfi_stock",$A5262,$A$1,7,100,100)</f>
        <v>56.709039067725001</v>
      </c>
      <c r="F5262" s="4">
        <f ca="1">[1]!thsiFinD("ths_expma_stock",$A5262,$A$1,7,100,100)</f>
        <v>14.215531549846</v>
      </c>
      <c r="G5262" s="4">
        <f ca="1">[1]!thsiFinD("ths_rsi_stock",$A5262,$A$1,7,100,100)</f>
        <v>37.131529341071001</v>
      </c>
      <c r="H5262" s="4">
        <f ca="1">[1]!thsiFinD("ths_adtm_stock",$A5262,$A$1,7,3,100,100,100)</f>
        <v>0.33516483516484002</v>
      </c>
      <c r="I5262" s="4">
        <f ca="1">[1]!thsiFinD("ths_bbiboll_stock",$A5262,$A$1,7,3,100,100,100)</f>
        <v>14.4809375</v>
      </c>
      <c r="J5262" s="4">
        <f ca="1">[1]!thsiFinD("ths_dptb_stock",$A5262,$A$1,7,104,100,100)</f>
        <v>0.14285714285713999</v>
      </c>
      <c r="K5262" s="4">
        <f ca="1">[1]!thsiFinD("ths_srmi_stock",$A5262,$A$1,7,100,100)</f>
        <v>-6.3694267515925001E-3</v>
      </c>
      <c r="L5262" s="4">
        <f ca="1">[1]!thsiFinD("ths_atr_stock",$A5262,$A$1,7,101,100,100)</f>
        <v>0.64857142857143002</v>
      </c>
      <c r="M5262" s="4">
        <f ca="1">[1]!thsiFinD("ths_vol_w_stock",$A5262,$A$1)/1000000</f>
        <v>1.34463</v>
      </c>
      <c r="N5262" s="4">
        <f ca="1">[1]!thsiFinD("ths_turnover_ratio_w_stock",$A5262,$A$1)</f>
        <v>6.6618212733575</v>
      </c>
      <c r="O5262" s="4">
        <f ca="1">[1]!thsiFinD("ths_relative_chg_ratio_w_stock",$A5262,$A$1,104,100)</f>
        <v>-5.8013267317119004</v>
      </c>
      <c r="P5262" s="4"/>
    </row>
    <row r="5263" spans="1:16" x14ac:dyDescent="0.25">
      <c r="A5263" s="2" t="s">
        <v>10534</v>
      </c>
      <c r="B5263" s="2" t="s">
        <v>10535</v>
      </c>
      <c r="C5263" s="4">
        <f ca="1">[1]!thsiFinD("ths_vol_ratio_stock",$A5263,$A$1,7,100)</f>
        <v>1.0506088877391999</v>
      </c>
      <c r="D5263" s="4">
        <f ca="1">[1]!thsiFinD("ths_cr_stock",$A5263,$A$1,7,100,100)</f>
        <v>75.949367088607005</v>
      </c>
      <c r="E5263" s="4">
        <f ca="1">[1]!thsiFinD("ths_mfi_stock",$A5263,$A$1,7,100,100)</f>
        <v>37.194032458030001</v>
      </c>
      <c r="F5263" s="4">
        <f ca="1">[1]!thsiFinD("ths_expma_stock",$A5263,$A$1,7,100,100)</f>
        <v>5.672323886159</v>
      </c>
      <c r="G5263" s="4">
        <f ca="1">[1]!thsiFinD("ths_rsi_stock",$A5263,$A$1,7,100,100)</f>
        <v>42.26538198838</v>
      </c>
      <c r="H5263" s="4">
        <f ca="1">[1]!thsiFinD("ths_adtm_stock",$A5263,$A$1,7,3,100,100,100)</f>
        <v>0.27586206896552001</v>
      </c>
      <c r="I5263" s="4">
        <f ca="1">[1]!thsiFinD("ths_bbiboll_stock",$A5263,$A$1,7,3,100,100,100)</f>
        <v>5.7144791666666999</v>
      </c>
      <c r="J5263" s="4">
        <f ca="1">[1]!thsiFinD("ths_dptb_stock",$A5263,$A$1,7,104,100,100)</f>
        <v>0.71428571428570997</v>
      </c>
      <c r="K5263" s="4">
        <f ca="1">[1]!thsiFinD("ths_srmi_stock",$A5263,$A$1,7,100,100)</f>
        <v>-2.7538726333906999E-2</v>
      </c>
      <c r="L5263" s="4">
        <f ca="1">[1]!thsiFinD("ths_atr_stock",$A5263,$A$1,7,101,100,100)</f>
        <v>0.2</v>
      </c>
      <c r="M5263" s="4">
        <f ca="1">[1]!thsiFinD("ths_vol_w_stock",$A5263,$A$1)/1000000</f>
        <v>1.6562030000000001</v>
      </c>
      <c r="N5263" s="4">
        <f ca="1">[1]!thsiFinD("ths_turnover_ratio_w_stock",$A5263,$A$1)</f>
        <v>2.1153511863609</v>
      </c>
      <c r="O5263" s="4">
        <f ca="1">[1]!thsiFinD("ths_relative_chg_ratio_w_stock",$A5263,$A$1,104,100)</f>
        <v>-1.9493805644908</v>
      </c>
      <c r="P5263" s="4"/>
    </row>
    <row r="5264" spans="1:16" x14ac:dyDescent="0.25">
      <c r="A5264" s="2" t="s">
        <v>10536</v>
      </c>
      <c r="B5264" s="2" t="s">
        <v>10537</v>
      </c>
      <c r="C5264" s="4">
        <f ca="1">[1]!thsiFinD("ths_vol_ratio_stock",$A5264,$A$1,7,100)</f>
        <v>0.67424683695795995</v>
      </c>
      <c r="D5264" s="4">
        <f ca="1">[1]!thsiFinD("ths_cr_stock",$A5264,$A$1,7,100,100)</f>
        <v>138.13747228381001</v>
      </c>
      <c r="E5264" s="4">
        <f ca="1">[1]!thsiFinD("ths_mfi_stock",$A5264,$A$1,7,100,100)</f>
        <v>68.823851811557006</v>
      </c>
      <c r="F5264" s="4">
        <f ca="1">[1]!thsiFinD("ths_expma_stock",$A5264,$A$1,7,100,100)</f>
        <v>17.986954207924999</v>
      </c>
      <c r="G5264" s="4">
        <f ca="1">[1]!thsiFinD("ths_rsi_stock",$A5264,$A$1,7,100,100)</f>
        <v>60.110255295880997</v>
      </c>
      <c r="H5264" s="4">
        <f ca="1">[1]!thsiFinD("ths_adtm_stock",$A5264,$A$1,7,3,100,100,100)</f>
        <v>0.74193548387096997</v>
      </c>
      <c r="I5264" s="4">
        <f ca="1">[1]!thsiFinD("ths_bbiboll_stock",$A5264,$A$1,7,3,100,100,100)</f>
        <v>17.839895833332999</v>
      </c>
      <c r="J5264" s="4">
        <f ca="1">[1]!thsiFinD("ths_dptb_stock",$A5264,$A$1,7,104,100,100)</f>
        <v>0.42857142857142999</v>
      </c>
      <c r="K5264" s="4">
        <f ca="1">[1]!thsiFinD("ths_srmi_stock",$A5264,$A$1,7,100,100)</f>
        <v>3.4577387486278997E-2</v>
      </c>
      <c r="L5264" s="4">
        <f ca="1">[1]!thsiFinD("ths_atr_stock",$A5264,$A$1,7,101,100,100)</f>
        <v>1.04</v>
      </c>
      <c r="M5264" s="4">
        <f ca="1">[1]!thsiFinD("ths_vol_w_stock",$A5264,$A$1)/1000000</f>
        <v>8.6674190000000007</v>
      </c>
      <c r="N5264" s="4">
        <f ca="1">[1]!thsiFinD("ths_turnover_ratio_w_stock",$A5264,$A$1)</f>
        <v>68.651192446912006</v>
      </c>
      <c r="O5264" s="4">
        <f ca="1">[1]!thsiFinD("ths_relative_chg_ratio_w_stock",$A5264,$A$1,104,100)</f>
        <v>4.3181499842264</v>
      </c>
      <c r="P5264" s="4"/>
    </row>
    <row r="5265" spans="1:16" x14ac:dyDescent="0.25">
      <c r="A5265" s="2" t="s">
        <v>10538</v>
      </c>
      <c r="B5265" s="2" t="s">
        <v>10539</v>
      </c>
      <c r="C5265" s="4">
        <f ca="1">[1]!thsiFinD("ths_vol_ratio_stock",$A5265,$A$1,7,100)</f>
        <v>0.53249649318419001</v>
      </c>
      <c r="D5265" s="4">
        <f ca="1">[1]!thsiFinD("ths_cr_stock",$A5265,$A$1,7,100,100)</f>
        <v>83.870967741935004</v>
      </c>
      <c r="E5265" s="4">
        <f ca="1">[1]!thsiFinD("ths_mfi_stock",$A5265,$A$1,7,100,100)</f>
        <v>32.223341975791001</v>
      </c>
      <c r="F5265" s="4">
        <f ca="1">[1]!thsiFinD("ths_expma_stock",$A5265,$A$1,7,100,100)</f>
        <v>4.9247395496933999</v>
      </c>
      <c r="G5265" s="4">
        <f ca="1">[1]!thsiFinD("ths_rsi_stock",$A5265,$A$1,7,100,100)</f>
        <v>40.56384664502</v>
      </c>
      <c r="H5265" s="4">
        <f ca="1">[1]!thsiFinD("ths_adtm_stock",$A5265,$A$1,7,3,100,100,100)</f>
        <v>0.34210526315789003</v>
      </c>
      <c r="I5265" s="4">
        <f ca="1">[1]!thsiFinD("ths_bbiboll_stock",$A5265,$A$1,7,3,100,100,100)</f>
        <v>4.9790625000000004</v>
      </c>
      <c r="J5265" s="4">
        <f ca="1">[1]!thsiFinD("ths_dptb_stock",$A5265,$A$1,7,104,100,100)</f>
        <v>0.57142857142856995</v>
      </c>
      <c r="K5265" s="4">
        <f ca="1">[1]!thsiFinD("ths_srmi_stock",$A5265,$A$1,7,100,100)</f>
        <v>-1.0183299389002001E-2</v>
      </c>
      <c r="L5265" s="4">
        <f ca="1">[1]!thsiFinD("ths_atr_stock",$A5265,$A$1,7,101,100,100)</f>
        <v>0.22142857142857</v>
      </c>
      <c r="M5265" s="4">
        <f ca="1">[1]!thsiFinD("ths_vol_w_stock",$A5265,$A$1)/1000000</f>
        <v>1.735233</v>
      </c>
      <c r="N5265" s="4">
        <f ca="1">[1]!thsiFinD("ths_turnover_ratio_w_stock",$A5265,$A$1)</f>
        <v>5.1217030696575998</v>
      </c>
      <c r="O5265" s="4">
        <f ca="1">[1]!thsiFinD("ths_relative_chg_ratio_w_stock",$A5265,$A$1,104,100)</f>
        <v>-5.5668799036395997</v>
      </c>
      <c r="P5265" s="4"/>
    </row>
    <row r="5266" spans="1:16" x14ac:dyDescent="0.25">
      <c r="A5266" s="2" t="s">
        <v>10540</v>
      </c>
      <c r="B5266" s="2" t="s">
        <v>10541</v>
      </c>
      <c r="C5266" s="4">
        <f ca="1">[1]!thsiFinD("ths_vol_ratio_stock",$A5266,$A$1,7,100)</f>
        <v>0.30088521143114999</v>
      </c>
      <c r="D5266" s="4">
        <f ca="1">[1]!thsiFinD("ths_cr_stock",$A5266,$A$1,7,100,100)</f>
        <v>106.98324022346</v>
      </c>
      <c r="E5266" s="4">
        <f ca="1">[1]!thsiFinD("ths_mfi_stock",$A5266,$A$1,7,100,100)</f>
        <v>59.488270670684997</v>
      </c>
      <c r="F5266" s="4">
        <f ca="1">[1]!thsiFinD("ths_expma_stock",$A5266,$A$1,7,100,100)</f>
        <v>7.9320864959373001</v>
      </c>
      <c r="G5266" s="4">
        <f ca="1">[1]!thsiFinD("ths_rsi_stock",$A5266,$A$1,7,100,100)</f>
        <v>48.099362301890999</v>
      </c>
      <c r="H5266" s="4">
        <f ca="1">[1]!thsiFinD("ths_adtm_stock",$A5266,$A$1,7,3,100,100,100)</f>
        <v>0.75735294117647001</v>
      </c>
      <c r="I5266" s="4">
        <f ca="1">[1]!thsiFinD("ths_bbiboll_stock",$A5266,$A$1,7,3,100,100,100)</f>
        <v>7.9520833333332996</v>
      </c>
      <c r="J5266" s="4">
        <f ca="1">[1]!thsiFinD("ths_dptb_stock",$A5266,$A$1,7,104,100,100)</f>
        <v>0.14285714285713999</v>
      </c>
      <c r="K5266" s="4">
        <f ca="1">[1]!thsiFinD("ths_srmi_stock",$A5266,$A$1,7,100,100)</f>
        <v>1.0139416983522999E-2</v>
      </c>
      <c r="L5266" s="4">
        <f ca="1">[1]!thsiFinD("ths_atr_stock",$A5266,$A$1,7,101,100,100)</f>
        <v>0.36</v>
      </c>
      <c r="M5266" s="4">
        <f ca="1">[1]!thsiFinD("ths_vol_w_stock",$A5266,$A$1)/1000000</f>
        <v>10.744574999999999</v>
      </c>
      <c r="N5266" s="4">
        <f ca="1">[1]!thsiFinD("ths_turnover_ratio_w_stock",$A5266,$A$1)</f>
        <v>21.662576689714001</v>
      </c>
      <c r="O5266" s="4">
        <f ca="1">[1]!thsiFinD("ths_relative_chg_ratio_w_stock",$A5266,$A$1,104,100)</f>
        <v>-1.6210109577706</v>
      </c>
      <c r="P5266" s="4"/>
    </row>
    <row r="5267" spans="1:16" x14ac:dyDescent="0.25">
      <c r="A5267" s="2" t="s">
        <v>10542</v>
      </c>
      <c r="B5267" s="2" t="s">
        <v>10543</v>
      </c>
      <c r="C5267" s="4">
        <f ca="1">[1]!thsiFinD("ths_vol_ratio_stock",$A5267,$A$1,7,100)</f>
        <v>0.26872908705178999</v>
      </c>
      <c r="D5267" s="4">
        <f ca="1">[1]!thsiFinD("ths_cr_stock",$A5267,$A$1,7,100,100)</f>
        <v>143.54838709677</v>
      </c>
      <c r="E5267" s="4">
        <f ca="1">[1]!thsiFinD("ths_mfi_stock",$A5267,$A$1,7,100,100)</f>
        <v>67.048672995323997</v>
      </c>
      <c r="F5267" s="4">
        <f ca="1">[1]!thsiFinD("ths_expma_stock",$A5267,$A$1,7,100,100)</f>
        <v>4.7560367326571997</v>
      </c>
      <c r="G5267" s="4">
        <f ca="1">[1]!thsiFinD("ths_rsi_stock",$A5267,$A$1,7,100,100)</f>
        <v>54.518934226185998</v>
      </c>
      <c r="H5267" s="4">
        <f ca="1">[1]!thsiFinD("ths_adtm_stock",$A5267,$A$1,7,3,100,100,100)</f>
        <v>0.82926829268293001</v>
      </c>
      <c r="I5267" s="4">
        <f ca="1">[1]!thsiFinD("ths_bbiboll_stock",$A5267,$A$1,7,3,100,100,100)</f>
        <v>4.7619791666667002</v>
      </c>
      <c r="J5267" s="4">
        <f ca="1">[1]!thsiFinD("ths_dptb_stock",$A5267,$A$1,7,104,100,100)</f>
        <v>0.42857142857142999</v>
      </c>
      <c r="K5267" s="4">
        <f ca="1">[1]!thsiFinD("ths_srmi_stock",$A5267,$A$1,7,100,100)</f>
        <v>2.9227557411273E-2</v>
      </c>
      <c r="L5267" s="4">
        <f ca="1">[1]!thsiFinD("ths_atr_stock",$A5267,$A$1,7,101,100,100)</f>
        <v>0.22428571428571001</v>
      </c>
      <c r="M5267" s="4">
        <f ca="1">[1]!thsiFinD("ths_vol_w_stock",$A5267,$A$1)/1000000</f>
        <v>3.001366</v>
      </c>
      <c r="N5267" s="4">
        <f ca="1">[1]!thsiFinD("ths_turnover_ratio_w_stock",$A5267,$A$1)</f>
        <v>3.0854186033420001</v>
      </c>
      <c r="O5267" s="4">
        <f ca="1">[1]!thsiFinD("ths_relative_chg_ratio_w_stock",$A5267,$A$1,104,100)</f>
        <v>-1.6706947879423</v>
      </c>
      <c r="P5267" s="4"/>
    </row>
    <row r="5268" spans="1:16" x14ac:dyDescent="0.25">
      <c r="A5268" s="2" t="s">
        <v>10544</v>
      </c>
      <c r="B5268" s="2" t="s">
        <v>10545</v>
      </c>
      <c r="C5268" s="4">
        <f ca="1">[1]!thsiFinD("ths_vol_ratio_stock",$A5268,$A$1,7,100)</f>
        <v>0.73089317712405999</v>
      </c>
      <c r="D5268" s="4">
        <f ca="1">[1]!thsiFinD("ths_cr_stock",$A5268,$A$1,7,100,100)</f>
        <v>32.452830188679002</v>
      </c>
      <c r="E5268" s="4">
        <f ca="1">[1]!thsiFinD("ths_mfi_stock",$A5268,$A$1,7,100,100)</f>
        <v>31.528459108332001</v>
      </c>
      <c r="F5268" s="4">
        <f ca="1">[1]!thsiFinD("ths_expma_stock",$A5268,$A$1,7,100,100)</f>
        <v>4.9693104234392997</v>
      </c>
      <c r="G5268" s="4">
        <f ca="1">[1]!thsiFinD("ths_rsi_stock",$A5268,$A$1,7,100,100)</f>
        <v>21.579547430437</v>
      </c>
      <c r="H5268" s="4">
        <f ca="1">[1]!thsiFinD("ths_adtm_stock",$A5268,$A$1,7,3,100,100,100)</f>
        <v>0.39285714285714002</v>
      </c>
      <c r="I5268" s="4">
        <f ca="1">[1]!thsiFinD("ths_bbiboll_stock",$A5268,$A$1,7,3,100,100,100)</f>
        <v>5.1679166666666996</v>
      </c>
      <c r="J5268" s="4">
        <f ca="1">[1]!thsiFinD("ths_dptb_stock",$A5268,$A$1,7,104,100,100)</f>
        <v>0.57142857142856995</v>
      </c>
      <c r="K5268" s="4">
        <f ca="1">[1]!thsiFinD("ths_srmi_stock",$A5268,$A$1,7,100,100)</f>
        <v>-7.6628352490421006E-2</v>
      </c>
      <c r="L5268" s="4">
        <f ca="1">[1]!thsiFinD("ths_atr_stock",$A5268,$A$1,7,101,100,100)</f>
        <v>0.16857142857143001</v>
      </c>
      <c r="M5268" s="4">
        <f ca="1">[1]!thsiFinD("ths_vol_w_stock",$A5268,$A$1)/1000000</f>
        <v>5.8505060000000002</v>
      </c>
      <c r="N5268" s="4">
        <f ca="1">[1]!thsiFinD("ths_turnover_ratio_w_stock",$A5268,$A$1)</f>
        <v>9.2250592371027995</v>
      </c>
      <c r="O5268" s="4">
        <f ca="1">[1]!thsiFinD("ths_relative_chg_ratio_w_stock",$A5268,$A$1,104,100)</f>
        <v>-6.3361106728704</v>
      </c>
      <c r="P5268" s="4"/>
    </row>
    <row r="5269" spans="1:16" x14ac:dyDescent="0.25">
      <c r="A5269" s="2" t="s">
        <v>10546</v>
      </c>
      <c r="B5269" s="2" t="s">
        <v>10547</v>
      </c>
      <c r="C5269" s="4">
        <f ca="1">[1]!thsiFinD("ths_vol_ratio_stock",$A5269,$A$1,7,100)</f>
        <v>0.56137358214366995</v>
      </c>
      <c r="D5269" s="4">
        <f ca="1">[1]!thsiFinD("ths_cr_stock",$A5269,$A$1,7,100,100)</f>
        <v>131.22529644269</v>
      </c>
      <c r="E5269" s="4">
        <f ca="1">[1]!thsiFinD("ths_mfi_stock",$A5269,$A$1,7,100,100)</f>
        <v>76.705506272804996</v>
      </c>
      <c r="F5269" s="4">
        <f ca="1">[1]!thsiFinD("ths_expma_stock",$A5269,$A$1,7,100,100)</f>
        <v>5.6885109812136996</v>
      </c>
      <c r="G5269" s="4">
        <f ca="1">[1]!thsiFinD("ths_rsi_stock",$A5269,$A$1,7,100,100)</f>
        <v>49.493444159470002</v>
      </c>
      <c r="H5269" s="4">
        <f ca="1">[1]!thsiFinD("ths_adtm_stock",$A5269,$A$1,7,3,100,100,100)</f>
        <v>0.55056179775281</v>
      </c>
      <c r="I5269" s="4">
        <f ca="1">[1]!thsiFinD("ths_bbiboll_stock",$A5269,$A$1,7,3,100,100,100)</f>
        <v>5.6829166666667001</v>
      </c>
      <c r="J5269" s="4">
        <f ca="1">[1]!thsiFinD("ths_dptb_stock",$A5269,$A$1,7,104,100,100)</f>
        <v>0.28571428571428997</v>
      </c>
      <c r="K5269" s="4">
        <f ca="1">[1]!thsiFinD("ths_srmi_stock",$A5269,$A$1,7,100,100)</f>
        <v>2.8318584070795998E-2</v>
      </c>
      <c r="L5269" s="4">
        <f ca="1">[1]!thsiFinD("ths_atr_stock",$A5269,$A$1,7,101,100,100)</f>
        <v>0.27857142857143002</v>
      </c>
      <c r="M5269" s="4">
        <f ca="1">[1]!thsiFinD("ths_vol_w_stock",$A5269,$A$1)/1000000</f>
        <v>1.695281</v>
      </c>
      <c r="N5269" s="4">
        <f ca="1">[1]!thsiFinD("ths_turnover_ratio_w_stock",$A5269,$A$1)</f>
        <v>4.3643393258951999</v>
      </c>
      <c r="O5269" s="4">
        <f ca="1">[1]!thsiFinD("ths_relative_chg_ratio_w_stock",$A5269,$A$1,104,100)</f>
        <v>-2.6120361126182998</v>
      </c>
      <c r="P5269" s="4"/>
    </row>
    <row r="5270" spans="1:16" x14ac:dyDescent="0.25">
      <c r="A5270" s="2" t="s">
        <v>10548</v>
      </c>
      <c r="B5270" s="2" t="s">
        <v>10549</v>
      </c>
      <c r="C5270" s="4">
        <f ca="1">[1]!thsiFinD("ths_vol_ratio_stock",$A5270,$A$1,7,100)</f>
        <v>0.40520724069662001</v>
      </c>
      <c r="D5270" s="4">
        <f ca="1">[1]!thsiFinD("ths_cr_stock",$A5270,$A$1,7,100,100)</f>
        <v>73.316062176166</v>
      </c>
      <c r="E5270" s="4">
        <f ca="1">[1]!thsiFinD("ths_mfi_stock",$A5270,$A$1,7,100,100)</f>
        <v>36.521601579318002</v>
      </c>
      <c r="F5270" s="4">
        <f ca="1">[1]!thsiFinD("ths_expma_stock",$A5270,$A$1,7,100,100)</f>
        <v>8.2309627499908995</v>
      </c>
      <c r="G5270" s="4">
        <f ca="1">[1]!thsiFinD("ths_rsi_stock",$A5270,$A$1,7,100,100)</f>
        <v>35.034046905197002</v>
      </c>
      <c r="H5270" s="4">
        <f ca="1">[1]!thsiFinD("ths_adtm_stock",$A5270,$A$1,7,3,100,100,100)</f>
        <v>0.59259259259259001</v>
      </c>
      <c r="I5270" s="4">
        <f ca="1">[1]!thsiFinD("ths_bbiboll_stock",$A5270,$A$1,7,3,100,100,100)</f>
        <v>8.3762500000000006</v>
      </c>
      <c r="J5270" s="4">
        <f ca="1">[1]!thsiFinD("ths_dptb_stock",$A5270,$A$1,7,104,100,100)</f>
        <v>0.42857142857142999</v>
      </c>
      <c r="K5270" s="4">
        <f ca="1">[1]!thsiFinD("ths_srmi_stock",$A5270,$A$1,7,100,100)</f>
        <v>-2.9904306220095999E-2</v>
      </c>
      <c r="L5270" s="4">
        <f ca="1">[1]!thsiFinD("ths_atr_stock",$A5270,$A$1,7,101,100,100)</f>
        <v>0.32428571428571001</v>
      </c>
      <c r="M5270" s="4">
        <f ca="1">[1]!thsiFinD("ths_vol_w_stock",$A5270,$A$1)/1000000</f>
        <v>1.8548199999999999</v>
      </c>
      <c r="N5270" s="4">
        <f ca="1">[1]!thsiFinD("ths_turnover_ratio_w_stock",$A5270,$A$1)</f>
        <v>1.3888649381075999</v>
      </c>
      <c r="O5270" s="4">
        <f ca="1">[1]!thsiFinD("ths_relative_chg_ratio_w_stock",$A5270,$A$1,104,100)</f>
        <v>-5.5952386416757003</v>
      </c>
      <c r="P5270" s="4"/>
    </row>
    <row r="5271" spans="1:16" x14ac:dyDescent="0.25">
      <c r="A5271" s="2" t="s">
        <v>10550</v>
      </c>
      <c r="B5271" s="2" t="s">
        <v>10551</v>
      </c>
      <c r="C5271" s="4">
        <f ca="1">[1]!thsiFinD("ths_vol_ratio_stock",$A5271,$A$1,7,100)</f>
        <v>0.60796933281971</v>
      </c>
      <c r="D5271" s="4">
        <f ca="1">[1]!thsiFinD("ths_cr_stock",$A5271,$A$1,7,100,100)</f>
        <v>117.72575250836</v>
      </c>
      <c r="E5271" s="4">
        <f ca="1">[1]!thsiFinD("ths_mfi_stock",$A5271,$A$1,7,100,100)</f>
        <v>58.335632646001002</v>
      </c>
      <c r="F5271" s="4">
        <f ca="1">[1]!thsiFinD("ths_expma_stock",$A5271,$A$1,7,100,100)</f>
        <v>8.2602006401859001</v>
      </c>
      <c r="G5271" s="4">
        <f ca="1">[1]!thsiFinD("ths_rsi_stock",$A5271,$A$1,7,100,100)</f>
        <v>53.099194552439002</v>
      </c>
      <c r="H5271" s="4">
        <f ca="1">[1]!thsiFinD("ths_adtm_stock",$A5271,$A$1,7,3,100,100,100)</f>
        <v>0.66129032258065001</v>
      </c>
      <c r="I5271" s="4">
        <f ca="1">[1]!thsiFinD("ths_bbiboll_stock",$A5271,$A$1,7,3,100,100,100)</f>
        <v>8.2716666666667003</v>
      </c>
      <c r="J5271" s="4">
        <f ca="1">[1]!thsiFinD("ths_dptb_stock",$A5271,$A$1,7,104,100,100)</f>
        <v>0.42857142857142999</v>
      </c>
      <c r="K5271" s="4">
        <f ca="1">[1]!thsiFinD("ths_srmi_stock",$A5271,$A$1,7,100,100)</f>
        <v>6.0240963855423E-3</v>
      </c>
      <c r="L5271" s="4">
        <f ca="1">[1]!thsiFinD("ths_atr_stock",$A5271,$A$1,7,101,100,100)</f>
        <v>0.31</v>
      </c>
      <c r="M5271" s="4">
        <f ca="1">[1]!thsiFinD("ths_vol_w_stock",$A5271,$A$1)/1000000</f>
        <v>1.0014430000000001</v>
      </c>
      <c r="N5271" s="4">
        <f ca="1">[1]!thsiFinD("ths_turnover_ratio_w_stock",$A5271,$A$1)</f>
        <v>3.0053535250166998</v>
      </c>
      <c r="O5271" s="4">
        <f ca="1">[1]!thsiFinD("ths_relative_chg_ratio_w_stock",$A5271,$A$1,104,100)</f>
        <v>0.85124469138032</v>
      </c>
      <c r="P5271" s="4"/>
    </row>
    <row r="5272" spans="1:16" x14ac:dyDescent="0.25">
      <c r="A5272" s="2" t="s">
        <v>10552</v>
      </c>
      <c r="B5272" s="2" t="s">
        <v>10553</v>
      </c>
      <c r="C5272" s="4">
        <f ca="1">[1]!thsiFinD("ths_vol_ratio_stock",$A5272,$A$1,7,100)</f>
        <v>0.69334348533893997</v>
      </c>
      <c r="D5272" s="4">
        <f ca="1">[1]!thsiFinD("ths_cr_stock",$A5272,$A$1,7,100,100)</f>
        <v>108.18505338078</v>
      </c>
      <c r="E5272" s="4">
        <f ca="1">[1]!thsiFinD("ths_mfi_stock",$A5272,$A$1,7,100,100)</f>
        <v>63.465992816335998</v>
      </c>
      <c r="F5272" s="4">
        <f ca="1">[1]!thsiFinD("ths_expma_stock",$A5272,$A$1,7,100,100)</f>
        <v>6.0002105224560998</v>
      </c>
      <c r="G5272" s="4">
        <f ca="1">[1]!thsiFinD("ths_rsi_stock",$A5272,$A$1,7,100,100)</f>
        <v>42.015881241971002</v>
      </c>
      <c r="H5272" s="4">
        <f ca="1">[1]!thsiFinD("ths_adtm_stock",$A5272,$A$1,7,3,100,100,100)</f>
        <v>0.64285714285714002</v>
      </c>
      <c r="I5272" s="4">
        <f ca="1">[1]!thsiFinD("ths_bbiboll_stock",$A5272,$A$1,7,3,100,100,100)</f>
        <v>6.0407291666666998</v>
      </c>
      <c r="J5272" s="4">
        <f ca="1">[1]!thsiFinD("ths_dptb_stock",$A5272,$A$1,7,104,100,100)</f>
        <v>0.42857142857142999</v>
      </c>
      <c r="K5272" s="4">
        <f ca="1">[1]!thsiFinD("ths_srmi_stock",$A5272,$A$1,7,100,100)</f>
        <v>2.0236087689712998E-2</v>
      </c>
      <c r="L5272" s="4">
        <f ca="1">[1]!thsiFinD("ths_atr_stock",$A5272,$A$1,7,101,100,100)</f>
        <v>0.27857142857143002</v>
      </c>
      <c r="M5272" s="4">
        <f ca="1">[1]!thsiFinD("ths_vol_w_stock",$A5272,$A$1)/1000000</f>
        <v>1.5967819999999999</v>
      </c>
      <c r="N5272" s="4">
        <f ca="1">[1]!thsiFinD("ths_turnover_ratio_w_stock",$A5272,$A$1)</f>
        <v>5.9525148876058998</v>
      </c>
      <c r="O5272" s="4">
        <f ca="1">[1]!thsiFinD("ths_relative_chg_ratio_w_stock",$A5272,$A$1,104,100)</f>
        <v>-2.2910611057980002</v>
      </c>
      <c r="P5272" s="4"/>
    </row>
    <row r="5273" spans="1:16" x14ac:dyDescent="0.25">
      <c r="A5273" s="2" t="s">
        <v>10554</v>
      </c>
      <c r="B5273" s="2" t="s">
        <v>10555</v>
      </c>
      <c r="C5273" s="4">
        <f ca="1">[1]!thsiFinD("ths_vol_ratio_stock",$A5273,$A$1,7,100)</f>
        <v>0.45861690386381998</v>
      </c>
      <c r="D5273" s="4">
        <f ca="1">[1]!thsiFinD("ths_cr_stock",$A5273,$A$1,7,100,100)</f>
        <v>98.481012658227996</v>
      </c>
      <c r="E5273" s="4">
        <f ca="1">[1]!thsiFinD("ths_mfi_stock",$A5273,$A$1,7,100,100)</f>
        <v>51.233192963514</v>
      </c>
      <c r="F5273" s="4">
        <f ca="1">[1]!thsiFinD("ths_expma_stock",$A5273,$A$1,7,100,100)</f>
        <v>13.536317377633999</v>
      </c>
      <c r="G5273" s="4">
        <f ca="1">[1]!thsiFinD("ths_rsi_stock",$A5273,$A$1,7,100,100)</f>
        <v>46.089588476628002</v>
      </c>
      <c r="H5273" s="4">
        <f ca="1">[1]!thsiFinD("ths_adtm_stock",$A5273,$A$1,7,3,100,100,100)</f>
        <v>0.67932489451476996</v>
      </c>
      <c r="I5273" s="4">
        <f ca="1">[1]!thsiFinD("ths_bbiboll_stock",$A5273,$A$1,7,3,100,100,100)</f>
        <v>13.595833333332999</v>
      </c>
      <c r="J5273" s="4">
        <f ca="1">[1]!thsiFinD("ths_dptb_stock",$A5273,$A$1,7,104,100,100)</f>
        <v>0.28571428571428997</v>
      </c>
      <c r="K5273" s="4">
        <f ca="1">[1]!thsiFinD("ths_srmi_stock",$A5273,$A$1,7,100,100)</f>
        <v>-1.1152416356877E-2</v>
      </c>
      <c r="L5273" s="4">
        <f ca="1">[1]!thsiFinD("ths_atr_stock",$A5273,$A$1,7,101,100,100)</f>
        <v>1.22</v>
      </c>
      <c r="M5273" s="4">
        <f ca="1">[1]!thsiFinD("ths_vol_w_stock",$A5273,$A$1)/1000000</f>
        <v>7.9487969999999999</v>
      </c>
      <c r="N5273" s="4">
        <f ca="1">[1]!thsiFinD("ths_turnover_ratio_w_stock",$A5273,$A$1)</f>
        <v>45.297710837194003</v>
      </c>
      <c r="O5273" s="4">
        <f ca="1">[1]!thsiFinD("ths_relative_chg_ratio_w_stock",$A5273,$A$1,104,100)</f>
        <v>-10.005660667721999</v>
      </c>
      <c r="P5273" s="4"/>
    </row>
    <row r="5274" spans="1:16" x14ac:dyDescent="0.25">
      <c r="A5274" s="2" t="s">
        <v>10556</v>
      </c>
      <c r="B5274" s="2" t="s">
        <v>10557</v>
      </c>
      <c r="C5274" s="4">
        <f ca="1">[1]!thsiFinD("ths_vol_ratio_stock",$A5274,$A$1,7,100)</f>
        <v>1.2298443984795</v>
      </c>
      <c r="D5274" s="4">
        <f ca="1">[1]!thsiFinD("ths_cr_stock",$A5274,$A$1,7,100,100)</f>
        <v>107.88381742739</v>
      </c>
      <c r="E5274" s="4">
        <f ca="1">[1]!thsiFinD("ths_mfi_stock",$A5274,$A$1,7,100,100)</f>
        <v>46.317948001516001</v>
      </c>
      <c r="F5274" s="4">
        <f ca="1">[1]!thsiFinD("ths_expma_stock",$A5274,$A$1,7,100,100)</f>
        <v>11.946506297335</v>
      </c>
      <c r="G5274" s="4">
        <f ca="1">[1]!thsiFinD("ths_rsi_stock",$A5274,$A$1,7,100,100)</f>
        <v>51.271827988605999</v>
      </c>
      <c r="H5274" s="4">
        <f ca="1">[1]!thsiFinD("ths_adtm_stock",$A5274,$A$1,7,3,100,100,100)</f>
        <v>0.90845070422535001</v>
      </c>
      <c r="I5274" s="4">
        <f ca="1">[1]!thsiFinD("ths_bbiboll_stock",$A5274,$A$1,7,3,100,100,100)</f>
        <v>11.973750000000001</v>
      </c>
      <c r="J5274" s="4">
        <f ca="1">[1]!thsiFinD("ths_dptb_stock",$A5274,$A$1,7,104,100,100)</f>
        <v>0.57142857142856995</v>
      </c>
      <c r="K5274" s="4">
        <f ca="1">[1]!thsiFinD("ths_srmi_stock",$A5274,$A$1,7,100,100)</f>
        <v>5.0000000000000001E-3</v>
      </c>
      <c r="L5274" s="4">
        <f ca="1">[1]!thsiFinD("ths_atr_stock",$A5274,$A$1,7,101,100,100)</f>
        <v>0.47714285714285998</v>
      </c>
      <c r="M5274" s="4">
        <f ca="1">[1]!thsiFinD("ths_vol_w_stock",$A5274,$A$1)/1000000</f>
        <v>5.6761419999999996</v>
      </c>
      <c r="N5274" s="4">
        <f ca="1">[1]!thsiFinD("ths_turnover_ratio_w_stock",$A5274,$A$1)</f>
        <v>18.626179694166002</v>
      </c>
      <c r="O5274" s="4">
        <f ca="1">[1]!thsiFinD("ths_relative_chg_ratio_w_stock",$A5274,$A$1,104,100)</f>
        <v>-1.704817391942</v>
      </c>
      <c r="P5274" s="4"/>
    </row>
    <row r="5275" spans="1:16" x14ac:dyDescent="0.25">
      <c r="A5275" s="2" t="s">
        <v>10558</v>
      </c>
      <c r="B5275" s="2" t="s">
        <v>10559</v>
      </c>
      <c r="C5275" s="4">
        <f ca="1">[1]!thsiFinD("ths_vol_ratio_stock",$A5275,$A$1,7,100)</f>
        <v>0.50286236415537</v>
      </c>
      <c r="D5275" s="4">
        <f ca="1">[1]!thsiFinD("ths_cr_stock",$A5275,$A$1,7,100,100)</f>
        <v>74.900398406375004</v>
      </c>
      <c r="E5275" s="4">
        <f ca="1">[1]!thsiFinD("ths_mfi_stock",$A5275,$A$1,7,100,100)</f>
        <v>58.286290174671997</v>
      </c>
      <c r="F5275" s="4">
        <f ca="1">[1]!thsiFinD("ths_expma_stock",$A5275,$A$1,7,100,100)</f>
        <v>10.742392188798</v>
      </c>
      <c r="G5275" s="4">
        <f ca="1">[1]!thsiFinD("ths_rsi_stock",$A5275,$A$1,7,100,100)</f>
        <v>33.144031160901001</v>
      </c>
      <c r="H5275" s="4">
        <f ca="1">[1]!thsiFinD("ths_adtm_stock",$A5275,$A$1,7,3,100,100,100)</f>
        <v>7.7419354838707002E-2</v>
      </c>
      <c r="I5275" s="4">
        <f ca="1">[1]!thsiFinD("ths_bbiboll_stock",$A5275,$A$1,7,3,100,100,100)</f>
        <v>10.940833333333</v>
      </c>
      <c r="J5275" s="4">
        <f ca="1">[1]!thsiFinD("ths_dptb_stock",$A5275,$A$1,7,104,100,100)</f>
        <v>0.28571428571428997</v>
      </c>
      <c r="K5275" s="4">
        <f ca="1">[1]!thsiFinD("ths_srmi_stock",$A5275,$A$1,7,100,100)</f>
        <v>-4.9360146252284999E-2</v>
      </c>
      <c r="L5275" s="4">
        <f ca="1">[1]!thsiFinD("ths_atr_stock",$A5275,$A$1,7,101,100,100)</f>
        <v>0.64142857142857002</v>
      </c>
      <c r="M5275" s="4">
        <f ca="1">[1]!thsiFinD("ths_vol_w_stock",$A5275,$A$1)/1000000</f>
        <v>4.0900290000000004</v>
      </c>
      <c r="N5275" s="4">
        <f ca="1">[1]!thsiFinD("ths_turnover_ratio_w_stock",$A5275,$A$1)</f>
        <v>12.520595314882</v>
      </c>
      <c r="O5275" s="4">
        <f ca="1">[1]!thsiFinD("ths_relative_chg_ratio_w_stock",$A5275,$A$1,104,100)</f>
        <v>-9.1407779157398004</v>
      </c>
      <c r="P5275" s="4"/>
    </row>
    <row r="5276" spans="1:16" x14ac:dyDescent="0.25">
      <c r="A5276" s="2" t="s">
        <v>10560</v>
      </c>
      <c r="B5276" s="2" t="s">
        <v>10561</v>
      </c>
      <c r="C5276" s="4">
        <f ca="1">[1]!thsiFinD("ths_vol_ratio_stock",$A5276,$A$1,7,100)</f>
        <v>1.6529779285155</v>
      </c>
      <c r="D5276" s="4">
        <f ca="1">[1]!thsiFinD("ths_cr_stock",$A5276,$A$1,7,100,100)</f>
        <v>70.338983050847006</v>
      </c>
      <c r="E5276" s="4">
        <f ca="1">[1]!thsiFinD("ths_mfi_stock",$A5276,$A$1,7,100,100)</f>
        <v>51.511182766700003</v>
      </c>
      <c r="F5276" s="4">
        <f ca="1">[1]!thsiFinD("ths_expma_stock",$A5276,$A$1,7,100,100)</f>
        <v>9.9116234959153005</v>
      </c>
      <c r="G5276" s="4">
        <f ca="1">[1]!thsiFinD("ths_rsi_stock",$A5276,$A$1,7,100,100)</f>
        <v>54.127233706730998</v>
      </c>
      <c r="H5276" s="4">
        <f ca="1">[1]!thsiFinD("ths_adtm_stock",$A5276,$A$1,7,3,100,100,100)</f>
        <v>6.8181818181819995E-2</v>
      </c>
      <c r="I5276" s="4">
        <f ca="1">[1]!thsiFinD("ths_bbiboll_stock",$A5276,$A$1,7,3,100,100,100)</f>
        <v>9.9872916666666995</v>
      </c>
      <c r="J5276" s="4">
        <f ca="1">[1]!thsiFinD("ths_dptb_stock",$A5276,$A$1,7,104,100,100)</f>
        <v>0.71428571428570997</v>
      </c>
      <c r="K5276" s="4">
        <f ca="1">[1]!thsiFinD("ths_srmi_stock",$A5276,$A$1,7,100,100)</f>
        <v>-3.8797284190107998E-3</v>
      </c>
      <c r="L5276" s="4">
        <f ca="1">[1]!thsiFinD("ths_atr_stock",$A5276,$A$1,7,101,100,100)</f>
        <v>0.96</v>
      </c>
      <c r="M5276" s="4">
        <f ca="1">[1]!thsiFinD("ths_vol_w_stock",$A5276,$A$1)/1000000</f>
        <v>43.043539000000003</v>
      </c>
      <c r="N5276" s="4">
        <f ca="1">[1]!thsiFinD("ths_turnover_ratio_w_stock",$A5276,$A$1)</f>
        <v>95.037758837094998</v>
      </c>
      <c r="O5276" s="4">
        <f ca="1">[1]!thsiFinD("ths_relative_chg_ratio_w_stock",$A5276,$A$1,104,100)</f>
        <v>4.7089553721956996</v>
      </c>
      <c r="P5276" s="4"/>
    </row>
    <row r="5277" spans="1:16" x14ac:dyDescent="0.25">
      <c r="A5277" s="2" t="s">
        <v>10562</v>
      </c>
      <c r="B5277" s="2" t="s">
        <v>10563</v>
      </c>
      <c r="C5277" s="4">
        <f ca="1">[1]!thsiFinD("ths_vol_ratio_stock",$A5277,$A$1,7,100)</f>
        <v>0.41757937106929999</v>
      </c>
      <c r="D5277" s="4">
        <f ca="1">[1]!thsiFinD("ths_cr_stock",$A5277,$A$1,7,100,100)</f>
        <v>50.191245218869</v>
      </c>
      <c r="E5277" s="4">
        <f ca="1">[1]!thsiFinD("ths_mfi_stock",$A5277,$A$1,7,100,100)</f>
        <v>49.955277556483999</v>
      </c>
      <c r="F5277" s="4">
        <f ca="1">[1]!thsiFinD("ths_expma_stock",$A5277,$A$1,7,100,100)</f>
        <v>21.637693112827002</v>
      </c>
      <c r="G5277" s="4">
        <f ca="1">[1]!thsiFinD("ths_rsi_stock",$A5277,$A$1,7,100,100)</f>
        <v>42.520959291529003</v>
      </c>
      <c r="H5277" s="4">
        <f ca="1">[1]!thsiFinD("ths_adtm_stock",$A5277,$A$1,7,3,100,100,100)</f>
        <v>-0.72494172494173004</v>
      </c>
      <c r="I5277" s="4">
        <f ca="1">[1]!thsiFinD("ths_bbiboll_stock",$A5277,$A$1,7,3,100,100,100)</f>
        <v>21.445208333332999</v>
      </c>
      <c r="J5277" s="4">
        <f ca="1">[1]!thsiFinD("ths_dptb_stock",$A5277,$A$1,7,104,100,100)</f>
        <v>0.42857142857142999</v>
      </c>
      <c r="K5277" s="4">
        <f ca="1">[1]!thsiFinD("ths_srmi_stock",$A5277,$A$1,7,100,100)</f>
        <v>-7.6548672566372003E-2</v>
      </c>
      <c r="L5277" s="4">
        <f ca="1">[1]!thsiFinD("ths_atr_stock",$A5277,$A$1,7,101,100,100)</f>
        <v>1.7385714285714</v>
      </c>
      <c r="M5277" s="4">
        <f ca="1">[1]!thsiFinD("ths_vol_w_stock",$A5277,$A$1)/1000000</f>
        <v>5.7314790000000002</v>
      </c>
      <c r="N5277" s="4">
        <f ca="1">[1]!thsiFinD("ths_turnover_ratio_w_stock",$A5277,$A$1)</f>
        <v>23.20089674031</v>
      </c>
      <c r="O5277" s="4">
        <f ca="1">[1]!thsiFinD("ths_relative_chg_ratio_w_stock",$A5277,$A$1,104,100)</f>
        <v>-11.669690864132001</v>
      </c>
      <c r="P5277" s="4"/>
    </row>
    <row r="5278" spans="1:16" x14ac:dyDescent="0.25">
      <c r="A5278" s="2" t="s">
        <v>10564</v>
      </c>
      <c r="B5278" s="2" t="s">
        <v>10565</v>
      </c>
      <c r="C5278" s="4">
        <f ca="1">[1]!thsiFinD("ths_vol_ratio_stock",$A5278,$A$1,7,100)</f>
        <v>0.31274256534000999</v>
      </c>
      <c r="D5278" s="4">
        <f ca="1">[1]!thsiFinD("ths_cr_stock",$A5278,$A$1,7,100,100)</f>
        <v>56.903765690377</v>
      </c>
      <c r="E5278" s="4">
        <f ca="1">[1]!thsiFinD("ths_mfi_stock",$A5278,$A$1,7,100,100)</f>
        <v>38.524767366117999</v>
      </c>
      <c r="F5278" s="4">
        <f ca="1">[1]!thsiFinD("ths_expma_stock",$A5278,$A$1,7,100,100)</f>
        <v>9.1317521660871002</v>
      </c>
      <c r="G5278" s="4">
        <f ca="1">[1]!thsiFinD("ths_rsi_stock",$A5278,$A$1,7,100,100)</f>
        <v>37.733714342144999</v>
      </c>
      <c r="H5278" s="4">
        <f ca="1">[1]!thsiFinD("ths_adtm_stock",$A5278,$A$1,7,3,100,100,100)</f>
        <v>-0.30555555555556002</v>
      </c>
      <c r="I5278" s="4">
        <f ca="1">[1]!thsiFinD("ths_bbiboll_stock",$A5278,$A$1,7,3,100,100,100)</f>
        <v>9.1654166666666992</v>
      </c>
      <c r="J5278" s="4">
        <f ca="1">[1]!thsiFinD("ths_dptb_stock",$A5278,$A$1,7,104,100,100)</f>
        <v>0.28571428571428997</v>
      </c>
      <c r="K5278" s="4">
        <f ca="1">[1]!thsiFinD("ths_srmi_stock",$A5278,$A$1,7,100,100)</f>
        <v>-2.9252437703141999E-2</v>
      </c>
      <c r="L5278" s="4">
        <f ca="1">[1]!thsiFinD("ths_atr_stock",$A5278,$A$1,7,101,100,100)</f>
        <v>0.35714285714285998</v>
      </c>
      <c r="M5278" s="4">
        <f ca="1">[1]!thsiFinD("ths_vol_w_stock",$A5278,$A$1)/1000000</f>
        <v>3.3102429999999998</v>
      </c>
      <c r="N5278" s="4">
        <f ca="1">[1]!thsiFinD("ths_turnover_ratio_w_stock",$A5278,$A$1)</f>
        <v>16.279722944374001</v>
      </c>
      <c r="O5278" s="4">
        <f ca="1">[1]!thsiFinD("ths_relative_chg_ratio_w_stock",$A5278,$A$1,104,100)</f>
        <v>-2.4766942272470001</v>
      </c>
      <c r="P5278" s="4"/>
    </row>
    <row r="5279" spans="1:16" x14ac:dyDescent="0.25">
      <c r="A5279" s="2" t="s">
        <v>10566</v>
      </c>
      <c r="B5279" s="2" t="s">
        <v>10567</v>
      </c>
      <c r="C5279" s="4">
        <f ca="1">[1]!thsiFinD("ths_vol_ratio_stock",$A5279,$A$1,7,100)</f>
        <v>2.1078039453422002</v>
      </c>
      <c r="D5279" s="4">
        <f ca="1">[1]!thsiFinD("ths_cr_stock",$A5279,$A$1,7,100,100)</f>
        <v>169.82248520709999</v>
      </c>
      <c r="E5279" s="4">
        <f ca="1">[1]!thsiFinD("ths_mfi_stock",$A5279,$A$1,7,100,100)</f>
        <v>63.490294247073003</v>
      </c>
      <c r="F5279" s="4">
        <f ca="1">[1]!thsiFinD("ths_expma_stock",$A5279,$A$1,7,100,100)</f>
        <v>6.5605046525548003</v>
      </c>
      <c r="G5279" s="4">
        <f ca="1">[1]!thsiFinD("ths_rsi_stock",$A5279,$A$1,7,100,100)</f>
        <v>67.861701812972996</v>
      </c>
      <c r="H5279" s="4">
        <f ca="1">[1]!thsiFinD("ths_adtm_stock",$A5279,$A$1,7,3,100,100,100)</f>
        <v>0.96296296296296002</v>
      </c>
      <c r="I5279" s="4">
        <f ca="1">[1]!thsiFinD("ths_bbiboll_stock",$A5279,$A$1,7,3,100,100,100)</f>
        <v>6.4729166666667002</v>
      </c>
      <c r="J5279" s="4">
        <f ca="1">[1]!thsiFinD("ths_dptb_stock",$A5279,$A$1,7,104,100,100)</f>
        <v>0.42857142857142999</v>
      </c>
      <c r="K5279" s="4">
        <f ca="1">[1]!thsiFinD("ths_srmi_stock",$A5279,$A$1,7,100,100)</f>
        <v>9.4900849858357006E-2</v>
      </c>
      <c r="L5279" s="4">
        <f ca="1">[1]!thsiFinD("ths_atr_stock",$A5279,$A$1,7,101,100,100)</f>
        <v>0.89</v>
      </c>
      <c r="M5279" s="4">
        <f ca="1">[1]!thsiFinD("ths_vol_w_stock",$A5279,$A$1)/1000000</f>
        <v>15.628185999999999</v>
      </c>
      <c r="N5279" s="4">
        <f ca="1">[1]!thsiFinD("ths_turnover_ratio_w_stock",$A5279,$A$1)</f>
        <v>29.952538019990001</v>
      </c>
      <c r="O5279" s="4">
        <f ca="1">[1]!thsiFinD("ths_relative_chg_ratio_w_stock",$A5279,$A$1,104,100)</f>
        <v>3.2904222145321</v>
      </c>
      <c r="P5279" s="4"/>
    </row>
    <row r="5280" spans="1:16" x14ac:dyDescent="0.25">
      <c r="A5280" s="2" t="s">
        <v>10568</v>
      </c>
      <c r="B5280" s="2" t="s">
        <v>10569</v>
      </c>
      <c r="C5280" s="4">
        <f ca="1">[1]!thsiFinD("ths_vol_ratio_stock",$A5280,$A$1,7,100)</f>
        <v>0.40775089316618002</v>
      </c>
      <c r="D5280" s="4">
        <f ca="1">[1]!thsiFinD("ths_cr_stock",$A5280,$A$1,7,100,100)</f>
        <v>26.635514018691001</v>
      </c>
      <c r="E5280" s="4">
        <f ca="1">[1]!thsiFinD("ths_mfi_stock",$A5280,$A$1,7,100,100)</f>
        <v>34.238023517113</v>
      </c>
      <c r="F5280" s="4">
        <f ca="1">[1]!thsiFinD("ths_expma_stock",$A5280,$A$1,7,100,100)</f>
        <v>12.752395349248999</v>
      </c>
      <c r="G5280" s="4">
        <f ca="1">[1]!thsiFinD("ths_rsi_stock",$A5280,$A$1,7,100,100)</f>
        <v>23.65499405261</v>
      </c>
      <c r="H5280" s="4">
        <f ca="1">[1]!thsiFinD("ths_adtm_stock",$A5280,$A$1,7,3,100,100,100)</f>
        <v>-0.86666666666667003</v>
      </c>
      <c r="I5280" s="4">
        <f ca="1">[1]!thsiFinD("ths_bbiboll_stock",$A5280,$A$1,7,3,100,100,100)</f>
        <v>12.9628125</v>
      </c>
      <c r="J5280" s="4">
        <f ca="1">[1]!thsiFinD("ths_dptb_stock",$A5280,$A$1,7,104,100,100)</f>
        <v>0.71428571428570997</v>
      </c>
      <c r="K5280" s="4">
        <f ca="1">[1]!thsiFinD("ths_srmi_stock",$A5280,$A$1,7,100,100)</f>
        <v>-7.3909830007391E-2</v>
      </c>
      <c r="L5280" s="4">
        <f ca="1">[1]!thsiFinD("ths_atr_stock",$A5280,$A$1,7,101,100,100)</f>
        <v>0.39142857142857002</v>
      </c>
      <c r="M5280" s="4">
        <f ca="1">[1]!thsiFinD("ths_vol_w_stock",$A5280,$A$1)/1000000</f>
        <v>0.73427200000000004</v>
      </c>
      <c r="N5280" s="4">
        <f ca="1">[1]!thsiFinD("ths_turnover_ratio_w_stock",$A5280,$A$1)</f>
        <v>2.0988277506308002</v>
      </c>
      <c r="O5280" s="4">
        <f ca="1">[1]!thsiFinD("ths_relative_chg_ratio_w_stock",$A5280,$A$1,104,100)</f>
        <v>-4.1760338080243997</v>
      </c>
      <c r="P5280" s="4"/>
    </row>
    <row r="5281" spans="1:16" x14ac:dyDescent="0.25">
      <c r="A5281" s="2" t="s">
        <v>10570</v>
      </c>
      <c r="B5281" s="2" t="s">
        <v>10571</v>
      </c>
      <c r="C5281" s="4">
        <f ca="1">[1]!thsiFinD("ths_vol_ratio_stock",$A5281,$A$1,7,100)</f>
        <v>1.1278109730971</v>
      </c>
      <c r="D5281" s="4">
        <f ca="1">[1]!thsiFinD("ths_cr_stock",$A5281,$A$1,7,100,100)</f>
        <v>132.83582089551999</v>
      </c>
      <c r="E5281" s="4">
        <f ca="1">[1]!thsiFinD("ths_mfi_stock",$A5281,$A$1,7,100,100)</f>
        <v>70.890670018896998</v>
      </c>
      <c r="F5281" s="4">
        <f ca="1">[1]!thsiFinD("ths_expma_stock",$A5281,$A$1,7,100,100)</f>
        <v>14.570333951272</v>
      </c>
      <c r="G5281" s="4">
        <f ca="1">[1]!thsiFinD("ths_rsi_stock",$A5281,$A$1,7,100,100)</f>
        <v>42.401947704104998</v>
      </c>
      <c r="H5281" s="4">
        <f ca="1">[1]!thsiFinD("ths_adtm_stock",$A5281,$A$1,7,3,100,100,100)</f>
        <v>0.8062015503876</v>
      </c>
      <c r="I5281" s="4">
        <f ca="1">[1]!thsiFinD("ths_bbiboll_stock",$A5281,$A$1,7,3,100,100,100)</f>
        <v>14.820833333333001</v>
      </c>
      <c r="J5281" s="4">
        <f ca="1">[1]!thsiFinD("ths_dptb_stock",$A5281,$A$1,7,104,100,100)</f>
        <v>0.71428571428570997</v>
      </c>
      <c r="K5281" s="4">
        <f ca="1">[1]!thsiFinD("ths_srmi_stock",$A5281,$A$1,7,100,100)</f>
        <v>-6.8446269678300005E-4</v>
      </c>
      <c r="L5281" s="4">
        <f ca="1">[1]!thsiFinD("ths_atr_stock",$A5281,$A$1,7,101,100,100)</f>
        <v>0.46571428571429002</v>
      </c>
      <c r="M5281" s="4">
        <f ca="1">[1]!thsiFinD("ths_vol_w_stock",$A5281,$A$1)/1000000</f>
        <v>0.80133200000000004</v>
      </c>
      <c r="N5281" s="4">
        <f ca="1">[1]!thsiFinD("ths_turnover_ratio_w_stock",$A5281,$A$1)</f>
        <v>0.70564140814933995</v>
      </c>
      <c r="O5281" s="4">
        <f ca="1">[1]!thsiFinD("ths_relative_chg_ratio_w_stock",$A5281,$A$1,104,100)</f>
        <v>-0.57932868210319999</v>
      </c>
      <c r="P5281" s="4"/>
    </row>
    <row r="5282" spans="1:16" x14ac:dyDescent="0.25">
      <c r="A5282" s="2" t="s">
        <v>10572</v>
      </c>
      <c r="B5282" s="2" t="s">
        <v>10573</v>
      </c>
      <c r="C5282" s="4">
        <f ca="1">[1]!thsiFinD("ths_vol_ratio_stock",$A5282,$A$1,7,100)</f>
        <v>0.68928015658977004</v>
      </c>
      <c r="D5282" s="4">
        <f ca="1">[1]!thsiFinD("ths_cr_stock",$A5282,$A$1,7,100,100)</f>
        <v>58.633093525179</v>
      </c>
      <c r="E5282" s="4">
        <f ca="1">[1]!thsiFinD("ths_mfi_stock",$A5282,$A$1,7,100,100)</f>
        <v>49.227196966347996</v>
      </c>
      <c r="F5282" s="4">
        <f ca="1">[1]!thsiFinD("ths_expma_stock",$A5282,$A$1,7,100,100)</f>
        <v>9.2535552198262003</v>
      </c>
      <c r="G5282" s="4">
        <f ca="1">[1]!thsiFinD("ths_rsi_stock",$A5282,$A$1,7,100,100)</f>
        <v>40.230395934762001</v>
      </c>
      <c r="H5282" s="4">
        <f ca="1">[1]!thsiFinD("ths_adtm_stock",$A5282,$A$1,7,3,100,100,100)</f>
        <v>-0.6875</v>
      </c>
      <c r="I5282" s="4">
        <f ca="1">[1]!thsiFinD("ths_bbiboll_stock",$A5282,$A$1,7,3,100,100,100)</f>
        <v>9.3223958333332995</v>
      </c>
      <c r="J5282" s="4">
        <f ca="1">[1]!thsiFinD("ths_dptb_stock",$A5282,$A$1,7,104,100,100)</f>
        <v>0.57142857142856995</v>
      </c>
      <c r="K5282" s="4">
        <f ca="1">[1]!thsiFinD("ths_srmi_stock",$A5282,$A$1,7,100,100)</f>
        <v>-2.4338624338624E-2</v>
      </c>
      <c r="L5282" s="4">
        <f ca="1">[1]!thsiFinD("ths_atr_stock",$A5282,$A$1,7,101,100,100)</f>
        <v>0.21</v>
      </c>
      <c r="M5282" s="4">
        <f ca="1">[1]!thsiFinD("ths_vol_w_stock",$A5282,$A$1)/1000000</f>
        <v>2.1119279999999998</v>
      </c>
      <c r="N5282" s="4">
        <f ca="1">[1]!thsiFinD("ths_turnover_ratio_w_stock",$A5282,$A$1)</f>
        <v>7.6227477477476997</v>
      </c>
      <c r="O5282" s="4">
        <f ca="1">[1]!thsiFinD("ths_relative_chg_ratio_w_stock",$A5282,$A$1,104,100)</f>
        <v>-1.8735184705521</v>
      </c>
      <c r="P5282" s="4"/>
    </row>
    <row r="5283" spans="1:16" x14ac:dyDescent="0.25">
      <c r="A5283" s="2" t="s">
        <v>10574</v>
      </c>
      <c r="B5283" s="2" t="s">
        <v>10575</v>
      </c>
      <c r="C5283" s="4">
        <f ca="1">[1]!thsiFinD("ths_vol_ratio_stock",$A5283,$A$1,7,100)</f>
        <v>0.84254096254396005</v>
      </c>
      <c r="D5283" s="4">
        <f ca="1">[1]!thsiFinD("ths_cr_stock",$A5283,$A$1,7,100,100)</f>
        <v>33.829787234043003</v>
      </c>
      <c r="E5283" s="4">
        <f ca="1">[1]!thsiFinD("ths_mfi_stock",$A5283,$A$1,7,100,100)</f>
        <v>29.95476476748</v>
      </c>
      <c r="F5283" s="4">
        <f ca="1">[1]!thsiFinD("ths_expma_stock",$A5283,$A$1,7,100,100)</f>
        <v>16.052106092820999</v>
      </c>
      <c r="G5283" s="4">
        <f ca="1">[1]!thsiFinD("ths_rsi_stock",$A5283,$A$1,7,100,100)</f>
        <v>30.909699944801002</v>
      </c>
      <c r="H5283" s="4">
        <f ca="1">[1]!thsiFinD("ths_adtm_stock",$A5283,$A$1,7,3,100,100,100)</f>
        <v>-0.79838709677418995</v>
      </c>
      <c r="I5283" s="4">
        <f ca="1">[1]!thsiFinD("ths_bbiboll_stock",$A5283,$A$1,7,3,100,100,100)</f>
        <v>16.165208333332998</v>
      </c>
      <c r="J5283" s="4">
        <f ca="1">[1]!thsiFinD("ths_dptb_stock",$A5283,$A$1,7,104,100,100)</f>
        <v>0.57142857142856995</v>
      </c>
      <c r="K5283" s="4">
        <f ca="1">[1]!thsiFinD("ths_srmi_stock",$A5283,$A$1,7,100,100)</f>
        <v>-0.10058823529412</v>
      </c>
      <c r="L5283" s="4">
        <f ca="1">[1]!thsiFinD("ths_atr_stock",$A5283,$A$1,7,101,100,100)</f>
        <v>0.89857142857143002</v>
      </c>
      <c r="M5283" s="4">
        <f ca="1">[1]!thsiFinD("ths_vol_w_stock",$A5283,$A$1)/1000000</f>
        <v>13.651792</v>
      </c>
      <c r="N5283" s="4">
        <f ca="1">[1]!thsiFinD("ths_turnover_ratio_w_stock",$A5283,$A$1)</f>
        <v>79.676731191873003</v>
      </c>
      <c r="O5283" s="4">
        <f ca="1">[1]!thsiFinD("ths_relative_chg_ratio_w_stock",$A5283,$A$1,104,100)</f>
        <v>-6.6975004907819002</v>
      </c>
      <c r="P5283" s="4"/>
    </row>
    <row r="5284" spans="1:16" x14ac:dyDescent="0.25">
      <c r="A5284" s="2" t="s">
        <v>10576</v>
      </c>
      <c r="B5284" s="2" t="s">
        <v>10577</v>
      </c>
      <c r="C5284" s="4">
        <f ca="1">[1]!thsiFinD("ths_vol_ratio_stock",$A5284,$A$1,7,100)</f>
        <v>0.5245587979502</v>
      </c>
      <c r="D5284" s="4">
        <f ca="1">[1]!thsiFinD("ths_cr_stock",$A5284,$A$1,7,100,100)</f>
        <v>65</v>
      </c>
      <c r="E5284" s="4">
        <f ca="1">[1]!thsiFinD("ths_mfi_stock",$A5284,$A$1,7,100,100)</f>
        <v>27.214468135086001</v>
      </c>
      <c r="F5284" s="4">
        <f ca="1">[1]!thsiFinD("ths_expma_stock",$A5284,$A$1,7,100,100)</f>
        <v>9.7539613672695999</v>
      </c>
      <c r="G5284" s="4">
        <f ca="1">[1]!thsiFinD("ths_rsi_stock",$A5284,$A$1,7,100,100)</f>
        <v>35.794969027213</v>
      </c>
      <c r="H5284" s="4">
        <f ca="1">[1]!thsiFinD("ths_adtm_stock",$A5284,$A$1,7,3,100,100,100)</f>
        <v>0.57377049180327999</v>
      </c>
      <c r="I5284" s="4">
        <f ca="1">[1]!thsiFinD("ths_bbiboll_stock",$A5284,$A$1,7,3,100,100,100)</f>
        <v>9.8463541666666998</v>
      </c>
      <c r="J5284" s="4">
        <f ca="1">[1]!thsiFinD("ths_dptb_stock",$A5284,$A$1,7,104,100,100)</f>
        <v>0.57142857142856995</v>
      </c>
      <c r="K5284" s="4">
        <f ca="1">[1]!thsiFinD("ths_srmi_stock",$A5284,$A$1,7,100,100)</f>
        <v>-3.5000000000000003E-2</v>
      </c>
      <c r="L5284" s="4">
        <f ca="1">[1]!thsiFinD("ths_atr_stock",$A5284,$A$1,7,101,100,100)</f>
        <v>0.34571428571429003</v>
      </c>
      <c r="M5284" s="4">
        <f ca="1">[1]!thsiFinD("ths_vol_w_stock",$A5284,$A$1)/1000000</f>
        <v>1.904234</v>
      </c>
      <c r="N5284" s="4">
        <f ca="1">[1]!thsiFinD("ths_turnover_ratio_w_stock",$A5284,$A$1)</f>
        <v>6.2672715508076999</v>
      </c>
      <c r="O5284" s="4">
        <f ca="1">[1]!thsiFinD("ths_relative_chg_ratio_w_stock",$A5284,$A$1,104,100)</f>
        <v>-1.9459233953591</v>
      </c>
      <c r="P5284" s="4"/>
    </row>
    <row r="5285" spans="1:16" x14ac:dyDescent="0.25">
      <c r="A5285" s="2" t="s">
        <v>10578</v>
      </c>
      <c r="B5285" s="2" t="s">
        <v>10579</v>
      </c>
      <c r="C5285" s="4">
        <f ca="1">[1]!thsiFinD("ths_vol_ratio_stock",$A5285,$A$1,7,100)</f>
        <v>0.37976315575032998</v>
      </c>
      <c r="D5285" s="4">
        <f ca="1">[1]!thsiFinD("ths_cr_stock",$A5285,$A$1,7,100,100)</f>
        <v>55.2</v>
      </c>
      <c r="E5285" s="4">
        <f ca="1">[1]!thsiFinD("ths_mfi_stock",$A5285,$A$1,7,100,100)</f>
        <v>60.692980478674997</v>
      </c>
      <c r="F5285" s="4">
        <f ca="1">[1]!thsiFinD("ths_expma_stock",$A5285,$A$1,7,100,100)</f>
        <v>14.939789764037</v>
      </c>
      <c r="G5285" s="4">
        <f ca="1">[1]!thsiFinD("ths_rsi_stock",$A5285,$A$1,7,100,100)</f>
        <v>41.205345475057001</v>
      </c>
      <c r="H5285" s="4">
        <f ca="1">[1]!thsiFinD("ths_adtm_stock",$A5285,$A$1,7,3,100,100,100)</f>
        <v>0.45901639344262002</v>
      </c>
      <c r="I5285" s="4">
        <f ca="1">[1]!thsiFinD("ths_bbiboll_stock",$A5285,$A$1,7,3,100,100,100)</f>
        <v>14.871458333333001</v>
      </c>
      <c r="J5285" s="4">
        <f ca="1">[1]!thsiFinD("ths_dptb_stock",$A5285,$A$1,7,104,100,100)</f>
        <v>0.42857142857142999</v>
      </c>
      <c r="K5285" s="4">
        <f ca="1">[1]!thsiFinD("ths_srmi_stock",$A5285,$A$1,7,100,100)</f>
        <v>-0.10965732087226999</v>
      </c>
      <c r="L5285" s="4">
        <f ca="1">[1]!thsiFinD("ths_atr_stock",$A5285,$A$1,7,101,100,100)</f>
        <v>1.43</v>
      </c>
      <c r="M5285" s="4">
        <f ca="1">[1]!thsiFinD("ths_vol_w_stock",$A5285,$A$1)/1000000</f>
        <v>10.316255999999999</v>
      </c>
      <c r="N5285" s="4">
        <f ca="1">[1]!thsiFinD("ths_turnover_ratio_w_stock",$A5285,$A$1)</f>
        <v>76.780514249964</v>
      </c>
      <c r="O5285" s="4">
        <f ca="1">[1]!thsiFinD("ths_relative_chg_ratio_w_stock",$A5285,$A$1,104,100)</f>
        <v>-12.840239836831</v>
      </c>
      <c r="P5285" s="4"/>
    </row>
    <row r="5286" spans="1:16" x14ac:dyDescent="0.25">
      <c r="A5286" s="2" t="s">
        <v>10580</v>
      </c>
      <c r="B5286" s="2" t="s">
        <v>10581</v>
      </c>
      <c r="C5286" s="4">
        <f ca="1">[1]!thsiFinD("ths_vol_ratio_stock",$A5286,$A$1,7,100)</f>
        <v>2.3035375048372999</v>
      </c>
      <c r="D5286" s="4">
        <f ca="1">[1]!thsiFinD("ths_cr_stock",$A5286,$A$1,7,100,100)</f>
        <v>18.430300663802999</v>
      </c>
      <c r="E5286" s="4">
        <f ca="1">[1]!thsiFinD("ths_mfi_stock",$A5286,$A$1,7,100,100)</f>
        <v>52.655812754026996</v>
      </c>
      <c r="F5286" s="4">
        <f ca="1">[1]!thsiFinD("ths_expma_stock",$A5286,$A$1,7,100,100)</f>
        <v>13.500693289917001</v>
      </c>
      <c r="G5286" s="4">
        <f ca="1">[1]!thsiFinD("ths_rsi_stock",$A5286,$A$1,7,100,100)</f>
        <v>48.924746581689</v>
      </c>
      <c r="H5286" s="4">
        <f ca="1">[1]!thsiFinD("ths_adtm_stock",$A5286,$A$1,7,3,100,100,100)</f>
        <v>0.48041775456919</v>
      </c>
      <c r="I5286" s="4">
        <f ca="1">[1]!thsiFinD("ths_bbiboll_stock",$A5286,$A$1,7,3,100,100,100)</f>
        <v>13.547499999999999</v>
      </c>
      <c r="J5286" s="4">
        <f ca="1">[1]!thsiFinD("ths_dptb_stock",$A5286,$A$1,7,104,100,100)</f>
        <v>1</v>
      </c>
      <c r="K5286" s="4">
        <f ca="1">[1]!thsiFinD("ths_srmi_stock",$A5286,$A$1,7,100,100)</f>
        <v>-0.14551083591330999</v>
      </c>
      <c r="L5286" s="4">
        <f ca="1">[1]!thsiFinD("ths_atr_stock",$A5286,$A$1,7,101,100,100)</f>
        <v>1.99</v>
      </c>
      <c r="M5286" s="4">
        <f ca="1">[1]!thsiFinD("ths_vol_w_stock",$A5286,$A$1)/1000000</f>
        <v>28.729303000000002</v>
      </c>
      <c r="N5286" s="4">
        <f ca="1">[1]!thsiFinD("ths_turnover_ratio_w_stock",$A5286,$A$1)</f>
        <v>62.004063214344001</v>
      </c>
      <c r="O5286" s="4">
        <f ca="1">[1]!thsiFinD("ths_relative_chg_ratio_w_stock",$A5286,$A$1,104,100)</f>
        <v>-6.9055879245906002</v>
      </c>
      <c r="P5286" s="4"/>
    </row>
    <row r="5287" spans="1:16" x14ac:dyDescent="0.25">
      <c r="A5287" s="2" t="s">
        <v>10582</v>
      </c>
      <c r="B5287" s="2" t="s">
        <v>10583</v>
      </c>
      <c r="C5287" s="4">
        <f ca="1">[1]!thsiFinD("ths_vol_ratio_stock",$A5287,$A$1,7,100)</f>
        <v>0.65732802582331995</v>
      </c>
      <c r="D5287" s="4">
        <f ca="1">[1]!thsiFinD("ths_cr_stock",$A5287,$A$1,7,100,100)</f>
        <v>39.285714285714</v>
      </c>
      <c r="E5287" s="4">
        <f ca="1">[1]!thsiFinD("ths_mfi_stock",$A5287,$A$1,7,100,100)</f>
        <v>26.368795596780998</v>
      </c>
      <c r="F5287" s="4">
        <f ca="1">[1]!thsiFinD("ths_expma_stock",$A5287,$A$1,7,100,100)</f>
        <v>3.4616840467159</v>
      </c>
      <c r="G5287" s="4">
        <f ca="1">[1]!thsiFinD("ths_rsi_stock",$A5287,$A$1,7,100,100)</f>
        <v>31.544396295422999</v>
      </c>
      <c r="H5287" s="4">
        <f ca="1">[1]!thsiFinD("ths_adtm_stock",$A5287,$A$1,7,3,100,100,100)</f>
        <v>-2.7755575615629E-15</v>
      </c>
      <c r="I5287" s="4">
        <f ca="1">[1]!thsiFinD("ths_bbiboll_stock",$A5287,$A$1,7,3,100,100,100)</f>
        <v>3.5319791666667002</v>
      </c>
      <c r="J5287" s="4">
        <f ca="1">[1]!thsiFinD("ths_dptb_stock",$A5287,$A$1,7,104,100,100)</f>
        <v>0.71428571428570997</v>
      </c>
      <c r="K5287" s="4">
        <f ca="1">[1]!thsiFinD("ths_srmi_stock",$A5287,$A$1,7,100,100)</f>
        <v>-8.1300813008129996E-2</v>
      </c>
      <c r="L5287" s="4">
        <f ca="1">[1]!thsiFinD("ths_atr_stock",$A5287,$A$1,7,101,100,100)</f>
        <v>0.14857142857142999</v>
      </c>
      <c r="M5287" s="4">
        <f ca="1">[1]!thsiFinD("ths_vol_w_stock",$A5287,$A$1)/1000000</f>
        <v>15.62426</v>
      </c>
      <c r="N5287" s="4">
        <f ca="1">[1]!thsiFinD("ths_turnover_ratio_w_stock",$A5287,$A$1)</f>
        <v>15.987651157099</v>
      </c>
      <c r="O5287" s="4">
        <f ca="1">[1]!thsiFinD("ths_relative_chg_ratio_w_stock",$A5287,$A$1,104,100)</f>
        <v>-5.3820095253989999</v>
      </c>
      <c r="P5287" s="4"/>
    </row>
    <row r="5288" spans="1:16" x14ac:dyDescent="0.25">
      <c r="A5288" s="2" t="s">
        <v>10584</v>
      </c>
      <c r="B5288" s="2" t="s">
        <v>10585</v>
      </c>
      <c r="C5288" s="4">
        <f ca="1">[1]!thsiFinD("ths_vol_ratio_stock",$A5288,$A$1,7,100)</f>
        <v>0.82636672371218001</v>
      </c>
      <c r="D5288" s="4">
        <f ca="1">[1]!thsiFinD("ths_cr_stock",$A5288,$A$1,7,100,100)</f>
        <v>87.155963302751999</v>
      </c>
      <c r="E5288" s="4">
        <f ca="1">[1]!thsiFinD("ths_mfi_stock",$A5288,$A$1,7,100,100)</f>
        <v>45.377174553505</v>
      </c>
      <c r="F5288" s="4">
        <f ca="1">[1]!thsiFinD("ths_expma_stock",$A5288,$A$1,7,100,100)</f>
        <v>15.643759678875</v>
      </c>
      <c r="G5288" s="4">
        <f ca="1">[1]!thsiFinD("ths_rsi_stock",$A5288,$A$1,7,100,100)</f>
        <v>51.662802375620998</v>
      </c>
      <c r="H5288" s="4">
        <f ca="1">[1]!thsiFinD("ths_adtm_stock",$A5288,$A$1,7,3,100,100,100)</f>
        <v>0.28571428571428997</v>
      </c>
      <c r="I5288" s="4">
        <f ca="1">[1]!thsiFinD("ths_bbiboll_stock",$A5288,$A$1,7,3,100,100,100)</f>
        <v>15.589583333333</v>
      </c>
      <c r="J5288" s="4">
        <f ca="1">[1]!thsiFinD("ths_dptb_stock",$A5288,$A$1,7,104,100,100)</f>
        <v>0.42857142857142999</v>
      </c>
      <c r="K5288" s="4">
        <f ca="1">[1]!thsiFinD("ths_srmi_stock",$A5288,$A$1,7,100,100)</f>
        <v>1.9169329073483001E-3</v>
      </c>
      <c r="L5288" s="4">
        <f ca="1">[1]!thsiFinD("ths_atr_stock",$A5288,$A$1,7,101,100,100)</f>
        <v>0.78285714285714003</v>
      </c>
      <c r="M5288" s="4">
        <f ca="1">[1]!thsiFinD("ths_vol_w_stock",$A5288,$A$1)/1000000</f>
        <v>1.8845460000000001</v>
      </c>
      <c r="N5288" s="4">
        <f ca="1">[1]!thsiFinD("ths_turnover_ratio_w_stock",$A5288,$A$1)</f>
        <v>3.0704215645374999</v>
      </c>
      <c r="O5288" s="4">
        <f ca="1">[1]!thsiFinD("ths_relative_chg_ratio_w_stock",$A5288,$A$1,104,100)</f>
        <v>0.33666099990131998</v>
      </c>
      <c r="P5288" s="4"/>
    </row>
    <row r="5289" spans="1:16" x14ac:dyDescent="0.25">
      <c r="A5289" s="2" t="s">
        <v>10586</v>
      </c>
      <c r="B5289" s="2" t="s">
        <v>10587</v>
      </c>
      <c r="C5289" s="4">
        <f ca="1">[1]!thsiFinD("ths_vol_ratio_stock",$A5289,$A$1,7,100)</f>
        <v>0.61989420138739004</v>
      </c>
      <c r="D5289" s="4">
        <f ca="1">[1]!thsiFinD("ths_cr_stock",$A5289,$A$1,7,100,100)</f>
        <v>111.51515151515</v>
      </c>
      <c r="E5289" s="4">
        <f ca="1">[1]!thsiFinD("ths_mfi_stock",$A5289,$A$1,7,100,100)</f>
        <v>48.344353251500998</v>
      </c>
      <c r="F5289" s="4">
        <f ca="1">[1]!thsiFinD("ths_expma_stock",$A5289,$A$1,7,100,100)</f>
        <v>9.7315813420444996</v>
      </c>
      <c r="G5289" s="4">
        <f ca="1">[1]!thsiFinD("ths_rsi_stock",$A5289,$A$1,7,100,100)</f>
        <v>44.448058837169</v>
      </c>
      <c r="H5289" s="4">
        <f ca="1">[1]!thsiFinD("ths_adtm_stock",$A5289,$A$1,7,3,100,100,100)</f>
        <v>0.90647482014388003</v>
      </c>
      <c r="I5289" s="4">
        <f ca="1">[1]!thsiFinD("ths_bbiboll_stock",$A5289,$A$1,7,3,100,100,100)</f>
        <v>9.8130208333333009</v>
      </c>
      <c r="J5289" s="4">
        <f ca="1">[1]!thsiFinD("ths_dptb_stock",$A5289,$A$1,7,104,100,100)</f>
        <v>0.57142857142856995</v>
      </c>
      <c r="K5289" s="4">
        <f ca="1">[1]!thsiFinD("ths_srmi_stock",$A5289,$A$1,7,100,100)</f>
        <v>-1.0224948875256001E-2</v>
      </c>
      <c r="L5289" s="4">
        <f ca="1">[1]!thsiFinD("ths_atr_stock",$A5289,$A$1,7,101,100,100)</f>
        <v>0.49857142857143</v>
      </c>
      <c r="M5289" s="4">
        <f ca="1">[1]!thsiFinD("ths_vol_w_stock",$A5289,$A$1)/1000000</f>
        <v>4.0355489999999996</v>
      </c>
      <c r="N5289" s="4">
        <f ca="1">[1]!thsiFinD("ths_turnover_ratio_w_stock",$A5289,$A$1)</f>
        <v>7.7755496681361</v>
      </c>
      <c r="O5289" s="4">
        <f ca="1">[1]!thsiFinD("ths_relative_chg_ratio_w_stock",$A5289,$A$1,104,100)</f>
        <v>0.97158163482195004</v>
      </c>
      <c r="P5289" s="4"/>
    </row>
    <row r="5290" spans="1:16" x14ac:dyDescent="0.25">
      <c r="A5290" s="2" t="s">
        <v>10588</v>
      </c>
      <c r="B5290" s="2" t="s">
        <v>10589</v>
      </c>
      <c r="C5290" s="4">
        <f ca="1">[1]!thsiFinD("ths_vol_ratio_stock",$A5290,$A$1,7,100)</f>
        <v>0.71843170501630005</v>
      </c>
      <c r="D5290" s="4">
        <f ca="1">[1]!thsiFinD("ths_cr_stock",$A5290,$A$1,7,100,100)</f>
        <v>104.46927374302</v>
      </c>
      <c r="E5290" s="4">
        <f ca="1">[1]!thsiFinD("ths_mfi_stock",$A5290,$A$1,7,100,100)</f>
        <v>44.182521925395001</v>
      </c>
      <c r="F5290" s="4">
        <f ca="1">[1]!thsiFinD("ths_expma_stock",$A5290,$A$1,7,100,100)</f>
        <v>19.429542538399001</v>
      </c>
      <c r="G5290" s="4">
        <f ca="1">[1]!thsiFinD("ths_rsi_stock",$A5290,$A$1,7,100,100)</f>
        <v>45.536784450223998</v>
      </c>
      <c r="H5290" s="4">
        <f ca="1">[1]!thsiFinD("ths_adtm_stock",$A5290,$A$1,7,3,100,100,100)</f>
        <v>0.87234042553192004</v>
      </c>
      <c r="I5290" s="4">
        <f ca="1">[1]!thsiFinD("ths_bbiboll_stock",$A5290,$A$1,7,3,100,100,100)</f>
        <v>19.671666666667001</v>
      </c>
      <c r="J5290" s="4">
        <f ca="1">[1]!thsiFinD("ths_dptb_stock",$A5290,$A$1,7,104,100,100)</f>
        <v>0.42857142857142999</v>
      </c>
      <c r="K5290" s="4">
        <f ca="1">[1]!thsiFinD("ths_srmi_stock",$A5290,$A$1,7,100,100)</f>
        <v>1.0245901639344E-3</v>
      </c>
      <c r="L5290" s="4">
        <f ca="1">[1]!thsiFinD("ths_atr_stock",$A5290,$A$1,7,101,100,100)</f>
        <v>0.72428571428570998</v>
      </c>
      <c r="M5290" s="4">
        <f ca="1">[1]!thsiFinD("ths_vol_w_stock",$A5290,$A$1)/1000000</f>
        <v>0.69536299999999995</v>
      </c>
      <c r="N5290" s="4">
        <f ca="1">[1]!thsiFinD("ths_turnover_ratio_w_stock",$A5290,$A$1)</f>
        <v>6.5988281664436004</v>
      </c>
      <c r="O5290" s="4">
        <f ca="1">[1]!thsiFinD("ths_relative_chg_ratio_w_stock",$A5290,$A$1,104,100)</f>
        <v>0.56341836951582003</v>
      </c>
      <c r="P5290" s="4"/>
    </row>
    <row r="5291" spans="1:16" x14ac:dyDescent="0.25">
      <c r="A5291" s="2" t="s">
        <v>10590</v>
      </c>
      <c r="B5291" s="2" t="s">
        <v>10591</v>
      </c>
      <c r="C5291" s="4">
        <f ca="1">[1]!thsiFinD("ths_vol_ratio_stock",$A5291,$A$1,7,100)</f>
        <v>0.76814815392337998</v>
      </c>
      <c r="D5291" s="4">
        <f ca="1">[1]!thsiFinD("ths_cr_stock",$A5291,$A$1,7,100,100)</f>
        <v>104.26966292135</v>
      </c>
      <c r="E5291" s="4">
        <f ca="1">[1]!thsiFinD("ths_mfi_stock",$A5291,$A$1,7,100,100)</f>
        <v>59.434720422327999</v>
      </c>
      <c r="F5291" s="4">
        <f ca="1">[1]!thsiFinD("ths_expma_stock",$A5291,$A$1,7,100,100)</f>
        <v>10.704518586593</v>
      </c>
      <c r="G5291" s="4">
        <f ca="1">[1]!thsiFinD("ths_rsi_stock",$A5291,$A$1,7,100,100)</f>
        <v>38.017292129916001</v>
      </c>
      <c r="H5291" s="4">
        <f ca="1">[1]!thsiFinD("ths_adtm_stock",$A5291,$A$1,7,3,100,100,100)</f>
        <v>0.72440944881890001</v>
      </c>
      <c r="I5291" s="4">
        <f ca="1">[1]!thsiFinD("ths_bbiboll_stock",$A5291,$A$1,7,3,100,100,100)</f>
        <v>10.8265625</v>
      </c>
      <c r="J5291" s="4">
        <f ca="1">[1]!thsiFinD("ths_dptb_stock",$A5291,$A$1,7,104,100,100)</f>
        <v>0.42857142857142999</v>
      </c>
      <c r="K5291" s="4">
        <f ca="1">[1]!thsiFinD("ths_srmi_stock",$A5291,$A$1,7,100,100)</f>
        <v>-8.4666039510819992E-3</v>
      </c>
      <c r="L5291" s="4">
        <f ca="1">[1]!thsiFinD("ths_atr_stock",$A5291,$A$1,7,101,100,100)</f>
        <v>0.43285714285714</v>
      </c>
      <c r="M5291" s="4">
        <f ca="1">[1]!thsiFinD("ths_vol_w_stock",$A5291,$A$1)/1000000</f>
        <v>0.995228</v>
      </c>
      <c r="N5291" s="4">
        <f ca="1">[1]!thsiFinD("ths_turnover_ratio_w_stock",$A5291,$A$1)</f>
        <v>6.4220986249661998</v>
      </c>
      <c r="O5291" s="4">
        <f ca="1">[1]!thsiFinD("ths_relative_chg_ratio_w_stock",$A5291,$A$1,104,100)</f>
        <v>-1.5261056917275999</v>
      </c>
      <c r="P5291" s="4"/>
    </row>
    <row r="5292" spans="1:16" x14ac:dyDescent="0.25">
      <c r="A5292" s="2" t="s">
        <v>10592</v>
      </c>
      <c r="B5292" s="2" t="s">
        <v>10593</v>
      </c>
      <c r="C5292" s="4">
        <f ca="1">[1]!thsiFinD("ths_vol_ratio_stock",$A5292,$A$1,7,100)</f>
        <v>0.74406016396133001</v>
      </c>
      <c r="D5292" s="4">
        <f ca="1">[1]!thsiFinD("ths_cr_stock",$A5292,$A$1,7,100,100)</f>
        <v>27.559055118109999</v>
      </c>
      <c r="E5292" s="4">
        <f ca="1">[1]!thsiFinD("ths_mfi_stock",$A5292,$A$1,7,100,100)</f>
        <v>14.875414814847</v>
      </c>
      <c r="F5292" s="4">
        <f ca="1">[1]!thsiFinD("ths_expma_stock",$A5292,$A$1,7,100,100)</f>
        <v>2.9678794941909001</v>
      </c>
      <c r="G5292" s="4">
        <f ca="1">[1]!thsiFinD("ths_rsi_stock",$A5292,$A$1,7,100,100)</f>
        <v>17.548168801229998</v>
      </c>
      <c r="H5292" s="4">
        <f ca="1">[1]!thsiFinD("ths_adtm_stock",$A5292,$A$1,7,3,100,100,100)</f>
        <v>-0.61904761904761996</v>
      </c>
      <c r="I5292" s="4">
        <f ca="1">[1]!thsiFinD("ths_bbiboll_stock",$A5292,$A$1,7,3,100,100,100)</f>
        <v>3.0423958333333001</v>
      </c>
      <c r="J5292" s="4">
        <f ca="1">[1]!thsiFinD("ths_dptb_stock",$A5292,$A$1,7,104,100,100)</f>
        <v>0.28571428571428997</v>
      </c>
      <c r="K5292" s="4">
        <f ca="1">[1]!thsiFinD("ths_srmi_stock",$A5292,$A$1,7,100,100)</f>
        <v>-5.5921052631579003E-2</v>
      </c>
      <c r="L5292" s="4">
        <f ca="1">[1]!thsiFinD("ths_atr_stock",$A5292,$A$1,7,101,100,100)</f>
        <v>8.1428571428571003E-2</v>
      </c>
      <c r="M5292" s="4">
        <f ca="1">[1]!thsiFinD("ths_vol_w_stock",$A5292,$A$1)/1000000</f>
        <v>5.1580769999999996</v>
      </c>
      <c r="N5292" s="4">
        <f ca="1">[1]!thsiFinD("ths_turnover_ratio_w_stock",$A5292,$A$1)</f>
        <v>5.7287957283769</v>
      </c>
      <c r="O5292" s="4">
        <f ca="1">[1]!thsiFinD("ths_relative_chg_ratio_w_stock",$A5292,$A$1,104,100)</f>
        <v>-4.9300577094403</v>
      </c>
      <c r="P5292" s="4"/>
    </row>
    <row r="5293" spans="1:16" x14ac:dyDescent="0.25">
      <c r="A5293" s="2" t="s">
        <v>10594</v>
      </c>
      <c r="B5293" s="2" t="s">
        <v>10595</v>
      </c>
      <c r="C5293" s="4">
        <f ca="1">[1]!thsiFinD("ths_vol_ratio_stock",$A5293,$A$1,7,100)</f>
        <v>0.69888632586246002</v>
      </c>
      <c r="D5293" s="4">
        <f ca="1">[1]!thsiFinD("ths_cr_stock",$A5293,$A$1,7,100,100)</f>
        <v>27.819548872180999</v>
      </c>
      <c r="E5293" s="4">
        <f ca="1">[1]!thsiFinD("ths_mfi_stock",$A5293,$A$1,7,100,100)</f>
        <v>0</v>
      </c>
      <c r="F5293" s="4">
        <f ca="1">[1]!thsiFinD("ths_expma_stock",$A5293,$A$1,7,100,100)</f>
        <v>7.2199295818792004</v>
      </c>
      <c r="G5293" s="4">
        <f ca="1">[1]!thsiFinD("ths_rsi_stock",$A5293,$A$1,7,100,100)</f>
        <v>22.801128876273001</v>
      </c>
      <c r="H5293" s="4">
        <f ca="1">[1]!thsiFinD("ths_adtm_stock",$A5293,$A$1,7,3,100,100,100)</f>
        <v>-0.29729729729729998</v>
      </c>
      <c r="I5293" s="4">
        <f ca="1">[1]!thsiFinD("ths_bbiboll_stock",$A5293,$A$1,7,3,100,100,100)</f>
        <v>7.3760416666667004</v>
      </c>
      <c r="J5293" s="4">
        <f ca="1">[1]!thsiFinD("ths_dptb_stock",$A5293,$A$1,7,104,100,100)</f>
        <v>0.57142857142856995</v>
      </c>
      <c r="K5293" s="4">
        <f ca="1">[1]!thsiFinD("ths_srmi_stock",$A5293,$A$1,7,100,100)</f>
        <v>-8.6049543676661996E-2</v>
      </c>
      <c r="L5293" s="4">
        <f ca="1">[1]!thsiFinD("ths_atr_stock",$A5293,$A$1,7,101,100,100)</f>
        <v>0.24428571428571</v>
      </c>
      <c r="M5293" s="4">
        <f ca="1">[1]!thsiFinD("ths_vol_w_stock",$A5293,$A$1)/1000000</f>
        <v>6.2030539999999998</v>
      </c>
      <c r="N5293" s="4">
        <f ca="1">[1]!thsiFinD("ths_turnover_ratio_w_stock",$A5293,$A$1)</f>
        <v>1.469708812798</v>
      </c>
      <c r="O5293" s="4">
        <f ca="1">[1]!thsiFinD("ths_relative_chg_ratio_w_stock",$A5293,$A$1,104,100)</f>
        <v>-6.4260405580446003</v>
      </c>
      <c r="P5293" s="4"/>
    </row>
    <row r="5294" spans="1:16" x14ac:dyDescent="0.25">
      <c r="A5294" s="2" t="s">
        <v>10596</v>
      </c>
      <c r="B5294" s="2" t="s">
        <v>10597</v>
      </c>
      <c r="C5294" s="4">
        <f ca="1">[1]!thsiFinD("ths_vol_ratio_stock",$A5294,$A$1,7,100)</f>
        <v>1.4292184089802</v>
      </c>
      <c r="D5294" s="4">
        <f ca="1">[1]!thsiFinD("ths_cr_stock",$A5294,$A$1,7,100,100)</f>
        <v>186.08458390177</v>
      </c>
      <c r="E5294" s="4">
        <f ca="1">[1]!thsiFinD("ths_mfi_stock",$A5294,$A$1,7,100,100)</f>
        <v>55.590584440284999</v>
      </c>
      <c r="F5294" s="4">
        <f ca="1">[1]!thsiFinD("ths_expma_stock",$A5294,$A$1,7,100,100)</f>
        <v>8.3375494928253993</v>
      </c>
      <c r="G5294" s="4">
        <f ca="1">[1]!thsiFinD("ths_rsi_stock",$A5294,$A$1,7,100,100)</f>
        <v>52.29913847716</v>
      </c>
      <c r="H5294" s="4">
        <f ca="1">[1]!thsiFinD("ths_adtm_stock",$A5294,$A$1,7,3,100,100,100)</f>
        <v>0.76264591439689</v>
      </c>
      <c r="I5294" s="4">
        <f ca="1">[1]!thsiFinD("ths_bbiboll_stock",$A5294,$A$1,7,3,100,100,100)</f>
        <v>8.2334375000000009</v>
      </c>
      <c r="J5294" s="4">
        <f ca="1">[1]!thsiFinD("ths_dptb_stock",$A5294,$A$1,7,104,100,100)</f>
        <v>0.14285714285713999</v>
      </c>
      <c r="K5294" s="4">
        <f ca="1">[1]!thsiFinD("ths_srmi_stock",$A5294,$A$1,7,100,100)</f>
        <v>8.0097087378641005E-2</v>
      </c>
      <c r="L5294" s="4">
        <f ca="1">[1]!thsiFinD("ths_atr_stock",$A5294,$A$1,7,101,100,100)</f>
        <v>1.0057142857143</v>
      </c>
      <c r="M5294" s="4">
        <f ca="1">[1]!thsiFinD("ths_vol_w_stock",$A5294,$A$1)/1000000</f>
        <v>41.205298999999997</v>
      </c>
      <c r="N5294" s="4">
        <f ca="1">[1]!thsiFinD("ths_turnover_ratio_w_stock",$A5294,$A$1)</f>
        <v>62.429528096493001</v>
      </c>
      <c r="O5294" s="4">
        <f ca="1">[1]!thsiFinD("ths_relative_chg_ratio_w_stock",$A5294,$A$1,104,100)</f>
        <v>11.427345709889</v>
      </c>
      <c r="P5294" s="4"/>
    </row>
    <row r="5295" spans="1:16" x14ac:dyDescent="0.25">
      <c r="A5295" s="2" t="s">
        <v>10598</v>
      </c>
      <c r="B5295" s="2" t="s">
        <v>10599</v>
      </c>
      <c r="C5295" s="4">
        <f ca="1">[1]!thsiFinD("ths_vol_ratio_stock",$A5295,$A$1,7,100)</f>
        <v>1.8806475427497999</v>
      </c>
      <c r="D5295" s="4">
        <f ca="1">[1]!thsiFinD("ths_cr_stock",$A5295,$A$1,7,100,100)</f>
        <v>93.777777777777999</v>
      </c>
      <c r="E5295" s="4">
        <f ca="1">[1]!thsiFinD("ths_mfi_stock",$A5295,$A$1,7,100,100)</f>
        <v>55.011547523063001</v>
      </c>
      <c r="F5295" s="4">
        <f ca="1">[1]!thsiFinD("ths_expma_stock",$A5295,$A$1,7,100,100)</f>
        <v>12.184669790115001</v>
      </c>
      <c r="G5295" s="4">
        <f ca="1">[1]!thsiFinD("ths_rsi_stock",$A5295,$A$1,7,100,100)</f>
        <v>56.687344800837003</v>
      </c>
      <c r="H5295" s="4">
        <f ca="1">[1]!thsiFinD("ths_adtm_stock",$A5295,$A$1,7,3,100,100,100)</f>
        <v>0.70616113744076003</v>
      </c>
      <c r="I5295" s="4">
        <f ca="1">[1]!thsiFinD("ths_bbiboll_stock",$A5295,$A$1,7,3,100,100,100)</f>
        <v>12.33375</v>
      </c>
      <c r="J5295" s="4">
        <f ca="1">[1]!thsiFinD("ths_dptb_stock",$A5295,$A$1,7,104,100,100)</f>
        <v>0.42857142857142999</v>
      </c>
      <c r="K5295" s="4">
        <f ca="1">[1]!thsiFinD("ths_srmi_stock",$A5295,$A$1,7,100,100)</f>
        <v>7.9051383399199998E-4</v>
      </c>
      <c r="L5295" s="4">
        <f ca="1">[1]!thsiFinD("ths_atr_stock",$A5295,$A$1,7,101,100,100)</f>
        <v>0.65285714285714003</v>
      </c>
      <c r="M5295" s="4">
        <f ca="1">[1]!thsiFinD("ths_vol_w_stock",$A5295,$A$1)/1000000</f>
        <v>7.0535880000000004</v>
      </c>
      <c r="N5295" s="4">
        <f ca="1">[1]!thsiFinD("ths_turnover_ratio_w_stock",$A5295,$A$1)</f>
        <v>28.788980041631</v>
      </c>
      <c r="O5295" s="4">
        <f ca="1">[1]!thsiFinD("ths_relative_chg_ratio_w_stock",$A5295,$A$1,104,100)</f>
        <v>5.8637872732962002</v>
      </c>
      <c r="P5295" s="4"/>
    </row>
    <row r="5296" spans="1:16" x14ac:dyDescent="0.25">
      <c r="A5296" s="2" t="s">
        <v>10600</v>
      </c>
      <c r="B5296" s="2" t="s">
        <v>10601</v>
      </c>
      <c r="C5296" s="4">
        <f ca="1">[1]!thsiFinD("ths_vol_ratio_stock",$A5296,$A$1,7,100)</f>
        <v>2.1040039318449999</v>
      </c>
      <c r="D5296" s="4">
        <f ca="1">[1]!thsiFinD("ths_cr_stock",$A5296,$A$1,7,100,100)</f>
        <v>55.709342560553999</v>
      </c>
      <c r="E5296" s="4">
        <f ca="1">[1]!thsiFinD("ths_mfi_stock",$A5296,$A$1,7,100,100)</f>
        <v>12.434938469296</v>
      </c>
      <c r="F5296" s="4">
        <f ca="1">[1]!thsiFinD("ths_expma_stock",$A5296,$A$1,7,100,100)</f>
        <v>6.2816140479831004</v>
      </c>
      <c r="G5296" s="4">
        <f ca="1">[1]!thsiFinD("ths_rsi_stock",$A5296,$A$1,7,100,100)</f>
        <v>28.408078865785999</v>
      </c>
      <c r="H5296" s="4">
        <f ca="1">[1]!thsiFinD("ths_adtm_stock",$A5296,$A$1,7,3,100,100,100)</f>
        <v>9.5238095238096995E-2</v>
      </c>
      <c r="I5296" s="4">
        <f ca="1">[1]!thsiFinD("ths_bbiboll_stock",$A5296,$A$1,7,3,100,100,100)</f>
        <v>6.3771874999999998</v>
      </c>
      <c r="J5296" s="4">
        <f ca="1">[1]!thsiFinD("ths_dptb_stock",$A5296,$A$1,7,104,100,100)</f>
        <v>0.42857142857142999</v>
      </c>
      <c r="K5296" s="4">
        <f ca="1">[1]!thsiFinD("ths_srmi_stock",$A5296,$A$1,7,100,100)</f>
        <v>-5.1242236024844998E-2</v>
      </c>
      <c r="L5296" s="4">
        <f ca="1">[1]!thsiFinD("ths_atr_stock",$A5296,$A$1,7,101,100,100)</f>
        <v>0.21714285714286</v>
      </c>
      <c r="M5296" s="4">
        <f ca="1">[1]!thsiFinD("ths_vol_w_stock",$A5296,$A$1)/1000000</f>
        <v>2.2466050000000002</v>
      </c>
      <c r="N5296" s="4">
        <f ca="1">[1]!thsiFinD("ths_turnover_ratio_w_stock",$A5296,$A$1)</f>
        <v>8.6717937931849001</v>
      </c>
      <c r="O5296" s="4">
        <f ca="1">[1]!thsiFinD("ths_relative_chg_ratio_w_stock",$A5296,$A$1,104,100)</f>
        <v>-5.4602713513954999</v>
      </c>
      <c r="P5296" s="4"/>
    </row>
    <row r="5297" spans="1:16" x14ac:dyDescent="0.25">
      <c r="A5297" s="2" t="s">
        <v>10602</v>
      </c>
      <c r="B5297" s="2" t="s">
        <v>10603</v>
      </c>
      <c r="C5297" s="4">
        <f ca="1">[1]!thsiFinD("ths_vol_ratio_stock",$A5297,$A$1,7,100)</f>
        <v>0.59879056024154997</v>
      </c>
      <c r="D5297" s="4">
        <f ca="1">[1]!thsiFinD("ths_cr_stock",$A5297,$A$1,7,100,100)</f>
        <v>90</v>
      </c>
      <c r="E5297" s="4">
        <f ca="1">[1]!thsiFinD("ths_mfi_stock",$A5297,$A$1,7,100,100)</f>
        <v>56.242898864268</v>
      </c>
      <c r="F5297" s="4">
        <f ca="1">[1]!thsiFinD("ths_expma_stock",$A5297,$A$1,7,100,100)</f>
        <v>5.4917680994489997</v>
      </c>
      <c r="G5297" s="4">
        <f ca="1">[1]!thsiFinD("ths_rsi_stock",$A5297,$A$1,7,100,100)</f>
        <v>45.426380359597999</v>
      </c>
      <c r="H5297" s="4">
        <f ca="1">[1]!thsiFinD("ths_adtm_stock",$A5297,$A$1,7,3,100,100,100)</f>
        <v>0.83333333333333004</v>
      </c>
      <c r="I5297" s="4">
        <f ca="1">[1]!thsiFinD("ths_bbiboll_stock",$A5297,$A$1,7,3,100,100,100)</f>
        <v>5.5190625000000004</v>
      </c>
      <c r="J5297" s="4">
        <f ca="1">[1]!thsiFinD("ths_dptb_stock",$A5297,$A$1,7,104,100,100)</f>
        <v>0.42857142857142999</v>
      </c>
      <c r="K5297" s="4">
        <f ca="1">[1]!thsiFinD("ths_srmi_stock",$A5297,$A$1,7,100,100)</f>
        <v>-1.268115942029E-2</v>
      </c>
      <c r="L5297" s="4">
        <f ca="1">[1]!thsiFinD("ths_atr_stock",$A5297,$A$1,7,101,100,100)</f>
        <v>0.21857142857143</v>
      </c>
      <c r="M5297" s="4">
        <f ca="1">[1]!thsiFinD("ths_vol_w_stock",$A5297,$A$1)/1000000</f>
        <v>3.8209170000000001</v>
      </c>
      <c r="N5297" s="4">
        <f ca="1">[1]!thsiFinD("ths_turnover_ratio_w_stock",$A5297,$A$1)</f>
        <v>8.3548745892087997</v>
      </c>
      <c r="O5297" s="4">
        <f ca="1">[1]!thsiFinD("ths_relative_chg_ratio_w_stock",$A5297,$A$1,104,100)</f>
        <v>-0.11734758477877</v>
      </c>
      <c r="P5297" s="4"/>
    </row>
    <row r="5298" spans="1:16" x14ac:dyDescent="0.25">
      <c r="A5298" s="2" t="s">
        <v>10604</v>
      </c>
      <c r="B5298" s="2" t="s">
        <v>10605</v>
      </c>
      <c r="C5298" s="4">
        <f ca="1">[1]!thsiFinD("ths_vol_ratio_stock",$A5298,$A$1,7,100)</f>
        <v>0.41025501852738999</v>
      </c>
      <c r="D5298" s="4">
        <f ca="1">[1]!thsiFinD("ths_cr_stock",$A5298,$A$1,7,100,100)</f>
        <v>69.204152249135007</v>
      </c>
      <c r="E5298" s="4">
        <f ca="1">[1]!thsiFinD("ths_mfi_stock",$A5298,$A$1,7,100,100)</f>
        <v>60.900456978045</v>
      </c>
      <c r="F5298" s="4">
        <f ca="1">[1]!thsiFinD("ths_expma_stock",$A5298,$A$1,7,100,100)</f>
        <v>7.6015660061724004</v>
      </c>
      <c r="G5298" s="4">
        <f ca="1">[1]!thsiFinD("ths_rsi_stock",$A5298,$A$1,7,100,100)</f>
        <v>32.966421068526998</v>
      </c>
      <c r="H5298" s="4">
        <f ca="1">[1]!thsiFinD("ths_adtm_stock",$A5298,$A$1,7,3,100,100,100)</f>
        <v>0.79054054054054002</v>
      </c>
      <c r="I5298" s="4">
        <f ca="1">[1]!thsiFinD("ths_bbiboll_stock",$A5298,$A$1,7,3,100,100,100)</f>
        <v>7.8257291666666999</v>
      </c>
      <c r="J5298" s="4">
        <f ca="1">[1]!thsiFinD("ths_dptb_stock",$A5298,$A$1,7,104,100,100)</f>
        <v>0.42857142857142999</v>
      </c>
      <c r="K5298" s="4">
        <f ca="1">[1]!thsiFinD("ths_srmi_stock",$A5298,$A$1,7,100,100)</f>
        <v>-4.1666666666666997E-2</v>
      </c>
      <c r="L5298" s="4">
        <f ca="1">[1]!thsiFinD("ths_atr_stock",$A5298,$A$1,7,101,100,100)</f>
        <v>0.49571428571428999</v>
      </c>
      <c r="M5298" s="4">
        <f ca="1">[1]!thsiFinD("ths_vol_w_stock",$A5298,$A$1)/1000000</f>
        <v>4.864827</v>
      </c>
      <c r="N5298" s="4">
        <f ca="1">[1]!thsiFinD("ths_turnover_ratio_w_stock",$A5298,$A$1)</f>
        <v>7.6905452915400003</v>
      </c>
      <c r="O5298" s="4">
        <f ca="1">[1]!thsiFinD("ths_relative_chg_ratio_w_stock",$A5298,$A$1,104,100)</f>
        <v>-10.673076228323</v>
      </c>
      <c r="P5298" s="4"/>
    </row>
    <row r="5299" spans="1:16" x14ac:dyDescent="0.25">
      <c r="A5299" s="2" t="s">
        <v>10606</v>
      </c>
      <c r="B5299" s="2" t="s">
        <v>10607</v>
      </c>
      <c r="C5299" s="4">
        <f ca="1">[1]!thsiFinD("ths_vol_ratio_stock",$A5299,$A$1,7,100)</f>
        <v>0.70246378930020004</v>
      </c>
      <c r="D5299" s="4">
        <f ca="1">[1]!thsiFinD("ths_cr_stock",$A5299,$A$1,7,100,100)</f>
        <v>70.207253886011003</v>
      </c>
      <c r="E5299" s="4">
        <f ca="1">[1]!thsiFinD("ths_mfi_stock",$A5299,$A$1,7,100,100)</f>
        <v>34.048241821006997</v>
      </c>
      <c r="F5299" s="4">
        <f ca="1">[1]!thsiFinD("ths_expma_stock",$A5299,$A$1,7,100,100)</f>
        <v>9.3982694916146006</v>
      </c>
      <c r="G5299" s="4">
        <f ca="1">[1]!thsiFinD("ths_rsi_stock",$A5299,$A$1,7,100,100)</f>
        <v>38.603607325715998</v>
      </c>
      <c r="H5299" s="4">
        <f ca="1">[1]!thsiFinD("ths_adtm_stock",$A5299,$A$1,7,3,100,100,100)</f>
        <v>-0.50793650793651002</v>
      </c>
      <c r="I5299" s="4">
        <f ca="1">[1]!thsiFinD("ths_bbiboll_stock",$A5299,$A$1,7,3,100,100,100)</f>
        <v>9.4715624999999992</v>
      </c>
      <c r="J5299" s="4">
        <f ca="1">[1]!thsiFinD("ths_dptb_stock",$A5299,$A$1,7,104,100,100)</f>
        <v>0.57142857142856995</v>
      </c>
      <c r="K5299" s="4">
        <f ca="1">[1]!thsiFinD("ths_srmi_stock",$A5299,$A$1,7,100,100)</f>
        <v>-2.9227557411273E-2</v>
      </c>
      <c r="L5299" s="4">
        <f ca="1">[1]!thsiFinD("ths_atr_stock",$A5299,$A$1,7,101,100,100)</f>
        <v>0.31428571428571001</v>
      </c>
      <c r="M5299" s="4">
        <f ca="1">[1]!thsiFinD("ths_vol_w_stock",$A5299,$A$1)/1000000</f>
        <v>2.2408549999999998</v>
      </c>
      <c r="N5299" s="4">
        <f ca="1">[1]!thsiFinD("ths_turnover_ratio_w_stock",$A5299,$A$1)</f>
        <v>2.6459404997753002</v>
      </c>
      <c r="O5299" s="4">
        <f ca="1">[1]!thsiFinD("ths_relative_chg_ratio_w_stock",$A5299,$A$1,104,100)</f>
        <v>-1.6462194122985001</v>
      </c>
      <c r="P5299" s="4"/>
    </row>
    <row r="5300" spans="1:16" x14ac:dyDescent="0.25">
      <c r="A5300" s="2" t="s">
        <v>10608</v>
      </c>
      <c r="B5300" s="2" t="s">
        <v>10609</v>
      </c>
      <c r="C5300" s="4">
        <f ca="1">[1]!thsiFinD("ths_vol_ratio_stock",$A5300,$A$1,7,100)</f>
        <v>0.48436245473150003</v>
      </c>
      <c r="D5300" s="4">
        <f ca="1">[1]!thsiFinD("ths_cr_stock",$A5300,$A$1,7,100,100)</f>
        <v>49.677419354839003</v>
      </c>
      <c r="E5300" s="4">
        <f ca="1">[1]!thsiFinD("ths_mfi_stock",$A5300,$A$1,7,100,100)</f>
        <v>46.234763886859</v>
      </c>
      <c r="F5300" s="4">
        <f ca="1">[1]!thsiFinD("ths_expma_stock",$A5300,$A$1,7,100,100)</f>
        <v>15.725378369712001</v>
      </c>
      <c r="G5300" s="4">
        <f ca="1">[1]!thsiFinD("ths_rsi_stock",$A5300,$A$1,7,100,100)</f>
        <v>38.752441972790997</v>
      </c>
      <c r="H5300" s="4">
        <f ca="1">[1]!thsiFinD("ths_adtm_stock",$A5300,$A$1,7,3,100,100,100)</f>
        <v>-0.69364161849711004</v>
      </c>
      <c r="I5300" s="4">
        <f ca="1">[1]!thsiFinD("ths_bbiboll_stock",$A5300,$A$1,7,3,100,100,100)</f>
        <v>15.982604166667</v>
      </c>
      <c r="J5300" s="4">
        <f ca="1">[1]!thsiFinD("ths_dptb_stock",$A5300,$A$1,7,104,100,100)</f>
        <v>0.71428571428570997</v>
      </c>
      <c r="K5300" s="4">
        <f ca="1">[1]!thsiFinD("ths_srmi_stock",$A5300,$A$1,7,100,100)</f>
        <v>-6.7388688327316995E-2</v>
      </c>
      <c r="L5300" s="4">
        <f ca="1">[1]!thsiFinD("ths_atr_stock",$A5300,$A$1,7,101,100,100)</f>
        <v>0.75428571428571001</v>
      </c>
      <c r="M5300" s="4">
        <f ca="1">[1]!thsiFinD("ths_vol_w_stock",$A5300,$A$1)/1000000</f>
        <v>7.2501870000000004</v>
      </c>
      <c r="N5300" s="4">
        <f ca="1">[1]!thsiFinD("ths_turnover_ratio_w_stock",$A5300,$A$1)</f>
        <v>11.107237891611</v>
      </c>
      <c r="O5300" s="4">
        <f ca="1">[1]!thsiFinD("ths_relative_chg_ratio_w_stock",$A5300,$A$1,104,100)</f>
        <v>-5.2027525056139003</v>
      </c>
      <c r="P5300" s="4"/>
    </row>
    <row r="5301" spans="1:16" x14ac:dyDescent="0.25">
      <c r="A5301" s="2" t="s">
        <v>10610</v>
      </c>
      <c r="B5301" s="2" t="s">
        <v>10611</v>
      </c>
      <c r="C5301" s="4">
        <f ca="1">[1]!thsiFinD("ths_vol_ratio_stock",$A5301,$A$1,7,100)</f>
        <v>1.7794088428139001</v>
      </c>
      <c r="D5301" s="4">
        <f ca="1">[1]!thsiFinD("ths_cr_stock",$A5301,$A$1,7,100,100)</f>
        <v>42.146596858639001</v>
      </c>
      <c r="E5301" s="4">
        <f ca="1">[1]!thsiFinD("ths_mfi_stock",$A5301,$A$1,7,100,100)</f>
        <v>24.840002270484</v>
      </c>
      <c r="F5301" s="4">
        <f ca="1">[1]!thsiFinD("ths_expma_stock",$A5301,$A$1,7,100,100)</f>
        <v>9.8232819951352006</v>
      </c>
      <c r="G5301" s="4">
        <f ca="1">[1]!thsiFinD("ths_rsi_stock",$A5301,$A$1,7,100,100)</f>
        <v>38.240903514613997</v>
      </c>
      <c r="H5301" s="4">
        <f ca="1">[1]!thsiFinD("ths_adtm_stock",$A5301,$A$1,7,3,100,100,100)</f>
        <v>-0.38333333333332997</v>
      </c>
      <c r="I5301" s="4">
        <f ca="1">[1]!thsiFinD("ths_bbiboll_stock",$A5301,$A$1,7,3,100,100,100)</f>
        <v>9.8988541666667</v>
      </c>
      <c r="J5301" s="4">
        <f ca="1">[1]!thsiFinD("ths_dptb_stock",$A5301,$A$1,7,104,100,100)</f>
        <v>0.57142857142856995</v>
      </c>
      <c r="K5301" s="4">
        <f ca="1">[1]!thsiFinD("ths_srmi_stock",$A5301,$A$1,7,100,100)</f>
        <v>-3.6561264822134003E-2</v>
      </c>
      <c r="L5301" s="4">
        <f ca="1">[1]!thsiFinD("ths_atr_stock",$A5301,$A$1,7,101,100,100)</f>
        <v>0.26142857142857001</v>
      </c>
      <c r="M5301" s="4">
        <f ca="1">[1]!thsiFinD("ths_vol_w_stock",$A5301,$A$1)/1000000</f>
        <v>0.450818</v>
      </c>
      <c r="N5301" s="4">
        <f ca="1">[1]!thsiFinD("ths_turnover_ratio_w_stock",$A5301,$A$1)</f>
        <v>1.6777120315581999</v>
      </c>
      <c r="O5301" s="4">
        <f ca="1">[1]!thsiFinD("ths_relative_chg_ratio_w_stock",$A5301,$A$1,104,100)</f>
        <v>-1.9168645803175</v>
      </c>
      <c r="P5301" s="4"/>
    </row>
    <row r="5302" spans="1:16" x14ac:dyDescent="0.25">
      <c r="A5302" s="2" t="s">
        <v>10612</v>
      </c>
      <c r="B5302" s="2" t="s">
        <v>10613</v>
      </c>
      <c r="C5302" s="4">
        <f ca="1">[1]!thsiFinD("ths_vol_ratio_stock",$A5302,$A$1,7,100)</f>
        <v>0.94182678040193002</v>
      </c>
      <c r="D5302" s="4">
        <f ca="1">[1]!thsiFinD("ths_cr_stock",$A5302,$A$1,7,100,100)</f>
        <v>56.302521008402998</v>
      </c>
      <c r="E5302" s="4">
        <f ca="1">[1]!thsiFinD("ths_mfi_stock",$A5302,$A$1,7,100,100)</f>
        <v>39.035455223478998</v>
      </c>
      <c r="F5302" s="4">
        <f ca="1">[1]!thsiFinD("ths_expma_stock",$A5302,$A$1,7,100,100)</f>
        <v>4.1837966865513003</v>
      </c>
      <c r="G5302" s="4">
        <f ca="1">[1]!thsiFinD("ths_rsi_stock",$A5302,$A$1,7,100,100)</f>
        <v>38.487917690448</v>
      </c>
      <c r="H5302" s="4">
        <f ca="1">[1]!thsiFinD("ths_adtm_stock",$A5302,$A$1,7,3,100,100,100)</f>
        <v>0.46666666666666001</v>
      </c>
      <c r="I5302" s="4">
        <f ca="1">[1]!thsiFinD("ths_bbiboll_stock",$A5302,$A$1,7,3,100,100,100)</f>
        <v>4.2059375000000001</v>
      </c>
      <c r="J5302" s="4">
        <f ca="1">[1]!thsiFinD("ths_dptb_stock",$A5302,$A$1,7,104,100,100)</f>
        <v>0.42857142857142999</v>
      </c>
      <c r="K5302" s="4">
        <f ca="1">[1]!thsiFinD("ths_srmi_stock",$A5302,$A$1,7,100,100)</f>
        <v>-2.3529411764706E-2</v>
      </c>
      <c r="L5302" s="4">
        <f ca="1">[1]!thsiFinD("ths_atr_stock",$A5302,$A$1,7,101,100,100)</f>
        <v>9.2857142857142999E-2</v>
      </c>
      <c r="M5302" s="4">
        <f ca="1">[1]!thsiFinD("ths_vol_w_stock",$A5302,$A$1)/1000000</f>
        <v>2.9887869999999999</v>
      </c>
      <c r="N5302" s="4">
        <f ca="1">[1]!thsiFinD("ths_turnover_ratio_w_stock",$A5302,$A$1)</f>
        <v>5.5021858065742997</v>
      </c>
      <c r="O5302" s="4">
        <f ca="1">[1]!thsiFinD("ths_relative_chg_ratio_w_stock",$A5302,$A$1,104,100)</f>
        <v>-1.6105779895912</v>
      </c>
      <c r="P5302" s="4"/>
    </row>
    <row r="5303" spans="1:16" x14ac:dyDescent="0.25">
      <c r="A5303" s="2" t="s">
        <v>10614</v>
      </c>
      <c r="B5303" s="2" t="s">
        <v>10615</v>
      </c>
      <c r="C5303" s="4">
        <f ca="1">[1]!thsiFinD("ths_vol_ratio_stock",$A5303,$A$1,7,100)</f>
        <v>0.58330236609371999</v>
      </c>
      <c r="D5303" s="4">
        <f ca="1">[1]!thsiFinD("ths_cr_stock",$A5303,$A$1,7,100,100)</f>
        <v>38.823959094228996</v>
      </c>
      <c r="E5303" s="4">
        <f ca="1">[1]!thsiFinD("ths_mfi_stock",$A5303,$A$1,7,100,100)</f>
        <v>12.615030675945</v>
      </c>
      <c r="F5303" s="4">
        <f ca="1">[1]!thsiFinD("ths_expma_stock",$A5303,$A$1,7,100,100)</f>
        <v>42.348602070824001</v>
      </c>
      <c r="G5303" s="4">
        <f ca="1">[1]!thsiFinD("ths_rsi_stock",$A5303,$A$1,7,100,100)</f>
        <v>43.391420293145003</v>
      </c>
      <c r="H5303" s="4">
        <f ca="1">[1]!thsiFinD("ths_adtm_stock",$A5303,$A$1,7,3,100,100,100)</f>
        <v>-0.11538461538461001</v>
      </c>
      <c r="I5303" s="4">
        <f ca="1">[1]!thsiFinD("ths_bbiboll_stock",$A5303,$A$1,7,3,100,100,100)</f>
        <v>42.573333333332997</v>
      </c>
      <c r="J5303" s="4">
        <f ca="1">[1]!thsiFinD("ths_dptb_stock",$A5303,$A$1,7,104,100,100)</f>
        <v>0.71428571428570997</v>
      </c>
      <c r="K5303" s="4">
        <f ca="1">[1]!thsiFinD("ths_srmi_stock",$A5303,$A$1,7,100,100)</f>
        <v>-6.4882943143813002E-2</v>
      </c>
      <c r="L5303" s="4">
        <f ca="1">[1]!thsiFinD("ths_atr_stock",$A5303,$A$1,7,101,100,100)</f>
        <v>1.81</v>
      </c>
      <c r="M5303" s="4">
        <f ca="1">[1]!thsiFinD("ths_vol_w_stock",$A5303,$A$1)/1000000</f>
        <v>1.023908</v>
      </c>
      <c r="N5303" s="4">
        <f ca="1">[1]!thsiFinD("ths_turnover_ratio_w_stock",$A5303,$A$1)</f>
        <v>3.9402948590541</v>
      </c>
      <c r="O5303" s="4">
        <f ca="1">[1]!thsiFinD("ths_relative_chg_ratio_w_stock",$A5303,$A$1,104,100)</f>
        <v>-2.0797359796024999</v>
      </c>
      <c r="P5303" s="4"/>
    </row>
    <row r="5304" spans="1:16" x14ac:dyDescent="0.25">
      <c r="A5304" s="2" t="s">
        <v>10616</v>
      </c>
      <c r="B5304" s="2" t="s">
        <v>10617</v>
      </c>
      <c r="C5304" s="4">
        <f ca="1">[1]!thsiFinD("ths_vol_ratio_stock",$A5304,$A$1,7,100)</f>
        <v>0.52193210316615002</v>
      </c>
      <c r="D5304" s="4">
        <f ca="1">[1]!thsiFinD("ths_cr_stock",$A5304,$A$1,7,100,100)</f>
        <v>124.64454976303</v>
      </c>
      <c r="E5304" s="4">
        <f ca="1">[1]!thsiFinD("ths_mfi_stock",$A5304,$A$1,7,100,100)</f>
        <v>53.662333851443002</v>
      </c>
      <c r="F5304" s="4">
        <f ca="1">[1]!thsiFinD("ths_expma_stock",$A5304,$A$1,7,100,100)</f>
        <v>11.982597866913</v>
      </c>
      <c r="G5304" s="4">
        <f ca="1">[1]!thsiFinD("ths_rsi_stock",$A5304,$A$1,7,100,100)</f>
        <v>54.403545888411003</v>
      </c>
      <c r="H5304" s="4">
        <f ca="1">[1]!thsiFinD("ths_adtm_stock",$A5304,$A$1,7,3,100,100,100)</f>
        <v>0.93114754098360997</v>
      </c>
      <c r="I5304" s="4">
        <f ca="1">[1]!thsiFinD("ths_bbiboll_stock",$A5304,$A$1,7,3,100,100,100)</f>
        <v>11.9409375</v>
      </c>
      <c r="J5304" s="4">
        <f ca="1">[1]!thsiFinD("ths_dptb_stock",$A5304,$A$1,7,104,100,100)</f>
        <v>0.42857142857142999</v>
      </c>
      <c r="K5304" s="4">
        <f ca="1">[1]!thsiFinD("ths_srmi_stock",$A5304,$A$1,7,100,100)</f>
        <v>1.3266998341624999E-2</v>
      </c>
      <c r="L5304" s="4">
        <f ca="1">[1]!thsiFinD("ths_atr_stock",$A5304,$A$1,7,101,100,100)</f>
        <v>0.70857142857142996</v>
      </c>
      <c r="M5304" s="4">
        <f ca="1">[1]!thsiFinD("ths_vol_w_stock",$A5304,$A$1)/1000000</f>
        <v>6.7033990000000001</v>
      </c>
      <c r="N5304" s="4">
        <f ca="1">[1]!thsiFinD("ths_turnover_ratio_w_stock",$A5304,$A$1)</f>
        <v>14.294990350869</v>
      </c>
      <c r="O5304" s="4">
        <f ca="1">[1]!thsiFinD("ths_relative_chg_ratio_w_stock",$A5304,$A$1,104,100)</f>
        <v>-0.41844289502269</v>
      </c>
      <c r="P5304" s="4"/>
    </row>
    <row r="5305" spans="1:16" x14ac:dyDescent="0.25">
      <c r="A5305" s="2" t="s">
        <v>10618</v>
      </c>
      <c r="B5305" s="2" t="s">
        <v>10619</v>
      </c>
      <c r="C5305" s="4">
        <f ca="1">[1]!thsiFinD("ths_vol_ratio_stock",$A5305,$A$1,7,100)</f>
        <v>1.3837953636553</v>
      </c>
      <c r="D5305" s="4">
        <f ca="1">[1]!thsiFinD("ths_cr_stock",$A5305,$A$1,7,100,100)</f>
        <v>70.634920634919993</v>
      </c>
      <c r="E5305" s="4">
        <f ca="1">[1]!thsiFinD("ths_mfi_stock",$A5305,$A$1,7,100,100)</f>
        <v>47.552097517324</v>
      </c>
      <c r="F5305" s="4">
        <f ca="1">[1]!thsiFinD("ths_expma_stock",$A5305,$A$1,7,100,100)</f>
        <v>8.4103607820897004</v>
      </c>
      <c r="G5305" s="4">
        <f ca="1">[1]!thsiFinD("ths_rsi_stock",$A5305,$A$1,7,100,100)</f>
        <v>43.358955314558997</v>
      </c>
      <c r="H5305" s="4">
        <f ca="1">[1]!thsiFinD("ths_adtm_stock",$A5305,$A$1,7,3,100,100,100)</f>
        <v>0.29166666666667002</v>
      </c>
      <c r="I5305" s="4">
        <f ca="1">[1]!thsiFinD("ths_bbiboll_stock",$A5305,$A$1,7,3,100,100,100)</f>
        <v>8.3928124999999998</v>
      </c>
      <c r="J5305" s="4">
        <f ca="1">[1]!thsiFinD("ths_dptb_stock",$A5305,$A$1,7,104,100,100)</f>
        <v>0.42857142857142999</v>
      </c>
      <c r="K5305" s="4">
        <f ca="1">[1]!thsiFinD("ths_srmi_stock",$A5305,$A$1,7,100,100)</f>
        <v>-2.4038461538461002E-3</v>
      </c>
      <c r="L5305" s="4">
        <f ca="1">[1]!thsiFinD("ths_atr_stock",$A5305,$A$1,7,101,100,100)</f>
        <v>0.31142857142857</v>
      </c>
      <c r="M5305" s="4">
        <f ca="1">[1]!thsiFinD("ths_vol_w_stock",$A5305,$A$1)/1000000</f>
        <v>4.4089470000000004</v>
      </c>
      <c r="N5305" s="4">
        <f ca="1">[1]!thsiFinD("ths_turnover_ratio_w_stock",$A5305,$A$1)</f>
        <v>6.6237783008423996</v>
      </c>
      <c r="O5305" s="4">
        <f ca="1">[1]!thsiFinD("ths_relative_chg_ratio_w_stock",$A5305,$A$1,104,100)</f>
        <v>-0.45359651244645</v>
      </c>
      <c r="P5305" s="4"/>
    </row>
    <row r="5306" spans="1:16" x14ac:dyDescent="0.25">
      <c r="A5306" s="2" t="s">
        <v>10620</v>
      </c>
      <c r="B5306" s="2" t="s">
        <v>10621</v>
      </c>
      <c r="C5306" s="4">
        <f ca="1">[1]!thsiFinD("ths_vol_ratio_stock",$A5306,$A$1,7,100)</f>
        <v>0.94952087736153001</v>
      </c>
      <c r="D5306" s="4">
        <f ca="1">[1]!thsiFinD("ths_cr_stock",$A5306,$A$1,7,100,100)</f>
        <v>108.83392226148</v>
      </c>
      <c r="E5306" s="4">
        <f ca="1">[1]!thsiFinD("ths_mfi_stock",$A5306,$A$1,7,100,100)</f>
        <v>56.321485653437001</v>
      </c>
      <c r="F5306" s="4">
        <f ca="1">[1]!thsiFinD("ths_expma_stock",$A5306,$A$1,7,100,100)</f>
        <v>10.122831399281999</v>
      </c>
      <c r="G5306" s="4">
        <f ca="1">[1]!thsiFinD("ths_rsi_stock",$A5306,$A$1,7,100,100)</f>
        <v>45.276960279082999</v>
      </c>
      <c r="H5306" s="4">
        <f ca="1">[1]!thsiFinD("ths_adtm_stock",$A5306,$A$1,7,3,100,100,100)</f>
        <v>0.45833333333332998</v>
      </c>
      <c r="I5306" s="4">
        <f ca="1">[1]!thsiFinD("ths_bbiboll_stock",$A5306,$A$1,7,3,100,100,100)</f>
        <v>10.2165625</v>
      </c>
      <c r="J5306" s="4">
        <f ca="1">[1]!thsiFinD("ths_dptb_stock",$A5306,$A$1,7,104,100,100)</f>
        <v>0.57142857142856995</v>
      </c>
      <c r="K5306" s="4">
        <f ca="1">[1]!thsiFinD("ths_srmi_stock",$A5306,$A$1,7,100,100)</f>
        <v>4.9164208456244996E-3</v>
      </c>
      <c r="L5306" s="4">
        <f ca="1">[1]!thsiFinD("ths_atr_stock",$A5306,$A$1,7,101,100,100)</f>
        <v>0.28142857142856997</v>
      </c>
      <c r="M5306" s="4">
        <f ca="1">[1]!thsiFinD("ths_vol_w_stock",$A5306,$A$1)/1000000</f>
        <v>1.6690579999999999</v>
      </c>
      <c r="N5306" s="4">
        <f ca="1">[1]!thsiFinD("ths_turnover_ratio_w_stock",$A5306,$A$1)</f>
        <v>3.9666035470232002</v>
      </c>
      <c r="O5306" s="4">
        <f ca="1">[1]!thsiFinD("ths_relative_chg_ratio_w_stock",$A5306,$A$1,104,100)</f>
        <v>1.6646509417526001</v>
      </c>
      <c r="P5306" s="4"/>
    </row>
    <row r="5307" spans="1:16" x14ac:dyDescent="0.25">
      <c r="A5307" s="2" t="s">
        <v>10622</v>
      </c>
      <c r="B5307" s="2" t="s">
        <v>10623</v>
      </c>
      <c r="C5307" s="4">
        <f ca="1">[1]!thsiFinD("ths_vol_ratio_stock",$A5307,$A$1,7,100)</f>
        <v>0.41698550858103001</v>
      </c>
      <c r="D5307" s="4">
        <f ca="1">[1]!thsiFinD("ths_cr_stock",$A5307,$A$1,7,100,100)</f>
        <v>62.913907284768001</v>
      </c>
      <c r="E5307" s="4">
        <f ca="1">[1]!thsiFinD("ths_mfi_stock",$A5307,$A$1,7,100,100)</f>
        <v>43.463380528043999</v>
      </c>
      <c r="F5307" s="4">
        <f ca="1">[1]!thsiFinD("ths_expma_stock",$A5307,$A$1,7,100,100)</f>
        <v>5.3854316653636003</v>
      </c>
      <c r="G5307" s="4">
        <f ca="1">[1]!thsiFinD("ths_rsi_stock",$A5307,$A$1,7,100,100)</f>
        <v>35.693276535658001</v>
      </c>
      <c r="H5307" s="4">
        <f ca="1">[1]!thsiFinD("ths_adtm_stock",$A5307,$A$1,7,3,100,100,100)</f>
        <v>0.45</v>
      </c>
      <c r="I5307" s="4">
        <f ca="1">[1]!thsiFinD("ths_bbiboll_stock",$A5307,$A$1,7,3,100,100,100)</f>
        <v>5.4334375000000001</v>
      </c>
      <c r="J5307" s="4">
        <f ca="1">[1]!thsiFinD("ths_dptb_stock",$A5307,$A$1,7,104,100,100)</f>
        <v>0.57142857142856995</v>
      </c>
      <c r="K5307" s="4">
        <f ca="1">[1]!thsiFinD("ths_srmi_stock",$A5307,$A$1,7,100,100)</f>
        <v>-2.5547445255475001E-2</v>
      </c>
      <c r="L5307" s="4">
        <f ca="1">[1]!thsiFinD("ths_atr_stock",$A5307,$A$1,7,101,100,100)</f>
        <v>0.12</v>
      </c>
      <c r="M5307" s="4">
        <f ca="1">[1]!thsiFinD("ths_vol_w_stock",$A5307,$A$1)/1000000</f>
        <v>0.83116900000000005</v>
      </c>
      <c r="N5307" s="4">
        <f ca="1">[1]!thsiFinD("ths_turnover_ratio_w_stock",$A5307,$A$1)</f>
        <v>1.0357947348634999</v>
      </c>
      <c r="O5307" s="4">
        <f ca="1">[1]!thsiFinD("ths_relative_chg_ratio_w_stock",$A5307,$A$1,104,100)</f>
        <v>-1.4050179995473</v>
      </c>
      <c r="P5307" s="4"/>
    </row>
    <row r="5308" spans="1:16" x14ac:dyDescent="0.25">
      <c r="A5308" s="2" t="s">
        <v>10624</v>
      </c>
      <c r="B5308" s="2" t="s">
        <v>10625</v>
      </c>
      <c r="C5308" s="4">
        <f ca="1">[1]!thsiFinD("ths_vol_ratio_stock",$A5308,$A$1,7,100)</f>
        <v>0.88625218596141997</v>
      </c>
      <c r="D5308" s="4">
        <f ca="1">[1]!thsiFinD("ths_cr_stock",$A5308,$A$1,7,100,100)</f>
        <v>107.59219088937</v>
      </c>
      <c r="E5308" s="4">
        <f ca="1">[1]!thsiFinD("ths_mfi_stock",$A5308,$A$1,7,100,100)</f>
        <v>76.729366539691</v>
      </c>
      <c r="F5308" s="4">
        <f ca="1">[1]!thsiFinD("ths_expma_stock",$A5308,$A$1,7,100,100)</f>
        <v>7.0597686064980003</v>
      </c>
      <c r="G5308" s="4">
        <f ca="1">[1]!thsiFinD("ths_rsi_stock",$A5308,$A$1,7,100,100)</f>
        <v>48.843378178564002</v>
      </c>
      <c r="H5308" s="4">
        <f ca="1">[1]!thsiFinD("ths_adtm_stock",$A5308,$A$1,7,3,100,100,100)</f>
        <v>0.96774193548387</v>
      </c>
      <c r="I5308" s="4">
        <f ca="1">[1]!thsiFinD("ths_bbiboll_stock",$A5308,$A$1,7,3,100,100,100)</f>
        <v>7.0592708333332999</v>
      </c>
      <c r="J5308" s="4">
        <f ca="1">[1]!thsiFinD("ths_dptb_stock",$A5308,$A$1,7,104,100,100)</f>
        <v>0.42857142857142999</v>
      </c>
      <c r="K5308" s="4">
        <f ca="1">[1]!thsiFinD("ths_srmi_stock",$A5308,$A$1,7,100,100)</f>
        <v>-5.6737588652481996E-3</v>
      </c>
      <c r="L5308" s="4">
        <f ca="1">[1]!thsiFinD("ths_atr_stock",$A5308,$A$1,7,101,100,100)</f>
        <v>0.45571428571429001</v>
      </c>
      <c r="M5308" s="4">
        <f ca="1">[1]!thsiFinD("ths_vol_w_stock",$A5308,$A$1)/1000000</f>
        <v>9.1502029999999994</v>
      </c>
      <c r="N5308" s="4">
        <f ca="1">[1]!thsiFinD("ths_turnover_ratio_w_stock",$A5308,$A$1)</f>
        <v>16.836022872784</v>
      </c>
      <c r="O5308" s="4">
        <f ca="1">[1]!thsiFinD("ths_relative_chg_ratio_w_stock",$A5308,$A$1,104,100)</f>
        <v>-1.3961063874621999</v>
      </c>
      <c r="P5308" s="4"/>
    </row>
    <row r="5309" spans="1:16" x14ac:dyDescent="0.25">
      <c r="A5309" s="2" t="s">
        <v>10626</v>
      </c>
      <c r="B5309" s="2" t="s">
        <v>10627</v>
      </c>
      <c r="C5309" s="4">
        <f ca="1">[1]!thsiFinD("ths_vol_ratio_stock",$A5309,$A$1,7,100)</f>
        <v>1.5688917555974999</v>
      </c>
      <c r="D5309" s="4">
        <f ca="1">[1]!thsiFinD("ths_cr_stock",$A5309,$A$1,7,100,100)</f>
        <v>194.73684210526</v>
      </c>
      <c r="E5309" s="4">
        <f ca="1">[1]!thsiFinD("ths_mfi_stock",$A5309,$A$1,7,100,100)</f>
        <v>66.603492314264997</v>
      </c>
      <c r="F5309" s="4">
        <f ca="1">[1]!thsiFinD("ths_expma_stock",$A5309,$A$1,7,100,100)</f>
        <v>5.5367852810373002</v>
      </c>
      <c r="G5309" s="4">
        <f ca="1">[1]!thsiFinD("ths_rsi_stock",$A5309,$A$1,7,100,100)</f>
        <v>65.154353614927004</v>
      </c>
      <c r="H5309" s="4">
        <f ca="1">[1]!thsiFinD("ths_adtm_stock",$A5309,$A$1,7,3,100,100,100)</f>
        <v>0.80645161290322998</v>
      </c>
      <c r="I5309" s="4">
        <f ca="1">[1]!thsiFinD("ths_bbiboll_stock",$A5309,$A$1,7,3,100,100,100)</f>
        <v>5.5287499999999996</v>
      </c>
      <c r="J5309" s="4">
        <f ca="1">[1]!thsiFinD("ths_dptb_stock",$A5309,$A$1,7,104,100,100)</f>
        <v>0.42857142857142999</v>
      </c>
      <c r="K5309" s="4">
        <f ca="1">[1]!thsiFinD("ths_srmi_stock",$A5309,$A$1,7,100,100)</f>
        <v>2.8268551236748998E-2</v>
      </c>
      <c r="L5309" s="4">
        <f ca="1">[1]!thsiFinD("ths_atr_stock",$A5309,$A$1,7,101,100,100)</f>
        <v>0.24142857142856999</v>
      </c>
      <c r="M5309" s="4">
        <f ca="1">[1]!thsiFinD("ths_vol_w_stock",$A5309,$A$1)/1000000</f>
        <v>1.456385</v>
      </c>
      <c r="N5309" s="4">
        <f ca="1">[1]!thsiFinD("ths_turnover_ratio_w_stock",$A5309,$A$1)</f>
        <v>2.6863488816998</v>
      </c>
      <c r="O5309" s="4">
        <f ca="1">[1]!thsiFinD("ths_relative_chg_ratio_w_stock",$A5309,$A$1,104,100)</f>
        <v>3.1376466167713999</v>
      </c>
      <c r="P5309" s="4"/>
    </row>
    <row r="5310" spans="1:16" x14ac:dyDescent="0.25">
      <c r="A5310" s="2" t="s">
        <v>10628</v>
      </c>
      <c r="B5310" s="2" t="s">
        <v>10629</v>
      </c>
      <c r="C5310" s="4">
        <f ca="1">[1]!thsiFinD("ths_vol_ratio_stock",$A5310,$A$1,7,100)</f>
        <v>0.36895175465351998</v>
      </c>
      <c r="D5310" s="4">
        <f ca="1">[1]!thsiFinD("ths_cr_stock",$A5310,$A$1,7,100,100)</f>
        <v>86.075949367088995</v>
      </c>
      <c r="E5310" s="4">
        <f ca="1">[1]!thsiFinD("ths_mfi_stock",$A5310,$A$1,7,100,100)</f>
        <v>47.822591978197003</v>
      </c>
      <c r="F5310" s="4">
        <f ca="1">[1]!thsiFinD("ths_expma_stock",$A5310,$A$1,7,100,100)</f>
        <v>3.0866983762670999</v>
      </c>
      <c r="G5310" s="4">
        <f ca="1">[1]!thsiFinD("ths_rsi_stock",$A5310,$A$1,7,100,100)</f>
        <v>41.822432019288001</v>
      </c>
      <c r="H5310" s="4">
        <f ca="1">[1]!thsiFinD("ths_adtm_stock",$A5310,$A$1,7,3,100,100,100)</f>
        <v>0.66666666666666996</v>
      </c>
      <c r="I5310" s="4">
        <f ca="1">[1]!thsiFinD("ths_bbiboll_stock",$A5310,$A$1,7,3,100,100,100)</f>
        <v>3.1272916666667001</v>
      </c>
      <c r="J5310" s="4">
        <f ca="1">[1]!thsiFinD("ths_dptb_stock",$A5310,$A$1,7,104,100,100)</f>
        <v>0.42857142857142999</v>
      </c>
      <c r="K5310" s="4">
        <f ca="1">[1]!thsiFinD("ths_srmi_stock",$A5310,$A$1,7,100,100)</f>
        <v>-2.5396825396825001E-2</v>
      </c>
      <c r="L5310" s="4">
        <f ca="1">[1]!thsiFinD("ths_atr_stock",$A5310,$A$1,7,101,100,100)</f>
        <v>0.14000000000000001</v>
      </c>
      <c r="M5310" s="4">
        <f ca="1">[1]!thsiFinD("ths_vol_w_stock",$A5310,$A$1)/1000000</f>
        <v>8.9825250000000008</v>
      </c>
      <c r="N5310" s="4">
        <f ca="1">[1]!thsiFinD("ths_turnover_ratio_w_stock",$A5310,$A$1)</f>
        <v>9.0404971882195007</v>
      </c>
      <c r="O5310" s="4">
        <f ca="1">[1]!thsiFinD("ths_relative_chg_ratio_w_stock",$A5310,$A$1,104,100)</f>
        <v>-1.8765196310008001</v>
      </c>
      <c r="P5310" s="4"/>
    </row>
    <row r="5311" spans="1:16" x14ac:dyDescent="0.25">
      <c r="A5311" s="2" t="s">
        <v>10630</v>
      </c>
      <c r="B5311" s="2" t="s">
        <v>10631</v>
      </c>
      <c r="C5311" s="4">
        <f ca="1">[1]!thsiFinD("ths_vol_ratio_stock",$A5311,$A$1,7,100)</f>
        <v>0.38955840268765002</v>
      </c>
      <c r="D5311" s="4">
        <f ca="1">[1]!thsiFinD("ths_cr_stock",$A5311,$A$1,7,100,100)</f>
        <v>60.794844253491</v>
      </c>
      <c r="E5311" s="4">
        <f ca="1">[1]!thsiFinD("ths_mfi_stock",$A5311,$A$1,7,100,100)</f>
        <v>33.022220313471998</v>
      </c>
      <c r="F5311" s="4">
        <f ca="1">[1]!thsiFinD("ths_expma_stock",$A5311,$A$1,7,100,100)</f>
        <v>11.084241590875999</v>
      </c>
      <c r="G5311" s="4">
        <f ca="1">[1]!thsiFinD("ths_rsi_stock",$A5311,$A$1,7,100,100)</f>
        <v>37.166551602455002</v>
      </c>
      <c r="H5311" s="4">
        <f ca="1">[1]!thsiFinD("ths_adtm_stock",$A5311,$A$1,7,3,100,100,100)</f>
        <v>0.64224137931033998</v>
      </c>
      <c r="I5311" s="4">
        <f ca="1">[1]!thsiFinD("ths_bbiboll_stock",$A5311,$A$1,7,3,100,100,100)</f>
        <v>11.133125</v>
      </c>
      <c r="J5311" s="4">
        <f ca="1">[1]!thsiFinD("ths_dptb_stock",$A5311,$A$1,7,104,100,100)</f>
        <v>0.57142857142856995</v>
      </c>
      <c r="K5311" s="4">
        <f ca="1">[1]!thsiFinD("ths_srmi_stock",$A5311,$A$1,7,100,100)</f>
        <v>-6.9808027923211002E-2</v>
      </c>
      <c r="L5311" s="4">
        <f ca="1">[1]!thsiFinD("ths_atr_stock",$A5311,$A$1,7,101,100,100)</f>
        <v>0.74</v>
      </c>
      <c r="M5311" s="4">
        <f ca="1">[1]!thsiFinD("ths_vol_w_stock",$A5311,$A$1)/1000000</f>
        <v>6.0174399999999997</v>
      </c>
      <c r="N5311" s="4">
        <f ca="1">[1]!thsiFinD("ths_turnover_ratio_w_stock",$A5311,$A$1)</f>
        <v>35.335596086768</v>
      </c>
      <c r="O5311" s="4">
        <f ca="1">[1]!thsiFinD("ths_relative_chg_ratio_w_stock",$A5311,$A$1,104,100)</f>
        <v>-13.611751698511</v>
      </c>
      <c r="P5311" s="4"/>
    </row>
    <row r="5312" spans="1:16" x14ac:dyDescent="0.25">
      <c r="A5312" s="2" t="s">
        <v>10632</v>
      </c>
      <c r="B5312" s="2" t="s">
        <v>10633</v>
      </c>
      <c r="C5312" s="4">
        <f ca="1">[1]!thsiFinD("ths_vol_ratio_stock",$A5312,$A$1,7,100)</f>
        <v>0.48775922318076997</v>
      </c>
      <c r="D5312" s="4">
        <f ca="1">[1]!thsiFinD("ths_cr_stock",$A5312,$A$1,7,100,100)</f>
        <v>124.68619246862001</v>
      </c>
      <c r="E5312" s="4">
        <f ca="1">[1]!thsiFinD("ths_mfi_stock",$A5312,$A$1,7,100,100)</f>
        <v>60.149989411532999</v>
      </c>
      <c r="F5312" s="4">
        <f ca="1">[1]!thsiFinD("ths_expma_stock",$A5312,$A$1,7,100,100)</f>
        <v>7.3071083658521996</v>
      </c>
      <c r="G5312" s="4">
        <f ca="1">[1]!thsiFinD("ths_rsi_stock",$A5312,$A$1,7,100,100)</f>
        <v>37.745736057023997</v>
      </c>
      <c r="H5312" s="4">
        <f ca="1">[1]!thsiFinD("ths_adtm_stock",$A5312,$A$1,7,3,100,100,100)</f>
        <v>0.93846153846154001</v>
      </c>
      <c r="I5312" s="4">
        <f ca="1">[1]!thsiFinD("ths_bbiboll_stock",$A5312,$A$1,7,3,100,100,100)</f>
        <v>7.5182291666666998</v>
      </c>
      <c r="J5312" s="4">
        <f ca="1">[1]!thsiFinD("ths_dptb_stock",$A5312,$A$1,7,104,100,100)</f>
        <v>0.42857142857142999</v>
      </c>
      <c r="K5312" s="4">
        <f ca="1">[1]!thsiFinD("ths_srmi_stock",$A5312,$A$1,7,100,100)</f>
        <v>5.5248618784530003E-3</v>
      </c>
      <c r="L5312" s="4">
        <f ca="1">[1]!thsiFinD("ths_atr_stock",$A5312,$A$1,7,101,100,100)</f>
        <v>0.26857142857143002</v>
      </c>
      <c r="M5312" s="4">
        <f ca="1">[1]!thsiFinD("ths_vol_w_stock",$A5312,$A$1)/1000000</f>
        <v>3.5917059999999998</v>
      </c>
      <c r="N5312" s="4">
        <f ca="1">[1]!thsiFinD("ths_turnover_ratio_w_stock",$A5312,$A$1)</f>
        <v>7.2005412235057999</v>
      </c>
      <c r="O5312" s="4">
        <f ca="1">[1]!thsiFinD("ths_relative_chg_ratio_w_stock",$A5312,$A$1,104,100)</f>
        <v>-0.52501700463381995</v>
      </c>
      <c r="P5312" s="4"/>
    </row>
    <row r="5313" spans="1:16" x14ac:dyDescent="0.25">
      <c r="A5313" s="2" t="s">
        <v>10634</v>
      </c>
      <c r="B5313" s="2" t="s">
        <v>10635</v>
      </c>
      <c r="C5313" s="4">
        <f ca="1">[1]!thsiFinD("ths_vol_ratio_stock",$A5313,$A$1,7,100)</f>
        <v>1.3344605376009999</v>
      </c>
      <c r="D5313" s="4">
        <f ca="1">[1]!thsiFinD("ths_cr_stock",$A5313,$A$1,7,100,100)</f>
        <v>47.032967032967001</v>
      </c>
      <c r="E5313" s="4">
        <f ca="1">[1]!thsiFinD("ths_mfi_stock",$A5313,$A$1,7,100,100)</f>
        <v>18.567595084364001</v>
      </c>
      <c r="F5313" s="4">
        <f ca="1">[1]!thsiFinD("ths_expma_stock",$A5313,$A$1,7,100,100)</f>
        <v>6.9106286687790002</v>
      </c>
      <c r="G5313" s="4">
        <f ca="1">[1]!thsiFinD("ths_rsi_stock",$A5313,$A$1,7,100,100)</f>
        <v>39.640986314110997</v>
      </c>
      <c r="H5313" s="4">
        <f ca="1">[1]!thsiFinD("ths_adtm_stock",$A5313,$A$1,7,3,100,100,100)</f>
        <v>-0.71428571428570997</v>
      </c>
      <c r="I5313" s="4">
        <f ca="1">[1]!thsiFinD("ths_bbiboll_stock",$A5313,$A$1,7,3,100,100,100)</f>
        <v>6.9982291666667003</v>
      </c>
      <c r="J5313" s="4">
        <f ca="1">[1]!thsiFinD("ths_dptb_stock",$A5313,$A$1,7,104,100,100)</f>
        <v>0.71428571428570997</v>
      </c>
      <c r="K5313" s="4">
        <f ca="1">[1]!thsiFinD("ths_srmi_stock",$A5313,$A$1,7,100,100)</f>
        <v>-6.0689655172414002E-2</v>
      </c>
      <c r="L5313" s="4">
        <f ca="1">[1]!thsiFinD("ths_atr_stock",$A5313,$A$1,7,101,100,100)</f>
        <v>0.32428571428571001</v>
      </c>
      <c r="M5313" s="4">
        <f ca="1">[1]!thsiFinD("ths_vol_w_stock",$A5313,$A$1)/1000000</f>
        <v>14.246076</v>
      </c>
      <c r="N5313" s="4">
        <f ca="1">[1]!thsiFinD("ths_turnover_ratio_w_stock",$A5313,$A$1)</f>
        <v>48.352996305085</v>
      </c>
      <c r="O5313" s="4">
        <f ca="1">[1]!thsiFinD("ths_relative_chg_ratio_w_stock",$A5313,$A$1,104,100)</f>
        <v>-2.8419776872120002</v>
      </c>
      <c r="P5313" s="4"/>
    </row>
    <row r="5314" spans="1:16" x14ac:dyDescent="0.25">
      <c r="A5314" s="2" t="s">
        <v>10636</v>
      </c>
      <c r="B5314" s="2" t="s">
        <v>10637</v>
      </c>
      <c r="C5314" s="4">
        <f ca="1">[1]!thsiFinD("ths_vol_ratio_stock",$A5314,$A$1,7,100)</f>
        <v>1.990035360572</v>
      </c>
      <c r="D5314" s="4">
        <f ca="1">[1]!thsiFinD("ths_cr_stock",$A5314,$A$1,7,100,100)</f>
        <v>70.367412140574999</v>
      </c>
      <c r="E5314" s="4">
        <f ca="1">[1]!thsiFinD("ths_mfi_stock",$A5314,$A$1,7,100,100)</f>
        <v>53.106109833551997</v>
      </c>
      <c r="F5314" s="4">
        <f ca="1">[1]!thsiFinD("ths_expma_stock",$A5314,$A$1,7,100,100)</f>
        <v>13.259125556159001</v>
      </c>
      <c r="G5314" s="4">
        <f ca="1">[1]!thsiFinD("ths_rsi_stock",$A5314,$A$1,7,100,100)</f>
        <v>51.966641632774</v>
      </c>
      <c r="H5314" s="4">
        <f ca="1">[1]!thsiFinD("ths_adtm_stock",$A5314,$A$1,7,3,100,100,100)</f>
        <v>0.38920454545455002</v>
      </c>
      <c r="I5314" s="4">
        <f ca="1">[1]!thsiFinD("ths_bbiboll_stock",$A5314,$A$1,7,3,100,100,100)</f>
        <v>13.410104166667001</v>
      </c>
      <c r="J5314" s="4">
        <f ca="1">[1]!thsiFinD("ths_dptb_stock",$A5314,$A$1,7,104,100,100)</f>
        <v>0.57142857142856995</v>
      </c>
      <c r="K5314" s="4">
        <f ca="1">[1]!thsiFinD("ths_srmi_stock",$A5314,$A$1,7,100,100)</f>
        <v>-6.4005505849966005E-2</v>
      </c>
      <c r="L5314" s="4">
        <f ca="1">[1]!thsiFinD("ths_atr_stock",$A5314,$A$1,7,101,100,100)</f>
        <v>1.0642857142857001</v>
      </c>
      <c r="M5314" s="4">
        <f ca="1">[1]!thsiFinD("ths_vol_w_stock",$A5314,$A$1)/1000000</f>
        <v>12.777150000000001</v>
      </c>
      <c r="N5314" s="4">
        <f ca="1">[1]!thsiFinD("ths_turnover_ratio_w_stock",$A5314,$A$1)</f>
        <v>37.619907077534997</v>
      </c>
      <c r="O5314" s="4">
        <f ca="1">[1]!thsiFinD("ths_relative_chg_ratio_w_stock",$A5314,$A$1,104,100)</f>
        <v>3.073683736924</v>
      </c>
      <c r="P5314" s="4"/>
    </row>
    <row r="5315" spans="1:16" x14ac:dyDescent="0.25">
      <c r="A5315" s="2" t="s">
        <v>10638</v>
      </c>
      <c r="B5315" s="2" t="s">
        <v>10639</v>
      </c>
      <c r="C5315" s="4">
        <f ca="1">[1]!thsiFinD("ths_vol_ratio_stock",$A5315,$A$1,7,100)</f>
        <v>0.98922503958199004</v>
      </c>
      <c r="D5315" s="4">
        <f ca="1">[1]!thsiFinD("ths_cr_stock",$A5315,$A$1,7,100,100)</f>
        <v>140.83526682134999</v>
      </c>
      <c r="E5315" s="4">
        <f ca="1">[1]!thsiFinD("ths_mfi_stock",$A5315,$A$1,7,100,100)</f>
        <v>68.775828787709003</v>
      </c>
      <c r="F5315" s="4">
        <f ca="1">[1]!thsiFinD("ths_expma_stock",$A5315,$A$1,7,100,100)</f>
        <v>10.729572066876001</v>
      </c>
      <c r="G5315" s="4">
        <f ca="1">[1]!thsiFinD("ths_rsi_stock",$A5315,$A$1,7,100,100)</f>
        <v>61.626989626913002</v>
      </c>
      <c r="H5315" s="4">
        <f ca="1">[1]!thsiFinD("ths_adtm_stock",$A5315,$A$1,7,3,100,100,100)</f>
        <v>0.59633027522936</v>
      </c>
      <c r="I5315" s="4">
        <f ca="1">[1]!thsiFinD("ths_bbiboll_stock",$A5315,$A$1,7,3,100,100,100)</f>
        <v>10.697916666667</v>
      </c>
      <c r="J5315" s="4">
        <f ca="1">[1]!thsiFinD("ths_dptb_stock",$A5315,$A$1,7,104,100,100)</f>
        <v>0.28571428571428997</v>
      </c>
      <c r="K5315" s="4">
        <f ca="1">[1]!thsiFinD("ths_srmi_stock",$A5315,$A$1,7,100,100)</f>
        <v>6.8933823529412006E-2</v>
      </c>
      <c r="L5315" s="4">
        <f ca="1">[1]!thsiFinD("ths_atr_stock",$A5315,$A$1,7,101,100,100)</f>
        <v>0.49428571428571</v>
      </c>
      <c r="M5315" s="4">
        <f ca="1">[1]!thsiFinD("ths_vol_w_stock",$A5315,$A$1)/1000000</f>
        <v>2.2614899999999998</v>
      </c>
      <c r="N5315" s="4">
        <f ca="1">[1]!thsiFinD("ths_turnover_ratio_w_stock",$A5315,$A$1)</f>
        <v>5.0615547311702</v>
      </c>
      <c r="O5315" s="4">
        <f ca="1">[1]!thsiFinD("ths_relative_chg_ratio_w_stock",$A5315,$A$1,104,100)</f>
        <v>1.8992254196086</v>
      </c>
      <c r="P5315" s="4"/>
    </row>
    <row r="5316" spans="1:16" x14ac:dyDescent="0.25">
      <c r="A5316" s="2" t="s">
        <v>10640</v>
      </c>
      <c r="B5316" s="2" t="s">
        <v>10641</v>
      </c>
      <c r="C5316" s="4">
        <f ca="1">[1]!thsiFinD("ths_vol_ratio_stock",$A5316,$A$1,7,100)</f>
        <v>1.5941704166168</v>
      </c>
      <c r="D5316" s="4">
        <f ca="1">[1]!thsiFinD("ths_cr_stock",$A5316,$A$1,7,100,100)</f>
        <v>98.904109589040999</v>
      </c>
      <c r="E5316" s="4">
        <f ca="1">[1]!thsiFinD("ths_mfi_stock",$A5316,$A$1,7,100,100)</f>
        <v>77.465206731186996</v>
      </c>
      <c r="F5316" s="4">
        <f ca="1">[1]!thsiFinD("ths_expma_stock",$A5316,$A$1,7,100,100)</f>
        <v>8.7684326856971992</v>
      </c>
      <c r="G5316" s="4">
        <f ca="1">[1]!thsiFinD("ths_rsi_stock",$A5316,$A$1,7,100,100)</f>
        <v>62.659890050695999</v>
      </c>
      <c r="H5316" s="4">
        <f ca="1">[1]!thsiFinD("ths_adtm_stock",$A5316,$A$1,7,3,100,100,100)</f>
        <v>0.54545454545453997</v>
      </c>
      <c r="I5316" s="4">
        <f ca="1">[1]!thsiFinD("ths_bbiboll_stock",$A5316,$A$1,7,3,100,100,100)</f>
        <v>8.7208333333332995</v>
      </c>
      <c r="J5316" s="4">
        <f ca="1">[1]!thsiFinD("ths_dptb_stock",$A5316,$A$1,7,104,100,100)</f>
        <v>0.85714285714285998</v>
      </c>
      <c r="K5316" s="4">
        <f ca="1">[1]!thsiFinD("ths_srmi_stock",$A5316,$A$1,7,100,100)</f>
        <v>3.7904124860647002E-2</v>
      </c>
      <c r="L5316" s="4">
        <f ca="1">[1]!thsiFinD("ths_atr_stock",$A5316,$A$1,7,101,100,100)</f>
        <v>0.35142857142856998</v>
      </c>
      <c r="M5316" s="4">
        <f ca="1">[1]!thsiFinD("ths_vol_w_stock",$A5316,$A$1)/1000000</f>
        <v>2.5530240000000002</v>
      </c>
      <c r="N5316" s="4">
        <f ca="1">[1]!thsiFinD("ths_turnover_ratio_w_stock",$A5316,$A$1)</f>
        <v>9.7755358201098002</v>
      </c>
      <c r="O5316" s="4">
        <f ca="1">[1]!thsiFinD("ths_relative_chg_ratio_w_stock",$A5316,$A$1,104,100)</f>
        <v>2.3275138382118001</v>
      </c>
      <c r="P5316" s="4"/>
    </row>
    <row r="5317" spans="1:16" x14ac:dyDescent="0.25">
      <c r="A5317" s="2" t="s">
        <v>10642</v>
      </c>
      <c r="B5317" s="2" t="s">
        <v>10643</v>
      </c>
      <c r="C5317" s="4">
        <f ca="1">[1]!thsiFinD("ths_vol_ratio_stock",$A5317,$A$1,7,100)</f>
        <v>0.40586173498146</v>
      </c>
      <c r="D5317" s="4">
        <f ca="1">[1]!thsiFinD("ths_cr_stock",$A5317,$A$1,7,100,100)</f>
        <v>75</v>
      </c>
      <c r="E5317" s="4">
        <f ca="1">[1]!thsiFinD("ths_mfi_stock",$A5317,$A$1,7,100,100)</f>
        <v>42.516791898186</v>
      </c>
      <c r="F5317" s="4">
        <f ca="1">[1]!thsiFinD("ths_expma_stock",$A5317,$A$1,7,100,100)</f>
        <v>13.419721119808999</v>
      </c>
      <c r="G5317" s="4">
        <f ca="1">[1]!thsiFinD("ths_rsi_stock",$A5317,$A$1,7,100,100)</f>
        <v>41.150288387705999</v>
      </c>
      <c r="H5317" s="4">
        <f ca="1">[1]!thsiFinD("ths_adtm_stock",$A5317,$A$1,7,3,100,100,100)</f>
        <v>0.72499999999999998</v>
      </c>
      <c r="I5317" s="4">
        <f ca="1">[1]!thsiFinD("ths_bbiboll_stock",$A5317,$A$1,7,3,100,100,100)</f>
        <v>13.536041666667</v>
      </c>
      <c r="J5317" s="4">
        <f ca="1">[1]!thsiFinD("ths_dptb_stock",$A5317,$A$1,7,104,100,100)</f>
        <v>0.71428571428570997</v>
      </c>
      <c r="K5317" s="4">
        <f ca="1">[1]!thsiFinD("ths_srmi_stock",$A5317,$A$1,7,100,100)</f>
        <v>-1.4716703458425E-2</v>
      </c>
      <c r="L5317" s="4">
        <f ca="1">[1]!thsiFinD("ths_atr_stock",$A5317,$A$1,7,101,100,100)</f>
        <v>0.3</v>
      </c>
      <c r="M5317" s="4">
        <f ca="1">[1]!thsiFinD("ths_vol_w_stock",$A5317,$A$1)/1000000</f>
        <v>0.52666100000000005</v>
      </c>
      <c r="N5317" s="4">
        <f ca="1">[1]!thsiFinD("ths_turnover_ratio_w_stock",$A5317,$A$1)</f>
        <v>3.2916106774333</v>
      </c>
      <c r="O5317" s="4">
        <f ca="1">[1]!thsiFinD("ths_relative_chg_ratio_w_stock",$A5317,$A$1,104,100)</f>
        <v>-1.575725497638</v>
      </c>
      <c r="P5317" s="4"/>
    </row>
    <row r="5318" spans="1:16" x14ac:dyDescent="0.25">
      <c r="A5318" s="2" t="s">
        <v>10644</v>
      </c>
      <c r="B5318" s="2" t="s">
        <v>10645</v>
      </c>
      <c r="C5318" s="4">
        <f ca="1">[1]!thsiFinD("ths_vol_ratio_stock",$A5318,$A$1,7,100)</f>
        <v>0.73615778406611998</v>
      </c>
      <c r="D5318" s="4">
        <f ca="1">[1]!thsiFinD("ths_cr_stock",$A5318,$A$1,7,100,100)</f>
        <v>116.76557863501</v>
      </c>
      <c r="E5318" s="4">
        <f ca="1">[1]!thsiFinD("ths_mfi_stock",$A5318,$A$1,7,100,100)</f>
        <v>48.447546796250997</v>
      </c>
      <c r="F5318" s="4">
        <f ca="1">[1]!thsiFinD("ths_expma_stock",$A5318,$A$1,7,100,100)</f>
        <v>10.884988036978999</v>
      </c>
      <c r="G5318" s="4">
        <f ca="1">[1]!thsiFinD("ths_rsi_stock",$A5318,$A$1,7,100,100)</f>
        <v>39.652832589798997</v>
      </c>
      <c r="H5318" s="4">
        <f ca="1">[1]!thsiFinD("ths_adtm_stock",$A5318,$A$1,7,3,100,100,100)</f>
        <v>0.72222222222221999</v>
      </c>
      <c r="I5318" s="4">
        <f ca="1">[1]!thsiFinD("ths_bbiboll_stock",$A5318,$A$1,7,3,100,100,100)</f>
        <v>11.385104166667</v>
      </c>
      <c r="J5318" s="4">
        <f ca="1">[1]!thsiFinD("ths_dptb_stock",$A5318,$A$1,7,104,100,100)</f>
        <v>0.57142857142856995</v>
      </c>
      <c r="K5318" s="4">
        <f ca="1">[1]!thsiFinD("ths_srmi_stock",$A5318,$A$1,7,100,100)</f>
        <v>2.2977941176470999E-2</v>
      </c>
      <c r="L5318" s="4">
        <f ca="1">[1]!thsiFinD("ths_atr_stock",$A5318,$A$1,7,101,100,100)</f>
        <v>0.7</v>
      </c>
      <c r="M5318" s="4">
        <f ca="1">[1]!thsiFinD("ths_vol_w_stock",$A5318,$A$1)/1000000</f>
        <v>7.033455</v>
      </c>
      <c r="N5318" s="4">
        <f ca="1">[1]!thsiFinD("ths_turnover_ratio_w_stock",$A5318,$A$1)</f>
        <v>43.555206321778002</v>
      </c>
      <c r="O5318" s="4">
        <f ca="1">[1]!thsiFinD("ths_relative_chg_ratio_w_stock",$A5318,$A$1,104,100)</f>
        <v>-2.6599506946732001</v>
      </c>
      <c r="P5318" s="4"/>
    </row>
    <row r="5319" spans="1:16" x14ac:dyDescent="0.25">
      <c r="A5319" s="2" t="s">
        <v>10646</v>
      </c>
      <c r="B5319" s="2" t="s">
        <v>10647</v>
      </c>
      <c r="C5319" s="4">
        <f ca="1">[1]!thsiFinD("ths_vol_ratio_stock",$A5319,$A$1,7,100)</f>
        <v>0.56263240710624995</v>
      </c>
      <c r="D5319" s="4">
        <f ca="1">[1]!thsiFinD("ths_cr_stock",$A5319,$A$1,7,100,100)</f>
        <v>61.403508771929999</v>
      </c>
      <c r="E5319" s="4">
        <f ca="1">[1]!thsiFinD("ths_mfi_stock",$A5319,$A$1,7,100,100)</f>
        <v>27.337847545612</v>
      </c>
      <c r="F5319" s="4">
        <f ca="1">[1]!thsiFinD("ths_expma_stock",$A5319,$A$1,7,100,100)</f>
        <v>5.1431105973770999</v>
      </c>
      <c r="G5319" s="4">
        <f ca="1">[1]!thsiFinD("ths_rsi_stock",$A5319,$A$1,7,100,100)</f>
        <v>34.391915016916997</v>
      </c>
      <c r="H5319" s="4">
        <f ca="1">[1]!thsiFinD("ths_adtm_stock",$A5319,$A$1,7,3,100,100,100)</f>
        <v>-0.23809523809524</v>
      </c>
      <c r="I5319" s="4">
        <f ca="1">[1]!thsiFinD("ths_bbiboll_stock",$A5319,$A$1,7,3,100,100,100)</f>
        <v>5.1883333333332997</v>
      </c>
      <c r="J5319" s="4">
        <f ca="1">[1]!thsiFinD("ths_dptb_stock",$A5319,$A$1,7,104,100,100)</f>
        <v>0.57142857142856995</v>
      </c>
      <c r="K5319" s="4">
        <f ca="1">[1]!thsiFinD("ths_srmi_stock",$A5319,$A$1,7,100,100)</f>
        <v>-3.4220532319391997E-2</v>
      </c>
      <c r="L5319" s="4">
        <f ca="1">[1]!thsiFinD("ths_atr_stock",$A5319,$A$1,7,101,100,100)</f>
        <v>0.13285714285714001</v>
      </c>
      <c r="M5319" s="4">
        <f ca="1">[1]!thsiFinD("ths_vol_w_stock",$A5319,$A$1)/1000000</f>
        <v>0.74181200000000003</v>
      </c>
      <c r="N5319" s="4">
        <f ca="1">[1]!thsiFinD("ths_turnover_ratio_w_stock",$A5319,$A$1)</f>
        <v>1.1095036514239001</v>
      </c>
      <c r="O5319" s="4">
        <f ca="1">[1]!thsiFinD("ths_relative_chg_ratio_w_stock",$A5319,$A$1,104,100)</f>
        <v>-2.6337314581571998</v>
      </c>
      <c r="P5319" s="4"/>
    </row>
    <row r="5320" spans="1:16" x14ac:dyDescent="0.25">
      <c r="A5320" s="2" t="s">
        <v>10648</v>
      </c>
      <c r="B5320" s="2" t="s">
        <v>10649</v>
      </c>
      <c r="C5320" s="4">
        <f ca="1">[1]!thsiFinD("ths_vol_ratio_stock",$A5320,$A$1,7,100)</f>
        <v>0.54323263748406003</v>
      </c>
      <c r="D5320" s="4">
        <f ca="1">[1]!thsiFinD("ths_cr_stock",$A5320,$A$1,7,100,100)</f>
        <v>91.422594142259996</v>
      </c>
      <c r="E5320" s="4">
        <f ca="1">[1]!thsiFinD("ths_mfi_stock",$A5320,$A$1,7,100,100)</f>
        <v>38.442793435977002</v>
      </c>
      <c r="F5320" s="4">
        <f ca="1">[1]!thsiFinD("ths_expma_stock",$A5320,$A$1,7,100,100)</f>
        <v>9.3316340810161993</v>
      </c>
      <c r="G5320" s="4">
        <f ca="1">[1]!thsiFinD("ths_rsi_stock",$A5320,$A$1,7,100,100)</f>
        <v>34.179556262288003</v>
      </c>
      <c r="H5320" s="4">
        <f ca="1">[1]!thsiFinD("ths_adtm_stock",$A5320,$A$1,7,3,100,100,100)</f>
        <v>0.51485148514850998</v>
      </c>
      <c r="I5320" s="4">
        <f ca="1">[1]!thsiFinD("ths_bbiboll_stock",$A5320,$A$1,7,3,100,100,100)</f>
        <v>9.7109375</v>
      </c>
      <c r="J5320" s="4">
        <f ca="1">[1]!thsiFinD("ths_dptb_stock",$A5320,$A$1,7,104,100,100)</f>
        <v>0.71428571428570997</v>
      </c>
      <c r="K5320" s="4">
        <f ca="1">[1]!thsiFinD("ths_srmi_stock",$A5320,$A$1,7,100,100)</f>
        <v>-1.1802575107295999E-2</v>
      </c>
      <c r="L5320" s="4">
        <f ca="1">[1]!thsiFinD("ths_atr_stock",$A5320,$A$1,7,101,100,100)</f>
        <v>0.43857142857143</v>
      </c>
      <c r="M5320" s="4">
        <f ca="1">[1]!thsiFinD("ths_vol_w_stock",$A5320,$A$1)/1000000</f>
        <v>2.6576719999999998</v>
      </c>
      <c r="N5320" s="4">
        <f ca="1">[1]!thsiFinD("ths_turnover_ratio_w_stock",$A5320,$A$1)</f>
        <v>10.309205728561</v>
      </c>
      <c r="O5320" s="4">
        <f ca="1">[1]!thsiFinD("ths_relative_chg_ratio_w_stock",$A5320,$A$1,104,100)</f>
        <v>-4.6636642668174</v>
      </c>
      <c r="P5320" s="4"/>
    </row>
    <row r="5321" spans="1:16" x14ac:dyDescent="0.25">
      <c r="A5321" s="2" t="s">
        <v>10650</v>
      </c>
      <c r="B5321" s="2" t="s">
        <v>10651</v>
      </c>
      <c r="C5321" s="4">
        <f ca="1">[1]!thsiFinD("ths_vol_ratio_stock",$A5321,$A$1,7,100)</f>
        <v>0.36949655668005998</v>
      </c>
      <c r="D5321" s="4">
        <f ca="1">[1]!thsiFinD("ths_cr_stock",$A5321,$A$1,7,100,100)</f>
        <v>106.60377358491</v>
      </c>
      <c r="E5321" s="4">
        <f ca="1">[1]!thsiFinD("ths_mfi_stock",$A5321,$A$1,7,100,100)</f>
        <v>58.667328539601002</v>
      </c>
      <c r="F5321" s="4">
        <f ca="1">[1]!thsiFinD("ths_expma_stock",$A5321,$A$1,7,100,100)</f>
        <v>10.814348671279999</v>
      </c>
      <c r="G5321" s="4">
        <f ca="1">[1]!thsiFinD("ths_rsi_stock",$A5321,$A$1,7,100,100)</f>
        <v>56.857741417524998</v>
      </c>
      <c r="H5321" s="4">
        <f ca="1">[1]!thsiFinD("ths_adtm_stock",$A5321,$A$1,7,3,100,100,100)</f>
        <v>0.21487603305785</v>
      </c>
      <c r="I5321" s="4">
        <f ca="1">[1]!thsiFinD("ths_bbiboll_stock",$A5321,$A$1,7,3,100,100,100)</f>
        <v>10.771666666667</v>
      </c>
      <c r="J5321" s="4">
        <f ca="1">[1]!thsiFinD("ths_dptb_stock",$A5321,$A$1,7,104,100,100)</f>
        <v>0.42857142857142999</v>
      </c>
      <c r="K5321" s="4">
        <f ca="1">[1]!thsiFinD("ths_srmi_stock",$A5321,$A$1,7,100,100)</f>
        <v>3.0386740331491999E-2</v>
      </c>
      <c r="L5321" s="4">
        <f ca="1">[1]!thsiFinD("ths_atr_stock",$A5321,$A$1,7,101,100,100)</f>
        <v>0.52142857142857002</v>
      </c>
      <c r="M5321" s="4">
        <f ca="1">[1]!thsiFinD("ths_vol_w_stock",$A5321,$A$1)/1000000</f>
        <v>3.1634289999999998</v>
      </c>
      <c r="N5321" s="4">
        <f ca="1">[1]!thsiFinD("ths_turnover_ratio_w_stock",$A5321,$A$1)</f>
        <v>12.988813889995001</v>
      </c>
      <c r="O5321" s="4">
        <f ca="1">[1]!thsiFinD("ths_relative_chg_ratio_w_stock",$A5321,$A$1,104,100)</f>
        <v>4.4001530633934003</v>
      </c>
      <c r="P5321" s="4"/>
    </row>
    <row r="5322" spans="1:16" x14ac:dyDescent="0.25">
      <c r="A5322" s="2" t="s">
        <v>10652</v>
      </c>
      <c r="B5322" s="2" t="s">
        <v>10653</v>
      </c>
      <c r="C5322" s="4">
        <f ca="1">[1]!thsiFinD("ths_vol_ratio_stock",$A5322,$A$1,7,100)</f>
        <v>0.46497282641264998</v>
      </c>
      <c r="D5322" s="4">
        <f ca="1">[1]!thsiFinD("ths_cr_stock",$A5322,$A$1,7,100,100)</f>
        <v>82.046678635546996</v>
      </c>
      <c r="E5322" s="4">
        <f ca="1">[1]!thsiFinD("ths_mfi_stock",$A5322,$A$1,7,100,100)</f>
        <v>51.537422784053</v>
      </c>
      <c r="F5322" s="4">
        <f ca="1">[1]!thsiFinD("ths_expma_stock",$A5322,$A$1,7,100,100)</f>
        <v>9.8225526331920001</v>
      </c>
      <c r="G5322" s="4">
        <f ca="1">[1]!thsiFinD("ths_rsi_stock",$A5322,$A$1,7,100,100)</f>
        <v>39.847050183862997</v>
      </c>
      <c r="H5322" s="4">
        <f ca="1">[1]!thsiFinD("ths_adtm_stock",$A5322,$A$1,7,3,100,100,100)</f>
        <v>0.70833333333333004</v>
      </c>
      <c r="I5322" s="4">
        <f ca="1">[1]!thsiFinD("ths_bbiboll_stock",$A5322,$A$1,7,3,100,100,100)</f>
        <v>9.9459374999999994</v>
      </c>
      <c r="J5322" s="4">
        <f ca="1">[1]!thsiFinD("ths_dptb_stock",$A5322,$A$1,7,104,100,100)</f>
        <v>0.57142857142856995</v>
      </c>
      <c r="K5322" s="4">
        <f ca="1">[1]!thsiFinD("ths_srmi_stock",$A5322,$A$1,7,100,100)</f>
        <v>-5.5827619980410997E-2</v>
      </c>
      <c r="L5322" s="4">
        <f ca="1">[1]!thsiFinD("ths_atr_stock",$A5322,$A$1,7,101,100,100)</f>
        <v>0.49714285714286</v>
      </c>
      <c r="M5322" s="4">
        <f ca="1">[1]!thsiFinD("ths_vol_w_stock",$A5322,$A$1)/1000000</f>
        <v>2.9050790000000002</v>
      </c>
      <c r="N5322" s="4">
        <f ca="1">[1]!thsiFinD("ths_turnover_ratio_w_stock",$A5322,$A$1)</f>
        <v>13.35156910451</v>
      </c>
      <c r="O5322" s="4">
        <f ca="1">[1]!thsiFinD("ths_relative_chg_ratio_w_stock",$A5322,$A$1,104,100)</f>
        <v>-5.7982442839401003</v>
      </c>
      <c r="P5322" s="4"/>
    </row>
    <row r="5323" spans="1:16" x14ac:dyDescent="0.25">
      <c r="A5323" s="2" t="s">
        <v>10654</v>
      </c>
      <c r="B5323" s="2" t="s">
        <v>10655</v>
      </c>
      <c r="C5323" s="4">
        <f ca="1">[1]!thsiFinD("ths_vol_ratio_stock",$A5323,$A$1,7,100)</f>
        <v>0.4358109114007</v>
      </c>
      <c r="D5323" s="4">
        <f ca="1">[1]!thsiFinD("ths_cr_stock",$A5323,$A$1,7,100,100)</f>
        <v>78.481012658227996</v>
      </c>
      <c r="E5323" s="4">
        <f ca="1">[1]!thsiFinD("ths_mfi_stock",$A5323,$A$1,7,100,100)</f>
        <v>42.290557868019</v>
      </c>
      <c r="F5323" s="4">
        <f ca="1">[1]!thsiFinD("ths_expma_stock",$A5323,$A$1,7,100,100)</f>
        <v>9.6211158286974996</v>
      </c>
      <c r="G5323" s="4">
        <f ca="1">[1]!thsiFinD("ths_rsi_stock",$A5323,$A$1,7,100,100)</f>
        <v>40.210654463941999</v>
      </c>
      <c r="H5323" s="4">
        <f ca="1">[1]!thsiFinD("ths_adtm_stock",$A5323,$A$1,7,3,100,100,100)</f>
        <v>0.72839506172838997</v>
      </c>
      <c r="I5323" s="4">
        <f ca="1">[1]!thsiFinD("ths_bbiboll_stock",$A5323,$A$1,7,3,100,100,100)</f>
        <v>9.7163541666667008</v>
      </c>
      <c r="J5323" s="4">
        <f ca="1">[1]!thsiFinD("ths_dptb_stock",$A5323,$A$1,7,104,100,100)</f>
        <v>0.71428571428570997</v>
      </c>
      <c r="K5323" s="4">
        <f ca="1">[1]!thsiFinD("ths_srmi_stock",$A5323,$A$1,7,100,100)</f>
        <v>-3.3434650455927001E-2</v>
      </c>
      <c r="L5323" s="4">
        <f ca="1">[1]!thsiFinD("ths_atr_stock",$A5323,$A$1,7,101,100,100)</f>
        <v>0.27</v>
      </c>
      <c r="M5323" s="4">
        <f ca="1">[1]!thsiFinD("ths_vol_w_stock",$A5323,$A$1)/1000000</f>
        <v>0.582067</v>
      </c>
      <c r="N5323" s="4">
        <f ca="1">[1]!thsiFinD("ths_turnover_ratio_w_stock",$A5323,$A$1)</f>
        <v>1.3857478054554999</v>
      </c>
      <c r="O5323" s="4">
        <f ca="1">[1]!thsiFinD("ths_relative_chg_ratio_w_stock",$A5323,$A$1,104,100)</f>
        <v>-2.1756264870055002</v>
      </c>
      <c r="P5323" s="4"/>
    </row>
    <row r="5324" spans="1:16" x14ac:dyDescent="0.25">
      <c r="A5324" s="2" t="s">
        <v>10656</v>
      </c>
      <c r="B5324" s="2" t="s">
        <v>10657</v>
      </c>
      <c r="C5324" s="4">
        <f ca="1">[1]!thsiFinD("ths_vol_ratio_stock",$A5324,$A$1,7,100)</f>
        <v>1.1095830167501</v>
      </c>
      <c r="D5324" s="4">
        <f ca="1">[1]!thsiFinD("ths_cr_stock",$A5324,$A$1,7,100,100)</f>
        <v>149.79591836735</v>
      </c>
      <c r="E5324" s="4">
        <f ca="1">[1]!thsiFinD("ths_mfi_stock",$A5324,$A$1,7,100,100)</f>
        <v>49.014595757621997</v>
      </c>
      <c r="F5324" s="4">
        <f ca="1">[1]!thsiFinD("ths_expma_stock",$A5324,$A$1,7,100,100)</f>
        <v>12.538609070014999</v>
      </c>
      <c r="G5324" s="4">
        <f ca="1">[1]!thsiFinD("ths_rsi_stock",$A5324,$A$1,7,100,100)</f>
        <v>58.561418790689999</v>
      </c>
      <c r="H5324" s="4">
        <f ca="1">[1]!thsiFinD("ths_adtm_stock",$A5324,$A$1,7,3,100,100,100)</f>
        <v>0.85483870967742004</v>
      </c>
      <c r="I5324" s="4">
        <f ca="1">[1]!thsiFinD("ths_bbiboll_stock",$A5324,$A$1,7,3,100,100,100)</f>
        <v>12.559687500000001</v>
      </c>
      <c r="J5324" s="4">
        <f ca="1">[1]!thsiFinD("ths_dptb_stock",$A5324,$A$1,7,104,100,100)</f>
        <v>0.42857142857142999</v>
      </c>
      <c r="K5324" s="4">
        <f ca="1">[1]!thsiFinD("ths_srmi_stock",$A5324,$A$1,7,100,100)</f>
        <v>4.2121684867395003E-2</v>
      </c>
      <c r="L5324" s="4">
        <f ca="1">[1]!thsiFinD("ths_atr_stock",$A5324,$A$1,7,101,100,100)</f>
        <v>0.87428571428571</v>
      </c>
      <c r="M5324" s="4">
        <f ca="1">[1]!thsiFinD("ths_vol_w_stock",$A5324,$A$1)/1000000</f>
        <v>9.9004779999999997</v>
      </c>
      <c r="N5324" s="4">
        <f ca="1">[1]!thsiFinD("ths_turnover_ratio_w_stock",$A5324,$A$1)</f>
        <v>43.045556521739002</v>
      </c>
      <c r="O5324" s="4">
        <f ca="1">[1]!thsiFinD("ths_relative_chg_ratio_w_stock",$A5324,$A$1,104,100)</f>
        <v>5.3689757716297999</v>
      </c>
      <c r="P5324" s="4"/>
    </row>
    <row r="5325" spans="1:16" x14ac:dyDescent="0.25">
      <c r="A5325" s="2" t="s">
        <v>10658</v>
      </c>
      <c r="B5325" s="2" t="s">
        <v>10659</v>
      </c>
      <c r="C5325" s="4">
        <f ca="1">[1]!thsiFinD("ths_vol_ratio_stock",$A5325,$A$1,7,100)</f>
        <v>0.80956149955418</v>
      </c>
      <c r="D5325" s="4">
        <f ca="1">[1]!thsiFinD("ths_cr_stock",$A5325,$A$1,7,100,100)</f>
        <v>122.15189873417999</v>
      </c>
      <c r="E5325" s="4">
        <f ca="1">[1]!thsiFinD("ths_mfi_stock",$A5325,$A$1,7,100,100)</f>
        <v>46.528324592457999</v>
      </c>
      <c r="F5325" s="4">
        <f ca="1">[1]!thsiFinD("ths_expma_stock",$A5325,$A$1,7,100,100)</f>
        <v>3.6097417929947002</v>
      </c>
      <c r="G5325" s="4">
        <f ca="1">[1]!thsiFinD("ths_rsi_stock",$A5325,$A$1,7,100,100)</f>
        <v>50.271582231876998</v>
      </c>
      <c r="H5325" s="4">
        <f ca="1">[1]!thsiFinD("ths_adtm_stock",$A5325,$A$1,7,3,100,100,100)</f>
        <v>0.92708333333333004</v>
      </c>
      <c r="I5325" s="4">
        <f ca="1">[1]!thsiFinD("ths_bbiboll_stock",$A5325,$A$1,7,3,100,100,100)</f>
        <v>3.5846874999999998</v>
      </c>
      <c r="J5325" s="4">
        <f ca="1">[1]!thsiFinD("ths_dptb_stock",$A5325,$A$1,7,104,100,100)</f>
        <v>0.42857142857142999</v>
      </c>
      <c r="K5325" s="4">
        <f ca="1">[1]!thsiFinD("ths_srmi_stock",$A5325,$A$1,7,100,100)</f>
        <v>6.4425770308123007E-2</v>
      </c>
      <c r="L5325" s="4">
        <f ca="1">[1]!thsiFinD("ths_atr_stock",$A5325,$A$1,7,101,100,100)</f>
        <v>0.36857142857142999</v>
      </c>
      <c r="M5325" s="4">
        <f ca="1">[1]!thsiFinD("ths_vol_w_stock",$A5325,$A$1)/1000000</f>
        <v>24.116768</v>
      </c>
      <c r="N5325" s="4">
        <f ca="1">[1]!thsiFinD("ths_turnover_ratio_w_stock",$A5325,$A$1)</f>
        <v>26.252338507486002</v>
      </c>
      <c r="O5325" s="4">
        <f ca="1">[1]!thsiFinD("ths_relative_chg_ratio_w_stock",$A5325,$A$1,104,100)</f>
        <v>1.8190392619405999</v>
      </c>
      <c r="P5325" s="4"/>
    </row>
    <row r="5326" spans="1:16" x14ac:dyDescent="0.25">
      <c r="A5326" s="2" t="s">
        <v>10660</v>
      </c>
      <c r="B5326" s="2" t="s">
        <v>10661</v>
      </c>
      <c r="C5326" s="4">
        <f ca="1">[1]!thsiFinD("ths_vol_ratio_stock",$A5326,$A$1,7,100)</f>
        <v>0.46055253576386002</v>
      </c>
      <c r="D5326" s="4">
        <f ca="1">[1]!thsiFinD("ths_cr_stock",$A5326,$A$1,7,100,100)</f>
        <v>117.30531520396001</v>
      </c>
      <c r="E5326" s="4">
        <f ca="1">[1]!thsiFinD("ths_mfi_stock",$A5326,$A$1,7,100,100)</f>
        <v>39.060537315079998</v>
      </c>
      <c r="F5326" s="4">
        <f ca="1">[1]!thsiFinD("ths_expma_stock",$A5326,$A$1,7,100,100)</f>
        <v>10.078120812025</v>
      </c>
      <c r="G5326" s="4">
        <f ca="1">[1]!thsiFinD("ths_rsi_stock",$A5326,$A$1,7,100,100)</f>
        <v>46.841205640592001</v>
      </c>
      <c r="H5326" s="4">
        <f ca="1">[1]!thsiFinD("ths_adtm_stock",$A5326,$A$1,7,3,100,100,100)</f>
        <v>0.89473684210526006</v>
      </c>
      <c r="I5326" s="4">
        <f ca="1">[1]!thsiFinD("ths_bbiboll_stock",$A5326,$A$1,7,3,100,100,100)</f>
        <v>10.192500000000001</v>
      </c>
      <c r="J5326" s="4">
        <f ca="1">[1]!thsiFinD("ths_dptb_stock",$A5326,$A$1,7,104,100,100)</f>
        <v>0.57142857142856995</v>
      </c>
      <c r="K5326" s="4">
        <f ca="1">[1]!thsiFinD("ths_srmi_stock",$A5326,$A$1,7,100,100)</f>
        <v>2.5050100200401E-2</v>
      </c>
      <c r="L5326" s="4">
        <f ca="1">[1]!thsiFinD("ths_atr_stock",$A5326,$A$1,7,101,100,100)</f>
        <v>0.97571428571428998</v>
      </c>
      <c r="M5326" s="4">
        <f ca="1">[1]!thsiFinD("ths_vol_w_stock",$A5326,$A$1)/1000000</f>
        <v>10.055308999999999</v>
      </c>
      <c r="N5326" s="4">
        <f ca="1">[1]!thsiFinD("ths_turnover_ratio_w_stock",$A5326,$A$1)</f>
        <v>30.580231027989999</v>
      </c>
      <c r="O5326" s="4">
        <f ca="1">[1]!thsiFinD("ths_relative_chg_ratio_w_stock",$A5326,$A$1,104,100)</f>
        <v>-13.729273066033</v>
      </c>
      <c r="P5326" s="4"/>
    </row>
    <row r="5327" spans="1:16" x14ac:dyDescent="0.25">
      <c r="A5327" s="2" t="s">
        <v>10662</v>
      </c>
      <c r="B5327" s="2" t="s">
        <v>10663</v>
      </c>
      <c r="C5327" s="4">
        <f ca="1">[1]!thsiFinD("ths_vol_ratio_stock",$A5327,$A$1,7,100)</f>
        <v>1.4657178394818999</v>
      </c>
      <c r="D5327" s="4">
        <f ca="1">[1]!thsiFinD("ths_cr_stock",$A5327,$A$1,7,100,100)</f>
        <v>68.062827225131002</v>
      </c>
      <c r="E5327" s="4">
        <f ca="1">[1]!thsiFinD("ths_mfi_stock",$A5327,$A$1,7,100,100)</f>
        <v>49.545210904785002</v>
      </c>
      <c r="F5327" s="4">
        <f ca="1">[1]!thsiFinD("ths_expma_stock",$A5327,$A$1,7,100,100)</f>
        <v>7.2336553523751004</v>
      </c>
      <c r="G5327" s="4">
        <f ca="1">[1]!thsiFinD("ths_rsi_stock",$A5327,$A$1,7,100,100)</f>
        <v>38.689199066404001</v>
      </c>
      <c r="H5327" s="4">
        <f ca="1">[1]!thsiFinD("ths_adtm_stock",$A5327,$A$1,7,3,100,100,100)</f>
        <v>0.84615384615384004</v>
      </c>
      <c r="I5327" s="4">
        <f ca="1">[1]!thsiFinD("ths_bbiboll_stock",$A5327,$A$1,7,3,100,100,100)</f>
        <v>7.3542708333332998</v>
      </c>
      <c r="J5327" s="4">
        <f ca="1">[1]!thsiFinD("ths_dptb_stock",$A5327,$A$1,7,104,100,100)</f>
        <v>0.71428571428570997</v>
      </c>
      <c r="K5327" s="4">
        <f ca="1">[1]!thsiFinD("ths_srmi_stock",$A5327,$A$1,7,100,100)</f>
        <v>-5.4089709762533002E-2</v>
      </c>
      <c r="L5327" s="4">
        <f ca="1">[1]!thsiFinD("ths_atr_stock",$A5327,$A$1,7,101,100,100)</f>
        <v>0.30714285714285999</v>
      </c>
      <c r="M5327" s="4">
        <f ca="1">[1]!thsiFinD("ths_vol_w_stock",$A5327,$A$1)/1000000</f>
        <v>6.2730240000000004</v>
      </c>
      <c r="N5327" s="4">
        <f ca="1">[1]!thsiFinD("ths_turnover_ratio_w_stock",$A5327,$A$1)</f>
        <v>11.443958621809999</v>
      </c>
      <c r="O5327" s="4">
        <f ca="1">[1]!thsiFinD("ths_relative_chg_ratio_w_stock",$A5327,$A$1,104,100)</f>
        <v>-3.3007815160459</v>
      </c>
      <c r="P5327" s="4"/>
    </row>
    <row r="5328" spans="1:16" x14ac:dyDescent="0.25">
      <c r="A5328" s="2" t="s">
        <v>10664</v>
      </c>
      <c r="B5328" s="2" t="s">
        <v>10665</v>
      </c>
      <c r="C5328" s="4">
        <f ca="1">[1]!thsiFinD("ths_vol_ratio_stock",$A5328,$A$1,7,100)</f>
        <v>0.41466192594784002</v>
      </c>
      <c r="D5328" s="4">
        <f ca="1">[1]!thsiFinD("ths_cr_stock",$A5328,$A$1,7,100,100)</f>
        <v>66.173361522197993</v>
      </c>
      <c r="E5328" s="4">
        <f ca="1">[1]!thsiFinD("ths_mfi_stock",$A5328,$A$1,7,100,100)</f>
        <v>16.297643342381999</v>
      </c>
      <c r="F5328" s="4">
        <f ca="1">[1]!thsiFinD("ths_expma_stock",$A5328,$A$1,7,100,100)</f>
        <v>11.026504174005</v>
      </c>
      <c r="G5328" s="4">
        <f ca="1">[1]!thsiFinD("ths_rsi_stock",$A5328,$A$1,7,100,100)</f>
        <v>34.394443293363999</v>
      </c>
      <c r="H5328" s="4">
        <f ca="1">[1]!thsiFinD("ths_adtm_stock",$A5328,$A$1,7,3,100,100,100)</f>
        <v>0.3125</v>
      </c>
      <c r="I5328" s="4">
        <f ca="1">[1]!thsiFinD("ths_bbiboll_stock",$A5328,$A$1,7,3,100,100,100)</f>
        <v>11.122395833333</v>
      </c>
      <c r="J5328" s="4">
        <f ca="1">[1]!thsiFinD("ths_dptb_stock",$A5328,$A$1,7,104,100,100)</f>
        <v>0.57142857142856995</v>
      </c>
      <c r="K5328" s="4">
        <f ca="1">[1]!thsiFinD("ths_srmi_stock",$A5328,$A$1,7,100,100)</f>
        <v>-3.2830523513752999E-2</v>
      </c>
      <c r="L5328" s="4">
        <f ca="1">[1]!thsiFinD("ths_atr_stock",$A5328,$A$1,7,101,100,100)</f>
        <v>0.37428571428571</v>
      </c>
      <c r="M5328" s="4">
        <f ca="1">[1]!thsiFinD("ths_vol_w_stock",$A5328,$A$1)/1000000</f>
        <v>0.54498899999999995</v>
      </c>
      <c r="N5328" s="4">
        <f ca="1">[1]!thsiFinD("ths_turnover_ratio_w_stock",$A5328,$A$1)</f>
        <v>2.1690982749112</v>
      </c>
      <c r="O5328" s="4">
        <f ca="1">[1]!thsiFinD("ths_relative_chg_ratio_w_stock",$A5328,$A$1,104,100)</f>
        <v>-2.6535288868403</v>
      </c>
      <c r="P5328" s="4"/>
    </row>
    <row r="5329" spans="1:16" x14ac:dyDescent="0.25">
      <c r="A5329" s="2" t="s">
        <v>10666</v>
      </c>
      <c r="B5329" s="2" t="s">
        <v>10667</v>
      </c>
      <c r="C5329" s="4">
        <f ca="1">[1]!thsiFinD("ths_vol_ratio_stock",$A5329,$A$1,7,100)</f>
        <v>1.0764351274241</v>
      </c>
      <c r="D5329" s="4">
        <f ca="1">[1]!thsiFinD("ths_cr_stock",$A5329,$A$1,7,100,100)</f>
        <v>61.799340555816997</v>
      </c>
      <c r="E5329" s="4">
        <f ca="1">[1]!thsiFinD("ths_mfi_stock",$A5329,$A$1,7,100,100)</f>
        <v>29.047108442748002</v>
      </c>
      <c r="F5329" s="4">
        <f ca="1">[1]!thsiFinD("ths_expma_stock",$A5329,$A$1,7,100,100)</f>
        <v>25.237672179501999</v>
      </c>
      <c r="G5329" s="4">
        <f ca="1">[1]!thsiFinD("ths_rsi_stock",$A5329,$A$1,7,100,100)</f>
        <v>37.356446126081998</v>
      </c>
      <c r="H5329" s="4">
        <f ca="1">[1]!thsiFinD("ths_adtm_stock",$A5329,$A$1,7,3,100,100,100)</f>
        <v>0.70599999999999996</v>
      </c>
      <c r="I5329" s="4">
        <f ca="1">[1]!thsiFinD("ths_bbiboll_stock",$A5329,$A$1,7,3,100,100,100)</f>
        <v>25.733958333333</v>
      </c>
      <c r="J5329" s="4">
        <f ca="1">[1]!thsiFinD("ths_dptb_stock",$A5329,$A$1,7,104,100,100)</f>
        <v>0.57142857142856995</v>
      </c>
      <c r="K5329" s="4">
        <f ca="1">[1]!thsiFinD("ths_srmi_stock",$A5329,$A$1,7,100,100)</f>
        <v>-8.7084870848709001E-2</v>
      </c>
      <c r="L5329" s="4">
        <f ca="1">[1]!thsiFinD("ths_atr_stock",$A5329,$A$1,7,101,100,100)</f>
        <v>1.6528571428570999</v>
      </c>
      <c r="M5329" s="4">
        <f ca="1">[1]!thsiFinD("ths_vol_w_stock",$A5329,$A$1)/1000000</f>
        <v>10.593158000000001</v>
      </c>
      <c r="N5329" s="4">
        <f ca="1">[1]!thsiFinD("ths_turnover_ratio_w_stock",$A5329,$A$1)</f>
        <v>33.646269998317003</v>
      </c>
      <c r="O5329" s="4">
        <f ca="1">[1]!thsiFinD("ths_relative_chg_ratio_w_stock",$A5329,$A$1,104,100)</f>
        <v>-2.4632349147486998</v>
      </c>
      <c r="P5329" s="4"/>
    </row>
    <row r="5330" spans="1:16" x14ac:dyDescent="0.25">
      <c r="A5330" s="2" t="s">
        <v>10668</v>
      </c>
      <c r="B5330" s="2" t="s">
        <v>10669</v>
      </c>
      <c r="C5330" s="4">
        <f ca="1">[1]!thsiFinD("ths_vol_ratio_stock",$A5330,$A$1,7,100)</f>
        <v>1.5049371047253</v>
      </c>
      <c r="D5330" s="4">
        <f ca="1">[1]!thsiFinD("ths_cr_stock",$A5330,$A$1,7,100,100)</f>
        <v>56.611570247933997</v>
      </c>
      <c r="E5330" s="4">
        <f ca="1">[1]!thsiFinD("ths_mfi_stock",$A5330,$A$1,7,100,100)</f>
        <v>47.882370551309997</v>
      </c>
      <c r="F5330" s="4">
        <f ca="1">[1]!thsiFinD("ths_expma_stock",$A5330,$A$1,7,100,100)</f>
        <v>11.219911833967</v>
      </c>
      <c r="G5330" s="4">
        <f ca="1">[1]!thsiFinD("ths_rsi_stock",$A5330,$A$1,7,100,100)</f>
        <v>50.250923955049998</v>
      </c>
      <c r="H5330" s="4">
        <f ca="1">[1]!thsiFinD("ths_adtm_stock",$A5330,$A$1,7,3,100,100,100)</f>
        <v>0.24561403508772001</v>
      </c>
      <c r="I5330" s="4">
        <f ca="1">[1]!thsiFinD("ths_bbiboll_stock",$A5330,$A$1,7,3,100,100,100)</f>
        <v>11.3478125</v>
      </c>
      <c r="J5330" s="4">
        <f ca="1">[1]!thsiFinD("ths_dptb_stock",$A5330,$A$1,7,104,100,100)</f>
        <v>0.57142857142856995</v>
      </c>
      <c r="K5330" s="4">
        <f ca="1">[1]!thsiFinD("ths_srmi_stock",$A5330,$A$1,7,100,100)</f>
        <v>-2.9010238907850001E-2</v>
      </c>
      <c r="L5330" s="4">
        <f ca="1">[1]!thsiFinD("ths_atr_stock",$A5330,$A$1,7,101,100,100)</f>
        <v>0.54142857142857004</v>
      </c>
      <c r="M5330" s="4">
        <f ca="1">[1]!thsiFinD("ths_vol_w_stock",$A5330,$A$1)/1000000</f>
        <v>3.382212</v>
      </c>
      <c r="N5330" s="4">
        <f ca="1">[1]!thsiFinD("ths_turnover_ratio_w_stock",$A5330,$A$1)</f>
        <v>4.5701150613118999</v>
      </c>
      <c r="O5330" s="4">
        <f ca="1">[1]!thsiFinD("ths_relative_chg_ratio_w_stock",$A5330,$A$1,104,100)</f>
        <v>-1.5969115158630001</v>
      </c>
      <c r="P5330" s="4"/>
    </row>
    <row r="5331" spans="1:16" x14ac:dyDescent="0.25">
      <c r="A5331" s="2" t="s">
        <v>10670</v>
      </c>
      <c r="B5331" s="2" t="s">
        <v>10671</v>
      </c>
      <c r="C5331" s="4">
        <f ca="1">[1]!thsiFinD("ths_vol_ratio_stock",$A5331,$A$1,7,100)</f>
        <v>0.38394753927960001</v>
      </c>
      <c r="D5331" s="4">
        <f ca="1">[1]!thsiFinD("ths_cr_stock",$A5331,$A$1,7,100,100)</f>
        <v>203.92156862745</v>
      </c>
      <c r="E5331" s="4">
        <f ca="1">[1]!thsiFinD("ths_mfi_stock",$A5331,$A$1,7,100,100)</f>
        <v>0</v>
      </c>
      <c r="F5331" s="4">
        <f ca="1">[1]!thsiFinD("ths_expma_stock",$A5331,$A$1,7,100,100)</f>
        <v>6.7017164878377002</v>
      </c>
      <c r="G5331" s="4">
        <f ca="1">[1]!thsiFinD("ths_rsi_stock",$A5331,$A$1,7,100,100)</f>
        <v>74.532338890535001</v>
      </c>
      <c r="H5331" s="4">
        <f ca="1">[1]!thsiFinD("ths_adtm_stock",$A5331,$A$1,7,3,100,100,100)</f>
        <v>0.93548387096773999</v>
      </c>
      <c r="I5331" s="4">
        <f ca="1">[1]!thsiFinD("ths_bbiboll_stock",$A5331,$A$1,7,3,100,100,100)</f>
        <v>6.6470833333332999</v>
      </c>
      <c r="J5331" s="4">
        <f ca="1">[1]!thsiFinD("ths_dptb_stock",$A5331,$A$1,7,104,100,100)</f>
        <v>0.57142857142856995</v>
      </c>
      <c r="K5331" s="4">
        <f ca="1">[1]!thsiFinD("ths_srmi_stock",$A5331,$A$1,7,100,100)</f>
        <v>5.8737151248163998E-2</v>
      </c>
      <c r="L5331" s="4">
        <f ca="1">[1]!thsiFinD("ths_atr_stock",$A5331,$A$1,7,101,100,100)</f>
        <v>0.22142857142857</v>
      </c>
      <c r="M5331" s="4">
        <f ca="1">[1]!thsiFinD("ths_vol_w_stock",$A5331,$A$1)/1000000</f>
        <v>0.86772000000000005</v>
      </c>
      <c r="N5331" s="4">
        <f ca="1">[1]!thsiFinD("ths_turnover_ratio_w_stock",$A5331,$A$1)</f>
        <v>1.2494906106768</v>
      </c>
      <c r="O5331" s="4">
        <f ca="1">[1]!thsiFinD("ths_relative_chg_ratio_w_stock",$A5331,$A$1,104,100)</f>
        <v>2.1602889156540002</v>
      </c>
      <c r="P5331" s="4"/>
    </row>
    <row r="5332" spans="1:16" x14ac:dyDescent="0.25">
      <c r="A5332" s="2" t="s">
        <v>10672</v>
      </c>
      <c r="B5332" s="2" t="s">
        <v>10673</v>
      </c>
      <c r="C5332" s="4">
        <f ca="1">[1]!thsiFinD("ths_vol_ratio_stock",$A5332,$A$1,7,100)</f>
        <v>1.1136214015015999</v>
      </c>
      <c r="D5332" s="4">
        <f ca="1">[1]!thsiFinD("ths_cr_stock",$A5332,$A$1,7,100,100)</f>
        <v>6.5506653019448002</v>
      </c>
      <c r="E5332" s="4">
        <f ca="1">[1]!thsiFinD("ths_mfi_stock",$A5332,$A$1,7,100,100)</f>
        <v>17.781192804374999</v>
      </c>
      <c r="F5332" s="4">
        <f ca="1">[1]!thsiFinD("ths_expma_stock",$A5332,$A$1,7,100,100)</f>
        <v>11.011682371313</v>
      </c>
      <c r="G5332" s="4">
        <f ca="1">[1]!thsiFinD("ths_rsi_stock",$A5332,$A$1,7,100,100)</f>
        <v>20.870083225365001</v>
      </c>
      <c r="H5332" s="4">
        <f ca="1">[1]!thsiFinD("ths_adtm_stock",$A5332,$A$1,7,3,100,100,100)</f>
        <v>-0.91411042944785004</v>
      </c>
      <c r="I5332" s="4">
        <f ca="1">[1]!thsiFinD("ths_bbiboll_stock",$A5332,$A$1,7,3,100,100,100)</f>
        <v>11.292708333333</v>
      </c>
      <c r="J5332" s="4">
        <f ca="1">[1]!thsiFinD("ths_dptb_stock",$A5332,$A$1,7,104,100,100)</f>
        <v>0.57142857142856995</v>
      </c>
      <c r="K5332" s="4">
        <f ca="1">[1]!thsiFinD("ths_srmi_stock",$A5332,$A$1,7,100,100)</f>
        <v>-0.13057851239668999</v>
      </c>
      <c r="L5332" s="4">
        <f ca="1">[1]!thsiFinD("ths_atr_stock",$A5332,$A$1,7,101,100,100)</f>
        <v>0.51142857142857001</v>
      </c>
      <c r="M5332" s="4">
        <f ca="1">[1]!thsiFinD("ths_vol_w_stock",$A5332,$A$1)/1000000</f>
        <v>3.7742680000000002</v>
      </c>
      <c r="N5332" s="4">
        <f ca="1">[1]!thsiFinD("ths_turnover_ratio_w_stock",$A5332,$A$1)</f>
        <v>10.191829611622</v>
      </c>
      <c r="O5332" s="4">
        <f ca="1">[1]!thsiFinD("ths_relative_chg_ratio_w_stock",$A5332,$A$1,104,100)</f>
        <v>-10.699283184657</v>
      </c>
      <c r="P5332" s="4"/>
    </row>
    <row r="5333" spans="1:16" x14ac:dyDescent="0.25">
      <c r="A5333" s="2" t="s">
        <v>10674</v>
      </c>
      <c r="B5333" s="2" t="s">
        <v>10675</v>
      </c>
      <c r="C5333" s="4">
        <f ca="1">[1]!thsiFinD("ths_vol_ratio_stock",$A5333,$A$1,7,100)</f>
        <v>1.0366306600490001</v>
      </c>
      <c r="D5333" s="4">
        <f ca="1">[1]!thsiFinD("ths_cr_stock",$A5333,$A$1,7,100,100)</f>
        <v>45.485812553739997</v>
      </c>
      <c r="E5333" s="4">
        <f ca="1">[1]!thsiFinD("ths_mfi_stock",$A5333,$A$1,7,100,100)</f>
        <v>44.707174379525</v>
      </c>
      <c r="F5333" s="4">
        <f ca="1">[1]!thsiFinD("ths_expma_stock",$A5333,$A$1,7,100,100)</f>
        <v>14.393766933674</v>
      </c>
      <c r="G5333" s="4">
        <f ca="1">[1]!thsiFinD("ths_rsi_stock",$A5333,$A$1,7,100,100)</f>
        <v>40.962978677580999</v>
      </c>
      <c r="H5333" s="4">
        <f ca="1">[1]!thsiFinD("ths_adtm_stock",$A5333,$A$1,7,3,100,100,100)</f>
        <v>-0.32236842105263003</v>
      </c>
      <c r="I5333" s="4">
        <f ca="1">[1]!thsiFinD("ths_bbiboll_stock",$A5333,$A$1,7,3,100,100,100)</f>
        <v>14.684583333333</v>
      </c>
      <c r="J5333" s="4">
        <f ca="1">[1]!thsiFinD("ths_dptb_stock",$A5333,$A$1,7,104,100,100)</f>
        <v>0.57142857142856995</v>
      </c>
      <c r="K5333" s="4">
        <f ca="1">[1]!thsiFinD("ths_srmi_stock",$A5333,$A$1,7,100,100)</f>
        <v>-9.0966921119592994E-2</v>
      </c>
      <c r="L5333" s="4">
        <f ca="1">[1]!thsiFinD("ths_atr_stock",$A5333,$A$1,7,101,100,100)</f>
        <v>0.82285714285713996</v>
      </c>
      <c r="M5333" s="4">
        <f ca="1">[1]!thsiFinD("ths_vol_w_stock",$A5333,$A$1)/1000000</f>
        <v>13.382031</v>
      </c>
      <c r="N5333" s="4">
        <f ca="1">[1]!thsiFinD("ths_turnover_ratio_w_stock",$A5333,$A$1)</f>
        <v>25.469273415956</v>
      </c>
      <c r="O5333" s="4">
        <f ca="1">[1]!thsiFinD("ths_relative_chg_ratio_w_stock",$A5333,$A$1,104,100)</f>
        <v>-2.9288891116475</v>
      </c>
      <c r="P5333" s="4"/>
    </row>
    <row r="5334" spans="1:16" x14ac:dyDescent="0.25">
      <c r="A5334" s="2" t="s">
        <v>10676</v>
      </c>
      <c r="B5334" s="2" t="s">
        <v>10677</v>
      </c>
      <c r="C5334" s="4">
        <f ca="1">[1]!thsiFinD("ths_vol_ratio_stock",$A5334,$A$1,7,100)</f>
        <v>1.3331209954284</v>
      </c>
      <c r="D5334" s="4">
        <f ca="1">[1]!thsiFinD("ths_cr_stock",$A5334,$A$1,7,100,100)</f>
        <v>114.97326203209001</v>
      </c>
      <c r="E5334" s="4">
        <f ca="1">[1]!thsiFinD("ths_mfi_stock",$A5334,$A$1,7,100,100)</f>
        <v>53.115661515767002</v>
      </c>
      <c r="F5334" s="4">
        <f ca="1">[1]!thsiFinD("ths_expma_stock",$A5334,$A$1,7,100,100)</f>
        <v>6.0159194644941003</v>
      </c>
      <c r="G5334" s="4">
        <f ca="1">[1]!thsiFinD("ths_rsi_stock",$A5334,$A$1,7,100,100)</f>
        <v>47.282580254734</v>
      </c>
      <c r="H5334" s="4">
        <f ca="1">[1]!thsiFinD("ths_adtm_stock",$A5334,$A$1,7,3,100,100,100)</f>
        <v>0.78846153846153999</v>
      </c>
      <c r="I5334" s="4">
        <f ca="1">[1]!thsiFinD("ths_bbiboll_stock",$A5334,$A$1,7,3,100,100,100)</f>
        <v>6.0827083333332999</v>
      </c>
      <c r="J5334" s="4">
        <f ca="1">[1]!thsiFinD("ths_dptb_stock",$A5334,$A$1,7,104,100,100)</f>
        <v>0.42857142857142999</v>
      </c>
      <c r="K5334" s="4">
        <f ca="1">[1]!thsiFinD("ths_srmi_stock",$A5334,$A$1,7,100,100)</f>
        <v>8.2508250825081998E-3</v>
      </c>
      <c r="L5334" s="4">
        <f ca="1">[1]!thsiFinD("ths_atr_stock",$A5334,$A$1,7,101,100,100)</f>
        <v>0.19142857142857</v>
      </c>
      <c r="M5334" s="4">
        <f ca="1">[1]!thsiFinD("ths_vol_w_stock",$A5334,$A$1)/1000000</f>
        <v>4.2641819999999999</v>
      </c>
      <c r="N5334" s="4">
        <f ca="1">[1]!thsiFinD("ths_turnover_ratio_w_stock",$A5334,$A$1)</f>
        <v>12.093388854291</v>
      </c>
      <c r="O5334" s="4">
        <f ca="1">[1]!thsiFinD("ths_relative_chg_ratio_w_stock",$A5334,$A$1,104,100)</f>
        <v>-0.4918329993244</v>
      </c>
      <c r="P5334" s="4"/>
    </row>
    <row r="5335" spans="1:16" x14ac:dyDescent="0.25">
      <c r="A5335" s="2" t="s">
        <v>10678</v>
      </c>
      <c r="B5335" s="2" t="s">
        <v>10679</v>
      </c>
      <c r="C5335" s="4">
        <f ca="1">[1]!thsiFinD("ths_vol_ratio_stock",$A5335,$A$1,7,100)</f>
        <v>0.74156659532893998</v>
      </c>
      <c r="D5335" s="4">
        <f ca="1">[1]!thsiFinD("ths_cr_stock",$A5335,$A$1,7,100,100)</f>
        <v>148.60267314702</v>
      </c>
      <c r="E5335" s="4">
        <f ca="1">[1]!thsiFinD("ths_mfi_stock",$A5335,$A$1,7,100,100)</f>
        <v>59.534582670905003</v>
      </c>
      <c r="F5335" s="4">
        <f ca="1">[1]!thsiFinD("ths_expma_stock",$A5335,$A$1,7,100,100)</f>
        <v>9.3117209652296999</v>
      </c>
      <c r="G5335" s="4">
        <f ca="1">[1]!thsiFinD("ths_rsi_stock",$A5335,$A$1,7,100,100)</f>
        <v>57.101041734943998</v>
      </c>
      <c r="H5335" s="4">
        <f ca="1">[1]!thsiFinD("ths_adtm_stock",$A5335,$A$1,7,3,100,100,100)</f>
        <v>0.89170506912442005</v>
      </c>
      <c r="I5335" s="4">
        <f ca="1">[1]!thsiFinD("ths_bbiboll_stock",$A5335,$A$1,7,3,100,100,100)</f>
        <v>9.1999999999999993</v>
      </c>
      <c r="J5335" s="4">
        <f ca="1">[1]!thsiFinD("ths_dptb_stock",$A5335,$A$1,7,104,100,100)</f>
        <v>0.57142857142856995</v>
      </c>
      <c r="K5335" s="4">
        <f ca="1">[1]!thsiFinD("ths_srmi_stock",$A5335,$A$1,7,100,100)</f>
        <v>6.1052631578946998E-2</v>
      </c>
      <c r="L5335" s="4">
        <f ca="1">[1]!thsiFinD("ths_atr_stock",$A5335,$A$1,7,101,100,100)</f>
        <v>0.97428571428570998</v>
      </c>
      <c r="M5335" s="4">
        <f ca="1">[1]!thsiFinD("ths_vol_w_stock",$A5335,$A$1)/1000000</f>
        <v>10.217746999999999</v>
      </c>
      <c r="N5335" s="4">
        <f ca="1">[1]!thsiFinD("ths_turnover_ratio_w_stock",$A5335,$A$1)</f>
        <v>33.728391327159002</v>
      </c>
      <c r="O5335" s="4">
        <f ca="1">[1]!thsiFinD("ths_relative_chg_ratio_w_stock",$A5335,$A$1,104,100)</f>
        <v>-7.0085031844713E-2</v>
      </c>
      <c r="P5335" s="4"/>
    </row>
    <row r="5336" spans="1:16" x14ac:dyDescent="0.25">
      <c r="A5336" s="2" t="s">
        <v>10680</v>
      </c>
      <c r="B5336" s="2" t="s">
        <v>10681</v>
      </c>
      <c r="C5336" s="4">
        <f ca="1">[1]!thsiFinD("ths_vol_ratio_stock",$A5336,$A$1,7,100)</f>
        <v>0.66173820544839002</v>
      </c>
      <c r="D5336" s="4">
        <f ca="1">[1]!thsiFinD("ths_cr_stock",$A5336,$A$1,7,100,100)</f>
        <v>116.24161073825</v>
      </c>
      <c r="E5336" s="4">
        <f ca="1">[1]!thsiFinD("ths_mfi_stock",$A5336,$A$1,7,100,100)</f>
        <v>40.482485099823002</v>
      </c>
      <c r="F5336" s="4">
        <f ca="1">[1]!thsiFinD("ths_expma_stock",$A5336,$A$1,7,100,100)</f>
        <v>8.5753864849389991</v>
      </c>
      <c r="G5336" s="4">
        <f ca="1">[1]!thsiFinD("ths_rsi_stock",$A5336,$A$1,7,100,100)</f>
        <v>39.115586436352999</v>
      </c>
      <c r="H5336" s="4">
        <f ca="1">[1]!thsiFinD("ths_adtm_stock",$A5336,$A$1,7,3,100,100,100)</f>
        <v>0.60402684563758002</v>
      </c>
      <c r="I5336" s="4">
        <f ca="1">[1]!thsiFinD("ths_bbiboll_stock",$A5336,$A$1,7,3,100,100,100)</f>
        <v>8.5641666666667007</v>
      </c>
      <c r="J5336" s="4">
        <f ca="1">[1]!thsiFinD("ths_dptb_stock",$A5336,$A$1,7,104,100,100)</f>
        <v>0.28571428571428997</v>
      </c>
      <c r="K5336" s="4">
        <f ca="1">[1]!thsiFinD("ths_srmi_stock",$A5336,$A$1,7,100,100)</f>
        <v>-8.4643288996373005E-3</v>
      </c>
      <c r="L5336" s="4">
        <f ca="1">[1]!thsiFinD("ths_atr_stock",$A5336,$A$1,7,101,100,100)</f>
        <v>0.81285714285713995</v>
      </c>
      <c r="M5336" s="4">
        <f ca="1">[1]!thsiFinD("ths_vol_w_stock",$A5336,$A$1)/1000000</f>
        <v>5.782705</v>
      </c>
      <c r="N5336" s="4">
        <f ca="1">[1]!thsiFinD("ths_turnover_ratio_w_stock",$A5336,$A$1)</f>
        <v>38.214063862970001</v>
      </c>
      <c r="O5336" s="4">
        <f ca="1">[1]!thsiFinD("ths_relative_chg_ratio_w_stock",$A5336,$A$1,104,100)</f>
        <v>-4.8837570563377</v>
      </c>
      <c r="P5336" s="4"/>
    </row>
    <row r="5337" spans="1:16" x14ac:dyDescent="0.25">
      <c r="A5337" s="2" t="s">
        <v>10682</v>
      </c>
      <c r="B5337" s="2" t="s">
        <v>10683</v>
      </c>
      <c r="C5337" s="4">
        <f ca="1">[1]!thsiFinD("ths_vol_ratio_stock",$A5337,$A$1,7,100)</f>
        <v>1.0289079352743</v>
      </c>
      <c r="D5337" s="4">
        <f ca="1">[1]!thsiFinD("ths_cr_stock",$A5337,$A$1,7,100,100)</f>
        <v>99.315068493149994</v>
      </c>
      <c r="E5337" s="4">
        <f ca="1">[1]!thsiFinD("ths_mfi_stock",$A5337,$A$1,7,100,100)</f>
        <v>54.344055444883999</v>
      </c>
      <c r="F5337" s="4">
        <f ca="1">[1]!thsiFinD("ths_expma_stock",$A5337,$A$1,7,100,100)</f>
        <v>4.9906430905918997</v>
      </c>
      <c r="G5337" s="4">
        <f ca="1">[1]!thsiFinD("ths_rsi_stock",$A5337,$A$1,7,100,100)</f>
        <v>42.635037839200002</v>
      </c>
      <c r="H5337" s="4">
        <f ca="1">[1]!thsiFinD("ths_adtm_stock",$A5337,$A$1,7,3,100,100,100)</f>
        <v>-0.66666666666666996</v>
      </c>
      <c r="I5337" s="4">
        <f ca="1">[1]!thsiFinD("ths_bbiboll_stock",$A5337,$A$1,7,3,100,100,100)</f>
        <v>5.0362499999999999</v>
      </c>
      <c r="J5337" s="4">
        <f ca="1">[1]!thsiFinD("ths_dptb_stock",$A5337,$A$1,7,104,100,100)</f>
        <v>0.57142857142856995</v>
      </c>
      <c r="K5337" s="4">
        <f ca="1">[1]!thsiFinD("ths_srmi_stock",$A5337,$A$1,7,100,100)</f>
        <v>-1.3916500994035999E-2</v>
      </c>
      <c r="L5337" s="4">
        <f ca="1">[1]!thsiFinD("ths_atr_stock",$A5337,$A$1,7,101,100,100)</f>
        <v>0.14428571428570999</v>
      </c>
      <c r="M5337" s="4">
        <f ca="1">[1]!thsiFinD("ths_vol_w_stock",$A5337,$A$1)/1000000</f>
        <v>5.2571599999999998</v>
      </c>
      <c r="N5337" s="4">
        <f ca="1">[1]!thsiFinD("ths_turnover_ratio_w_stock",$A5337,$A$1)</f>
        <v>5.8374825907960002</v>
      </c>
      <c r="O5337" s="4">
        <f ca="1">[1]!thsiFinD("ths_relative_chg_ratio_w_stock",$A5337,$A$1,104,100)</f>
        <v>-0.22363748868402</v>
      </c>
      <c r="P5337" s="4"/>
    </row>
    <row r="5338" spans="1:16" x14ac:dyDescent="0.25">
      <c r="A5338" s="2" t="s">
        <v>10684</v>
      </c>
      <c r="B5338" s="2" t="s">
        <v>10685</v>
      </c>
      <c r="C5338" s="4">
        <f ca="1">[1]!thsiFinD("ths_vol_ratio_stock",$A5338,$A$1,7,100)</f>
        <v>0.59443774499107005</v>
      </c>
      <c r="D5338" s="4">
        <f ca="1">[1]!thsiFinD("ths_cr_stock",$A5338,$A$1,7,100,100)</f>
        <v>35.337310692978001</v>
      </c>
      <c r="E5338" s="4">
        <f ca="1">[1]!thsiFinD("ths_mfi_stock",$A5338,$A$1,7,100,100)</f>
        <v>15.538167302207</v>
      </c>
      <c r="F5338" s="4">
        <f ca="1">[1]!thsiFinD("ths_expma_stock",$A5338,$A$1,7,100,100)</f>
        <v>39.052382251415999</v>
      </c>
      <c r="G5338" s="4">
        <f ca="1">[1]!thsiFinD("ths_rsi_stock",$A5338,$A$1,7,100,100)</f>
        <v>42.968544314703003</v>
      </c>
      <c r="H5338" s="4">
        <f ca="1">[1]!thsiFinD("ths_adtm_stock",$A5338,$A$1,7,3,100,100,100)</f>
        <v>-0.36</v>
      </c>
      <c r="I5338" s="4">
        <f ca="1">[1]!thsiFinD("ths_bbiboll_stock",$A5338,$A$1,7,3,100,100,100)</f>
        <v>39.217291666667002</v>
      </c>
      <c r="J5338" s="4">
        <f ca="1">[1]!thsiFinD("ths_dptb_stock",$A5338,$A$1,7,104,100,100)</f>
        <v>0.71428571428570997</v>
      </c>
      <c r="K5338" s="4">
        <f ca="1">[1]!thsiFinD("ths_srmi_stock",$A5338,$A$1,7,100,100)</f>
        <v>-6.6908212560385996E-2</v>
      </c>
      <c r="L5338" s="4">
        <f ca="1">[1]!thsiFinD("ths_atr_stock",$A5338,$A$1,7,101,100,100)</f>
        <v>1.4842857142857</v>
      </c>
      <c r="M5338" s="4">
        <f ca="1">[1]!thsiFinD("ths_vol_w_stock",$A5338,$A$1)/1000000</f>
        <v>3.8788969999999998</v>
      </c>
      <c r="N5338" s="4">
        <f ca="1">[1]!thsiFinD("ths_turnover_ratio_w_stock",$A5338,$A$1)</f>
        <v>1.9930673532222001</v>
      </c>
      <c r="O5338" s="4">
        <f ca="1">[1]!thsiFinD("ths_relative_chg_ratio_w_stock",$A5338,$A$1,104,100)</f>
        <v>-2.622129370918</v>
      </c>
      <c r="P5338" s="4"/>
    </row>
    <row r="5339" spans="1:16" x14ac:dyDescent="0.25">
      <c r="A5339" s="2" t="s">
        <v>10686</v>
      </c>
      <c r="B5339" s="2" t="s">
        <v>10687</v>
      </c>
      <c r="C5339" s="4">
        <f ca="1">[1]!thsiFinD("ths_vol_ratio_stock",$A5339,$A$1,7,100)</f>
        <v>0.44553075924504998</v>
      </c>
      <c r="D5339" s="4">
        <f ca="1">[1]!thsiFinD("ths_cr_stock",$A5339,$A$1,7,100,100)</f>
        <v>173.95209580837999</v>
      </c>
      <c r="E5339" s="4">
        <f ca="1">[1]!thsiFinD("ths_mfi_stock",$A5339,$A$1,7,100,100)</f>
        <v>65.881549543426999</v>
      </c>
      <c r="F5339" s="4">
        <f ca="1">[1]!thsiFinD("ths_expma_stock",$A5339,$A$1,7,100,100)</f>
        <v>7.4264919385123003</v>
      </c>
      <c r="G5339" s="4">
        <f ca="1">[1]!thsiFinD("ths_rsi_stock",$A5339,$A$1,7,100,100)</f>
        <v>53.090995601041001</v>
      </c>
      <c r="H5339" s="4">
        <f ca="1">[1]!thsiFinD("ths_adtm_stock",$A5339,$A$1,7,3,100,100,100)</f>
        <v>0.72727272727272996</v>
      </c>
      <c r="I5339" s="4">
        <f ca="1">[1]!thsiFinD("ths_bbiboll_stock",$A5339,$A$1,7,3,100,100,100)</f>
        <v>7.4071875</v>
      </c>
      <c r="J5339" s="4">
        <f ca="1">[1]!thsiFinD("ths_dptb_stock",$A5339,$A$1,7,104,100,100)</f>
        <v>0.42857142857142999</v>
      </c>
      <c r="K5339" s="4">
        <f ca="1">[1]!thsiFinD("ths_srmi_stock",$A5339,$A$1,7,100,100)</f>
        <v>3.4993270524898999E-2</v>
      </c>
      <c r="L5339" s="4">
        <f ca="1">[1]!thsiFinD("ths_atr_stock",$A5339,$A$1,7,101,100,100)</f>
        <v>0.43571428571428999</v>
      </c>
      <c r="M5339" s="4">
        <f ca="1">[1]!thsiFinD("ths_vol_w_stock",$A5339,$A$1)/1000000</f>
        <v>2.8193480000000002</v>
      </c>
      <c r="N5339" s="4">
        <f ca="1">[1]!thsiFinD("ths_turnover_ratio_w_stock",$A5339,$A$1)</f>
        <v>15.176633345714</v>
      </c>
      <c r="O5339" s="4">
        <f ca="1">[1]!thsiFinD("ths_relative_chg_ratio_w_stock",$A5339,$A$1,104,100)</f>
        <v>-1.1364552558236001</v>
      </c>
      <c r="P5339" s="4"/>
    </row>
    <row r="5340" spans="1:16" x14ac:dyDescent="0.25">
      <c r="A5340" s="2" t="s">
        <v>10688</v>
      </c>
      <c r="B5340" s="2" t="s">
        <v>10689</v>
      </c>
      <c r="C5340" s="4">
        <f ca="1">[1]!thsiFinD("ths_vol_ratio_stock",$A5340,$A$1,7,100)</f>
        <v>0.28144166066109</v>
      </c>
      <c r="D5340" s="4">
        <f ca="1">[1]!thsiFinD("ths_cr_stock",$A5340,$A$1,7,100,100)</f>
        <v>52.146263910969999</v>
      </c>
      <c r="E5340" s="4">
        <f ca="1">[1]!thsiFinD("ths_mfi_stock",$A5340,$A$1,7,100,100)</f>
        <v>65.464609405093995</v>
      </c>
      <c r="F5340" s="4">
        <f ca="1">[1]!thsiFinD("ths_expma_stock",$A5340,$A$1,7,100,100)</f>
        <v>11.840364578359001</v>
      </c>
      <c r="G5340" s="4">
        <f ca="1">[1]!thsiFinD("ths_rsi_stock",$A5340,$A$1,7,100,100)</f>
        <v>35.798865376933001</v>
      </c>
      <c r="H5340" s="4">
        <f ca="1">[1]!thsiFinD("ths_adtm_stock",$A5340,$A$1,7,3,100,100,100)</f>
        <v>0.29230769230768999</v>
      </c>
      <c r="I5340" s="4">
        <f ca="1">[1]!thsiFinD("ths_bbiboll_stock",$A5340,$A$1,7,3,100,100,100)</f>
        <v>11.873958333333</v>
      </c>
      <c r="J5340" s="4">
        <f ca="1">[1]!thsiFinD("ths_dptb_stock",$A5340,$A$1,7,104,100,100)</f>
        <v>0.42857142857142999</v>
      </c>
      <c r="K5340" s="4">
        <f ca="1">[1]!thsiFinD("ths_srmi_stock",$A5340,$A$1,7,100,100)</f>
        <v>-3.1799163179915997E-2</v>
      </c>
      <c r="L5340" s="4">
        <f ca="1">[1]!thsiFinD("ths_atr_stock",$A5340,$A$1,7,101,100,100)</f>
        <v>0.47714285714285998</v>
      </c>
      <c r="M5340" s="4">
        <f ca="1">[1]!thsiFinD("ths_vol_w_stock",$A5340,$A$1)/1000000</f>
        <v>1.779849</v>
      </c>
      <c r="N5340" s="4">
        <f ca="1">[1]!thsiFinD("ths_turnover_ratio_w_stock",$A5340,$A$1)</f>
        <v>3.2188214016179999</v>
      </c>
      <c r="O5340" s="4">
        <f ca="1">[1]!thsiFinD("ths_relative_chg_ratio_w_stock",$A5340,$A$1,104,100)</f>
        <v>-6.4684183651779996</v>
      </c>
      <c r="P5340" s="4"/>
    </row>
    <row r="5341" spans="1:16" x14ac:dyDescent="0.25">
      <c r="A5341" s="2" t="s">
        <v>10690</v>
      </c>
      <c r="B5341" s="2" t="s">
        <v>10691</v>
      </c>
      <c r="C5341" s="4">
        <f ca="1">[1]!thsiFinD("ths_vol_ratio_stock",$A5341,$A$1,7,100)</f>
        <v>0.51663726987323</v>
      </c>
      <c r="D5341" s="4">
        <f ca="1">[1]!thsiFinD("ths_cr_stock",$A5341,$A$1,7,100,100)</f>
        <v>30.225080385851999</v>
      </c>
      <c r="E5341" s="4">
        <f ca="1">[1]!thsiFinD("ths_mfi_stock",$A5341,$A$1,7,100,100)</f>
        <v>39.444471818620997</v>
      </c>
      <c r="F5341" s="4">
        <f ca="1">[1]!thsiFinD("ths_expma_stock",$A5341,$A$1,7,100,100)</f>
        <v>8.1429294976584998</v>
      </c>
      <c r="G5341" s="4">
        <f ca="1">[1]!thsiFinD("ths_rsi_stock",$A5341,$A$1,7,100,100)</f>
        <v>40.270777083056998</v>
      </c>
      <c r="H5341" s="4">
        <f ca="1">[1]!thsiFinD("ths_adtm_stock",$A5341,$A$1,7,3,100,100,100)</f>
        <v>-9.5238095238093998E-2</v>
      </c>
      <c r="I5341" s="4">
        <f ca="1">[1]!thsiFinD("ths_bbiboll_stock",$A5341,$A$1,7,3,100,100,100)</f>
        <v>8.2247916666667003</v>
      </c>
      <c r="J5341" s="4">
        <f ca="1">[1]!thsiFinD("ths_dptb_stock",$A5341,$A$1,7,104,100,100)</f>
        <v>0.71428571428570997</v>
      </c>
      <c r="K5341" s="4">
        <f ca="1">[1]!thsiFinD("ths_srmi_stock",$A5341,$A$1,7,100,100)</f>
        <v>-4.8349056603773997E-2</v>
      </c>
      <c r="L5341" s="4">
        <f ca="1">[1]!thsiFinD("ths_atr_stock",$A5341,$A$1,7,101,100,100)</f>
        <v>0.21142857142856999</v>
      </c>
      <c r="M5341" s="4">
        <f ca="1">[1]!thsiFinD("ths_vol_w_stock",$A5341,$A$1)/1000000</f>
        <v>6.8712669999999996</v>
      </c>
      <c r="N5341" s="4">
        <f ca="1">[1]!thsiFinD("ths_turnover_ratio_w_stock",$A5341,$A$1)</f>
        <v>28.900255722204999</v>
      </c>
      <c r="O5341" s="4">
        <f ca="1">[1]!thsiFinD("ths_relative_chg_ratio_w_stock",$A5341,$A$1,104,100)</f>
        <v>-1.7995027025275001</v>
      </c>
      <c r="P5341" s="4"/>
    </row>
    <row r="5342" spans="1:16" x14ac:dyDescent="0.25">
      <c r="A5342" s="2" t="s">
        <v>10692</v>
      </c>
      <c r="B5342" s="2" t="s">
        <v>10693</v>
      </c>
      <c r="C5342" s="4">
        <f ca="1">[1]!thsiFinD("ths_vol_ratio_stock",$A5342,$A$1,7,100)</f>
        <v>1.1776232392592001</v>
      </c>
      <c r="D5342" s="4">
        <f ca="1">[1]!thsiFinD("ths_cr_stock",$A5342,$A$1,7,100,100)</f>
        <v>179.38931297709999</v>
      </c>
      <c r="E5342" s="4">
        <f ca="1">[1]!thsiFinD("ths_mfi_stock",$A5342,$A$1,7,100,100)</f>
        <v>63.230161238802999</v>
      </c>
      <c r="F5342" s="4">
        <f ca="1">[1]!thsiFinD("ths_expma_stock",$A5342,$A$1,7,100,100)</f>
        <v>12.776807429911999</v>
      </c>
      <c r="G5342" s="4">
        <f ca="1">[1]!thsiFinD("ths_rsi_stock",$A5342,$A$1,7,100,100)</f>
        <v>62.947894081085003</v>
      </c>
      <c r="H5342" s="4">
        <f ca="1">[1]!thsiFinD("ths_adtm_stock",$A5342,$A$1,7,3,100,100,100)</f>
        <v>0.96866096866096996</v>
      </c>
      <c r="I5342" s="4">
        <f ca="1">[1]!thsiFinD("ths_bbiboll_stock",$A5342,$A$1,7,3,100,100,100)</f>
        <v>12.603958333333001</v>
      </c>
      <c r="J5342" s="4">
        <f ca="1">[1]!thsiFinD("ths_dptb_stock",$A5342,$A$1,7,104,100,100)</f>
        <v>0.14285714285713999</v>
      </c>
      <c r="K5342" s="4">
        <f ca="1">[1]!thsiFinD("ths_srmi_stock",$A5342,$A$1,7,100,100)</f>
        <v>6.7796610169491997E-2</v>
      </c>
      <c r="L5342" s="4">
        <f ca="1">[1]!thsiFinD("ths_atr_stock",$A5342,$A$1,7,101,100,100)</f>
        <v>0.87142857142857</v>
      </c>
      <c r="M5342" s="4">
        <f ca="1">[1]!thsiFinD("ths_vol_w_stock",$A5342,$A$1)/1000000</f>
        <v>9.1523269999999997</v>
      </c>
      <c r="N5342" s="4">
        <f ca="1">[1]!thsiFinD("ths_turnover_ratio_w_stock",$A5342,$A$1)</f>
        <v>35.276967491771003</v>
      </c>
      <c r="O5342" s="4">
        <f ca="1">[1]!thsiFinD("ths_relative_chg_ratio_w_stock",$A5342,$A$1,104,100)</f>
        <v>4.9779918912322003</v>
      </c>
      <c r="P5342" s="4"/>
    </row>
    <row r="5343" spans="1:16" x14ac:dyDescent="0.25">
      <c r="A5343" s="2" t="s">
        <v>10694</v>
      </c>
      <c r="B5343" s="2" t="s">
        <v>10695</v>
      </c>
      <c r="C5343" s="4">
        <f ca="1">[1]!thsiFinD("ths_vol_ratio_stock",$A5343,$A$1,7,100)</f>
        <v>0.46680216657522</v>
      </c>
      <c r="D5343" s="4">
        <f ca="1">[1]!thsiFinD("ths_cr_stock",$A5343,$A$1,7,100,100)</f>
        <v>104.68431771893999</v>
      </c>
      <c r="E5343" s="4">
        <f ca="1">[1]!thsiFinD("ths_mfi_stock",$A5343,$A$1,7,100,100)</f>
        <v>57.162093715250997</v>
      </c>
      <c r="F5343" s="4">
        <f ca="1">[1]!thsiFinD("ths_expma_stock",$A5343,$A$1,7,100,100)</f>
        <v>7.7199973171406997</v>
      </c>
      <c r="G5343" s="4">
        <f ca="1">[1]!thsiFinD("ths_rsi_stock",$A5343,$A$1,7,100,100)</f>
        <v>48.368601089621997</v>
      </c>
      <c r="H5343" s="4">
        <f ca="1">[1]!thsiFinD("ths_adtm_stock",$A5343,$A$1,7,3,100,100,100)</f>
        <v>0.84</v>
      </c>
      <c r="I5343" s="4">
        <f ca="1">[1]!thsiFinD("ths_bbiboll_stock",$A5343,$A$1,7,3,100,100,100)</f>
        <v>7.7592708333333</v>
      </c>
      <c r="J5343" s="4">
        <f ca="1">[1]!thsiFinD("ths_dptb_stock",$A5343,$A$1,7,104,100,100)</f>
        <v>0.42857142857142999</v>
      </c>
      <c r="K5343" s="4">
        <f ca="1">[1]!thsiFinD("ths_srmi_stock",$A5343,$A$1,7,100,100)</f>
        <v>1.0403120936281001E-2</v>
      </c>
      <c r="L5343" s="4">
        <f ca="1">[1]!thsiFinD("ths_atr_stock",$A5343,$A$1,7,101,100,100)</f>
        <v>0.47857142857142998</v>
      </c>
      <c r="M5343" s="4">
        <f ca="1">[1]!thsiFinD("ths_vol_w_stock",$A5343,$A$1)/1000000</f>
        <v>8.259449</v>
      </c>
      <c r="N5343" s="4">
        <f ca="1">[1]!thsiFinD("ths_turnover_ratio_w_stock",$A5343,$A$1)</f>
        <v>21.495462580291999</v>
      </c>
      <c r="O5343" s="4">
        <f ca="1">[1]!thsiFinD("ths_relative_chg_ratio_w_stock",$A5343,$A$1,104,100)</f>
        <v>-5.0186384140777998</v>
      </c>
      <c r="P5343" s="4"/>
    </row>
    <row r="5344" spans="1:16" x14ac:dyDescent="0.25">
      <c r="A5344" s="2" t="s">
        <v>10696</v>
      </c>
      <c r="B5344" s="2" t="s">
        <v>10697</v>
      </c>
      <c r="C5344" s="4">
        <f ca="1">[1]!thsiFinD("ths_vol_ratio_stock",$A5344,$A$1,7,100)</f>
        <v>1.3591296416892999</v>
      </c>
      <c r="D5344" s="4">
        <f ca="1">[1]!thsiFinD("ths_cr_stock",$A5344,$A$1,7,100,100)</f>
        <v>81.914893617022003</v>
      </c>
      <c r="E5344" s="4">
        <f ca="1">[1]!thsiFinD("ths_mfi_stock",$A5344,$A$1,7,100,100)</f>
        <v>29.248092932300001</v>
      </c>
      <c r="F5344" s="4">
        <f ca="1">[1]!thsiFinD("ths_expma_stock",$A5344,$A$1,7,100,100)</f>
        <v>37.049212715079001</v>
      </c>
      <c r="G5344" s="4">
        <f ca="1">[1]!thsiFinD("ths_rsi_stock",$A5344,$A$1,7,100,100)</f>
        <v>42.657600666721997</v>
      </c>
      <c r="H5344" s="4">
        <f ca="1">[1]!thsiFinD("ths_adtm_stock",$A5344,$A$1,7,3,100,100,100)</f>
        <v>0.46698113207546998</v>
      </c>
      <c r="I5344" s="4">
        <f ca="1">[1]!thsiFinD("ths_bbiboll_stock",$A5344,$A$1,7,3,100,100,100)</f>
        <v>37.679583333332999</v>
      </c>
      <c r="J5344" s="4">
        <f ca="1">[1]!thsiFinD("ths_dptb_stock",$A5344,$A$1,7,104,100,100)</f>
        <v>0.71428571428570997</v>
      </c>
      <c r="K5344" s="4">
        <f ca="1">[1]!thsiFinD("ths_srmi_stock",$A5344,$A$1,7,100,100)</f>
        <v>-6.1421319796953998E-2</v>
      </c>
      <c r="L5344" s="4">
        <f ca="1">[1]!thsiFinD("ths_atr_stock",$A5344,$A$1,7,101,100,100)</f>
        <v>2.6614285714285999</v>
      </c>
      <c r="M5344" s="4">
        <f ca="1">[1]!thsiFinD("ths_vol_w_stock",$A5344,$A$1)/1000000</f>
        <v>8.2093330000000009</v>
      </c>
      <c r="N5344" s="4">
        <f ca="1">[1]!thsiFinD("ths_turnover_ratio_w_stock",$A5344,$A$1)</f>
        <v>39.477621030500003</v>
      </c>
      <c r="O5344" s="4">
        <f ca="1">[1]!thsiFinD("ths_relative_chg_ratio_w_stock",$A5344,$A$1,104,100)</f>
        <v>-9.8509322909471994E-2</v>
      </c>
      <c r="P5344" s="4"/>
    </row>
    <row r="5345" spans="1:16" x14ac:dyDescent="0.25">
      <c r="A5345" s="2" t="s">
        <v>10698</v>
      </c>
      <c r="B5345" s="2" t="s">
        <v>10699</v>
      </c>
      <c r="C5345" s="4">
        <f ca="1">[1]!thsiFinD("ths_vol_ratio_stock",$A5345,$A$1,7,100)</f>
        <v>0.69657148481717002</v>
      </c>
      <c r="D5345" s="4">
        <f ca="1">[1]!thsiFinD("ths_cr_stock",$A5345,$A$1,7,100,100)</f>
        <v>172.15189873418001</v>
      </c>
      <c r="E5345" s="4">
        <f ca="1">[1]!thsiFinD("ths_mfi_stock",$A5345,$A$1,7,100,100)</f>
        <v>56.819350097843</v>
      </c>
      <c r="F5345" s="4">
        <f ca="1">[1]!thsiFinD("ths_expma_stock",$A5345,$A$1,7,100,100)</f>
        <v>8.1522150068527992</v>
      </c>
      <c r="G5345" s="4">
        <f ca="1">[1]!thsiFinD("ths_rsi_stock",$A5345,$A$1,7,100,100)</f>
        <v>46.978075607092002</v>
      </c>
      <c r="H5345" s="4">
        <f ca="1">[1]!thsiFinD("ths_adtm_stock",$A5345,$A$1,7,3,100,100,100)</f>
        <v>0.79207920792079001</v>
      </c>
      <c r="I5345" s="4">
        <f ca="1">[1]!thsiFinD("ths_bbiboll_stock",$A5345,$A$1,7,3,100,100,100)</f>
        <v>8.2146875000000001</v>
      </c>
      <c r="J5345" s="4">
        <f ca="1">[1]!thsiFinD("ths_dptb_stock",$A5345,$A$1,7,104,100,100)</f>
        <v>0.42857142857142999</v>
      </c>
      <c r="K5345" s="4">
        <f ca="1">[1]!thsiFinD("ths_srmi_stock",$A5345,$A$1,7,100,100)</f>
        <v>2.8083028083028001E-2</v>
      </c>
      <c r="L5345" s="4">
        <f ca="1">[1]!thsiFinD("ths_atr_stock",$A5345,$A$1,7,101,100,100)</f>
        <v>0.30714285714285999</v>
      </c>
      <c r="M5345" s="4">
        <f ca="1">[1]!thsiFinD("ths_vol_w_stock",$A5345,$A$1)/1000000</f>
        <v>2.6246689999999999</v>
      </c>
      <c r="N5345" s="4">
        <f ca="1">[1]!thsiFinD("ths_turnover_ratio_w_stock",$A5345,$A$1)</f>
        <v>11.156703267677001</v>
      </c>
      <c r="O5345" s="4">
        <f ca="1">[1]!thsiFinD("ths_relative_chg_ratio_w_stock",$A5345,$A$1,104,100)</f>
        <v>-1.7600098141092</v>
      </c>
      <c r="P5345" s="4"/>
    </row>
    <row r="5346" spans="1:16" x14ac:dyDescent="0.25">
      <c r="A5346" s="2" t="s">
        <v>10700</v>
      </c>
      <c r="B5346" s="2" t="s">
        <v>10701</v>
      </c>
      <c r="C5346" s="4">
        <f ca="1">[1]!thsiFinD("ths_vol_ratio_stock",$A5346,$A$1,7,100)</f>
        <v>0.47425876278507001</v>
      </c>
      <c r="D5346" s="4">
        <f ca="1">[1]!thsiFinD("ths_cr_stock",$A5346,$A$1,7,100,100)</f>
        <v>76.943699731904005</v>
      </c>
      <c r="E5346" s="4">
        <f ca="1">[1]!thsiFinD("ths_mfi_stock",$A5346,$A$1,7,100,100)</f>
        <v>37.001883098176997</v>
      </c>
      <c r="F5346" s="4">
        <f ca="1">[1]!thsiFinD("ths_expma_stock",$A5346,$A$1,7,100,100)</f>
        <v>6.9749236628998998</v>
      </c>
      <c r="G5346" s="4">
        <f ca="1">[1]!thsiFinD("ths_rsi_stock",$A5346,$A$1,7,100,100)</f>
        <v>45.827279900800001</v>
      </c>
      <c r="H5346" s="4">
        <f ca="1">[1]!thsiFinD("ths_adtm_stock",$A5346,$A$1,7,3,100,100,100)</f>
        <v>0.79166666666666996</v>
      </c>
      <c r="I5346" s="4">
        <f ca="1">[1]!thsiFinD("ths_bbiboll_stock",$A5346,$A$1,7,3,100,100,100)</f>
        <v>7.0408333333332997</v>
      </c>
      <c r="J5346" s="4">
        <f ca="1">[1]!thsiFinD("ths_dptb_stock",$A5346,$A$1,7,104,100,100)</f>
        <v>0.57142857142856995</v>
      </c>
      <c r="K5346" s="4">
        <f ca="1">[1]!thsiFinD("ths_srmi_stock",$A5346,$A$1,7,100,100)</f>
        <v>-4.6639231824417003E-2</v>
      </c>
      <c r="L5346" s="4">
        <f ca="1">[1]!thsiFinD("ths_atr_stock",$A5346,$A$1,7,101,100,100)</f>
        <v>0.32142857142857001</v>
      </c>
      <c r="M5346" s="4">
        <f ca="1">[1]!thsiFinD("ths_vol_w_stock",$A5346,$A$1)/1000000</f>
        <v>8.2390969999999992</v>
      </c>
      <c r="N5346" s="4">
        <f ca="1">[1]!thsiFinD("ths_turnover_ratio_w_stock",$A5346,$A$1)</f>
        <v>14.687891593762</v>
      </c>
      <c r="O5346" s="4">
        <f ca="1">[1]!thsiFinD("ths_relative_chg_ratio_w_stock",$A5346,$A$1,104,100)</f>
        <v>-0.30682745608714002</v>
      </c>
      <c r="P5346" s="4"/>
    </row>
    <row r="5347" spans="1:16" x14ac:dyDescent="0.25">
      <c r="A5347" s="2" t="s">
        <v>10702</v>
      </c>
      <c r="B5347" s="2" t="s">
        <v>10703</v>
      </c>
      <c r="C5347" s="4">
        <f ca="1">[1]!thsiFinD("ths_vol_ratio_stock",$A5347,$A$1,7,100)</f>
        <v>0.41531112091901001</v>
      </c>
      <c r="D5347" s="4">
        <f ca="1">[1]!thsiFinD("ths_cr_stock",$A5347,$A$1,7,100,100)</f>
        <v>149.70326409495999</v>
      </c>
      <c r="E5347" s="4">
        <f ca="1">[1]!thsiFinD("ths_mfi_stock",$A5347,$A$1,7,100,100)</f>
        <v>68.037312482461999</v>
      </c>
      <c r="F5347" s="4">
        <f ca="1">[1]!thsiFinD("ths_expma_stock",$A5347,$A$1,7,100,100)</f>
        <v>9.6874884184009993</v>
      </c>
      <c r="G5347" s="4">
        <f ca="1">[1]!thsiFinD("ths_rsi_stock",$A5347,$A$1,7,100,100)</f>
        <v>50.031312813757999</v>
      </c>
      <c r="H5347" s="4">
        <f ca="1">[1]!thsiFinD("ths_adtm_stock",$A5347,$A$1,7,3,100,100,100)</f>
        <v>0.93817204301074997</v>
      </c>
      <c r="I5347" s="4">
        <f ca="1">[1]!thsiFinD("ths_bbiboll_stock",$A5347,$A$1,7,3,100,100,100)</f>
        <v>9.6888541666666992</v>
      </c>
      <c r="J5347" s="4">
        <f ca="1">[1]!thsiFinD("ths_dptb_stock",$A5347,$A$1,7,104,100,100)</f>
        <v>0.42857142857142999</v>
      </c>
      <c r="K5347" s="4">
        <f ca="1">[1]!thsiFinD("ths_srmi_stock",$A5347,$A$1,7,100,100)</f>
        <v>4.5643153526971E-2</v>
      </c>
      <c r="L5347" s="4">
        <f ca="1">[1]!thsiFinD("ths_atr_stock",$A5347,$A$1,7,101,100,100)</f>
        <v>0.84428571428570998</v>
      </c>
      <c r="M5347" s="4">
        <f ca="1">[1]!thsiFinD("ths_vol_w_stock",$A5347,$A$1)/1000000</f>
        <v>5.8969180000000003</v>
      </c>
      <c r="N5347" s="4">
        <f ca="1">[1]!thsiFinD("ths_turnover_ratio_w_stock",$A5347,$A$1)</f>
        <v>30.013655716136</v>
      </c>
      <c r="O5347" s="4">
        <f ca="1">[1]!thsiFinD("ths_relative_chg_ratio_w_stock",$A5347,$A$1,104,100)</f>
        <v>-6.2468976722039997</v>
      </c>
      <c r="P5347" s="4"/>
    </row>
    <row r="5348" spans="1:16" x14ac:dyDescent="0.25">
      <c r="A5348" s="2" t="s">
        <v>10704</v>
      </c>
      <c r="B5348" s="2" t="s">
        <v>10705</v>
      </c>
      <c r="C5348" s="4">
        <f ca="1">[1]!thsiFinD("ths_vol_ratio_stock",$A5348,$A$1,7,100)</f>
        <v>0.58809934266143005</v>
      </c>
      <c r="D5348" s="4">
        <f ca="1">[1]!thsiFinD("ths_cr_stock",$A5348,$A$1,7,100,100)</f>
        <v>136.42384105959999</v>
      </c>
      <c r="E5348" s="4">
        <f ca="1">[1]!thsiFinD("ths_mfi_stock",$A5348,$A$1,7,100,100)</f>
        <v>54.6195781403</v>
      </c>
      <c r="F5348" s="4">
        <f ca="1">[1]!thsiFinD("ths_expma_stock",$A5348,$A$1,7,100,100)</f>
        <v>5.7641901931361001</v>
      </c>
      <c r="G5348" s="4">
        <f ca="1">[1]!thsiFinD("ths_rsi_stock",$A5348,$A$1,7,100,100)</f>
        <v>47.135133989871001</v>
      </c>
      <c r="H5348" s="4">
        <f ca="1">[1]!thsiFinD("ths_adtm_stock",$A5348,$A$1,7,3,100,100,100)</f>
        <v>0.61904761904761996</v>
      </c>
      <c r="I5348" s="4">
        <f ca="1">[1]!thsiFinD("ths_bbiboll_stock",$A5348,$A$1,7,3,100,100,100)</f>
        <v>5.7694791666666996</v>
      </c>
      <c r="J5348" s="4">
        <f ca="1">[1]!thsiFinD("ths_dptb_stock",$A5348,$A$1,7,104,100,100)</f>
        <v>0.42857142857142999</v>
      </c>
      <c r="K5348" s="4">
        <f ca="1">[1]!thsiFinD("ths_srmi_stock",$A5348,$A$1,7,100,100)</f>
        <v>1.4035087719298E-2</v>
      </c>
      <c r="L5348" s="4">
        <f ca="1">[1]!thsiFinD("ths_atr_stock",$A5348,$A$1,7,101,100,100)</f>
        <v>0.36</v>
      </c>
      <c r="M5348" s="4">
        <f ca="1">[1]!thsiFinD("ths_vol_w_stock",$A5348,$A$1)/1000000</f>
        <v>15.242243</v>
      </c>
      <c r="N5348" s="4">
        <f ca="1">[1]!thsiFinD("ths_turnover_ratio_w_stock",$A5348,$A$1)</f>
        <v>30.192081726891001</v>
      </c>
      <c r="O5348" s="4">
        <f ca="1">[1]!thsiFinD("ths_relative_chg_ratio_w_stock",$A5348,$A$1,104,100)</f>
        <v>2.9393812770402001</v>
      </c>
      <c r="P5348" s="4"/>
    </row>
    <row r="5349" spans="1:16" x14ac:dyDescent="0.25">
      <c r="A5349" s="2" t="s">
        <v>10706</v>
      </c>
      <c r="B5349" s="2" t="s">
        <v>10707</v>
      </c>
      <c r="C5349" s="4">
        <f ca="1">[1]!thsiFinD("ths_vol_ratio_stock",$A5349,$A$1,7,100)</f>
        <v>0.45214615702646999</v>
      </c>
      <c r="D5349" s="4">
        <f ca="1">[1]!thsiFinD("ths_cr_stock",$A5349,$A$1,7,100,100)</f>
        <v>164.81481481481001</v>
      </c>
      <c r="E5349" s="4">
        <f ca="1">[1]!thsiFinD("ths_mfi_stock",$A5349,$A$1,7,100,100)</f>
        <v>79.975640697081005</v>
      </c>
      <c r="F5349" s="4">
        <f ca="1">[1]!thsiFinD("ths_expma_stock",$A5349,$A$1,7,100,100)</f>
        <v>2.9914781023331001</v>
      </c>
      <c r="G5349" s="4">
        <f ca="1">[1]!thsiFinD("ths_rsi_stock",$A5349,$A$1,7,100,100)</f>
        <v>58.302489808879997</v>
      </c>
      <c r="H5349" s="4">
        <f ca="1">[1]!thsiFinD("ths_adtm_stock",$A5349,$A$1,7,3,100,100,100)</f>
        <v>0.82666666666666999</v>
      </c>
      <c r="I5349" s="4">
        <f ca="1">[1]!thsiFinD("ths_bbiboll_stock",$A5349,$A$1,7,3,100,100,100)</f>
        <v>2.9726041666667</v>
      </c>
      <c r="J5349" s="4">
        <f ca="1">[1]!thsiFinD("ths_dptb_stock",$A5349,$A$1,7,104,100,100)</f>
        <v>0.42857142857142999</v>
      </c>
      <c r="K5349" s="4">
        <f ca="1">[1]!thsiFinD("ths_srmi_stock",$A5349,$A$1,7,100,100)</f>
        <v>5.2631578947368002E-2</v>
      </c>
      <c r="L5349" s="4">
        <f ca="1">[1]!thsiFinD("ths_atr_stock",$A5349,$A$1,7,101,100,100)</f>
        <v>0.20428571428570999</v>
      </c>
      <c r="M5349" s="4">
        <f ca="1">[1]!thsiFinD("ths_vol_w_stock",$A5349,$A$1)/1000000</f>
        <v>10.576214</v>
      </c>
      <c r="N5349" s="4">
        <f ca="1">[1]!thsiFinD("ths_turnover_ratio_w_stock",$A5349,$A$1)</f>
        <v>13.193262540737001</v>
      </c>
      <c r="O5349" s="4">
        <f ca="1">[1]!thsiFinD("ths_relative_chg_ratio_w_stock",$A5349,$A$1,104,100)</f>
        <v>0.64371278236294005</v>
      </c>
      <c r="P5349" s="4"/>
    </row>
    <row r="5350" spans="1:16" x14ac:dyDescent="0.25">
      <c r="A5350" s="2" t="s">
        <v>10708</v>
      </c>
      <c r="B5350" s="2" t="s">
        <v>10709</v>
      </c>
      <c r="C5350" s="4">
        <f ca="1">[1]!thsiFinD("ths_vol_ratio_stock",$A5350,$A$1,7,100)</f>
        <v>0.62811997905801997</v>
      </c>
      <c r="D5350" s="4">
        <f ca="1">[1]!thsiFinD("ths_cr_stock",$A5350,$A$1,7,100,100)</f>
        <v>157.29632945389</v>
      </c>
      <c r="E5350" s="4">
        <f ca="1">[1]!thsiFinD("ths_mfi_stock",$A5350,$A$1,7,100,100)</f>
        <v>58.595315766717</v>
      </c>
      <c r="F5350" s="4">
        <f ca="1">[1]!thsiFinD("ths_expma_stock",$A5350,$A$1,7,100,100)</f>
        <v>10.338395648219</v>
      </c>
      <c r="G5350" s="4">
        <f ca="1">[1]!thsiFinD("ths_rsi_stock",$A5350,$A$1,7,100,100)</f>
        <v>49.474263852508003</v>
      </c>
      <c r="H5350" s="4">
        <f ca="1">[1]!thsiFinD("ths_adtm_stock",$A5350,$A$1,7,3,100,100,100)</f>
        <v>0.91812865497076002</v>
      </c>
      <c r="I5350" s="4">
        <f ca="1">[1]!thsiFinD("ths_bbiboll_stock",$A5350,$A$1,7,3,100,100,100)</f>
        <v>10.261875</v>
      </c>
      <c r="J5350" s="4">
        <f ca="1">[1]!thsiFinD("ths_dptb_stock",$A5350,$A$1,7,104,100,100)</f>
        <v>0.42857142857142999</v>
      </c>
      <c r="K5350" s="4">
        <f ca="1">[1]!thsiFinD("ths_srmi_stock",$A5350,$A$1,7,100,100)</f>
        <v>0.13196480938416</v>
      </c>
      <c r="L5350" s="4">
        <f ca="1">[1]!thsiFinD("ths_atr_stock",$A5350,$A$1,7,101,100,100)</f>
        <v>1.5857142857143001</v>
      </c>
      <c r="M5350" s="4">
        <f ca="1">[1]!thsiFinD("ths_vol_w_stock",$A5350,$A$1)/1000000</f>
        <v>21.605574000000001</v>
      </c>
      <c r="N5350" s="4">
        <f ca="1">[1]!thsiFinD("ths_turnover_ratio_w_stock",$A5350,$A$1)</f>
        <v>133.84310684187</v>
      </c>
      <c r="O5350" s="4">
        <f ca="1">[1]!thsiFinD("ths_relative_chg_ratio_w_stock",$A5350,$A$1,104,100)</f>
        <v>-16.661268606724001</v>
      </c>
      <c r="P5350" s="4"/>
    </row>
    <row r="5351" spans="1:16" x14ac:dyDescent="0.25">
      <c r="A5351" s="2" t="s">
        <v>10710</v>
      </c>
      <c r="B5351" s="2" t="s">
        <v>10711</v>
      </c>
      <c r="C5351" s="4">
        <f ca="1">[1]!thsiFinD("ths_vol_ratio_stock",$A5351,$A$1,7,100)</f>
        <v>2.0253704895373001</v>
      </c>
      <c r="D5351" s="4">
        <f ca="1">[1]!thsiFinD("ths_cr_stock",$A5351,$A$1,7,100,100)</f>
        <v>140</v>
      </c>
      <c r="E5351" s="4">
        <f ca="1">[1]!thsiFinD("ths_mfi_stock",$A5351,$A$1,7,100,100)</f>
        <v>49.487580822723999</v>
      </c>
      <c r="F5351" s="4">
        <f ca="1">[1]!thsiFinD("ths_expma_stock",$A5351,$A$1,7,100,100)</f>
        <v>4.0715708525674001</v>
      </c>
      <c r="G5351" s="4">
        <f ca="1">[1]!thsiFinD("ths_rsi_stock",$A5351,$A$1,7,100,100)</f>
        <v>44.480522939418996</v>
      </c>
      <c r="H5351" s="4">
        <f ca="1">[1]!thsiFinD("ths_adtm_stock",$A5351,$A$1,7,3,100,100,100)</f>
        <v>0.59183673469387998</v>
      </c>
      <c r="I5351" s="4">
        <f ca="1">[1]!thsiFinD("ths_bbiboll_stock",$A5351,$A$1,7,3,100,100,100)</f>
        <v>4.0977083333333004</v>
      </c>
      <c r="J5351" s="4">
        <f ca="1">[1]!thsiFinD("ths_dptb_stock",$A5351,$A$1,7,104,100,100)</f>
        <v>0.42857142857142999</v>
      </c>
      <c r="K5351" s="4">
        <f ca="1">[1]!thsiFinD("ths_srmi_stock",$A5351,$A$1,7,100,100)</f>
        <v>4.9382716049382004E-3</v>
      </c>
      <c r="L5351" s="4">
        <f ca="1">[1]!thsiFinD("ths_atr_stock",$A5351,$A$1,7,101,100,100)</f>
        <v>0.15857142857143</v>
      </c>
      <c r="M5351" s="4">
        <f ca="1">[1]!thsiFinD("ths_vol_w_stock",$A5351,$A$1)/1000000</f>
        <v>1.7453609999999999</v>
      </c>
      <c r="N5351" s="4">
        <f ca="1">[1]!thsiFinD("ths_turnover_ratio_w_stock",$A5351,$A$1)</f>
        <v>1.1490414220123</v>
      </c>
      <c r="O5351" s="4">
        <f ca="1">[1]!thsiFinD("ths_relative_chg_ratio_w_stock",$A5351,$A$1,104,100)</f>
        <v>-2.3697071479942999</v>
      </c>
      <c r="P5351" s="4"/>
    </row>
    <row r="5352" spans="1:16" x14ac:dyDescent="0.25">
      <c r="A5352" s="2" t="s">
        <v>10712</v>
      </c>
      <c r="B5352" s="2" t="s">
        <v>10713</v>
      </c>
      <c r="C5352" s="4">
        <f ca="1">[1]!thsiFinD("ths_vol_ratio_stock",$A5352,$A$1,7,100)</f>
        <v>1.2521006994735999</v>
      </c>
      <c r="D5352" s="4">
        <f ca="1">[1]!thsiFinD("ths_cr_stock",$A5352,$A$1,7,100,100)</f>
        <v>104.28015564202001</v>
      </c>
      <c r="E5352" s="4">
        <f ca="1">[1]!thsiFinD("ths_mfi_stock",$A5352,$A$1,7,100,100)</f>
        <v>38.102465276533003</v>
      </c>
      <c r="F5352" s="4">
        <f ca="1">[1]!thsiFinD("ths_expma_stock",$A5352,$A$1,7,100,100)</f>
        <v>6.8945437223354</v>
      </c>
      <c r="G5352" s="4">
        <f ca="1">[1]!thsiFinD("ths_rsi_stock",$A5352,$A$1,7,100,100)</f>
        <v>52.648475373212001</v>
      </c>
      <c r="H5352" s="4">
        <f ca="1">[1]!thsiFinD("ths_adtm_stock",$A5352,$A$1,7,3,100,100,100)</f>
        <v>0.48684210526316002</v>
      </c>
      <c r="I5352" s="4">
        <f ca="1">[1]!thsiFinD("ths_bbiboll_stock",$A5352,$A$1,7,3,100,100,100)</f>
        <v>6.9140625</v>
      </c>
      <c r="J5352" s="4">
        <f ca="1">[1]!thsiFinD("ths_dptb_stock",$A5352,$A$1,7,104,100,100)</f>
        <v>0.28571428571428997</v>
      </c>
      <c r="K5352" s="4">
        <f ca="1">[1]!thsiFinD("ths_srmi_stock",$A5352,$A$1,7,100,100)</f>
        <v>1.5873015873016001E-2</v>
      </c>
      <c r="L5352" s="4">
        <f ca="1">[1]!thsiFinD("ths_atr_stock",$A5352,$A$1,7,101,100,100)</f>
        <v>0.25</v>
      </c>
      <c r="M5352" s="4">
        <f ca="1">[1]!thsiFinD("ths_vol_w_stock",$A5352,$A$1)/1000000</f>
        <v>1.083434</v>
      </c>
      <c r="N5352" s="4">
        <f ca="1">[1]!thsiFinD("ths_turnover_ratio_w_stock",$A5352,$A$1)</f>
        <v>2.9916317292654</v>
      </c>
      <c r="O5352" s="4">
        <f ca="1">[1]!thsiFinD("ths_relative_chg_ratio_w_stock",$A5352,$A$1,104,100)</f>
        <v>-0.59091836517804996</v>
      </c>
      <c r="P5352" s="4"/>
    </row>
    <row r="5353" spans="1:16" x14ac:dyDescent="0.25">
      <c r="A5353" s="2" t="s">
        <v>10714</v>
      </c>
      <c r="B5353" s="2" t="s">
        <v>10715</v>
      </c>
      <c r="C5353" s="4">
        <f ca="1">[1]!thsiFinD("ths_vol_ratio_stock",$A5353,$A$1,7,100)</f>
        <v>0.73997730101142001</v>
      </c>
      <c r="D5353" s="4">
        <f ca="1">[1]!thsiFinD("ths_cr_stock",$A5353,$A$1,7,100,100)</f>
        <v>41.006661732049999</v>
      </c>
      <c r="E5353" s="4">
        <f ca="1">[1]!thsiFinD("ths_mfi_stock",$A5353,$A$1,7,100,100)</f>
        <v>37.428632809158003</v>
      </c>
      <c r="F5353" s="4">
        <f ca="1">[1]!thsiFinD("ths_expma_stock",$A5353,$A$1,7,100,100)</f>
        <v>34.976091005783999</v>
      </c>
      <c r="G5353" s="4">
        <f ca="1">[1]!thsiFinD("ths_rsi_stock",$A5353,$A$1,7,100,100)</f>
        <v>37.268404965225997</v>
      </c>
      <c r="H5353" s="4">
        <f ca="1">[1]!thsiFinD("ths_adtm_stock",$A5353,$A$1,7,3,100,100,100)</f>
        <v>0.88235294117647001</v>
      </c>
      <c r="I5353" s="4">
        <f ca="1">[1]!thsiFinD("ths_bbiboll_stock",$A5353,$A$1,7,3,100,100,100)</f>
        <v>36.012916666667003</v>
      </c>
      <c r="J5353" s="4">
        <f ca="1">[1]!thsiFinD("ths_dptb_stock",$A5353,$A$1,7,104,100,100)</f>
        <v>0.42857142857142999</v>
      </c>
      <c r="K5353" s="4">
        <f ca="1">[1]!thsiFinD("ths_srmi_stock",$A5353,$A$1,7,100,100)</f>
        <v>-8.3202099737532995E-2</v>
      </c>
      <c r="L5353" s="4">
        <f ca="1">[1]!thsiFinD("ths_atr_stock",$A5353,$A$1,7,101,100,100)</f>
        <v>1.9242857142856999</v>
      </c>
      <c r="M5353" s="4">
        <f ca="1">[1]!thsiFinD("ths_vol_w_stock",$A5353,$A$1)/1000000</f>
        <v>2.741447</v>
      </c>
      <c r="N5353" s="4">
        <f ca="1">[1]!thsiFinD("ths_turnover_ratio_w_stock",$A5353,$A$1)</f>
        <v>27.44452724624</v>
      </c>
      <c r="O5353" s="4">
        <f ca="1">[1]!thsiFinD("ths_relative_chg_ratio_w_stock",$A5353,$A$1,104,100)</f>
        <v>-1.2947865800633001</v>
      </c>
      <c r="P5353" s="4"/>
    </row>
    <row r="5354" spans="1:16" x14ac:dyDescent="0.25">
      <c r="A5354" s="2" t="s">
        <v>10716</v>
      </c>
      <c r="B5354" s="2" t="s">
        <v>10717</v>
      </c>
      <c r="C5354" s="4">
        <f ca="1">[1]!thsiFinD("ths_vol_ratio_stock",$A5354,$A$1,7,100)</f>
        <v>1.0146175528157999</v>
      </c>
      <c r="D5354" s="4">
        <f ca="1">[1]!thsiFinD("ths_cr_stock",$A5354,$A$1,7,100,100)</f>
        <v>21.782178217820999</v>
      </c>
      <c r="E5354" s="4">
        <f ca="1">[1]!thsiFinD("ths_mfi_stock",$A5354,$A$1,7,100,100)</f>
        <v>7.5126726362495999</v>
      </c>
      <c r="F5354" s="4">
        <f ca="1">[1]!thsiFinD("ths_expma_stock",$A5354,$A$1,7,100,100)</f>
        <v>18.417284804186</v>
      </c>
      <c r="G5354" s="4">
        <f ca="1">[1]!thsiFinD("ths_rsi_stock",$A5354,$A$1,7,100,100)</f>
        <v>13.350067285897</v>
      </c>
      <c r="H5354" s="4">
        <f ca="1">[1]!thsiFinD("ths_adtm_stock",$A5354,$A$1,7,3,100,100,100)</f>
        <v>-0.88847583643122996</v>
      </c>
      <c r="I5354" s="4">
        <f ca="1">[1]!thsiFinD("ths_bbiboll_stock",$A5354,$A$1,7,3,100,100,100)</f>
        <v>18.783854166666998</v>
      </c>
      <c r="J5354" s="4">
        <f ca="1">[1]!thsiFinD("ths_dptb_stock",$A5354,$A$1,7,104,100,100)</f>
        <v>0.71428571428570997</v>
      </c>
      <c r="K5354" s="4">
        <f ca="1">[1]!thsiFinD("ths_srmi_stock",$A5354,$A$1,7,100,100)</f>
        <v>-0.10523640061007</v>
      </c>
      <c r="L5354" s="4">
        <f ca="1">[1]!thsiFinD("ths_atr_stock",$A5354,$A$1,7,101,100,100)</f>
        <v>0.76142857142857001</v>
      </c>
      <c r="M5354" s="4">
        <f ca="1">[1]!thsiFinD("ths_vol_w_stock",$A5354,$A$1)/1000000</f>
        <v>1.192245</v>
      </c>
      <c r="N5354" s="4">
        <f ca="1">[1]!thsiFinD("ths_turnover_ratio_w_stock",$A5354,$A$1)</f>
        <v>3.6778104250051999</v>
      </c>
      <c r="O5354" s="4">
        <f ca="1">[1]!thsiFinD("ths_relative_chg_ratio_w_stock",$A5354,$A$1,104,100)</f>
        <v>-6.8818215065392998</v>
      </c>
      <c r="P5354" s="4"/>
    </row>
    <row r="5355" spans="1:16" x14ac:dyDescent="0.25">
      <c r="A5355" s="2" t="s">
        <v>10718</v>
      </c>
      <c r="B5355" s="2" t="s">
        <v>10719</v>
      </c>
      <c r="C5355" s="4">
        <f ca="1">[1]!thsiFinD("ths_vol_ratio_stock",$A5355,$A$1,7,100)</f>
        <v>0.87351093791659995</v>
      </c>
      <c r="D5355" s="4">
        <f ca="1">[1]!thsiFinD("ths_cr_stock",$A5355,$A$1,7,100,100)</f>
        <v>32.531055900620999</v>
      </c>
      <c r="E5355" s="4">
        <f ca="1">[1]!thsiFinD("ths_mfi_stock",$A5355,$A$1,7,100,100)</f>
        <v>15.373521507962</v>
      </c>
      <c r="F5355" s="4">
        <f ca="1">[1]!thsiFinD("ths_expma_stock",$A5355,$A$1,7,100,100)</f>
        <v>19.316595636592002</v>
      </c>
      <c r="G5355" s="4">
        <f ca="1">[1]!thsiFinD("ths_rsi_stock",$A5355,$A$1,7,100,100)</f>
        <v>25.764158779153</v>
      </c>
      <c r="H5355" s="4">
        <f ca="1">[1]!thsiFinD("ths_adtm_stock",$A5355,$A$1,7,3,100,100,100)</f>
        <v>-1.7094017094016999E-2</v>
      </c>
      <c r="I5355" s="4">
        <f ca="1">[1]!thsiFinD("ths_bbiboll_stock",$A5355,$A$1,7,3,100,100,100)</f>
        <v>19.690729166667001</v>
      </c>
      <c r="J5355" s="4">
        <f ca="1">[1]!thsiFinD("ths_dptb_stock",$A5355,$A$1,7,104,100,100)</f>
        <v>0.42857142857142999</v>
      </c>
      <c r="K5355" s="4">
        <f ca="1">[1]!thsiFinD("ths_srmi_stock",$A5355,$A$1,7,100,100)</f>
        <v>-9.7502401536984001E-2</v>
      </c>
      <c r="L5355" s="4">
        <f ca="1">[1]!thsiFinD("ths_atr_stock",$A5355,$A$1,7,101,100,100)</f>
        <v>0.83</v>
      </c>
      <c r="M5355" s="4">
        <f ca="1">[1]!thsiFinD("ths_vol_w_stock",$A5355,$A$1)/1000000</f>
        <v>5.6092380000000004</v>
      </c>
      <c r="N5355" s="4">
        <f ca="1">[1]!thsiFinD("ths_turnover_ratio_w_stock",$A5355,$A$1)</f>
        <v>9.8783666978374001</v>
      </c>
      <c r="O5355" s="4">
        <f ca="1">[1]!thsiFinD("ths_relative_chg_ratio_w_stock",$A5355,$A$1,104,100)</f>
        <v>-4.8429547060302003</v>
      </c>
      <c r="P5355" s="4"/>
    </row>
    <row r="5356" spans="1:16" x14ac:dyDescent="0.25">
      <c r="A5356" s="2" t="s">
        <v>10720</v>
      </c>
      <c r="B5356" s="2" t="s">
        <v>10721</v>
      </c>
      <c r="C5356" s="4">
        <f ca="1">[1]!thsiFinD("ths_vol_ratio_stock",$A5356,$A$1,7,100)</f>
        <v>1.0758017447035999</v>
      </c>
      <c r="D5356" s="4">
        <f ca="1">[1]!thsiFinD("ths_cr_stock",$A5356,$A$1,7,100,100)</f>
        <v>54.320987654321002</v>
      </c>
      <c r="E5356" s="4">
        <f ca="1">[1]!thsiFinD("ths_mfi_stock",$A5356,$A$1,7,100,100)</f>
        <v>52.661592433556997</v>
      </c>
      <c r="F5356" s="4">
        <f ca="1">[1]!thsiFinD("ths_expma_stock",$A5356,$A$1,7,100,100)</f>
        <v>7.4701059687439004</v>
      </c>
      <c r="G5356" s="4">
        <f ca="1">[1]!thsiFinD("ths_rsi_stock",$A5356,$A$1,7,100,100)</f>
        <v>34.604958096730002</v>
      </c>
      <c r="H5356" s="4">
        <f ca="1">[1]!thsiFinD("ths_adtm_stock",$A5356,$A$1,7,3,100,100,100)</f>
        <v>0.78125</v>
      </c>
      <c r="I5356" s="4">
        <f ca="1">[1]!thsiFinD("ths_bbiboll_stock",$A5356,$A$1,7,3,100,100,100)</f>
        <v>7.5488541666667004</v>
      </c>
      <c r="J5356" s="4">
        <f ca="1">[1]!thsiFinD("ths_dptb_stock",$A5356,$A$1,7,104,100,100)</f>
        <v>0.57142857142856995</v>
      </c>
      <c r="K5356" s="4">
        <f ca="1">[1]!thsiFinD("ths_srmi_stock",$A5356,$A$1,7,100,100)</f>
        <v>-2.5032938076416E-2</v>
      </c>
      <c r="L5356" s="4">
        <f ca="1">[1]!thsiFinD("ths_atr_stock",$A5356,$A$1,7,101,100,100)</f>
        <v>0.19428571428571001</v>
      </c>
      <c r="M5356" s="4">
        <f ca="1">[1]!thsiFinD("ths_vol_w_stock",$A5356,$A$1)/1000000</f>
        <v>1.559769</v>
      </c>
      <c r="N5356" s="4">
        <f ca="1">[1]!thsiFinD("ths_turnover_ratio_w_stock",$A5356,$A$1)</f>
        <v>4.0025892375990999</v>
      </c>
      <c r="O5356" s="4">
        <f ca="1">[1]!thsiFinD("ths_relative_chg_ratio_w_stock",$A5356,$A$1,104,100)</f>
        <v>-2.0428351410626999</v>
      </c>
      <c r="P5356" s="4"/>
    </row>
    <row r="5357" spans="1:16" x14ac:dyDescent="0.25">
      <c r="A5357" s="2" t="s">
        <v>10722</v>
      </c>
      <c r="B5357" s="2" t="s">
        <v>10723</v>
      </c>
      <c r="C5357" s="4">
        <f ca="1">[1]!thsiFinD("ths_vol_ratio_stock",$A5357,$A$1,7,100)</f>
        <v>0.59958722559782995</v>
      </c>
      <c r="D5357" s="4">
        <f ca="1">[1]!thsiFinD("ths_cr_stock",$A5357,$A$1,7,100,100)</f>
        <v>77.339901477832996</v>
      </c>
      <c r="E5357" s="4">
        <f ca="1">[1]!thsiFinD("ths_mfi_stock",$A5357,$A$1,7,100,100)</f>
        <v>39.919228049455</v>
      </c>
      <c r="F5357" s="4">
        <f ca="1">[1]!thsiFinD("ths_expma_stock",$A5357,$A$1,7,100,100)</f>
        <v>12.854217656241</v>
      </c>
      <c r="G5357" s="4">
        <f ca="1">[1]!thsiFinD("ths_rsi_stock",$A5357,$A$1,7,100,100)</f>
        <v>37.526455368039997</v>
      </c>
      <c r="H5357" s="4">
        <f ca="1">[1]!thsiFinD("ths_adtm_stock",$A5357,$A$1,7,3,100,100,100)</f>
        <v>0.89534883720930003</v>
      </c>
      <c r="I5357" s="4">
        <f ca="1">[1]!thsiFinD("ths_bbiboll_stock",$A5357,$A$1,7,3,100,100,100)</f>
        <v>13.020208333333001</v>
      </c>
      <c r="J5357" s="4">
        <f ca="1">[1]!thsiFinD("ths_dptb_stock",$A5357,$A$1,7,104,100,100)</f>
        <v>0.28571428571428997</v>
      </c>
      <c r="K5357" s="4">
        <f ca="1">[1]!thsiFinD("ths_srmi_stock",$A5357,$A$1,7,100,100)</f>
        <v>-1.7120622568093002E-2</v>
      </c>
      <c r="L5357" s="4">
        <f ca="1">[1]!thsiFinD("ths_atr_stock",$A5357,$A$1,7,101,100,100)</f>
        <v>0.52428571428571002</v>
      </c>
      <c r="M5357" s="4">
        <f ca="1">[1]!thsiFinD("ths_vol_w_stock",$A5357,$A$1)/1000000</f>
        <v>2.637791</v>
      </c>
      <c r="N5357" s="4">
        <f ca="1">[1]!thsiFinD("ths_turnover_ratio_w_stock",$A5357,$A$1)</f>
        <v>16.193695131683999</v>
      </c>
      <c r="O5357" s="4">
        <f ca="1">[1]!thsiFinD("ths_relative_chg_ratio_w_stock",$A5357,$A$1,104,100)</f>
        <v>-5.9554633172782996</v>
      </c>
      <c r="P5357" s="4"/>
    </row>
    <row r="5358" spans="1:16" x14ac:dyDescent="0.25">
      <c r="A5358" s="2" t="s">
        <v>10724</v>
      </c>
      <c r="B5358" s="2" t="s">
        <v>10725</v>
      </c>
      <c r="C5358" s="4">
        <f ca="1">[1]!thsiFinD("ths_vol_ratio_stock",$A5358,$A$1,7,100)</f>
        <v>0.80329240349163</v>
      </c>
      <c r="D5358" s="4">
        <f ca="1">[1]!thsiFinD("ths_cr_stock",$A5358,$A$1,7,100,100)</f>
        <v>134.66424682396001</v>
      </c>
      <c r="E5358" s="4">
        <f ca="1">[1]!thsiFinD("ths_mfi_stock",$A5358,$A$1,7,100,100)</f>
        <v>50.867819083062003</v>
      </c>
      <c r="F5358" s="4">
        <f ca="1">[1]!thsiFinD("ths_expma_stock",$A5358,$A$1,7,100,100)</f>
        <v>11.764227481254</v>
      </c>
      <c r="G5358" s="4">
        <f ca="1">[1]!thsiFinD("ths_rsi_stock",$A5358,$A$1,7,100,100)</f>
        <v>48.762304775121997</v>
      </c>
      <c r="H5358" s="4">
        <f ca="1">[1]!thsiFinD("ths_adtm_stock",$A5358,$A$1,7,3,100,100,100)</f>
        <v>0.9</v>
      </c>
      <c r="I5358" s="4">
        <f ca="1">[1]!thsiFinD("ths_bbiboll_stock",$A5358,$A$1,7,3,100,100,100)</f>
        <v>11.816354166667001</v>
      </c>
      <c r="J5358" s="4">
        <f ca="1">[1]!thsiFinD("ths_dptb_stock",$A5358,$A$1,7,104,100,100)</f>
        <v>0.57142857142856995</v>
      </c>
      <c r="K5358" s="4">
        <f ca="1">[1]!thsiFinD("ths_srmi_stock",$A5358,$A$1,7,100,100)</f>
        <v>-7.6271186440678004E-3</v>
      </c>
      <c r="L5358" s="4">
        <f ca="1">[1]!thsiFinD("ths_atr_stock",$A5358,$A$1,7,101,100,100)</f>
        <v>0.66571428571429003</v>
      </c>
      <c r="M5358" s="4">
        <f ca="1">[1]!thsiFinD("ths_vol_w_stock",$A5358,$A$1)/1000000</f>
        <v>4.2914019999999997</v>
      </c>
      <c r="N5358" s="4">
        <f ca="1">[1]!thsiFinD("ths_turnover_ratio_w_stock",$A5358,$A$1)</f>
        <v>23.490461828154</v>
      </c>
      <c r="O5358" s="4">
        <f ca="1">[1]!thsiFinD("ths_relative_chg_ratio_w_stock",$A5358,$A$1,104,100)</f>
        <v>0.29304049826556</v>
      </c>
      <c r="P5358" s="4"/>
    </row>
    <row r="5359" spans="1:16" x14ac:dyDescent="0.25">
      <c r="A5359" s="2" t="s">
        <v>10726</v>
      </c>
      <c r="B5359" s="2" t="s">
        <v>10727</v>
      </c>
      <c r="C5359" s="4">
        <f ca="1">[1]!thsiFinD("ths_vol_ratio_stock",$A5359,$A$1,7,100)</f>
        <v>0.77821311683049998</v>
      </c>
      <c r="D5359" s="4">
        <f ca="1">[1]!thsiFinD("ths_cr_stock",$A5359,$A$1,7,100,100)</f>
        <v>27.578051087984999</v>
      </c>
      <c r="E5359" s="4">
        <f ca="1">[1]!thsiFinD("ths_mfi_stock",$A5359,$A$1,7,100,100)</f>
        <v>24.836558506945</v>
      </c>
      <c r="F5359" s="4">
        <f ca="1">[1]!thsiFinD("ths_expma_stock",$A5359,$A$1,7,100,100)</f>
        <v>24.154032041090002</v>
      </c>
      <c r="G5359" s="4">
        <f ca="1">[1]!thsiFinD("ths_rsi_stock",$A5359,$A$1,7,100,100)</f>
        <v>29.725941464447001</v>
      </c>
      <c r="H5359" s="4">
        <f ca="1">[1]!thsiFinD("ths_adtm_stock",$A5359,$A$1,7,3,100,100,100)</f>
        <v>-0.72222222222221999</v>
      </c>
      <c r="I5359" s="4">
        <f ca="1">[1]!thsiFinD("ths_bbiboll_stock",$A5359,$A$1,7,3,100,100,100)</f>
        <v>24.746354166667</v>
      </c>
      <c r="J5359" s="4">
        <f ca="1">[1]!thsiFinD("ths_dptb_stock",$A5359,$A$1,7,104,100,100)</f>
        <v>0.71428571428570997</v>
      </c>
      <c r="K5359" s="4">
        <f ca="1">[1]!thsiFinD("ths_srmi_stock",$A5359,$A$1,7,100,100)</f>
        <v>-0.12681294161397999</v>
      </c>
      <c r="L5359" s="4">
        <f ca="1">[1]!thsiFinD("ths_atr_stock",$A5359,$A$1,7,101,100,100)</f>
        <v>1.3271428571429</v>
      </c>
      <c r="M5359" s="4">
        <f ca="1">[1]!thsiFinD("ths_vol_w_stock",$A5359,$A$1)/1000000</f>
        <v>6.296716</v>
      </c>
      <c r="N5359" s="4">
        <f ca="1">[1]!thsiFinD("ths_turnover_ratio_w_stock",$A5359,$A$1)</f>
        <v>28.236394618834002</v>
      </c>
      <c r="O5359" s="4">
        <f ca="1">[1]!thsiFinD("ths_relative_chg_ratio_w_stock",$A5359,$A$1,104,100)</f>
        <v>-3.9676896202387999</v>
      </c>
      <c r="P5359" s="4"/>
    </row>
    <row r="5360" spans="1:16" x14ac:dyDescent="0.25">
      <c r="A5360" s="2" t="s">
        <v>10728</v>
      </c>
      <c r="B5360" s="2" t="s">
        <v>10729</v>
      </c>
      <c r="C5360" s="4">
        <f ca="1">[1]!thsiFinD("ths_vol_ratio_stock",$A5360,$A$1,7,100)</f>
        <v>0.80869267520473997</v>
      </c>
      <c r="D5360" s="4">
        <f ca="1">[1]!thsiFinD("ths_cr_stock",$A5360,$A$1,7,100,100)</f>
        <v>69.696969696970001</v>
      </c>
      <c r="E5360" s="4">
        <f ca="1">[1]!thsiFinD("ths_mfi_stock",$A5360,$A$1,7,100,100)</f>
        <v>43.623439926746997</v>
      </c>
      <c r="F5360" s="4">
        <f ca="1">[1]!thsiFinD("ths_expma_stock",$A5360,$A$1,7,100,100)</f>
        <v>15.520521877190999</v>
      </c>
      <c r="G5360" s="4">
        <f ca="1">[1]!thsiFinD("ths_rsi_stock",$A5360,$A$1,7,100,100)</f>
        <v>41.226348740303003</v>
      </c>
      <c r="H5360" s="4">
        <f ca="1">[1]!thsiFinD("ths_adtm_stock",$A5360,$A$1,7,3,100,100,100)</f>
        <v>0.59459459459458996</v>
      </c>
      <c r="I5360" s="4">
        <f ca="1">[1]!thsiFinD("ths_bbiboll_stock",$A5360,$A$1,7,3,100,100,100)</f>
        <v>15.668958333333</v>
      </c>
      <c r="J5360" s="4">
        <f ca="1">[1]!thsiFinD("ths_dptb_stock",$A5360,$A$1,7,104,100,100)</f>
        <v>0.71428571428570997</v>
      </c>
      <c r="K5360" s="4">
        <f ca="1">[1]!thsiFinD("ths_srmi_stock",$A5360,$A$1,7,100,100)</f>
        <v>-2.2756005056889999E-2</v>
      </c>
      <c r="L5360" s="4">
        <f ca="1">[1]!thsiFinD("ths_atr_stock",$A5360,$A$1,7,101,100,100)</f>
        <v>0.4</v>
      </c>
      <c r="M5360" s="4">
        <f ca="1">[1]!thsiFinD("ths_vol_w_stock",$A5360,$A$1)/1000000</f>
        <v>2.0073910000000001</v>
      </c>
      <c r="N5360" s="4">
        <f ca="1">[1]!thsiFinD("ths_turnover_ratio_w_stock",$A5360,$A$1)</f>
        <v>6.8343694675200997</v>
      </c>
      <c r="O5360" s="4">
        <f ca="1">[1]!thsiFinD("ths_relative_chg_ratio_w_stock",$A5360,$A$1,104,100)</f>
        <v>-1.7345228333970999</v>
      </c>
      <c r="P5360" s="4"/>
    </row>
    <row r="5361" spans="1:16" x14ac:dyDescent="0.25">
      <c r="A5361" s="2" t="s">
        <v>10730</v>
      </c>
      <c r="B5361" s="2" t="s">
        <v>10731</v>
      </c>
      <c r="C5361" s="4">
        <f ca="1">[1]!thsiFinD("ths_vol_ratio_stock",$A5361,$A$1,7,100)</f>
        <v>0.77456641607581</v>
      </c>
      <c r="D5361" s="4">
        <f ca="1">[1]!thsiFinD("ths_cr_stock",$A5361,$A$1,7,100,100)</f>
        <v>65.463917525772999</v>
      </c>
      <c r="E5361" s="4">
        <f ca="1">[1]!thsiFinD("ths_mfi_stock",$A5361,$A$1,7,100,100)</f>
        <v>34.203398881886997</v>
      </c>
      <c r="F5361" s="4">
        <f ca="1">[1]!thsiFinD("ths_expma_stock",$A5361,$A$1,7,100,100)</f>
        <v>9.5564050956593007</v>
      </c>
      <c r="G5361" s="4">
        <f ca="1">[1]!thsiFinD("ths_rsi_stock",$A5361,$A$1,7,100,100)</f>
        <v>36.073814877753001</v>
      </c>
      <c r="H5361" s="4">
        <f ca="1">[1]!thsiFinD("ths_adtm_stock",$A5361,$A$1,7,3,100,100,100)</f>
        <v>0.69230769230768996</v>
      </c>
      <c r="I5361" s="4">
        <f ca="1">[1]!thsiFinD("ths_bbiboll_stock",$A5361,$A$1,7,3,100,100,100)</f>
        <v>9.6538541666667008</v>
      </c>
      <c r="J5361" s="4">
        <f ca="1">[1]!thsiFinD("ths_dptb_stock",$A5361,$A$1,7,104,100,100)</f>
        <v>0.42857142857142999</v>
      </c>
      <c r="K5361" s="4">
        <f ca="1">[1]!thsiFinD("ths_srmi_stock",$A5361,$A$1,7,100,100)</f>
        <v>-3.3915724563207003E-2</v>
      </c>
      <c r="L5361" s="4">
        <f ca="1">[1]!thsiFinD("ths_atr_stock",$A5361,$A$1,7,101,100,100)</f>
        <v>0.30714285714285999</v>
      </c>
      <c r="M5361" s="4">
        <f ca="1">[1]!thsiFinD("ths_vol_w_stock",$A5361,$A$1)/1000000</f>
        <v>2.5833430000000002</v>
      </c>
      <c r="N5361" s="4">
        <f ca="1">[1]!thsiFinD("ths_turnover_ratio_w_stock",$A5361,$A$1)</f>
        <v>12.18127939263</v>
      </c>
      <c r="O5361" s="4">
        <f ca="1">[1]!thsiFinD("ths_relative_chg_ratio_w_stock",$A5361,$A$1,104,100)</f>
        <v>-2.9138989377751998</v>
      </c>
      <c r="P5361" s="4"/>
    </row>
    <row r="5362" spans="1:16" x14ac:dyDescent="0.25">
      <c r="A5362" s="2" t="s">
        <v>10732</v>
      </c>
      <c r="B5362" s="2" t="s">
        <v>10733</v>
      </c>
      <c r="C5362" s="4">
        <f ca="1">[1]!thsiFinD("ths_vol_ratio_stock",$A5362,$A$1,7,100)</f>
        <v>0.76676064805223998</v>
      </c>
      <c r="D5362" s="4">
        <f ca="1">[1]!thsiFinD("ths_cr_stock",$A5362,$A$1,7,100,100)</f>
        <v>30.991735537189999</v>
      </c>
      <c r="E5362" s="4">
        <f ca="1">[1]!thsiFinD("ths_mfi_stock",$A5362,$A$1,7,100,100)</f>
        <v>17.595817496818999</v>
      </c>
      <c r="F5362" s="4">
        <f ca="1">[1]!thsiFinD("ths_expma_stock",$A5362,$A$1,7,100,100)</f>
        <v>17.626388861306001</v>
      </c>
      <c r="G5362" s="4">
        <f ca="1">[1]!thsiFinD("ths_rsi_stock",$A5362,$A$1,7,100,100)</f>
        <v>37.244460529116999</v>
      </c>
      <c r="H5362" s="4">
        <f ca="1">[1]!thsiFinD("ths_adtm_stock",$A5362,$A$1,7,3,100,100,100)</f>
        <v>-0.45142857142857001</v>
      </c>
      <c r="I5362" s="4">
        <f ca="1">[1]!thsiFinD("ths_bbiboll_stock",$A5362,$A$1,7,3,100,100,100)</f>
        <v>17.761770833332999</v>
      </c>
      <c r="J5362" s="4">
        <f ca="1">[1]!thsiFinD("ths_dptb_stock",$A5362,$A$1,7,104,100,100)</f>
        <v>0.71428571428570997</v>
      </c>
      <c r="K5362" s="4">
        <f ca="1">[1]!thsiFinD("ths_srmi_stock",$A5362,$A$1,7,100,100)</f>
        <v>-0.11568123393316</v>
      </c>
      <c r="L5362" s="4">
        <f ca="1">[1]!thsiFinD("ths_atr_stock",$A5362,$A$1,7,101,100,100)</f>
        <v>0.92428571428571005</v>
      </c>
      <c r="M5362" s="4">
        <f ca="1">[1]!thsiFinD("ths_vol_w_stock",$A5362,$A$1)/1000000</f>
        <v>2.6070289999999998</v>
      </c>
      <c r="N5362" s="4">
        <f ca="1">[1]!thsiFinD("ths_turnover_ratio_w_stock",$A5362,$A$1)</f>
        <v>14.113353924233</v>
      </c>
      <c r="O5362" s="4">
        <f ca="1">[1]!thsiFinD("ths_relative_chg_ratio_w_stock",$A5362,$A$1,104,100)</f>
        <v>-6.9020123662493003</v>
      </c>
      <c r="P5362" s="4"/>
    </row>
    <row r="5363" spans="1:16" x14ac:dyDescent="0.25">
      <c r="A5363" s="2" t="s">
        <v>10734</v>
      </c>
      <c r="B5363" s="2" t="s">
        <v>10735</v>
      </c>
      <c r="C5363" s="4">
        <f ca="1">[1]!thsiFinD("ths_vol_ratio_stock",$A5363,$A$1,7,100)</f>
        <v>0.72012521939721996</v>
      </c>
      <c r="D5363" s="4">
        <f ca="1">[1]!thsiFinD("ths_cr_stock",$A5363,$A$1,7,100,100)</f>
        <v>65.727170236752997</v>
      </c>
      <c r="E5363" s="4">
        <f ca="1">[1]!thsiFinD("ths_mfi_stock",$A5363,$A$1,7,100,100)</f>
        <v>54.967338467456003</v>
      </c>
      <c r="F5363" s="4">
        <f ca="1">[1]!thsiFinD("ths_expma_stock",$A5363,$A$1,7,100,100)</f>
        <v>9.1764828747698992</v>
      </c>
      <c r="G5363" s="4">
        <f ca="1">[1]!thsiFinD("ths_rsi_stock",$A5363,$A$1,7,100,100)</f>
        <v>59.414089672155001</v>
      </c>
      <c r="H5363" s="4">
        <f ca="1">[1]!thsiFinD("ths_adtm_stock",$A5363,$A$1,7,3,100,100,100)</f>
        <v>0.14814814814815</v>
      </c>
      <c r="I5363" s="4">
        <f ca="1">[1]!thsiFinD("ths_bbiboll_stock",$A5363,$A$1,7,3,100,100,100)</f>
        <v>9.0445833333332999</v>
      </c>
      <c r="J5363" s="4">
        <f ca="1">[1]!thsiFinD("ths_dptb_stock",$A5363,$A$1,7,104,100,100)</f>
        <v>0.42857142857142999</v>
      </c>
      <c r="K5363" s="4">
        <f ca="1">[1]!thsiFinD("ths_srmi_stock",$A5363,$A$1,7,100,100)</f>
        <v>-3.3023735810114002E-2</v>
      </c>
      <c r="L5363" s="4">
        <f ca="1">[1]!thsiFinD("ths_atr_stock",$A5363,$A$1,7,101,100,100)</f>
        <v>0.72142857142856998</v>
      </c>
      <c r="M5363" s="4">
        <f ca="1">[1]!thsiFinD("ths_vol_w_stock",$A5363,$A$1)/1000000</f>
        <v>56.998049999999999</v>
      </c>
      <c r="N5363" s="4">
        <f ca="1">[1]!thsiFinD("ths_turnover_ratio_w_stock",$A5363,$A$1)</f>
        <v>75.053342037535998</v>
      </c>
      <c r="O5363" s="4">
        <f ca="1">[1]!thsiFinD("ths_relative_chg_ratio_w_stock",$A5363,$A$1,104,100)</f>
        <v>0.23005621109312999</v>
      </c>
      <c r="P5363" s="4"/>
    </row>
    <row r="5364" spans="1:16" x14ac:dyDescent="0.25">
      <c r="A5364" s="2" t="s">
        <v>10736</v>
      </c>
      <c r="B5364" s="2" t="s">
        <v>10737</v>
      </c>
      <c r="C5364" s="4">
        <f ca="1">[1]!thsiFinD("ths_vol_ratio_stock",$A5364,$A$1,7,100)</f>
        <v>0.46048398416982</v>
      </c>
      <c r="D5364" s="4">
        <f ca="1">[1]!thsiFinD("ths_cr_stock",$A5364,$A$1,7,100,100)</f>
        <v>117.17791411043</v>
      </c>
      <c r="E5364" s="4">
        <f ca="1">[1]!thsiFinD("ths_mfi_stock",$A5364,$A$1,7,100,100)</f>
        <v>75.553103254229001</v>
      </c>
      <c r="F5364" s="4">
        <f ca="1">[1]!thsiFinD("ths_expma_stock",$A5364,$A$1,7,100,100)</f>
        <v>7.9520927973077997</v>
      </c>
      <c r="G5364" s="4">
        <f ca="1">[1]!thsiFinD("ths_rsi_stock",$A5364,$A$1,7,100,100)</f>
        <v>54.178907926348003</v>
      </c>
      <c r="H5364" s="4">
        <f ca="1">[1]!thsiFinD("ths_adtm_stock",$A5364,$A$1,7,3,100,100,100)</f>
        <v>1</v>
      </c>
      <c r="I5364" s="4">
        <f ca="1">[1]!thsiFinD("ths_bbiboll_stock",$A5364,$A$1,7,3,100,100,100)</f>
        <v>7.9679166666667003</v>
      </c>
      <c r="J5364" s="4">
        <f ca="1">[1]!thsiFinD("ths_dptb_stock",$A5364,$A$1,7,104,100,100)</f>
        <v>0.28571428571428997</v>
      </c>
      <c r="K5364" s="4">
        <f ca="1">[1]!thsiFinD("ths_srmi_stock",$A5364,$A$1,7,100,100)</f>
        <v>2.1197007481296999E-2</v>
      </c>
      <c r="L5364" s="4">
        <f ca="1">[1]!thsiFinD("ths_atr_stock",$A5364,$A$1,7,101,100,100)</f>
        <v>0.33857142857143002</v>
      </c>
      <c r="M5364" s="4">
        <f ca="1">[1]!thsiFinD("ths_vol_w_stock",$A5364,$A$1)/1000000</f>
        <v>1.667797</v>
      </c>
      <c r="N5364" s="4">
        <f ca="1">[1]!thsiFinD("ths_turnover_ratio_w_stock",$A5364,$A$1)</f>
        <v>5.2719993677888004</v>
      </c>
      <c r="O5364" s="4">
        <f ca="1">[1]!thsiFinD("ths_relative_chg_ratio_w_stock",$A5364,$A$1,104,100)</f>
        <v>-0.86440367729556</v>
      </c>
      <c r="P5364" s="4"/>
    </row>
  </sheetData>
  <phoneticPr fontId="1" type="noConversion"/>
  <conditionalFormatting sqref="P2:P5364">
    <cfRule type="cellIs" dxfId="1" priority="1" stopIfTrue="1" operator="greaterThan">
      <formula>0</formula>
    </cfRule>
    <cfRule type="cellIs" dxfId="0" priority="2" stopIfTrue="1" operator="lessThan">
      <formula>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CHU</dc:creator>
  <cp:lastModifiedBy>HARRY CHU</cp:lastModifiedBy>
  <dcterms:created xsi:type="dcterms:W3CDTF">2023-05-12T11:15:00Z</dcterms:created>
  <dcterms:modified xsi:type="dcterms:W3CDTF">2024-06-29T08:10:14Z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EM_Doc_Temp_ID">
    <vt:lpwstr>43D536C0-6A4C-497C-8D36-8C4E3955F00E</vt:lpwstr>
  </property>
</Properties>
</file>